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ev\talent-portal-refresh\Kier_Talent_DB\Provisioning\"/>
    </mc:Choice>
  </mc:AlternateContent>
  <bookViews>
    <workbookView xWindow="0" yWindow="0" windowWidth="28800" windowHeight="12210"/>
  </bookViews>
  <sheets>
    <sheet name="Sheet1" sheetId="1" r:id="rId1"/>
    <sheet name="Sheet3" sheetId="3" r:id="rId2"/>
  </sheets>
  <definedNames>
    <definedName name="_xlnm._FilterDatabase" localSheetId="0" hidden="1">Sheet1!$A$1:$AG$9510</definedName>
    <definedName name="Old_data_Again">Sheet3!$A$1:$J$8758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9447" i="1" l="1"/>
  <c r="T9437" i="1"/>
  <c r="T9398" i="1"/>
  <c r="T9392" i="1"/>
  <c r="T9357" i="1"/>
  <c r="T9349" i="1"/>
  <c r="T9328" i="1"/>
  <c r="T9313" i="1"/>
  <c r="T9303" i="1"/>
  <c r="T9283" i="1"/>
  <c r="T9277" i="1"/>
  <c r="T9268" i="1"/>
  <c r="T9246" i="1"/>
  <c r="T9226" i="1"/>
  <c r="T9208" i="1"/>
  <c r="T9192" i="1"/>
  <c r="T9157" i="1"/>
  <c r="T9145" i="1"/>
  <c r="T9134" i="1"/>
  <c r="T9132" i="1"/>
  <c r="T9131" i="1"/>
  <c r="T9123" i="1"/>
  <c r="T9115" i="1"/>
  <c r="T9106" i="1"/>
  <c r="T9091" i="1"/>
  <c r="T9080" i="1"/>
  <c r="T9069" i="1"/>
  <c r="T9047" i="1"/>
  <c r="T9039" i="1"/>
  <c r="T9037" i="1"/>
  <c r="T9032" i="1"/>
  <c r="T9029" i="1"/>
  <c r="T9025" i="1"/>
  <c r="T9010" i="1"/>
  <c r="T9006" i="1"/>
  <c r="T9004" i="1"/>
  <c r="T8992" i="1"/>
  <c r="T8991" i="1"/>
  <c r="T8975" i="1"/>
  <c r="T8912" i="1"/>
  <c r="T8895" i="1"/>
  <c r="T8861" i="1"/>
  <c r="T8855" i="1"/>
  <c r="T8702" i="1"/>
  <c r="T8677" i="1"/>
  <c r="T8676" i="1"/>
  <c r="T8675" i="1"/>
  <c r="T8672" i="1"/>
  <c r="T8652" i="1"/>
  <c r="T8650" i="1"/>
  <c r="T8633" i="1"/>
  <c r="T8629" i="1"/>
  <c r="T8625" i="1"/>
  <c r="T8619" i="1"/>
  <c r="T8609" i="1"/>
  <c r="T8597" i="1"/>
  <c r="T8595" i="1"/>
  <c r="T8575" i="1"/>
  <c r="T8567" i="1"/>
  <c r="T8565" i="1"/>
  <c r="T8545" i="1"/>
  <c r="T8539" i="1"/>
  <c r="T8531" i="1"/>
  <c r="T8529" i="1"/>
  <c r="T8518" i="1"/>
  <c r="T8514" i="1"/>
  <c r="T8500" i="1"/>
  <c r="T8472" i="1"/>
  <c r="T8464" i="1"/>
  <c r="T8451" i="1"/>
  <c r="T8438" i="1"/>
  <c r="T8434" i="1"/>
  <c r="T8431" i="1"/>
  <c r="T8427" i="1"/>
  <c r="T8423" i="1"/>
  <c r="T8421" i="1"/>
  <c r="T8410" i="1"/>
  <c r="T8406" i="1"/>
  <c r="T8396" i="1"/>
  <c r="T8389" i="1"/>
  <c r="T8370" i="1"/>
  <c r="T8363" i="1"/>
  <c r="T8361" i="1"/>
  <c r="T8358" i="1"/>
  <c r="T8352" i="1"/>
  <c r="T8351" i="1"/>
  <c r="T8348" i="1"/>
  <c r="T8344" i="1"/>
  <c r="T8343" i="1"/>
  <c r="T8334" i="1"/>
  <c r="T8322" i="1"/>
  <c r="T8315" i="1"/>
  <c r="T8312" i="1"/>
  <c r="T8304" i="1"/>
  <c r="T8296" i="1"/>
  <c r="T8295" i="1"/>
  <c r="T8293" i="1"/>
  <c r="T8291" i="1"/>
  <c r="T8290" i="1"/>
  <c r="T8282" i="1"/>
  <c r="T8278" i="1"/>
  <c r="T8277" i="1"/>
  <c r="T8275" i="1"/>
  <c r="T8269" i="1"/>
  <c r="T8268" i="1"/>
  <c r="T8267" i="1"/>
  <c r="T8237" i="1"/>
  <c r="T8229" i="1"/>
  <c r="T8224" i="1"/>
  <c r="T8200" i="1"/>
  <c r="T8198" i="1"/>
  <c r="T8195" i="1"/>
  <c r="T8194" i="1"/>
  <c r="T8192" i="1"/>
  <c r="T8191" i="1"/>
  <c r="T8188" i="1"/>
  <c r="T8182" i="1"/>
  <c r="T8180" i="1"/>
  <c r="T8179" i="1"/>
  <c r="T8174" i="1"/>
  <c r="T8173" i="1"/>
  <c r="T8170" i="1"/>
  <c r="T8159" i="1"/>
  <c r="T8156" i="1"/>
  <c r="T8150" i="1"/>
  <c r="T8148" i="1"/>
  <c r="T8142" i="1"/>
  <c r="T8129" i="1"/>
  <c r="T8128" i="1"/>
  <c r="T8113" i="1"/>
  <c r="T8110" i="1"/>
  <c r="T8094" i="1"/>
  <c r="T8089" i="1"/>
  <c r="T8088" i="1"/>
  <c r="T8079" i="1"/>
  <c r="T8072" i="1"/>
  <c r="T8070" i="1"/>
  <c r="T8065" i="1"/>
  <c r="T8063" i="1"/>
  <c r="T8057" i="1"/>
  <c r="T8045" i="1"/>
  <c r="T8044" i="1"/>
  <c r="T8040" i="1"/>
  <c r="T8007" i="1"/>
  <c r="T7987" i="1"/>
  <c r="T7974" i="1"/>
  <c r="T7968" i="1"/>
  <c r="T7961" i="1"/>
  <c r="T7958" i="1"/>
  <c r="T7941" i="1"/>
  <c r="T7922" i="1"/>
  <c r="T7911" i="1"/>
  <c r="T7908" i="1"/>
  <c r="T7883" i="1"/>
  <c r="T7881" i="1"/>
  <c r="T7873" i="1"/>
  <c r="T7865" i="1"/>
  <c r="T7851" i="1"/>
  <c r="T7849" i="1"/>
  <c r="T7848" i="1"/>
  <c r="T7840" i="1"/>
  <c r="T7837" i="1"/>
  <c r="T7830" i="1"/>
  <c r="T7820" i="1"/>
  <c r="T7817" i="1"/>
  <c r="T7810" i="1"/>
  <c r="T7800" i="1"/>
  <c r="T7796" i="1"/>
  <c r="T7793" i="1"/>
  <c r="T7768" i="1"/>
  <c r="T7758" i="1"/>
  <c r="T7756" i="1"/>
  <c r="T7755" i="1"/>
  <c r="T7753" i="1"/>
  <c r="T7747" i="1"/>
  <c r="T7725" i="1"/>
  <c r="T7717" i="1"/>
  <c r="T7709" i="1"/>
  <c r="T7704" i="1"/>
  <c r="T7699" i="1"/>
  <c r="T7695" i="1"/>
  <c r="T7684" i="1"/>
  <c r="T7680" i="1"/>
  <c r="T7674" i="1"/>
  <c r="T7671" i="1"/>
  <c r="T7657" i="1"/>
  <c r="T7634" i="1"/>
  <c r="T7631" i="1"/>
  <c r="T7624" i="1"/>
  <c r="T7611" i="1"/>
  <c r="T7608" i="1"/>
  <c r="T7592" i="1"/>
  <c r="T7590" i="1"/>
  <c r="T7582" i="1"/>
  <c r="T7578" i="1"/>
  <c r="T7576" i="1"/>
  <c r="T7573" i="1"/>
  <c r="T7555" i="1"/>
  <c r="T7542" i="1"/>
  <c r="T7540" i="1"/>
  <c r="T7539" i="1"/>
  <c r="T7535" i="1"/>
  <c r="T7533" i="1"/>
  <c r="T7518" i="1"/>
  <c r="T7508" i="1"/>
  <c r="T7506" i="1"/>
  <c r="T7505" i="1"/>
  <c r="T7499" i="1"/>
  <c r="T7487" i="1"/>
  <c r="T7486" i="1"/>
  <c r="T7482" i="1"/>
  <c r="T7479" i="1"/>
  <c r="T7477" i="1"/>
  <c r="T7474" i="1"/>
  <c r="T7467" i="1"/>
  <c r="T7461" i="1"/>
  <c r="T7456" i="1"/>
  <c r="T7454" i="1"/>
  <c r="T7439" i="1"/>
  <c r="T7437" i="1"/>
  <c r="T7424" i="1"/>
  <c r="T7422" i="1"/>
  <c r="T7418" i="1"/>
  <c r="T7416" i="1"/>
  <c r="T7390" i="1"/>
  <c r="T7387" i="1"/>
  <c r="T7357" i="1"/>
  <c r="T7354" i="1"/>
  <c r="T7352" i="1"/>
  <c r="T7350" i="1"/>
  <c r="T7346" i="1"/>
  <c r="T7326" i="1"/>
  <c r="T7319" i="1"/>
  <c r="T7316" i="1"/>
  <c r="T7308" i="1"/>
  <c r="T7299" i="1"/>
  <c r="T7296" i="1"/>
  <c r="T7293" i="1"/>
  <c r="T7291" i="1"/>
  <c r="T7289" i="1"/>
  <c r="T7279" i="1"/>
  <c r="T7273" i="1"/>
  <c r="T7266" i="1"/>
  <c r="T7261" i="1"/>
  <c r="T7247" i="1"/>
  <c r="T7237" i="1"/>
  <c r="T7224" i="1"/>
  <c r="T7223" i="1"/>
  <c r="T7218" i="1"/>
  <c r="T7216" i="1"/>
  <c r="T7206" i="1"/>
  <c r="T7204" i="1"/>
  <c r="T7195" i="1"/>
  <c r="T7194" i="1"/>
  <c r="T7182" i="1"/>
  <c r="T7169" i="1"/>
  <c r="T7161" i="1"/>
  <c r="T7149" i="1"/>
  <c r="T7148" i="1"/>
  <c r="T7146" i="1"/>
  <c r="T7141" i="1"/>
  <c r="T7132" i="1"/>
  <c r="T7119" i="1"/>
  <c r="T7091" i="1"/>
  <c r="T7082" i="1"/>
  <c r="T7069" i="1"/>
  <c r="T7065" i="1"/>
  <c r="T7061" i="1"/>
  <c r="T7042" i="1"/>
  <c r="T7038" i="1"/>
  <c r="T6998" i="1"/>
  <c r="T6991" i="1"/>
  <c r="T6984" i="1"/>
  <c r="T6980" i="1"/>
  <c r="T6972" i="1"/>
  <c r="T6970" i="1"/>
  <c r="T6969" i="1"/>
  <c r="T6968" i="1"/>
  <c r="T6952" i="1"/>
  <c r="T6942" i="1"/>
  <c r="T6941" i="1"/>
  <c r="T6938" i="1"/>
  <c r="T6934" i="1"/>
  <c r="T6932" i="1"/>
  <c r="T6920" i="1"/>
  <c r="T6916" i="1"/>
  <c r="T6907" i="1"/>
  <c r="T6886" i="1"/>
  <c r="T6883" i="1"/>
  <c r="T6878" i="1"/>
  <c r="T6870" i="1"/>
  <c r="T6855" i="1"/>
  <c r="T6845" i="1"/>
  <c r="T6833" i="1"/>
  <c r="T6822" i="1"/>
  <c r="T6813" i="1"/>
  <c r="T6807" i="1"/>
  <c r="T6797" i="1"/>
  <c r="T6792" i="1"/>
  <c r="T6781" i="1"/>
  <c r="T6775" i="1"/>
  <c r="T6769" i="1"/>
  <c r="T6767" i="1"/>
  <c r="T6759" i="1"/>
  <c r="T6757" i="1"/>
  <c r="T6746" i="1"/>
  <c r="T6731" i="1"/>
  <c r="T6730" i="1"/>
  <c r="T6729" i="1"/>
  <c r="T6720" i="1"/>
  <c r="T6715" i="1"/>
  <c r="T6704" i="1"/>
  <c r="T6702" i="1"/>
  <c r="T6700" i="1"/>
  <c r="T6697" i="1"/>
  <c r="T6691" i="1"/>
  <c r="T6652" i="1"/>
  <c r="T6634" i="1"/>
  <c r="T6620" i="1"/>
  <c r="T6618" i="1"/>
  <c r="T6617" i="1"/>
  <c r="T6596" i="1"/>
  <c r="T6587" i="1"/>
  <c r="T6583" i="1"/>
  <c r="T6567" i="1"/>
  <c r="T6563" i="1"/>
  <c r="T6557" i="1"/>
  <c r="T6548" i="1"/>
  <c r="T6542" i="1"/>
  <c r="T6538" i="1"/>
  <c r="T6529" i="1"/>
  <c r="T6525" i="1"/>
  <c r="T6514" i="1"/>
  <c r="T6511" i="1"/>
  <c r="T6505" i="1"/>
  <c r="T6492" i="1"/>
  <c r="T6487" i="1"/>
  <c r="T6486" i="1"/>
  <c r="T6482" i="1"/>
  <c r="T6476" i="1"/>
  <c r="T6475" i="1"/>
  <c r="T6447" i="1"/>
  <c r="T6442" i="1"/>
  <c r="T6441" i="1"/>
  <c r="T6423" i="1"/>
  <c r="T6407" i="1"/>
  <c r="T6397" i="1"/>
  <c r="T6395" i="1"/>
  <c r="T6299" i="1"/>
  <c r="T6297" i="1"/>
  <c r="T6283" i="1"/>
  <c r="T6270" i="1"/>
  <c r="T6259" i="1"/>
  <c r="T6256" i="1"/>
  <c r="T6242" i="1"/>
  <c r="T6241" i="1"/>
  <c r="T6234" i="1"/>
  <c r="T6233" i="1"/>
  <c r="T6228" i="1"/>
  <c r="T6221" i="1"/>
  <c r="T6220" i="1"/>
  <c r="T6216" i="1"/>
  <c r="T6215" i="1"/>
  <c r="T6206" i="1"/>
  <c r="T6205" i="1"/>
  <c r="T6204" i="1"/>
  <c r="T6200" i="1"/>
  <c r="T6198" i="1"/>
  <c r="T6193" i="1"/>
  <c r="T6192" i="1"/>
  <c r="T6186" i="1"/>
  <c r="T6181" i="1"/>
  <c r="T6179" i="1"/>
  <c r="T6177" i="1"/>
  <c r="T6175" i="1"/>
  <c r="T6173" i="1"/>
  <c r="T6168" i="1"/>
  <c r="T6167" i="1"/>
  <c r="T6166" i="1"/>
  <c r="T6158" i="1"/>
  <c r="T6154" i="1"/>
  <c r="T6142" i="1"/>
  <c r="T6141" i="1"/>
  <c r="T6130" i="1"/>
  <c r="T6123" i="1"/>
  <c r="T6116" i="1"/>
  <c r="T6115" i="1"/>
  <c r="T6114" i="1"/>
  <c r="T6098" i="1"/>
  <c r="T6093" i="1"/>
  <c r="T6084" i="1"/>
  <c r="T6080" i="1"/>
  <c r="T6079" i="1"/>
  <c r="T6076" i="1"/>
  <c r="T6070" i="1"/>
  <c r="T6069" i="1"/>
  <c r="T6062" i="1"/>
  <c r="T6061" i="1"/>
  <c r="T6060" i="1"/>
  <c r="T6056" i="1"/>
  <c r="T6053" i="1"/>
  <c r="T6022" i="1"/>
  <c r="T5994" i="1"/>
  <c r="T5982" i="1"/>
  <c r="T5980" i="1"/>
  <c r="T5947" i="1"/>
  <c r="T5944" i="1"/>
  <c r="T5942" i="1"/>
  <c r="T5941" i="1"/>
  <c r="T5940" i="1"/>
  <c r="T5938" i="1"/>
  <c r="T5933" i="1"/>
  <c r="T5438" i="1"/>
  <c r="T5414" i="1"/>
  <c r="T5379" i="1"/>
  <c r="T4970" i="1"/>
  <c r="T4933" i="1"/>
  <c r="T4929" i="1"/>
  <c r="T4925" i="1"/>
  <c r="T4899" i="1"/>
  <c r="T4770" i="1"/>
  <c r="T4193" i="1"/>
  <c r="T4135" i="1"/>
  <c r="T4129" i="1"/>
  <c r="T4025" i="1"/>
  <c r="T3910" i="1"/>
  <c r="T3898" i="1"/>
  <c r="T3889" i="1"/>
  <c r="T3857" i="1"/>
  <c r="T3813" i="1"/>
  <c r="T3797" i="1"/>
  <c r="T3784" i="1"/>
  <c r="T3776" i="1"/>
  <c r="T3748" i="1"/>
  <c r="T3680" i="1"/>
  <c r="T3679" i="1"/>
  <c r="T3665" i="1"/>
  <c r="T3661" i="1"/>
  <c r="T3660" i="1"/>
  <c r="T3637" i="1"/>
  <c r="T3633" i="1"/>
  <c r="T3581" i="1"/>
  <c r="T3549" i="1"/>
  <c r="T3509" i="1"/>
  <c r="T3477" i="1"/>
  <c r="T3462" i="1"/>
  <c r="T3356" i="1"/>
  <c r="T3333" i="1"/>
  <c r="T3320" i="1"/>
  <c r="T3318" i="1"/>
  <c r="T3260" i="1"/>
  <c r="T3256" i="1"/>
  <c r="T3232" i="1"/>
  <c r="T3231" i="1"/>
  <c r="T3229" i="1"/>
  <c r="T3206" i="1"/>
  <c r="T3198" i="1"/>
  <c r="T3197" i="1"/>
  <c r="T3182" i="1"/>
  <c r="T3025" i="1"/>
  <c r="T3018" i="1"/>
  <c r="T2999" i="1"/>
  <c r="T2981" i="1"/>
  <c r="T2966" i="1"/>
  <c r="T2945" i="1"/>
  <c r="T2924" i="1"/>
  <c r="T2908" i="1"/>
  <c r="T2865" i="1"/>
  <c r="T2857" i="1"/>
  <c r="T2834" i="1"/>
  <c r="T2832" i="1"/>
  <c r="T2817" i="1"/>
  <c r="T2788" i="1"/>
  <c r="T2787" i="1"/>
  <c r="T2783" i="1"/>
  <c r="T2762" i="1"/>
  <c r="T2740" i="1"/>
  <c r="T2730" i="1"/>
  <c r="T2725" i="1"/>
  <c r="T2717" i="1"/>
  <c r="T2710" i="1"/>
  <c r="T2707" i="1"/>
  <c r="T2696" i="1"/>
  <c r="T2692" i="1"/>
  <c r="T2683" i="1"/>
  <c r="T2677" i="1"/>
  <c r="T2669" i="1"/>
  <c r="T2642" i="1"/>
  <c r="T2633" i="1"/>
  <c r="T2603" i="1"/>
  <c r="T2601" i="1"/>
  <c r="T2596" i="1"/>
  <c r="T2582" i="1"/>
  <c r="T2569" i="1"/>
  <c r="T2568" i="1"/>
  <c r="T2545" i="1"/>
  <c r="T2544" i="1"/>
  <c r="T2532" i="1"/>
  <c r="T2524" i="1"/>
  <c r="T2523" i="1"/>
  <c r="T2518" i="1"/>
  <c r="T2504" i="1"/>
  <c r="T2492" i="1"/>
  <c r="T2491" i="1"/>
  <c r="T2482" i="1"/>
  <c r="T2481" i="1"/>
  <c r="T2442" i="1"/>
  <c r="T2441" i="1"/>
  <c r="T2436" i="1"/>
  <c r="T2432" i="1"/>
  <c r="T2425" i="1"/>
  <c r="T2423" i="1"/>
  <c r="T2414" i="1"/>
  <c r="T2411" i="1"/>
  <c r="T2409" i="1"/>
  <c r="T2405" i="1"/>
  <c r="T2402" i="1"/>
  <c r="T2398" i="1"/>
  <c r="T2396" i="1"/>
  <c r="T2394" i="1"/>
  <c r="T2389" i="1"/>
  <c r="T2388" i="1"/>
  <c r="T2386" i="1"/>
  <c r="T2370" i="1"/>
  <c r="T2364" i="1"/>
  <c r="T2357" i="1"/>
  <c r="T2349" i="1"/>
  <c r="T2347" i="1"/>
  <c r="T2346" i="1"/>
  <c r="T2345" i="1"/>
  <c r="T2339" i="1"/>
  <c r="T2314" i="1"/>
  <c r="T2309" i="1"/>
  <c r="T2306" i="1"/>
  <c r="T2304" i="1"/>
  <c r="T2284" i="1"/>
  <c r="T2279" i="1"/>
  <c r="T2243" i="1"/>
  <c r="T2234" i="1"/>
  <c r="T2231" i="1"/>
  <c r="T2217" i="1"/>
  <c r="T2143" i="1"/>
  <c r="T2140" i="1"/>
  <c r="T2123" i="1"/>
  <c r="T2121" i="1"/>
  <c r="T2120" i="1"/>
  <c r="T2108" i="1"/>
  <c r="T2101" i="1"/>
  <c r="T2100" i="1"/>
  <c r="T2099" i="1"/>
  <c r="T2091" i="1"/>
  <c r="T2087" i="1"/>
  <c r="T2085" i="1"/>
  <c r="T2072" i="1"/>
  <c r="T2063" i="1"/>
  <c r="T2026" i="1"/>
  <c r="T2024" i="1"/>
  <c r="T2022" i="1"/>
  <c r="T2020" i="1"/>
  <c r="T2019" i="1"/>
  <c r="T2016" i="1"/>
  <c r="T2005" i="1"/>
  <c r="T2001" i="1"/>
  <c r="T1996" i="1"/>
  <c r="T1990" i="1"/>
  <c r="T1985" i="1"/>
  <c r="T1978" i="1"/>
  <c r="T1974" i="1"/>
  <c r="T1971" i="1"/>
  <c r="T1965" i="1"/>
  <c r="T1964" i="1"/>
  <c r="T1962" i="1"/>
  <c r="T1960" i="1"/>
  <c r="T1955" i="1"/>
  <c r="T1953" i="1"/>
  <c r="T1948" i="1"/>
  <c r="T1946" i="1"/>
  <c r="T1944" i="1"/>
  <c r="T1941" i="1"/>
  <c r="T1931" i="1"/>
  <c r="T1930" i="1"/>
  <c r="T1921" i="1"/>
  <c r="T1875" i="1"/>
  <c r="T1872" i="1"/>
  <c r="T1868" i="1"/>
  <c r="T1867" i="1"/>
  <c r="T1861" i="1"/>
  <c r="T1855" i="1"/>
  <c r="T1852" i="1"/>
  <c r="T1850" i="1"/>
  <c r="T1848" i="1"/>
  <c r="T1838" i="1"/>
  <c r="T1821" i="1"/>
  <c r="T1820" i="1"/>
  <c r="T1819" i="1"/>
  <c r="T1781" i="1"/>
  <c r="T1661" i="1"/>
  <c r="T1646" i="1"/>
  <c r="T1207" i="1"/>
  <c r="T1171" i="1"/>
  <c r="T1165" i="1"/>
  <c r="T1160" i="1"/>
  <c r="T1108" i="1"/>
  <c r="T1097" i="1"/>
  <c r="T1092" i="1"/>
  <c r="T1083" i="1"/>
  <c r="T1065" i="1"/>
  <c r="T1064" i="1"/>
  <c r="T1059" i="1"/>
  <c r="T1056" i="1"/>
  <c r="T1051" i="1"/>
  <c r="T1047" i="1"/>
  <c r="T1043" i="1"/>
  <c r="T1041" i="1"/>
  <c r="T1039" i="1"/>
  <c r="T1026" i="1"/>
  <c r="T1001" i="1"/>
  <c r="T997" i="1"/>
  <c r="T992" i="1"/>
  <c r="T984" i="1"/>
  <c r="T983" i="1"/>
  <c r="T967" i="1"/>
  <c r="T963" i="1"/>
  <c r="T962" i="1"/>
  <c r="T958" i="1"/>
  <c r="T956" i="1"/>
  <c r="T955" i="1"/>
  <c r="T951" i="1"/>
  <c r="T949" i="1"/>
  <c r="T945" i="1"/>
  <c r="T944" i="1"/>
  <c r="T938" i="1"/>
  <c r="T933" i="1"/>
  <c r="T932" i="1"/>
  <c r="T929" i="1"/>
  <c r="T928" i="1"/>
  <c r="T926" i="1"/>
  <c r="T921" i="1"/>
  <c r="T914" i="1"/>
  <c r="T893" i="1"/>
  <c r="T882" i="1"/>
  <c r="T877" i="1"/>
  <c r="T876" i="1"/>
  <c r="T868" i="1"/>
  <c r="T847" i="1"/>
  <c r="T825" i="1"/>
  <c r="T821" i="1"/>
  <c r="T813" i="1"/>
  <c r="T810" i="1"/>
  <c r="T802" i="1"/>
  <c r="T795" i="1"/>
  <c r="T793" i="1"/>
  <c r="T791" i="1"/>
  <c r="T790" i="1"/>
  <c r="T786" i="1"/>
  <c r="T780" i="1"/>
  <c r="T770" i="1"/>
  <c r="T764" i="1"/>
  <c r="T762" i="1"/>
  <c r="T759" i="1"/>
  <c r="T756" i="1"/>
  <c r="T751" i="1"/>
  <c r="T750" i="1"/>
  <c r="T731" i="1"/>
  <c r="T727" i="1"/>
  <c r="T697" i="1"/>
  <c r="T692" i="1"/>
  <c r="T688" i="1"/>
  <c r="T687" i="1"/>
  <c r="T685" i="1"/>
  <c r="T681" i="1"/>
  <c r="T678" i="1"/>
  <c r="T675" i="1"/>
  <c r="T672" i="1"/>
  <c r="T671" i="1"/>
  <c r="T670" i="1"/>
  <c r="T667" i="1"/>
  <c r="T664" i="1"/>
  <c r="T661" i="1"/>
  <c r="T660" i="1"/>
  <c r="T657" i="1"/>
  <c r="T634" i="1"/>
  <c r="T630" i="1"/>
  <c r="T627" i="1"/>
  <c r="T610" i="1"/>
  <c r="T609" i="1"/>
  <c r="T599" i="1"/>
  <c r="T598" i="1"/>
  <c r="T595" i="1"/>
  <c r="T594" i="1"/>
  <c r="T580" i="1"/>
  <c r="T577" i="1"/>
  <c r="T563" i="1"/>
  <c r="T560" i="1"/>
  <c r="T550" i="1"/>
  <c r="T546" i="1"/>
  <c r="T545" i="1"/>
  <c r="T541" i="1"/>
  <c r="T534" i="1"/>
  <c r="T526" i="1"/>
  <c r="T519" i="1"/>
  <c r="T518" i="1"/>
  <c r="T508" i="1"/>
  <c r="T505" i="1"/>
  <c r="T494" i="1"/>
  <c r="T485" i="1"/>
  <c r="T484" i="1"/>
  <c r="T480" i="1"/>
  <c r="T477" i="1"/>
  <c r="T473" i="1"/>
  <c r="T470" i="1"/>
  <c r="T456" i="1"/>
  <c r="T455" i="1"/>
  <c r="T443" i="1"/>
  <c r="T433" i="1"/>
  <c r="T430" i="1"/>
  <c r="T428" i="1"/>
  <c r="T416" i="1"/>
  <c r="T415" i="1"/>
  <c r="T414" i="1"/>
  <c r="T413" i="1"/>
  <c r="T403" i="1"/>
  <c r="T397" i="1"/>
  <c r="T393" i="1"/>
  <c r="T391" i="1"/>
  <c r="T384" i="1"/>
  <c r="T383" i="1"/>
  <c r="T379" i="1"/>
  <c r="T366" i="1"/>
  <c r="T356" i="1"/>
  <c r="T344" i="1"/>
  <c r="T342" i="1"/>
  <c r="T340" i="1"/>
  <c r="T318" i="1"/>
  <c r="T314" i="1"/>
  <c r="T309" i="1"/>
  <c r="T308" i="1"/>
  <c r="T305" i="1"/>
  <c r="T301" i="1"/>
  <c r="T295" i="1"/>
  <c r="T292" i="1"/>
  <c r="T287" i="1"/>
  <c r="T284" i="1"/>
  <c r="T276" i="1"/>
  <c r="T272" i="1"/>
  <c r="T271" i="1"/>
  <c r="T269" i="1"/>
  <c r="T268" i="1"/>
  <c r="T265" i="1"/>
  <c r="T263" i="1"/>
  <c r="T261" i="1"/>
  <c r="T260" i="1"/>
  <c r="T258" i="1"/>
  <c r="T257" i="1"/>
  <c r="T256" i="1"/>
  <c r="T251" i="1"/>
  <c r="T247" i="1"/>
  <c r="T239" i="1"/>
  <c r="T238" i="1"/>
  <c r="T233" i="1"/>
  <c r="T230" i="1"/>
  <c r="T229" i="1"/>
  <c r="T227" i="1"/>
  <c r="T225" i="1"/>
  <c r="T223" i="1"/>
  <c r="T222" i="1"/>
  <c r="T219" i="1"/>
  <c r="T216" i="1"/>
  <c r="T214" i="1"/>
  <c r="T210" i="1"/>
  <c r="T194" i="1"/>
  <c r="T192" i="1"/>
  <c r="T186" i="1"/>
  <c r="T182" i="1"/>
  <c r="T179" i="1"/>
  <c r="T176" i="1"/>
  <c r="T170" i="1"/>
  <c r="T169" i="1"/>
  <c r="T163" i="1"/>
  <c r="T155" i="1"/>
  <c r="T146" i="1"/>
  <c r="T145" i="1"/>
  <c r="T143" i="1"/>
  <c r="T136" i="1"/>
  <c r="T128" i="1"/>
  <c r="T126" i="1"/>
  <c r="T124" i="1"/>
  <c r="T123" i="1"/>
  <c r="T122" i="1"/>
  <c r="T118" i="1"/>
  <c r="T116" i="1"/>
  <c r="T114" i="1"/>
  <c r="T111" i="1"/>
  <c r="T105" i="1"/>
  <c r="T103" i="1"/>
  <c r="T100" i="1"/>
  <c r="T97" i="1"/>
  <c r="T91" i="1"/>
  <c r="T88" i="1"/>
  <c r="T83" i="1"/>
  <c r="T80" i="1"/>
  <c r="T69" i="1"/>
  <c r="T68" i="1"/>
  <c r="T60" i="1"/>
  <c r="T57" i="1"/>
  <c r="T52" i="1"/>
  <c r="T42" i="1"/>
  <c r="T36" i="1"/>
  <c r="T31" i="1"/>
  <c r="T27" i="1"/>
  <c r="T22" i="1"/>
  <c r="T21" i="1"/>
  <c r="T19" i="1"/>
  <c r="T16" i="1"/>
  <c r="T14" i="1"/>
  <c r="T2" i="1"/>
  <c r="S9506" i="1" l="1"/>
  <c r="R9506" i="1"/>
  <c r="Q9506" i="1"/>
  <c r="S9505" i="1"/>
  <c r="R9505" i="1"/>
  <c r="Q9505" i="1"/>
  <c r="S9504" i="1"/>
  <c r="R9504" i="1"/>
  <c r="Q9504" i="1"/>
  <c r="R9502" i="1"/>
  <c r="Q9502" i="1"/>
  <c r="S9501" i="1"/>
  <c r="R9501" i="1"/>
  <c r="Q9501" i="1"/>
  <c r="S9447" i="1"/>
  <c r="R9447" i="1"/>
  <c r="Q9447" i="1"/>
  <c r="S9437" i="1"/>
  <c r="R9437" i="1"/>
  <c r="Q9437" i="1"/>
  <c r="S9436" i="1"/>
  <c r="R9436" i="1"/>
  <c r="Q9436" i="1"/>
  <c r="S9431" i="1"/>
  <c r="R9431" i="1"/>
  <c r="Q9431" i="1"/>
  <c r="S9417" i="1"/>
  <c r="R9417" i="1"/>
  <c r="Q9417" i="1"/>
  <c r="S9413" i="1"/>
  <c r="R9413" i="1"/>
  <c r="Q9413" i="1"/>
  <c r="S9405" i="1"/>
  <c r="R9405" i="1"/>
  <c r="Q9405" i="1"/>
  <c r="S9404" i="1"/>
  <c r="R9404" i="1"/>
  <c r="Q9404" i="1"/>
  <c r="S9403" i="1"/>
  <c r="R9403" i="1"/>
  <c r="Q9403" i="1"/>
  <c r="S9402" i="1"/>
  <c r="R9402" i="1"/>
  <c r="Q9402" i="1"/>
  <c r="S9398" i="1"/>
  <c r="R9398" i="1"/>
  <c r="Q9398" i="1"/>
  <c r="S9392" i="1"/>
  <c r="R9392" i="1"/>
  <c r="Q9392" i="1"/>
  <c r="S9391" i="1"/>
  <c r="R9391" i="1"/>
  <c r="Q9391" i="1"/>
  <c r="S9380" i="1"/>
  <c r="R9380" i="1"/>
  <c r="Q9380" i="1"/>
  <c r="S9379" i="1"/>
  <c r="R9379" i="1"/>
  <c r="Q9379" i="1"/>
  <c r="S9377" i="1"/>
  <c r="R9377" i="1"/>
  <c r="Q9377" i="1"/>
  <c r="S9374" i="1"/>
  <c r="R9374" i="1"/>
  <c r="Q9374" i="1"/>
  <c r="S9369" i="1"/>
  <c r="R9369" i="1"/>
  <c r="Q9369" i="1"/>
  <c r="S9364" i="1"/>
  <c r="R9364" i="1"/>
  <c r="Q9364" i="1"/>
  <c r="S9361" i="1"/>
  <c r="R9361" i="1"/>
  <c r="Q9361" i="1"/>
  <c r="S9357" i="1"/>
  <c r="R9357" i="1"/>
  <c r="Q9357" i="1"/>
  <c r="S9350" i="1"/>
  <c r="R9350" i="1"/>
  <c r="Q9350" i="1"/>
  <c r="S9349" i="1"/>
  <c r="R9349" i="1"/>
  <c r="Q9349" i="1"/>
  <c r="S9346" i="1"/>
  <c r="R9346" i="1"/>
  <c r="Q9346" i="1"/>
  <c r="S9339" i="1"/>
  <c r="R9339" i="1"/>
  <c r="Q9339" i="1"/>
  <c r="S9336" i="1"/>
  <c r="R9336" i="1"/>
  <c r="Q9336" i="1"/>
  <c r="S9329" i="1"/>
  <c r="R9329" i="1"/>
  <c r="Q9329" i="1"/>
  <c r="S9328" i="1"/>
  <c r="R9328" i="1"/>
  <c r="Q9328" i="1"/>
  <c r="S9324" i="1"/>
  <c r="R9324" i="1"/>
  <c r="Q9324" i="1"/>
  <c r="S9323" i="1"/>
  <c r="R9323" i="1"/>
  <c r="Q9323" i="1"/>
  <c r="S9320" i="1"/>
  <c r="R9320" i="1"/>
  <c r="Q9320" i="1"/>
  <c r="S9317" i="1"/>
  <c r="R9317" i="1"/>
  <c r="Q9317" i="1"/>
  <c r="S9316" i="1"/>
  <c r="R9316" i="1"/>
  <c r="Q9316" i="1"/>
  <c r="S9313" i="1"/>
  <c r="R9313" i="1"/>
  <c r="Q9313" i="1"/>
  <c r="S9312" i="1"/>
  <c r="R9312" i="1"/>
  <c r="Q9312" i="1"/>
  <c r="S9311" i="1"/>
  <c r="R9311" i="1"/>
  <c r="Q9311" i="1"/>
  <c r="S9310" i="1"/>
  <c r="R9310" i="1"/>
  <c r="Q9310" i="1"/>
  <c r="S9307" i="1"/>
  <c r="R9307" i="1"/>
  <c r="Q9307" i="1"/>
  <c r="S9306" i="1"/>
  <c r="R9306" i="1"/>
  <c r="Q9306" i="1"/>
  <c r="S9303" i="1"/>
  <c r="R9303" i="1"/>
  <c r="Q9303" i="1"/>
  <c r="S9299" i="1"/>
  <c r="R9299" i="1"/>
  <c r="Q9299" i="1"/>
  <c r="S9298" i="1"/>
  <c r="R9298" i="1"/>
  <c r="Q9298" i="1"/>
  <c r="S9296" i="1"/>
  <c r="R9296" i="1"/>
  <c r="Q9296" i="1"/>
  <c r="S9293" i="1"/>
  <c r="R9293" i="1"/>
  <c r="Q9293" i="1"/>
  <c r="S9285" i="1"/>
  <c r="R9285" i="1"/>
  <c r="Q9285" i="1"/>
  <c r="S9283" i="1"/>
  <c r="R9283" i="1"/>
  <c r="Q9283" i="1"/>
  <c r="S9280" i="1"/>
  <c r="R9280" i="1"/>
  <c r="Q9280" i="1"/>
  <c r="S9278" i="1"/>
  <c r="R9278" i="1"/>
  <c r="Q9278" i="1"/>
  <c r="S9277" i="1"/>
  <c r="R9277" i="1"/>
  <c r="Q9277" i="1"/>
  <c r="S9276" i="1"/>
  <c r="R9276" i="1"/>
  <c r="Q9276" i="1"/>
  <c r="S9272" i="1"/>
  <c r="R9272" i="1"/>
  <c r="Q9272" i="1"/>
  <c r="S9268" i="1"/>
  <c r="R9268" i="1"/>
  <c r="Q9268" i="1"/>
  <c r="S9258" i="1"/>
  <c r="R9258" i="1"/>
  <c r="Q9258" i="1"/>
  <c r="S9257" i="1"/>
  <c r="R9257" i="1"/>
  <c r="Q9257" i="1"/>
  <c r="S9255" i="1"/>
  <c r="R9255" i="1"/>
  <c r="Q9255" i="1"/>
  <c r="S9252" i="1"/>
  <c r="R9252" i="1"/>
  <c r="Q9252" i="1"/>
  <c r="S9249" i="1"/>
  <c r="R9249" i="1"/>
  <c r="Q9249" i="1"/>
  <c r="S9246" i="1"/>
  <c r="R9246" i="1"/>
  <c r="Q9246" i="1"/>
  <c r="S9243" i="1"/>
  <c r="R9243" i="1"/>
  <c r="Q9243" i="1"/>
  <c r="S9235" i="1"/>
  <c r="R9235" i="1"/>
  <c r="Q9235" i="1"/>
  <c r="S9229" i="1"/>
  <c r="R9229" i="1"/>
  <c r="Q9229" i="1"/>
  <c r="S9226" i="1"/>
  <c r="R9226" i="1"/>
  <c r="Q9226" i="1"/>
  <c r="S9225" i="1"/>
  <c r="R9225" i="1"/>
  <c r="Q9225" i="1"/>
  <c r="S9224" i="1"/>
  <c r="R9224" i="1"/>
  <c r="Q9224" i="1"/>
  <c r="S9219" i="1"/>
  <c r="R9219" i="1"/>
  <c r="Q9219" i="1"/>
  <c r="S9213" i="1"/>
  <c r="R9213" i="1"/>
  <c r="Q9213" i="1"/>
  <c r="S9211" i="1"/>
  <c r="R9211" i="1"/>
  <c r="Q9211" i="1"/>
  <c r="S9208" i="1"/>
  <c r="R9208" i="1"/>
  <c r="Q9208" i="1"/>
  <c r="S9205" i="1"/>
  <c r="R9205" i="1"/>
  <c r="Q9205" i="1"/>
  <c r="S9199" i="1"/>
  <c r="R9199" i="1"/>
  <c r="Q9199" i="1"/>
  <c r="S9192" i="1"/>
  <c r="R9192" i="1"/>
  <c r="Q9192" i="1"/>
  <c r="S9183" i="1"/>
  <c r="R9183" i="1"/>
  <c r="Q9183" i="1"/>
  <c r="S9182" i="1"/>
  <c r="R9182" i="1"/>
  <c r="Q9182" i="1"/>
  <c r="S9181" i="1"/>
  <c r="R9181" i="1"/>
  <c r="Q9181" i="1"/>
  <c r="S9170" i="1"/>
  <c r="R9170" i="1"/>
  <c r="Q9170" i="1"/>
  <c r="S9169" i="1"/>
  <c r="R9169" i="1"/>
  <c r="Q9169" i="1"/>
  <c r="S9168" i="1"/>
  <c r="R9168" i="1"/>
  <c r="Q9168" i="1"/>
  <c r="R9165" i="1"/>
  <c r="Q9165" i="1"/>
  <c r="S9164" i="1"/>
  <c r="R9164" i="1"/>
  <c r="Q9164" i="1"/>
  <c r="S9163" i="1"/>
  <c r="R9163" i="1"/>
  <c r="Q9163" i="1"/>
  <c r="S9162" i="1"/>
  <c r="R9162" i="1"/>
  <c r="Q9162" i="1"/>
  <c r="S9159" i="1"/>
  <c r="R9159" i="1"/>
  <c r="Q9159" i="1"/>
  <c r="S9157" i="1"/>
  <c r="R9157" i="1"/>
  <c r="Q9157" i="1"/>
  <c r="S9156" i="1"/>
  <c r="R9156" i="1"/>
  <c r="Q9156" i="1"/>
  <c r="S9153" i="1"/>
  <c r="R9153" i="1"/>
  <c r="Q9153" i="1"/>
  <c r="S9150" i="1"/>
  <c r="R9150" i="1"/>
  <c r="Q9150" i="1"/>
  <c r="S9141" i="1"/>
  <c r="R9141" i="1"/>
  <c r="Q9141" i="1"/>
  <c r="S9137" i="1"/>
  <c r="R9137" i="1"/>
  <c r="Q9137" i="1"/>
  <c r="S9134" i="1"/>
  <c r="R9134" i="1"/>
  <c r="Q9134" i="1"/>
  <c r="S9133" i="1"/>
  <c r="R9133" i="1"/>
  <c r="Q9133" i="1"/>
  <c r="S9132" i="1"/>
  <c r="R9132" i="1"/>
  <c r="Q9132" i="1"/>
  <c r="S9131" i="1"/>
  <c r="R9131" i="1"/>
  <c r="Q9131" i="1"/>
  <c r="S9129" i="1"/>
  <c r="R9129" i="1"/>
  <c r="Q9129" i="1"/>
  <c r="S9127" i="1"/>
  <c r="R9127" i="1"/>
  <c r="Q9127" i="1"/>
  <c r="S9123" i="1"/>
  <c r="R9123" i="1"/>
  <c r="Q9123" i="1"/>
  <c r="S9122" i="1"/>
  <c r="R9122" i="1"/>
  <c r="Q9122" i="1"/>
  <c r="S9121" i="1"/>
  <c r="R9121" i="1"/>
  <c r="Q9121" i="1"/>
  <c r="S9120" i="1"/>
  <c r="R9120" i="1"/>
  <c r="Q9120" i="1"/>
  <c r="S9119" i="1"/>
  <c r="R9119" i="1"/>
  <c r="Q9119" i="1"/>
  <c r="S9118" i="1"/>
  <c r="R9118" i="1"/>
  <c r="Q9118" i="1"/>
  <c r="S9117" i="1"/>
  <c r="R9117" i="1"/>
  <c r="Q9117" i="1"/>
  <c r="R9116" i="1"/>
  <c r="Q9116" i="1"/>
  <c r="S9115" i="1"/>
  <c r="R9115" i="1"/>
  <c r="Q9115" i="1"/>
  <c r="S9112" i="1"/>
  <c r="R9112" i="1"/>
  <c r="Q9112" i="1"/>
  <c r="S9109" i="1"/>
  <c r="R9109" i="1"/>
  <c r="Q9109" i="1"/>
  <c r="S9106" i="1"/>
  <c r="R9106" i="1"/>
  <c r="Q9106" i="1"/>
  <c r="S9103" i="1"/>
  <c r="R9103" i="1"/>
  <c r="Q9103" i="1"/>
  <c r="S9101" i="1"/>
  <c r="R9101" i="1"/>
  <c r="Q9101" i="1"/>
  <c r="S9100" i="1"/>
  <c r="R9100" i="1"/>
  <c r="Q9100" i="1"/>
  <c r="S9099" i="1"/>
  <c r="R9099" i="1"/>
  <c r="Q9099" i="1"/>
  <c r="S9091" i="1"/>
  <c r="R9091" i="1"/>
  <c r="Q9091" i="1"/>
  <c r="S9090" i="1"/>
  <c r="R9090" i="1"/>
  <c r="Q9090" i="1"/>
  <c r="S9086" i="1"/>
  <c r="R9086" i="1"/>
  <c r="Q9086" i="1"/>
  <c r="S9081" i="1"/>
  <c r="R9081" i="1"/>
  <c r="Q9081" i="1"/>
  <c r="S9080" i="1"/>
  <c r="R9080" i="1"/>
  <c r="Q9080" i="1"/>
  <c r="S9071" i="1"/>
  <c r="R9071" i="1"/>
  <c r="Q9071" i="1"/>
  <c r="S9069" i="1"/>
  <c r="R9069" i="1"/>
  <c r="Q9069" i="1"/>
  <c r="S9067" i="1"/>
  <c r="R9067" i="1"/>
  <c r="Q9067" i="1"/>
  <c r="S9065" i="1"/>
  <c r="R9065" i="1"/>
  <c r="Q9065" i="1"/>
  <c r="S9064" i="1"/>
  <c r="R9064" i="1"/>
  <c r="Q9064" i="1"/>
  <c r="S9062" i="1"/>
  <c r="R9062" i="1"/>
  <c r="Q9062" i="1"/>
  <c r="S9057" i="1"/>
  <c r="R9057" i="1"/>
  <c r="Q9057" i="1"/>
  <c r="S9052" i="1"/>
  <c r="R9052" i="1"/>
  <c r="Q9052" i="1"/>
  <c r="S9049" i="1"/>
  <c r="R9049" i="1"/>
  <c r="Q9049" i="1"/>
  <c r="S9047" i="1"/>
  <c r="R9047" i="1"/>
  <c r="Q9047" i="1"/>
  <c r="S9045" i="1"/>
  <c r="R9045" i="1"/>
  <c r="Q9045" i="1"/>
  <c r="S9043" i="1"/>
  <c r="R9043" i="1"/>
  <c r="Q9043" i="1"/>
  <c r="S9039" i="1"/>
  <c r="R9039" i="1"/>
  <c r="Q9039" i="1"/>
  <c r="S9037" i="1"/>
  <c r="R9037" i="1"/>
  <c r="Q9037" i="1"/>
  <c r="S9035" i="1"/>
  <c r="R9035" i="1"/>
  <c r="Q9035" i="1"/>
  <c r="S9034" i="1"/>
  <c r="R9034" i="1"/>
  <c r="Q9034" i="1"/>
  <c r="S9033" i="1"/>
  <c r="R9033" i="1"/>
  <c r="Q9033" i="1"/>
  <c r="S9032" i="1"/>
  <c r="R9032" i="1"/>
  <c r="Q9032" i="1"/>
  <c r="S9031" i="1"/>
  <c r="R9031" i="1"/>
  <c r="Q9031" i="1"/>
  <c r="S9029" i="1"/>
  <c r="R9029" i="1"/>
  <c r="Q9029" i="1"/>
  <c r="S9025" i="1"/>
  <c r="R9025" i="1"/>
  <c r="Q9025" i="1"/>
  <c r="S9024" i="1"/>
  <c r="R9024" i="1"/>
  <c r="Q9024" i="1"/>
  <c r="S9020" i="1"/>
  <c r="R9020" i="1"/>
  <c r="Q9020" i="1"/>
  <c r="S9018" i="1"/>
  <c r="R9018" i="1"/>
  <c r="Q9018" i="1"/>
  <c r="S9017" i="1"/>
  <c r="R9017" i="1"/>
  <c r="Q9017" i="1"/>
  <c r="S9015" i="1"/>
  <c r="R9015" i="1"/>
  <c r="Q9015" i="1"/>
  <c r="S9014" i="1"/>
  <c r="R9014" i="1"/>
  <c r="Q9014" i="1"/>
  <c r="S9013" i="1"/>
  <c r="R9013" i="1"/>
  <c r="Q9013" i="1"/>
  <c r="S9012" i="1"/>
  <c r="R9012" i="1"/>
  <c r="Q9012" i="1"/>
  <c r="S9010" i="1"/>
  <c r="R9010" i="1"/>
  <c r="Q9010" i="1"/>
  <c r="S9009" i="1"/>
  <c r="R9009" i="1"/>
  <c r="Q9009" i="1"/>
  <c r="S9008" i="1"/>
  <c r="R9008" i="1"/>
  <c r="Q9008" i="1"/>
  <c r="S9006" i="1"/>
  <c r="R9006" i="1"/>
  <c r="Q9006" i="1"/>
  <c r="S9004" i="1"/>
  <c r="R9004" i="1"/>
  <c r="Q9004" i="1"/>
  <c r="S9003" i="1"/>
  <c r="R9003" i="1"/>
  <c r="Q9003" i="1"/>
  <c r="S9002" i="1"/>
  <c r="R9002" i="1"/>
  <c r="Q9002" i="1"/>
  <c r="S9000" i="1"/>
  <c r="R9000" i="1"/>
  <c r="Q9000" i="1"/>
  <c r="S8996" i="1"/>
  <c r="R8996" i="1"/>
  <c r="Q8996" i="1"/>
  <c r="S8995" i="1"/>
  <c r="R8995" i="1"/>
  <c r="Q8995" i="1"/>
  <c r="S8992" i="1"/>
  <c r="R8992" i="1"/>
  <c r="Q8992" i="1"/>
  <c r="S8991" i="1"/>
  <c r="R8991" i="1"/>
  <c r="Q8991" i="1"/>
  <c r="S8990" i="1"/>
  <c r="R8990" i="1"/>
  <c r="Q8990" i="1"/>
  <c r="S8989" i="1"/>
  <c r="R8989" i="1"/>
  <c r="Q8989" i="1"/>
  <c r="S8987" i="1"/>
  <c r="R8987" i="1"/>
  <c r="Q8987" i="1"/>
  <c r="S8984" i="1"/>
  <c r="R8984" i="1"/>
  <c r="Q8984" i="1"/>
  <c r="S8982" i="1"/>
  <c r="R8982" i="1"/>
  <c r="Q8982" i="1"/>
  <c r="S8980" i="1"/>
  <c r="R8980" i="1"/>
  <c r="Q8980" i="1"/>
  <c r="S8979" i="1"/>
  <c r="R8979" i="1"/>
  <c r="Q8979" i="1"/>
  <c r="S8978" i="1"/>
  <c r="R8978" i="1"/>
  <c r="Q8978" i="1"/>
  <c r="S8975" i="1"/>
  <c r="R8975" i="1"/>
  <c r="Q8975" i="1"/>
  <c r="S8973" i="1"/>
  <c r="R8973" i="1"/>
  <c r="Q8973" i="1"/>
  <c r="S8972" i="1"/>
  <c r="R8972" i="1"/>
  <c r="Q8972" i="1"/>
  <c r="S8968" i="1"/>
  <c r="R8968" i="1"/>
  <c r="Q8968" i="1"/>
  <c r="S8967" i="1"/>
  <c r="R8967" i="1"/>
  <c r="Q8967" i="1"/>
  <c r="S8962" i="1"/>
  <c r="R8962" i="1"/>
  <c r="Q8962" i="1"/>
  <c r="S8915" i="1"/>
  <c r="R8915" i="1"/>
  <c r="Q8915" i="1"/>
  <c r="S8914" i="1"/>
  <c r="R8914" i="1"/>
  <c r="Q8914" i="1"/>
  <c r="S8912" i="1"/>
  <c r="R8912" i="1"/>
  <c r="Q8912" i="1"/>
  <c r="S8911" i="1"/>
  <c r="R8911" i="1"/>
  <c r="Q8911" i="1"/>
  <c r="S8907" i="1"/>
  <c r="R8907" i="1"/>
  <c r="Q8907" i="1"/>
  <c r="S8906" i="1"/>
  <c r="R8906" i="1"/>
  <c r="Q8906" i="1"/>
  <c r="S8905" i="1"/>
  <c r="R8905" i="1"/>
  <c r="Q8905" i="1"/>
  <c r="S8899" i="1"/>
  <c r="R8899" i="1"/>
  <c r="Q8899" i="1"/>
  <c r="S8897" i="1"/>
  <c r="R8897" i="1"/>
  <c r="Q8897" i="1"/>
  <c r="S8896" i="1"/>
  <c r="R8896" i="1"/>
  <c r="Q8896" i="1"/>
  <c r="S8895" i="1"/>
  <c r="R8895" i="1"/>
  <c r="Q8895" i="1"/>
  <c r="S8884" i="1"/>
  <c r="R8884" i="1"/>
  <c r="Q8884" i="1"/>
  <c r="S8883" i="1"/>
  <c r="R8883" i="1"/>
  <c r="Q8883" i="1"/>
  <c r="S8882" i="1"/>
  <c r="R8882" i="1"/>
  <c r="Q8882" i="1"/>
  <c r="S8861" i="1"/>
  <c r="R8861" i="1"/>
  <c r="Q8861" i="1"/>
  <c r="S8857" i="1"/>
  <c r="R8857" i="1"/>
  <c r="Q8857" i="1"/>
  <c r="S8855" i="1"/>
  <c r="R8855" i="1"/>
  <c r="Q8855" i="1"/>
  <c r="S8802" i="1"/>
  <c r="R8802" i="1"/>
  <c r="Q8802" i="1"/>
  <c r="S8800" i="1"/>
  <c r="R8800" i="1"/>
  <c r="Q8800" i="1"/>
  <c r="S8798" i="1"/>
  <c r="R8798" i="1"/>
  <c r="Q8798" i="1"/>
  <c r="S8794" i="1"/>
  <c r="R8794" i="1"/>
  <c r="Q8794" i="1"/>
  <c r="S8793" i="1"/>
  <c r="R8793" i="1"/>
  <c r="Q8793" i="1"/>
  <c r="S8792" i="1"/>
  <c r="R8792" i="1"/>
  <c r="Q8792" i="1"/>
  <c r="S8791" i="1"/>
  <c r="R8791" i="1"/>
  <c r="Q8791" i="1"/>
  <c r="S8790" i="1"/>
  <c r="R8790" i="1"/>
  <c r="Q8790" i="1"/>
  <c r="S8788" i="1"/>
  <c r="R8788" i="1"/>
  <c r="Q8788" i="1"/>
  <c r="S8787" i="1"/>
  <c r="R8787" i="1"/>
  <c r="Q8787" i="1"/>
  <c r="S8785" i="1"/>
  <c r="R8785" i="1"/>
  <c r="Q8785" i="1"/>
  <c r="S8784" i="1"/>
  <c r="R8784" i="1"/>
  <c r="Q8784" i="1"/>
  <c r="S8783" i="1"/>
  <c r="R8783" i="1"/>
  <c r="Q8783" i="1"/>
  <c r="S8782" i="1"/>
  <c r="R8782" i="1"/>
  <c r="Q8782" i="1"/>
  <c r="S8775" i="1"/>
  <c r="R8775" i="1"/>
  <c r="Q8775" i="1"/>
  <c r="S8753" i="1"/>
  <c r="R8753" i="1"/>
  <c r="Q8753" i="1"/>
  <c r="S8746" i="1"/>
  <c r="R8746" i="1"/>
  <c r="Q8746" i="1"/>
  <c r="S8738" i="1"/>
  <c r="R8738" i="1"/>
  <c r="Q8738" i="1"/>
  <c r="S8729" i="1"/>
  <c r="R8729" i="1"/>
  <c r="Q8729" i="1"/>
  <c r="S8727" i="1"/>
  <c r="R8727" i="1"/>
  <c r="Q8727" i="1"/>
  <c r="S8723" i="1"/>
  <c r="R8723" i="1"/>
  <c r="Q8723" i="1"/>
  <c r="S8722" i="1"/>
  <c r="R8722" i="1"/>
  <c r="Q8722" i="1"/>
  <c r="S8721" i="1"/>
  <c r="R8721" i="1"/>
  <c r="Q8721" i="1"/>
  <c r="S8714" i="1"/>
  <c r="R8714" i="1"/>
  <c r="Q8714" i="1"/>
  <c r="S8712" i="1"/>
  <c r="R8712" i="1"/>
  <c r="Q8712" i="1"/>
  <c r="S8711" i="1"/>
  <c r="R8711" i="1"/>
  <c r="Q8711" i="1"/>
  <c r="S8701" i="1"/>
  <c r="R8701" i="1"/>
  <c r="Q8701" i="1"/>
  <c r="S8697" i="1"/>
  <c r="R8697" i="1"/>
  <c r="Q8697" i="1"/>
  <c r="S8693" i="1"/>
  <c r="R8693" i="1"/>
  <c r="Q8693" i="1"/>
  <c r="S8689" i="1"/>
  <c r="R8689" i="1"/>
  <c r="Q8689" i="1"/>
  <c r="R8683" i="1"/>
  <c r="Q8683" i="1"/>
  <c r="S8682" i="1"/>
  <c r="R8682" i="1"/>
  <c r="Q8682" i="1"/>
  <c r="S8680" i="1"/>
  <c r="R8680" i="1"/>
  <c r="Q8680" i="1"/>
  <c r="S8677" i="1"/>
  <c r="R8677" i="1"/>
  <c r="Q8677" i="1"/>
  <c r="S8675" i="1"/>
  <c r="R8675" i="1"/>
  <c r="Q8675" i="1"/>
  <c r="S8673" i="1"/>
  <c r="R8673" i="1"/>
  <c r="Q8673" i="1"/>
  <c r="R8672" i="1"/>
  <c r="Q8672" i="1"/>
  <c r="S8666" i="1"/>
  <c r="R8666" i="1"/>
  <c r="Q8666" i="1"/>
  <c r="S8665" i="1"/>
  <c r="R8665" i="1"/>
  <c r="Q8665" i="1"/>
  <c r="S8664" i="1"/>
  <c r="R8664" i="1"/>
  <c r="Q8664" i="1"/>
  <c r="S8663" i="1"/>
  <c r="R8663" i="1"/>
  <c r="Q8663" i="1"/>
  <c r="S8657" i="1"/>
  <c r="R8657" i="1"/>
  <c r="Q8657" i="1"/>
  <c r="S8656" i="1"/>
  <c r="R8656" i="1"/>
  <c r="Q8656" i="1"/>
  <c r="S8655" i="1"/>
  <c r="R8655" i="1"/>
  <c r="Q8655" i="1"/>
  <c r="S8654" i="1"/>
  <c r="R8654" i="1"/>
  <c r="Q8654" i="1"/>
  <c r="S8653" i="1"/>
  <c r="R8653" i="1"/>
  <c r="Q8653" i="1"/>
  <c r="S8652" i="1"/>
  <c r="R8652" i="1"/>
  <c r="Q8652" i="1"/>
  <c r="S8650" i="1"/>
  <c r="R8650" i="1"/>
  <c r="Q8650" i="1"/>
  <c r="S8645" i="1"/>
  <c r="R8645" i="1"/>
  <c r="Q8645" i="1"/>
  <c r="S8644" i="1"/>
  <c r="R8644" i="1"/>
  <c r="Q8644" i="1"/>
  <c r="S8640" i="1"/>
  <c r="R8640" i="1"/>
  <c r="Q8640" i="1"/>
  <c r="S8630" i="1"/>
  <c r="R8630" i="1"/>
  <c r="Q8630" i="1"/>
  <c r="R8629" i="1"/>
  <c r="Q8629" i="1"/>
  <c r="S8625" i="1"/>
  <c r="R8625" i="1"/>
  <c r="Q8625" i="1"/>
  <c r="S8624" i="1"/>
  <c r="R8624" i="1"/>
  <c r="Q8624" i="1"/>
  <c r="S8619" i="1"/>
  <c r="R8619" i="1"/>
  <c r="Q8619" i="1"/>
  <c r="S8617" i="1"/>
  <c r="R8617" i="1"/>
  <c r="Q8617" i="1"/>
  <c r="S8614" i="1"/>
  <c r="R8614" i="1"/>
  <c r="Q8614" i="1"/>
  <c r="S8611" i="1"/>
  <c r="R8611" i="1"/>
  <c r="Q8611" i="1"/>
  <c r="S8609" i="1"/>
  <c r="R8609" i="1"/>
  <c r="Q8609" i="1"/>
  <c r="S8601" i="1"/>
  <c r="R8601" i="1"/>
  <c r="Q8601" i="1"/>
  <c r="S8597" i="1"/>
  <c r="R8597" i="1"/>
  <c r="Q8597" i="1"/>
  <c r="R8594" i="1"/>
  <c r="Q8594" i="1"/>
  <c r="S8573" i="1"/>
  <c r="R8573" i="1"/>
  <c r="Q8573" i="1"/>
  <c r="S8572" i="1"/>
  <c r="R8572" i="1"/>
  <c r="Q8572" i="1"/>
  <c r="S8570" i="1"/>
  <c r="R8570" i="1"/>
  <c r="Q8570" i="1"/>
  <c r="S8567" i="1"/>
  <c r="R8567" i="1"/>
  <c r="Q8567" i="1"/>
  <c r="S8566" i="1"/>
  <c r="R8566" i="1"/>
  <c r="Q8566" i="1"/>
  <c r="S8565" i="1"/>
  <c r="R8565" i="1"/>
  <c r="Q8565" i="1"/>
  <c r="S8563" i="1"/>
  <c r="R8563" i="1"/>
  <c r="Q8563" i="1"/>
  <c r="S8561" i="1"/>
  <c r="R8561" i="1"/>
  <c r="Q8561" i="1"/>
  <c r="S8555" i="1"/>
  <c r="R8555" i="1"/>
  <c r="Q8555" i="1"/>
  <c r="S8544" i="1"/>
  <c r="R8544" i="1"/>
  <c r="Q8544" i="1"/>
  <c r="S8543" i="1"/>
  <c r="R8543" i="1"/>
  <c r="Q8543" i="1"/>
  <c r="S8542" i="1"/>
  <c r="R8542" i="1"/>
  <c r="Q8542" i="1"/>
  <c r="S8541" i="1"/>
  <c r="R8541" i="1"/>
  <c r="Q8541" i="1"/>
  <c r="S8539" i="1"/>
  <c r="R8539" i="1"/>
  <c r="Q8539" i="1"/>
  <c r="S8538" i="1"/>
  <c r="R8538" i="1"/>
  <c r="Q8538" i="1"/>
  <c r="S8537" i="1"/>
  <c r="R8537" i="1"/>
  <c r="Q8537" i="1"/>
  <c r="S8535" i="1"/>
  <c r="R8535" i="1"/>
  <c r="Q8535" i="1"/>
  <c r="R8530" i="1"/>
  <c r="Q8530" i="1"/>
  <c r="S8529" i="1"/>
  <c r="R8529" i="1"/>
  <c r="Q8529" i="1"/>
  <c r="S8526" i="1"/>
  <c r="R8526" i="1"/>
  <c r="Q8526" i="1"/>
  <c r="S8525" i="1"/>
  <c r="R8525" i="1"/>
  <c r="Q8525" i="1"/>
  <c r="S8523" i="1"/>
  <c r="R8523" i="1"/>
  <c r="Q8523" i="1"/>
  <c r="S8521" i="1"/>
  <c r="R8521" i="1"/>
  <c r="Q8521" i="1"/>
  <c r="S8520" i="1"/>
  <c r="R8520" i="1"/>
  <c r="Q8520" i="1"/>
  <c r="S8517" i="1"/>
  <c r="R8517" i="1"/>
  <c r="Q8517" i="1"/>
  <c r="S8516" i="1"/>
  <c r="R8516" i="1"/>
  <c r="Q8516" i="1"/>
  <c r="S8514" i="1"/>
  <c r="R8514" i="1"/>
  <c r="Q8514" i="1"/>
  <c r="S8513" i="1"/>
  <c r="R8513" i="1"/>
  <c r="Q8513" i="1"/>
  <c r="S8509" i="1"/>
  <c r="R8509" i="1"/>
  <c r="Q8509" i="1"/>
  <c r="S8507" i="1"/>
  <c r="R8507" i="1"/>
  <c r="Q8507" i="1"/>
  <c r="S8505" i="1"/>
  <c r="R8505" i="1"/>
  <c r="Q8505" i="1"/>
  <c r="S8503" i="1"/>
  <c r="R8503" i="1"/>
  <c r="Q8503" i="1"/>
  <c r="R8501" i="1"/>
  <c r="Q8501" i="1"/>
  <c r="S8500" i="1"/>
  <c r="R8500" i="1"/>
  <c r="Q8500" i="1"/>
  <c r="S8495" i="1"/>
  <c r="R8495" i="1"/>
  <c r="Q8495" i="1"/>
  <c r="S8492" i="1"/>
  <c r="R8492" i="1"/>
  <c r="Q8492" i="1"/>
  <c r="S8490" i="1"/>
  <c r="R8490" i="1"/>
  <c r="Q8490" i="1"/>
  <c r="R8489" i="1"/>
  <c r="Q8489" i="1"/>
  <c r="S8487" i="1"/>
  <c r="R8487" i="1"/>
  <c r="Q8487" i="1"/>
  <c r="S8486" i="1"/>
  <c r="R8486" i="1"/>
  <c r="Q8486" i="1"/>
  <c r="S8483" i="1"/>
  <c r="R8483" i="1"/>
  <c r="Q8483" i="1"/>
  <c r="S8481" i="1"/>
  <c r="R8481" i="1"/>
  <c r="Q8481" i="1"/>
  <c r="S8474" i="1"/>
  <c r="R8474" i="1"/>
  <c r="Q8474" i="1"/>
  <c r="S8473" i="1"/>
  <c r="R8473" i="1"/>
  <c r="Q8473" i="1"/>
  <c r="S8472" i="1"/>
  <c r="R8472" i="1"/>
  <c r="Q8472" i="1"/>
  <c r="S8471" i="1"/>
  <c r="R8471" i="1"/>
  <c r="Q8471" i="1"/>
  <c r="S8467" i="1"/>
  <c r="R8467" i="1"/>
  <c r="Q8467" i="1"/>
  <c r="S8466" i="1"/>
  <c r="R8466" i="1"/>
  <c r="Q8466" i="1"/>
  <c r="S8461" i="1"/>
  <c r="R8461" i="1"/>
  <c r="Q8461" i="1"/>
  <c r="S8454" i="1"/>
  <c r="R8454" i="1"/>
  <c r="Q8454" i="1"/>
  <c r="S8453" i="1"/>
  <c r="R8453" i="1"/>
  <c r="Q8453" i="1"/>
  <c r="S8452" i="1"/>
  <c r="R8452" i="1"/>
  <c r="Q8452" i="1"/>
  <c r="S8451" i="1"/>
  <c r="R8451" i="1"/>
  <c r="Q8451" i="1"/>
  <c r="S8450" i="1"/>
  <c r="R8450" i="1"/>
  <c r="Q8450" i="1"/>
  <c r="S8449" i="1"/>
  <c r="R8449" i="1"/>
  <c r="Q8449" i="1"/>
  <c r="S8446" i="1"/>
  <c r="R8446" i="1"/>
  <c r="Q8446" i="1"/>
  <c r="R8443" i="1"/>
  <c r="Q8443" i="1"/>
  <c r="S8442" i="1"/>
  <c r="R8442" i="1"/>
  <c r="Q8442" i="1"/>
  <c r="R8438" i="1"/>
  <c r="Q8438" i="1"/>
  <c r="S8436" i="1"/>
  <c r="R8436" i="1"/>
  <c r="Q8436" i="1"/>
  <c r="S8434" i="1"/>
  <c r="R8434" i="1"/>
  <c r="Q8434" i="1"/>
  <c r="S8430" i="1"/>
  <c r="R8430" i="1"/>
  <c r="Q8430" i="1"/>
  <c r="S8429" i="1"/>
  <c r="R8429" i="1"/>
  <c r="Q8429" i="1"/>
  <c r="S8427" i="1"/>
  <c r="R8427" i="1"/>
  <c r="Q8427" i="1"/>
  <c r="S8422" i="1"/>
  <c r="R8422" i="1"/>
  <c r="Q8422" i="1"/>
  <c r="S8420" i="1"/>
  <c r="R8420" i="1"/>
  <c r="Q8420" i="1"/>
  <c r="S8419" i="1"/>
  <c r="R8419" i="1"/>
  <c r="Q8419" i="1"/>
  <c r="S8417" i="1"/>
  <c r="R8417" i="1"/>
  <c r="Q8417" i="1"/>
  <c r="S8416" i="1"/>
  <c r="R8416" i="1"/>
  <c r="Q8416" i="1"/>
  <c r="S8414" i="1"/>
  <c r="R8414" i="1"/>
  <c r="Q8414" i="1"/>
  <c r="S8412" i="1"/>
  <c r="R8412" i="1"/>
  <c r="Q8412" i="1"/>
  <c r="S8411" i="1"/>
  <c r="R8411" i="1"/>
  <c r="Q8411" i="1"/>
  <c r="S8410" i="1"/>
  <c r="R8410" i="1"/>
  <c r="Q8410" i="1"/>
  <c r="S8409" i="1"/>
  <c r="R8409" i="1"/>
  <c r="Q8409" i="1"/>
  <c r="S8407" i="1"/>
  <c r="R8407" i="1"/>
  <c r="Q8407" i="1"/>
  <c r="R8406" i="1"/>
  <c r="Q8406" i="1"/>
  <c r="R8402" i="1"/>
  <c r="Q8402" i="1"/>
  <c r="S8401" i="1"/>
  <c r="R8401" i="1"/>
  <c r="Q8401" i="1"/>
  <c r="S8399" i="1"/>
  <c r="R8399" i="1"/>
  <c r="Q8399" i="1"/>
  <c r="S8396" i="1"/>
  <c r="R8396" i="1"/>
  <c r="Q8396" i="1"/>
  <c r="S8387" i="1"/>
  <c r="R8387" i="1"/>
  <c r="Q8387" i="1"/>
  <c r="S8383" i="1"/>
  <c r="R8383" i="1"/>
  <c r="Q8383" i="1"/>
  <c r="R8378" i="1"/>
  <c r="Q8378" i="1"/>
  <c r="S8375" i="1"/>
  <c r="R8375" i="1"/>
  <c r="Q8375" i="1"/>
  <c r="S8373" i="1"/>
  <c r="R8373" i="1"/>
  <c r="Q8373" i="1"/>
  <c r="S8372" i="1"/>
  <c r="R8372" i="1"/>
  <c r="Q8372" i="1"/>
  <c r="S8371" i="1"/>
  <c r="R8371" i="1"/>
  <c r="Q8371" i="1"/>
  <c r="S8370" i="1"/>
  <c r="R8370" i="1"/>
  <c r="Q8370" i="1"/>
  <c r="S8364" i="1"/>
  <c r="R8364" i="1"/>
  <c r="Q8364" i="1"/>
  <c r="R8359" i="1"/>
  <c r="Q8359" i="1"/>
  <c r="S8357" i="1"/>
  <c r="R8357" i="1"/>
  <c r="Q8357" i="1"/>
  <c r="S8356" i="1"/>
  <c r="R8356" i="1"/>
  <c r="Q8356" i="1"/>
  <c r="S8353" i="1"/>
  <c r="R8353" i="1"/>
  <c r="Q8353" i="1"/>
  <c r="S8352" i="1"/>
  <c r="R8352" i="1"/>
  <c r="Q8352" i="1"/>
  <c r="S8351" i="1"/>
  <c r="R8351" i="1"/>
  <c r="Q8351" i="1"/>
  <c r="R8346" i="1"/>
  <c r="Q8346" i="1"/>
  <c r="S8344" i="1"/>
  <c r="R8344" i="1"/>
  <c r="Q8344" i="1"/>
  <c r="R8341" i="1"/>
  <c r="Q8341" i="1"/>
  <c r="S8337" i="1"/>
  <c r="R8337" i="1"/>
  <c r="Q8337" i="1"/>
  <c r="R8335" i="1"/>
  <c r="Q8335" i="1"/>
  <c r="S8334" i="1"/>
  <c r="R8334" i="1"/>
  <c r="Q8334" i="1"/>
  <c r="S8330" i="1"/>
  <c r="R8330" i="1"/>
  <c r="Q8330" i="1"/>
  <c r="R8327" i="1"/>
  <c r="Q8327" i="1"/>
  <c r="R8326" i="1"/>
  <c r="Q8326" i="1"/>
  <c r="S8325" i="1"/>
  <c r="R8325" i="1"/>
  <c r="Q8325" i="1"/>
  <c r="S8323" i="1"/>
  <c r="R8323" i="1"/>
  <c r="Q8323" i="1"/>
  <c r="R8321" i="1"/>
  <c r="Q8321" i="1"/>
  <c r="S8320" i="1"/>
  <c r="R8320" i="1"/>
  <c r="Q8320" i="1"/>
  <c r="S8315" i="1"/>
  <c r="R8315" i="1"/>
  <c r="Q8315" i="1"/>
  <c r="S8314" i="1"/>
  <c r="R8314" i="1"/>
  <c r="Q8314" i="1"/>
  <c r="S8312" i="1"/>
  <c r="R8312" i="1"/>
  <c r="Q8312" i="1"/>
  <c r="S8311" i="1"/>
  <c r="R8311" i="1"/>
  <c r="Q8311" i="1"/>
  <c r="S8309" i="1"/>
  <c r="R8309" i="1"/>
  <c r="Q8309" i="1"/>
  <c r="S8308" i="1"/>
  <c r="R8308" i="1"/>
  <c r="Q8308" i="1"/>
  <c r="S8306" i="1"/>
  <c r="R8306" i="1"/>
  <c r="Q8306" i="1"/>
  <c r="S8301" i="1"/>
  <c r="R8301" i="1"/>
  <c r="Q8301" i="1"/>
  <c r="S8299" i="1"/>
  <c r="R8299" i="1"/>
  <c r="Q8299" i="1"/>
  <c r="S8298" i="1"/>
  <c r="R8298" i="1"/>
  <c r="Q8298" i="1"/>
  <c r="S8297" i="1"/>
  <c r="R8297" i="1"/>
  <c r="Q8297" i="1"/>
  <c r="R8296" i="1"/>
  <c r="Q8296" i="1"/>
  <c r="S8290" i="1"/>
  <c r="R8290" i="1"/>
  <c r="Q8290" i="1"/>
  <c r="S8288" i="1"/>
  <c r="R8288" i="1"/>
  <c r="Q8288" i="1"/>
  <c r="S8284" i="1"/>
  <c r="R8284" i="1"/>
  <c r="Q8284" i="1"/>
  <c r="S8283" i="1"/>
  <c r="R8283" i="1"/>
  <c r="Q8283" i="1"/>
  <c r="S8280" i="1"/>
  <c r="R8280" i="1"/>
  <c r="Q8280" i="1"/>
  <c r="S8277" i="1"/>
  <c r="R8277" i="1"/>
  <c r="Q8277" i="1"/>
  <c r="R8275" i="1"/>
  <c r="Q8275" i="1"/>
  <c r="S8271" i="1"/>
  <c r="R8271" i="1"/>
  <c r="Q8271" i="1"/>
  <c r="S8270" i="1"/>
  <c r="R8270" i="1"/>
  <c r="Q8270" i="1"/>
  <c r="R8269" i="1"/>
  <c r="Q8269" i="1"/>
  <c r="S8268" i="1"/>
  <c r="R8268" i="1"/>
  <c r="Q8268" i="1"/>
  <c r="R8267" i="1"/>
  <c r="Q8267" i="1"/>
  <c r="S8266" i="1"/>
  <c r="R8266" i="1"/>
  <c r="Q8266" i="1"/>
  <c r="S8259" i="1"/>
  <c r="R8259" i="1"/>
  <c r="Q8259" i="1"/>
  <c r="S8253" i="1"/>
  <c r="R8253" i="1"/>
  <c r="Q8253" i="1"/>
  <c r="S8252" i="1"/>
  <c r="R8252" i="1"/>
  <c r="Q8252" i="1"/>
  <c r="S8251" i="1"/>
  <c r="R8251" i="1"/>
  <c r="Q8251" i="1"/>
  <c r="S8246" i="1"/>
  <c r="R8246" i="1"/>
  <c r="Q8246" i="1"/>
  <c r="S8243" i="1"/>
  <c r="R8243" i="1"/>
  <c r="Q8243" i="1"/>
  <c r="S8238" i="1"/>
  <c r="R8238" i="1"/>
  <c r="Q8238" i="1"/>
  <c r="S8237" i="1"/>
  <c r="R8237" i="1"/>
  <c r="Q8237" i="1"/>
  <c r="S8233" i="1"/>
  <c r="R8233" i="1"/>
  <c r="Q8233" i="1"/>
  <c r="S8231" i="1"/>
  <c r="R8231" i="1"/>
  <c r="Q8231" i="1"/>
  <c r="S8229" i="1"/>
  <c r="R8229" i="1"/>
  <c r="Q8229" i="1"/>
  <c r="R8223" i="1"/>
  <c r="Q8223" i="1"/>
  <c r="S8220" i="1"/>
  <c r="R8220" i="1"/>
  <c r="Q8220" i="1"/>
  <c r="S8218" i="1"/>
  <c r="R8218" i="1"/>
  <c r="Q8218" i="1"/>
  <c r="S8214" i="1"/>
  <c r="R8214" i="1"/>
  <c r="Q8214" i="1"/>
  <c r="S8211" i="1"/>
  <c r="R8211" i="1"/>
  <c r="Q8211" i="1"/>
  <c r="S8210" i="1"/>
  <c r="R8210" i="1"/>
  <c r="Q8210" i="1"/>
  <c r="S8205" i="1"/>
  <c r="R8205" i="1"/>
  <c r="Q8205" i="1"/>
  <c r="S8203" i="1"/>
  <c r="R8203" i="1"/>
  <c r="Q8203" i="1"/>
  <c r="S8200" i="1"/>
  <c r="R8200" i="1"/>
  <c r="Q8200" i="1"/>
  <c r="S8198" i="1"/>
  <c r="R8198" i="1"/>
  <c r="Q8198" i="1"/>
  <c r="S8197" i="1"/>
  <c r="R8197" i="1"/>
  <c r="Q8197" i="1"/>
  <c r="S8195" i="1"/>
  <c r="R8195" i="1"/>
  <c r="Q8195" i="1"/>
  <c r="S8194" i="1"/>
  <c r="R8194" i="1"/>
  <c r="Q8194" i="1"/>
  <c r="S8192" i="1"/>
  <c r="R8192" i="1"/>
  <c r="Q8192" i="1"/>
  <c r="S8191" i="1"/>
  <c r="R8191" i="1"/>
  <c r="Q8191" i="1"/>
  <c r="S8188" i="1"/>
  <c r="R8188" i="1"/>
  <c r="Q8188" i="1"/>
  <c r="S8186" i="1"/>
  <c r="R8186" i="1"/>
  <c r="Q8186" i="1"/>
  <c r="S8185" i="1"/>
  <c r="R8185" i="1"/>
  <c r="Q8185" i="1"/>
  <c r="S8182" i="1"/>
  <c r="R8182" i="1"/>
  <c r="Q8182" i="1"/>
  <c r="S8181" i="1"/>
  <c r="R8181" i="1"/>
  <c r="Q8181" i="1"/>
  <c r="S8180" i="1"/>
  <c r="R8180" i="1"/>
  <c r="Q8180" i="1"/>
  <c r="S8179" i="1"/>
  <c r="R8179" i="1"/>
  <c r="Q8179" i="1"/>
  <c r="S8176" i="1"/>
  <c r="R8176" i="1"/>
  <c r="Q8176" i="1"/>
  <c r="S8174" i="1"/>
  <c r="R8174" i="1"/>
  <c r="Q8174" i="1"/>
  <c r="S8173" i="1"/>
  <c r="R8173" i="1"/>
  <c r="Q8173" i="1"/>
  <c r="S8170" i="1"/>
  <c r="R8170" i="1"/>
  <c r="Q8170" i="1"/>
  <c r="S8165" i="1"/>
  <c r="R8165" i="1"/>
  <c r="Q8165" i="1"/>
  <c r="S8162" i="1"/>
  <c r="R8162" i="1"/>
  <c r="Q8162" i="1"/>
  <c r="S8161" i="1"/>
  <c r="R8161" i="1"/>
  <c r="Q8161" i="1"/>
  <c r="S8160" i="1"/>
  <c r="R8160" i="1"/>
  <c r="Q8160" i="1"/>
  <c r="S8159" i="1"/>
  <c r="R8159" i="1"/>
  <c r="Q8159" i="1"/>
  <c r="S8158" i="1"/>
  <c r="R8158" i="1"/>
  <c r="Q8158" i="1"/>
  <c r="S8155" i="1"/>
  <c r="R8155" i="1"/>
  <c r="Q8155" i="1"/>
  <c r="S8153" i="1"/>
  <c r="R8153" i="1"/>
  <c r="Q8153" i="1"/>
  <c r="S8151" i="1"/>
  <c r="R8151" i="1"/>
  <c r="Q8151" i="1"/>
  <c r="S8150" i="1"/>
  <c r="R8150" i="1"/>
  <c r="Q8150" i="1"/>
  <c r="S8148" i="1"/>
  <c r="R8148" i="1"/>
  <c r="Q8148" i="1"/>
  <c r="S8146" i="1"/>
  <c r="R8146" i="1"/>
  <c r="Q8146" i="1"/>
  <c r="S8144" i="1"/>
  <c r="R8144" i="1"/>
  <c r="Q8144" i="1"/>
  <c r="S8142" i="1"/>
  <c r="R8142" i="1"/>
  <c r="Q8142" i="1"/>
  <c r="S8139" i="1"/>
  <c r="R8139" i="1"/>
  <c r="Q8139" i="1"/>
  <c r="S8132" i="1"/>
  <c r="R8132" i="1"/>
  <c r="Q8132" i="1"/>
  <c r="S8131" i="1"/>
  <c r="R8131" i="1"/>
  <c r="Q8131" i="1"/>
  <c r="R8129" i="1"/>
  <c r="Q8129" i="1"/>
  <c r="S8128" i="1"/>
  <c r="R8128" i="1"/>
  <c r="Q8128" i="1"/>
  <c r="S8121" i="1"/>
  <c r="R8121" i="1"/>
  <c r="Q8121" i="1"/>
  <c r="S8118" i="1"/>
  <c r="R8118" i="1"/>
  <c r="Q8118" i="1"/>
  <c r="S8117" i="1"/>
  <c r="R8117" i="1"/>
  <c r="Q8117" i="1"/>
  <c r="S8115" i="1"/>
  <c r="R8115" i="1"/>
  <c r="Q8115" i="1"/>
  <c r="S8113" i="1"/>
  <c r="R8113" i="1"/>
  <c r="Q8113" i="1"/>
  <c r="S8110" i="1"/>
  <c r="R8110" i="1"/>
  <c r="Q8110" i="1"/>
  <c r="S8109" i="1"/>
  <c r="R8109" i="1"/>
  <c r="Q8109" i="1"/>
  <c r="S8107" i="1"/>
  <c r="R8107" i="1"/>
  <c r="Q8107" i="1"/>
  <c r="S8103" i="1"/>
  <c r="R8103" i="1"/>
  <c r="Q8103" i="1"/>
  <c r="S8099" i="1"/>
  <c r="R8099" i="1"/>
  <c r="Q8099" i="1"/>
  <c r="S8097" i="1"/>
  <c r="R8097" i="1"/>
  <c r="Q8097" i="1"/>
  <c r="S8094" i="1"/>
  <c r="R8094" i="1"/>
  <c r="Q8094" i="1"/>
  <c r="S8093" i="1"/>
  <c r="R8093" i="1"/>
  <c r="Q8093" i="1"/>
  <c r="S8091" i="1"/>
  <c r="R8091" i="1"/>
  <c r="Q8091" i="1"/>
  <c r="R8090" i="1"/>
  <c r="Q8090" i="1"/>
  <c r="S8088" i="1"/>
  <c r="R8088" i="1"/>
  <c r="Q8088" i="1"/>
  <c r="S8086" i="1"/>
  <c r="R8086" i="1"/>
  <c r="Q8086" i="1"/>
  <c r="S8085" i="1"/>
  <c r="R8085" i="1"/>
  <c r="Q8085" i="1"/>
  <c r="S8083" i="1"/>
  <c r="R8083" i="1"/>
  <c r="Q8083" i="1"/>
  <c r="S8081" i="1"/>
  <c r="R8081" i="1"/>
  <c r="Q8081" i="1"/>
  <c r="S8080" i="1"/>
  <c r="R8080" i="1"/>
  <c r="Q8080" i="1"/>
  <c r="S8079" i="1"/>
  <c r="R8079" i="1"/>
  <c r="Q8079" i="1"/>
  <c r="S8078" i="1"/>
  <c r="R8078" i="1"/>
  <c r="Q8078" i="1"/>
  <c r="S8076" i="1"/>
  <c r="R8076" i="1"/>
  <c r="Q8076" i="1"/>
  <c r="S8074" i="1"/>
  <c r="R8074" i="1"/>
  <c r="Q8074" i="1"/>
  <c r="R8072" i="1"/>
  <c r="Q8072" i="1"/>
  <c r="S8070" i="1"/>
  <c r="R8070" i="1"/>
  <c r="Q8070" i="1"/>
  <c r="S8068" i="1"/>
  <c r="R8068" i="1"/>
  <c r="Q8068" i="1"/>
  <c r="S8067" i="1"/>
  <c r="R8067" i="1"/>
  <c r="Q8067" i="1"/>
  <c r="S8066" i="1"/>
  <c r="R8066" i="1"/>
  <c r="Q8066" i="1"/>
  <c r="S8063" i="1"/>
  <c r="R8063" i="1"/>
  <c r="Q8063" i="1"/>
  <c r="S8059" i="1"/>
  <c r="R8059" i="1"/>
  <c r="Q8059" i="1"/>
  <c r="S8058" i="1"/>
  <c r="R8058" i="1"/>
  <c r="Q8058" i="1"/>
  <c r="S8057" i="1"/>
  <c r="R8057" i="1"/>
  <c r="Q8057" i="1"/>
  <c r="S8054" i="1"/>
  <c r="R8054" i="1"/>
  <c r="Q8054" i="1"/>
  <c r="S8053" i="1"/>
  <c r="R8053" i="1"/>
  <c r="Q8053" i="1"/>
  <c r="S8051" i="1"/>
  <c r="R8051" i="1"/>
  <c r="Q8051" i="1"/>
  <c r="S8050" i="1"/>
  <c r="R8050" i="1"/>
  <c r="Q8050" i="1"/>
  <c r="R8045" i="1"/>
  <c r="Q8045" i="1"/>
  <c r="S8042" i="1"/>
  <c r="R8042" i="1"/>
  <c r="Q8042" i="1"/>
  <c r="S8041" i="1"/>
  <c r="R8041" i="1"/>
  <c r="Q8041" i="1"/>
  <c r="S8040" i="1"/>
  <c r="R8040" i="1"/>
  <c r="Q8040" i="1"/>
  <c r="S8036" i="1"/>
  <c r="R8036" i="1"/>
  <c r="Q8036" i="1"/>
  <c r="S8035" i="1"/>
  <c r="R8035" i="1"/>
  <c r="Q8035" i="1"/>
  <c r="S8031" i="1"/>
  <c r="R8031" i="1"/>
  <c r="Q8031" i="1"/>
  <c r="S8026" i="1"/>
  <c r="R8026" i="1"/>
  <c r="Q8026" i="1"/>
  <c r="S8022" i="1"/>
  <c r="R8022" i="1"/>
  <c r="Q8022" i="1"/>
  <c r="S8018" i="1"/>
  <c r="R8018" i="1"/>
  <c r="Q8018" i="1"/>
  <c r="S8015" i="1"/>
  <c r="R8015" i="1"/>
  <c r="Q8015" i="1"/>
  <c r="S8013" i="1"/>
  <c r="R8013" i="1"/>
  <c r="Q8013" i="1"/>
  <c r="S8012" i="1"/>
  <c r="R8012" i="1"/>
  <c r="Q8012" i="1"/>
  <c r="S8010" i="1"/>
  <c r="R8010" i="1"/>
  <c r="Q8010" i="1"/>
  <c r="S8008" i="1"/>
  <c r="R8008" i="1"/>
  <c r="Q8008" i="1"/>
  <c r="R8001" i="1"/>
  <c r="Q8001" i="1"/>
  <c r="S7998" i="1"/>
  <c r="R7998" i="1"/>
  <c r="Q7998" i="1"/>
  <c r="S7994" i="1"/>
  <c r="R7994" i="1"/>
  <c r="Q7994" i="1"/>
  <c r="S7992" i="1"/>
  <c r="R7992" i="1"/>
  <c r="Q7992" i="1"/>
  <c r="S7989" i="1"/>
  <c r="R7989" i="1"/>
  <c r="Q7989" i="1"/>
  <c r="S7987" i="1"/>
  <c r="R7987" i="1"/>
  <c r="Q7987" i="1"/>
  <c r="S7986" i="1"/>
  <c r="R7986" i="1"/>
  <c r="Q7986" i="1"/>
  <c r="S7984" i="1"/>
  <c r="R7984" i="1"/>
  <c r="Q7984" i="1"/>
  <c r="S7981" i="1"/>
  <c r="R7981" i="1"/>
  <c r="Q7981" i="1"/>
  <c r="S7980" i="1"/>
  <c r="R7980" i="1"/>
  <c r="Q7980" i="1"/>
  <c r="S7974" i="1"/>
  <c r="R7974" i="1"/>
  <c r="Q7974" i="1"/>
  <c r="S7971" i="1"/>
  <c r="R7971" i="1"/>
  <c r="Q7971" i="1"/>
  <c r="S7970" i="1"/>
  <c r="R7970" i="1"/>
  <c r="Q7970" i="1"/>
  <c r="R7968" i="1"/>
  <c r="Q7968" i="1"/>
  <c r="S7966" i="1"/>
  <c r="R7966" i="1"/>
  <c r="Q7966" i="1"/>
  <c r="S7965" i="1"/>
  <c r="R7965" i="1"/>
  <c r="Q7965" i="1"/>
  <c r="S7962" i="1"/>
  <c r="R7962" i="1"/>
  <c r="Q7962" i="1"/>
  <c r="S7958" i="1"/>
  <c r="R7958" i="1"/>
  <c r="Q7958" i="1"/>
  <c r="S7957" i="1"/>
  <c r="R7957" i="1"/>
  <c r="Q7957" i="1"/>
  <c r="S7955" i="1"/>
  <c r="R7955" i="1"/>
  <c r="Q7955" i="1"/>
  <c r="S7954" i="1"/>
  <c r="R7954" i="1"/>
  <c r="Q7954" i="1"/>
  <c r="S7952" i="1"/>
  <c r="R7952" i="1"/>
  <c r="Q7952" i="1"/>
  <c r="S7951" i="1"/>
  <c r="R7951" i="1"/>
  <c r="Q7951" i="1"/>
  <c r="S7946" i="1"/>
  <c r="R7946" i="1"/>
  <c r="Q7946" i="1"/>
  <c r="S7945" i="1"/>
  <c r="R7945" i="1"/>
  <c r="Q7945" i="1"/>
  <c r="S7944" i="1"/>
  <c r="R7944" i="1"/>
  <c r="Q7944" i="1"/>
  <c r="R7941" i="1"/>
  <c r="Q7941" i="1"/>
  <c r="S7936" i="1"/>
  <c r="R7936" i="1"/>
  <c r="Q7936" i="1"/>
  <c r="S7932" i="1"/>
  <c r="R7932" i="1"/>
  <c r="Q7932" i="1"/>
  <c r="S7925" i="1"/>
  <c r="R7925" i="1"/>
  <c r="Q7925" i="1"/>
  <c r="S7924" i="1"/>
  <c r="R7924" i="1"/>
  <c r="Q7924" i="1"/>
  <c r="S7922" i="1"/>
  <c r="R7922" i="1"/>
  <c r="Q7922" i="1"/>
  <c r="S7921" i="1"/>
  <c r="R7921" i="1"/>
  <c r="Q7921" i="1"/>
  <c r="S7913" i="1"/>
  <c r="R7913" i="1"/>
  <c r="Q7913" i="1"/>
  <c r="S7912" i="1"/>
  <c r="R7912" i="1"/>
  <c r="Q7912" i="1"/>
  <c r="S7911" i="1"/>
  <c r="R7911" i="1"/>
  <c r="Q7911" i="1"/>
  <c r="S7908" i="1"/>
  <c r="R7908" i="1"/>
  <c r="Q7908" i="1"/>
  <c r="S7907" i="1"/>
  <c r="R7907" i="1"/>
  <c r="Q7907" i="1"/>
  <c r="S7901" i="1"/>
  <c r="R7901" i="1"/>
  <c r="Q7901" i="1"/>
  <c r="S7899" i="1"/>
  <c r="R7899" i="1"/>
  <c r="Q7899" i="1"/>
  <c r="S7898" i="1"/>
  <c r="R7898" i="1"/>
  <c r="Q7898" i="1"/>
  <c r="S7897" i="1"/>
  <c r="R7897" i="1"/>
  <c r="Q7897" i="1"/>
  <c r="S7896" i="1"/>
  <c r="R7896" i="1"/>
  <c r="Q7896" i="1"/>
  <c r="S7893" i="1"/>
  <c r="R7893" i="1"/>
  <c r="Q7893" i="1"/>
  <c r="S7887" i="1"/>
  <c r="R7887" i="1"/>
  <c r="Q7887" i="1"/>
  <c r="S7886" i="1"/>
  <c r="R7886" i="1"/>
  <c r="Q7886" i="1"/>
  <c r="S7881" i="1"/>
  <c r="R7881" i="1"/>
  <c r="Q7881" i="1"/>
  <c r="S7877" i="1"/>
  <c r="R7877" i="1"/>
  <c r="Q7877" i="1"/>
  <c r="S7875" i="1"/>
  <c r="R7875" i="1"/>
  <c r="Q7875" i="1"/>
  <c r="S7866" i="1"/>
  <c r="R7866" i="1"/>
  <c r="Q7866" i="1"/>
  <c r="S7861" i="1"/>
  <c r="R7861" i="1"/>
  <c r="Q7861" i="1"/>
  <c r="S7854" i="1"/>
  <c r="R7854" i="1"/>
  <c r="Q7854" i="1"/>
  <c r="S7849" i="1"/>
  <c r="R7849" i="1"/>
  <c r="Q7849" i="1"/>
  <c r="S7848" i="1"/>
  <c r="R7848" i="1"/>
  <c r="Q7848" i="1"/>
  <c r="S7847" i="1"/>
  <c r="R7847" i="1"/>
  <c r="Q7847" i="1"/>
  <c r="R7846" i="1"/>
  <c r="Q7846" i="1"/>
  <c r="S7845" i="1"/>
  <c r="R7845" i="1"/>
  <c r="Q7845" i="1"/>
  <c r="S7840" i="1"/>
  <c r="R7840" i="1"/>
  <c r="Q7840" i="1"/>
  <c r="S7839" i="1"/>
  <c r="R7839" i="1"/>
  <c r="Q7839" i="1"/>
  <c r="S7837" i="1"/>
  <c r="R7837" i="1"/>
  <c r="Q7837" i="1"/>
  <c r="R7831" i="1"/>
  <c r="Q7831" i="1"/>
  <c r="S7830" i="1"/>
  <c r="R7830" i="1"/>
  <c r="Q7830" i="1"/>
  <c r="S7826" i="1"/>
  <c r="R7826" i="1"/>
  <c r="Q7826" i="1"/>
  <c r="S7823" i="1"/>
  <c r="R7823" i="1"/>
  <c r="Q7823" i="1"/>
  <c r="S7822" i="1"/>
  <c r="R7822" i="1"/>
  <c r="Q7822" i="1"/>
  <c r="S7820" i="1"/>
  <c r="R7820" i="1"/>
  <c r="Q7820" i="1"/>
  <c r="S7819" i="1"/>
  <c r="R7819" i="1"/>
  <c r="Q7819" i="1"/>
  <c r="S7817" i="1"/>
  <c r="R7817" i="1"/>
  <c r="Q7817" i="1"/>
  <c r="S7815" i="1"/>
  <c r="R7815" i="1"/>
  <c r="Q7815" i="1"/>
  <c r="S7814" i="1"/>
  <c r="R7814" i="1"/>
  <c r="Q7814" i="1"/>
  <c r="S7811" i="1"/>
  <c r="R7811" i="1"/>
  <c r="Q7811" i="1"/>
  <c r="S7801" i="1"/>
  <c r="R7801" i="1"/>
  <c r="Q7801" i="1"/>
  <c r="S7800" i="1"/>
  <c r="R7800" i="1"/>
  <c r="Q7800" i="1"/>
  <c r="S7797" i="1"/>
  <c r="R7797" i="1"/>
  <c r="Q7797" i="1"/>
  <c r="R7796" i="1"/>
  <c r="Q7796" i="1"/>
  <c r="S7795" i="1"/>
  <c r="R7795" i="1"/>
  <c r="Q7795" i="1"/>
  <c r="S7794" i="1"/>
  <c r="R7794" i="1"/>
  <c r="Q7794" i="1"/>
  <c r="S7793" i="1"/>
  <c r="R7793" i="1"/>
  <c r="Q7793" i="1"/>
  <c r="S7788" i="1"/>
  <c r="R7788" i="1"/>
  <c r="Q7788" i="1"/>
  <c r="S7787" i="1"/>
  <c r="R7787" i="1"/>
  <c r="Q7787" i="1"/>
  <c r="S7785" i="1"/>
  <c r="R7785" i="1"/>
  <c r="Q7785" i="1"/>
  <c r="S7782" i="1"/>
  <c r="R7782" i="1"/>
  <c r="Q7782" i="1"/>
  <c r="S7781" i="1"/>
  <c r="R7781" i="1"/>
  <c r="Q7781" i="1"/>
  <c r="S7779" i="1"/>
  <c r="R7779" i="1"/>
  <c r="Q7779" i="1"/>
  <c r="S7772" i="1"/>
  <c r="R7772" i="1"/>
  <c r="Q7772" i="1"/>
  <c r="S7768" i="1"/>
  <c r="R7768" i="1"/>
  <c r="Q7768" i="1"/>
  <c r="S7766" i="1"/>
  <c r="R7766" i="1"/>
  <c r="Q7766" i="1"/>
  <c r="S7764" i="1"/>
  <c r="R7764" i="1"/>
  <c r="Q7764" i="1"/>
  <c r="S7763" i="1"/>
  <c r="R7763" i="1"/>
  <c r="Q7763" i="1"/>
  <c r="S7762" i="1"/>
  <c r="R7762" i="1"/>
  <c r="Q7762" i="1"/>
  <c r="S7760" i="1"/>
  <c r="R7760" i="1"/>
  <c r="Q7760" i="1"/>
  <c r="R7758" i="1"/>
  <c r="Q7758" i="1"/>
  <c r="S7757" i="1"/>
  <c r="R7757" i="1"/>
  <c r="Q7757" i="1"/>
  <c r="S7753" i="1"/>
  <c r="R7753" i="1"/>
  <c r="Q7753" i="1"/>
  <c r="S7752" i="1"/>
  <c r="R7752" i="1"/>
  <c r="Q7752" i="1"/>
  <c r="R7751" i="1"/>
  <c r="Q7751" i="1"/>
  <c r="S7750" i="1"/>
  <c r="R7750" i="1"/>
  <c r="Q7750" i="1"/>
  <c r="S7747" i="1"/>
  <c r="R7747" i="1"/>
  <c r="Q7747" i="1"/>
  <c r="S7744" i="1"/>
  <c r="R7744" i="1"/>
  <c r="Q7744" i="1"/>
  <c r="S7741" i="1"/>
  <c r="R7741" i="1"/>
  <c r="Q7741" i="1"/>
  <c r="S7740" i="1"/>
  <c r="R7740" i="1"/>
  <c r="Q7740" i="1"/>
  <c r="S7739" i="1"/>
  <c r="R7739" i="1"/>
  <c r="Q7739" i="1"/>
  <c r="S7738" i="1"/>
  <c r="R7738" i="1"/>
  <c r="Q7738" i="1"/>
  <c r="S7731" i="1"/>
  <c r="R7731" i="1"/>
  <c r="Q7731" i="1"/>
  <c r="S7727" i="1"/>
  <c r="R7727" i="1"/>
  <c r="Q7727" i="1"/>
  <c r="S7725" i="1"/>
  <c r="R7725" i="1"/>
  <c r="Q7725" i="1"/>
  <c r="S7724" i="1"/>
  <c r="R7724" i="1"/>
  <c r="Q7724" i="1"/>
  <c r="S7723" i="1"/>
  <c r="R7723" i="1"/>
  <c r="Q7723" i="1"/>
  <c r="S7719" i="1"/>
  <c r="R7719" i="1"/>
  <c r="Q7719" i="1"/>
  <c r="S7717" i="1"/>
  <c r="R7717" i="1"/>
  <c r="Q7717" i="1"/>
  <c r="S7711" i="1"/>
  <c r="R7711" i="1"/>
  <c r="Q7711" i="1"/>
  <c r="S7709" i="1"/>
  <c r="R7709" i="1"/>
  <c r="Q7709" i="1"/>
  <c r="S7708" i="1"/>
  <c r="R7708" i="1"/>
  <c r="Q7708" i="1"/>
  <c r="S7704" i="1"/>
  <c r="R7704" i="1"/>
  <c r="Q7704" i="1"/>
  <c r="S7700" i="1"/>
  <c r="R7700" i="1"/>
  <c r="Q7700" i="1"/>
  <c r="R7698" i="1"/>
  <c r="Q7698" i="1"/>
  <c r="S7695" i="1"/>
  <c r="R7695" i="1"/>
  <c r="Q7695" i="1"/>
  <c r="S7694" i="1"/>
  <c r="R7694" i="1"/>
  <c r="Q7694" i="1"/>
  <c r="S7689" i="1"/>
  <c r="R7689" i="1"/>
  <c r="Q7689" i="1"/>
  <c r="S7686" i="1"/>
  <c r="R7686" i="1"/>
  <c r="Q7686" i="1"/>
  <c r="S7685" i="1"/>
  <c r="R7685" i="1"/>
  <c r="Q7685" i="1"/>
  <c r="R7682" i="1"/>
  <c r="Q7682" i="1"/>
  <c r="S7680" i="1"/>
  <c r="R7680" i="1"/>
  <c r="Q7680" i="1"/>
  <c r="S7671" i="1"/>
  <c r="R7671" i="1"/>
  <c r="Q7671" i="1"/>
  <c r="S7667" i="1"/>
  <c r="R7667" i="1"/>
  <c r="Q7667" i="1"/>
  <c r="S7665" i="1"/>
  <c r="R7665" i="1"/>
  <c r="Q7665" i="1"/>
  <c r="S7657" i="1"/>
  <c r="R7657" i="1"/>
  <c r="Q7657" i="1"/>
  <c r="S7654" i="1"/>
  <c r="R7654" i="1"/>
  <c r="Q7654" i="1"/>
  <c r="S7652" i="1"/>
  <c r="R7652" i="1"/>
  <c r="Q7652" i="1"/>
  <c r="S7649" i="1"/>
  <c r="R7649" i="1"/>
  <c r="Q7649" i="1"/>
  <c r="S7642" i="1"/>
  <c r="R7642" i="1"/>
  <c r="Q7642" i="1"/>
  <c r="S7640" i="1"/>
  <c r="R7640" i="1"/>
  <c r="Q7640" i="1"/>
  <c r="S7638" i="1"/>
  <c r="R7638" i="1"/>
  <c r="Q7638" i="1"/>
  <c r="S7636" i="1"/>
  <c r="R7636" i="1"/>
  <c r="Q7636" i="1"/>
  <c r="S7634" i="1"/>
  <c r="R7634" i="1"/>
  <c r="Q7634" i="1"/>
  <c r="S7631" i="1"/>
  <c r="R7631" i="1"/>
  <c r="Q7631" i="1"/>
  <c r="S7629" i="1"/>
  <c r="R7629" i="1"/>
  <c r="Q7629" i="1"/>
  <c r="R7624" i="1"/>
  <c r="Q7624" i="1"/>
  <c r="S7618" i="1"/>
  <c r="R7618" i="1"/>
  <c r="Q7618" i="1"/>
  <c r="S7613" i="1"/>
  <c r="R7613" i="1"/>
  <c r="Q7613" i="1"/>
  <c r="S7612" i="1"/>
  <c r="R7612" i="1"/>
  <c r="Q7612" i="1"/>
  <c r="S7611" i="1"/>
  <c r="R7611" i="1"/>
  <c r="Q7611" i="1"/>
  <c r="S7609" i="1"/>
  <c r="R7609" i="1"/>
  <c r="Q7609" i="1"/>
  <c r="S7608" i="1"/>
  <c r="R7608" i="1"/>
  <c r="Q7608" i="1"/>
  <c r="S7605" i="1"/>
  <c r="R7605" i="1"/>
  <c r="Q7605" i="1"/>
  <c r="S7603" i="1"/>
  <c r="R7603" i="1"/>
  <c r="Q7603" i="1"/>
  <c r="S7601" i="1"/>
  <c r="R7601" i="1"/>
  <c r="Q7601" i="1"/>
  <c r="S7600" i="1"/>
  <c r="R7600" i="1"/>
  <c r="Q7600" i="1"/>
  <c r="S7599" i="1"/>
  <c r="R7599" i="1"/>
  <c r="Q7599" i="1"/>
  <c r="S7594" i="1"/>
  <c r="R7594" i="1"/>
  <c r="Q7594" i="1"/>
  <c r="S7593" i="1"/>
  <c r="R7593" i="1"/>
  <c r="Q7593" i="1"/>
  <c r="S7592" i="1"/>
  <c r="R7592" i="1"/>
  <c r="Q7592" i="1"/>
  <c r="S7590" i="1"/>
  <c r="R7590" i="1"/>
  <c r="Q7590" i="1"/>
  <c r="S7589" i="1"/>
  <c r="R7589" i="1"/>
  <c r="Q7589" i="1"/>
  <c r="S7588" i="1"/>
  <c r="R7588" i="1"/>
  <c r="Q7588" i="1"/>
  <c r="S7587" i="1"/>
  <c r="R7587" i="1"/>
  <c r="Q7587" i="1"/>
  <c r="R7586" i="1"/>
  <c r="Q7586" i="1"/>
  <c r="R7585" i="1"/>
  <c r="Q7585" i="1"/>
  <c r="R7584" i="1"/>
  <c r="Q7584" i="1"/>
  <c r="S7583" i="1"/>
  <c r="R7583" i="1"/>
  <c r="Q7583" i="1"/>
  <c r="S7581" i="1"/>
  <c r="R7581" i="1"/>
  <c r="Q7581" i="1"/>
  <c r="S7579" i="1"/>
  <c r="R7579" i="1"/>
  <c r="Q7579" i="1"/>
  <c r="S7578" i="1"/>
  <c r="R7578" i="1"/>
  <c r="Q7578" i="1"/>
  <c r="S7576" i="1"/>
  <c r="R7576" i="1"/>
  <c r="Q7576" i="1"/>
  <c r="R7573" i="1"/>
  <c r="Q7573" i="1"/>
  <c r="S7568" i="1"/>
  <c r="R7568" i="1"/>
  <c r="Q7568" i="1"/>
  <c r="S7560" i="1"/>
  <c r="R7560" i="1"/>
  <c r="Q7560" i="1"/>
  <c r="R7558" i="1"/>
  <c r="Q7558" i="1"/>
  <c r="S7557" i="1"/>
  <c r="R7557" i="1"/>
  <c r="Q7557" i="1"/>
  <c r="S7555" i="1"/>
  <c r="R7555" i="1"/>
  <c r="Q7555" i="1"/>
  <c r="S7552" i="1"/>
  <c r="R7552" i="1"/>
  <c r="Q7552" i="1"/>
  <c r="R7551" i="1"/>
  <c r="Q7551" i="1"/>
  <c r="R7550" i="1"/>
  <c r="Q7550" i="1"/>
  <c r="S7549" i="1"/>
  <c r="R7549" i="1"/>
  <c r="Q7549" i="1"/>
  <c r="S7547" i="1"/>
  <c r="R7547" i="1"/>
  <c r="Q7547" i="1"/>
  <c r="S7546" i="1"/>
  <c r="R7546" i="1"/>
  <c r="Q7546" i="1"/>
  <c r="S7542" i="1"/>
  <c r="R7542" i="1"/>
  <c r="Q7542" i="1"/>
  <c r="R7541" i="1"/>
  <c r="Q7541" i="1"/>
  <c r="S7540" i="1"/>
  <c r="R7540" i="1"/>
  <c r="Q7540" i="1"/>
  <c r="S7536" i="1"/>
  <c r="R7536" i="1"/>
  <c r="Q7536" i="1"/>
  <c r="S7535" i="1"/>
  <c r="R7535" i="1"/>
  <c r="Q7535" i="1"/>
  <c r="S7528" i="1"/>
  <c r="R7528" i="1"/>
  <c r="Q7528" i="1"/>
  <c r="R7524" i="1"/>
  <c r="Q7524" i="1"/>
  <c r="S7523" i="1"/>
  <c r="R7523" i="1"/>
  <c r="Q7523" i="1"/>
  <c r="S7521" i="1"/>
  <c r="R7521" i="1"/>
  <c r="Q7521" i="1"/>
  <c r="R7520" i="1"/>
  <c r="Q7520" i="1"/>
  <c r="S7518" i="1"/>
  <c r="R7518" i="1"/>
  <c r="Q7518" i="1"/>
  <c r="S7517" i="1"/>
  <c r="R7517" i="1"/>
  <c r="Q7517" i="1"/>
  <c r="S7516" i="1"/>
  <c r="R7516" i="1"/>
  <c r="Q7516" i="1"/>
  <c r="S7513" i="1"/>
  <c r="R7513" i="1"/>
  <c r="Q7513" i="1"/>
  <c r="S7512" i="1"/>
  <c r="R7512" i="1"/>
  <c r="Q7512" i="1"/>
  <c r="S7510" i="1"/>
  <c r="R7510" i="1"/>
  <c r="Q7510" i="1"/>
  <c r="S7508" i="1"/>
  <c r="R7508" i="1"/>
  <c r="Q7508" i="1"/>
  <c r="S7506" i="1"/>
  <c r="R7506" i="1"/>
  <c r="Q7506" i="1"/>
  <c r="R7505" i="1"/>
  <c r="Q7505" i="1"/>
  <c r="S7503" i="1"/>
  <c r="R7503" i="1"/>
  <c r="Q7503" i="1"/>
  <c r="S7502" i="1"/>
  <c r="R7502" i="1"/>
  <c r="Q7502" i="1"/>
  <c r="S7500" i="1"/>
  <c r="R7500" i="1"/>
  <c r="Q7500" i="1"/>
  <c r="R7497" i="1"/>
  <c r="Q7497" i="1"/>
  <c r="S7495" i="1"/>
  <c r="R7495" i="1"/>
  <c r="Q7495" i="1"/>
  <c r="S7494" i="1"/>
  <c r="R7494" i="1"/>
  <c r="Q7494" i="1"/>
  <c r="R7492" i="1"/>
  <c r="Q7492" i="1"/>
  <c r="S7489" i="1"/>
  <c r="R7489" i="1"/>
  <c r="Q7489" i="1"/>
  <c r="S7488" i="1"/>
  <c r="R7488" i="1"/>
  <c r="Q7488" i="1"/>
  <c r="S7487" i="1"/>
  <c r="R7487" i="1"/>
  <c r="Q7487" i="1"/>
  <c r="S7486" i="1"/>
  <c r="R7486" i="1"/>
  <c r="Q7486" i="1"/>
  <c r="S7485" i="1"/>
  <c r="R7485" i="1"/>
  <c r="Q7485" i="1"/>
  <c r="S7483" i="1"/>
  <c r="R7483" i="1"/>
  <c r="Q7483" i="1"/>
  <c r="S7482" i="1"/>
  <c r="R7482" i="1"/>
  <c r="Q7482" i="1"/>
  <c r="S7479" i="1"/>
  <c r="R7479" i="1"/>
  <c r="Q7479" i="1"/>
  <c r="R7477" i="1"/>
  <c r="Q7477" i="1"/>
  <c r="S7474" i="1"/>
  <c r="R7474" i="1"/>
  <c r="Q7474" i="1"/>
  <c r="S7473" i="1"/>
  <c r="R7473" i="1"/>
  <c r="Q7473" i="1"/>
  <c r="S7471" i="1"/>
  <c r="R7471" i="1"/>
  <c r="Q7471" i="1"/>
  <c r="S7470" i="1"/>
  <c r="R7470" i="1"/>
  <c r="Q7470" i="1"/>
  <c r="S7469" i="1"/>
  <c r="R7469" i="1"/>
  <c r="Q7469" i="1"/>
  <c r="R7467" i="1"/>
  <c r="Q7467" i="1"/>
  <c r="S7463" i="1"/>
  <c r="R7463" i="1"/>
  <c r="Q7463" i="1"/>
  <c r="S7461" i="1"/>
  <c r="R7461" i="1"/>
  <c r="Q7461" i="1"/>
  <c r="S7460" i="1"/>
  <c r="R7460" i="1"/>
  <c r="Q7460" i="1"/>
  <c r="S7459" i="1"/>
  <c r="R7459" i="1"/>
  <c r="Q7459" i="1"/>
  <c r="S7458" i="1"/>
  <c r="R7458" i="1"/>
  <c r="Q7458" i="1"/>
  <c r="S7456" i="1"/>
  <c r="R7456" i="1"/>
  <c r="Q7456" i="1"/>
  <c r="S7455" i="1"/>
  <c r="R7455" i="1"/>
  <c r="Q7455" i="1"/>
  <c r="S7454" i="1"/>
  <c r="R7454" i="1"/>
  <c r="Q7454" i="1"/>
  <c r="S7451" i="1"/>
  <c r="R7451" i="1"/>
  <c r="Q7451" i="1"/>
  <c r="S7450" i="1"/>
  <c r="R7450" i="1"/>
  <c r="Q7450" i="1"/>
  <c r="S7449" i="1"/>
  <c r="R7449" i="1"/>
  <c r="Q7449" i="1"/>
  <c r="S7445" i="1"/>
  <c r="R7445" i="1"/>
  <c r="Q7445" i="1"/>
  <c r="S7444" i="1"/>
  <c r="R7444" i="1"/>
  <c r="Q7444" i="1"/>
  <c r="S7442" i="1"/>
  <c r="R7442" i="1"/>
  <c r="Q7442" i="1"/>
  <c r="S7439" i="1"/>
  <c r="R7439" i="1"/>
  <c r="Q7439" i="1"/>
  <c r="S7438" i="1"/>
  <c r="R7438" i="1"/>
  <c r="Q7438" i="1"/>
  <c r="S7437" i="1"/>
  <c r="R7437" i="1"/>
  <c r="Q7437" i="1"/>
  <c r="S7436" i="1"/>
  <c r="R7436" i="1"/>
  <c r="Q7436" i="1"/>
  <c r="S7435" i="1"/>
  <c r="R7435" i="1"/>
  <c r="Q7435" i="1"/>
  <c r="S7426" i="1"/>
  <c r="R7426" i="1"/>
  <c r="Q7426" i="1"/>
  <c r="S7425" i="1"/>
  <c r="R7425" i="1"/>
  <c r="Q7425" i="1"/>
  <c r="S7423" i="1"/>
  <c r="R7423" i="1"/>
  <c r="Q7423" i="1"/>
  <c r="S7418" i="1"/>
  <c r="R7418" i="1"/>
  <c r="Q7418" i="1"/>
  <c r="S7416" i="1"/>
  <c r="R7416" i="1"/>
  <c r="Q7416" i="1"/>
  <c r="S7414" i="1"/>
  <c r="R7414" i="1"/>
  <c r="Q7414" i="1"/>
  <c r="R7412" i="1"/>
  <c r="Q7412" i="1"/>
  <c r="R7411" i="1"/>
  <c r="Q7411" i="1"/>
  <c r="S7409" i="1"/>
  <c r="R7409" i="1"/>
  <c r="Q7409" i="1"/>
  <c r="S7407" i="1"/>
  <c r="R7407" i="1"/>
  <c r="Q7407" i="1"/>
  <c r="R7406" i="1"/>
  <c r="Q7406" i="1"/>
  <c r="S7405" i="1"/>
  <c r="R7405" i="1"/>
  <c r="Q7405" i="1"/>
  <c r="S7404" i="1"/>
  <c r="R7404" i="1"/>
  <c r="Q7404" i="1"/>
  <c r="S7403" i="1"/>
  <c r="R7403" i="1"/>
  <c r="Q7403" i="1"/>
  <c r="S7402" i="1"/>
  <c r="R7402" i="1"/>
  <c r="Q7402" i="1"/>
  <c r="R7401" i="1"/>
  <c r="Q7401" i="1"/>
  <c r="R7400" i="1"/>
  <c r="Q7400" i="1"/>
  <c r="S7397" i="1"/>
  <c r="R7397" i="1"/>
  <c r="Q7397" i="1"/>
  <c r="S7396" i="1"/>
  <c r="R7396" i="1"/>
  <c r="Q7396" i="1"/>
  <c r="S7388" i="1"/>
  <c r="R7388" i="1"/>
  <c r="Q7388" i="1"/>
  <c r="S7387" i="1"/>
  <c r="R7387" i="1"/>
  <c r="Q7387" i="1"/>
  <c r="S7386" i="1"/>
  <c r="R7386" i="1"/>
  <c r="Q7386" i="1"/>
  <c r="S7383" i="1"/>
  <c r="R7383" i="1"/>
  <c r="Q7383" i="1"/>
  <c r="S7381" i="1"/>
  <c r="R7381" i="1"/>
  <c r="Q7381" i="1"/>
  <c r="R7379" i="1"/>
  <c r="Q7379" i="1"/>
  <c r="S7373" i="1"/>
  <c r="R7373" i="1"/>
  <c r="Q7373" i="1"/>
  <c r="R7371" i="1"/>
  <c r="Q7371" i="1"/>
  <c r="R7370" i="1"/>
  <c r="Q7370" i="1"/>
  <c r="S7358" i="1"/>
  <c r="R7358" i="1"/>
  <c r="Q7358" i="1"/>
  <c r="S7357" i="1"/>
  <c r="R7357" i="1"/>
  <c r="Q7357" i="1"/>
  <c r="S7356" i="1"/>
  <c r="R7356" i="1"/>
  <c r="Q7356" i="1"/>
  <c r="S7355" i="1"/>
  <c r="R7355" i="1"/>
  <c r="Q7355" i="1"/>
  <c r="R7354" i="1"/>
  <c r="Q7354" i="1"/>
  <c r="S7352" i="1"/>
  <c r="R7352" i="1"/>
  <c r="Q7352" i="1"/>
  <c r="S7350" i="1"/>
  <c r="R7350" i="1"/>
  <c r="Q7350" i="1"/>
  <c r="S7348" i="1"/>
  <c r="R7348" i="1"/>
  <c r="Q7348" i="1"/>
  <c r="S7347" i="1"/>
  <c r="R7347" i="1"/>
  <c r="Q7347" i="1"/>
  <c r="S7344" i="1"/>
  <c r="R7344" i="1"/>
  <c r="Q7344" i="1"/>
  <c r="R7343" i="1"/>
  <c r="Q7343" i="1"/>
  <c r="S7341" i="1"/>
  <c r="R7341" i="1"/>
  <c r="Q7341" i="1"/>
  <c r="S7340" i="1"/>
  <c r="R7340" i="1"/>
  <c r="Q7340" i="1"/>
  <c r="S7335" i="1"/>
  <c r="R7335" i="1"/>
  <c r="Q7335" i="1"/>
  <c r="S7334" i="1"/>
  <c r="R7334" i="1"/>
  <c r="Q7334" i="1"/>
  <c r="S7333" i="1"/>
  <c r="R7333" i="1"/>
  <c r="Q7333" i="1"/>
  <c r="S7329" i="1"/>
  <c r="R7329" i="1"/>
  <c r="Q7329" i="1"/>
  <c r="S7328" i="1"/>
  <c r="R7328" i="1"/>
  <c r="Q7328" i="1"/>
  <c r="S7326" i="1"/>
  <c r="R7326" i="1"/>
  <c r="Q7326" i="1"/>
  <c r="S7325" i="1"/>
  <c r="R7325" i="1"/>
  <c r="Q7325" i="1"/>
  <c r="S7321" i="1"/>
  <c r="R7321" i="1"/>
  <c r="Q7321" i="1"/>
  <c r="S7320" i="1"/>
  <c r="R7320" i="1"/>
  <c r="Q7320" i="1"/>
  <c r="S7314" i="1"/>
  <c r="R7314" i="1"/>
  <c r="Q7314" i="1"/>
  <c r="S7310" i="1"/>
  <c r="R7310" i="1"/>
  <c r="Q7310" i="1"/>
  <c r="S7308" i="1"/>
  <c r="R7308" i="1"/>
  <c r="Q7308" i="1"/>
  <c r="S7306" i="1"/>
  <c r="R7306" i="1"/>
  <c r="Q7306" i="1"/>
  <c r="R7305" i="1"/>
  <c r="Q7305" i="1"/>
  <c r="S7303" i="1"/>
  <c r="R7303" i="1"/>
  <c r="Q7303" i="1"/>
  <c r="S7302" i="1"/>
  <c r="R7302" i="1"/>
  <c r="Q7302" i="1"/>
  <c r="S7299" i="1"/>
  <c r="R7299" i="1"/>
  <c r="Q7299" i="1"/>
  <c r="S7298" i="1"/>
  <c r="R7298" i="1"/>
  <c r="Q7298" i="1"/>
  <c r="S7296" i="1"/>
  <c r="R7296" i="1"/>
  <c r="Q7296" i="1"/>
  <c r="S7294" i="1"/>
  <c r="R7294" i="1"/>
  <c r="Q7294" i="1"/>
  <c r="S7293" i="1"/>
  <c r="R7293" i="1"/>
  <c r="Q7293" i="1"/>
  <c r="S7291" i="1"/>
  <c r="R7291" i="1"/>
  <c r="Q7291" i="1"/>
  <c r="S7290" i="1"/>
  <c r="R7290" i="1"/>
  <c r="Q7290" i="1"/>
  <c r="S7289" i="1"/>
  <c r="R7289" i="1"/>
  <c r="Q7289" i="1"/>
  <c r="R7286" i="1"/>
  <c r="Q7286" i="1"/>
  <c r="S7283" i="1"/>
  <c r="R7283" i="1"/>
  <c r="Q7283" i="1"/>
  <c r="S7282" i="1"/>
  <c r="R7282" i="1"/>
  <c r="Q7282" i="1"/>
  <c r="R7279" i="1"/>
  <c r="Q7279" i="1"/>
  <c r="S7278" i="1"/>
  <c r="R7278" i="1"/>
  <c r="Q7278" i="1"/>
  <c r="S7276" i="1"/>
  <c r="R7276" i="1"/>
  <c r="Q7276" i="1"/>
  <c r="S7275" i="1"/>
  <c r="R7275" i="1"/>
  <c r="Q7275" i="1"/>
  <c r="S7274" i="1"/>
  <c r="R7274" i="1"/>
  <c r="Q7274" i="1"/>
  <c r="S7273" i="1"/>
  <c r="R7273" i="1"/>
  <c r="Q7273" i="1"/>
  <c r="S7271" i="1"/>
  <c r="R7271" i="1"/>
  <c r="Q7271" i="1"/>
  <c r="S7270" i="1"/>
  <c r="R7270" i="1"/>
  <c r="Q7270" i="1"/>
  <c r="R7268" i="1"/>
  <c r="Q7268" i="1"/>
  <c r="S7264" i="1"/>
  <c r="R7264" i="1"/>
  <c r="Q7264" i="1"/>
  <c r="S7256" i="1"/>
  <c r="R7256" i="1"/>
  <c r="Q7256" i="1"/>
  <c r="S7255" i="1"/>
  <c r="R7255" i="1"/>
  <c r="Q7255" i="1"/>
  <c r="S7254" i="1"/>
  <c r="R7254" i="1"/>
  <c r="Q7254" i="1"/>
  <c r="S7253" i="1"/>
  <c r="R7253" i="1"/>
  <c r="Q7253" i="1"/>
  <c r="S7250" i="1"/>
  <c r="R7250" i="1"/>
  <c r="Q7250" i="1"/>
  <c r="S7249" i="1"/>
  <c r="R7249" i="1"/>
  <c r="Q7249" i="1"/>
  <c r="S7248" i="1"/>
  <c r="R7248" i="1"/>
  <c r="Q7248" i="1"/>
  <c r="S7247" i="1"/>
  <c r="R7247" i="1"/>
  <c r="Q7247" i="1"/>
  <c r="S7245" i="1"/>
  <c r="R7245" i="1"/>
  <c r="Q7245" i="1"/>
  <c r="S7244" i="1"/>
  <c r="R7244" i="1"/>
  <c r="Q7244" i="1"/>
  <c r="S7239" i="1"/>
  <c r="R7239" i="1"/>
  <c r="Q7239" i="1"/>
  <c r="S7238" i="1"/>
  <c r="R7238" i="1"/>
  <c r="Q7238" i="1"/>
  <c r="R7235" i="1"/>
  <c r="Q7235" i="1"/>
  <c r="R7234" i="1"/>
  <c r="Q7234" i="1"/>
  <c r="S7232" i="1"/>
  <c r="R7232" i="1"/>
  <c r="Q7232" i="1"/>
  <c r="S7224" i="1"/>
  <c r="R7224" i="1"/>
  <c r="Q7224" i="1"/>
  <c r="S7223" i="1"/>
  <c r="R7223" i="1"/>
  <c r="Q7223" i="1"/>
  <c r="S7222" i="1"/>
  <c r="R7222" i="1"/>
  <c r="Q7222" i="1"/>
  <c r="R7219" i="1"/>
  <c r="Q7219" i="1"/>
  <c r="R7218" i="1"/>
  <c r="Q7218" i="1"/>
  <c r="S7217" i="1"/>
  <c r="R7217" i="1"/>
  <c r="Q7217" i="1"/>
  <c r="S7216" i="1"/>
  <c r="R7216" i="1"/>
  <c r="Q7216" i="1"/>
  <c r="S7215" i="1"/>
  <c r="R7215" i="1"/>
  <c r="Q7215" i="1"/>
  <c r="S7213" i="1"/>
  <c r="R7213" i="1"/>
  <c r="Q7213" i="1"/>
  <c r="S7212" i="1"/>
  <c r="R7212" i="1"/>
  <c r="Q7212" i="1"/>
  <c r="S7205" i="1"/>
  <c r="R7205" i="1"/>
  <c r="Q7205" i="1"/>
  <c r="S7201" i="1"/>
  <c r="R7201" i="1"/>
  <c r="Q7201" i="1"/>
  <c r="S7194" i="1"/>
  <c r="R7194" i="1"/>
  <c r="Q7194" i="1"/>
  <c r="S7192" i="1"/>
  <c r="R7192" i="1"/>
  <c r="Q7192" i="1"/>
  <c r="S7190" i="1"/>
  <c r="R7190" i="1"/>
  <c r="Q7190" i="1"/>
  <c r="S7189" i="1"/>
  <c r="R7189" i="1"/>
  <c r="Q7189" i="1"/>
  <c r="S7187" i="1"/>
  <c r="R7187" i="1"/>
  <c r="Q7187" i="1"/>
  <c r="S7186" i="1"/>
  <c r="R7186" i="1"/>
  <c r="Q7186" i="1"/>
  <c r="S7181" i="1"/>
  <c r="R7181" i="1"/>
  <c r="Q7181" i="1"/>
  <c r="S7180" i="1"/>
  <c r="R7180" i="1"/>
  <c r="Q7180" i="1"/>
  <c r="R7179" i="1"/>
  <c r="Q7179" i="1"/>
  <c r="S7169" i="1"/>
  <c r="R7169" i="1"/>
  <c r="Q7169" i="1"/>
  <c r="S7168" i="1"/>
  <c r="R7168" i="1"/>
  <c r="Q7168" i="1"/>
  <c r="R7163" i="1"/>
  <c r="Q7163" i="1"/>
  <c r="S7160" i="1"/>
  <c r="R7160" i="1"/>
  <c r="Q7160" i="1"/>
  <c r="R7158" i="1"/>
  <c r="Q7158" i="1"/>
  <c r="S7154" i="1"/>
  <c r="R7154" i="1"/>
  <c r="Q7154" i="1"/>
  <c r="R7151" i="1"/>
  <c r="Q7151" i="1"/>
  <c r="R7150" i="1"/>
  <c r="Q7150" i="1"/>
  <c r="S7149" i="1"/>
  <c r="R7149" i="1"/>
  <c r="Q7149" i="1"/>
  <c r="S7148" i="1"/>
  <c r="R7148" i="1"/>
  <c r="Q7148" i="1"/>
  <c r="S7147" i="1"/>
  <c r="R7147" i="1"/>
  <c r="Q7147" i="1"/>
  <c r="S7145" i="1"/>
  <c r="R7145" i="1"/>
  <c r="Q7145" i="1"/>
  <c r="S7137" i="1"/>
  <c r="R7137" i="1"/>
  <c r="Q7137" i="1"/>
  <c r="R7136" i="1"/>
  <c r="Q7136" i="1"/>
  <c r="S7133" i="1"/>
  <c r="R7133" i="1"/>
  <c r="Q7133" i="1"/>
  <c r="S7131" i="1"/>
  <c r="R7131" i="1"/>
  <c r="Q7131" i="1"/>
  <c r="R7124" i="1"/>
  <c r="Q7124" i="1"/>
  <c r="S7123" i="1"/>
  <c r="R7123" i="1"/>
  <c r="Q7123" i="1"/>
  <c r="S7122" i="1"/>
  <c r="R7122" i="1"/>
  <c r="Q7122" i="1"/>
  <c r="R7121" i="1"/>
  <c r="Q7121" i="1"/>
  <c r="S7116" i="1"/>
  <c r="R7116" i="1"/>
  <c r="Q7116" i="1"/>
  <c r="S7114" i="1"/>
  <c r="R7114" i="1"/>
  <c r="Q7114" i="1"/>
  <c r="S7109" i="1"/>
  <c r="R7109" i="1"/>
  <c r="Q7109" i="1"/>
  <c r="S7102" i="1"/>
  <c r="R7102" i="1"/>
  <c r="Q7102" i="1"/>
  <c r="R7099" i="1"/>
  <c r="Q7099" i="1"/>
  <c r="R7088" i="1"/>
  <c r="Q7088" i="1"/>
  <c r="S7086" i="1"/>
  <c r="R7086" i="1"/>
  <c r="Q7086" i="1"/>
  <c r="S7083" i="1"/>
  <c r="R7083" i="1"/>
  <c r="Q7083" i="1"/>
  <c r="S7082" i="1"/>
  <c r="R7082" i="1"/>
  <c r="Q7082" i="1"/>
  <c r="S7080" i="1"/>
  <c r="R7080" i="1"/>
  <c r="Q7080" i="1"/>
  <c r="S7078" i="1"/>
  <c r="R7078" i="1"/>
  <c r="Q7078" i="1"/>
  <c r="S7076" i="1"/>
  <c r="R7076" i="1"/>
  <c r="Q7076" i="1"/>
  <c r="S7071" i="1"/>
  <c r="R7071" i="1"/>
  <c r="Q7071" i="1"/>
  <c r="R7069" i="1"/>
  <c r="Q7069" i="1"/>
  <c r="S7062" i="1"/>
  <c r="R7062" i="1"/>
  <c r="Q7062" i="1"/>
  <c r="S7060" i="1"/>
  <c r="R7060" i="1"/>
  <c r="Q7060" i="1"/>
  <c r="S7058" i="1"/>
  <c r="R7058" i="1"/>
  <c r="Q7058" i="1"/>
  <c r="S7056" i="1"/>
  <c r="R7056" i="1"/>
  <c r="Q7056" i="1"/>
  <c r="S7054" i="1"/>
  <c r="R7054" i="1"/>
  <c r="Q7054" i="1"/>
  <c r="S7053" i="1"/>
  <c r="R7053" i="1"/>
  <c r="Q7053" i="1"/>
  <c r="S7049" i="1"/>
  <c r="R7049" i="1"/>
  <c r="Q7049" i="1"/>
  <c r="S7047" i="1"/>
  <c r="R7047" i="1"/>
  <c r="Q7047" i="1"/>
  <c r="S7046" i="1"/>
  <c r="R7046" i="1"/>
  <c r="Q7046" i="1"/>
  <c r="S7043" i="1"/>
  <c r="R7043" i="1"/>
  <c r="Q7043" i="1"/>
  <c r="S7042" i="1"/>
  <c r="R7042" i="1"/>
  <c r="Q7042" i="1"/>
  <c r="S7039" i="1"/>
  <c r="R7039" i="1"/>
  <c r="Q7039" i="1"/>
  <c r="S7033" i="1"/>
  <c r="R7033" i="1"/>
  <c r="Q7033" i="1"/>
  <c r="R7026" i="1"/>
  <c r="Q7026" i="1"/>
  <c r="S7020" i="1"/>
  <c r="R7020" i="1"/>
  <c r="Q7020" i="1"/>
  <c r="S7018" i="1"/>
  <c r="R7018" i="1"/>
  <c r="Q7018" i="1"/>
  <c r="S7000" i="1"/>
  <c r="R7000" i="1"/>
  <c r="Q7000" i="1"/>
  <c r="S6998" i="1"/>
  <c r="R6998" i="1"/>
  <c r="Q6998" i="1"/>
  <c r="S6993" i="1"/>
  <c r="R6993" i="1"/>
  <c r="Q6993" i="1"/>
  <c r="R6987" i="1"/>
  <c r="Q6987" i="1"/>
  <c r="S6986" i="1"/>
  <c r="R6986" i="1"/>
  <c r="Q6986" i="1"/>
  <c r="S6985" i="1"/>
  <c r="R6985" i="1"/>
  <c r="Q6985" i="1"/>
  <c r="S6984" i="1"/>
  <c r="R6984" i="1"/>
  <c r="Q6984" i="1"/>
  <c r="S6983" i="1"/>
  <c r="R6983" i="1"/>
  <c r="Q6983" i="1"/>
  <c r="S6980" i="1"/>
  <c r="R6980" i="1"/>
  <c r="Q6980" i="1"/>
  <c r="S6977" i="1"/>
  <c r="R6977" i="1"/>
  <c r="Q6977" i="1"/>
  <c r="S6976" i="1"/>
  <c r="R6976" i="1"/>
  <c r="Q6976" i="1"/>
  <c r="S6972" i="1"/>
  <c r="R6972" i="1"/>
  <c r="Q6972" i="1"/>
  <c r="S6969" i="1"/>
  <c r="R6969" i="1"/>
  <c r="Q6969" i="1"/>
  <c r="S6968" i="1"/>
  <c r="R6968" i="1"/>
  <c r="Q6968" i="1"/>
  <c r="S6966" i="1"/>
  <c r="R6966" i="1"/>
  <c r="Q6966" i="1"/>
  <c r="R6965" i="1"/>
  <c r="Q6965" i="1"/>
  <c r="S6961" i="1"/>
  <c r="R6961" i="1"/>
  <c r="Q6961" i="1"/>
  <c r="S6958" i="1"/>
  <c r="R6958" i="1"/>
  <c r="Q6958" i="1"/>
  <c r="S6956" i="1"/>
  <c r="R6956" i="1"/>
  <c r="Q6956" i="1"/>
  <c r="S6953" i="1"/>
  <c r="R6953" i="1"/>
  <c r="Q6953" i="1"/>
  <c r="S6952" i="1"/>
  <c r="R6952" i="1"/>
  <c r="Q6952" i="1"/>
  <c r="S6951" i="1"/>
  <c r="R6951" i="1"/>
  <c r="Q6951" i="1"/>
  <c r="S6949" i="1"/>
  <c r="R6949" i="1"/>
  <c r="Q6949" i="1"/>
  <c r="S6948" i="1"/>
  <c r="R6948" i="1"/>
  <c r="Q6948" i="1"/>
  <c r="S6947" i="1"/>
  <c r="R6947" i="1"/>
  <c r="Q6947" i="1"/>
  <c r="S6946" i="1"/>
  <c r="R6946" i="1"/>
  <c r="Q6946" i="1"/>
  <c r="S6945" i="1"/>
  <c r="R6945" i="1"/>
  <c r="Q6945" i="1"/>
  <c r="S6942" i="1"/>
  <c r="R6942" i="1"/>
  <c r="Q6942" i="1"/>
  <c r="S6941" i="1"/>
  <c r="R6941" i="1"/>
  <c r="Q6941" i="1"/>
  <c r="S6940" i="1"/>
  <c r="R6940" i="1"/>
  <c r="Q6940" i="1"/>
  <c r="S6938" i="1"/>
  <c r="R6938" i="1"/>
  <c r="Q6938" i="1"/>
  <c r="S6936" i="1"/>
  <c r="R6936" i="1"/>
  <c r="Q6936" i="1"/>
  <c r="R6934" i="1"/>
  <c r="Q6934" i="1"/>
  <c r="S6932" i="1"/>
  <c r="R6932" i="1"/>
  <c r="Q6932" i="1"/>
  <c r="S6930" i="1"/>
  <c r="R6930" i="1"/>
  <c r="Q6930" i="1"/>
  <c r="S6928" i="1"/>
  <c r="R6928" i="1"/>
  <c r="Q6928" i="1"/>
  <c r="S6921" i="1"/>
  <c r="R6921" i="1"/>
  <c r="Q6921" i="1"/>
  <c r="S6917" i="1"/>
  <c r="R6917" i="1"/>
  <c r="Q6917" i="1"/>
  <c r="S6916" i="1"/>
  <c r="R6916" i="1"/>
  <c r="Q6916" i="1"/>
  <c r="S6912" i="1"/>
  <c r="R6912" i="1"/>
  <c r="Q6912" i="1"/>
  <c r="S6911" i="1"/>
  <c r="R6911" i="1"/>
  <c r="Q6911" i="1"/>
  <c r="R6907" i="1"/>
  <c r="Q6907" i="1"/>
  <c r="S6904" i="1"/>
  <c r="R6904" i="1"/>
  <c r="Q6904" i="1"/>
  <c r="S6903" i="1"/>
  <c r="R6903" i="1"/>
  <c r="Q6903" i="1"/>
  <c r="S6902" i="1"/>
  <c r="R6902" i="1"/>
  <c r="Q6902" i="1"/>
  <c r="S6901" i="1"/>
  <c r="R6901" i="1"/>
  <c r="Q6901" i="1"/>
  <c r="S6900" i="1"/>
  <c r="R6900" i="1"/>
  <c r="Q6900" i="1"/>
  <c r="R6896" i="1"/>
  <c r="Q6896" i="1"/>
  <c r="R6895" i="1"/>
  <c r="Q6895" i="1"/>
  <c r="S6890" i="1"/>
  <c r="R6890" i="1"/>
  <c r="Q6890" i="1"/>
  <c r="S6889" i="1"/>
  <c r="R6889" i="1"/>
  <c r="Q6889" i="1"/>
  <c r="S6887" i="1"/>
  <c r="R6887" i="1"/>
  <c r="Q6887" i="1"/>
  <c r="S6886" i="1"/>
  <c r="R6886" i="1"/>
  <c r="Q6886" i="1"/>
  <c r="S6885" i="1"/>
  <c r="R6885" i="1"/>
  <c r="Q6885" i="1"/>
  <c r="S6883" i="1"/>
  <c r="R6883" i="1"/>
  <c r="Q6883" i="1"/>
  <c r="S6882" i="1"/>
  <c r="R6882" i="1"/>
  <c r="Q6882" i="1"/>
  <c r="S6881" i="1"/>
  <c r="R6881" i="1"/>
  <c r="Q6881" i="1"/>
  <c r="S6878" i="1"/>
  <c r="R6878" i="1"/>
  <c r="Q6878" i="1"/>
  <c r="S6877" i="1"/>
  <c r="R6877" i="1"/>
  <c r="Q6877" i="1"/>
  <c r="S6876" i="1"/>
  <c r="R6876" i="1"/>
  <c r="Q6876" i="1"/>
  <c r="S6873" i="1"/>
  <c r="R6873" i="1"/>
  <c r="Q6873" i="1"/>
  <c r="S6870" i="1"/>
  <c r="R6870" i="1"/>
  <c r="Q6870" i="1"/>
  <c r="S6869" i="1"/>
  <c r="R6869" i="1"/>
  <c r="Q6869" i="1"/>
  <c r="S6865" i="1"/>
  <c r="R6865" i="1"/>
  <c r="Q6865" i="1"/>
  <c r="S6864" i="1"/>
  <c r="R6864" i="1"/>
  <c r="Q6864" i="1"/>
  <c r="S6861" i="1"/>
  <c r="R6861" i="1"/>
  <c r="Q6861" i="1"/>
  <c r="S6860" i="1"/>
  <c r="R6860" i="1"/>
  <c r="Q6860" i="1"/>
  <c r="S6858" i="1"/>
  <c r="R6858" i="1"/>
  <c r="Q6858" i="1"/>
  <c r="S6855" i="1"/>
  <c r="R6855" i="1"/>
  <c r="Q6855" i="1"/>
  <c r="S6854" i="1"/>
  <c r="R6854" i="1"/>
  <c r="Q6854" i="1"/>
  <c r="S6852" i="1"/>
  <c r="R6852" i="1"/>
  <c r="Q6852" i="1"/>
  <c r="S6850" i="1"/>
  <c r="R6850" i="1"/>
  <c r="Q6850" i="1"/>
  <c r="S6849" i="1"/>
  <c r="R6849" i="1"/>
  <c r="Q6849" i="1"/>
  <c r="S6848" i="1"/>
  <c r="R6848" i="1"/>
  <c r="Q6848" i="1"/>
  <c r="S6845" i="1"/>
  <c r="R6845" i="1"/>
  <c r="Q6845" i="1"/>
  <c r="S6844" i="1"/>
  <c r="R6844" i="1"/>
  <c r="Q6844" i="1"/>
  <c r="S6843" i="1"/>
  <c r="R6843" i="1"/>
  <c r="Q6843" i="1"/>
  <c r="S6842" i="1"/>
  <c r="R6842" i="1"/>
  <c r="Q6842" i="1"/>
  <c r="S6841" i="1"/>
  <c r="R6841" i="1"/>
  <c r="Q6841" i="1"/>
  <c r="S6840" i="1"/>
  <c r="R6840" i="1"/>
  <c r="Q6840" i="1"/>
  <c r="R6837" i="1"/>
  <c r="Q6837" i="1"/>
  <c r="S6833" i="1"/>
  <c r="R6833" i="1"/>
  <c r="Q6833" i="1"/>
  <c r="S6832" i="1"/>
  <c r="R6832" i="1"/>
  <c r="Q6832" i="1"/>
  <c r="S6822" i="1"/>
  <c r="R6822" i="1"/>
  <c r="Q6822" i="1"/>
  <c r="S6820" i="1"/>
  <c r="R6820" i="1"/>
  <c r="Q6820" i="1"/>
  <c r="S6817" i="1"/>
  <c r="R6817" i="1"/>
  <c r="Q6817" i="1"/>
  <c r="S6815" i="1"/>
  <c r="R6815" i="1"/>
  <c r="Q6815" i="1"/>
  <c r="S6813" i="1"/>
  <c r="R6813" i="1"/>
  <c r="Q6813" i="1"/>
  <c r="S6811" i="1"/>
  <c r="R6811" i="1"/>
  <c r="Q6811" i="1"/>
  <c r="S6810" i="1"/>
  <c r="R6810" i="1"/>
  <c r="Q6810" i="1"/>
  <c r="R6808" i="1"/>
  <c r="Q6808" i="1"/>
  <c r="S6807" i="1"/>
  <c r="R6807" i="1"/>
  <c r="Q6807" i="1"/>
  <c r="S6804" i="1"/>
  <c r="R6804" i="1"/>
  <c r="Q6804" i="1"/>
  <c r="R6803" i="1"/>
  <c r="Q6803" i="1"/>
  <c r="S6802" i="1"/>
  <c r="R6802" i="1"/>
  <c r="Q6802" i="1"/>
  <c r="S6799" i="1"/>
  <c r="R6799" i="1"/>
  <c r="Q6799" i="1"/>
  <c r="S6796" i="1"/>
  <c r="R6796" i="1"/>
  <c r="Q6796" i="1"/>
  <c r="S6795" i="1"/>
  <c r="R6795" i="1"/>
  <c r="Q6795" i="1"/>
  <c r="R6794" i="1"/>
  <c r="Q6794" i="1"/>
  <c r="S6790" i="1"/>
  <c r="R6790" i="1"/>
  <c r="Q6790" i="1"/>
  <c r="S6786" i="1"/>
  <c r="R6786" i="1"/>
  <c r="Q6786" i="1"/>
  <c r="R6785" i="1"/>
  <c r="Q6785" i="1"/>
  <c r="R6783" i="1"/>
  <c r="Q6783" i="1"/>
  <c r="S6781" i="1"/>
  <c r="R6781" i="1"/>
  <c r="Q6781" i="1"/>
  <c r="S6780" i="1"/>
  <c r="R6780" i="1"/>
  <c r="Q6780" i="1"/>
  <c r="S6778" i="1"/>
  <c r="R6778" i="1"/>
  <c r="Q6778" i="1"/>
  <c r="S6773" i="1"/>
  <c r="R6773" i="1"/>
  <c r="Q6773" i="1"/>
  <c r="S6769" i="1"/>
  <c r="R6769" i="1"/>
  <c r="Q6769" i="1"/>
  <c r="S6768" i="1"/>
  <c r="R6768" i="1"/>
  <c r="Q6768" i="1"/>
  <c r="S6766" i="1"/>
  <c r="R6766" i="1"/>
  <c r="Q6766" i="1"/>
  <c r="S6763" i="1"/>
  <c r="R6763" i="1"/>
  <c r="Q6763" i="1"/>
  <c r="R6762" i="1"/>
  <c r="Q6762" i="1"/>
  <c r="S6758" i="1"/>
  <c r="R6758" i="1"/>
  <c r="Q6758" i="1"/>
  <c r="S6757" i="1"/>
  <c r="R6757" i="1"/>
  <c r="Q6757" i="1"/>
  <c r="S6746" i="1"/>
  <c r="R6746" i="1"/>
  <c r="Q6746" i="1"/>
  <c r="S6745" i="1"/>
  <c r="R6745" i="1"/>
  <c r="Q6745" i="1"/>
  <c r="S6743" i="1"/>
  <c r="R6743" i="1"/>
  <c r="Q6743" i="1"/>
  <c r="S6742" i="1"/>
  <c r="R6742" i="1"/>
  <c r="Q6742" i="1"/>
  <c r="R6739" i="1"/>
  <c r="Q6739" i="1"/>
  <c r="R6738" i="1"/>
  <c r="Q6738" i="1"/>
  <c r="S6736" i="1"/>
  <c r="R6736" i="1"/>
  <c r="Q6736" i="1"/>
  <c r="S6734" i="1"/>
  <c r="R6734" i="1"/>
  <c r="Q6734" i="1"/>
  <c r="S6732" i="1"/>
  <c r="R6732" i="1"/>
  <c r="Q6732" i="1"/>
  <c r="S6731" i="1"/>
  <c r="R6731" i="1"/>
  <c r="Q6731" i="1"/>
  <c r="S6729" i="1"/>
  <c r="R6729" i="1"/>
  <c r="Q6729" i="1"/>
  <c r="S6728" i="1"/>
  <c r="R6728" i="1"/>
  <c r="Q6728" i="1"/>
  <c r="S6720" i="1"/>
  <c r="R6720" i="1"/>
  <c r="Q6720" i="1"/>
  <c r="R6719" i="1"/>
  <c r="Q6719" i="1"/>
  <c r="S6717" i="1"/>
  <c r="R6717" i="1"/>
  <c r="Q6717" i="1"/>
  <c r="S6716" i="1"/>
  <c r="R6716" i="1"/>
  <c r="Q6716" i="1"/>
  <c r="S6715" i="1"/>
  <c r="R6715" i="1"/>
  <c r="Q6715" i="1"/>
  <c r="S6713" i="1"/>
  <c r="R6713" i="1"/>
  <c r="Q6713" i="1"/>
  <c r="S6707" i="1"/>
  <c r="R6707" i="1"/>
  <c r="Q6707" i="1"/>
  <c r="R6705" i="1"/>
  <c r="Q6705" i="1"/>
  <c r="S6704" i="1"/>
  <c r="R6704" i="1"/>
  <c r="Q6704" i="1"/>
  <c r="S6703" i="1"/>
  <c r="R6703" i="1"/>
  <c r="Q6703" i="1"/>
  <c r="S6702" i="1"/>
  <c r="R6702" i="1"/>
  <c r="Q6702" i="1"/>
  <c r="S6701" i="1"/>
  <c r="R6701" i="1"/>
  <c r="Q6701" i="1"/>
  <c r="S6700" i="1"/>
  <c r="R6700" i="1"/>
  <c r="Q6700" i="1"/>
  <c r="S6698" i="1"/>
  <c r="R6698" i="1"/>
  <c r="Q6698" i="1"/>
  <c r="S6697" i="1"/>
  <c r="R6697" i="1"/>
  <c r="Q6697" i="1"/>
  <c r="S6696" i="1"/>
  <c r="R6696" i="1"/>
  <c r="Q6696" i="1"/>
  <c r="S6695" i="1"/>
  <c r="R6695" i="1"/>
  <c r="Q6695" i="1"/>
  <c r="S6694" i="1"/>
  <c r="R6694" i="1"/>
  <c r="Q6694" i="1"/>
  <c r="S6691" i="1"/>
  <c r="R6691" i="1"/>
  <c r="Q6691" i="1"/>
  <c r="R6689" i="1"/>
  <c r="Q6689" i="1"/>
  <c r="S6686" i="1"/>
  <c r="R6686" i="1"/>
  <c r="Q6686" i="1"/>
  <c r="S6684" i="1"/>
  <c r="R6684" i="1"/>
  <c r="Q6684" i="1"/>
  <c r="R6683" i="1"/>
  <c r="Q6683" i="1"/>
  <c r="S6681" i="1"/>
  <c r="R6681" i="1"/>
  <c r="Q6681" i="1"/>
  <c r="S6679" i="1"/>
  <c r="R6679" i="1"/>
  <c r="Q6679" i="1"/>
  <c r="S6671" i="1"/>
  <c r="R6671" i="1"/>
  <c r="Q6671" i="1"/>
  <c r="S6668" i="1"/>
  <c r="R6668" i="1"/>
  <c r="Q6668" i="1"/>
  <c r="S6667" i="1"/>
  <c r="R6667" i="1"/>
  <c r="Q6667" i="1"/>
  <c r="S6665" i="1"/>
  <c r="R6665" i="1"/>
  <c r="Q6665" i="1"/>
  <c r="S6664" i="1"/>
  <c r="R6664" i="1"/>
  <c r="Q6664" i="1"/>
  <c r="S6663" i="1"/>
  <c r="R6663" i="1"/>
  <c r="Q6663" i="1"/>
  <c r="S6662" i="1"/>
  <c r="R6662" i="1"/>
  <c r="Q6662" i="1"/>
  <c r="S6661" i="1"/>
  <c r="R6661" i="1"/>
  <c r="Q6661" i="1"/>
  <c r="S6660" i="1"/>
  <c r="R6660" i="1"/>
  <c r="Q6660" i="1"/>
  <c r="S6653" i="1"/>
  <c r="R6653" i="1"/>
  <c r="Q6653" i="1"/>
  <c r="R6651" i="1"/>
  <c r="Q6651" i="1"/>
  <c r="R6650" i="1"/>
  <c r="Q6650" i="1"/>
  <c r="R6648" i="1"/>
  <c r="Q6648" i="1"/>
  <c r="S6647" i="1"/>
  <c r="R6647" i="1"/>
  <c r="Q6647" i="1"/>
  <c r="R6646" i="1"/>
  <c r="Q6646" i="1"/>
  <c r="R6645" i="1"/>
  <c r="Q6645" i="1"/>
  <c r="S6643" i="1"/>
  <c r="R6643" i="1"/>
  <c r="Q6643" i="1"/>
  <c r="R6642" i="1"/>
  <c r="Q6642" i="1"/>
  <c r="S6640" i="1"/>
  <c r="R6640" i="1"/>
  <c r="Q6640" i="1"/>
  <c r="S6639" i="1"/>
  <c r="R6639" i="1"/>
  <c r="Q6639" i="1"/>
  <c r="R6634" i="1"/>
  <c r="Q6634" i="1"/>
  <c r="S6632" i="1"/>
  <c r="R6632" i="1"/>
  <c r="Q6632" i="1"/>
  <c r="S6630" i="1"/>
  <c r="R6630" i="1"/>
  <c r="Q6630" i="1"/>
  <c r="S6627" i="1"/>
  <c r="R6627" i="1"/>
  <c r="Q6627" i="1"/>
  <c r="S6626" i="1"/>
  <c r="R6626" i="1"/>
  <c r="Q6626" i="1"/>
  <c r="S6624" i="1"/>
  <c r="R6624" i="1"/>
  <c r="Q6624" i="1"/>
  <c r="S6623" i="1"/>
  <c r="R6623" i="1"/>
  <c r="Q6623" i="1"/>
  <c r="S6620" i="1"/>
  <c r="R6620" i="1"/>
  <c r="Q6620" i="1"/>
  <c r="S6619" i="1"/>
  <c r="R6619" i="1"/>
  <c r="Q6619" i="1"/>
  <c r="S6618" i="1"/>
  <c r="R6618" i="1"/>
  <c r="Q6618" i="1"/>
  <c r="S6617" i="1"/>
  <c r="R6617" i="1"/>
  <c r="Q6617" i="1"/>
  <c r="S6616" i="1"/>
  <c r="R6616" i="1"/>
  <c r="Q6616" i="1"/>
  <c r="S6613" i="1"/>
  <c r="R6613" i="1"/>
  <c r="Q6613" i="1"/>
  <c r="S6609" i="1"/>
  <c r="R6609" i="1"/>
  <c r="Q6609" i="1"/>
  <c r="S6608" i="1"/>
  <c r="R6608" i="1"/>
  <c r="Q6608" i="1"/>
  <c r="R6606" i="1"/>
  <c r="Q6606" i="1"/>
  <c r="R6605" i="1"/>
  <c r="Q6605" i="1"/>
  <c r="S6601" i="1"/>
  <c r="R6601" i="1"/>
  <c r="Q6601" i="1"/>
  <c r="S6600" i="1"/>
  <c r="R6600" i="1"/>
  <c r="Q6600" i="1"/>
  <c r="S6599" i="1"/>
  <c r="R6599" i="1"/>
  <c r="Q6599" i="1"/>
  <c r="R6597" i="1"/>
  <c r="Q6597" i="1"/>
  <c r="S6596" i="1"/>
  <c r="R6596" i="1"/>
  <c r="Q6596" i="1"/>
  <c r="S6595" i="1"/>
  <c r="R6595" i="1"/>
  <c r="Q6595" i="1"/>
  <c r="R6593" i="1"/>
  <c r="Q6593" i="1"/>
  <c r="R6590" i="1"/>
  <c r="Q6590" i="1"/>
  <c r="R6589" i="1"/>
  <c r="Q6589" i="1"/>
  <c r="R6588" i="1"/>
  <c r="Q6588" i="1"/>
  <c r="S6585" i="1"/>
  <c r="R6585" i="1"/>
  <c r="Q6585" i="1"/>
  <c r="S6583" i="1"/>
  <c r="R6583" i="1"/>
  <c r="Q6583" i="1"/>
  <c r="S6582" i="1"/>
  <c r="R6582" i="1"/>
  <c r="Q6582" i="1"/>
  <c r="S6581" i="1"/>
  <c r="R6581" i="1"/>
  <c r="Q6581" i="1"/>
  <c r="S6580" i="1"/>
  <c r="R6580" i="1"/>
  <c r="Q6580" i="1"/>
  <c r="S6579" i="1"/>
  <c r="R6579" i="1"/>
  <c r="Q6579" i="1"/>
  <c r="S6577" i="1"/>
  <c r="R6577" i="1"/>
  <c r="Q6577" i="1"/>
  <c r="S6576" i="1"/>
  <c r="R6576" i="1"/>
  <c r="Q6576" i="1"/>
  <c r="S6574" i="1"/>
  <c r="R6574" i="1"/>
  <c r="Q6574" i="1"/>
  <c r="S6573" i="1"/>
  <c r="R6573" i="1"/>
  <c r="Q6573" i="1"/>
  <c r="S6572" i="1"/>
  <c r="R6572" i="1"/>
  <c r="Q6572" i="1"/>
  <c r="S6571" i="1"/>
  <c r="R6571" i="1"/>
  <c r="Q6571" i="1"/>
  <c r="S6570" i="1"/>
  <c r="R6570" i="1"/>
  <c r="Q6570" i="1"/>
  <c r="R6569" i="1"/>
  <c r="Q6569" i="1"/>
  <c r="S6568" i="1"/>
  <c r="R6568" i="1"/>
  <c r="Q6568" i="1"/>
  <c r="S6565" i="1"/>
  <c r="R6565" i="1"/>
  <c r="Q6565" i="1"/>
  <c r="S6563" i="1"/>
  <c r="R6563" i="1"/>
  <c r="Q6563" i="1"/>
  <c r="S6560" i="1"/>
  <c r="R6560" i="1"/>
  <c r="Q6560" i="1"/>
  <c r="S6559" i="1"/>
  <c r="R6559" i="1"/>
  <c r="Q6559" i="1"/>
  <c r="S6558" i="1"/>
  <c r="R6558" i="1"/>
  <c r="Q6558" i="1"/>
  <c r="R6557" i="1"/>
  <c r="Q6557" i="1"/>
  <c r="R6556" i="1"/>
  <c r="Q6556" i="1"/>
  <c r="S6555" i="1"/>
  <c r="R6555" i="1"/>
  <c r="Q6555" i="1"/>
  <c r="R6554" i="1"/>
  <c r="Q6554" i="1"/>
  <c r="S6551" i="1"/>
  <c r="R6551" i="1"/>
  <c r="Q6551" i="1"/>
  <c r="S6550" i="1"/>
  <c r="R6550" i="1"/>
  <c r="Q6550" i="1"/>
  <c r="S6549" i="1"/>
  <c r="R6549" i="1"/>
  <c r="Q6549" i="1"/>
  <c r="S6548" i="1"/>
  <c r="R6548" i="1"/>
  <c r="Q6548" i="1"/>
  <c r="S6547" i="1"/>
  <c r="R6547" i="1"/>
  <c r="Q6547" i="1"/>
  <c r="S6546" i="1"/>
  <c r="R6546" i="1"/>
  <c r="Q6546" i="1"/>
  <c r="S6542" i="1"/>
  <c r="R6542" i="1"/>
  <c r="Q6542" i="1"/>
  <c r="S6541" i="1"/>
  <c r="R6541" i="1"/>
  <c r="Q6541" i="1"/>
  <c r="S6539" i="1"/>
  <c r="R6539" i="1"/>
  <c r="Q6539" i="1"/>
  <c r="S6538" i="1"/>
  <c r="R6538" i="1"/>
  <c r="Q6538" i="1"/>
  <c r="S6537" i="1"/>
  <c r="R6537" i="1"/>
  <c r="Q6537" i="1"/>
  <c r="S6533" i="1"/>
  <c r="R6533" i="1"/>
  <c r="Q6533" i="1"/>
  <c r="S6531" i="1"/>
  <c r="R6531" i="1"/>
  <c r="Q6531" i="1"/>
  <c r="S6529" i="1"/>
  <c r="R6529" i="1"/>
  <c r="Q6529" i="1"/>
  <c r="S6528" i="1"/>
  <c r="R6528" i="1"/>
  <c r="Q6528" i="1"/>
  <c r="S6525" i="1"/>
  <c r="R6525" i="1"/>
  <c r="Q6525" i="1"/>
  <c r="S6523" i="1"/>
  <c r="R6523" i="1"/>
  <c r="Q6523" i="1"/>
  <c r="S6522" i="1"/>
  <c r="R6522" i="1"/>
  <c r="Q6522" i="1"/>
  <c r="R6519" i="1"/>
  <c r="Q6519" i="1"/>
  <c r="S6517" i="1"/>
  <c r="R6517" i="1"/>
  <c r="Q6517" i="1"/>
  <c r="S6516" i="1"/>
  <c r="R6516" i="1"/>
  <c r="Q6516" i="1"/>
  <c r="S6512" i="1"/>
  <c r="R6512" i="1"/>
  <c r="Q6512" i="1"/>
  <c r="S6508" i="1"/>
  <c r="R6508" i="1"/>
  <c r="Q6508" i="1"/>
  <c r="S6505" i="1"/>
  <c r="R6505" i="1"/>
  <c r="Q6505" i="1"/>
  <c r="R6504" i="1"/>
  <c r="Q6504" i="1"/>
  <c r="R6503" i="1"/>
  <c r="Q6503" i="1"/>
  <c r="S6502" i="1"/>
  <c r="R6502" i="1"/>
  <c r="Q6502" i="1"/>
  <c r="S6500" i="1"/>
  <c r="R6500" i="1"/>
  <c r="Q6500" i="1"/>
  <c r="S6499" i="1"/>
  <c r="R6499" i="1"/>
  <c r="Q6499" i="1"/>
  <c r="S6495" i="1"/>
  <c r="R6495" i="1"/>
  <c r="Q6495" i="1"/>
  <c r="S6493" i="1"/>
  <c r="R6493" i="1"/>
  <c r="Q6493" i="1"/>
  <c r="S6492" i="1"/>
  <c r="R6492" i="1"/>
  <c r="Q6492" i="1"/>
  <c r="S6489" i="1"/>
  <c r="R6489" i="1"/>
  <c r="Q6489" i="1"/>
  <c r="R6488" i="1"/>
  <c r="Q6488" i="1"/>
  <c r="R6487" i="1"/>
  <c r="Q6487" i="1"/>
  <c r="S6486" i="1"/>
  <c r="R6486" i="1"/>
  <c r="Q6486" i="1"/>
  <c r="S6485" i="1"/>
  <c r="R6485" i="1"/>
  <c r="Q6485" i="1"/>
  <c r="S6484" i="1"/>
  <c r="R6484" i="1"/>
  <c r="Q6484" i="1"/>
  <c r="S6482" i="1"/>
  <c r="R6482" i="1"/>
  <c r="Q6482" i="1"/>
  <c r="S6480" i="1"/>
  <c r="R6480" i="1"/>
  <c r="Q6480" i="1"/>
  <c r="S6475" i="1"/>
  <c r="R6475" i="1"/>
  <c r="Q6475" i="1"/>
  <c r="R6473" i="1"/>
  <c r="Q6473" i="1"/>
  <c r="S6454" i="1"/>
  <c r="R6454" i="1"/>
  <c r="Q6454" i="1"/>
  <c r="S6452" i="1"/>
  <c r="R6452" i="1"/>
  <c r="Q6452" i="1"/>
  <c r="S6449" i="1"/>
  <c r="R6449" i="1"/>
  <c r="Q6449" i="1"/>
  <c r="S6446" i="1"/>
  <c r="R6446" i="1"/>
  <c r="Q6446" i="1"/>
  <c r="S6444" i="1"/>
  <c r="R6444" i="1"/>
  <c r="Q6444" i="1"/>
  <c r="S6442" i="1"/>
  <c r="R6442" i="1"/>
  <c r="Q6442" i="1"/>
  <c r="S6441" i="1"/>
  <c r="R6441" i="1"/>
  <c r="Q6441" i="1"/>
  <c r="S6434" i="1"/>
  <c r="R6434" i="1"/>
  <c r="Q6434" i="1"/>
  <c r="S6430" i="1"/>
  <c r="R6430" i="1"/>
  <c r="Q6430" i="1"/>
  <c r="S6427" i="1"/>
  <c r="R6427" i="1"/>
  <c r="Q6427" i="1"/>
  <c r="S6423" i="1"/>
  <c r="R6423" i="1"/>
  <c r="Q6423" i="1"/>
  <c r="S6413" i="1"/>
  <c r="R6413" i="1"/>
  <c r="Q6413" i="1"/>
  <c r="S6412" i="1"/>
  <c r="R6412" i="1"/>
  <c r="Q6412" i="1"/>
  <c r="S6410" i="1"/>
  <c r="R6410" i="1"/>
  <c r="Q6410" i="1"/>
  <c r="S6408" i="1"/>
  <c r="R6408" i="1"/>
  <c r="Q6408" i="1"/>
  <c r="S6407" i="1"/>
  <c r="R6407" i="1"/>
  <c r="Q6407" i="1"/>
  <c r="S6402" i="1"/>
  <c r="R6402" i="1"/>
  <c r="Q6402" i="1"/>
  <c r="S6401" i="1"/>
  <c r="R6401" i="1"/>
  <c r="Q6401" i="1"/>
  <c r="S6400" i="1"/>
  <c r="R6400" i="1"/>
  <c r="Q6400" i="1"/>
  <c r="S6395" i="1"/>
  <c r="R6395" i="1"/>
  <c r="Q6395" i="1"/>
  <c r="S6301" i="1"/>
  <c r="R6301" i="1"/>
  <c r="Q6301" i="1"/>
  <c r="S6300" i="1"/>
  <c r="R6300" i="1"/>
  <c r="Q6300" i="1"/>
  <c r="S6299" i="1"/>
  <c r="R6299" i="1"/>
  <c r="Q6299" i="1"/>
  <c r="S6297" i="1"/>
  <c r="R6297" i="1"/>
  <c r="Q6297" i="1"/>
  <c r="S6296" i="1"/>
  <c r="R6296" i="1"/>
  <c r="Q6296" i="1"/>
  <c r="S6289" i="1"/>
  <c r="R6289" i="1"/>
  <c r="Q6289" i="1"/>
  <c r="S6288" i="1"/>
  <c r="R6288" i="1"/>
  <c r="Q6288" i="1"/>
  <c r="S6287" i="1"/>
  <c r="R6287" i="1"/>
  <c r="Q6287" i="1"/>
  <c r="S6283" i="1"/>
  <c r="R6283" i="1"/>
  <c r="Q6283" i="1"/>
  <c r="S6282" i="1"/>
  <c r="R6282" i="1"/>
  <c r="Q6282" i="1"/>
  <c r="S6277" i="1"/>
  <c r="R6277" i="1"/>
  <c r="Q6277" i="1"/>
  <c r="S6276" i="1"/>
  <c r="R6276" i="1"/>
  <c r="Q6276" i="1"/>
  <c r="S6270" i="1"/>
  <c r="R6270" i="1"/>
  <c r="Q6270" i="1"/>
  <c r="S6269" i="1"/>
  <c r="R6269" i="1"/>
  <c r="Q6269" i="1"/>
  <c r="S6267" i="1"/>
  <c r="R6267" i="1"/>
  <c r="Q6267" i="1"/>
  <c r="S6262" i="1"/>
  <c r="R6262" i="1"/>
  <c r="Q6262" i="1"/>
  <c r="S6260" i="1"/>
  <c r="R6260" i="1"/>
  <c r="Q6260" i="1"/>
  <c r="S6259" i="1"/>
  <c r="R6259" i="1"/>
  <c r="Q6259" i="1"/>
  <c r="S6256" i="1"/>
  <c r="R6256" i="1"/>
  <c r="Q6256" i="1"/>
  <c r="S6255" i="1"/>
  <c r="R6255" i="1"/>
  <c r="Q6255" i="1"/>
  <c r="S6251" i="1"/>
  <c r="R6251" i="1"/>
  <c r="Q6251" i="1"/>
  <c r="R6241" i="1"/>
  <c r="Q6241" i="1"/>
  <c r="S6240" i="1"/>
  <c r="R6240" i="1"/>
  <c r="Q6240" i="1"/>
  <c r="S6239" i="1"/>
  <c r="R6239" i="1"/>
  <c r="Q6239" i="1"/>
  <c r="R6238" i="1"/>
  <c r="Q6238" i="1"/>
  <c r="S6237" i="1"/>
  <c r="R6237" i="1"/>
  <c r="Q6237" i="1"/>
  <c r="S6233" i="1"/>
  <c r="R6233" i="1"/>
  <c r="Q6233" i="1"/>
  <c r="S6231" i="1"/>
  <c r="R6231" i="1"/>
  <c r="Q6231" i="1"/>
  <c r="S6230" i="1"/>
  <c r="R6230" i="1"/>
  <c r="Q6230" i="1"/>
  <c r="S6227" i="1"/>
  <c r="R6227" i="1"/>
  <c r="Q6227" i="1"/>
  <c r="S6226" i="1"/>
  <c r="R6226" i="1"/>
  <c r="Q6226" i="1"/>
  <c r="S6225" i="1"/>
  <c r="R6225" i="1"/>
  <c r="Q6225" i="1"/>
  <c r="S6224" i="1"/>
  <c r="R6224" i="1"/>
  <c r="Q6224" i="1"/>
  <c r="S6223" i="1"/>
  <c r="R6223" i="1"/>
  <c r="Q6223" i="1"/>
  <c r="R6222" i="1"/>
  <c r="Q6222" i="1"/>
  <c r="S6221" i="1"/>
  <c r="R6221" i="1"/>
  <c r="Q6221" i="1"/>
  <c r="S6220" i="1"/>
  <c r="R6220" i="1"/>
  <c r="Q6220" i="1"/>
  <c r="S6219" i="1"/>
  <c r="R6219" i="1"/>
  <c r="Q6219" i="1"/>
  <c r="S6218" i="1"/>
  <c r="R6218" i="1"/>
  <c r="Q6218" i="1"/>
  <c r="S6216" i="1"/>
  <c r="R6216" i="1"/>
  <c r="Q6216" i="1"/>
  <c r="S6214" i="1"/>
  <c r="R6214" i="1"/>
  <c r="Q6214" i="1"/>
  <c r="S6213" i="1"/>
  <c r="R6213" i="1"/>
  <c r="Q6213" i="1"/>
  <c r="R6212" i="1"/>
  <c r="Q6212" i="1"/>
  <c r="S6210" i="1"/>
  <c r="R6210" i="1"/>
  <c r="Q6210" i="1"/>
  <c r="R6209" i="1"/>
  <c r="Q6209" i="1"/>
  <c r="S6207" i="1"/>
  <c r="R6207" i="1"/>
  <c r="Q6207" i="1"/>
  <c r="R6206" i="1"/>
  <c r="Q6206" i="1"/>
  <c r="S6205" i="1"/>
  <c r="R6205" i="1"/>
  <c r="Q6205" i="1"/>
  <c r="R6203" i="1"/>
  <c r="Q6203" i="1"/>
  <c r="S6202" i="1"/>
  <c r="R6202" i="1"/>
  <c r="Q6202" i="1"/>
  <c r="S6200" i="1"/>
  <c r="R6200" i="1"/>
  <c r="Q6200" i="1"/>
  <c r="R6199" i="1"/>
  <c r="Q6199" i="1"/>
  <c r="S6198" i="1"/>
  <c r="R6198" i="1"/>
  <c r="Q6198" i="1"/>
  <c r="S6197" i="1"/>
  <c r="R6197" i="1"/>
  <c r="Q6197" i="1"/>
  <c r="S6196" i="1"/>
  <c r="R6196" i="1"/>
  <c r="Q6196" i="1"/>
  <c r="S6195" i="1"/>
  <c r="R6195" i="1"/>
  <c r="Q6195" i="1"/>
  <c r="R6194" i="1"/>
  <c r="Q6194" i="1"/>
  <c r="S6192" i="1"/>
  <c r="R6192" i="1"/>
  <c r="Q6192" i="1"/>
  <c r="S6191" i="1"/>
  <c r="R6191" i="1"/>
  <c r="Q6191" i="1"/>
  <c r="S6187" i="1"/>
  <c r="R6187" i="1"/>
  <c r="Q6187" i="1"/>
  <c r="R6185" i="1"/>
  <c r="Q6185" i="1"/>
  <c r="S6183" i="1"/>
  <c r="R6183" i="1"/>
  <c r="Q6183" i="1"/>
  <c r="R6180" i="1"/>
  <c r="Q6180" i="1"/>
  <c r="R6179" i="1"/>
  <c r="Q6179" i="1"/>
  <c r="R6173" i="1"/>
  <c r="Q6173" i="1"/>
  <c r="R6167" i="1"/>
  <c r="Q6167" i="1"/>
  <c r="S6164" i="1"/>
  <c r="R6164" i="1"/>
  <c r="Q6164" i="1"/>
  <c r="S6159" i="1"/>
  <c r="R6159" i="1"/>
  <c r="Q6159" i="1"/>
  <c r="S6158" i="1"/>
  <c r="R6158" i="1"/>
  <c r="Q6158" i="1"/>
  <c r="S6157" i="1"/>
  <c r="R6157" i="1"/>
  <c r="Q6157" i="1"/>
  <c r="R6155" i="1"/>
  <c r="Q6155" i="1"/>
  <c r="S6154" i="1"/>
  <c r="R6154" i="1"/>
  <c r="Q6154" i="1"/>
  <c r="S6150" i="1"/>
  <c r="R6150" i="1"/>
  <c r="Q6150" i="1"/>
  <c r="R6149" i="1"/>
  <c r="Q6149" i="1"/>
  <c r="S6147" i="1"/>
  <c r="R6147" i="1"/>
  <c r="Q6147" i="1"/>
  <c r="S6142" i="1"/>
  <c r="R6142" i="1"/>
  <c r="Q6142" i="1"/>
  <c r="S6141" i="1"/>
  <c r="R6141" i="1"/>
  <c r="Q6141" i="1"/>
  <c r="S6139" i="1"/>
  <c r="R6139" i="1"/>
  <c r="Q6139" i="1"/>
  <c r="S6138" i="1"/>
  <c r="R6138" i="1"/>
  <c r="Q6138" i="1"/>
  <c r="R6137" i="1"/>
  <c r="Q6137" i="1"/>
  <c r="S6136" i="1"/>
  <c r="R6136" i="1"/>
  <c r="Q6136" i="1"/>
  <c r="S6135" i="1"/>
  <c r="R6135" i="1"/>
  <c r="Q6135" i="1"/>
  <c r="S6134" i="1"/>
  <c r="R6134" i="1"/>
  <c r="Q6134" i="1"/>
  <c r="S6132" i="1"/>
  <c r="R6132" i="1"/>
  <c r="Q6132" i="1"/>
  <c r="S6129" i="1"/>
  <c r="R6129" i="1"/>
  <c r="Q6129" i="1"/>
  <c r="S6128" i="1"/>
  <c r="R6128" i="1"/>
  <c r="Q6128" i="1"/>
  <c r="R6127" i="1"/>
  <c r="Q6127" i="1"/>
  <c r="R6122" i="1"/>
  <c r="Q6122" i="1"/>
  <c r="S6120" i="1"/>
  <c r="R6120" i="1"/>
  <c r="Q6120" i="1"/>
  <c r="R6118" i="1"/>
  <c r="Q6118" i="1"/>
  <c r="S6117" i="1"/>
  <c r="R6117" i="1"/>
  <c r="Q6117" i="1"/>
  <c r="R6116" i="1"/>
  <c r="Q6116" i="1"/>
  <c r="S6114" i="1"/>
  <c r="R6114" i="1"/>
  <c r="Q6114" i="1"/>
  <c r="S6112" i="1"/>
  <c r="R6112" i="1"/>
  <c r="Q6112" i="1"/>
  <c r="S6111" i="1"/>
  <c r="R6111" i="1"/>
  <c r="Q6111" i="1"/>
  <c r="R6110" i="1"/>
  <c r="Q6110" i="1"/>
  <c r="S6109" i="1"/>
  <c r="R6109" i="1"/>
  <c r="Q6109" i="1"/>
  <c r="S6100" i="1"/>
  <c r="R6100" i="1"/>
  <c r="Q6100" i="1"/>
  <c r="S6098" i="1"/>
  <c r="R6098" i="1"/>
  <c r="Q6098" i="1"/>
  <c r="S6096" i="1"/>
  <c r="R6096" i="1"/>
  <c r="Q6096" i="1"/>
  <c r="S6095" i="1"/>
  <c r="R6095" i="1"/>
  <c r="Q6095" i="1"/>
  <c r="S6094" i="1"/>
  <c r="R6094" i="1"/>
  <c r="Q6094" i="1"/>
  <c r="R6091" i="1"/>
  <c r="Q6091" i="1"/>
  <c r="S6090" i="1"/>
  <c r="R6090" i="1"/>
  <c r="Q6090" i="1"/>
  <c r="S6089" i="1"/>
  <c r="R6089" i="1"/>
  <c r="Q6089" i="1"/>
  <c r="S6087" i="1"/>
  <c r="R6087" i="1"/>
  <c r="Q6087" i="1"/>
  <c r="S6086" i="1"/>
  <c r="R6086" i="1"/>
  <c r="Q6086" i="1"/>
  <c r="S6084" i="1"/>
  <c r="R6084" i="1"/>
  <c r="Q6084" i="1"/>
  <c r="R6083" i="1"/>
  <c r="Q6083" i="1"/>
  <c r="S6082" i="1"/>
  <c r="R6082" i="1"/>
  <c r="Q6082" i="1"/>
  <c r="S6080" i="1"/>
  <c r="R6080" i="1"/>
  <c r="Q6080" i="1"/>
  <c r="S6079" i="1"/>
  <c r="R6079" i="1"/>
  <c r="Q6079" i="1"/>
  <c r="S6076" i="1"/>
  <c r="R6076" i="1"/>
  <c r="Q6076" i="1"/>
  <c r="S6075" i="1"/>
  <c r="R6075" i="1"/>
  <c r="Q6075" i="1"/>
  <c r="S6074" i="1"/>
  <c r="R6074" i="1"/>
  <c r="Q6074" i="1"/>
  <c r="S6070" i="1"/>
  <c r="R6070" i="1"/>
  <c r="Q6070" i="1"/>
  <c r="R6069" i="1"/>
  <c r="Q6069" i="1"/>
  <c r="S6068" i="1"/>
  <c r="R6068" i="1"/>
  <c r="Q6068" i="1"/>
  <c r="S6065" i="1"/>
  <c r="R6065" i="1"/>
  <c r="Q6065" i="1"/>
  <c r="S6064" i="1"/>
  <c r="R6064" i="1"/>
  <c r="Q6064" i="1"/>
  <c r="S6063" i="1"/>
  <c r="R6063" i="1"/>
  <c r="Q6063" i="1"/>
  <c r="R6062" i="1"/>
  <c r="Q6062" i="1"/>
  <c r="S6060" i="1"/>
  <c r="R6060" i="1"/>
  <c r="Q6060" i="1"/>
  <c r="S6059" i="1"/>
  <c r="R6059" i="1"/>
  <c r="Q6059" i="1"/>
  <c r="S6058" i="1"/>
  <c r="R6058" i="1"/>
  <c r="Q6058" i="1"/>
  <c r="S6056" i="1"/>
  <c r="R6056" i="1"/>
  <c r="Q6056" i="1"/>
  <c r="R6055" i="1"/>
  <c r="Q6055" i="1"/>
  <c r="R6054" i="1"/>
  <c r="Q6054" i="1"/>
  <c r="S6053" i="1"/>
  <c r="R6053" i="1"/>
  <c r="Q6053" i="1"/>
  <c r="S6048" i="1"/>
  <c r="R6048" i="1"/>
  <c r="Q6048" i="1"/>
  <c r="S6047" i="1"/>
  <c r="R6047" i="1"/>
  <c r="Q6047" i="1"/>
  <c r="S6046" i="1"/>
  <c r="R6046" i="1"/>
  <c r="Q6046" i="1"/>
  <c r="S6041" i="1"/>
  <c r="R6041" i="1"/>
  <c r="Q6041" i="1"/>
  <c r="S6040" i="1"/>
  <c r="R6040" i="1"/>
  <c r="Q6040" i="1"/>
  <c r="R6039" i="1"/>
  <c r="Q6039" i="1"/>
  <c r="S6035" i="1"/>
  <c r="R6035" i="1"/>
  <c r="Q6035" i="1"/>
  <c r="S6034" i="1"/>
  <c r="R6034" i="1"/>
  <c r="Q6034" i="1"/>
  <c r="S6031" i="1"/>
  <c r="R6031" i="1"/>
  <c r="Q6031" i="1"/>
  <c r="S6030" i="1"/>
  <c r="R6030" i="1"/>
  <c r="Q6030" i="1"/>
  <c r="S6029" i="1"/>
  <c r="R6029" i="1"/>
  <c r="Q6029" i="1"/>
  <c r="S6022" i="1"/>
  <c r="R6022" i="1"/>
  <c r="Q6022" i="1"/>
  <c r="S5994" i="1"/>
  <c r="R5994" i="1"/>
  <c r="Q5994" i="1"/>
  <c r="S5985" i="1"/>
  <c r="R5985" i="1"/>
  <c r="Q5985" i="1"/>
  <c r="S5982" i="1"/>
  <c r="R5982" i="1"/>
  <c r="Q5982" i="1"/>
  <c r="S5980" i="1"/>
  <c r="R5980" i="1"/>
  <c r="Q5980" i="1"/>
  <c r="S5976" i="1"/>
  <c r="R5976" i="1"/>
  <c r="Q5976" i="1"/>
  <c r="S5974" i="1"/>
  <c r="R5974" i="1"/>
  <c r="Q5974" i="1"/>
  <c r="S5956" i="1"/>
  <c r="R5956" i="1"/>
  <c r="Q5956" i="1"/>
  <c r="S5954" i="1"/>
  <c r="R5954" i="1"/>
  <c r="Q5954" i="1"/>
  <c r="R5953" i="1"/>
  <c r="Q5953" i="1"/>
  <c r="R5952" i="1"/>
  <c r="Q5952" i="1"/>
  <c r="R5951" i="1"/>
  <c r="Q5951" i="1"/>
  <c r="R5950" i="1"/>
  <c r="Q5950" i="1"/>
  <c r="S5947" i="1"/>
  <c r="R5947" i="1"/>
  <c r="Q5947" i="1"/>
  <c r="R5946" i="1"/>
  <c r="Q5946" i="1"/>
  <c r="S5945" i="1"/>
  <c r="R5945" i="1"/>
  <c r="Q5945" i="1"/>
  <c r="S5944" i="1"/>
  <c r="R5944" i="1"/>
  <c r="Q5944" i="1"/>
  <c r="S5938" i="1"/>
  <c r="R5938" i="1"/>
  <c r="Q5938" i="1"/>
  <c r="S5936" i="1"/>
  <c r="R5936" i="1"/>
  <c r="Q5936" i="1"/>
  <c r="R5934" i="1"/>
  <c r="Q5934" i="1"/>
  <c r="S5932" i="1"/>
  <c r="R5932" i="1"/>
  <c r="Q5932" i="1"/>
  <c r="S5930" i="1"/>
  <c r="R5930" i="1"/>
  <c r="Q5930" i="1"/>
  <c r="R4181" i="1"/>
  <c r="Q4181" i="1"/>
  <c r="S4129" i="1"/>
  <c r="R4129" i="1"/>
  <c r="Q4129" i="1"/>
  <c r="S4070" i="1"/>
  <c r="R4070" i="1"/>
  <c r="Q4070" i="1"/>
  <c r="S3889" i="1"/>
  <c r="R3889" i="1"/>
  <c r="Q3889" i="1"/>
  <c r="S3723" i="1"/>
  <c r="R3723" i="1"/>
  <c r="Q3723" i="1"/>
  <c r="S3661" i="1"/>
  <c r="R3661" i="1"/>
  <c r="Q3661" i="1"/>
  <c r="S3633" i="1"/>
  <c r="R3633" i="1"/>
  <c r="Q3633" i="1"/>
  <c r="S3632" i="1"/>
  <c r="R3632" i="1"/>
  <c r="Q3632" i="1"/>
  <c r="S3629" i="1"/>
  <c r="R3629" i="1"/>
  <c r="Q3629" i="1"/>
  <c r="S3567" i="1"/>
  <c r="R3567" i="1"/>
  <c r="Q3567" i="1"/>
  <c r="S3556" i="1"/>
  <c r="R3556" i="1"/>
  <c r="Q3556" i="1"/>
  <c r="S3549" i="1"/>
  <c r="R3549" i="1"/>
  <c r="Q3549" i="1"/>
  <c r="S3538" i="1"/>
  <c r="R3538" i="1"/>
  <c r="Q3538" i="1"/>
  <c r="R3480" i="1"/>
  <c r="Q3480" i="1"/>
  <c r="S3452" i="1"/>
  <c r="R3452" i="1"/>
  <c r="Q3452" i="1"/>
  <c r="S3409" i="1"/>
  <c r="R3409" i="1"/>
  <c r="Q3409" i="1"/>
  <c r="S3405" i="1"/>
  <c r="R3405" i="1"/>
  <c r="Q3405" i="1"/>
  <c r="S3400" i="1"/>
  <c r="R3400" i="1"/>
  <c r="Q3400" i="1"/>
  <c r="S3372" i="1"/>
  <c r="R3372" i="1"/>
  <c r="Q3372" i="1"/>
  <c r="S3371" i="1"/>
  <c r="R3371" i="1"/>
  <c r="Q3371" i="1"/>
  <c r="S3357" i="1"/>
  <c r="R3357" i="1"/>
  <c r="Q3357" i="1"/>
  <c r="S3351" i="1"/>
  <c r="R3351" i="1"/>
  <c r="Q3351" i="1"/>
  <c r="S3349" i="1"/>
  <c r="R3349" i="1"/>
  <c r="Q3349" i="1"/>
  <c r="S3347" i="1"/>
  <c r="R3347" i="1"/>
  <c r="Q3347" i="1"/>
  <c r="S3345" i="1"/>
  <c r="R3345" i="1"/>
  <c r="Q3345" i="1"/>
  <c r="S3344" i="1"/>
  <c r="R3344" i="1"/>
  <c r="Q3344" i="1"/>
  <c r="S3343" i="1"/>
  <c r="R3343" i="1"/>
  <c r="Q3343" i="1"/>
  <c r="S3335" i="1"/>
  <c r="R3335" i="1"/>
  <c r="Q3335" i="1"/>
  <c r="R3333" i="1"/>
  <c r="Q3333" i="1"/>
  <c r="R3332" i="1"/>
  <c r="Q3332" i="1"/>
  <c r="S3320" i="1"/>
  <c r="R3320" i="1"/>
  <c r="Q3320" i="1"/>
  <c r="S3318" i="1"/>
  <c r="R3318" i="1"/>
  <c r="Q3318" i="1"/>
  <c r="S3305" i="1"/>
  <c r="R3305" i="1"/>
  <c r="Q3305" i="1"/>
  <c r="S3299" i="1"/>
  <c r="R3299" i="1"/>
  <c r="Q3299" i="1"/>
  <c r="R3294" i="1"/>
  <c r="Q3294" i="1"/>
  <c r="S3283" i="1"/>
  <c r="R3283" i="1"/>
  <c r="Q3283" i="1"/>
  <c r="S3279" i="1"/>
  <c r="R3279" i="1"/>
  <c r="Q3279" i="1"/>
  <c r="S3266" i="1"/>
  <c r="R3266" i="1"/>
  <c r="Q3266" i="1"/>
  <c r="S3262" i="1"/>
  <c r="R3262" i="1"/>
  <c r="Q3262" i="1"/>
  <c r="S3257" i="1"/>
  <c r="R3257" i="1"/>
  <c r="Q3257" i="1"/>
  <c r="S3256" i="1"/>
  <c r="R3256" i="1"/>
  <c r="Q3256" i="1"/>
  <c r="S3247" i="1"/>
  <c r="R3247" i="1"/>
  <c r="Q3247" i="1"/>
  <c r="R3245" i="1"/>
  <c r="Q3245" i="1"/>
  <c r="S3244" i="1"/>
  <c r="R3244" i="1"/>
  <c r="Q3244" i="1"/>
  <c r="S3231" i="1"/>
  <c r="R3231" i="1"/>
  <c r="Q3231" i="1"/>
  <c r="S3206" i="1"/>
  <c r="R3206" i="1"/>
  <c r="Q3206" i="1"/>
  <c r="S3203" i="1"/>
  <c r="R3203" i="1"/>
  <c r="Q3203" i="1"/>
  <c r="S3198" i="1"/>
  <c r="R3198" i="1"/>
  <c r="Q3198" i="1"/>
  <c r="S3191" i="1"/>
  <c r="R3191" i="1"/>
  <c r="Q3191" i="1"/>
  <c r="S3182" i="1"/>
  <c r="R3182" i="1"/>
  <c r="Q3182" i="1"/>
  <c r="S3178" i="1"/>
  <c r="R3178" i="1"/>
  <c r="Q3178" i="1"/>
  <c r="S3176" i="1"/>
  <c r="R3176" i="1"/>
  <c r="Q3176" i="1"/>
  <c r="S3025" i="1"/>
  <c r="R3025" i="1"/>
  <c r="Q3025" i="1"/>
  <c r="S3023" i="1"/>
  <c r="R3023" i="1"/>
  <c r="Q3023" i="1"/>
  <c r="S3020" i="1"/>
  <c r="R3020" i="1"/>
  <c r="Q3020" i="1"/>
  <c r="S3018" i="1"/>
  <c r="R3018" i="1"/>
  <c r="Q3018" i="1"/>
  <c r="R3010" i="1"/>
  <c r="Q3010" i="1"/>
  <c r="S2985" i="1"/>
  <c r="R2985" i="1"/>
  <c r="Q2985" i="1"/>
  <c r="S2980" i="1"/>
  <c r="R2980" i="1"/>
  <c r="Q2980" i="1"/>
  <c r="S2967" i="1"/>
  <c r="R2967" i="1"/>
  <c r="Q2967" i="1"/>
  <c r="S2964" i="1"/>
  <c r="R2964" i="1"/>
  <c r="Q2964" i="1"/>
  <c r="S2959" i="1"/>
  <c r="R2959" i="1"/>
  <c r="Q2959" i="1"/>
  <c r="S2958" i="1"/>
  <c r="R2958" i="1"/>
  <c r="Q2958" i="1"/>
  <c r="S2945" i="1"/>
  <c r="R2945" i="1"/>
  <c r="Q2945" i="1"/>
  <c r="R2944" i="1"/>
  <c r="Q2944" i="1"/>
  <c r="S2927" i="1"/>
  <c r="R2927" i="1"/>
  <c r="Q2927" i="1"/>
  <c r="S2922" i="1"/>
  <c r="R2922" i="1"/>
  <c r="Q2922" i="1"/>
  <c r="S2918" i="1"/>
  <c r="R2918" i="1"/>
  <c r="Q2918" i="1"/>
  <c r="S2911" i="1"/>
  <c r="R2911" i="1"/>
  <c r="Q2911" i="1"/>
  <c r="R2894" i="1"/>
  <c r="Q2894" i="1"/>
  <c r="S2881" i="1"/>
  <c r="R2881" i="1"/>
  <c r="Q2881" i="1"/>
  <c r="S2877" i="1"/>
  <c r="R2877" i="1"/>
  <c r="Q2877" i="1"/>
  <c r="R2870" i="1"/>
  <c r="Q2870" i="1"/>
  <c r="R2869" i="1"/>
  <c r="Q2869" i="1"/>
  <c r="R2866" i="1"/>
  <c r="Q2866" i="1"/>
  <c r="R2865" i="1"/>
  <c r="Q2865" i="1"/>
  <c r="S2857" i="1"/>
  <c r="R2857" i="1"/>
  <c r="Q2857" i="1"/>
  <c r="S2854" i="1"/>
  <c r="R2854" i="1"/>
  <c r="Q2854" i="1"/>
  <c r="S2844" i="1"/>
  <c r="R2844" i="1"/>
  <c r="Q2844" i="1"/>
  <c r="S2837" i="1"/>
  <c r="R2837" i="1"/>
  <c r="Q2837" i="1"/>
  <c r="S2834" i="1"/>
  <c r="R2834" i="1"/>
  <c r="Q2834" i="1"/>
  <c r="S2832" i="1"/>
  <c r="R2832" i="1"/>
  <c r="Q2832" i="1"/>
  <c r="S2817" i="1"/>
  <c r="R2817" i="1"/>
  <c r="Q2817" i="1"/>
  <c r="R2816" i="1"/>
  <c r="Q2816" i="1"/>
  <c r="R2812" i="1"/>
  <c r="Q2812" i="1"/>
  <c r="S2811" i="1"/>
  <c r="R2811" i="1"/>
  <c r="Q2811" i="1"/>
  <c r="R2788" i="1"/>
  <c r="Q2788" i="1"/>
  <c r="S2787" i="1"/>
  <c r="R2787" i="1"/>
  <c r="Q2787" i="1"/>
  <c r="R2786" i="1"/>
  <c r="Q2786" i="1"/>
  <c r="S2783" i="1"/>
  <c r="R2783" i="1"/>
  <c r="Q2783" i="1"/>
  <c r="R2774" i="1"/>
  <c r="Q2774" i="1"/>
  <c r="R2773" i="1"/>
  <c r="Q2773" i="1"/>
  <c r="S2769" i="1"/>
  <c r="R2769" i="1"/>
  <c r="Q2769" i="1"/>
  <c r="R2765" i="1"/>
  <c r="Q2765" i="1"/>
  <c r="S2764" i="1"/>
  <c r="R2764" i="1"/>
  <c r="Q2764" i="1"/>
  <c r="S2762" i="1"/>
  <c r="R2762" i="1"/>
  <c r="Q2762" i="1"/>
  <c r="S2758" i="1"/>
  <c r="R2758" i="1"/>
  <c r="Q2758" i="1"/>
  <c r="S2748" i="1"/>
  <c r="R2748" i="1"/>
  <c r="Q2748" i="1"/>
  <c r="S2743" i="1"/>
  <c r="R2743" i="1"/>
  <c r="Q2743" i="1"/>
  <c r="R2742" i="1"/>
  <c r="Q2742" i="1"/>
  <c r="R2740" i="1"/>
  <c r="Q2740" i="1"/>
  <c r="S2735" i="1"/>
  <c r="R2735" i="1"/>
  <c r="Q2735" i="1"/>
  <c r="S2733" i="1"/>
  <c r="R2733" i="1"/>
  <c r="Q2733" i="1"/>
  <c r="S2730" i="1"/>
  <c r="R2730" i="1"/>
  <c r="Q2730" i="1"/>
  <c r="S2724" i="1"/>
  <c r="R2724" i="1"/>
  <c r="Q2724" i="1"/>
  <c r="S2723" i="1"/>
  <c r="R2723" i="1"/>
  <c r="Q2723" i="1"/>
  <c r="S2720" i="1"/>
  <c r="R2720" i="1"/>
  <c r="Q2720" i="1"/>
  <c r="R2717" i="1"/>
  <c r="Q2717" i="1"/>
  <c r="S2702" i="1"/>
  <c r="R2702" i="1"/>
  <c r="Q2702" i="1"/>
  <c r="R2698" i="1"/>
  <c r="Q2698" i="1"/>
  <c r="R2697" i="1"/>
  <c r="Q2697" i="1"/>
  <c r="R2696" i="1"/>
  <c r="Q2696" i="1"/>
  <c r="S2692" i="1"/>
  <c r="R2692" i="1"/>
  <c r="Q2692" i="1"/>
  <c r="S2691" i="1"/>
  <c r="R2691" i="1"/>
  <c r="Q2691" i="1"/>
  <c r="S2683" i="1"/>
  <c r="R2683" i="1"/>
  <c r="Q2683" i="1"/>
  <c r="S2679" i="1"/>
  <c r="R2679" i="1"/>
  <c r="Q2679" i="1"/>
  <c r="S2678" i="1"/>
  <c r="R2678" i="1"/>
  <c r="Q2678" i="1"/>
  <c r="S2677" i="1"/>
  <c r="R2677" i="1"/>
  <c r="Q2677" i="1"/>
  <c r="R2673" i="1"/>
  <c r="Q2673" i="1"/>
  <c r="S2672" i="1"/>
  <c r="R2672" i="1"/>
  <c r="Q2672" i="1"/>
  <c r="R2664" i="1"/>
  <c r="Q2664" i="1"/>
  <c r="S2657" i="1"/>
  <c r="R2657" i="1"/>
  <c r="Q2657" i="1"/>
  <c r="S2644" i="1"/>
  <c r="R2644" i="1"/>
  <c r="Q2644" i="1"/>
  <c r="S2642" i="1"/>
  <c r="R2642" i="1"/>
  <c r="Q2642" i="1"/>
  <c r="S2641" i="1"/>
  <c r="R2641" i="1"/>
  <c r="Q2641" i="1"/>
  <c r="S2639" i="1"/>
  <c r="R2639" i="1"/>
  <c r="Q2639" i="1"/>
  <c r="S2634" i="1"/>
  <c r="R2634" i="1"/>
  <c r="Q2634" i="1"/>
  <c r="S2632" i="1"/>
  <c r="R2632" i="1"/>
  <c r="Q2632" i="1"/>
  <c r="S2628" i="1"/>
  <c r="R2628" i="1"/>
  <c r="Q2628" i="1"/>
  <c r="R2606" i="1"/>
  <c r="Q2606" i="1"/>
  <c r="S2601" i="1"/>
  <c r="R2601" i="1"/>
  <c r="Q2601" i="1"/>
  <c r="S2597" i="1"/>
  <c r="R2597" i="1"/>
  <c r="Q2597" i="1"/>
  <c r="S2582" i="1"/>
  <c r="R2582" i="1"/>
  <c r="Q2582" i="1"/>
  <c r="R2581" i="1"/>
  <c r="Q2581" i="1"/>
  <c r="S2576" i="1"/>
  <c r="R2576" i="1"/>
  <c r="Q2576" i="1"/>
  <c r="S2573" i="1"/>
  <c r="R2573" i="1"/>
  <c r="Q2573" i="1"/>
  <c r="S2569" i="1"/>
  <c r="R2569" i="1"/>
  <c r="Q2569" i="1"/>
  <c r="S2568" i="1"/>
  <c r="R2568" i="1"/>
  <c r="Q2568" i="1"/>
  <c r="S2558" i="1"/>
  <c r="R2558" i="1"/>
  <c r="Q2558" i="1"/>
  <c r="S2555" i="1"/>
  <c r="R2555" i="1"/>
  <c r="Q2555" i="1"/>
  <c r="S2549" i="1"/>
  <c r="R2549" i="1"/>
  <c r="Q2549" i="1"/>
  <c r="S2547" i="1"/>
  <c r="R2547" i="1"/>
  <c r="Q2547" i="1"/>
  <c r="S2543" i="1"/>
  <c r="R2543" i="1"/>
  <c r="Q2543" i="1"/>
  <c r="R2542" i="1"/>
  <c r="Q2542" i="1"/>
  <c r="S2540" i="1"/>
  <c r="R2540" i="1"/>
  <c r="Q2540" i="1"/>
  <c r="S2538" i="1"/>
  <c r="R2538" i="1"/>
  <c r="Q2538" i="1"/>
  <c r="S2532" i="1"/>
  <c r="R2532" i="1"/>
  <c r="Q2532" i="1"/>
  <c r="S2524" i="1"/>
  <c r="R2524" i="1"/>
  <c r="Q2524" i="1"/>
  <c r="S2523" i="1"/>
  <c r="R2523" i="1"/>
  <c r="Q2523" i="1"/>
  <c r="R2518" i="1"/>
  <c r="Q2518" i="1"/>
  <c r="S2513" i="1"/>
  <c r="R2513" i="1"/>
  <c r="Q2513" i="1"/>
  <c r="S2509" i="1"/>
  <c r="R2509" i="1"/>
  <c r="Q2509" i="1"/>
  <c r="S2507" i="1"/>
  <c r="R2507" i="1"/>
  <c r="Q2507" i="1"/>
  <c r="S2505" i="1"/>
  <c r="R2505" i="1"/>
  <c r="Q2505" i="1"/>
  <c r="R2504" i="1"/>
  <c r="Q2504" i="1"/>
  <c r="S2500" i="1"/>
  <c r="R2500" i="1"/>
  <c r="Q2500" i="1"/>
  <c r="S2496" i="1"/>
  <c r="R2496" i="1"/>
  <c r="Q2496" i="1"/>
  <c r="S2492" i="1"/>
  <c r="R2492" i="1"/>
  <c r="Q2492" i="1"/>
  <c r="S2491" i="1"/>
  <c r="R2491" i="1"/>
  <c r="Q2491" i="1"/>
  <c r="S2489" i="1"/>
  <c r="R2489" i="1"/>
  <c r="Q2489" i="1"/>
  <c r="R2484" i="1"/>
  <c r="Q2484" i="1"/>
  <c r="S2482" i="1"/>
  <c r="R2482" i="1"/>
  <c r="Q2482" i="1"/>
  <c r="R2481" i="1"/>
  <c r="Q2481" i="1"/>
  <c r="R2475" i="1"/>
  <c r="Q2475" i="1"/>
  <c r="S2474" i="1"/>
  <c r="R2474" i="1"/>
  <c r="Q2474" i="1"/>
  <c r="S2472" i="1"/>
  <c r="R2472" i="1"/>
  <c r="Q2472" i="1"/>
  <c r="R2463" i="1"/>
  <c r="Q2463" i="1"/>
  <c r="S2455" i="1"/>
  <c r="R2455" i="1"/>
  <c r="Q2455" i="1"/>
  <c r="S2453" i="1"/>
  <c r="R2453" i="1"/>
  <c r="Q2453" i="1"/>
  <c r="S2442" i="1"/>
  <c r="R2442" i="1"/>
  <c r="Q2442" i="1"/>
  <c r="S2435" i="1"/>
  <c r="R2435" i="1"/>
  <c r="Q2435" i="1"/>
  <c r="S2432" i="1"/>
  <c r="R2432" i="1"/>
  <c r="Q2432" i="1"/>
  <c r="S2430" i="1"/>
  <c r="R2430" i="1"/>
  <c r="Q2430" i="1"/>
  <c r="S2424" i="1"/>
  <c r="R2424" i="1"/>
  <c r="Q2424" i="1"/>
  <c r="R2418" i="1"/>
  <c r="Q2418" i="1"/>
  <c r="S2409" i="1"/>
  <c r="R2409" i="1"/>
  <c r="Q2409" i="1"/>
  <c r="S2404" i="1"/>
  <c r="R2404" i="1"/>
  <c r="Q2404" i="1"/>
  <c r="S2402" i="1"/>
  <c r="R2402" i="1"/>
  <c r="Q2402" i="1"/>
  <c r="S2398" i="1"/>
  <c r="R2398" i="1"/>
  <c r="Q2398" i="1"/>
  <c r="S2397" i="1"/>
  <c r="R2397" i="1"/>
  <c r="Q2397" i="1"/>
  <c r="S2396" i="1"/>
  <c r="R2396" i="1"/>
  <c r="Q2396" i="1"/>
  <c r="S2389" i="1"/>
  <c r="R2389" i="1"/>
  <c r="Q2389" i="1"/>
  <c r="S2377" i="1"/>
  <c r="R2377" i="1"/>
  <c r="Q2377" i="1"/>
  <c r="R2370" i="1"/>
  <c r="Q2370" i="1"/>
  <c r="R2368" i="1"/>
  <c r="Q2368" i="1"/>
  <c r="S2366" i="1"/>
  <c r="R2366" i="1"/>
  <c r="Q2366" i="1"/>
  <c r="S2364" i="1"/>
  <c r="R2364" i="1"/>
  <c r="Q2364" i="1"/>
  <c r="S2362" i="1"/>
  <c r="R2362" i="1"/>
  <c r="Q2362" i="1"/>
  <c r="S2358" i="1"/>
  <c r="R2358" i="1"/>
  <c r="Q2358" i="1"/>
  <c r="R2357" i="1"/>
  <c r="Q2357" i="1"/>
  <c r="R2356" i="1"/>
  <c r="Q2356" i="1"/>
  <c r="S2342" i="1"/>
  <c r="R2342" i="1"/>
  <c r="Q2342" i="1"/>
  <c r="S2327" i="1"/>
  <c r="R2327" i="1"/>
  <c r="Q2327" i="1"/>
  <c r="S2323" i="1"/>
  <c r="R2323" i="1"/>
  <c r="Q2323" i="1"/>
  <c r="S2317" i="1"/>
  <c r="R2317" i="1"/>
  <c r="Q2317" i="1"/>
  <c r="S2314" i="1"/>
  <c r="R2314" i="1"/>
  <c r="Q2314" i="1"/>
  <c r="S2313" i="1"/>
  <c r="R2313" i="1"/>
  <c r="Q2313" i="1"/>
  <c r="S2311" i="1"/>
  <c r="R2311" i="1"/>
  <c r="Q2311" i="1"/>
  <c r="S2298" i="1"/>
  <c r="R2298" i="1"/>
  <c r="Q2298" i="1"/>
  <c r="S2294" i="1"/>
  <c r="R2294" i="1"/>
  <c r="Q2294" i="1"/>
  <c r="S2291" i="1"/>
  <c r="R2291" i="1"/>
  <c r="Q2291" i="1"/>
  <c r="R2284" i="1"/>
  <c r="Q2284" i="1"/>
  <c r="R2282" i="1"/>
  <c r="Q2282" i="1"/>
  <c r="S2277" i="1"/>
  <c r="R2277" i="1"/>
  <c r="Q2277" i="1"/>
  <c r="S2269" i="1"/>
  <c r="R2269" i="1"/>
  <c r="Q2269" i="1"/>
  <c r="S2262" i="1"/>
  <c r="R2262" i="1"/>
  <c r="Q2262" i="1"/>
  <c r="S2259" i="1"/>
  <c r="R2259" i="1"/>
  <c r="Q2259" i="1"/>
  <c r="S2258" i="1"/>
  <c r="R2258" i="1"/>
  <c r="Q2258" i="1"/>
  <c r="S2252" i="1"/>
  <c r="R2252" i="1"/>
  <c r="Q2252" i="1"/>
  <c r="S2249" i="1"/>
  <c r="R2249" i="1"/>
  <c r="Q2249" i="1"/>
  <c r="S2247" i="1"/>
  <c r="R2247" i="1"/>
  <c r="Q2247" i="1"/>
  <c r="S2246" i="1"/>
  <c r="R2246" i="1"/>
  <c r="Q2246" i="1"/>
  <c r="R2238" i="1"/>
  <c r="Q2238" i="1"/>
  <c r="S2232" i="1"/>
  <c r="R2232" i="1"/>
  <c r="Q2232" i="1"/>
  <c r="S2231" i="1"/>
  <c r="R2231" i="1"/>
  <c r="Q2231" i="1"/>
  <c r="S2227" i="1"/>
  <c r="R2227" i="1"/>
  <c r="Q2227" i="1"/>
  <c r="S2225" i="1"/>
  <c r="R2225" i="1"/>
  <c r="Q2225" i="1"/>
  <c r="S2217" i="1"/>
  <c r="R2217" i="1"/>
  <c r="Q2217" i="1"/>
  <c r="S2216" i="1"/>
  <c r="R2216" i="1"/>
  <c r="Q2216" i="1"/>
  <c r="S2209" i="1"/>
  <c r="R2209" i="1"/>
  <c r="Q2209" i="1"/>
  <c r="S2206" i="1"/>
  <c r="R2206" i="1"/>
  <c r="Q2206" i="1"/>
  <c r="S2202" i="1"/>
  <c r="R2202" i="1"/>
  <c r="Q2202" i="1"/>
  <c r="S2170" i="1"/>
  <c r="R2170" i="1"/>
  <c r="Q2170" i="1"/>
  <c r="R2143" i="1"/>
  <c r="Q2143" i="1"/>
  <c r="S2139" i="1"/>
  <c r="R2139" i="1"/>
  <c r="Q2139" i="1"/>
  <c r="S2135" i="1"/>
  <c r="R2135" i="1"/>
  <c r="Q2135" i="1"/>
  <c r="S2130" i="1"/>
  <c r="R2130" i="1"/>
  <c r="Q2130" i="1"/>
  <c r="S2129" i="1"/>
  <c r="R2129" i="1"/>
  <c r="Q2129" i="1"/>
  <c r="S2128" i="1"/>
  <c r="R2128" i="1"/>
  <c r="Q2128" i="1"/>
  <c r="S2126" i="1"/>
  <c r="R2126" i="1"/>
  <c r="Q2126" i="1"/>
  <c r="S2124" i="1"/>
  <c r="R2124" i="1"/>
  <c r="Q2124" i="1"/>
  <c r="S2121" i="1"/>
  <c r="R2121" i="1"/>
  <c r="Q2121" i="1"/>
  <c r="S2112" i="1"/>
  <c r="R2112" i="1"/>
  <c r="Q2112" i="1"/>
  <c r="S2111" i="1"/>
  <c r="R2111" i="1"/>
  <c r="Q2111" i="1"/>
  <c r="S2108" i="1"/>
  <c r="R2108" i="1"/>
  <c r="Q2108" i="1"/>
  <c r="S2106" i="1"/>
  <c r="R2106" i="1"/>
  <c r="Q2106" i="1"/>
  <c r="S2101" i="1"/>
  <c r="R2101" i="1"/>
  <c r="Q2101" i="1"/>
  <c r="R2097" i="1"/>
  <c r="Q2097" i="1"/>
  <c r="R2092" i="1"/>
  <c r="Q2092" i="1"/>
  <c r="S2087" i="1"/>
  <c r="R2087" i="1"/>
  <c r="Q2087" i="1"/>
  <c r="S2080" i="1"/>
  <c r="R2080" i="1"/>
  <c r="Q2080" i="1"/>
  <c r="S2079" i="1"/>
  <c r="R2079" i="1"/>
  <c r="Q2079" i="1"/>
  <c r="S2071" i="1"/>
  <c r="R2071" i="1"/>
  <c r="Q2071" i="1"/>
  <c r="R2063" i="1"/>
  <c r="Q2063" i="1"/>
  <c r="S2060" i="1"/>
  <c r="R2060" i="1"/>
  <c r="Q2060" i="1"/>
  <c r="S2055" i="1"/>
  <c r="R2055" i="1"/>
  <c r="Q2055" i="1"/>
  <c r="S2028" i="1"/>
  <c r="R2028" i="1"/>
  <c r="Q2028" i="1"/>
  <c r="R2026" i="1"/>
  <c r="Q2026" i="1"/>
  <c r="R2024" i="1"/>
  <c r="Q2024" i="1"/>
  <c r="S2021" i="1"/>
  <c r="R2021" i="1"/>
  <c r="Q2021" i="1"/>
  <c r="S2017" i="1"/>
  <c r="R2017" i="1"/>
  <c r="Q2017" i="1"/>
  <c r="R2008" i="1"/>
  <c r="Q2008" i="1"/>
  <c r="S2001" i="1"/>
  <c r="R2001" i="1"/>
  <c r="Q2001" i="1"/>
  <c r="S1996" i="1"/>
  <c r="R1996" i="1"/>
  <c r="Q1996" i="1"/>
  <c r="S1992" i="1"/>
  <c r="R1992" i="1"/>
  <c r="Q1992" i="1"/>
  <c r="S1991" i="1"/>
  <c r="R1991" i="1"/>
  <c r="Q1991" i="1"/>
  <c r="S1990" i="1"/>
  <c r="R1990" i="1"/>
  <c r="Q1990" i="1"/>
  <c r="S1987" i="1"/>
  <c r="R1987" i="1"/>
  <c r="Q1987" i="1"/>
  <c r="R1986" i="1"/>
  <c r="Q1986" i="1"/>
  <c r="R1977" i="1"/>
  <c r="Q1977" i="1"/>
  <c r="S1975" i="1"/>
  <c r="R1975" i="1"/>
  <c r="Q1975" i="1"/>
  <c r="S1970" i="1"/>
  <c r="R1970" i="1"/>
  <c r="Q1970" i="1"/>
  <c r="R1968" i="1"/>
  <c r="Q1968" i="1"/>
  <c r="R1967" i="1"/>
  <c r="Q1967" i="1"/>
  <c r="S1966" i="1"/>
  <c r="R1966" i="1"/>
  <c r="Q1966" i="1"/>
  <c r="R1964" i="1"/>
  <c r="Q1964" i="1"/>
  <c r="S1959" i="1"/>
  <c r="R1959" i="1"/>
  <c r="Q1959" i="1"/>
  <c r="R1954" i="1"/>
  <c r="Q1954" i="1"/>
  <c r="S1951" i="1"/>
  <c r="R1951" i="1"/>
  <c r="Q1951" i="1"/>
  <c r="S1950" i="1"/>
  <c r="R1950" i="1"/>
  <c r="Q1950" i="1"/>
  <c r="R1947" i="1"/>
  <c r="Q1947" i="1"/>
  <c r="S1939" i="1"/>
  <c r="R1939" i="1"/>
  <c r="Q1939" i="1"/>
  <c r="R1938" i="1"/>
  <c r="Q1938" i="1"/>
  <c r="S1932" i="1"/>
  <c r="R1932" i="1"/>
  <c r="Q1932" i="1"/>
  <c r="S1930" i="1"/>
  <c r="R1930" i="1"/>
  <c r="Q1930" i="1"/>
  <c r="R1929" i="1"/>
  <c r="Q1929" i="1"/>
  <c r="R1921" i="1"/>
  <c r="Q1921" i="1"/>
  <c r="S1919" i="1"/>
  <c r="R1919" i="1"/>
  <c r="Q1919" i="1"/>
  <c r="R1916" i="1"/>
  <c r="Q1916" i="1"/>
  <c r="S1913" i="1"/>
  <c r="R1913" i="1"/>
  <c r="Q1913" i="1"/>
  <c r="S1878" i="1"/>
  <c r="R1878" i="1"/>
  <c r="Q1878" i="1"/>
  <c r="S1877" i="1"/>
  <c r="R1877" i="1"/>
  <c r="Q1877" i="1"/>
  <c r="S1876" i="1"/>
  <c r="R1876" i="1"/>
  <c r="Q1876" i="1"/>
  <c r="R1875" i="1"/>
  <c r="Q1875" i="1"/>
  <c r="S1872" i="1"/>
  <c r="R1872" i="1"/>
  <c r="Q1872" i="1"/>
  <c r="S1869" i="1"/>
  <c r="R1869" i="1"/>
  <c r="Q1869" i="1"/>
  <c r="S1858" i="1"/>
  <c r="R1858" i="1"/>
  <c r="Q1858" i="1"/>
  <c r="R1855" i="1"/>
  <c r="Q1855" i="1"/>
  <c r="S1852" i="1"/>
  <c r="R1852" i="1"/>
  <c r="Q1852" i="1"/>
  <c r="S1851" i="1"/>
  <c r="R1851" i="1"/>
  <c r="Q1851" i="1"/>
  <c r="S1848" i="1"/>
  <c r="R1848" i="1"/>
  <c r="Q1848" i="1"/>
  <c r="S1844" i="1"/>
  <c r="R1844" i="1"/>
  <c r="Q1844" i="1"/>
  <c r="S1843" i="1"/>
  <c r="R1843" i="1"/>
  <c r="Q1843" i="1"/>
  <c r="S1842" i="1"/>
  <c r="R1842" i="1"/>
  <c r="Q1842" i="1"/>
  <c r="S1841" i="1"/>
  <c r="R1841" i="1"/>
  <c r="Q1841" i="1"/>
  <c r="R1836" i="1"/>
  <c r="Q1836" i="1"/>
  <c r="R1834" i="1"/>
  <c r="Q1834" i="1"/>
  <c r="S1830" i="1"/>
  <c r="R1830" i="1"/>
  <c r="Q1830" i="1"/>
  <c r="S1829" i="1"/>
  <c r="R1829" i="1"/>
  <c r="Q1829" i="1"/>
  <c r="S1828" i="1"/>
  <c r="R1828" i="1"/>
  <c r="Q1828" i="1"/>
  <c r="S1827" i="1"/>
  <c r="R1827" i="1"/>
  <c r="Q1827" i="1"/>
  <c r="S1825" i="1"/>
  <c r="R1825" i="1"/>
  <c r="Q1825" i="1"/>
  <c r="R1822" i="1"/>
  <c r="Q1822" i="1"/>
  <c r="R1821" i="1"/>
  <c r="Q1821" i="1"/>
  <c r="S1813" i="1"/>
  <c r="R1813" i="1"/>
  <c r="Q1813" i="1"/>
  <c r="S1811" i="1"/>
  <c r="R1811" i="1"/>
  <c r="Q1811" i="1"/>
  <c r="S1810" i="1"/>
  <c r="R1810" i="1"/>
  <c r="Q1810" i="1"/>
  <c r="S1781" i="1"/>
  <c r="R1781" i="1"/>
  <c r="Q1781" i="1"/>
  <c r="S1661" i="1"/>
  <c r="R1661" i="1"/>
  <c r="Q1661" i="1"/>
  <c r="S1646" i="1"/>
  <c r="R1646" i="1"/>
  <c r="Q1646" i="1"/>
  <c r="S1638" i="1"/>
  <c r="R1638" i="1"/>
  <c r="Q1638" i="1"/>
  <c r="S1637" i="1"/>
  <c r="R1637" i="1"/>
  <c r="Q1637" i="1"/>
  <c r="S1590" i="1"/>
  <c r="R1590" i="1"/>
  <c r="Q1590" i="1"/>
  <c r="S1549" i="1"/>
  <c r="R1549" i="1"/>
  <c r="Q1549" i="1"/>
  <c r="S1539" i="1"/>
  <c r="R1539" i="1"/>
  <c r="Q1539" i="1"/>
  <c r="S1498" i="1"/>
  <c r="R1498" i="1"/>
  <c r="Q1498" i="1"/>
  <c r="S1414" i="1"/>
  <c r="R1414" i="1"/>
  <c r="Q1414" i="1"/>
  <c r="S1413" i="1"/>
  <c r="R1413" i="1"/>
  <c r="Q1413" i="1"/>
  <c r="S1339" i="1"/>
  <c r="R1339" i="1"/>
  <c r="Q1339" i="1"/>
  <c r="S1301" i="1"/>
  <c r="R1301" i="1"/>
  <c r="Q1301" i="1"/>
  <c r="S1277" i="1"/>
  <c r="R1277" i="1"/>
  <c r="Q1277" i="1"/>
  <c r="S1222" i="1"/>
  <c r="R1222" i="1"/>
  <c r="Q1222" i="1"/>
  <c r="S1209" i="1"/>
  <c r="R1209" i="1"/>
  <c r="Q1209" i="1"/>
  <c r="S1207" i="1"/>
  <c r="R1207" i="1"/>
  <c r="Q1207" i="1"/>
  <c r="S1178" i="1"/>
  <c r="R1178" i="1"/>
  <c r="Q1178" i="1"/>
  <c r="S1176" i="1"/>
  <c r="R1176" i="1"/>
  <c r="Q1176" i="1"/>
  <c r="S1174" i="1"/>
  <c r="R1174" i="1"/>
  <c r="Q1174" i="1"/>
  <c r="R1173" i="1"/>
  <c r="Q1173" i="1"/>
  <c r="S1171" i="1"/>
  <c r="R1171" i="1"/>
  <c r="Q1171" i="1"/>
  <c r="S1170" i="1"/>
  <c r="R1170" i="1"/>
  <c r="Q1170" i="1"/>
  <c r="S1167" i="1"/>
  <c r="R1167" i="1"/>
  <c r="Q1167" i="1"/>
  <c r="S1158" i="1"/>
  <c r="R1158" i="1"/>
  <c r="Q1158" i="1"/>
  <c r="S1156" i="1"/>
  <c r="R1156" i="1"/>
  <c r="Q1156" i="1"/>
  <c r="S1155" i="1"/>
  <c r="R1155" i="1"/>
  <c r="Q1155" i="1"/>
  <c r="S1154" i="1"/>
  <c r="R1154" i="1"/>
  <c r="Q1154" i="1"/>
  <c r="R1153" i="1"/>
  <c r="Q1153" i="1"/>
  <c r="R1152" i="1"/>
  <c r="Q1152" i="1"/>
  <c r="R1151" i="1"/>
  <c r="Q1151" i="1"/>
  <c r="S1145" i="1"/>
  <c r="R1145" i="1"/>
  <c r="Q1145" i="1"/>
  <c r="S1141" i="1"/>
  <c r="R1141" i="1"/>
  <c r="Q1141" i="1"/>
  <c r="S1139" i="1"/>
  <c r="R1139" i="1"/>
  <c r="Q1139" i="1"/>
  <c r="S1136" i="1"/>
  <c r="R1136" i="1"/>
  <c r="Q1136" i="1"/>
  <c r="S1134" i="1"/>
  <c r="R1134" i="1"/>
  <c r="Q1134" i="1"/>
  <c r="S1131" i="1"/>
  <c r="R1131" i="1"/>
  <c r="Q1131" i="1"/>
  <c r="S1128" i="1"/>
  <c r="R1128" i="1"/>
  <c r="Q1128" i="1"/>
  <c r="S1121" i="1"/>
  <c r="R1121" i="1"/>
  <c r="Q1121" i="1"/>
  <c r="S1119" i="1"/>
  <c r="R1119" i="1"/>
  <c r="Q1119" i="1"/>
  <c r="S1108" i="1"/>
  <c r="R1108" i="1"/>
  <c r="Q1108" i="1"/>
  <c r="S1104" i="1"/>
  <c r="R1104" i="1"/>
  <c r="Q1104" i="1"/>
  <c r="S1103" i="1"/>
  <c r="R1103" i="1"/>
  <c r="Q1103" i="1"/>
  <c r="S1102" i="1"/>
  <c r="R1102" i="1"/>
  <c r="Q1102" i="1"/>
  <c r="S1100" i="1"/>
  <c r="R1100" i="1"/>
  <c r="Q1100" i="1"/>
  <c r="S1098" i="1"/>
  <c r="R1098" i="1"/>
  <c r="Q1098" i="1"/>
  <c r="S1097" i="1"/>
  <c r="R1097" i="1"/>
  <c r="Q1097" i="1"/>
  <c r="S1093" i="1"/>
  <c r="R1093" i="1"/>
  <c r="Q1093" i="1"/>
  <c r="S1092" i="1"/>
  <c r="R1092" i="1"/>
  <c r="Q1092" i="1"/>
  <c r="S1086" i="1"/>
  <c r="R1086" i="1"/>
  <c r="Q1086" i="1"/>
  <c r="S1078" i="1"/>
  <c r="R1078" i="1"/>
  <c r="Q1078" i="1"/>
  <c r="S1074" i="1"/>
  <c r="R1074" i="1"/>
  <c r="Q1074" i="1"/>
  <c r="S1068" i="1"/>
  <c r="R1068" i="1"/>
  <c r="Q1068" i="1"/>
  <c r="S1067" i="1"/>
  <c r="R1067" i="1"/>
  <c r="Q1067" i="1"/>
  <c r="R1066" i="1"/>
  <c r="Q1066" i="1"/>
  <c r="S1065" i="1"/>
  <c r="R1065" i="1"/>
  <c r="Q1065" i="1"/>
  <c r="S1064" i="1"/>
  <c r="R1064" i="1"/>
  <c r="Q1064" i="1"/>
  <c r="S1061" i="1"/>
  <c r="R1061" i="1"/>
  <c r="Q1061" i="1"/>
  <c r="S1059" i="1"/>
  <c r="R1059" i="1"/>
  <c r="Q1059" i="1"/>
  <c r="S1058" i="1"/>
  <c r="R1058" i="1"/>
  <c r="Q1058" i="1"/>
  <c r="S1052" i="1"/>
  <c r="R1052" i="1"/>
  <c r="Q1052" i="1"/>
  <c r="S1050" i="1"/>
  <c r="R1050" i="1"/>
  <c r="Q1050" i="1"/>
  <c r="S1049" i="1"/>
  <c r="R1049" i="1"/>
  <c r="Q1049" i="1"/>
  <c r="S1047" i="1"/>
  <c r="R1047" i="1"/>
  <c r="Q1047" i="1"/>
  <c r="S1046" i="1"/>
  <c r="R1046" i="1"/>
  <c r="Q1046" i="1"/>
  <c r="S1043" i="1"/>
  <c r="R1043" i="1"/>
  <c r="Q1043" i="1"/>
  <c r="S1040" i="1"/>
  <c r="R1040" i="1"/>
  <c r="Q1040" i="1"/>
  <c r="S1038" i="1"/>
  <c r="R1038" i="1"/>
  <c r="Q1038" i="1"/>
  <c r="S1037" i="1"/>
  <c r="R1037" i="1"/>
  <c r="Q1037" i="1"/>
  <c r="S1036" i="1"/>
  <c r="R1036" i="1"/>
  <c r="Q1036" i="1"/>
  <c r="S1033" i="1"/>
  <c r="R1033" i="1"/>
  <c r="Q1033" i="1"/>
  <c r="S1030" i="1"/>
  <c r="R1030" i="1"/>
  <c r="Q1030" i="1"/>
  <c r="S1027" i="1"/>
  <c r="R1027" i="1"/>
  <c r="Q1027" i="1"/>
  <c r="S1026" i="1"/>
  <c r="R1026" i="1"/>
  <c r="Q1026" i="1"/>
  <c r="S1022" i="1"/>
  <c r="R1022" i="1"/>
  <c r="Q1022" i="1"/>
  <c r="S1021" i="1"/>
  <c r="R1021" i="1"/>
  <c r="Q1021" i="1"/>
  <c r="S1020" i="1"/>
  <c r="R1020" i="1"/>
  <c r="Q1020" i="1"/>
  <c r="S1017" i="1"/>
  <c r="R1017" i="1"/>
  <c r="Q1017" i="1"/>
  <c r="S1016" i="1"/>
  <c r="R1016" i="1"/>
  <c r="Q1016" i="1"/>
  <c r="S1012" i="1"/>
  <c r="R1012" i="1"/>
  <c r="Q1012" i="1"/>
  <c r="S1002" i="1"/>
  <c r="R1002" i="1"/>
  <c r="Q1002" i="1"/>
  <c r="S1001" i="1"/>
  <c r="R1001" i="1"/>
  <c r="Q1001" i="1"/>
  <c r="S1000" i="1"/>
  <c r="R1000" i="1"/>
  <c r="Q1000" i="1"/>
  <c r="S997" i="1"/>
  <c r="R997" i="1"/>
  <c r="Q997" i="1"/>
  <c r="S996" i="1"/>
  <c r="R996" i="1"/>
  <c r="Q996" i="1"/>
  <c r="S995" i="1"/>
  <c r="R995" i="1"/>
  <c r="Q995" i="1"/>
  <c r="S992" i="1"/>
  <c r="R992" i="1"/>
  <c r="Q992" i="1"/>
  <c r="S987" i="1"/>
  <c r="R987" i="1"/>
  <c r="Q987" i="1"/>
  <c r="S986" i="1"/>
  <c r="R986" i="1"/>
  <c r="Q986" i="1"/>
  <c r="S985" i="1"/>
  <c r="R985" i="1"/>
  <c r="Q985" i="1"/>
  <c r="S984" i="1"/>
  <c r="R984" i="1"/>
  <c r="Q984" i="1"/>
  <c r="S983" i="1"/>
  <c r="R983" i="1"/>
  <c r="Q983" i="1"/>
  <c r="S981" i="1"/>
  <c r="R981" i="1"/>
  <c r="Q981" i="1"/>
  <c r="R980" i="1"/>
  <c r="Q980" i="1"/>
  <c r="S978" i="1"/>
  <c r="R978" i="1"/>
  <c r="Q978" i="1"/>
  <c r="S977" i="1"/>
  <c r="R977" i="1"/>
  <c r="Q977" i="1"/>
  <c r="S976" i="1"/>
  <c r="R976" i="1"/>
  <c r="Q976" i="1"/>
  <c r="S974" i="1"/>
  <c r="R974" i="1"/>
  <c r="Q974" i="1"/>
  <c r="S973" i="1"/>
  <c r="R973" i="1"/>
  <c r="Q973" i="1"/>
  <c r="S969" i="1"/>
  <c r="R969" i="1"/>
  <c r="Q969" i="1"/>
  <c r="R968" i="1"/>
  <c r="Q968" i="1"/>
  <c r="R967" i="1"/>
  <c r="Q967" i="1"/>
  <c r="S962" i="1"/>
  <c r="R962" i="1"/>
  <c r="Q962" i="1"/>
  <c r="R960" i="1"/>
  <c r="Q960" i="1"/>
  <c r="S959" i="1"/>
  <c r="R959" i="1"/>
  <c r="Q959" i="1"/>
  <c r="S958" i="1"/>
  <c r="R958" i="1"/>
  <c r="Q958" i="1"/>
  <c r="S956" i="1"/>
  <c r="R956" i="1"/>
  <c r="Q956" i="1"/>
  <c r="S955" i="1"/>
  <c r="R955" i="1"/>
  <c r="Q955" i="1"/>
  <c r="S952" i="1"/>
  <c r="R952" i="1"/>
  <c r="Q952" i="1"/>
  <c r="R949" i="1"/>
  <c r="Q949" i="1"/>
  <c r="R948" i="1"/>
  <c r="Q948" i="1"/>
  <c r="S946" i="1"/>
  <c r="R946" i="1"/>
  <c r="Q946" i="1"/>
  <c r="S945" i="1"/>
  <c r="R945" i="1"/>
  <c r="Q945" i="1"/>
  <c r="S944" i="1"/>
  <c r="R944" i="1"/>
  <c r="Q944" i="1"/>
  <c r="R943" i="1"/>
  <c r="Q943" i="1"/>
  <c r="S942" i="1"/>
  <c r="R942" i="1"/>
  <c r="Q942" i="1"/>
  <c r="R941" i="1"/>
  <c r="Q941" i="1"/>
  <c r="S940" i="1"/>
  <c r="R940" i="1"/>
  <c r="Q940" i="1"/>
  <c r="R939" i="1"/>
  <c r="Q939" i="1"/>
  <c r="S938" i="1"/>
  <c r="R938" i="1"/>
  <c r="Q938" i="1"/>
  <c r="S937" i="1"/>
  <c r="R937" i="1"/>
  <c r="Q937" i="1"/>
  <c r="R936" i="1"/>
  <c r="Q936" i="1"/>
  <c r="R935" i="1"/>
  <c r="Q935" i="1"/>
  <c r="S934" i="1"/>
  <c r="R934" i="1"/>
  <c r="Q934" i="1"/>
  <c r="R933" i="1"/>
  <c r="Q933" i="1"/>
  <c r="S932" i="1"/>
  <c r="R932" i="1"/>
  <c r="Q932" i="1"/>
  <c r="S931" i="1"/>
  <c r="R931" i="1"/>
  <c r="Q931" i="1"/>
  <c r="S929" i="1"/>
  <c r="R929" i="1"/>
  <c r="Q929" i="1"/>
  <c r="S927" i="1"/>
  <c r="R927" i="1"/>
  <c r="Q927" i="1"/>
  <c r="S926" i="1"/>
  <c r="R926" i="1"/>
  <c r="Q926" i="1"/>
  <c r="R921" i="1"/>
  <c r="Q921" i="1"/>
  <c r="S920" i="1"/>
  <c r="R920" i="1"/>
  <c r="Q920" i="1"/>
  <c r="S918" i="1"/>
  <c r="R918" i="1"/>
  <c r="Q918" i="1"/>
  <c r="S917" i="1"/>
  <c r="R917" i="1"/>
  <c r="Q917" i="1"/>
  <c r="R916" i="1"/>
  <c r="Q916" i="1"/>
  <c r="R915" i="1"/>
  <c r="Q915" i="1"/>
  <c r="R914" i="1"/>
  <c r="Q914" i="1"/>
  <c r="R913" i="1"/>
  <c r="Q913" i="1"/>
  <c r="S909" i="1"/>
  <c r="R909" i="1"/>
  <c r="Q909" i="1"/>
  <c r="S907" i="1"/>
  <c r="R907" i="1"/>
  <c r="Q907" i="1"/>
  <c r="S905" i="1"/>
  <c r="R905" i="1"/>
  <c r="Q905" i="1"/>
  <c r="S904" i="1"/>
  <c r="R904" i="1"/>
  <c r="Q904" i="1"/>
  <c r="S903" i="1"/>
  <c r="R903" i="1"/>
  <c r="Q903" i="1"/>
  <c r="S901" i="1"/>
  <c r="R901" i="1"/>
  <c r="Q901" i="1"/>
  <c r="S900" i="1"/>
  <c r="R900" i="1"/>
  <c r="Q900" i="1"/>
  <c r="S899" i="1"/>
  <c r="R899" i="1"/>
  <c r="Q899" i="1"/>
  <c r="S897" i="1"/>
  <c r="R897" i="1"/>
  <c r="Q897" i="1"/>
  <c r="S896" i="1"/>
  <c r="R896" i="1"/>
  <c r="Q896" i="1"/>
  <c r="S895" i="1"/>
  <c r="R895" i="1"/>
  <c r="Q895" i="1"/>
  <c r="R894" i="1"/>
  <c r="Q894" i="1"/>
  <c r="S893" i="1"/>
  <c r="R893" i="1"/>
  <c r="Q893" i="1"/>
  <c r="S892" i="1"/>
  <c r="R892" i="1"/>
  <c r="Q892" i="1"/>
  <c r="S891" i="1"/>
  <c r="R891" i="1"/>
  <c r="Q891" i="1"/>
  <c r="S890" i="1"/>
  <c r="R890" i="1"/>
  <c r="Q890" i="1"/>
  <c r="S889" i="1"/>
  <c r="R889" i="1"/>
  <c r="Q889" i="1"/>
  <c r="S886" i="1"/>
  <c r="R886" i="1"/>
  <c r="Q886" i="1"/>
  <c r="S884" i="1"/>
  <c r="R884" i="1"/>
  <c r="Q884" i="1"/>
  <c r="S883" i="1"/>
  <c r="R883" i="1"/>
  <c r="Q883" i="1"/>
  <c r="S882" i="1"/>
  <c r="R882" i="1"/>
  <c r="Q882" i="1"/>
  <c r="S880" i="1"/>
  <c r="R880" i="1"/>
  <c r="Q880" i="1"/>
  <c r="S878" i="1"/>
  <c r="R878" i="1"/>
  <c r="Q878" i="1"/>
  <c r="S877" i="1"/>
  <c r="R877" i="1"/>
  <c r="Q877" i="1"/>
  <c r="S876" i="1"/>
  <c r="R876" i="1"/>
  <c r="Q876" i="1"/>
  <c r="S875" i="1"/>
  <c r="R875" i="1"/>
  <c r="Q875" i="1"/>
  <c r="S874" i="1"/>
  <c r="R874" i="1"/>
  <c r="Q874" i="1"/>
  <c r="S873" i="1"/>
  <c r="R873" i="1"/>
  <c r="Q873" i="1"/>
  <c r="S872" i="1"/>
  <c r="R872" i="1"/>
  <c r="Q872" i="1"/>
  <c r="S871" i="1"/>
  <c r="R871" i="1"/>
  <c r="Q871" i="1"/>
  <c r="S870" i="1"/>
  <c r="R870" i="1"/>
  <c r="Q870" i="1"/>
  <c r="S864" i="1"/>
  <c r="R864" i="1"/>
  <c r="Q864" i="1"/>
  <c r="S858" i="1"/>
  <c r="R858" i="1"/>
  <c r="Q858" i="1"/>
  <c r="S855" i="1"/>
  <c r="R855" i="1"/>
  <c r="Q855" i="1"/>
  <c r="S854" i="1"/>
  <c r="R854" i="1"/>
  <c r="Q854" i="1"/>
  <c r="S851" i="1"/>
  <c r="R851" i="1"/>
  <c r="Q851" i="1"/>
  <c r="S846" i="1"/>
  <c r="R846" i="1"/>
  <c r="Q846" i="1"/>
  <c r="S845" i="1"/>
  <c r="R845" i="1"/>
  <c r="Q845" i="1"/>
  <c r="S844" i="1"/>
  <c r="R844" i="1"/>
  <c r="Q844" i="1"/>
  <c r="S843" i="1"/>
  <c r="R843" i="1"/>
  <c r="Q843" i="1"/>
  <c r="S842" i="1"/>
  <c r="R842" i="1"/>
  <c r="Q842" i="1"/>
  <c r="S838" i="1"/>
  <c r="R838" i="1"/>
  <c r="Q838" i="1"/>
  <c r="S836" i="1"/>
  <c r="R836" i="1"/>
  <c r="Q836" i="1"/>
  <c r="R830" i="1"/>
  <c r="Q830" i="1"/>
  <c r="S826" i="1"/>
  <c r="R826" i="1"/>
  <c r="Q826" i="1"/>
  <c r="S825" i="1"/>
  <c r="R825" i="1"/>
  <c r="Q825" i="1"/>
  <c r="S824" i="1"/>
  <c r="R824" i="1"/>
  <c r="Q824" i="1"/>
  <c r="S823" i="1"/>
  <c r="R823" i="1"/>
  <c r="Q823" i="1"/>
  <c r="S822" i="1"/>
  <c r="R822" i="1"/>
  <c r="Q822" i="1"/>
  <c r="S821" i="1"/>
  <c r="R821" i="1"/>
  <c r="Q821" i="1"/>
  <c r="S820" i="1"/>
  <c r="R820" i="1"/>
  <c r="Q820" i="1"/>
  <c r="S819" i="1"/>
  <c r="R819" i="1"/>
  <c r="Q819" i="1"/>
  <c r="S817" i="1"/>
  <c r="R817" i="1"/>
  <c r="Q817" i="1"/>
  <c r="S815" i="1"/>
  <c r="R815" i="1"/>
  <c r="Q815" i="1"/>
  <c r="S814" i="1"/>
  <c r="R814" i="1"/>
  <c r="Q814" i="1"/>
  <c r="S813" i="1"/>
  <c r="R813" i="1"/>
  <c r="Q813" i="1"/>
  <c r="S811" i="1"/>
  <c r="R811" i="1"/>
  <c r="Q811" i="1"/>
  <c r="S809" i="1"/>
  <c r="R809" i="1"/>
  <c r="Q809" i="1"/>
  <c r="S807" i="1"/>
  <c r="R807" i="1"/>
  <c r="Q807" i="1"/>
  <c r="S805" i="1"/>
  <c r="R805" i="1"/>
  <c r="Q805" i="1"/>
  <c r="S803" i="1"/>
  <c r="R803" i="1"/>
  <c r="Q803" i="1"/>
  <c r="S802" i="1"/>
  <c r="R802" i="1"/>
  <c r="Q802" i="1"/>
  <c r="S801" i="1"/>
  <c r="R801" i="1"/>
  <c r="Q801" i="1"/>
  <c r="S800" i="1"/>
  <c r="R800" i="1"/>
  <c r="Q800" i="1"/>
  <c r="S799" i="1"/>
  <c r="R799" i="1"/>
  <c r="Q799" i="1"/>
  <c r="S798" i="1"/>
  <c r="R798" i="1"/>
  <c r="Q798" i="1"/>
  <c r="R797" i="1"/>
  <c r="Q797" i="1"/>
  <c r="R796" i="1"/>
  <c r="Q796" i="1"/>
  <c r="R795" i="1"/>
  <c r="Q795" i="1"/>
  <c r="R794" i="1"/>
  <c r="Q794" i="1"/>
  <c r="R793" i="1"/>
  <c r="Q793" i="1"/>
  <c r="S792" i="1"/>
  <c r="R792" i="1"/>
  <c r="Q792" i="1"/>
  <c r="S791" i="1"/>
  <c r="R791" i="1"/>
  <c r="Q791" i="1"/>
  <c r="S790" i="1"/>
  <c r="R790" i="1"/>
  <c r="Q790" i="1"/>
  <c r="S789" i="1"/>
  <c r="R789" i="1"/>
  <c r="Q789" i="1"/>
  <c r="S786" i="1"/>
  <c r="R786" i="1"/>
  <c r="Q786" i="1"/>
  <c r="S785" i="1"/>
  <c r="R785" i="1"/>
  <c r="Q785" i="1"/>
  <c r="S784" i="1"/>
  <c r="R784" i="1"/>
  <c r="Q784" i="1"/>
  <c r="S781" i="1"/>
  <c r="R781" i="1"/>
  <c r="Q781" i="1"/>
  <c r="S780" i="1"/>
  <c r="R780" i="1"/>
  <c r="Q780" i="1"/>
  <c r="S779" i="1"/>
  <c r="R779" i="1"/>
  <c r="Q779" i="1"/>
  <c r="S774" i="1"/>
  <c r="R774" i="1"/>
  <c r="Q774" i="1"/>
  <c r="S772" i="1"/>
  <c r="R772" i="1"/>
  <c r="Q772" i="1"/>
  <c r="S770" i="1"/>
  <c r="R770" i="1"/>
  <c r="Q770" i="1"/>
  <c r="S769" i="1"/>
  <c r="R769" i="1"/>
  <c r="Q769" i="1"/>
  <c r="S768" i="1"/>
  <c r="R768" i="1"/>
  <c r="Q768" i="1"/>
  <c r="S767" i="1"/>
  <c r="R767" i="1"/>
  <c r="Q767" i="1"/>
  <c r="S766" i="1"/>
  <c r="R766" i="1"/>
  <c r="Q766" i="1"/>
  <c r="R765" i="1"/>
  <c r="Q765" i="1"/>
  <c r="R764" i="1"/>
  <c r="Q764" i="1"/>
  <c r="R763" i="1"/>
  <c r="Q763" i="1"/>
  <c r="R762" i="1"/>
  <c r="Q762" i="1"/>
  <c r="R760" i="1"/>
  <c r="Q760" i="1"/>
  <c r="R759" i="1"/>
  <c r="Q759" i="1"/>
  <c r="R758" i="1"/>
  <c r="Q758" i="1"/>
  <c r="S757" i="1"/>
  <c r="R757" i="1"/>
  <c r="Q757" i="1"/>
  <c r="R756" i="1"/>
  <c r="Q756" i="1"/>
  <c r="R755" i="1"/>
  <c r="Q755" i="1"/>
  <c r="S753" i="1"/>
  <c r="R753" i="1"/>
  <c r="Q753" i="1"/>
  <c r="R752" i="1"/>
  <c r="Q752" i="1"/>
  <c r="R751" i="1"/>
  <c r="Q751" i="1"/>
  <c r="R750" i="1"/>
  <c r="Q750" i="1"/>
  <c r="S747" i="1"/>
  <c r="R747" i="1"/>
  <c r="Q747" i="1"/>
  <c r="S745" i="1"/>
  <c r="R745" i="1"/>
  <c r="Q745" i="1"/>
  <c r="S742" i="1"/>
  <c r="R742" i="1"/>
  <c r="Q742" i="1"/>
  <c r="S741" i="1"/>
  <c r="R741" i="1"/>
  <c r="Q741" i="1"/>
  <c r="S737" i="1"/>
  <c r="R737" i="1"/>
  <c r="Q737" i="1"/>
  <c r="S731" i="1"/>
  <c r="R731" i="1"/>
  <c r="Q731" i="1"/>
  <c r="S728" i="1"/>
  <c r="R728" i="1"/>
  <c r="Q728" i="1"/>
  <c r="S727" i="1"/>
  <c r="R727" i="1"/>
  <c r="Q727" i="1"/>
  <c r="S726" i="1"/>
  <c r="R726" i="1"/>
  <c r="Q726" i="1"/>
  <c r="S718" i="1"/>
  <c r="R718" i="1"/>
  <c r="Q718" i="1"/>
  <c r="S717" i="1"/>
  <c r="R717" i="1"/>
  <c r="Q717" i="1"/>
  <c r="S715" i="1"/>
  <c r="R715" i="1"/>
  <c r="Q715" i="1"/>
  <c r="S709" i="1"/>
  <c r="R709" i="1"/>
  <c r="Q709" i="1"/>
  <c r="S699" i="1"/>
  <c r="R699" i="1"/>
  <c r="Q699" i="1"/>
  <c r="S698" i="1"/>
  <c r="R698" i="1"/>
  <c r="Q698" i="1"/>
  <c r="S697" i="1"/>
  <c r="R697" i="1"/>
  <c r="Q697" i="1"/>
  <c r="S696" i="1"/>
  <c r="R696" i="1"/>
  <c r="Q696" i="1"/>
  <c r="S695" i="1"/>
  <c r="R695" i="1"/>
  <c r="Q695" i="1"/>
  <c r="S694" i="1"/>
  <c r="R694" i="1"/>
  <c r="Q694" i="1"/>
  <c r="S693" i="1"/>
  <c r="R693" i="1"/>
  <c r="Q693" i="1"/>
  <c r="S692" i="1"/>
  <c r="R692" i="1"/>
  <c r="Q692" i="1"/>
  <c r="S691" i="1"/>
  <c r="R691" i="1"/>
  <c r="Q691" i="1"/>
  <c r="S690" i="1"/>
  <c r="R690" i="1"/>
  <c r="Q690" i="1"/>
  <c r="S681" i="1"/>
  <c r="R681" i="1"/>
  <c r="Q681" i="1"/>
  <c r="S680" i="1"/>
  <c r="R680" i="1"/>
  <c r="Q680" i="1"/>
  <c r="S679" i="1"/>
  <c r="R679" i="1"/>
  <c r="Q679" i="1"/>
  <c r="S678" i="1"/>
  <c r="R678" i="1"/>
  <c r="Q678" i="1"/>
  <c r="S677" i="1"/>
  <c r="R677" i="1"/>
  <c r="Q677" i="1"/>
  <c r="S676" i="1"/>
  <c r="R676" i="1"/>
  <c r="Q676" i="1"/>
  <c r="S675" i="1"/>
  <c r="R675" i="1"/>
  <c r="Q675" i="1"/>
  <c r="S674" i="1"/>
  <c r="R674" i="1"/>
  <c r="Q674" i="1"/>
  <c r="S673" i="1"/>
  <c r="R673" i="1"/>
  <c r="Q673" i="1"/>
  <c r="S672" i="1"/>
  <c r="R672" i="1"/>
  <c r="Q672" i="1"/>
  <c r="S671" i="1"/>
  <c r="R671" i="1"/>
  <c r="Q671" i="1"/>
  <c r="S670" i="1"/>
  <c r="R670" i="1"/>
  <c r="Q670" i="1"/>
  <c r="S667" i="1"/>
  <c r="R667" i="1"/>
  <c r="Q667" i="1"/>
  <c r="S665" i="1"/>
  <c r="R665" i="1"/>
  <c r="Q665" i="1"/>
  <c r="R664" i="1"/>
  <c r="Q664" i="1"/>
  <c r="R663" i="1"/>
  <c r="Q663" i="1"/>
  <c r="R662" i="1"/>
  <c r="Q662" i="1"/>
  <c r="R661" i="1"/>
  <c r="Q661" i="1"/>
  <c r="R660" i="1"/>
  <c r="Q660" i="1"/>
  <c r="R658" i="1"/>
  <c r="Q658" i="1"/>
  <c r="R657" i="1"/>
  <c r="Q657" i="1"/>
  <c r="R656" i="1"/>
  <c r="Q656" i="1"/>
  <c r="S655" i="1"/>
  <c r="R655" i="1"/>
  <c r="Q655" i="1"/>
  <c r="S654" i="1"/>
  <c r="R654" i="1"/>
  <c r="Q654" i="1"/>
  <c r="S653" i="1"/>
  <c r="R653" i="1"/>
  <c r="Q653" i="1"/>
  <c r="S652" i="1"/>
  <c r="R652" i="1"/>
  <c r="Q652" i="1"/>
  <c r="S651" i="1"/>
  <c r="R651" i="1"/>
  <c r="Q651" i="1"/>
  <c r="S650" i="1"/>
  <c r="R650" i="1"/>
  <c r="Q650" i="1"/>
  <c r="S649" i="1"/>
  <c r="R649" i="1"/>
  <c r="Q649" i="1"/>
  <c r="S646" i="1"/>
  <c r="R646" i="1"/>
  <c r="Q646" i="1"/>
  <c r="S644" i="1"/>
  <c r="R644" i="1"/>
  <c r="Q644" i="1"/>
  <c r="S642" i="1"/>
  <c r="R642" i="1"/>
  <c r="Q642" i="1"/>
  <c r="S637" i="1"/>
  <c r="R637" i="1"/>
  <c r="Q637" i="1"/>
  <c r="S634" i="1"/>
  <c r="R634" i="1"/>
  <c r="Q634" i="1"/>
  <c r="S632" i="1"/>
  <c r="R632" i="1"/>
  <c r="Q632" i="1"/>
  <c r="S631" i="1"/>
  <c r="R631" i="1"/>
  <c r="Q631" i="1"/>
  <c r="S630" i="1"/>
  <c r="R630" i="1"/>
  <c r="Q630" i="1"/>
  <c r="S629" i="1"/>
  <c r="R629" i="1"/>
  <c r="Q629" i="1"/>
  <c r="S628" i="1"/>
  <c r="R628" i="1"/>
  <c r="Q628" i="1"/>
  <c r="S627" i="1"/>
  <c r="R627" i="1"/>
  <c r="Q627" i="1"/>
  <c r="S626" i="1"/>
  <c r="R626" i="1"/>
  <c r="Q626" i="1"/>
  <c r="S623" i="1"/>
  <c r="R623" i="1"/>
  <c r="Q623" i="1"/>
  <c r="S622" i="1"/>
  <c r="R622" i="1"/>
  <c r="Q622" i="1"/>
  <c r="S620" i="1"/>
  <c r="R620" i="1"/>
  <c r="Q620" i="1"/>
  <c r="S619" i="1"/>
  <c r="R619" i="1"/>
  <c r="Q619" i="1"/>
  <c r="R618" i="1"/>
  <c r="Q618" i="1"/>
  <c r="R617" i="1"/>
  <c r="Q617" i="1"/>
  <c r="S616" i="1"/>
  <c r="R616" i="1"/>
  <c r="Q616" i="1"/>
  <c r="S615" i="1"/>
  <c r="R615" i="1"/>
  <c r="Q615" i="1"/>
  <c r="S613" i="1"/>
  <c r="R613" i="1"/>
  <c r="Q613" i="1"/>
  <c r="S612" i="1"/>
  <c r="R612" i="1"/>
  <c r="Q612" i="1"/>
  <c r="S610" i="1"/>
  <c r="R610" i="1"/>
  <c r="Q610" i="1"/>
  <c r="S609" i="1"/>
  <c r="R609" i="1"/>
  <c r="Q609" i="1"/>
  <c r="S608" i="1"/>
  <c r="R608" i="1"/>
  <c r="Q608" i="1"/>
  <c r="S607" i="1"/>
  <c r="R607" i="1"/>
  <c r="Q607" i="1"/>
  <c r="S599" i="1"/>
  <c r="R599" i="1"/>
  <c r="Q599" i="1"/>
  <c r="S598" i="1"/>
  <c r="R598" i="1"/>
  <c r="Q598" i="1"/>
  <c r="S597" i="1"/>
  <c r="R597" i="1"/>
  <c r="Q597" i="1"/>
  <c r="S596" i="1"/>
  <c r="R596" i="1"/>
  <c r="Q596" i="1"/>
  <c r="S595" i="1"/>
  <c r="R595" i="1"/>
  <c r="Q595" i="1"/>
  <c r="S594" i="1"/>
  <c r="R594" i="1"/>
  <c r="Q594" i="1"/>
  <c r="S591" i="1"/>
  <c r="R591" i="1"/>
  <c r="Q591" i="1"/>
  <c r="S589" i="1"/>
  <c r="R589" i="1"/>
  <c r="Q589" i="1"/>
  <c r="S586" i="1"/>
  <c r="R586" i="1"/>
  <c r="Q586" i="1"/>
  <c r="R583" i="1"/>
  <c r="Q583" i="1"/>
  <c r="S581" i="1"/>
  <c r="R581" i="1"/>
  <c r="Q581" i="1"/>
  <c r="S580" i="1"/>
  <c r="R580" i="1"/>
  <c r="Q580" i="1"/>
  <c r="S577" i="1"/>
  <c r="R577" i="1"/>
  <c r="Q577" i="1"/>
  <c r="S576" i="1"/>
  <c r="R576" i="1"/>
  <c r="Q576" i="1"/>
  <c r="S572" i="1"/>
  <c r="R572" i="1"/>
  <c r="Q572" i="1"/>
  <c r="S571" i="1"/>
  <c r="R571" i="1"/>
  <c r="Q571" i="1"/>
  <c r="S570" i="1"/>
  <c r="R570" i="1"/>
  <c r="Q570" i="1"/>
  <c r="S568" i="1"/>
  <c r="R568" i="1"/>
  <c r="Q568" i="1"/>
  <c r="S566" i="1"/>
  <c r="R566" i="1"/>
  <c r="Q566" i="1"/>
  <c r="S565" i="1"/>
  <c r="R565" i="1"/>
  <c r="Q565" i="1"/>
  <c r="S552" i="1"/>
  <c r="R552" i="1"/>
  <c r="Q552" i="1"/>
  <c r="S551" i="1"/>
  <c r="R551" i="1"/>
  <c r="Q551" i="1"/>
  <c r="S550" i="1"/>
  <c r="R550" i="1"/>
  <c r="Q550" i="1"/>
  <c r="S549" i="1"/>
  <c r="R549" i="1"/>
  <c r="Q549" i="1"/>
  <c r="S548" i="1"/>
  <c r="R548" i="1"/>
  <c r="Q548" i="1"/>
  <c r="S547" i="1"/>
  <c r="R547" i="1"/>
  <c r="Q547" i="1"/>
  <c r="S546" i="1"/>
  <c r="R546" i="1"/>
  <c r="Q546" i="1"/>
  <c r="S545" i="1"/>
  <c r="R545" i="1"/>
  <c r="Q545" i="1"/>
  <c r="S544" i="1"/>
  <c r="R544" i="1"/>
  <c r="Q544" i="1"/>
  <c r="S543" i="1"/>
  <c r="R543" i="1"/>
  <c r="Q543" i="1"/>
  <c r="S542" i="1"/>
  <c r="R542" i="1"/>
  <c r="Q542" i="1"/>
  <c r="S541" i="1"/>
  <c r="R541" i="1"/>
  <c r="Q541" i="1"/>
  <c r="S540" i="1"/>
  <c r="R540" i="1"/>
  <c r="Q540" i="1"/>
  <c r="S539" i="1"/>
  <c r="R539" i="1"/>
  <c r="Q539" i="1"/>
  <c r="R537" i="1"/>
  <c r="Q537" i="1"/>
  <c r="R535" i="1"/>
  <c r="Q535" i="1"/>
  <c r="R533" i="1"/>
  <c r="Q533" i="1"/>
  <c r="S524" i="1"/>
  <c r="R524" i="1"/>
  <c r="Q524" i="1"/>
  <c r="S516" i="1"/>
  <c r="R516" i="1"/>
  <c r="Q516" i="1"/>
  <c r="S515" i="1"/>
  <c r="R515" i="1"/>
  <c r="Q515" i="1"/>
  <c r="S510" i="1"/>
  <c r="R510" i="1"/>
  <c r="Q510" i="1"/>
  <c r="S508" i="1"/>
  <c r="R508" i="1"/>
  <c r="Q508" i="1"/>
  <c r="S506" i="1"/>
  <c r="R506" i="1"/>
  <c r="Q506" i="1"/>
  <c r="S504" i="1"/>
  <c r="R504" i="1"/>
  <c r="Q504" i="1"/>
  <c r="S500" i="1"/>
  <c r="R500" i="1"/>
  <c r="Q500" i="1"/>
  <c r="S497" i="1"/>
  <c r="R497" i="1"/>
  <c r="Q497" i="1"/>
  <c r="S496" i="1"/>
  <c r="R496" i="1"/>
  <c r="Q496" i="1"/>
  <c r="S495" i="1"/>
  <c r="R495" i="1"/>
  <c r="Q495" i="1"/>
  <c r="S494" i="1"/>
  <c r="R494" i="1"/>
  <c r="Q494" i="1"/>
  <c r="S492" i="1"/>
  <c r="R492" i="1"/>
  <c r="Q492" i="1"/>
  <c r="S491" i="1"/>
  <c r="R491" i="1"/>
  <c r="Q491" i="1"/>
  <c r="R490" i="1"/>
  <c r="Q490" i="1"/>
  <c r="R489" i="1"/>
  <c r="Q489" i="1"/>
  <c r="R488" i="1"/>
  <c r="Q488" i="1"/>
  <c r="R487" i="1"/>
  <c r="Q487" i="1"/>
  <c r="R486" i="1"/>
  <c r="Q486" i="1"/>
  <c r="R485" i="1"/>
  <c r="Q485" i="1"/>
  <c r="R484" i="1"/>
  <c r="Q484" i="1"/>
  <c r="R483" i="1"/>
  <c r="Q483" i="1"/>
  <c r="R481" i="1"/>
  <c r="Q481" i="1"/>
  <c r="R480" i="1"/>
  <c r="Q480" i="1"/>
  <c r="R479" i="1"/>
  <c r="Q479" i="1"/>
  <c r="S478" i="1"/>
  <c r="R478" i="1"/>
  <c r="Q478" i="1"/>
  <c r="R477" i="1"/>
  <c r="Q477" i="1"/>
  <c r="R476" i="1"/>
  <c r="Q476" i="1"/>
  <c r="R474" i="1"/>
  <c r="Q474" i="1"/>
  <c r="R473" i="1"/>
  <c r="Q473" i="1"/>
  <c r="R471" i="1"/>
  <c r="Q471" i="1"/>
  <c r="R470" i="1"/>
  <c r="Q470" i="1"/>
  <c r="S469" i="1"/>
  <c r="R469" i="1"/>
  <c r="Q469" i="1"/>
  <c r="S467" i="1"/>
  <c r="R467" i="1"/>
  <c r="Q467" i="1"/>
  <c r="S466" i="1"/>
  <c r="R466" i="1"/>
  <c r="Q466" i="1"/>
  <c r="S465" i="1"/>
  <c r="R465" i="1"/>
  <c r="Q465" i="1"/>
  <c r="S463" i="1"/>
  <c r="R463" i="1"/>
  <c r="Q463" i="1"/>
  <c r="S461" i="1"/>
  <c r="R461" i="1"/>
  <c r="Q461" i="1"/>
  <c r="S459" i="1"/>
  <c r="R459" i="1"/>
  <c r="Q459" i="1"/>
  <c r="S458" i="1"/>
  <c r="R458" i="1"/>
  <c r="Q458" i="1"/>
  <c r="S457" i="1"/>
  <c r="R457" i="1"/>
  <c r="Q457" i="1"/>
  <c r="S456" i="1"/>
  <c r="R456" i="1"/>
  <c r="Q456" i="1"/>
  <c r="S455" i="1"/>
  <c r="R455" i="1"/>
  <c r="Q455" i="1"/>
  <c r="S453" i="1"/>
  <c r="R453" i="1"/>
  <c r="Q453" i="1"/>
  <c r="S452" i="1"/>
  <c r="R452" i="1"/>
  <c r="Q452" i="1"/>
  <c r="S451" i="1"/>
  <c r="R451" i="1"/>
  <c r="Q451" i="1"/>
  <c r="S450" i="1"/>
  <c r="R450" i="1"/>
  <c r="Q450" i="1"/>
  <c r="S448" i="1"/>
  <c r="R448" i="1"/>
  <c r="Q448" i="1"/>
  <c r="S447" i="1"/>
  <c r="R447" i="1"/>
  <c r="Q447" i="1"/>
  <c r="S446" i="1"/>
  <c r="R446" i="1"/>
  <c r="Q446" i="1"/>
  <c r="S431" i="1"/>
  <c r="R431" i="1"/>
  <c r="Q431" i="1"/>
  <c r="S430" i="1"/>
  <c r="R430" i="1"/>
  <c r="Q430" i="1"/>
  <c r="S429" i="1"/>
  <c r="R429" i="1"/>
  <c r="Q429" i="1"/>
  <c r="S428" i="1"/>
  <c r="R428" i="1"/>
  <c r="Q428" i="1"/>
  <c r="S427" i="1"/>
  <c r="R427" i="1"/>
  <c r="Q427" i="1"/>
  <c r="S426" i="1"/>
  <c r="R426" i="1"/>
  <c r="Q426" i="1"/>
  <c r="S422" i="1"/>
  <c r="R422" i="1"/>
  <c r="Q422" i="1"/>
  <c r="S421" i="1"/>
  <c r="R421" i="1"/>
  <c r="Q421" i="1"/>
  <c r="R417" i="1"/>
  <c r="Q417" i="1"/>
  <c r="R416" i="1"/>
  <c r="Q416" i="1"/>
  <c r="S415" i="1"/>
  <c r="R415" i="1"/>
  <c r="Q415" i="1"/>
  <c r="S414" i="1"/>
  <c r="R414" i="1"/>
  <c r="Q414" i="1"/>
  <c r="R413" i="1"/>
  <c r="Q413" i="1"/>
  <c r="S412" i="1"/>
  <c r="R412" i="1"/>
  <c r="Q412" i="1"/>
  <c r="R411" i="1"/>
  <c r="Q411" i="1"/>
  <c r="S410" i="1"/>
  <c r="R410" i="1"/>
  <c r="Q410" i="1"/>
  <c r="S409" i="1"/>
  <c r="R409" i="1"/>
  <c r="Q409" i="1"/>
  <c r="R408" i="1"/>
  <c r="Q408" i="1"/>
  <c r="S407" i="1"/>
  <c r="R407" i="1"/>
  <c r="Q407" i="1"/>
  <c r="S403" i="1"/>
  <c r="R403" i="1"/>
  <c r="Q403" i="1"/>
  <c r="S401" i="1"/>
  <c r="R401" i="1"/>
  <c r="Q401" i="1"/>
  <c r="S399" i="1"/>
  <c r="R399" i="1"/>
  <c r="Q399" i="1"/>
  <c r="S398" i="1"/>
  <c r="R398" i="1"/>
  <c r="Q398" i="1"/>
  <c r="S396" i="1"/>
  <c r="R396" i="1"/>
  <c r="Q396" i="1"/>
  <c r="S395" i="1"/>
  <c r="R395" i="1"/>
  <c r="Q395" i="1"/>
  <c r="S394" i="1"/>
  <c r="R394" i="1"/>
  <c r="Q394" i="1"/>
  <c r="S393" i="1"/>
  <c r="R393" i="1"/>
  <c r="Q393" i="1"/>
  <c r="S392" i="1"/>
  <c r="R392" i="1"/>
  <c r="Q392" i="1"/>
  <c r="S391" i="1"/>
  <c r="R391" i="1"/>
  <c r="Q391" i="1"/>
  <c r="S390" i="1"/>
  <c r="R390" i="1"/>
  <c r="Q390" i="1"/>
  <c r="S386" i="1"/>
  <c r="R386" i="1"/>
  <c r="Q386" i="1"/>
  <c r="S385" i="1"/>
  <c r="R385" i="1"/>
  <c r="Q385" i="1"/>
  <c r="S384" i="1"/>
  <c r="R384" i="1"/>
  <c r="Q384" i="1"/>
  <c r="S377" i="1"/>
  <c r="R377" i="1"/>
  <c r="Q377" i="1"/>
  <c r="S371" i="1"/>
  <c r="R371" i="1"/>
  <c r="Q371" i="1"/>
  <c r="S369" i="1"/>
  <c r="R369" i="1"/>
  <c r="Q369" i="1"/>
  <c r="S368" i="1"/>
  <c r="R368" i="1"/>
  <c r="Q368" i="1"/>
  <c r="S365" i="1"/>
  <c r="R365" i="1"/>
  <c r="Q365" i="1"/>
  <c r="S364" i="1"/>
  <c r="R364" i="1"/>
  <c r="Q364" i="1"/>
  <c r="S360" i="1"/>
  <c r="R360" i="1"/>
  <c r="Q360" i="1"/>
  <c r="S359" i="1"/>
  <c r="R359" i="1"/>
  <c r="Q359" i="1"/>
  <c r="S358" i="1"/>
  <c r="R358" i="1"/>
  <c r="Q358" i="1"/>
  <c r="S357" i="1"/>
  <c r="R357" i="1"/>
  <c r="Q357" i="1"/>
  <c r="S356" i="1"/>
  <c r="R356" i="1"/>
  <c r="Q356" i="1"/>
  <c r="S355" i="1"/>
  <c r="R355" i="1"/>
  <c r="Q355" i="1"/>
  <c r="S353" i="1"/>
  <c r="R353" i="1"/>
  <c r="Q353" i="1"/>
  <c r="R352" i="1"/>
  <c r="Q352" i="1"/>
  <c r="R350" i="1"/>
  <c r="Q350" i="1"/>
  <c r="S349" i="1"/>
  <c r="R349" i="1"/>
  <c r="Q349" i="1"/>
  <c r="S346" i="1"/>
  <c r="R346" i="1"/>
  <c r="Q346" i="1"/>
  <c r="R339" i="1"/>
  <c r="Q339" i="1"/>
  <c r="S338" i="1"/>
  <c r="R338" i="1"/>
  <c r="Q338" i="1"/>
  <c r="S336" i="1"/>
  <c r="R336" i="1"/>
  <c r="Q336" i="1"/>
  <c r="S335" i="1"/>
  <c r="R335" i="1"/>
  <c r="Q335" i="1"/>
  <c r="S334" i="1"/>
  <c r="R334" i="1"/>
  <c r="Q334" i="1"/>
  <c r="S333" i="1"/>
  <c r="R333" i="1"/>
  <c r="Q333" i="1"/>
  <c r="S331" i="1"/>
  <c r="R331" i="1"/>
  <c r="Q331" i="1"/>
  <c r="R328" i="1"/>
  <c r="Q328" i="1"/>
  <c r="S327" i="1"/>
  <c r="R327" i="1"/>
  <c r="Q327" i="1"/>
  <c r="S326" i="1"/>
  <c r="R326" i="1"/>
  <c r="Q326" i="1"/>
  <c r="S325" i="1"/>
  <c r="R325" i="1"/>
  <c r="Q325" i="1"/>
  <c r="S324" i="1"/>
  <c r="R324" i="1"/>
  <c r="Q324" i="1"/>
  <c r="R323" i="1"/>
  <c r="Q323" i="1"/>
  <c r="R322" i="1"/>
  <c r="Q322" i="1"/>
  <c r="R320" i="1"/>
  <c r="Q320" i="1"/>
  <c r="S318" i="1"/>
  <c r="R318" i="1"/>
  <c r="Q318" i="1"/>
  <c r="S311" i="1"/>
  <c r="R311" i="1"/>
  <c r="Q311" i="1"/>
  <c r="S310" i="1"/>
  <c r="R310" i="1"/>
  <c r="Q310" i="1"/>
  <c r="S308" i="1"/>
  <c r="R308" i="1"/>
  <c r="Q308" i="1"/>
  <c r="S307" i="1"/>
  <c r="R307" i="1"/>
  <c r="Q307" i="1"/>
  <c r="R306" i="1"/>
  <c r="Q306" i="1"/>
  <c r="S302" i="1"/>
  <c r="R302" i="1"/>
  <c r="Q302" i="1"/>
  <c r="S301" i="1"/>
  <c r="R301" i="1"/>
  <c r="Q301" i="1"/>
  <c r="R299" i="1"/>
  <c r="Q299" i="1"/>
  <c r="S297" i="1"/>
  <c r="R297" i="1"/>
  <c r="Q297" i="1"/>
  <c r="S296" i="1"/>
  <c r="R296" i="1"/>
  <c r="Q296" i="1"/>
  <c r="R293" i="1"/>
  <c r="Q293" i="1"/>
  <c r="S292" i="1"/>
  <c r="R292" i="1"/>
  <c r="Q292" i="1"/>
  <c r="S290" i="1"/>
  <c r="R290" i="1"/>
  <c r="Q290" i="1"/>
  <c r="S288" i="1"/>
  <c r="R288" i="1"/>
  <c r="Q288" i="1"/>
  <c r="R287" i="1"/>
  <c r="Q287" i="1"/>
  <c r="S286" i="1"/>
  <c r="R286" i="1"/>
  <c r="Q286" i="1"/>
  <c r="S285" i="1"/>
  <c r="R285" i="1"/>
  <c r="Q285" i="1"/>
  <c r="S284" i="1"/>
  <c r="R284" i="1"/>
  <c r="Q284" i="1"/>
  <c r="R283" i="1"/>
  <c r="Q283" i="1"/>
  <c r="S281" i="1"/>
  <c r="R281" i="1"/>
  <c r="Q281" i="1"/>
  <c r="S276" i="1"/>
  <c r="R276" i="1"/>
  <c r="Q276" i="1"/>
  <c r="S275" i="1"/>
  <c r="R275" i="1"/>
  <c r="Q275" i="1"/>
  <c r="S272" i="1"/>
  <c r="R272" i="1"/>
  <c r="Q272" i="1"/>
  <c r="S270" i="1"/>
  <c r="R270" i="1"/>
  <c r="Q270" i="1"/>
  <c r="S269" i="1"/>
  <c r="R269" i="1"/>
  <c r="Q269" i="1"/>
  <c r="S266" i="1"/>
  <c r="R266" i="1"/>
  <c r="Q266" i="1"/>
  <c r="S264" i="1"/>
  <c r="R264" i="1"/>
  <c r="Q264" i="1"/>
  <c r="S263" i="1"/>
  <c r="R263" i="1"/>
  <c r="Q263" i="1"/>
  <c r="S262" i="1"/>
  <c r="R262" i="1"/>
  <c r="Q262" i="1"/>
  <c r="S259" i="1"/>
  <c r="R259" i="1"/>
  <c r="Q259" i="1"/>
  <c r="S254" i="1"/>
  <c r="R254" i="1"/>
  <c r="Q254" i="1"/>
  <c r="S252" i="1"/>
  <c r="R252" i="1"/>
  <c r="Q252" i="1"/>
  <c r="S251" i="1"/>
  <c r="R251" i="1"/>
  <c r="Q251" i="1"/>
  <c r="S250" i="1"/>
  <c r="R250" i="1"/>
  <c r="Q250" i="1"/>
  <c r="S249" i="1"/>
  <c r="R249" i="1"/>
  <c r="Q249" i="1"/>
  <c r="R248" i="1"/>
  <c r="Q248" i="1"/>
  <c r="S247" i="1"/>
  <c r="R247" i="1"/>
  <c r="Q247" i="1"/>
  <c r="S246" i="1"/>
  <c r="R246" i="1"/>
  <c r="Q246" i="1"/>
  <c r="S245" i="1"/>
  <c r="R245" i="1"/>
  <c r="Q245" i="1"/>
  <c r="S244" i="1"/>
  <c r="R244" i="1"/>
  <c r="Q244" i="1"/>
  <c r="S243" i="1"/>
  <c r="R243" i="1"/>
  <c r="Q243" i="1"/>
  <c r="S242" i="1"/>
  <c r="R242" i="1"/>
  <c r="Q242" i="1"/>
  <c r="S241" i="1"/>
  <c r="R241" i="1"/>
  <c r="Q241" i="1"/>
  <c r="S239" i="1"/>
  <c r="R239" i="1"/>
  <c r="Q239" i="1"/>
  <c r="S238" i="1"/>
  <c r="R238" i="1"/>
  <c r="Q238" i="1"/>
  <c r="S235" i="1"/>
  <c r="R235" i="1"/>
  <c r="Q235" i="1"/>
  <c r="R233" i="1"/>
  <c r="Q233" i="1"/>
  <c r="S231" i="1"/>
  <c r="R231" i="1"/>
  <c r="Q231" i="1"/>
  <c r="S229" i="1"/>
  <c r="R229" i="1"/>
  <c r="Q229" i="1"/>
  <c r="S228" i="1"/>
  <c r="R228" i="1"/>
  <c r="Q228" i="1"/>
  <c r="R227" i="1"/>
  <c r="Q227" i="1"/>
  <c r="S225" i="1"/>
  <c r="R225" i="1"/>
  <c r="Q225" i="1"/>
  <c r="S224" i="1"/>
  <c r="R224" i="1"/>
  <c r="Q224" i="1"/>
  <c r="S223" i="1"/>
  <c r="R223" i="1"/>
  <c r="Q223" i="1"/>
  <c r="S221" i="1"/>
  <c r="R221" i="1"/>
  <c r="Q221" i="1"/>
  <c r="S218" i="1"/>
  <c r="R218" i="1"/>
  <c r="Q218" i="1"/>
  <c r="S217" i="1"/>
  <c r="R217" i="1"/>
  <c r="Q217" i="1"/>
  <c r="S216" i="1"/>
  <c r="R216" i="1"/>
  <c r="Q216" i="1"/>
  <c r="S215" i="1"/>
  <c r="R215" i="1"/>
  <c r="Q215" i="1"/>
  <c r="S214" i="1"/>
  <c r="R214" i="1"/>
  <c r="Q214" i="1"/>
  <c r="R212" i="1"/>
  <c r="Q212" i="1"/>
  <c r="R209" i="1"/>
  <c r="Q209" i="1"/>
  <c r="S208" i="1"/>
  <c r="R208" i="1"/>
  <c r="Q208" i="1"/>
  <c r="R205" i="1"/>
  <c r="Q205" i="1"/>
  <c r="S202" i="1"/>
  <c r="R202" i="1"/>
  <c r="Q202" i="1"/>
  <c r="S201" i="1"/>
  <c r="R201" i="1"/>
  <c r="Q201" i="1"/>
  <c r="S200" i="1"/>
  <c r="R200" i="1"/>
  <c r="Q200" i="1"/>
  <c r="R198" i="1"/>
  <c r="Q198" i="1"/>
  <c r="R197" i="1"/>
  <c r="Q197" i="1"/>
  <c r="S195" i="1"/>
  <c r="R195" i="1"/>
  <c r="Q195" i="1"/>
  <c r="S194" i="1"/>
  <c r="R194" i="1"/>
  <c r="Q194" i="1"/>
  <c r="S193" i="1"/>
  <c r="R193" i="1"/>
  <c r="Q193" i="1"/>
  <c r="S192" i="1"/>
  <c r="R192" i="1"/>
  <c r="Q192" i="1"/>
  <c r="S190" i="1"/>
  <c r="R190" i="1"/>
  <c r="Q190" i="1"/>
  <c r="S188" i="1"/>
  <c r="R188" i="1"/>
  <c r="Q188" i="1"/>
  <c r="R187" i="1"/>
  <c r="Q187" i="1"/>
  <c r="S183" i="1"/>
  <c r="R183" i="1"/>
  <c r="Q183" i="1"/>
  <c r="R182" i="1"/>
  <c r="Q182" i="1"/>
  <c r="S181" i="1"/>
  <c r="R181" i="1"/>
  <c r="Q181" i="1"/>
  <c r="S179" i="1"/>
  <c r="R179" i="1"/>
  <c r="Q179" i="1"/>
  <c r="R176" i="1"/>
  <c r="Q176" i="1"/>
  <c r="S175" i="1"/>
  <c r="R175" i="1"/>
  <c r="Q175" i="1"/>
  <c r="R174" i="1"/>
  <c r="Q174" i="1"/>
  <c r="S173" i="1"/>
  <c r="R173" i="1"/>
  <c r="Q173" i="1"/>
  <c r="S170" i="1"/>
  <c r="R170" i="1"/>
  <c r="Q170" i="1"/>
  <c r="R169" i="1"/>
  <c r="Q169" i="1"/>
  <c r="S168" i="1"/>
  <c r="R168" i="1"/>
  <c r="Q168" i="1"/>
  <c r="S166" i="1"/>
  <c r="R166" i="1"/>
  <c r="Q166" i="1"/>
  <c r="S165" i="1"/>
  <c r="R165" i="1"/>
  <c r="Q165" i="1"/>
  <c r="S164" i="1"/>
  <c r="R164" i="1"/>
  <c r="Q164" i="1"/>
  <c r="R163" i="1"/>
  <c r="Q163" i="1"/>
  <c r="S162" i="1"/>
  <c r="R162" i="1"/>
  <c r="Q162" i="1"/>
  <c r="S159" i="1"/>
  <c r="R159" i="1"/>
  <c r="Q159" i="1"/>
  <c r="R155" i="1"/>
  <c r="Q155" i="1"/>
  <c r="R154" i="1"/>
  <c r="Q154" i="1"/>
  <c r="R153" i="1"/>
  <c r="Q153" i="1"/>
  <c r="R152" i="1"/>
  <c r="Q152" i="1"/>
  <c r="R151" i="1"/>
  <c r="Q151" i="1"/>
  <c r="R150" i="1"/>
  <c r="Q150" i="1"/>
  <c r="S149" i="1"/>
  <c r="R149" i="1"/>
  <c r="Q149" i="1"/>
  <c r="S148" i="1"/>
  <c r="R148" i="1"/>
  <c r="Q148" i="1"/>
  <c r="S147" i="1"/>
  <c r="R147" i="1"/>
  <c r="Q147" i="1"/>
  <c r="S146" i="1"/>
  <c r="R146" i="1"/>
  <c r="Q146" i="1"/>
  <c r="S143" i="1"/>
  <c r="R143" i="1"/>
  <c r="Q143" i="1"/>
  <c r="S141" i="1"/>
  <c r="R141" i="1"/>
  <c r="Q141" i="1"/>
  <c r="S140" i="1"/>
  <c r="R140" i="1"/>
  <c r="Q140" i="1"/>
  <c r="S137" i="1"/>
  <c r="R137" i="1"/>
  <c r="Q137" i="1"/>
  <c r="S136" i="1"/>
  <c r="R136" i="1"/>
  <c r="Q136" i="1"/>
  <c r="S134" i="1"/>
  <c r="R134" i="1"/>
  <c r="Q134" i="1"/>
  <c r="S132" i="1"/>
  <c r="R132" i="1"/>
  <c r="Q132" i="1"/>
  <c r="S129" i="1"/>
  <c r="R129" i="1"/>
  <c r="Q129" i="1"/>
  <c r="S120" i="1"/>
  <c r="R120" i="1"/>
  <c r="Q120" i="1"/>
  <c r="R119" i="1"/>
  <c r="Q119" i="1"/>
  <c r="S115" i="1"/>
  <c r="R115" i="1"/>
  <c r="Q115" i="1"/>
  <c r="S113" i="1"/>
  <c r="R113" i="1"/>
  <c r="Q113" i="1"/>
  <c r="S112" i="1"/>
  <c r="R112" i="1"/>
  <c r="Q112" i="1"/>
  <c r="S111" i="1"/>
  <c r="R111" i="1"/>
  <c r="Q111" i="1"/>
  <c r="S110" i="1"/>
  <c r="R110" i="1"/>
  <c r="Q110" i="1"/>
  <c r="S109" i="1"/>
  <c r="R109" i="1"/>
  <c r="Q109" i="1"/>
  <c r="S108" i="1"/>
  <c r="R108" i="1"/>
  <c r="Q108" i="1"/>
  <c r="S107" i="1"/>
  <c r="R107" i="1"/>
  <c r="Q107" i="1"/>
  <c r="S106" i="1"/>
  <c r="R106" i="1"/>
  <c r="Q106" i="1"/>
  <c r="S105" i="1"/>
  <c r="R105" i="1"/>
  <c r="Q105" i="1"/>
  <c r="S100" i="1"/>
  <c r="R100" i="1"/>
  <c r="Q100" i="1"/>
  <c r="S99" i="1"/>
  <c r="R99" i="1"/>
  <c r="Q99" i="1"/>
  <c r="R98" i="1"/>
  <c r="Q98" i="1"/>
  <c r="S97" i="1"/>
  <c r="R97" i="1"/>
  <c r="Q97" i="1"/>
  <c r="S95" i="1"/>
  <c r="R95" i="1"/>
  <c r="Q95" i="1"/>
  <c r="S94" i="1"/>
  <c r="R94" i="1"/>
  <c r="Q94" i="1"/>
  <c r="R93" i="1"/>
  <c r="Q93" i="1"/>
  <c r="S92" i="1"/>
  <c r="R92" i="1"/>
  <c r="Q92" i="1"/>
  <c r="S91" i="1"/>
  <c r="R91" i="1"/>
  <c r="Q91" i="1"/>
  <c r="S88" i="1"/>
  <c r="R88" i="1"/>
  <c r="Q88" i="1"/>
  <c r="R87" i="1"/>
  <c r="Q87" i="1"/>
  <c r="S86" i="1"/>
  <c r="R86" i="1"/>
  <c r="Q86" i="1"/>
  <c r="S83" i="1"/>
  <c r="R83" i="1"/>
  <c r="Q83" i="1"/>
  <c r="S81" i="1"/>
  <c r="R81" i="1"/>
  <c r="Q81" i="1"/>
  <c r="S78" i="1"/>
  <c r="R78" i="1"/>
  <c r="Q78" i="1"/>
  <c r="S76" i="1"/>
  <c r="R76" i="1"/>
  <c r="Q76" i="1"/>
  <c r="S75" i="1"/>
  <c r="R75" i="1"/>
  <c r="Q75" i="1"/>
  <c r="S74" i="1"/>
  <c r="R74" i="1"/>
  <c r="Q74" i="1"/>
  <c r="S73" i="1"/>
  <c r="R73" i="1"/>
  <c r="Q73" i="1"/>
  <c r="R72" i="1"/>
  <c r="Q72" i="1"/>
  <c r="S70" i="1"/>
  <c r="R70" i="1"/>
  <c r="Q70" i="1"/>
  <c r="S69" i="1"/>
  <c r="R69" i="1"/>
  <c r="Q69" i="1"/>
  <c r="S67" i="1"/>
  <c r="R67" i="1"/>
  <c r="Q67" i="1"/>
  <c r="S66" i="1"/>
  <c r="R66" i="1"/>
  <c r="Q66" i="1"/>
  <c r="S64" i="1"/>
  <c r="R64" i="1"/>
  <c r="Q64" i="1"/>
  <c r="S63" i="1"/>
  <c r="R63" i="1"/>
  <c r="Q63" i="1"/>
  <c r="S62" i="1"/>
  <c r="R62" i="1"/>
  <c r="Q62" i="1"/>
  <c r="S61" i="1"/>
  <c r="R61" i="1"/>
  <c r="Q61" i="1"/>
  <c r="S60" i="1"/>
  <c r="R60" i="1"/>
  <c r="Q60" i="1"/>
  <c r="S59" i="1"/>
  <c r="R59" i="1"/>
  <c r="Q59" i="1"/>
  <c r="R57" i="1"/>
  <c r="Q57" i="1"/>
  <c r="S56" i="1"/>
  <c r="R56" i="1"/>
  <c r="Q56" i="1"/>
  <c r="R53" i="1"/>
  <c r="Q53" i="1"/>
  <c r="S52" i="1"/>
  <c r="R52" i="1"/>
  <c r="Q52" i="1"/>
  <c r="S51" i="1"/>
  <c r="R51" i="1"/>
  <c r="Q51" i="1"/>
  <c r="S45" i="1"/>
  <c r="R45" i="1"/>
  <c r="Q45" i="1"/>
  <c r="S43" i="1"/>
  <c r="R43" i="1"/>
  <c r="Q43" i="1"/>
  <c r="R42" i="1"/>
  <c r="Q42" i="1"/>
  <c r="R40" i="1"/>
  <c r="Q40" i="1"/>
  <c r="S39" i="1"/>
  <c r="R39" i="1"/>
  <c r="Q39" i="1"/>
  <c r="S37" i="1"/>
  <c r="R37" i="1"/>
  <c r="Q37" i="1"/>
  <c r="R36" i="1"/>
  <c r="Q36" i="1"/>
  <c r="S34" i="1"/>
  <c r="R34" i="1"/>
  <c r="Q34" i="1"/>
  <c r="R31" i="1"/>
  <c r="Q31" i="1"/>
  <c r="S27" i="1"/>
  <c r="R27" i="1"/>
  <c r="Q27" i="1"/>
  <c r="R26" i="1"/>
  <c r="Q26" i="1"/>
  <c r="R25" i="1"/>
  <c r="Q25" i="1"/>
  <c r="S24" i="1"/>
  <c r="R24" i="1"/>
  <c r="Q24" i="1"/>
  <c r="S23" i="1"/>
  <c r="R23" i="1"/>
  <c r="Q23" i="1"/>
  <c r="R21" i="1"/>
  <c r="Q21" i="1"/>
  <c r="R17" i="1"/>
  <c r="Q17" i="1"/>
  <c r="R16" i="1"/>
  <c r="Q16" i="1"/>
  <c r="R10" i="1"/>
  <c r="Q10" i="1"/>
  <c r="R9" i="1"/>
  <c r="Q9" i="1"/>
  <c r="R8" i="1"/>
  <c r="Q8" i="1"/>
  <c r="R6" i="1"/>
  <c r="Q6" i="1"/>
  <c r="S5" i="1"/>
  <c r="R5" i="1"/>
  <c r="Q5" i="1"/>
  <c r="S4" i="1"/>
  <c r="R4" i="1"/>
  <c r="Q4" i="1"/>
  <c r="R3" i="1"/>
  <c r="Q3" i="1"/>
  <c r="R2" i="1"/>
  <c r="Q2" i="1"/>
</calcChain>
</file>

<file path=xl/sharedStrings.xml><?xml version="1.0" encoding="utf-8"?>
<sst xmlns="http://schemas.openxmlformats.org/spreadsheetml/2006/main" count="192961" uniqueCount="26988">
  <si>
    <t>Gender</t>
  </si>
  <si>
    <t>Division</t>
  </si>
  <si>
    <t>Grade</t>
  </si>
  <si>
    <t>Manager Name</t>
  </si>
  <si>
    <t>Supervisor Employee Number</t>
  </si>
  <si>
    <t>Location</t>
  </si>
  <si>
    <t>Performance</t>
  </si>
  <si>
    <t>Potential</t>
  </si>
  <si>
    <t>Lloyd-Foxe</t>
  </si>
  <si>
    <t>Timothy</t>
  </si>
  <si>
    <t>Lloyd-Foxe, Timothy</t>
  </si>
  <si>
    <t>Male</t>
  </si>
  <si>
    <t>Construction and Infrastructure</t>
  </si>
  <si>
    <t>Build UK</t>
  </si>
  <si>
    <t>Build Western &amp; Wales</t>
  </si>
  <si>
    <t>Build Western and Wales</t>
  </si>
  <si>
    <t>Senior Estimator</t>
  </si>
  <si>
    <t>M2</t>
  </si>
  <si>
    <t>Woodman, Jonathan</t>
  </si>
  <si>
    <t>Exeter - Hawthorn House</t>
  </si>
  <si>
    <t>3</t>
  </si>
  <si>
    <t>C</t>
  </si>
  <si>
    <t>Couch</t>
  </si>
  <si>
    <t>Christopher</t>
  </si>
  <si>
    <t>Couch, Christopher</t>
  </si>
  <si>
    <t>Pre-construction Manager</t>
  </si>
  <si>
    <t>M3</t>
  </si>
  <si>
    <t>Rice, Brian</t>
  </si>
  <si>
    <t>KG78411</t>
  </si>
  <si>
    <t>Truro - Victoria Wharf</t>
  </si>
  <si>
    <t>1</t>
  </si>
  <si>
    <t>B</t>
  </si>
  <si>
    <t>Anderson</t>
  </si>
  <si>
    <t>Colin</t>
  </si>
  <si>
    <t>Anderson, Colin</t>
  </si>
  <si>
    <t>Infrastructure and Utilities</t>
  </si>
  <si>
    <t>UK Infrastructure</t>
  </si>
  <si>
    <t>Infrastructure Projects</t>
  </si>
  <si>
    <t>Head of Design</t>
  </si>
  <si>
    <t>Miles, Philip</t>
  </si>
  <si>
    <t>Sandy - Tempsford Hall</t>
  </si>
  <si>
    <t>Burton</t>
  </si>
  <si>
    <t>Malcolm</t>
  </si>
  <si>
    <t>Burton, Malcolm</t>
  </si>
  <si>
    <t>Build Eastern</t>
  </si>
  <si>
    <t>Operations Manager</t>
  </si>
  <si>
    <t>Gifford, Ian</t>
  </si>
  <si>
    <t>KG83063</t>
  </si>
  <si>
    <t>Witham - Stepfield</t>
  </si>
  <si>
    <t>Claydon</t>
  </si>
  <si>
    <t>John</t>
  </si>
  <si>
    <t>Claydon, John</t>
  </si>
  <si>
    <t>Contracts Manager</t>
  </si>
  <si>
    <t>Heyes, Richard</t>
  </si>
  <si>
    <t>Norwich - Mason Road</t>
  </si>
  <si>
    <t>2</t>
  </si>
  <si>
    <t>Harrow</t>
  </si>
  <si>
    <t>James</t>
  </si>
  <si>
    <t>Harrow, James</t>
  </si>
  <si>
    <t>Build London</t>
  </si>
  <si>
    <t>Foreman</t>
  </si>
  <si>
    <t>C3</t>
  </si>
  <si>
    <t>Watson, Clive</t>
  </si>
  <si>
    <t>Loughton - Langston Road</t>
  </si>
  <si>
    <t>Manuel</t>
  </si>
  <si>
    <t>David</t>
  </si>
  <si>
    <t>Manuel, David</t>
  </si>
  <si>
    <t>Senior Planner</t>
  </si>
  <si>
    <t>Bristol - The Old Mill</t>
  </si>
  <si>
    <t>Parry</t>
  </si>
  <si>
    <t>Jens</t>
  </si>
  <si>
    <t>Parry, Jens</t>
  </si>
  <si>
    <t>Senior Engineer</t>
  </si>
  <si>
    <t>M1</t>
  </si>
  <si>
    <t>Stanton, Peter</t>
  </si>
  <si>
    <t>Cardiff - Conway House</t>
  </si>
  <si>
    <t>Robert</t>
  </si>
  <si>
    <t>Parry, Robert</t>
  </si>
  <si>
    <t>Project Manager</t>
  </si>
  <si>
    <t>Pugh, Derwyn</t>
  </si>
  <si>
    <t>KG01648</t>
  </si>
  <si>
    <t>Smith</t>
  </si>
  <si>
    <t>Graham</t>
  </si>
  <si>
    <t>Smith, Graham</t>
  </si>
  <si>
    <t>Site Services Manager</t>
  </si>
  <si>
    <t>Ellis, Andrew</t>
  </si>
  <si>
    <t>KG84181</t>
  </si>
  <si>
    <t>Greer</t>
  </si>
  <si>
    <t>Karen</t>
  </si>
  <si>
    <t>Greer, Karen</t>
  </si>
  <si>
    <t>Female</t>
  </si>
  <si>
    <t>Build Southern</t>
  </si>
  <si>
    <t>Administrator</t>
  </si>
  <si>
    <t>C2</t>
  </si>
  <si>
    <t>Radley-Martin, Peter</t>
  </si>
  <si>
    <t>Aylesford - Broadmead House</t>
  </si>
  <si>
    <t>Lovell</t>
  </si>
  <si>
    <t>Andrew</t>
  </si>
  <si>
    <t>Lovell, Andrew</t>
  </si>
  <si>
    <t>Site Manager</t>
  </si>
  <si>
    <t>C4</t>
  </si>
  <si>
    <t>Cunliffe-Jones, Stuart</t>
  </si>
  <si>
    <t>5</t>
  </si>
  <si>
    <t>Fox</t>
  </si>
  <si>
    <t>Steven</t>
  </si>
  <si>
    <t>Fox, Steven</t>
  </si>
  <si>
    <t>Contracts Officer</t>
  </si>
  <si>
    <t>Bicknell, Graham</t>
  </si>
  <si>
    <t>KG78615</t>
  </si>
  <si>
    <t>Putt</t>
  </si>
  <si>
    <t>Simon</t>
  </si>
  <si>
    <t>Putt, Simon</t>
  </si>
  <si>
    <t>Senior Site Manager</t>
  </si>
  <si>
    <t>Allcock, Ivor</t>
  </si>
  <si>
    <t>KG00027</t>
  </si>
  <si>
    <t>Clews</t>
  </si>
  <si>
    <t>William</t>
  </si>
  <si>
    <t>Clews, William</t>
  </si>
  <si>
    <t>Senior Quantity Surveyor</t>
  </si>
  <si>
    <t>Bracewell, Philip</t>
  </si>
  <si>
    <t>Symonds</t>
  </si>
  <si>
    <t>Stephen</t>
  </si>
  <si>
    <t>Symonds, Stephen</t>
  </si>
  <si>
    <t>Quality Manager</t>
  </si>
  <si>
    <t>Crouch</t>
  </si>
  <si>
    <t>Paul</t>
  </si>
  <si>
    <t>Crouch, Paul</t>
  </si>
  <si>
    <t>Procurement Lead</t>
  </si>
  <si>
    <t>North</t>
  </si>
  <si>
    <t>Anthony</t>
  </si>
  <si>
    <t>North, Anthony</t>
  </si>
  <si>
    <t>Quantity Surveyor</t>
  </si>
  <si>
    <t>Smithson, Guy</t>
  </si>
  <si>
    <t>KG75614</t>
  </si>
  <si>
    <t>McCudden</t>
  </si>
  <si>
    <t>Edmond</t>
  </si>
  <si>
    <t>McCudden, Edmond</t>
  </si>
  <si>
    <t>Reilly, Martin</t>
  </si>
  <si>
    <t>Maple Cross - Maple Lodge Close</t>
  </si>
  <si>
    <t>Good</t>
  </si>
  <si>
    <t>Martin</t>
  </si>
  <si>
    <t>Good, Martin</t>
  </si>
  <si>
    <t>Senior Buyer</t>
  </si>
  <si>
    <t>Tooke, Nicholas</t>
  </si>
  <si>
    <t>Cambridge - Building 3000</t>
  </si>
  <si>
    <t>Hayes</t>
  </si>
  <si>
    <t>Hayes, David</t>
  </si>
  <si>
    <t>McCullough, Geoffrey</t>
  </si>
  <si>
    <t>Henman</t>
  </si>
  <si>
    <t>Darren</t>
  </si>
  <si>
    <t>Henman, Darren</t>
  </si>
  <si>
    <t>Robinson, David</t>
  </si>
  <si>
    <t>KG75833</t>
  </si>
  <si>
    <t>Coleman</t>
  </si>
  <si>
    <t>Coleman, David</t>
  </si>
  <si>
    <t>Business Development Manager</t>
  </si>
  <si>
    <t>Richman, Andrew</t>
  </si>
  <si>
    <t>KG78858</t>
  </si>
  <si>
    <t>Rushden - Marriott House</t>
  </si>
  <si>
    <t>Allen</t>
  </si>
  <si>
    <t>Ian</t>
  </si>
  <si>
    <t>Allen, Ian</t>
  </si>
  <si>
    <t>Engineer</t>
  </si>
  <si>
    <t>Hodgkin, Shaun</t>
  </si>
  <si>
    <t>Mandy</t>
  </si>
  <si>
    <t>James, Mandy</t>
  </si>
  <si>
    <t>Yeo, Sean</t>
  </si>
  <si>
    <t>Myers</t>
  </si>
  <si>
    <t>Myers, Christopher</t>
  </si>
  <si>
    <t>Construction</t>
  </si>
  <si>
    <t>Build Strategic Alliances</t>
  </si>
  <si>
    <t>Senior Framework Commercial Manager</t>
  </si>
  <si>
    <t>Fozzard</t>
  </si>
  <si>
    <t>Fozzard, John</t>
  </si>
  <si>
    <t>Development Property and Business Services</t>
  </si>
  <si>
    <t>Workplace Services</t>
  </si>
  <si>
    <t>KWS Centre</t>
  </si>
  <si>
    <t>Development Director</t>
  </si>
  <si>
    <t>L2</t>
  </si>
  <si>
    <t>Norwich - Trowse</t>
  </si>
  <si>
    <t>Pullinger</t>
  </si>
  <si>
    <t>Jeremy</t>
  </si>
  <si>
    <t>Pullinger, Jeremy</t>
  </si>
  <si>
    <t>Professional Services</t>
  </si>
  <si>
    <t>Principal Engineer</t>
  </si>
  <si>
    <t>Herring, Richard</t>
  </si>
  <si>
    <t>Read</t>
  </si>
  <si>
    <t>Alison</t>
  </si>
  <si>
    <t>Read, Alison</t>
  </si>
  <si>
    <t>Centre</t>
  </si>
  <si>
    <t>Group Centre</t>
  </si>
  <si>
    <t>Fleet</t>
  </si>
  <si>
    <t>Kier Fleet Services Ltd</t>
  </si>
  <si>
    <t>Weidisch, Claire</t>
  </si>
  <si>
    <t>KG83028</t>
  </si>
  <si>
    <t>Sandy - Lysander House</t>
  </si>
  <si>
    <t>Johnson</t>
  </si>
  <si>
    <t>Johnson, Andrew</t>
  </si>
  <si>
    <t>Kier Limited - Group Functions</t>
  </si>
  <si>
    <t>Head of Procurement</t>
  </si>
  <si>
    <t>L1</t>
  </si>
  <si>
    <t>KG77822</t>
  </si>
  <si>
    <t>Lincoln - Enterprise House</t>
  </si>
  <si>
    <t>Watson</t>
  </si>
  <si>
    <t>Clive</t>
  </si>
  <si>
    <t>Bysouth, Richard</t>
  </si>
  <si>
    <t>Bell</t>
  </si>
  <si>
    <t>Derek</t>
  </si>
  <si>
    <t>Bell, Derek</t>
  </si>
  <si>
    <t>Jenkins, John</t>
  </si>
  <si>
    <t>KG02202</t>
  </si>
  <si>
    <t>Sellafield -BEPPS and DIF</t>
  </si>
  <si>
    <t>Ruff</t>
  </si>
  <si>
    <t>Susan</t>
  </si>
  <si>
    <t>Ruff, Susan</t>
  </si>
  <si>
    <t>Facilities Management</t>
  </si>
  <si>
    <t>KWS PFI</t>
  </si>
  <si>
    <t>Facilities Manager</t>
  </si>
  <si>
    <t>Bowyer, Louise</t>
  </si>
  <si>
    <t>Dixon</t>
  </si>
  <si>
    <t>Peter</t>
  </si>
  <si>
    <t>Dixon, Peter</t>
  </si>
  <si>
    <t>Senior Project Manager</t>
  </si>
  <si>
    <t>Murphy, James</t>
  </si>
  <si>
    <t>Bowen</t>
  </si>
  <si>
    <t>Bowen, Steven</t>
  </si>
  <si>
    <t>Mann</t>
  </si>
  <si>
    <t>Nicholas</t>
  </si>
  <si>
    <t>Mann, Nicholas</t>
  </si>
  <si>
    <t>Build Major Projects</t>
  </si>
  <si>
    <t>Operations Director</t>
  </si>
  <si>
    <t>Bonfield</t>
  </si>
  <si>
    <t>Bonfield, Darren</t>
  </si>
  <si>
    <t>Head of Estimating</t>
  </si>
  <si>
    <t>Finlay, Louisa</t>
  </si>
  <si>
    <t>Benham</t>
  </si>
  <si>
    <t>Benham, Andrew</t>
  </si>
  <si>
    <t>Build KME</t>
  </si>
  <si>
    <t>Senior Building Services Engineer</t>
  </si>
  <si>
    <t>Forse, Wayne</t>
  </si>
  <si>
    <t>Basingstoke - Basing View</t>
  </si>
  <si>
    <t>Morris</t>
  </si>
  <si>
    <t>Jacqueline</t>
  </si>
  <si>
    <t>Morris, Jacqueline</t>
  </si>
  <si>
    <t>McEvoy, Nicola</t>
  </si>
  <si>
    <t>KG83613</t>
  </si>
  <si>
    <t>Gribbin</t>
  </si>
  <si>
    <t>Gribbin, John</t>
  </si>
  <si>
    <t>Cleworth, Stuart</t>
  </si>
  <si>
    <t>KG78481</t>
  </si>
  <si>
    <t>Dunkley</t>
  </si>
  <si>
    <t>Lisa</t>
  </si>
  <si>
    <t>Dunkley, Lisa</t>
  </si>
  <si>
    <t>Technical Administrator</t>
  </si>
  <si>
    <t>Michael</t>
  </si>
  <si>
    <t>Steve</t>
  </si>
  <si>
    <t>Michael, Steve</t>
  </si>
  <si>
    <t>Build Northern</t>
  </si>
  <si>
    <t xml:space="preserve"> Liverpool</t>
  </si>
  <si>
    <t>Senior Bid Manager</t>
  </si>
  <si>
    <t>Wilmot, Jonathan</t>
  </si>
  <si>
    <t>KG07741</t>
  </si>
  <si>
    <t>Liverpool - Kier House</t>
  </si>
  <si>
    <t>Sweeney</t>
  </si>
  <si>
    <t>Ann</t>
  </si>
  <si>
    <t>Sweeney, Ann</t>
  </si>
  <si>
    <t>Sales and Bid Coordinator</t>
  </si>
  <si>
    <t>Butler, David</t>
  </si>
  <si>
    <t>KG78062</t>
  </si>
  <si>
    <t>Roberts</t>
  </si>
  <si>
    <t>Roberts, Clive</t>
  </si>
  <si>
    <t>Howarth, Ian</t>
  </si>
  <si>
    <t>KG76763</t>
  </si>
  <si>
    <t>May</t>
  </si>
  <si>
    <t>May, Peter</t>
  </si>
  <si>
    <t>Whelan, Sean</t>
  </si>
  <si>
    <t>Basingstoke - Southern Cross</t>
  </si>
  <si>
    <t>Freeman</t>
  </si>
  <si>
    <t>Freeman, John</t>
  </si>
  <si>
    <t>Senior CAD Technician</t>
  </si>
  <si>
    <t>Scholes, David</t>
  </si>
  <si>
    <t>KG76130</t>
  </si>
  <si>
    <t>Gotzheim</t>
  </si>
  <si>
    <t>Nicola</t>
  </si>
  <si>
    <t>Gotzheim, Nicola</t>
  </si>
  <si>
    <t>Build Centre</t>
  </si>
  <si>
    <t>Head of Learning and Development</t>
  </si>
  <si>
    <t>KG02729</t>
  </si>
  <si>
    <t>Peat</t>
  </si>
  <si>
    <t>Peat, Stephen</t>
  </si>
  <si>
    <t>Mining</t>
  </si>
  <si>
    <t>Mining UK</t>
  </si>
  <si>
    <t>Agent</t>
  </si>
  <si>
    <t>Smith, Thomas</t>
  </si>
  <si>
    <t>KG06114</t>
  </si>
  <si>
    <t>New Cumnock - Greenburn</t>
  </si>
  <si>
    <t>Willison</t>
  </si>
  <si>
    <t>Justin</t>
  </si>
  <si>
    <t>Willison, Justin</t>
  </si>
  <si>
    <t>Lilley, Christopher</t>
  </si>
  <si>
    <t>Brook</t>
  </si>
  <si>
    <t>Brook, Stephen</t>
  </si>
  <si>
    <t>Moss, Andrew</t>
  </si>
  <si>
    <t>KG81211</t>
  </si>
  <si>
    <t>A</t>
  </si>
  <si>
    <t>Fowler</t>
  </si>
  <si>
    <t>Fowler, James</t>
  </si>
  <si>
    <t>Commercial Manager</t>
  </si>
  <si>
    <t>Lee</t>
  </si>
  <si>
    <t>Lee, Stephen</t>
  </si>
  <si>
    <t>Nixson, Andrew</t>
  </si>
  <si>
    <t>Jones</t>
  </si>
  <si>
    <t>Martyn</t>
  </si>
  <si>
    <t>Jones, Martyn</t>
  </si>
  <si>
    <t>Shermer, Colin</t>
  </si>
  <si>
    <t>Crawley - Platinum House</t>
  </si>
  <si>
    <t>Henderson</t>
  </si>
  <si>
    <t>Henderson, David</t>
  </si>
  <si>
    <t>Technical Services</t>
  </si>
  <si>
    <t>Hard Services</t>
  </si>
  <si>
    <t>Russell, Lee</t>
  </si>
  <si>
    <t>London - Fusion</t>
  </si>
  <si>
    <t>Pearson</t>
  </si>
  <si>
    <t>Max</t>
  </si>
  <si>
    <t>Pearson, Max</t>
  </si>
  <si>
    <t>Cambridge - Waterbeach</t>
  </si>
  <si>
    <t>Sherriff</t>
  </si>
  <si>
    <t>Brett</t>
  </si>
  <si>
    <t>Sherriff, Brett</t>
  </si>
  <si>
    <t>SHE Advisor</t>
  </si>
  <si>
    <t>Brixey, Anthony</t>
  </si>
  <si>
    <t>KG75418</t>
  </si>
  <si>
    <t>Green</t>
  </si>
  <si>
    <t>Green, Andrew</t>
  </si>
  <si>
    <t>Team Manager</t>
  </si>
  <si>
    <t>Adam</t>
  </si>
  <si>
    <t>Alasdair</t>
  </si>
  <si>
    <t>Adam, Alasdair</t>
  </si>
  <si>
    <t>Cambridge - CBC Abcam Project</t>
  </si>
  <si>
    <t>Ford</t>
  </si>
  <si>
    <t>Ford, Andrew</t>
  </si>
  <si>
    <t>Build Central</t>
  </si>
  <si>
    <t>Jones, Philip</t>
  </si>
  <si>
    <t>Cheltenham - Central House</t>
  </si>
  <si>
    <t>Gulliver</t>
  </si>
  <si>
    <t>Ronald</t>
  </si>
  <si>
    <t>Gulliver, Ronald</t>
  </si>
  <si>
    <t>Environmental Manager</t>
  </si>
  <si>
    <t>St John, Adrian</t>
  </si>
  <si>
    <t>Birmingham – HS2 Contract C2</t>
  </si>
  <si>
    <t>Humphrey</t>
  </si>
  <si>
    <t>Humphrey, John</t>
  </si>
  <si>
    <t>Construction Manager</t>
  </si>
  <si>
    <t>Hobson, Philip</t>
  </si>
  <si>
    <t>KG78954</t>
  </si>
  <si>
    <t>Luton - MPT</t>
  </si>
  <si>
    <t>Brannan</t>
  </si>
  <si>
    <t>Alistair</t>
  </si>
  <si>
    <t>Brannan, Alistair</t>
  </si>
  <si>
    <t>Lang, James</t>
  </si>
  <si>
    <t>Bridgwater - Hinkley</t>
  </si>
  <si>
    <t>Easton</t>
  </si>
  <si>
    <t>Craig</t>
  </si>
  <si>
    <t>Easton, Craig</t>
  </si>
  <si>
    <t>Sizer, David</t>
  </si>
  <si>
    <t>KG76435</t>
  </si>
  <si>
    <t>Solihull - Tungsten Building</t>
  </si>
  <si>
    <t>Endersby</t>
  </si>
  <si>
    <t>Shaun</t>
  </si>
  <si>
    <t>Endersby, Shaun</t>
  </si>
  <si>
    <t>Bell, Andrew</t>
  </si>
  <si>
    <t>Rowena</t>
  </si>
  <si>
    <t>Johnson, Rowena</t>
  </si>
  <si>
    <t>Living</t>
  </si>
  <si>
    <t>Living Eastern</t>
  </si>
  <si>
    <t>Contracts Progressor</t>
  </si>
  <si>
    <t>Johnson, Jane</t>
  </si>
  <si>
    <t>4</t>
  </si>
  <si>
    <t>Austin</t>
  </si>
  <si>
    <t>Mark</t>
  </si>
  <si>
    <t>Austin, Mark</t>
  </si>
  <si>
    <t>Strategy</t>
  </si>
  <si>
    <t>Strategy Centre</t>
  </si>
  <si>
    <t>Group Innovation Director</t>
  </si>
  <si>
    <t>KG74286</t>
  </si>
  <si>
    <t>London - Foley Street</t>
  </si>
  <si>
    <t>Davies</t>
  </si>
  <si>
    <t>Laurence</t>
  </si>
  <si>
    <t>Davies, Laurence</t>
  </si>
  <si>
    <t>Project Commercial Manager</t>
  </si>
  <si>
    <t>Ward, Alec</t>
  </si>
  <si>
    <t>KG02326</t>
  </si>
  <si>
    <t>Castlepoint Bournemouth</t>
  </si>
  <si>
    <t>Banner</t>
  </si>
  <si>
    <t>Banner, Peter</t>
  </si>
  <si>
    <t>Kier Limited - IT Functions</t>
  </si>
  <si>
    <t>Head of IT</t>
  </si>
  <si>
    <t>Martin, Stewart</t>
  </si>
  <si>
    <t>KG75874</t>
  </si>
  <si>
    <t>Legg</t>
  </si>
  <si>
    <t>Amanda</t>
  </si>
  <si>
    <t>Legg, Amanda</t>
  </si>
  <si>
    <t>Personal Assistant</t>
  </si>
  <si>
    <t>Slater, Peter</t>
  </si>
  <si>
    <t>KG75412</t>
  </si>
  <si>
    <t>Churms</t>
  </si>
  <si>
    <t>Churms, Christopher</t>
  </si>
  <si>
    <t>Houghton, Jeffrey</t>
  </si>
  <si>
    <t>KG06705</t>
  </si>
  <si>
    <t>Turnock</t>
  </si>
  <si>
    <t>Ross</t>
  </si>
  <si>
    <t>Turnock, Ross</t>
  </si>
  <si>
    <t xml:space="preserve"> Leeds</t>
  </si>
  <si>
    <t>Watson, Kevin</t>
  </si>
  <si>
    <t>KG83928</t>
  </si>
  <si>
    <t>Leeds - Thorpe Park</t>
  </si>
  <si>
    <t>Harrison</t>
  </si>
  <si>
    <t>Harrison, Anthony</t>
  </si>
  <si>
    <t>Williams, Justin</t>
  </si>
  <si>
    <t>Simpson</t>
  </si>
  <si>
    <t>Alan</t>
  </si>
  <si>
    <t>Simpson, Alan</t>
  </si>
  <si>
    <t>Living Centre</t>
  </si>
  <si>
    <t>Divisional Product Manager</t>
  </si>
  <si>
    <t>KG75907</t>
  </si>
  <si>
    <t>New To Rate</t>
  </si>
  <si>
    <t>German</t>
  </si>
  <si>
    <t>Richard</t>
  </si>
  <si>
    <t>German, Richard</t>
  </si>
  <si>
    <t>Turnbull</t>
  </si>
  <si>
    <t>Claire</t>
  </si>
  <si>
    <t>Turnbull, Claire</t>
  </si>
  <si>
    <t>Build Scotland &amp; North East</t>
  </si>
  <si>
    <t>Dobson, Gary</t>
  </si>
  <si>
    <t>KG05921</t>
  </si>
  <si>
    <t>Newcastle - Hebburn</t>
  </si>
  <si>
    <t>Garrood</t>
  </si>
  <si>
    <t>Garrood, Craig</t>
  </si>
  <si>
    <t>Stewart</t>
  </si>
  <si>
    <t>Neil</t>
  </si>
  <si>
    <t>Stewart, Neil</t>
  </si>
  <si>
    <t>Housing Maintenance</t>
  </si>
  <si>
    <t>Housing Maintenance North</t>
  </si>
  <si>
    <t>Housing Maintenance East</t>
  </si>
  <si>
    <t>Green, Jeff</t>
  </si>
  <si>
    <t>KG08054</t>
  </si>
  <si>
    <t>Newcastle - Killingworth</t>
  </si>
  <si>
    <t>Wiltshire</t>
  </si>
  <si>
    <t>Wiltshire, Lisa</t>
  </si>
  <si>
    <t>Bid Co-ordinator</t>
  </si>
  <si>
    <t>Timms, David</t>
  </si>
  <si>
    <t>Southampton - Turnpike House</t>
  </si>
  <si>
    <t>Legassick</t>
  </si>
  <si>
    <t>Edward</t>
  </si>
  <si>
    <t>Legassick, Edward</t>
  </si>
  <si>
    <t>Customer Service Manager</t>
  </si>
  <si>
    <t>Wilson, Geoffrey</t>
  </si>
  <si>
    <t>Newbury - Mulberry House</t>
  </si>
  <si>
    <t>Havercroft</t>
  </si>
  <si>
    <t>Havercroft, Richard</t>
  </si>
  <si>
    <t>International</t>
  </si>
  <si>
    <t>International Centre</t>
  </si>
  <si>
    <t>International Payroll</t>
  </si>
  <si>
    <t>St Kitts - Banana Bay</t>
  </si>
  <si>
    <t>Bennett</t>
  </si>
  <si>
    <t>Bennett, Richard</t>
  </si>
  <si>
    <t>Senior Project Quantity Surveyor</t>
  </si>
  <si>
    <t>Baker, Mark</t>
  </si>
  <si>
    <t>KG07438</t>
  </si>
  <si>
    <t>London - C435 Crossrail (Farringdon)</t>
  </si>
  <si>
    <t>Nannery</t>
  </si>
  <si>
    <t>Hazel</t>
  </si>
  <si>
    <t>Nannery, Hazel</t>
  </si>
  <si>
    <t>Commercial Assistant</t>
  </si>
  <si>
    <t>Parsler, Matthew</t>
  </si>
  <si>
    <t>Evans</t>
  </si>
  <si>
    <t>Evans, Martin</t>
  </si>
  <si>
    <t>IT Manager</t>
  </si>
  <si>
    <t>Pomfret, Simon</t>
  </si>
  <si>
    <t>KG80218</t>
  </si>
  <si>
    <t>Bridge</t>
  </si>
  <si>
    <t>Bridge, Neil</t>
  </si>
  <si>
    <t>KG06164</t>
  </si>
  <si>
    <t>Cambridge - Downing Street</t>
  </si>
  <si>
    <t>Baker</t>
  </si>
  <si>
    <t>Ruth</t>
  </si>
  <si>
    <t>Baker, Ruth</t>
  </si>
  <si>
    <t>Richards, Alister</t>
  </si>
  <si>
    <t>Robinson</t>
  </si>
  <si>
    <t>Robinson, Paul</t>
  </si>
  <si>
    <t>Whelan</t>
  </si>
  <si>
    <t>Sean</t>
  </si>
  <si>
    <t>Senior Contract Manager</t>
  </si>
  <si>
    <t>Jones, Paul</t>
  </si>
  <si>
    <t>Brighton - Jubilee Library</t>
  </si>
  <si>
    <t>Sheppard</t>
  </si>
  <si>
    <t>Nigel</t>
  </si>
  <si>
    <t>Sheppard, Nigel</t>
  </si>
  <si>
    <t>Environmental</t>
  </si>
  <si>
    <t>Kier Environmental Services</t>
  </si>
  <si>
    <t>Commercial Director</t>
  </si>
  <si>
    <t>KG79145</t>
  </si>
  <si>
    <t>Birtwistle</t>
  </si>
  <si>
    <t>Birtwistle, Graham</t>
  </si>
  <si>
    <t>Head of Administration</t>
  </si>
  <si>
    <t>KG78614</t>
  </si>
  <si>
    <t>Leo</t>
  </si>
  <si>
    <t>Leo, John</t>
  </si>
  <si>
    <t>Woodman</t>
  </si>
  <si>
    <t>Jonathan</t>
  </si>
  <si>
    <t>General Works Manager</t>
  </si>
  <si>
    <t>Parry-Billings</t>
  </si>
  <si>
    <t>Parry-Billings, John</t>
  </si>
  <si>
    <t>Ramsay, Ben</t>
  </si>
  <si>
    <t>Faulkner</t>
  </si>
  <si>
    <t>Faulkner, Robert</t>
  </si>
  <si>
    <t>Walsh, David</t>
  </si>
  <si>
    <t>Jennings</t>
  </si>
  <si>
    <t>Jennings, Andrew</t>
  </si>
  <si>
    <t>General Foreman</t>
  </si>
  <si>
    <t>De Massimi</t>
  </si>
  <si>
    <t>Michele</t>
  </si>
  <si>
    <t>De Massimi, Michele</t>
  </si>
  <si>
    <t>Property</t>
  </si>
  <si>
    <t>Property Developments  Centre</t>
  </si>
  <si>
    <t>KPD Centre</t>
  </si>
  <si>
    <t>Assistant Accountant</t>
  </si>
  <si>
    <t>Turner</t>
  </si>
  <si>
    <t>Philip</t>
  </si>
  <si>
    <t>Turner, Philip</t>
  </si>
  <si>
    <t>King, Simon</t>
  </si>
  <si>
    <t>Mann, Jeremy</t>
  </si>
  <si>
    <t>General Works Contracts Manager</t>
  </si>
  <si>
    <t>Bolas, Andrew</t>
  </si>
  <si>
    <t>Hosier</t>
  </si>
  <si>
    <t>Hosier, Peter</t>
  </si>
  <si>
    <t>Tyrrell, Michael</t>
  </si>
  <si>
    <t>O'Neill</t>
  </si>
  <si>
    <t>O'Neill, Paul</t>
  </si>
  <si>
    <t>McGirl, Liam</t>
  </si>
  <si>
    <t>KG79367</t>
  </si>
  <si>
    <t>Tyler</t>
  </si>
  <si>
    <t>Tyler, David</t>
  </si>
  <si>
    <t>Broad</t>
  </si>
  <si>
    <t>Broad, Claire</t>
  </si>
  <si>
    <t>Coombs</t>
  </si>
  <si>
    <t>Coombs, David</t>
  </si>
  <si>
    <t>Business Assurance</t>
  </si>
  <si>
    <t>Data Analyst</t>
  </si>
  <si>
    <t>KG07763</t>
  </si>
  <si>
    <t>Kelly</t>
  </si>
  <si>
    <t>Kelly, Simon</t>
  </si>
  <si>
    <t>Burton, Stacey</t>
  </si>
  <si>
    <t>KG78720</t>
  </si>
  <si>
    <t>Manchester - Trafford Park</t>
  </si>
  <si>
    <t>Gomes</t>
  </si>
  <si>
    <t>Trevor</t>
  </si>
  <si>
    <t>Gomes, Trevor</t>
  </si>
  <si>
    <t>Senior Design Mechanical Engineer</t>
  </si>
  <si>
    <t>Watt, Richard</t>
  </si>
  <si>
    <t>Ingram</t>
  </si>
  <si>
    <t>Ingram, Paul</t>
  </si>
  <si>
    <t>Flexen-Cook, Nicholas</t>
  </si>
  <si>
    <t>KG80130</t>
  </si>
  <si>
    <t>Stevenson</t>
  </si>
  <si>
    <t>Benjamin</t>
  </si>
  <si>
    <t>Stevenson, Benjamin</t>
  </si>
  <si>
    <t>Bates</t>
  </si>
  <si>
    <t>Bates, Simon</t>
  </si>
  <si>
    <t>Clifton</t>
  </si>
  <si>
    <t>Clifton, Christopher</t>
  </si>
  <si>
    <t>Pring</t>
  </si>
  <si>
    <t>Pring, Mark</t>
  </si>
  <si>
    <t>Temporary Works Manager</t>
  </si>
  <si>
    <t>Mack</t>
  </si>
  <si>
    <t>Mack, Stephen</t>
  </si>
  <si>
    <t>Scarfe, Bryan</t>
  </si>
  <si>
    <t>KMG704558</t>
  </si>
  <si>
    <t>Godstone - M20/M23 Tranche 3</t>
  </si>
  <si>
    <t>Colton</t>
  </si>
  <si>
    <t>Gavin</t>
  </si>
  <si>
    <t>Colton, Gavin</t>
  </si>
  <si>
    <t>Bradbury, Simon</t>
  </si>
  <si>
    <t>Nottingham - Marriott House</t>
  </si>
  <si>
    <t>Game</t>
  </si>
  <si>
    <t>Game, Stephen</t>
  </si>
  <si>
    <t>Cox, Samual</t>
  </si>
  <si>
    <t>KG82653</t>
  </si>
  <si>
    <t>Bimson</t>
  </si>
  <si>
    <t>Bimson, Peter</t>
  </si>
  <si>
    <t>Donnelly</t>
  </si>
  <si>
    <t>Adrian</t>
  </si>
  <si>
    <t>Donnelly, Adrian</t>
  </si>
  <si>
    <t>Fitzwater</t>
  </si>
  <si>
    <t>Fitzwater, Amanda</t>
  </si>
  <si>
    <t>Baron, Victoria</t>
  </si>
  <si>
    <t>Walklate</t>
  </si>
  <si>
    <t>Barry</t>
  </si>
  <si>
    <t>Walklate, Barry</t>
  </si>
  <si>
    <t>SHE Manager</t>
  </si>
  <si>
    <t>Dovey, Ian</t>
  </si>
  <si>
    <t>Prior</t>
  </si>
  <si>
    <t>Prior, David</t>
  </si>
  <si>
    <t>Building Services Engineer</t>
  </si>
  <si>
    <t>Idiculla</t>
  </si>
  <si>
    <t>Rakesh</t>
  </si>
  <si>
    <t>Idiculla, Rakesh</t>
  </si>
  <si>
    <t>Thames Water</t>
  </si>
  <si>
    <t>KCD Recharges</t>
  </si>
  <si>
    <t>KMG703543</t>
  </si>
  <si>
    <t>Reading - Clearwater Court</t>
  </si>
  <si>
    <t>Pratt</t>
  </si>
  <si>
    <t>Kenneth</t>
  </si>
  <si>
    <t>Pratt, Kenneth</t>
  </si>
  <si>
    <t>Schembri, Joseph</t>
  </si>
  <si>
    <t>Chivers</t>
  </si>
  <si>
    <t>Lynne</t>
  </si>
  <si>
    <t>Chivers, Lynne</t>
  </si>
  <si>
    <t>Secretary</t>
  </si>
  <si>
    <t>Burfield, Wayne</t>
  </si>
  <si>
    <t>Dean</t>
  </si>
  <si>
    <t>Dean, Simon</t>
  </si>
  <si>
    <t>Wood, Trevor</t>
  </si>
  <si>
    <t>Hassall</t>
  </si>
  <si>
    <t>Hassall, Robert</t>
  </si>
  <si>
    <t>Managing Quantity Surveyor</t>
  </si>
  <si>
    <t>Smedley, Michael</t>
  </si>
  <si>
    <t>Kercher</t>
  </si>
  <si>
    <t>Jeffrey</t>
  </si>
  <si>
    <t>Kercher, Jeffrey</t>
  </si>
  <si>
    <t>Fleming, Paul</t>
  </si>
  <si>
    <t>Malone</t>
  </si>
  <si>
    <t>Malone, Stephen</t>
  </si>
  <si>
    <t>James, Jonathan</t>
  </si>
  <si>
    <t>KG83757</t>
  </si>
  <si>
    <t>Julian</t>
  </si>
  <si>
    <t>Smith, Julian</t>
  </si>
  <si>
    <t>Framework Manager</t>
  </si>
  <si>
    <t>Steele, Robin</t>
  </si>
  <si>
    <t>KG84642</t>
  </si>
  <si>
    <t>Wrixon</t>
  </si>
  <si>
    <t>Wrixon, Michael</t>
  </si>
  <si>
    <t>Watkins</t>
  </si>
  <si>
    <t>Watkins, Christopher</t>
  </si>
  <si>
    <t>Stott</t>
  </si>
  <si>
    <t>Stott, Philip</t>
  </si>
  <si>
    <t>Davies, Michael</t>
  </si>
  <si>
    <t>KG00652</t>
  </si>
  <si>
    <t>Walsall - M6 Tranche 2</t>
  </si>
  <si>
    <t>Boast</t>
  </si>
  <si>
    <t>Ray</t>
  </si>
  <si>
    <t>Boast, Ray</t>
  </si>
  <si>
    <t>IT Developer</t>
  </si>
  <si>
    <t>Driver, Julie</t>
  </si>
  <si>
    <t>KBMN93696</t>
  </si>
  <si>
    <t>Sheffield - Smithywood</t>
  </si>
  <si>
    <t>Mitchell</t>
  </si>
  <si>
    <t>Mitchell, Ian</t>
  </si>
  <si>
    <t>Planning Director</t>
  </si>
  <si>
    <t>KG05789</t>
  </si>
  <si>
    <t>Callaghan</t>
  </si>
  <si>
    <t>Callaghan, John</t>
  </si>
  <si>
    <t>Starling, Mark</t>
  </si>
  <si>
    <t>KG00173</t>
  </si>
  <si>
    <t>Watt</t>
  </si>
  <si>
    <t>Divisional Project Manager</t>
  </si>
  <si>
    <t>Duxfield, John</t>
  </si>
  <si>
    <t>Lewis</t>
  </si>
  <si>
    <t>Lewis, Paul</t>
  </si>
  <si>
    <t>Post Room Supervisor</t>
  </si>
  <si>
    <t>Llewellyn, Gwyn</t>
  </si>
  <si>
    <t>Cardiff - L&amp;G</t>
  </si>
  <si>
    <t>Kevin</t>
  </si>
  <si>
    <t>Smith, Kevin</t>
  </si>
  <si>
    <t>Berry, Alison</t>
  </si>
  <si>
    <t>Laskowski</t>
  </si>
  <si>
    <t>Laskowski, Peter</t>
  </si>
  <si>
    <t>Reay, Gary</t>
  </si>
  <si>
    <t>Dugan</t>
  </si>
  <si>
    <t>Dugan, Ian</t>
  </si>
  <si>
    <t>Customer Care Manager</t>
  </si>
  <si>
    <t>Retour</t>
  </si>
  <si>
    <t>Retour, Darren</t>
  </si>
  <si>
    <t>Bromley - The Avenue</t>
  </si>
  <si>
    <t>Bennett, Christopher</t>
  </si>
  <si>
    <t>Collins, Peter</t>
  </si>
  <si>
    <t>Regional Manager</t>
  </si>
  <si>
    <t>Cripps, John</t>
  </si>
  <si>
    <t>KG84720</t>
  </si>
  <si>
    <t>Denny</t>
  </si>
  <si>
    <t>Denny, Mark</t>
  </si>
  <si>
    <t>Gathergood</t>
  </si>
  <si>
    <t>Gathergood, Paul</t>
  </si>
  <si>
    <t>Langley, Andrew</t>
  </si>
  <si>
    <t>Taylor</t>
  </si>
  <si>
    <t>Wayne</t>
  </si>
  <si>
    <t>Taylor, Wayne</t>
  </si>
  <si>
    <t>Jones, Gregory</t>
  </si>
  <si>
    <t>Walsh</t>
  </si>
  <si>
    <t>Eamonn</t>
  </si>
  <si>
    <t>Walsh, Eamonn</t>
  </si>
  <si>
    <t>Crosby, Jonathan</t>
  </si>
  <si>
    <t>KG76581</t>
  </si>
  <si>
    <t>Sharp</t>
  </si>
  <si>
    <t>Sharp, Anthony</t>
  </si>
  <si>
    <t>Harnett, Neil</t>
  </si>
  <si>
    <t>KG81954</t>
  </si>
  <si>
    <t>Chillingsworth</t>
  </si>
  <si>
    <t>Matthew</t>
  </si>
  <si>
    <t>Chillingsworth, Matthew</t>
  </si>
  <si>
    <t>Cooper</t>
  </si>
  <si>
    <t>Cooper, David</t>
  </si>
  <si>
    <t>Bennion, Mark</t>
  </si>
  <si>
    <t>Capenhurst - TMF Urenco Main Works</t>
  </si>
  <si>
    <t>Wright</t>
  </si>
  <si>
    <t>Wright, Mark</t>
  </si>
  <si>
    <t>Cook</t>
  </si>
  <si>
    <t>Cook, Simon</t>
  </si>
  <si>
    <t>Taylor, Jason</t>
  </si>
  <si>
    <t>KG02414</t>
  </si>
  <si>
    <t>Bates, Mark</t>
  </si>
  <si>
    <t>Shipton</t>
  </si>
  <si>
    <t>Shipton, Stephen</t>
  </si>
  <si>
    <t>Gilbert</t>
  </si>
  <si>
    <t>Gilbert, Kevin</t>
  </si>
  <si>
    <t>Rust, Mark</t>
  </si>
  <si>
    <t>Duncalf</t>
  </si>
  <si>
    <t>Duncalf, Michael</t>
  </si>
  <si>
    <t>Weavers, Thomas</t>
  </si>
  <si>
    <t>Powell</t>
  </si>
  <si>
    <t>Powell, Darren</t>
  </si>
  <si>
    <t>Plymouth - Plumer House</t>
  </si>
  <si>
    <t>Palmer</t>
  </si>
  <si>
    <t>Palmer, Robert</t>
  </si>
  <si>
    <t>Buttarazzi</t>
  </si>
  <si>
    <t>Benito</t>
  </si>
  <si>
    <t>Buttarazzi, Benito</t>
  </si>
  <si>
    <t>Head of SHE</t>
  </si>
  <si>
    <t>Davison</t>
  </si>
  <si>
    <t>Lyndon</t>
  </si>
  <si>
    <t>Davison, Lyndon</t>
  </si>
  <si>
    <t>Sub-Agent</t>
  </si>
  <si>
    <t>Setchfield</t>
  </si>
  <si>
    <t>Brian</t>
  </si>
  <si>
    <t>Setchfield, Brian</t>
  </si>
  <si>
    <t>Rimington</t>
  </si>
  <si>
    <t>Rimington, Steven</t>
  </si>
  <si>
    <t>Health and Safety Advisor</t>
  </si>
  <si>
    <t>Norris, Steven</t>
  </si>
  <si>
    <t>Davies, Peter</t>
  </si>
  <si>
    <t>Head of Submissions</t>
  </si>
  <si>
    <t>Vyse</t>
  </si>
  <si>
    <t>Daniel</t>
  </si>
  <si>
    <t>Vyse, Daniel</t>
  </si>
  <si>
    <t xml:space="preserve"> Manchester</t>
  </si>
  <si>
    <t>Hughes, Simon</t>
  </si>
  <si>
    <t>KG84171</t>
  </si>
  <si>
    <t>Kew</t>
  </si>
  <si>
    <t>Kew, Nigel</t>
  </si>
  <si>
    <t>Jane</t>
  </si>
  <si>
    <t>Regional Sales and Marketing Manager</t>
  </si>
  <si>
    <t>Thomas, Trevor</t>
  </si>
  <si>
    <t>KG74132</t>
  </si>
  <si>
    <t>Voden</t>
  </si>
  <si>
    <t>Voden, Paul</t>
  </si>
  <si>
    <t>Housing Manager</t>
  </si>
  <si>
    <t>Brooks, Neil</t>
  </si>
  <si>
    <t>Irwin</t>
  </si>
  <si>
    <t>Irwin, Christopher</t>
  </si>
  <si>
    <t>Area Manager</t>
  </si>
  <si>
    <t>Abu Dhabi - Salam HQ</t>
  </si>
  <si>
    <t>Oxby</t>
  </si>
  <si>
    <t>Oxby, Stephen</t>
  </si>
  <si>
    <t>Hawkins, Paul</t>
  </si>
  <si>
    <t>Manchester - Queen Street</t>
  </si>
  <si>
    <t>Merritt</t>
  </si>
  <si>
    <t>Merritt, Robert</t>
  </si>
  <si>
    <t>Lewis, Edward</t>
  </si>
  <si>
    <t>Bass, Steven</t>
  </si>
  <si>
    <t>Thomas</t>
  </si>
  <si>
    <t>Thomas, Clive</t>
  </si>
  <si>
    <t>Housing Maintenance South</t>
  </si>
  <si>
    <t>Finance Director</t>
  </si>
  <si>
    <t>Brookfield, Steven</t>
  </si>
  <si>
    <t>Harlow - Mead Industrial Park</t>
  </si>
  <si>
    <t>McStay</t>
  </si>
  <si>
    <t>McStay, Peter</t>
  </si>
  <si>
    <t>St Clair-Smith, Alistair</t>
  </si>
  <si>
    <t>KG83682</t>
  </si>
  <si>
    <t>Kinsey</t>
  </si>
  <si>
    <t>Janet</t>
  </si>
  <si>
    <t>Kinsey, Janet</t>
  </si>
  <si>
    <t>KG78057</t>
  </si>
  <si>
    <t>Collins</t>
  </si>
  <si>
    <t>Collins, Timothy</t>
  </si>
  <si>
    <t>Customer Services Manager</t>
  </si>
  <si>
    <t>Shepherd, Nicholas</t>
  </si>
  <si>
    <t>KG82523</t>
  </si>
  <si>
    <t>Bunn</t>
  </si>
  <si>
    <t>Bunn, Richard</t>
  </si>
  <si>
    <t>Forse</t>
  </si>
  <si>
    <t>Winters</t>
  </si>
  <si>
    <t>Winters, Nicholas</t>
  </si>
  <si>
    <t>Holmes, Julian</t>
  </si>
  <si>
    <t>Finlay</t>
  </si>
  <si>
    <t>Finlay, David</t>
  </si>
  <si>
    <t>Kirton, Philip</t>
  </si>
  <si>
    <t>KG79974</t>
  </si>
  <si>
    <t>Elwood</t>
  </si>
  <si>
    <t>Elwood, Jonathan</t>
  </si>
  <si>
    <t>IT Analyst</t>
  </si>
  <si>
    <t>Connolly, Neil</t>
  </si>
  <si>
    <t>Reeve</t>
  </si>
  <si>
    <t>Chey</t>
  </si>
  <si>
    <t>Reeve, Chey</t>
  </si>
  <si>
    <t>Living South West</t>
  </si>
  <si>
    <t>Sadler, Peter</t>
  </si>
  <si>
    <t>KG07650</t>
  </si>
  <si>
    <t>Swallow</t>
  </si>
  <si>
    <t>Swallow, John</t>
  </si>
  <si>
    <t>NHS Lift Scheme - SWL, LSL &amp; EHFH</t>
  </si>
  <si>
    <t>Harrington</t>
  </si>
  <si>
    <t>Harrington, Derek</t>
  </si>
  <si>
    <t>Holmes</t>
  </si>
  <si>
    <t>Wainwright, David</t>
  </si>
  <si>
    <t>KG76825</t>
  </si>
  <si>
    <t>Lee, Anthony</t>
  </si>
  <si>
    <t>Crawford, John</t>
  </si>
  <si>
    <t>Glen</t>
  </si>
  <si>
    <t>Mitchell, Glen</t>
  </si>
  <si>
    <t>General Works Operations Manager</t>
  </si>
  <si>
    <t>KG81329</t>
  </si>
  <si>
    <t>Filmer</t>
  </si>
  <si>
    <t>Filmer, Michael</t>
  </si>
  <si>
    <t>Senior IT Analyst</t>
  </si>
  <si>
    <t>Reynolds</t>
  </si>
  <si>
    <t>Reynolds, Shaun</t>
  </si>
  <si>
    <t>Design Manager</t>
  </si>
  <si>
    <t>Buxton, Theresa</t>
  </si>
  <si>
    <t>KG75971</t>
  </si>
  <si>
    <t>Eaton</t>
  </si>
  <si>
    <t>Eaton, David</t>
  </si>
  <si>
    <t>Salisbury, Ben</t>
  </si>
  <si>
    <t>Chester</t>
  </si>
  <si>
    <t>Chester, Stephen</t>
  </si>
  <si>
    <t>Jones, Phillip</t>
  </si>
  <si>
    <t>KG83963</t>
  </si>
  <si>
    <t>Barton</t>
  </si>
  <si>
    <t>Alexander</t>
  </si>
  <si>
    <t>Barton, Alexander</t>
  </si>
  <si>
    <t>Duncan, David</t>
  </si>
  <si>
    <t>Glasgow - Campsie House</t>
  </si>
  <si>
    <t>Edwards</t>
  </si>
  <si>
    <t>Patricia</t>
  </si>
  <si>
    <t>Edwards, Patricia</t>
  </si>
  <si>
    <t>Turner, Mark</t>
  </si>
  <si>
    <t>Crawley Foulkes</t>
  </si>
  <si>
    <t>Crawley Foulkes, Jonathan</t>
  </si>
  <si>
    <t>Finance Business Partner</t>
  </si>
  <si>
    <t>Reid, Julie</t>
  </si>
  <si>
    <t>KG76596</t>
  </si>
  <si>
    <t>Charman</t>
  </si>
  <si>
    <t>Charman, Richard</t>
  </si>
  <si>
    <t>KG76149</t>
  </si>
  <si>
    <t>Sparrow</t>
  </si>
  <si>
    <t>Sparrow, Daniel</t>
  </si>
  <si>
    <t>Moast</t>
  </si>
  <si>
    <t>Moast, William</t>
  </si>
  <si>
    <t>Robertson, Jamie</t>
  </si>
  <si>
    <t>KG00691</t>
  </si>
  <si>
    <t>Howard</t>
  </si>
  <si>
    <t>Howard, Stephen</t>
  </si>
  <si>
    <t>Wotherspoon, James</t>
  </si>
  <si>
    <t>Weeks</t>
  </si>
  <si>
    <t>Weeks, Susan</t>
  </si>
  <si>
    <t>Pengelly, Diane</t>
  </si>
  <si>
    <t>Jewell</t>
  </si>
  <si>
    <t>Jewell, Christopher</t>
  </si>
  <si>
    <t>Rowe, Nicholas</t>
  </si>
  <si>
    <t>KG75957</t>
  </si>
  <si>
    <t>Hogan</t>
  </si>
  <si>
    <t>Joseph</t>
  </si>
  <si>
    <t>Hogan, Joseph</t>
  </si>
  <si>
    <t>Woods, Christopher</t>
  </si>
  <si>
    <t>Martin, James</t>
  </si>
  <si>
    <t>Project Director</t>
  </si>
  <si>
    <t>Bye</t>
  </si>
  <si>
    <t>Jeffery</t>
  </si>
  <si>
    <t>Bye, Jeffery</t>
  </si>
  <si>
    <t>Brand</t>
  </si>
  <si>
    <t>Brand, Jeremy</t>
  </si>
  <si>
    <t>Senior Design Manager</t>
  </si>
  <si>
    <t>Humphryes, Paul</t>
  </si>
  <si>
    <t>Gammage</t>
  </si>
  <si>
    <t>Antony</t>
  </si>
  <si>
    <t>Gammage, Antony</t>
  </si>
  <si>
    <t>Bid and Best Practice Manager</t>
  </si>
  <si>
    <t>Ernest, Andrew</t>
  </si>
  <si>
    <t>KG02714</t>
  </si>
  <si>
    <t>Plocins</t>
  </si>
  <si>
    <t>Jessica</t>
  </si>
  <si>
    <t>Plocins, Jessica</t>
  </si>
  <si>
    <t>CAD Technician</t>
  </si>
  <si>
    <t>Hayles</t>
  </si>
  <si>
    <t>Hayles, John</t>
  </si>
  <si>
    <t>Ferry, Darren</t>
  </si>
  <si>
    <t>Pryce</t>
  </si>
  <si>
    <t>Delceta</t>
  </si>
  <si>
    <t>Pryce, Delceta</t>
  </si>
  <si>
    <t>Demetriou, Spyros</t>
  </si>
  <si>
    <t>KG78977</t>
  </si>
  <si>
    <t>Bowden</t>
  </si>
  <si>
    <t>Bowden, Peter</t>
  </si>
  <si>
    <t>KWS Projects</t>
  </si>
  <si>
    <t>Dodds, Timothy</t>
  </si>
  <si>
    <t>KG79183</t>
  </si>
  <si>
    <t>Gorman</t>
  </si>
  <si>
    <t>Gorman, John</t>
  </si>
  <si>
    <t>Wooldridge, Alan</t>
  </si>
  <si>
    <t>Cheal</t>
  </si>
  <si>
    <t>Cheal, David</t>
  </si>
  <si>
    <t>Sharon</t>
  </si>
  <si>
    <t>Mitchell, Sharon</t>
  </si>
  <si>
    <t>Senior Business Manager</t>
  </si>
  <si>
    <t>KG73940</t>
  </si>
  <si>
    <t>Townson</t>
  </si>
  <si>
    <t>Townson, Jonathan</t>
  </si>
  <si>
    <t>Assistant Site Manager</t>
  </si>
  <si>
    <t>Webb, Christopher</t>
  </si>
  <si>
    <t>KG82457</t>
  </si>
  <si>
    <t>Reed</t>
  </si>
  <si>
    <t>Reed, Lisa</t>
  </si>
  <si>
    <t>Receptionist</t>
  </si>
  <si>
    <t>C1</t>
  </si>
  <si>
    <t>Alexander, Alison</t>
  </si>
  <si>
    <t>Dinnigan</t>
  </si>
  <si>
    <t>Lesley</t>
  </si>
  <si>
    <t>Dinnigan, Lesley</t>
  </si>
  <si>
    <t>London - Islington</t>
  </si>
  <si>
    <t>Fluester</t>
  </si>
  <si>
    <t>Jason</t>
  </si>
  <si>
    <t>Fluester, Jason</t>
  </si>
  <si>
    <t>Hawkeswood, Lee</t>
  </si>
  <si>
    <t>KG85384</t>
  </si>
  <si>
    <t>James, Trevor</t>
  </si>
  <si>
    <t>Robinson, Richard</t>
  </si>
  <si>
    <t>Bowker, Garry</t>
  </si>
  <si>
    <t>KG75300</t>
  </si>
  <si>
    <t>Bolas</t>
  </si>
  <si>
    <t>Wells</t>
  </si>
  <si>
    <t>Wells, Christopher</t>
  </si>
  <si>
    <t>Ratcliff, Ian</t>
  </si>
  <si>
    <t>KG77657</t>
  </si>
  <si>
    <t>Farnham - Manor Road</t>
  </si>
  <si>
    <t>Tiltman</t>
  </si>
  <si>
    <t>Tiltman, Philip</t>
  </si>
  <si>
    <t>Howe, Darren</t>
  </si>
  <si>
    <t>KG01261</t>
  </si>
  <si>
    <t>Bolton</t>
  </si>
  <si>
    <t>Bolton, John</t>
  </si>
  <si>
    <t>Lepoutre</t>
  </si>
  <si>
    <t>Lepoutre, Claire</t>
  </si>
  <si>
    <t>Crane</t>
  </si>
  <si>
    <t>Crane, Matthew</t>
  </si>
  <si>
    <t>McMorrow</t>
  </si>
  <si>
    <t>McMorrow, Joseph</t>
  </si>
  <si>
    <t>Holmes, Sean</t>
  </si>
  <si>
    <t>Gabbitas</t>
  </si>
  <si>
    <t>Gabbitas, Simon</t>
  </si>
  <si>
    <t>Marshall, William</t>
  </si>
  <si>
    <t>Nicholson</t>
  </si>
  <si>
    <t>Nicholson, Nicholas</t>
  </si>
  <si>
    <t>Meadowcroft, Christopher</t>
  </si>
  <si>
    <t>KG80298</t>
  </si>
  <si>
    <t>Keogh</t>
  </si>
  <si>
    <t>Keogh, Christopher</t>
  </si>
  <si>
    <t>Cox, James</t>
  </si>
  <si>
    <t>Coogan</t>
  </si>
  <si>
    <t>Janine</t>
  </si>
  <si>
    <t>Coogan, Janine</t>
  </si>
  <si>
    <t>Kay, Ginette</t>
  </si>
  <si>
    <t>KG00907</t>
  </si>
  <si>
    <t>Walton</t>
  </si>
  <si>
    <t>Walton, Andrew</t>
  </si>
  <si>
    <t>Holloway</t>
  </si>
  <si>
    <t>Holloway, Kevin</t>
  </si>
  <si>
    <t>Squire</t>
  </si>
  <si>
    <t>Squire, Ian</t>
  </si>
  <si>
    <t>Baxter</t>
  </si>
  <si>
    <t>Caren</t>
  </si>
  <si>
    <t>Baxter, Caren</t>
  </si>
  <si>
    <t>Hart</t>
  </si>
  <si>
    <t>Hart, Christopher</t>
  </si>
  <si>
    <t>Vinen</t>
  </si>
  <si>
    <t>Vinen, David</t>
  </si>
  <si>
    <t>Senior Contracts Manager</t>
  </si>
  <si>
    <t>Port Talbot - Neath Hospital</t>
  </si>
  <si>
    <t>Doran</t>
  </si>
  <si>
    <t>Niall</t>
  </si>
  <si>
    <t>Doran, Niall</t>
  </si>
  <si>
    <t>Fowles, Paul</t>
  </si>
  <si>
    <t>Bloxham</t>
  </si>
  <si>
    <t>Helen</t>
  </si>
  <si>
    <t>Bloxham, Helen</t>
  </si>
  <si>
    <t>Supply Chain Manager</t>
  </si>
  <si>
    <t>Brough, Richard</t>
  </si>
  <si>
    <t>KG79534</t>
  </si>
  <si>
    <t>Simcock</t>
  </si>
  <si>
    <t>Simcock, Hazel</t>
  </si>
  <si>
    <t>Rana-Beadle, Ambika</t>
  </si>
  <si>
    <t>KG81703</t>
  </si>
  <si>
    <t>Marshall</t>
  </si>
  <si>
    <t>Barkham</t>
  </si>
  <si>
    <t>Stuart</t>
  </si>
  <si>
    <t>Barkham, Stuart</t>
  </si>
  <si>
    <t>Jenkins, Paul</t>
  </si>
  <si>
    <t>Bass</t>
  </si>
  <si>
    <t>Nadine</t>
  </si>
  <si>
    <t>Bass, Nadine</t>
  </si>
  <si>
    <t>Project Co-ordinator</t>
  </si>
  <si>
    <t>Ford, Peter</t>
  </si>
  <si>
    <t>Pendlebury, Stephen</t>
  </si>
  <si>
    <t>Hastie</t>
  </si>
  <si>
    <t>Hastie, Lesley</t>
  </si>
  <si>
    <t>Development Sales Executive</t>
  </si>
  <si>
    <t>Glasgow - Mossland Road</t>
  </si>
  <si>
    <t>Dunne</t>
  </si>
  <si>
    <t>Dunne, Jane</t>
  </si>
  <si>
    <t>M&amp;E Manual Coordinator</t>
  </si>
  <si>
    <t>Davis</t>
  </si>
  <si>
    <t>Davis, Richard</t>
  </si>
  <si>
    <t>Performance Director</t>
  </si>
  <si>
    <t>Williams</t>
  </si>
  <si>
    <t>Adams, Robert</t>
  </si>
  <si>
    <t>Williamson</t>
  </si>
  <si>
    <t>Williamson, Paul</t>
  </si>
  <si>
    <t>Carson</t>
  </si>
  <si>
    <t>Carson, Neil</t>
  </si>
  <si>
    <t>King</t>
  </si>
  <si>
    <t>Horner</t>
  </si>
  <si>
    <t>Horner, David</t>
  </si>
  <si>
    <t>Neale</t>
  </si>
  <si>
    <t>Neale, Justin</t>
  </si>
  <si>
    <t>Thacker</t>
  </si>
  <si>
    <t>Girish</t>
  </si>
  <si>
    <t>Thacker, Girish</t>
  </si>
  <si>
    <t>Harris, David</t>
  </si>
  <si>
    <t>KG84653</t>
  </si>
  <si>
    <t>Wilson</t>
  </si>
  <si>
    <t>Geoffrey</t>
  </si>
  <si>
    <t>Salmon, Glyn</t>
  </si>
  <si>
    <t>Humphrey, Andrew</t>
  </si>
  <si>
    <t>Contract Supervisor</t>
  </si>
  <si>
    <t>Boon</t>
  </si>
  <si>
    <t>Boon, Jane</t>
  </si>
  <si>
    <t>Leslie</t>
  </si>
  <si>
    <t>Simpson, Leslie</t>
  </si>
  <si>
    <t>Christie, Robert</t>
  </si>
  <si>
    <t>Laxton</t>
  </si>
  <si>
    <t>Gerald</t>
  </si>
  <si>
    <t>Laxton, Gerald</t>
  </si>
  <si>
    <t>Smith, Martyn</t>
  </si>
  <si>
    <t>KG80666</t>
  </si>
  <si>
    <t>Sopp</t>
  </si>
  <si>
    <t>Sopp, Andrew</t>
  </si>
  <si>
    <t>Sayers</t>
  </si>
  <si>
    <t>Sayers, David</t>
  </si>
  <si>
    <t>Whittle, Gary</t>
  </si>
  <si>
    <t>KG84108</t>
  </si>
  <si>
    <t>Stevens</t>
  </si>
  <si>
    <t>Stevens, Matthew</t>
  </si>
  <si>
    <t>Denman</t>
  </si>
  <si>
    <t>Clifford</t>
  </si>
  <si>
    <t>Denman, Clifford</t>
  </si>
  <si>
    <t>Sweet, Danny</t>
  </si>
  <si>
    <t>Sandra</t>
  </si>
  <si>
    <t>Green, Sandra</t>
  </si>
  <si>
    <t>Senior Administrator</t>
  </si>
  <si>
    <t>Reuben</t>
  </si>
  <si>
    <t>Edwards, Reuben</t>
  </si>
  <si>
    <t>Wright, Gavin</t>
  </si>
  <si>
    <t>Atmore, Timothy</t>
  </si>
  <si>
    <t>Reilly</t>
  </si>
  <si>
    <t>KG83044</t>
  </si>
  <si>
    <t>Brown</t>
  </si>
  <si>
    <t>Brown, Gerald</t>
  </si>
  <si>
    <t>Crosby</t>
  </si>
  <si>
    <t>Marc</t>
  </si>
  <si>
    <t>Crosby, Marc</t>
  </si>
  <si>
    <t>Jefford</t>
  </si>
  <si>
    <t>Eric</t>
  </si>
  <si>
    <t>Jefford, Eric</t>
  </si>
  <si>
    <t>Aftercare Manager</t>
  </si>
  <si>
    <t>Marshall, Peter</t>
  </si>
  <si>
    <t>Abrahams, Paul</t>
  </si>
  <si>
    <t>KG84483</t>
  </si>
  <si>
    <t>Mistry</t>
  </si>
  <si>
    <t>Ritesh</t>
  </si>
  <si>
    <t>Mistry, Ritesh</t>
  </si>
  <si>
    <t>Northampton - UoN University Of Northampton</t>
  </si>
  <si>
    <t>Woodgate</t>
  </si>
  <si>
    <t>Woodgate, Graham</t>
  </si>
  <si>
    <t>Pratt, Stuart</t>
  </si>
  <si>
    <t>Palmer, Michael</t>
  </si>
  <si>
    <t>Chorlton, Ian</t>
  </si>
  <si>
    <t>Jefferies</t>
  </si>
  <si>
    <t>Jefferies, Peter</t>
  </si>
  <si>
    <t>Baldwin</t>
  </si>
  <si>
    <t>Marcus</t>
  </si>
  <si>
    <t>Baldwin, Marcus</t>
  </si>
  <si>
    <t>Cormano, Antonio</t>
  </si>
  <si>
    <t>KG06763</t>
  </si>
  <si>
    <t>Hayde</t>
  </si>
  <si>
    <t>Wanda</t>
  </si>
  <si>
    <t>Hayde, Wanda</t>
  </si>
  <si>
    <t>Aftercare Coordinator</t>
  </si>
  <si>
    <t>Pitts</t>
  </si>
  <si>
    <t>Pitts, Darren</t>
  </si>
  <si>
    <t>Baber, Spencer</t>
  </si>
  <si>
    <t>The Pirbright Institute</t>
  </si>
  <si>
    <t>Saw</t>
  </si>
  <si>
    <t>Saw, Peter</t>
  </si>
  <si>
    <t>Noel</t>
  </si>
  <si>
    <t>Carson, Noel</t>
  </si>
  <si>
    <t>Robertson</t>
  </si>
  <si>
    <t>Alice</t>
  </si>
  <si>
    <t>Robertson, Alice</t>
  </si>
  <si>
    <t>Allen, Kate</t>
  </si>
  <si>
    <t>KG73946</t>
  </si>
  <si>
    <t>Speke - Kier House</t>
  </si>
  <si>
    <t>Graeme</t>
  </si>
  <si>
    <t>Reynolds, Graeme</t>
  </si>
  <si>
    <t>Luke</t>
  </si>
  <si>
    <t>Baxter, Luke</t>
  </si>
  <si>
    <t>Brayne</t>
  </si>
  <si>
    <t>Brayne, Andrew</t>
  </si>
  <si>
    <t>Ledwidge, David</t>
  </si>
  <si>
    <t>Burgess</t>
  </si>
  <si>
    <t>Burgess, Helen</t>
  </si>
  <si>
    <t>Senior Management Accountant</t>
  </si>
  <si>
    <t>Boden, Benjamin</t>
  </si>
  <si>
    <t>KG83162</t>
  </si>
  <si>
    <t>Harvey</t>
  </si>
  <si>
    <t>Harvey, Paul</t>
  </si>
  <si>
    <t>Cataldo, Saverio</t>
  </si>
  <si>
    <t>Barham-Young</t>
  </si>
  <si>
    <t>Charlotte</t>
  </si>
  <si>
    <t>Barham-Young, Charlotte</t>
  </si>
  <si>
    <t>Finance Manager</t>
  </si>
  <si>
    <t>Rees, David</t>
  </si>
  <si>
    <t>Sarah</t>
  </si>
  <si>
    <t>Brett, Sarah</t>
  </si>
  <si>
    <t>Regional Facilities Manager</t>
  </si>
  <si>
    <t>Bowyer</t>
  </si>
  <si>
    <t>Louise</t>
  </si>
  <si>
    <t>Carolan</t>
  </si>
  <si>
    <t>Carolan, Jeremy</t>
  </si>
  <si>
    <t>Pre-Construction Commercial Manager</t>
  </si>
  <si>
    <t>Nevin</t>
  </si>
  <si>
    <t>Nevin, Kevin</t>
  </si>
  <si>
    <t>Works Manager</t>
  </si>
  <si>
    <t>Marsh, Peter</t>
  </si>
  <si>
    <t>KG06595</t>
  </si>
  <si>
    <t>Bodmin - Cardinham Junction Compound</t>
  </si>
  <si>
    <t>Light</t>
  </si>
  <si>
    <t>Hannah</t>
  </si>
  <si>
    <t>Light, Hannah</t>
  </si>
  <si>
    <t>Lawrence, Sandra</t>
  </si>
  <si>
    <t>KG02910</t>
  </si>
  <si>
    <t>Thomson</t>
  </si>
  <si>
    <t>Thomson, Neil</t>
  </si>
  <si>
    <t>Devine</t>
  </si>
  <si>
    <t>Joanne</t>
  </si>
  <si>
    <t>Devine, Joanne</t>
  </si>
  <si>
    <t>Office Manager</t>
  </si>
  <si>
    <t>KG76152</t>
  </si>
  <si>
    <t>Johnson, Helen</t>
  </si>
  <si>
    <t>Accounts Assistant</t>
  </si>
  <si>
    <t>Mehmood, Shahid</t>
  </si>
  <si>
    <t>KG76762</t>
  </si>
  <si>
    <t>Westwood</t>
  </si>
  <si>
    <t>Westwood, Timothy</t>
  </si>
  <si>
    <t>Senior Business Development Manager</t>
  </si>
  <si>
    <t>Matthews, Lyndon</t>
  </si>
  <si>
    <t>Hunter</t>
  </si>
  <si>
    <t>Hunter, Jeremy</t>
  </si>
  <si>
    <t>Willerton, Ross</t>
  </si>
  <si>
    <t>Willerton</t>
  </si>
  <si>
    <t>Parson, Wayne</t>
  </si>
  <si>
    <t>Driver</t>
  </si>
  <si>
    <t>Driver, James</t>
  </si>
  <si>
    <t>Carpenter, James</t>
  </si>
  <si>
    <t>KG00202</t>
  </si>
  <si>
    <t>West Berkshire - Crowthorne</t>
  </si>
  <si>
    <t>Roach</t>
  </si>
  <si>
    <t>Judy</t>
  </si>
  <si>
    <t>Roach, Judy</t>
  </si>
  <si>
    <t>Vincent</t>
  </si>
  <si>
    <t>Vincent, Andrew</t>
  </si>
  <si>
    <t>Guite</t>
  </si>
  <si>
    <t>Janice</t>
  </si>
  <si>
    <t>Guite, Janice</t>
  </si>
  <si>
    <t>Goodwin, Leigh</t>
  </si>
  <si>
    <t>KG07079</t>
  </si>
  <si>
    <t>Foran</t>
  </si>
  <si>
    <t>Foran, Lee</t>
  </si>
  <si>
    <t>Durrant</t>
  </si>
  <si>
    <t>Durrant, Michael</t>
  </si>
  <si>
    <t>Mower, Simon</t>
  </si>
  <si>
    <t>Zipfell</t>
  </si>
  <si>
    <t>Zipfell, Alan</t>
  </si>
  <si>
    <t>Davis, Matthew</t>
  </si>
  <si>
    <t>Smalley</t>
  </si>
  <si>
    <t>Smalley, Paul</t>
  </si>
  <si>
    <t>Compliance Manager</t>
  </si>
  <si>
    <t>Shorey, Christopher</t>
  </si>
  <si>
    <t>Andrews</t>
  </si>
  <si>
    <t>Andrews, Alison</t>
  </si>
  <si>
    <t>White, Trevor</t>
  </si>
  <si>
    <t>Michelle</t>
  </si>
  <si>
    <t>Williams, Michelle</t>
  </si>
  <si>
    <t>Collin</t>
  </si>
  <si>
    <t>Collin, Richard</t>
  </si>
  <si>
    <t>Hillier, Jamie</t>
  </si>
  <si>
    <t>Stoddard</t>
  </si>
  <si>
    <t>Stoddard, Edward</t>
  </si>
  <si>
    <t>Donnarumma</t>
  </si>
  <si>
    <t>Marie</t>
  </si>
  <si>
    <t>Donnarumma, Marie</t>
  </si>
  <si>
    <t>Hopkins</t>
  </si>
  <si>
    <t>Hopkins, Christopher</t>
  </si>
  <si>
    <t>Hutchinson</t>
  </si>
  <si>
    <t>Fiona</t>
  </si>
  <si>
    <t>Hutchinson, Fiona</t>
  </si>
  <si>
    <t>CAD Operator</t>
  </si>
  <si>
    <t>Hamilton</t>
  </si>
  <si>
    <t>Hamilton, Simon</t>
  </si>
  <si>
    <t>Day, Barry</t>
  </si>
  <si>
    <t>KG02480</t>
  </si>
  <si>
    <t>Lewes - Sussex Police HQ</t>
  </si>
  <si>
    <t>Koster</t>
  </si>
  <si>
    <t>Emma</t>
  </si>
  <si>
    <t>Koster, Emma</t>
  </si>
  <si>
    <t>Training Coordinator</t>
  </si>
  <si>
    <t>Timms</t>
  </si>
  <si>
    <t>Barnett</t>
  </si>
  <si>
    <t>Barnett, Jane</t>
  </si>
  <si>
    <t>KG82182</t>
  </si>
  <si>
    <t>Catherine</t>
  </si>
  <si>
    <t>Henderson, Catherine</t>
  </si>
  <si>
    <t>Gibb, Stuart</t>
  </si>
  <si>
    <t>Reeve, David</t>
  </si>
  <si>
    <t>Lee, David</t>
  </si>
  <si>
    <t>KG78746</t>
  </si>
  <si>
    <t>London - Mayton Street Islington</t>
  </si>
  <si>
    <t>Hughes</t>
  </si>
  <si>
    <t>Hughes, Helen</t>
  </si>
  <si>
    <t>SHE Coordinator</t>
  </si>
  <si>
    <t>Henry, Stephen</t>
  </si>
  <si>
    <t>Kitching</t>
  </si>
  <si>
    <t>Kitching, Geoffrey</t>
  </si>
  <si>
    <t>Bryden, Philip</t>
  </si>
  <si>
    <t>KG03729</t>
  </si>
  <si>
    <t>Kirk</t>
  </si>
  <si>
    <t>Kirk, Andrew</t>
  </si>
  <si>
    <t>Morley</t>
  </si>
  <si>
    <t>Morley, Stephen</t>
  </si>
  <si>
    <t>Birmingham - HS2</t>
  </si>
  <si>
    <t>Anderson, Trevor</t>
  </si>
  <si>
    <t>Griffiths</t>
  </si>
  <si>
    <t>Griffiths, John</t>
  </si>
  <si>
    <t>Snell, David</t>
  </si>
  <si>
    <t>Leadbitter</t>
  </si>
  <si>
    <t>Leadbitter, Paul</t>
  </si>
  <si>
    <t>Bid Director</t>
  </si>
  <si>
    <t>Bray, Iain</t>
  </si>
  <si>
    <t>KG73864</t>
  </si>
  <si>
    <t>Sheffield - Thorncliffe Hall</t>
  </si>
  <si>
    <t>Brown, Jason</t>
  </si>
  <si>
    <t>St John</t>
  </si>
  <si>
    <t>Elson</t>
  </si>
  <si>
    <t>Elson, Simon</t>
  </si>
  <si>
    <t>Mealing</t>
  </si>
  <si>
    <t>Diane</t>
  </si>
  <si>
    <t>Mealing, Diane</t>
  </si>
  <si>
    <t>Barker</t>
  </si>
  <si>
    <t>Wendy</t>
  </si>
  <si>
    <t>Barker, Wendy</t>
  </si>
  <si>
    <t>Jones, Robert</t>
  </si>
  <si>
    <t>KG03440</t>
  </si>
  <si>
    <t>Harwich - Harwich &amp; Dovercourt High School</t>
  </si>
  <si>
    <t>Hollingshurst</t>
  </si>
  <si>
    <t>Hollingshurst, Adrian</t>
  </si>
  <si>
    <t>Harris</t>
  </si>
  <si>
    <t>Harris, Stephen</t>
  </si>
  <si>
    <t>Quality and Sustainability Manager</t>
  </si>
  <si>
    <t>Dubai - TECOM</t>
  </si>
  <si>
    <t>Fatima</t>
  </si>
  <si>
    <t>Zaheer</t>
  </si>
  <si>
    <t>Fatima, Zaheer</t>
  </si>
  <si>
    <t>Highways</t>
  </si>
  <si>
    <t>Local Highways</t>
  </si>
  <si>
    <t>Assistant Quantity Surveyor</t>
  </si>
  <si>
    <t>Concannon, Paul</t>
  </si>
  <si>
    <t>KG82712</t>
  </si>
  <si>
    <t>Harrow - Forward Drive</t>
  </si>
  <si>
    <t>Fowles</t>
  </si>
  <si>
    <t>Hillier</t>
  </si>
  <si>
    <t>Jamie</t>
  </si>
  <si>
    <t>Pre-Construction Director</t>
  </si>
  <si>
    <t>Hosie</t>
  </si>
  <si>
    <t>Hosie, Neil</t>
  </si>
  <si>
    <t>Gilmore</t>
  </si>
  <si>
    <t>Gilmore, Andrew</t>
  </si>
  <si>
    <t>Section Manager</t>
  </si>
  <si>
    <t>Coram</t>
  </si>
  <si>
    <t>Coram, Richard</t>
  </si>
  <si>
    <t>Davis, John</t>
  </si>
  <si>
    <t>KG83380</t>
  </si>
  <si>
    <t>Walsh, Martin</t>
  </si>
  <si>
    <t>Hamlin</t>
  </si>
  <si>
    <t>Hamlin, Richard</t>
  </si>
  <si>
    <t>Apps</t>
  </si>
  <si>
    <t>Apps, Richard</t>
  </si>
  <si>
    <t>Sydenham</t>
  </si>
  <si>
    <t>Sydenham, Mark</t>
  </si>
  <si>
    <t>Hall</t>
  </si>
  <si>
    <t>Hall, Matthew</t>
  </si>
  <si>
    <t>Stillman</t>
  </si>
  <si>
    <t>Stillman, Martyn</t>
  </si>
  <si>
    <t>Piercy, Richard</t>
  </si>
  <si>
    <t>Wickins</t>
  </si>
  <si>
    <t>Barrie</t>
  </si>
  <si>
    <t>Wickins, Barrie</t>
  </si>
  <si>
    <t>Principal Solicitor – Claims and Litigation</t>
  </si>
  <si>
    <t>Day, Alistair</t>
  </si>
  <si>
    <t>Andrews, Simon</t>
  </si>
  <si>
    <t>Insurance Claims Manager</t>
  </si>
  <si>
    <t>Hitchborn, Nigel</t>
  </si>
  <si>
    <t>Bryant</t>
  </si>
  <si>
    <t>Bryant, Jonathan</t>
  </si>
  <si>
    <t>London - R7 Handyside Street</t>
  </si>
  <si>
    <t>McFadden</t>
  </si>
  <si>
    <t>McFadden, Lee</t>
  </si>
  <si>
    <t>Assistant Commercial Accountant</t>
  </si>
  <si>
    <t>Byrne</t>
  </si>
  <si>
    <t>Byrne, Kevin</t>
  </si>
  <si>
    <t>Bryn</t>
  </si>
  <si>
    <t>Roberts, Bryn</t>
  </si>
  <si>
    <t>Strategic Highways</t>
  </si>
  <si>
    <t>Pre-construction Director</t>
  </si>
  <si>
    <t>Manchester - Fountain Street</t>
  </si>
  <si>
    <t>Simpole</t>
  </si>
  <si>
    <t>Simpole, Ian</t>
  </si>
  <si>
    <t>Desmond</t>
  </si>
  <si>
    <t>Desmond, Andrew</t>
  </si>
  <si>
    <t>Insurance Manager</t>
  </si>
  <si>
    <t>Coleman, Richard</t>
  </si>
  <si>
    <t>Rust</t>
  </si>
  <si>
    <t>Reilly, David</t>
  </si>
  <si>
    <t>Kirby, Andrew</t>
  </si>
  <si>
    <t>KMG704597</t>
  </si>
  <si>
    <t>Littlejohn</t>
  </si>
  <si>
    <t>Littlejohn, Graham</t>
  </si>
  <si>
    <t>KG80629</t>
  </si>
  <si>
    <t>Cox</t>
  </si>
  <si>
    <t>Wadsworth</t>
  </si>
  <si>
    <t>Henry</t>
  </si>
  <si>
    <t>Wadsworth, Henry</t>
  </si>
  <si>
    <t>Kenworthy, Paul</t>
  </si>
  <si>
    <t>Lane</t>
  </si>
  <si>
    <t>Lane, Christopher</t>
  </si>
  <si>
    <t>Construction and Compliance Manager</t>
  </si>
  <si>
    <t>Dobbs</t>
  </si>
  <si>
    <t>Debra</t>
  </si>
  <si>
    <t>Dobbs, Debra</t>
  </si>
  <si>
    <t>Production Controller</t>
  </si>
  <si>
    <t>Smith, Mark</t>
  </si>
  <si>
    <t>Adams</t>
  </si>
  <si>
    <t>Victoria</t>
  </si>
  <si>
    <t>Robinson, Victoria</t>
  </si>
  <si>
    <t>Team Leader</t>
  </si>
  <si>
    <t>Macdonald</t>
  </si>
  <si>
    <t>Duncan</t>
  </si>
  <si>
    <t>Macdonald, Duncan</t>
  </si>
  <si>
    <t>Barras, Jonathan</t>
  </si>
  <si>
    <t>KG00326</t>
  </si>
  <si>
    <t>Lucas</t>
  </si>
  <si>
    <t>Zac</t>
  </si>
  <si>
    <t>Lucas, Zac</t>
  </si>
  <si>
    <t>Salmon</t>
  </si>
  <si>
    <t>Glyn</t>
  </si>
  <si>
    <t>Jayne</t>
  </si>
  <si>
    <t>Marshall, Jayne</t>
  </si>
  <si>
    <t>Bearne, Kevin</t>
  </si>
  <si>
    <t>Robinson, Matthew</t>
  </si>
  <si>
    <t>Vickers, Phillip</t>
  </si>
  <si>
    <t>Rujudawa</t>
  </si>
  <si>
    <t>Shamim</t>
  </si>
  <si>
    <t>Rujudawa, Shamim</t>
  </si>
  <si>
    <t>Fu, Gordon</t>
  </si>
  <si>
    <t>KG79062</t>
  </si>
  <si>
    <t>Broadway - Boardman House</t>
  </si>
  <si>
    <t>Crawford</t>
  </si>
  <si>
    <t>Muhammad</t>
  </si>
  <si>
    <t>Cooper, Muhammad</t>
  </si>
  <si>
    <t>Chief Engineer</t>
  </si>
  <si>
    <t>Small, Craig</t>
  </si>
  <si>
    <t>KG00577</t>
  </si>
  <si>
    <t>Galloway</t>
  </si>
  <si>
    <t>Galloway, Kenneth</t>
  </si>
  <si>
    <t>Neill</t>
  </si>
  <si>
    <t>Neill, Alistair</t>
  </si>
  <si>
    <t>Hartwig</t>
  </si>
  <si>
    <t>Lynn</t>
  </si>
  <si>
    <t>Hartwig, Lynn</t>
  </si>
  <si>
    <t>Executive Personal Assistant</t>
  </si>
  <si>
    <t>KG07226</t>
  </si>
  <si>
    <t>French</t>
  </si>
  <si>
    <t>French, Stuart</t>
  </si>
  <si>
    <t>Burrows</t>
  </si>
  <si>
    <t>Burrows, Nigel</t>
  </si>
  <si>
    <t>Bid Manager</t>
  </si>
  <si>
    <t>Ellard</t>
  </si>
  <si>
    <t>Ellard, John</t>
  </si>
  <si>
    <t>Higham</t>
  </si>
  <si>
    <t>Higham, Christopher</t>
  </si>
  <si>
    <t>Legal Administrator</t>
  </si>
  <si>
    <t>Hartigan, Nick</t>
  </si>
  <si>
    <t>KG78546</t>
  </si>
  <si>
    <t>Banks</t>
  </si>
  <si>
    <t>Banks, Richard</t>
  </si>
  <si>
    <t>Upward</t>
  </si>
  <si>
    <t>Upward, Timothy</t>
  </si>
  <si>
    <t>Davies, Paul</t>
  </si>
  <si>
    <t>Dowling</t>
  </si>
  <si>
    <t>Dowling, Julian</t>
  </si>
  <si>
    <t>Glynn, Terence</t>
  </si>
  <si>
    <t>KG84047</t>
  </si>
  <si>
    <t>Basterfield</t>
  </si>
  <si>
    <t>Basterfield, Michael</t>
  </si>
  <si>
    <t>Leahy</t>
  </si>
  <si>
    <t>Leahy, Michael</t>
  </si>
  <si>
    <t>Hiley, Matthew</t>
  </si>
  <si>
    <t>Lines</t>
  </si>
  <si>
    <t>Lines, Richard</t>
  </si>
  <si>
    <t>Jenkins</t>
  </si>
  <si>
    <t>Winter, Mark</t>
  </si>
  <si>
    <t>Bradley</t>
  </si>
  <si>
    <t>Linda</t>
  </si>
  <si>
    <t>Bradley, Linda</t>
  </si>
  <si>
    <t>Rickmansworth - Maple Cross</t>
  </si>
  <si>
    <t>Di Credico</t>
  </si>
  <si>
    <t>Corinne</t>
  </si>
  <si>
    <t>Di Credico, Corinne</t>
  </si>
  <si>
    <t>KG01417</t>
  </si>
  <si>
    <t>Martini</t>
  </si>
  <si>
    <t>Martini, Andrew</t>
  </si>
  <si>
    <t>Holland, Adrian</t>
  </si>
  <si>
    <t>Mills</t>
  </si>
  <si>
    <t>Mills, David</t>
  </si>
  <si>
    <t>Crossland, Rob</t>
  </si>
  <si>
    <t>KG02916</t>
  </si>
  <si>
    <t>Scears</t>
  </si>
  <si>
    <t>Scears, Andrew</t>
  </si>
  <si>
    <t>Wilczynski, Joseph</t>
  </si>
  <si>
    <t>KG00044</t>
  </si>
  <si>
    <t>Clements</t>
  </si>
  <si>
    <t>Clements, Andrew</t>
  </si>
  <si>
    <t>Ridley</t>
  </si>
  <si>
    <t>Ridley, Sean</t>
  </si>
  <si>
    <t>Gosling</t>
  </si>
  <si>
    <t>Gosling, Richard</t>
  </si>
  <si>
    <t>Beverley</t>
  </si>
  <si>
    <t>Powell, Beverley</t>
  </si>
  <si>
    <t>Gillian</t>
  </si>
  <si>
    <t>Barker, Gillian</t>
  </si>
  <si>
    <t>Parsons</t>
  </si>
  <si>
    <t>Parsons, David</t>
  </si>
  <si>
    <t>Bright</t>
  </si>
  <si>
    <t>Bright, John</t>
  </si>
  <si>
    <t>Harvey, Martin</t>
  </si>
  <si>
    <t>Wilson, Neil</t>
  </si>
  <si>
    <t>McNicholas</t>
  </si>
  <si>
    <t>Support Services</t>
  </si>
  <si>
    <t>Elstree - Lismirrane Industrial Park</t>
  </si>
  <si>
    <t>Fallon</t>
  </si>
  <si>
    <t>Fallon, Michael</t>
  </si>
  <si>
    <t>Bournemouth - Library</t>
  </si>
  <si>
    <t>Adkins</t>
  </si>
  <si>
    <t>Adkins, Karen</t>
  </si>
  <si>
    <t>Rees</t>
  </si>
  <si>
    <t>Browning</t>
  </si>
  <si>
    <t>Browning, Christopher</t>
  </si>
  <si>
    <t>Business Assurance Manager</t>
  </si>
  <si>
    <t>Smethurst, Christopher</t>
  </si>
  <si>
    <t>KG07832</t>
  </si>
  <si>
    <t>Blakemore</t>
  </si>
  <si>
    <t>Carl</t>
  </si>
  <si>
    <t>Blakemore, Carl</t>
  </si>
  <si>
    <t>Buyer</t>
  </si>
  <si>
    <t>Hardaker, Christopher</t>
  </si>
  <si>
    <t>KG76795</t>
  </si>
  <si>
    <t>Barnsley - The Old Gatehouse</t>
  </si>
  <si>
    <t>Twigg</t>
  </si>
  <si>
    <t>Roy</t>
  </si>
  <si>
    <t>Twigg, Roy</t>
  </si>
  <si>
    <t>Mollart, Patrick</t>
  </si>
  <si>
    <t>KBMN97137</t>
  </si>
  <si>
    <t>Nicholas, Peter</t>
  </si>
  <si>
    <t>Starling</t>
  </si>
  <si>
    <t>Starling, Christopher</t>
  </si>
  <si>
    <t>Robinson, Philip</t>
  </si>
  <si>
    <t>Pearson, Ian</t>
  </si>
  <si>
    <t>Lowe</t>
  </si>
  <si>
    <t>Lowe, Christopher</t>
  </si>
  <si>
    <t>Sinnott</t>
  </si>
  <si>
    <t>Rodney</t>
  </si>
  <si>
    <t>Sinnott, Rodney</t>
  </si>
  <si>
    <t>Clark, Philip</t>
  </si>
  <si>
    <t>Devereux</t>
  </si>
  <si>
    <t>Devereux, Gavin</t>
  </si>
  <si>
    <t>Lawrence, Simon</t>
  </si>
  <si>
    <t>Bower</t>
  </si>
  <si>
    <t>Bower, Matthew</t>
  </si>
  <si>
    <t>Garrett</t>
  </si>
  <si>
    <t>Garrett, Lee</t>
  </si>
  <si>
    <t>Robinson, Edward</t>
  </si>
  <si>
    <t>Gardner</t>
  </si>
  <si>
    <t>Gardner, Ian</t>
  </si>
  <si>
    <t>Mears</t>
  </si>
  <si>
    <t>Mears, Mark</t>
  </si>
  <si>
    <t>Manning</t>
  </si>
  <si>
    <t>Manning, Jeffrey</t>
  </si>
  <si>
    <t>Laidlaw, Thomas</t>
  </si>
  <si>
    <t>KG82052</t>
  </si>
  <si>
    <t>Hertford - Hertfordshire County Council HQ</t>
  </si>
  <si>
    <t>Goodchild</t>
  </si>
  <si>
    <t>Goodchild, David</t>
  </si>
  <si>
    <t>Mayler, Damian</t>
  </si>
  <si>
    <t>Morris, Paul</t>
  </si>
  <si>
    <t>Building Services Manager</t>
  </si>
  <si>
    <t>Gregory</t>
  </si>
  <si>
    <t>Bull, Craig</t>
  </si>
  <si>
    <t>Horobin</t>
  </si>
  <si>
    <t>Horobin, Martin</t>
  </si>
  <si>
    <t>Lambsden</t>
  </si>
  <si>
    <t>Lambsden, Stephen</t>
  </si>
  <si>
    <t>Fabric Engineer</t>
  </si>
  <si>
    <t>Hawkins</t>
  </si>
  <si>
    <t>Hawkins, Graham</t>
  </si>
  <si>
    <t>Russell-Brown</t>
  </si>
  <si>
    <t>Sheila</t>
  </si>
  <si>
    <t>Russell-Brown, Sheila</t>
  </si>
  <si>
    <t>Gareth</t>
  </si>
  <si>
    <t>Hayes, Gareth</t>
  </si>
  <si>
    <t>Contracts Engineer</t>
  </si>
  <si>
    <t>Buchanan</t>
  </si>
  <si>
    <t>Kirsty</t>
  </si>
  <si>
    <t>Buchanan, Kirsty</t>
  </si>
  <si>
    <t>Mechanical Design Engineer</t>
  </si>
  <si>
    <t>Pickett</t>
  </si>
  <si>
    <t>Pickett, William</t>
  </si>
  <si>
    <t>Senior Services Surveyor</t>
  </si>
  <si>
    <t>Reynolds, Jeremy</t>
  </si>
  <si>
    <t>Nixon</t>
  </si>
  <si>
    <t>Evelyn</t>
  </si>
  <si>
    <t>Nixon, Evelyn</t>
  </si>
  <si>
    <t>Collins, James</t>
  </si>
  <si>
    <t>Donaldson</t>
  </si>
  <si>
    <t>Carole</t>
  </si>
  <si>
    <t>Donaldson, Carole</t>
  </si>
  <si>
    <t>Moreton</t>
  </si>
  <si>
    <t>Scott</t>
  </si>
  <si>
    <t>Moreton, Scott</t>
  </si>
  <si>
    <t>Window, James</t>
  </si>
  <si>
    <t>KG78490</t>
  </si>
  <si>
    <t>Snook</t>
  </si>
  <si>
    <t>Snook, Michael</t>
  </si>
  <si>
    <t>Smith, Adrian</t>
  </si>
  <si>
    <t>KG84352</t>
  </si>
  <si>
    <t>Brewster</t>
  </si>
  <si>
    <t>Brewster, Simon</t>
  </si>
  <si>
    <t>Plackett</t>
  </si>
  <si>
    <t>Barbara</t>
  </si>
  <si>
    <t>Plackett, Barbara</t>
  </si>
  <si>
    <t>Goodall, Janis</t>
  </si>
  <si>
    <t>Abbott</t>
  </si>
  <si>
    <t>Carol</t>
  </si>
  <si>
    <t>Abbott, Carol</t>
  </si>
  <si>
    <t>Business Assurance Project Manager</t>
  </si>
  <si>
    <t>Rogers, Simon</t>
  </si>
  <si>
    <t>Dwight</t>
  </si>
  <si>
    <t>Dwight, Edward</t>
  </si>
  <si>
    <t>Tracey</t>
  </si>
  <si>
    <t>Cook, Tracey</t>
  </si>
  <si>
    <t>Strydom</t>
  </si>
  <si>
    <t>Marel</t>
  </si>
  <si>
    <t>Strydom, Marel</t>
  </si>
  <si>
    <t>Communications Business Partner</t>
  </si>
  <si>
    <t>Patter</t>
  </si>
  <si>
    <t>Ainsley</t>
  </si>
  <si>
    <t>Patter, Ainsley</t>
  </si>
  <si>
    <t>Probert</t>
  </si>
  <si>
    <t>Probert, Dean</t>
  </si>
  <si>
    <t>Perera, Miceal</t>
  </si>
  <si>
    <t>KG74542</t>
  </si>
  <si>
    <t>Benson</t>
  </si>
  <si>
    <t>Benson, David</t>
  </si>
  <si>
    <t>Carlstrom, Marcelo</t>
  </si>
  <si>
    <t>KG02577</t>
  </si>
  <si>
    <t>Hodges</t>
  </si>
  <si>
    <t>Hodges, Martin</t>
  </si>
  <si>
    <t>Gostelow, Hugh</t>
  </si>
  <si>
    <t>KG01027</t>
  </si>
  <si>
    <t>Bass, David</t>
  </si>
  <si>
    <t>Phillipson</t>
  </si>
  <si>
    <t>Phillipson, Matthew</t>
  </si>
  <si>
    <t>Long, Gary</t>
  </si>
  <si>
    <t>Harrop</t>
  </si>
  <si>
    <t>Dane</t>
  </si>
  <si>
    <t>Harrop, Dane</t>
  </si>
  <si>
    <t>Mondino, Pasquale</t>
  </si>
  <si>
    <t>KG03370</t>
  </si>
  <si>
    <t>Leek</t>
  </si>
  <si>
    <t>Leek, Colin</t>
  </si>
  <si>
    <t>Brown, Stuart</t>
  </si>
  <si>
    <t>Young</t>
  </si>
  <si>
    <t>Young, Andrew</t>
  </si>
  <si>
    <t>Edwards, Dewi</t>
  </si>
  <si>
    <t>Hollett</t>
  </si>
  <si>
    <t>Hollett, Tracey</t>
  </si>
  <si>
    <t>Commercial Accountant</t>
  </si>
  <si>
    <t>Stuart, Gareth</t>
  </si>
  <si>
    <t>Widnes - Merseylink</t>
  </si>
  <si>
    <t>Holden</t>
  </si>
  <si>
    <t>Naomi</t>
  </si>
  <si>
    <t>Holden, Naomi</t>
  </si>
  <si>
    <t>Submissions Coordinator</t>
  </si>
  <si>
    <t>McLachlan, Leoni</t>
  </si>
  <si>
    <t>KG74839</t>
  </si>
  <si>
    <t>Ellis</t>
  </si>
  <si>
    <t>Ellis, Robert</t>
  </si>
  <si>
    <t>Johnston</t>
  </si>
  <si>
    <t>Johnston, Kenneth</t>
  </si>
  <si>
    <t>Head of Planning</t>
  </si>
  <si>
    <t>Commins, Peter</t>
  </si>
  <si>
    <t>Blair</t>
  </si>
  <si>
    <t>Blair, Wayne</t>
  </si>
  <si>
    <t>Bresnahan</t>
  </si>
  <si>
    <t>Bresnahan, Linda</t>
  </si>
  <si>
    <t>Credit Control Manager</t>
  </si>
  <si>
    <t>Quinn, Alison</t>
  </si>
  <si>
    <t>KG80509</t>
  </si>
  <si>
    <t>Waddington</t>
  </si>
  <si>
    <t>Waddington, James</t>
  </si>
  <si>
    <t>Hudson, Neil</t>
  </si>
  <si>
    <t>Hayes, Christopher</t>
  </si>
  <si>
    <t>Knowles</t>
  </si>
  <si>
    <t>Knowles, Carol</t>
  </si>
  <si>
    <t>Norbury, Janet</t>
  </si>
  <si>
    <t>Hampson</t>
  </si>
  <si>
    <t>Hampson, Daniel</t>
  </si>
  <si>
    <t>Dimelow, Jason</t>
  </si>
  <si>
    <t>KG80327</t>
  </si>
  <si>
    <t>Topping</t>
  </si>
  <si>
    <t>Topping, Sarah</t>
  </si>
  <si>
    <t>Communications Officer</t>
  </si>
  <si>
    <t>Taylor, Marc</t>
  </si>
  <si>
    <t>Fewtrell</t>
  </si>
  <si>
    <t>Fewtrell, Adam</t>
  </si>
  <si>
    <t>Reddel</t>
  </si>
  <si>
    <t>Reddel, Paul</t>
  </si>
  <si>
    <t>Lynn, Steven</t>
  </si>
  <si>
    <t>Fox, Adrian</t>
  </si>
  <si>
    <t>Todd</t>
  </si>
  <si>
    <t>Todd, Christopher</t>
  </si>
  <si>
    <t>Living Northern</t>
  </si>
  <si>
    <t>Davidson, Martin</t>
  </si>
  <si>
    <t>KG83407</t>
  </si>
  <si>
    <t>Sadler, Gary</t>
  </si>
  <si>
    <t>Sadler</t>
  </si>
  <si>
    <t>Gary</t>
  </si>
  <si>
    <t>Anderson, Richard</t>
  </si>
  <si>
    <t>Manchester - 11 Mercury Park</t>
  </si>
  <si>
    <t>Jones, David</t>
  </si>
  <si>
    <t>Nixon, Paul</t>
  </si>
  <si>
    <t>Senior Project Director</t>
  </si>
  <si>
    <t>Gains</t>
  </si>
  <si>
    <t>Gains, Paul</t>
  </si>
  <si>
    <t>Thorne</t>
  </si>
  <si>
    <t>Thorne, Jonathan</t>
  </si>
  <si>
    <t>Hayes, Nigel</t>
  </si>
  <si>
    <t>Williams, Ian</t>
  </si>
  <si>
    <t>Connolly</t>
  </si>
  <si>
    <t>Watkins, Stephen</t>
  </si>
  <si>
    <t>Griffiths, Lyndon</t>
  </si>
  <si>
    <t>Cox, Sarah</t>
  </si>
  <si>
    <t>Lloyd-Davies</t>
  </si>
  <si>
    <t>Adele</t>
  </si>
  <si>
    <t>Lloyd-Davies, Adele</t>
  </si>
  <si>
    <t>Nicholls, Stephen</t>
  </si>
  <si>
    <t>KG84261</t>
  </si>
  <si>
    <t>Netherton</t>
  </si>
  <si>
    <t>Chris</t>
  </si>
  <si>
    <t>Netherton, Chris</t>
  </si>
  <si>
    <t>Brady</t>
  </si>
  <si>
    <t>Brady, Robert</t>
  </si>
  <si>
    <t>Parsons, Simon</t>
  </si>
  <si>
    <t>Edworthy</t>
  </si>
  <si>
    <t>Edworthy, Martin</t>
  </si>
  <si>
    <t>Purser</t>
  </si>
  <si>
    <t>Purser, Paul</t>
  </si>
  <si>
    <t>Plymouth - Crownhill</t>
  </si>
  <si>
    <t>Hartwell</t>
  </si>
  <si>
    <t>Donald</t>
  </si>
  <si>
    <t>Hartwell, Donald</t>
  </si>
  <si>
    <t>Plymouth - Martin Street</t>
  </si>
  <si>
    <t>Susnjara</t>
  </si>
  <si>
    <t>Alen</t>
  </si>
  <si>
    <t>Susnjara, Alen</t>
  </si>
  <si>
    <t>Pyle</t>
  </si>
  <si>
    <t>Pyle, Benjamin</t>
  </si>
  <si>
    <t>Doran, Mark</t>
  </si>
  <si>
    <t>Rees, Ian</t>
  </si>
  <si>
    <t>Burkat</t>
  </si>
  <si>
    <t>Theresa</t>
  </si>
  <si>
    <t>Burkat, Theresa</t>
  </si>
  <si>
    <t>Business Development Coordinator</t>
  </si>
  <si>
    <t>Everitt, Peter</t>
  </si>
  <si>
    <t>KG01333</t>
  </si>
  <si>
    <t>Brennan</t>
  </si>
  <si>
    <t>Deirdre</t>
  </si>
  <si>
    <t>Brennan, Deirdre</t>
  </si>
  <si>
    <t>Bid Coordinator</t>
  </si>
  <si>
    <t>Mullen</t>
  </si>
  <si>
    <t>Alastair</t>
  </si>
  <si>
    <t>Mullen, Alastair</t>
  </si>
  <si>
    <t>Teague</t>
  </si>
  <si>
    <t>Teague, Andrew</t>
  </si>
  <si>
    <t>Ranshaw</t>
  </si>
  <si>
    <t>Ranshaw, Kenneth</t>
  </si>
  <si>
    <t>Maintenance Operative</t>
  </si>
  <si>
    <t>Gower, Alan</t>
  </si>
  <si>
    <t>Jones, Rhiannon</t>
  </si>
  <si>
    <t>Rhiannon</t>
  </si>
  <si>
    <t>Senior Development Sales Executive</t>
  </si>
  <si>
    <t>Turner, Nadine</t>
  </si>
  <si>
    <t>Strawson</t>
  </si>
  <si>
    <t>Ashley</t>
  </si>
  <si>
    <t>Strawson, Ashley</t>
  </si>
  <si>
    <t>Business Process Manager</t>
  </si>
  <si>
    <t>Edmunds</t>
  </si>
  <si>
    <t>Edmunds, Amanda</t>
  </si>
  <si>
    <t>Christine</t>
  </si>
  <si>
    <t>Davies, Christine</t>
  </si>
  <si>
    <t>Sales Support Coordinator</t>
  </si>
  <si>
    <t>Jakes</t>
  </si>
  <si>
    <t>George</t>
  </si>
  <si>
    <t>Jakes, George</t>
  </si>
  <si>
    <t>Coleman, Robert</t>
  </si>
  <si>
    <t>KG84582</t>
  </si>
  <si>
    <t>Kelly, William</t>
  </si>
  <si>
    <t>Hume, William</t>
  </si>
  <si>
    <t>KG75709</t>
  </si>
  <si>
    <t>Byrne, Amanda</t>
  </si>
  <si>
    <t>Kemp</t>
  </si>
  <si>
    <t>Kemp, Neil</t>
  </si>
  <si>
    <t>McDowell, Phillip</t>
  </si>
  <si>
    <t>KG77926</t>
  </si>
  <si>
    <t>Martin, Graeme</t>
  </si>
  <si>
    <t>Lorraine</t>
  </si>
  <si>
    <t>Graham, Lorraine</t>
  </si>
  <si>
    <t>Campbell, James</t>
  </si>
  <si>
    <t>McLaughlin</t>
  </si>
  <si>
    <t>McLaughlin, Christopher</t>
  </si>
  <si>
    <t>Gibb</t>
  </si>
  <si>
    <t>Armstrong</t>
  </si>
  <si>
    <t>Armstrong, Michael</t>
  </si>
  <si>
    <t>Parker</t>
  </si>
  <si>
    <t>Parker, Stephen</t>
  </si>
  <si>
    <t>Broadley, Ryan</t>
  </si>
  <si>
    <t>KG77746</t>
  </si>
  <si>
    <t>Brady, Lorraine</t>
  </si>
  <si>
    <t>Ferguson, Manjit</t>
  </si>
  <si>
    <t>McAdam</t>
  </si>
  <si>
    <t>McAdam, Paul</t>
  </si>
  <si>
    <t>Leslie, Callum</t>
  </si>
  <si>
    <t>KG81800</t>
  </si>
  <si>
    <t>Meehan</t>
  </si>
  <si>
    <t>Meehan, Michael</t>
  </si>
  <si>
    <t>Vernon</t>
  </si>
  <si>
    <t>Vernon, Andrew</t>
  </si>
  <si>
    <t>Wilson, David</t>
  </si>
  <si>
    <t>Plunkett</t>
  </si>
  <si>
    <t>Plunkett, Mark</t>
  </si>
  <si>
    <t>Lawrence</t>
  </si>
  <si>
    <t>Lawrence, Christopher</t>
  </si>
  <si>
    <t>Guildford - 3000 Cathedral Hill</t>
  </si>
  <si>
    <t>Fleming</t>
  </si>
  <si>
    <t>Chapell, David</t>
  </si>
  <si>
    <t>Eugene</t>
  </si>
  <si>
    <t>Lucas, Eugene</t>
  </si>
  <si>
    <t>Taylor, Robert</t>
  </si>
  <si>
    <t>Turner, Gavin</t>
  </si>
  <si>
    <t>Sant, Barrie</t>
  </si>
  <si>
    <t>Murphy</t>
  </si>
  <si>
    <t>Haque</t>
  </si>
  <si>
    <t>Lana</t>
  </si>
  <si>
    <t>Haque, Lana</t>
  </si>
  <si>
    <t>Burt</t>
  </si>
  <si>
    <t>Burt, David</t>
  </si>
  <si>
    <t>Stubbs, Philip</t>
  </si>
  <si>
    <t>KG78366</t>
  </si>
  <si>
    <t>Burfield</t>
  </si>
  <si>
    <t>Ward</t>
  </si>
  <si>
    <t>Ward, Derek</t>
  </si>
  <si>
    <t>Harrison, Nicholas</t>
  </si>
  <si>
    <t>Alani, Issa</t>
  </si>
  <si>
    <t>Clayton</t>
  </si>
  <si>
    <t>Clayton, Simon</t>
  </si>
  <si>
    <t>Wallis</t>
  </si>
  <si>
    <t>Terry</t>
  </si>
  <si>
    <t>Wallis, Terry</t>
  </si>
  <si>
    <t>Weller</t>
  </si>
  <si>
    <t>Weller, Andrew</t>
  </si>
  <si>
    <t>Hussain, Alqab</t>
  </si>
  <si>
    <t>Hardman</t>
  </si>
  <si>
    <t>Hardman, Robert</t>
  </si>
  <si>
    <t>Thomson, Joanne</t>
  </si>
  <si>
    <t>Tuson</t>
  </si>
  <si>
    <t>Jonquil</t>
  </si>
  <si>
    <t>Tuson, Jonquil</t>
  </si>
  <si>
    <t>Callaway</t>
  </si>
  <si>
    <t>Callaway, Lisa</t>
  </si>
  <si>
    <t>Woods</t>
  </si>
  <si>
    <t>Noble</t>
  </si>
  <si>
    <t>Jake</t>
  </si>
  <si>
    <t>Noble, Jake</t>
  </si>
  <si>
    <t>Eames</t>
  </si>
  <si>
    <t>Spencer</t>
  </si>
  <si>
    <t>Eames, Spencer</t>
  </si>
  <si>
    <t>Powell, Lyn</t>
  </si>
  <si>
    <t>Crompton</t>
  </si>
  <si>
    <t>Crompton, Richard</t>
  </si>
  <si>
    <t>Mason</t>
  </si>
  <si>
    <t>Mason, Richard</t>
  </si>
  <si>
    <t>Handapangoda</t>
  </si>
  <si>
    <t>Renuka</t>
  </si>
  <si>
    <t>Handapangoda, Renuka</t>
  </si>
  <si>
    <t>Collison</t>
  </si>
  <si>
    <t>Collison, Nicola</t>
  </si>
  <si>
    <t>Allen, Charlet</t>
  </si>
  <si>
    <t>KG01281</t>
  </si>
  <si>
    <t>Murphy, Steven</t>
  </si>
  <si>
    <t>Nelson, Paul</t>
  </si>
  <si>
    <t>Barnes</t>
  </si>
  <si>
    <t>Barnes, Lee</t>
  </si>
  <si>
    <t>Truelove</t>
  </si>
  <si>
    <t>Truelove, Neil</t>
  </si>
  <si>
    <t>Antrobus, Roger</t>
  </si>
  <si>
    <t>KG84322</t>
  </si>
  <si>
    <t>Gough</t>
  </si>
  <si>
    <t>Gough, Robert</t>
  </si>
  <si>
    <t>Webb</t>
  </si>
  <si>
    <t>Webb, David</t>
  </si>
  <si>
    <t>Horne</t>
  </si>
  <si>
    <t>Horne, Philip</t>
  </si>
  <si>
    <t>Ogilvie</t>
  </si>
  <si>
    <t>Christian</t>
  </si>
  <si>
    <t>Ogilvie, Christian</t>
  </si>
  <si>
    <t>Stewart, Richard</t>
  </si>
  <si>
    <t>Nisar</t>
  </si>
  <si>
    <t>Saqib</t>
  </si>
  <si>
    <t>Nisar, Saqib</t>
  </si>
  <si>
    <t>Clark</t>
  </si>
  <si>
    <t>Clark, James</t>
  </si>
  <si>
    <t>Johnston, David</t>
  </si>
  <si>
    <t>Drury</t>
  </si>
  <si>
    <t>Drury, Paul</t>
  </si>
  <si>
    <t>Lyn</t>
  </si>
  <si>
    <t>Goroll</t>
  </si>
  <si>
    <t>Goroll, Brian</t>
  </si>
  <si>
    <t>Ramsay</t>
  </si>
  <si>
    <t>Ben</t>
  </si>
  <si>
    <t>Coverdale</t>
  </si>
  <si>
    <t>Coverdale, Alan</t>
  </si>
  <si>
    <t>Kwasniewski</t>
  </si>
  <si>
    <t>Janusz</t>
  </si>
  <si>
    <t>Kwasniewski, Janusz</t>
  </si>
  <si>
    <t>Hill</t>
  </si>
  <si>
    <t>Hill, Nicholas</t>
  </si>
  <si>
    <t>Lomax</t>
  </si>
  <si>
    <t>Lomax, Stephen</t>
  </si>
  <si>
    <t>Amarasinghe</t>
  </si>
  <si>
    <t>Ajith</t>
  </si>
  <si>
    <t>Amarasinghe, Ajith</t>
  </si>
  <si>
    <t>Planner</t>
  </si>
  <si>
    <t>Aboro</t>
  </si>
  <si>
    <t>Aboro, Gary</t>
  </si>
  <si>
    <t>Long</t>
  </si>
  <si>
    <t>Blackmore</t>
  </si>
  <si>
    <t>Grace</t>
  </si>
  <si>
    <t>Blackmore, Grace</t>
  </si>
  <si>
    <t>Weed</t>
  </si>
  <si>
    <t>Weed, Andrew</t>
  </si>
  <si>
    <t>Plant Hire Coordinator</t>
  </si>
  <si>
    <t>Cupac</t>
  </si>
  <si>
    <t>Louise-Claire</t>
  </si>
  <si>
    <t>Cupac, Louise-Claire</t>
  </si>
  <si>
    <t>ClearBOX</t>
  </si>
  <si>
    <t>ClearBOX Ltd</t>
  </si>
  <si>
    <t>FF&amp;E Manager</t>
  </si>
  <si>
    <t>KG06076</t>
  </si>
  <si>
    <t>Ballance</t>
  </si>
  <si>
    <t>Ballance, Anthony</t>
  </si>
  <si>
    <t>Tax Director</t>
  </si>
  <si>
    <t>Molloy</t>
  </si>
  <si>
    <t>Ronnie</t>
  </si>
  <si>
    <t>Molloy, Ronnie</t>
  </si>
  <si>
    <t>Area Administration Manager</t>
  </si>
  <si>
    <t>Lindsey</t>
  </si>
  <si>
    <t>Walton, Lindsey</t>
  </si>
  <si>
    <t>P21 Coordinator</t>
  </si>
  <si>
    <t>Bond, Sarah</t>
  </si>
  <si>
    <t>Mills, Barrie</t>
  </si>
  <si>
    <t>Simpson, Henry</t>
  </si>
  <si>
    <t>Elkes</t>
  </si>
  <si>
    <t>Elkes, Nigel</t>
  </si>
  <si>
    <t>Buckle</t>
  </si>
  <si>
    <t>Buckle, Andrew</t>
  </si>
  <si>
    <t>Business Analyst</t>
  </si>
  <si>
    <t>Smith, Ronald</t>
  </si>
  <si>
    <t>Mills, John</t>
  </si>
  <si>
    <t>Sandbach - M6 Tranche 1</t>
  </si>
  <si>
    <t>Bennion</t>
  </si>
  <si>
    <t>Steggals</t>
  </si>
  <si>
    <t>Steggals, Michael</t>
  </si>
  <si>
    <t>Benz, David</t>
  </si>
  <si>
    <t>KG81435</t>
  </si>
  <si>
    <t>Wigan - Brunswick House</t>
  </si>
  <si>
    <t>Aitchison</t>
  </si>
  <si>
    <t>Aitchison, John</t>
  </si>
  <si>
    <t>Rogan</t>
  </si>
  <si>
    <t>Kay</t>
  </si>
  <si>
    <t>Rogan, Kay</t>
  </si>
  <si>
    <t>Early Careers Advisor</t>
  </si>
  <si>
    <t>Jackson</t>
  </si>
  <si>
    <t>Jackson, Ian</t>
  </si>
  <si>
    <t>Stores Manager</t>
  </si>
  <si>
    <t>Flett</t>
  </si>
  <si>
    <t>Raymond</t>
  </si>
  <si>
    <t>Flett, Raymond</t>
  </si>
  <si>
    <t>Smart</t>
  </si>
  <si>
    <t>Smart, Paul</t>
  </si>
  <si>
    <t>Living Central</t>
  </si>
  <si>
    <t>KG03338</t>
  </si>
  <si>
    <t>Miller</t>
  </si>
  <si>
    <t>Miller, Jane</t>
  </si>
  <si>
    <t>Partnership Coordinator</t>
  </si>
  <si>
    <t>Atwal, Amerjit</t>
  </si>
  <si>
    <t>Dharmistaben</t>
  </si>
  <si>
    <t>Mistry, Dharmistaben</t>
  </si>
  <si>
    <t>Commercial Analyst</t>
  </si>
  <si>
    <t>Gunyon, Robert</t>
  </si>
  <si>
    <t>Tapper</t>
  </si>
  <si>
    <t>Tapper, David</t>
  </si>
  <si>
    <t>Safety, Health and Environmental Manager</t>
  </si>
  <si>
    <t>Childerhouse</t>
  </si>
  <si>
    <t>Childerhouse, Martin</t>
  </si>
  <si>
    <t>Sharpe, Deborah</t>
  </si>
  <si>
    <t>Whitehaven - Copeland Centre</t>
  </si>
  <si>
    <t>Hewett</t>
  </si>
  <si>
    <t>Hewett, David</t>
  </si>
  <si>
    <t>Ferguson</t>
  </si>
  <si>
    <t>Ferguson, Barry</t>
  </si>
  <si>
    <t>KG07177</t>
  </si>
  <si>
    <t>Masson</t>
  </si>
  <si>
    <t>Masson, Catherine</t>
  </si>
  <si>
    <t>Lynas, David</t>
  </si>
  <si>
    <t>Corby - Lammas Road</t>
  </si>
  <si>
    <t>Inch</t>
  </si>
  <si>
    <t>Inch, Peter</t>
  </si>
  <si>
    <t>Bliszko, Domonic</t>
  </si>
  <si>
    <t>KG84730</t>
  </si>
  <si>
    <t>Cattell</t>
  </si>
  <si>
    <t>Cattell, Clive</t>
  </si>
  <si>
    <t>Adoptions Manager</t>
  </si>
  <si>
    <t>Rees, Mark</t>
  </si>
  <si>
    <t>KG82738</t>
  </si>
  <si>
    <t>Snell</t>
  </si>
  <si>
    <t>Foy</t>
  </si>
  <si>
    <t>Foy, Gillian</t>
  </si>
  <si>
    <t>Senior Development Manager</t>
  </si>
  <si>
    <t>Sutton, Philip</t>
  </si>
  <si>
    <t>Downham</t>
  </si>
  <si>
    <t>Phillip</t>
  </si>
  <si>
    <t>Downham, Phillip</t>
  </si>
  <si>
    <t>Programme Director (BOOST)</t>
  </si>
  <si>
    <t>Trewick</t>
  </si>
  <si>
    <t>Trewick, William</t>
  </si>
  <si>
    <t>Hey, Charlotte</t>
  </si>
  <si>
    <t>Dawkins</t>
  </si>
  <si>
    <t>Dawkins, Nicholas</t>
  </si>
  <si>
    <t>Edmonton - Deephams Sewage Treatment Works</t>
  </si>
  <si>
    <t>Exley</t>
  </si>
  <si>
    <t>Philippa</t>
  </si>
  <si>
    <t>Exley, Philippa</t>
  </si>
  <si>
    <t>KG07767</t>
  </si>
  <si>
    <t>Dodds</t>
  </si>
  <si>
    <t>Rhett</t>
  </si>
  <si>
    <t>Dodds, Rhett</t>
  </si>
  <si>
    <t>Langshaw</t>
  </si>
  <si>
    <t>Langshaw, Mark</t>
  </si>
  <si>
    <t>Worrall, Jonathan</t>
  </si>
  <si>
    <t>Greenhalgh</t>
  </si>
  <si>
    <t>Greenhalgh, Adrian</t>
  </si>
  <si>
    <t>Construction Director</t>
  </si>
  <si>
    <t>Tiley</t>
  </si>
  <si>
    <t>Kerry</t>
  </si>
  <si>
    <t>Tiley, Kerry</t>
  </si>
  <si>
    <t>Quality Engineer</t>
  </si>
  <si>
    <t>Bull, Geoffrey</t>
  </si>
  <si>
    <t>Parish</t>
  </si>
  <si>
    <t>Carol-Anne</t>
  </si>
  <si>
    <t>Parish, Carol-Anne</t>
  </si>
  <si>
    <t>Newell</t>
  </si>
  <si>
    <t>Newell, Mark</t>
  </si>
  <si>
    <t>Browne, Daniel</t>
  </si>
  <si>
    <t>KG84915</t>
  </si>
  <si>
    <t>RAF Lyneham</t>
  </si>
  <si>
    <t>Veldkamp</t>
  </si>
  <si>
    <t>Rients Jan</t>
  </si>
  <si>
    <t>Veldkamp, Rients Jan</t>
  </si>
  <si>
    <t>Caves</t>
  </si>
  <si>
    <t>Caves, Paul</t>
  </si>
  <si>
    <t>Gordon, Anthony</t>
  </si>
  <si>
    <t>Sewell</t>
  </si>
  <si>
    <t>Andrea</t>
  </si>
  <si>
    <t>Sewell, Andrea</t>
  </si>
  <si>
    <t>Birch</t>
  </si>
  <si>
    <t>Birch, Sandra</t>
  </si>
  <si>
    <t>Frost, Ian</t>
  </si>
  <si>
    <t>KG75566</t>
  </si>
  <si>
    <t>Sutton</t>
  </si>
  <si>
    <t>Senior Development Director</t>
  </si>
  <si>
    <t>Koning</t>
  </si>
  <si>
    <t>Job</t>
  </si>
  <si>
    <t>Koning, Job</t>
  </si>
  <si>
    <t>Gaffney</t>
  </si>
  <si>
    <t>Gaffney, Anthony</t>
  </si>
  <si>
    <t>Venstone</t>
  </si>
  <si>
    <t>Venstone, Robert</t>
  </si>
  <si>
    <t>Senior IT Business Partner</t>
  </si>
  <si>
    <t>Furze</t>
  </si>
  <si>
    <t>Furze, Michael</t>
  </si>
  <si>
    <t>Kier North Tyneside Ltd</t>
  </si>
  <si>
    <t>Regional Director</t>
  </si>
  <si>
    <t>Oades, Philip</t>
  </si>
  <si>
    <t>KBMN97138</t>
  </si>
  <si>
    <t>Dunford</t>
  </si>
  <si>
    <t>Dunford, Michael</t>
  </si>
  <si>
    <t>Wellingborough - Millers Park</t>
  </si>
  <si>
    <t>Hillier, Jonathan</t>
  </si>
  <si>
    <t>Head of Environmental</t>
  </si>
  <si>
    <t>Wilkinson</t>
  </si>
  <si>
    <t>Wilkinson, Adam</t>
  </si>
  <si>
    <t>Lewis, William</t>
  </si>
  <si>
    <t>Hobbs, Ron</t>
  </si>
  <si>
    <t>KG05848</t>
  </si>
  <si>
    <t>Atwal</t>
  </si>
  <si>
    <t>Amerjit</t>
  </si>
  <si>
    <t>Estimating Director</t>
  </si>
  <si>
    <t>Greenfield</t>
  </si>
  <si>
    <t>Greenfield, Derek</t>
  </si>
  <si>
    <t>Muir</t>
  </si>
  <si>
    <t>Muir, Brian</t>
  </si>
  <si>
    <t>Falkingham</t>
  </si>
  <si>
    <t>Falkingham, Gary</t>
  </si>
  <si>
    <t>Broughton</t>
  </si>
  <si>
    <t>Broughton, Nicola</t>
  </si>
  <si>
    <t>Submissions Manager</t>
  </si>
  <si>
    <t>Brooks, Ian</t>
  </si>
  <si>
    <t>KG01084</t>
  </si>
  <si>
    <t>Hendry</t>
  </si>
  <si>
    <t>Hendry, William</t>
  </si>
  <si>
    <t>Kenworthy</t>
  </si>
  <si>
    <t>Peagram</t>
  </si>
  <si>
    <t>Peagram, Ian</t>
  </si>
  <si>
    <t>Khilochia, Kalpesh</t>
  </si>
  <si>
    <t>KG75135</t>
  </si>
  <si>
    <t>Grays - A13</t>
  </si>
  <si>
    <t>Clark, Antony</t>
  </si>
  <si>
    <t>Collins, Lee</t>
  </si>
  <si>
    <t>Hickinbotham</t>
  </si>
  <si>
    <t>Hickinbotham, Stuart</t>
  </si>
  <si>
    <t>Cheryl</t>
  </si>
  <si>
    <t>Mason, Cheryl</t>
  </si>
  <si>
    <t>Parker, Gareth</t>
  </si>
  <si>
    <t>Atkinson</t>
  </si>
  <si>
    <t>Atkinson, Joanne</t>
  </si>
  <si>
    <t>Customer Service Administrator</t>
  </si>
  <si>
    <t>Gray, Joanna</t>
  </si>
  <si>
    <t>Cracknell</t>
  </si>
  <si>
    <t>Cracknell, Martin</t>
  </si>
  <si>
    <t>Hackett</t>
  </si>
  <si>
    <t>Hackett, Nicholas</t>
  </si>
  <si>
    <t>Architectural CAD Technician</t>
  </si>
  <si>
    <t>Perrin</t>
  </si>
  <si>
    <t>Perrin, Max</t>
  </si>
  <si>
    <t>Watson, David</t>
  </si>
  <si>
    <t>Financial Controller</t>
  </si>
  <si>
    <t>Chapman, Ian</t>
  </si>
  <si>
    <t>KG74136</t>
  </si>
  <si>
    <t>Fallon, Peter</t>
  </si>
  <si>
    <t>Caroline</t>
  </si>
  <si>
    <t>Holmes, Caroline</t>
  </si>
  <si>
    <t>Bangar</t>
  </si>
  <si>
    <t>Prem</t>
  </si>
  <si>
    <t>Bangar, Prem</t>
  </si>
  <si>
    <t>Senior IT Manager</t>
  </si>
  <si>
    <t>Chambers, Ron</t>
  </si>
  <si>
    <t>KG81061</t>
  </si>
  <si>
    <t>Fairbank</t>
  </si>
  <si>
    <t>Fairbank, Graham</t>
  </si>
  <si>
    <t>Senior Financial Analyst</t>
  </si>
  <si>
    <t>Richardson</t>
  </si>
  <si>
    <t>Richardson, David</t>
  </si>
  <si>
    <t>Canty</t>
  </si>
  <si>
    <t>Clare</t>
  </si>
  <si>
    <t>Canty, Clare</t>
  </si>
  <si>
    <t>Lanceley</t>
  </si>
  <si>
    <t>Lanceley, Linda</t>
  </si>
  <si>
    <t>Bishop</t>
  </si>
  <si>
    <t>Bishop, Nigel</t>
  </si>
  <si>
    <t>Bonds and Guarantees Negotiator</t>
  </si>
  <si>
    <t>Atha</t>
  </si>
  <si>
    <t>Valerie</t>
  </si>
  <si>
    <t>Atha, Valerie</t>
  </si>
  <si>
    <t>Corporate Responsibility Reporting Manager</t>
  </si>
  <si>
    <t>Rondel, Gareth</t>
  </si>
  <si>
    <t>KG81035</t>
  </si>
  <si>
    <t>Tester</t>
  </si>
  <si>
    <t>Tester, Claire</t>
  </si>
  <si>
    <t>Genovese-Wright</t>
  </si>
  <si>
    <t>Elisa</t>
  </si>
  <si>
    <t>Genovese-Wright, Elisa</t>
  </si>
  <si>
    <t>Assistant HR Business Partner</t>
  </si>
  <si>
    <t>Nash</t>
  </si>
  <si>
    <t>Nash, Andrew</t>
  </si>
  <si>
    <t>Senior Contracts Engineer</t>
  </si>
  <si>
    <t>White</t>
  </si>
  <si>
    <t>White, Lynn</t>
  </si>
  <si>
    <t>Anderson, Paul</t>
  </si>
  <si>
    <t>Estimating Manager</t>
  </si>
  <si>
    <t>Refai</t>
  </si>
  <si>
    <t>Walid</t>
  </si>
  <si>
    <t>Refai, Walid</t>
  </si>
  <si>
    <t>Price, Alan</t>
  </si>
  <si>
    <t>Chiappetta</t>
  </si>
  <si>
    <t>Francesco</t>
  </si>
  <si>
    <t>Chiappetta, Francesco</t>
  </si>
  <si>
    <t>Senior Design Electrical Engineer</t>
  </si>
  <si>
    <t>Maguire</t>
  </si>
  <si>
    <t>Maguire, Timothy</t>
  </si>
  <si>
    <t>Kingston upon Thames - Surrey County Council HQ</t>
  </si>
  <si>
    <t>Nelson</t>
  </si>
  <si>
    <t>Giblett</t>
  </si>
  <si>
    <t>Giblett, Jason</t>
  </si>
  <si>
    <t>McCartney</t>
  </si>
  <si>
    <t>Elizabeth</t>
  </si>
  <si>
    <t>McCartney, Elizabeth</t>
  </si>
  <si>
    <t>Ellison</t>
  </si>
  <si>
    <t>Arlene</t>
  </si>
  <si>
    <t>Ellison, Arlene</t>
  </si>
  <si>
    <t>Taylor, Chris</t>
  </si>
  <si>
    <t>Burton, Alfred</t>
  </si>
  <si>
    <t>KG81400</t>
  </si>
  <si>
    <t>Cowley</t>
  </si>
  <si>
    <t>Cowley, Christopher</t>
  </si>
  <si>
    <t>Logistics Manager</t>
  </si>
  <si>
    <t>Shaw</t>
  </si>
  <si>
    <t>Shaw, Philip</t>
  </si>
  <si>
    <t>Woodward</t>
  </si>
  <si>
    <t>Woodward, Paul</t>
  </si>
  <si>
    <t>Friggens, Simon</t>
  </si>
  <si>
    <t>KG80404</t>
  </si>
  <si>
    <t>Benjamin, Caroline</t>
  </si>
  <si>
    <t>Davies, Thomas</t>
  </si>
  <si>
    <t>Maddern</t>
  </si>
  <si>
    <t>Julie</t>
  </si>
  <si>
    <t>Maddern, Julie</t>
  </si>
  <si>
    <t>Assistant Office Manager</t>
  </si>
  <si>
    <t>Sutton, Gary</t>
  </si>
  <si>
    <t>KG82058</t>
  </si>
  <si>
    <t>Samuel</t>
  </si>
  <si>
    <t>Williams, Samuel</t>
  </si>
  <si>
    <t>Killa</t>
  </si>
  <si>
    <t>Killa, Gareth</t>
  </si>
  <si>
    <t>Reed, Carl</t>
  </si>
  <si>
    <t>Winterbourn, Stephen</t>
  </si>
  <si>
    <t>KG06452</t>
  </si>
  <si>
    <t>Benney</t>
  </si>
  <si>
    <t>Benney, Simon</t>
  </si>
  <si>
    <t>Loasby</t>
  </si>
  <si>
    <t>Loasby, David</t>
  </si>
  <si>
    <t>O'Reilly</t>
  </si>
  <si>
    <t>O'Reilly, Daniel</t>
  </si>
  <si>
    <t>Davies, Richard</t>
  </si>
  <si>
    <t>KG78745</t>
  </si>
  <si>
    <t>Maria</t>
  </si>
  <si>
    <t>Cooper, Maria</t>
  </si>
  <si>
    <t>Kennett</t>
  </si>
  <si>
    <t>Kennett, Darren</t>
  </si>
  <si>
    <t>Allen, Victoria</t>
  </si>
  <si>
    <t>Dyke</t>
  </si>
  <si>
    <t>Dyke, Andrew</t>
  </si>
  <si>
    <t>King, Sean</t>
  </si>
  <si>
    <t>Shaw, John</t>
  </si>
  <si>
    <t>KG82928</t>
  </si>
  <si>
    <t>Wilson, Christopher</t>
  </si>
  <si>
    <t>Norbury</t>
  </si>
  <si>
    <t>Chadwick, Philip</t>
  </si>
  <si>
    <t>KG74549</t>
  </si>
  <si>
    <t>Garry</t>
  </si>
  <si>
    <t>Garry, John</t>
  </si>
  <si>
    <t>Bland</t>
  </si>
  <si>
    <t>Bland, Claire</t>
  </si>
  <si>
    <t>Jenkins, Sharon</t>
  </si>
  <si>
    <t>Hudson</t>
  </si>
  <si>
    <t>Jones, Richard</t>
  </si>
  <si>
    <t>Leek, Gareth</t>
  </si>
  <si>
    <t>Worrall</t>
  </si>
  <si>
    <t>Framework Commercial Manager</t>
  </si>
  <si>
    <t>Taylor, Ian</t>
  </si>
  <si>
    <t>Perry</t>
  </si>
  <si>
    <t>Perry, Martin</t>
  </si>
  <si>
    <t>Moore</t>
  </si>
  <si>
    <t>Patrick</t>
  </si>
  <si>
    <t>Moore, Patrick</t>
  </si>
  <si>
    <t>Curtis, Robert</t>
  </si>
  <si>
    <t>Shields</t>
  </si>
  <si>
    <t>Lauren</t>
  </si>
  <si>
    <t>Shields, Lauren</t>
  </si>
  <si>
    <t>Curtis</t>
  </si>
  <si>
    <t>Ithier, Philippe</t>
  </si>
  <si>
    <t>Filmer, Andrew</t>
  </si>
  <si>
    <t>Aylesford - New Hythe Business Park</t>
  </si>
  <si>
    <t>Harris, Gerald</t>
  </si>
  <si>
    <t>West</t>
  </si>
  <si>
    <t>West, Paul</t>
  </si>
  <si>
    <t>O'Neil</t>
  </si>
  <si>
    <t>Alister</t>
  </si>
  <si>
    <t>O'Neil, Alister</t>
  </si>
  <si>
    <t>Hole</t>
  </si>
  <si>
    <t>Hole, James</t>
  </si>
  <si>
    <t>Kenny</t>
  </si>
  <si>
    <t>Taylor, Kenny</t>
  </si>
  <si>
    <t>Haldane</t>
  </si>
  <si>
    <t>Alistaire</t>
  </si>
  <si>
    <t>Haldane, Alistaire</t>
  </si>
  <si>
    <t>Walker</t>
  </si>
  <si>
    <t>Stacie</t>
  </si>
  <si>
    <t>Walker, Stacie</t>
  </si>
  <si>
    <t>Estimator</t>
  </si>
  <si>
    <t>Day</t>
  </si>
  <si>
    <t>Melanie</t>
  </si>
  <si>
    <t>Day, Melanie</t>
  </si>
  <si>
    <t>Townsend</t>
  </si>
  <si>
    <t>Townsend, Ian</t>
  </si>
  <si>
    <t>Tyrrell</t>
  </si>
  <si>
    <t>Frances</t>
  </si>
  <si>
    <t>Byrne, Frances</t>
  </si>
  <si>
    <t>General Manager</t>
  </si>
  <si>
    <t>Hennessy</t>
  </si>
  <si>
    <t>Gerard</t>
  </si>
  <si>
    <t>Hennessy, Gerard</t>
  </si>
  <si>
    <t>Carter</t>
  </si>
  <si>
    <t>Carter, Timothy</t>
  </si>
  <si>
    <t>Bezodis, Jeremy</t>
  </si>
  <si>
    <t>Connolly, Shaun</t>
  </si>
  <si>
    <t>Callaghan, Jacqueline</t>
  </si>
  <si>
    <t>Johnstone</t>
  </si>
  <si>
    <t>Johnstone, Sharon</t>
  </si>
  <si>
    <t>Major</t>
  </si>
  <si>
    <t>Major, Kevin</t>
  </si>
  <si>
    <t>Spindler</t>
  </si>
  <si>
    <t>Spindler, Jacqueline</t>
  </si>
  <si>
    <t>Arnold</t>
  </si>
  <si>
    <t>Arnold, Cheryl</t>
  </si>
  <si>
    <t>Assistant Quality Manager</t>
  </si>
  <si>
    <t>Corbett, Peter</t>
  </si>
  <si>
    <t>Smith, Anthony</t>
  </si>
  <si>
    <t>Wilson, Paul</t>
  </si>
  <si>
    <t>KG84076</t>
  </si>
  <si>
    <t>McFarlan</t>
  </si>
  <si>
    <t>McFarlan, Alasdair</t>
  </si>
  <si>
    <t>Dick</t>
  </si>
  <si>
    <t>Fraser</t>
  </si>
  <si>
    <t>Dick, Fraser</t>
  </si>
  <si>
    <t>Manjit</t>
  </si>
  <si>
    <t>Sharp, Neil</t>
  </si>
  <si>
    <t>Atkinson, Ian</t>
  </si>
  <si>
    <t>Byrne, John</t>
  </si>
  <si>
    <t>Marshall, Alexander</t>
  </si>
  <si>
    <t>McNaught</t>
  </si>
  <si>
    <t>McNaught, Robert</t>
  </si>
  <si>
    <t>Carey</t>
  </si>
  <si>
    <t>Carey, Paul</t>
  </si>
  <si>
    <t>Senior Personal Assistant</t>
  </si>
  <si>
    <t>Bennett, James</t>
  </si>
  <si>
    <t>McGowan</t>
  </si>
  <si>
    <t>McGowan, Ian</t>
  </si>
  <si>
    <t>Lawson</t>
  </si>
  <si>
    <t>Lawson, Fiona</t>
  </si>
  <si>
    <t>Hare</t>
  </si>
  <si>
    <t>Hare, Stewart</t>
  </si>
  <si>
    <t>Wilkins</t>
  </si>
  <si>
    <t>Terri</t>
  </si>
  <si>
    <t>Wilkins, Terri</t>
  </si>
  <si>
    <t>Admin / Billing Supervisor</t>
  </si>
  <si>
    <t>Ryan</t>
  </si>
  <si>
    <t>Ryan, Michael</t>
  </si>
  <si>
    <t>Courier and Mail Services Supervisor</t>
  </si>
  <si>
    <t>Knight</t>
  </si>
  <si>
    <t>Knight, Paul</t>
  </si>
  <si>
    <t>Grounds Manager</t>
  </si>
  <si>
    <t>Beswick, Graham</t>
  </si>
  <si>
    <t>Kingswood - L&amp;G</t>
  </si>
  <si>
    <t>Beswick</t>
  </si>
  <si>
    <t>Hove - L&amp;G</t>
  </si>
  <si>
    <t>Gwatkin</t>
  </si>
  <si>
    <t>Gwatkin, Adam</t>
  </si>
  <si>
    <t>Assistant Facilities Manager</t>
  </si>
  <si>
    <t>Epsom - Longmead Depot</t>
  </si>
  <si>
    <t>Hunt</t>
  </si>
  <si>
    <t>Hunt, Gavin</t>
  </si>
  <si>
    <t>Davies, Adam</t>
  </si>
  <si>
    <t>Mew</t>
  </si>
  <si>
    <t>Mew, Mark</t>
  </si>
  <si>
    <t>Hogarth</t>
  </si>
  <si>
    <t>Hogarth, Andrew</t>
  </si>
  <si>
    <t>James, Peter</t>
  </si>
  <si>
    <t>Richardson, Gary</t>
  </si>
  <si>
    <t>Dean, Andrew</t>
  </si>
  <si>
    <t>Kelly, Richard</t>
  </si>
  <si>
    <t>KG79976</t>
  </si>
  <si>
    <t>Richmond - Mercury Road</t>
  </si>
  <si>
    <t>Morris, Daniel</t>
  </si>
  <si>
    <t>Warren, Louise</t>
  </si>
  <si>
    <t>KG01998</t>
  </si>
  <si>
    <t>Agro</t>
  </si>
  <si>
    <t>Agro, Elizabeth</t>
  </si>
  <si>
    <t>Holden, Sharon</t>
  </si>
  <si>
    <t>KG82822</t>
  </si>
  <si>
    <t>Buckley</t>
  </si>
  <si>
    <t>Buckley, Nicola</t>
  </si>
  <si>
    <t>Helpdesk Supervisor</t>
  </si>
  <si>
    <t>Young, Darren</t>
  </si>
  <si>
    <t>Rebecca</t>
  </si>
  <si>
    <t>Harris, Rebecca</t>
  </si>
  <si>
    <t>Urry</t>
  </si>
  <si>
    <t>Danny</t>
  </si>
  <si>
    <t>Urry, Danny</t>
  </si>
  <si>
    <t>Somerville, Thomas</t>
  </si>
  <si>
    <t>KG75231</t>
  </si>
  <si>
    <t>Trowbridge - Wiltshire County Council HQ</t>
  </si>
  <si>
    <t>Elliott</t>
  </si>
  <si>
    <t>Levi</t>
  </si>
  <si>
    <t>Elliott, Levi</t>
  </si>
  <si>
    <t>Supervisor</t>
  </si>
  <si>
    <t>Alexander, Paul</t>
  </si>
  <si>
    <t>Herring</t>
  </si>
  <si>
    <t>Head of Civil and Structural Engineering</t>
  </si>
  <si>
    <t>Brown, Timothy</t>
  </si>
  <si>
    <t>KMG703206</t>
  </si>
  <si>
    <t>Edmonds</t>
  </si>
  <si>
    <t>Keith</t>
  </si>
  <si>
    <t>Edmonds, Keith</t>
  </si>
  <si>
    <t>Parkin</t>
  </si>
  <si>
    <t>Tina</t>
  </si>
  <si>
    <t>Parkin, Tina</t>
  </si>
  <si>
    <t>Soft Services Manager</t>
  </si>
  <si>
    <t>Dean, Michael</t>
  </si>
  <si>
    <t>KG81065</t>
  </si>
  <si>
    <t>Huntingdon - Hinchingbrooke Treatment Centre</t>
  </si>
  <si>
    <t>Warden</t>
  </si>
  <si>
    <t>Warden, Jonathan</t>
  </si>
  <si>
    <t>Nosworthy</t>
  </si>
  <si>
    <t>Nosworthy, Phillip</t>
  </si>
  <si>
    <t>Space Planner</t>
  </si>
  <si>
    <t>Watson, Robert</t>
  </si>
  <si>
    <t>Preece</t>
  </si>
  <si>
    <t>Preece, James</t>
  </si>
  <si>
    <t>Prendergast, Steven</t>
  </si>
  <si>
    <t>KG07973</t>
  </si>
  <si>
    <t>Salaman</t>
  </si>
  <si>
    <t>Janis</t>
  </si>
  <si>
    <t>Salaman, Janis</t>
  </si>
  <si>
    <t>Bell, David</t>
  </si>
  <si>
    <t>KG78264</t>
  </si>
  <si>
    <t>Cardiff - St Line House</t>
  </si>
  <si>
    <t>O'Donnell</t>
  </si>
  <si>
    <t>O'Donnell, David</t>
  </si>
  <si>
    <t>Managing Surveyor</t>
  </si>
  <si>
    <t>Swansea - Technium 2</t>
  </si>
  <si>
    <t>Thomas, Craig</t>
  </si>
  <si>
    <t>Shea</t>
  </si>
  <si>
    <t>Shea, Shaun</t>
  </si>
  <si>
    <t>Davis, Thomas</t>
  </si>
  <si>
    <t>Khetani</t>
  </si>
  <si>
    <t>Bhavna</t>
  </si>
  <si>
    <t>Khetani, Bhavna</t>
  </si>
  <si>
    <t>Parr</t>
  </si>
  <si>
    <t>Parr, James</t>
  </si>
  <si>
    <t>Smith, James</t>
  </si>
  <si>
    <t>Nixson</t>
  </si>
  <si>
    <t>Emmanuel</t>
  </si>
  <si>
    <t>Emmanuel, Matthew</t>
  </si>
  <si>
    <t>Richards</t>
  </si>
  <si>
    <t>Pengelly</t>
  </si>
  <si>
    <t>Welch</t>
  </si>
  <si>
    <t>Welch, Michele</t>
  </si>
  <si>
    <t>Lanham</t>
  </si>
  <si>
    <t>Arthur</t>
  </si>
  <si>
    <t>Lanham, Arthur</t>
  </si>
  <si>
    <t>Latham</t>
  </si>
  <si>
    <t>Latham, Gary</t>
  </si>
  <si>
    <t>Vallely</t>
  </si>
  <si>
    <t>Vallely, John</t>
  </si>
  <si>
    <t>Lloyd</t>
  </si>
  <si>
    <t>Douglas</t>
  </si>
  <si>
    <t>Lloyd, Douglas</t>
  </si>
  <si>
    <t>Lee, Michael</t>
  </si>
  <si>
    <t>Gaggini</t>
  </si>
  <si>
    <t>Gaggini, Justin</t>
  </si>
  <si>
    <t>Technical Manager</t>
  </si>
  <si>
    <t>Crowley, Colm</t>
  </si>
  <si>
    <t>Asher-Powell</t>
  </si>
  <si>
    <t>Asher-Powell, Ryan</t>
  </si>
  <si>
    <t>Smith, Andrew</t>
  </si>
  <si>
    <t>Gallagher</t>
  </si>
  <si>
    <t>Gallagher, Ross</t>
  </si>
  <si>
    <t>Mulla, Mohamed</t>
  </si>
  <si>
    <t>KG80649</t>
  </si>
  <si>
    <t>Wotherspoon</t>
  </si>
  <si>
    <t>Ness</t>
  </si>
  <si>
    <t>Ness, Malcolm</t>
  </si>
  <si>
    <t>Houston</t>
  </si>
  <si>
    <t>Houston, George</t>
  </si>
  <si>
    <t>Campbell, David</t>
  </si>
  <si>
    <t>KG81935</t>
  </si>
  <si>
    <t>Macgregor</t>
  </si>
  <si>
    <t>Macgregor, Janet</t>
  </si>
  <si>
    <t>Senior Office Manager</t>
  </si>
  <si>
    <t>Buchan</t>
  </si>
  <si>
    <t>Buchan, Tracey</t>
  </si>
  <si>
    <t>Darryl</t>
  </si>
  <si>
    <t>Smith, Darryl</t>
  </si>
  <si>
    <t>Gemmell</t>
  </si>
  <si>
    <t>Gemmell, Thomas</t>
  </si>
  <si>
    <t>Coxhead</t>
  </si>
  <si>
    <t>Coxhead, Joseph</t>
  </si>
  <si>
    <t>Lavelle, Philip</t>
  </si>
  <si>
    <t>KG73800</t>
  </si>
  <si>
    <t>Georgeson</t>
  </si>
  <si>
    <t>Georgeson, Paul</t>
  </si>
  <si>
    <t>Langslow, Stephen</t>
  </si>
  <si>
    <t>KG81906</t>
  </si>
  <si>
    <t>Brettell</t>
  </si>
  <si>
    <t>Angus</t>
  </si>
  <si>
    <t>Brettell, Angus</t>
  </si>
  <si>
    <t>Thorpe</t>
  </si>
  <si>
    <t>Thorpe, Daniel</t>
  </si>
  <si>
    <t>Health and Safety Manager</t>
  </si>
  <si>
    <t>Henocq, Antony</t>
  </si>
  <si>
    <t>KG02757</t>
  </si>
  <si>
    <t>Sugden</t>
  </si>
  <si>
    <t>Sugden, Richard</t>
  </si>
  <si>
    <t>Connelly, Colin</t>
  </si>
  <si>
    <t>Dick, George</t>
  </si>
  <si>
    <t>Callow</t>
  </si>
  <si>
    <t>Callow, Christopher</t>
  </si>
  <si>
    <t>Burr</t>
  </si>
  <si>
    <t>Burr, Alice</t>
  </si>
  <si>
    <t>Williamson, Martin</t>
  </si>
  <si>
    <t>KG75746</t>
  </si>
  <si>
    <t>Henderson, Sandra</t>
  </si>
  <si>
    <t>Bloch, Sandra</t>
  </si>
  <si>
    <t>KG82120</t>
  </si>
  <si>
    <t>Bull</t>
  </si>
  <si>
    <t>Bull, Kelly</t>
  </si>
  <si>
    <t>Accountant</t>
  </si>
  <si>
    <t>Waite</t>
  </si>
  <si>
    <t>Natalie</t>
  </si>
  <si>
    <t>Waite, Natalie</t>
  </si>
  <si>
    <t>Williams, David</t>
  </si>
  <si>
    <t>KG80319</t>
  </si>
  <si>
    <t>Giles</t>
  </si>
  <si>
    <t>Williams, Giles</t>
  </si>
  <si>
    <t>Barnes, Kevin</t>
  </si>
  <si>
    <t>Bloor</t>
  </si>
  <si>
    <t>Bloor, David</t>
  </si>
  <si>
    <t>Assistant Design Manager</t>
  </si>
  <si>
    <t>Dunbar</t>
  </si>
  <si>
    <t>Stephane</t>
  </si>
  <si>
    <t>Dunbar, Stephane</t>
  </si>
  <si>
    <t>Ransome</t>
  </si>
  <si>
    <t>Gemma</t>
  </si>
  <si>
    <t>Ransome, Gemma</t>
  </si>
  <si>
    <t>Newlove</t>
  </si>
  <si>
    <t>Newlove, Julie</t>
  </si>
  <si>
    <t>Turner, Katherine</t>
  </si>
  <si>
    <t>KG75228</t>
  </si>
  <si>
    <t>Blowers</t>
  </si>
  <si>
    <t>Blowers, Keith</t>
  </si>
  <si>
    <t>Spurling</t>
  </si>
  <si>
    <t>Spurling, Jason</t>
  </si>
  <si>
    <t>Richards, Andrew</t>
  </si>
  <si>
    <t>Technical Coordinator</t>
  </si>
  <si>
    <t>Gaston</t>
  </si>
  <si>
    <t>Gaston, Claire</t>
  </si>
  <si>
    <t>Development Manager</t>
  </si>
  <si>
    <t>Szarawarski, Alexander</t>
  </si>
  <si>
    <t>KG07149</t>
  </si>
  <si>
    <t>Crowley</t>
  </si>
  <si>
    <t>Colm</t>
  </si>
  <si>
    <t>Technical Director</t>
  </si>
  <si>
    <t>Hanley</t>
  </si>
  <si>
    <t>Hanley, Jacqueline</t>
  </si>
  <si>
    <t>Campbell</t>
  </si>
  <si>
    <t>Campbell, Lee</t>
  </si>
  <si>
    <t>Dursham, Raymond</t>
  </si>
  <si>
    <t>KG81171</t>
  </si>
  <si>
    <t>Semple</t>
  </si>
  <si>
    <t>Semple, Stuart</t>
  </si>
  <si>
    <t>Hartnell</t>
  </si>
  <si>
    <t>Hartnell, Jason</t>
  </si>
  <si>
    <t>Llewellyn</t>
  </si>
  <si>
    <t>Gwyn</t>
  </si>
  <si>
    <t>Annison</t>
  </si>
  <si>
    <t>Annison, James</t>
  </si>
  <si>
    <t>Electrical &amp; AP</t>
  </si>
  <si>
    <t>Hickling</t>
  </si>
  <si>
    <t>Hickling, Clive</t>
  </si>
  <si>
    <t>Plymouth - Mount Gould Local Care</t>
  </si>
  <si>
    <t>Packham</t>
  </si>
  <si>
    <t>Grant</t>
  </si>
  <si>
    <t>Packham, Grant</t>
  </si>
  <si>
    <t>Simmonite</t>
  </si>
  <si>
    <t>Simmonite, Mark</t>
  </si>
  <si>
    <t>Building Services Mechanical Supervisor</t>
  </si>
  <si>
    <t>Reading - Green Park</t>
  </si>
  <si>
    <t>Bezodis</t>
  </si>
  <si>
    <t>Group Head of Safety</t>
  </si>
  <si>
    <t>Taylor, Andrew</t>
  </si>
  <si>
    <t>Harry</t>
  </si>
  <si>
    <t>Sylvia</t>
  </si>
  <si>
    <t>Harry, Sylvia</t>
  </si>
  <si>
    <t>Senior Site Administrator</t>
  </si>
  <si>
    <t>Anderson, Justin</t>
  </si>
  <si>
    <t>Smith, Alan</t>
  </si>
  <si>
    <t>Quigley, Colin</t>
  </si>
  <si>
    <t>Walsh, Anthony</t>
  </si>
  <si>
    <t>Grahame</t>
  </si>
  <si>
    <t>Marshall, Grahame</t>
  </si>
  <si>
    <t>Barnes, Colin</t>
  </si>
  <si>
    <t>Hebden, Sean</t>
  </si>
  <si>
    <t>KMG705209</t>
  </si>
  <si>
    <t>Bright, Glen</t>
  </si>
  <si>
    <t>Ivory</t>
  </si>
  <si>
    <t>Ivory, Alan</t>
  </si>
  <si>
    <t>Egan</t>
  </si>
  <si>
    <t>Danielle</t>
  </si>
  <si>
    <t>Egan, Danielle</t>
  </si>
  <si>
    <t>Britton</t>
  </si>
  <si>
    <t>Britton, Thomas</t>
  </si>
  <si>
    <t>Rudd</t>
  </si>
  <si>
    <t>Rudd, Lisa</t>
  </si>
  <si>
    <t>Hargreaves, Matthew</t>
  </si>
  <si>
    <t>KG03336</t>
  </si>
  <si>
    <t>Melia</t>
  </si>
  <si>
    <t>Melia, James</t>
  </si>
  <si>
    <t>McKenna</t>
  </si>
  <si>
    <t>McKenna, Alexander</t>
  </si>
  <si>
    <t>Humphryes</t>
  </si>
  <si>
    <t>Pitcher</t>
  </si>
  <si>
    <t>Allison</t>
  </si>
  <si>
    <t>Pitcher, Allison</t>
  </si>
  <si>
    <t>Furnell, Ricky</t>
  </si>
  <si>
    <t>KG01717</t>
  </si>
  <si>
    <t>Parker, Steven</t>
  </si>
  <si>
    <t>O'Keeffe, Conor</t>
  </si>
  <si>
    <t>Ennifer</t>
  </si>
  <si>
    <t>Ennifer, Robert</t>
  </si>
  <si>
    <t>Durham</t>
  </si>
  <si>
    <t>Durham, Joanne</t>
  </si>
  <si>
    <t>Jewell, James</t>
  </si>
  <si>
    <t>Adams, Christopher</t>
  </si>
  <si>
    <t>Possession Planner</t>
  </si>
  <si>
    <t>Simpson, Carl</t>
  </si>
  <si>
    <t>KMG700157</t>
  </si>
  <si>
    <t>Raper</t>
  </si>
  <si>
    <t>Raper, Michael</t>
  </si>
  <si>
    <t>Cumine</t>
  </si>
  <si>
    <t>Cumine, Ronald</t>
  </si>
  <si>
    <t>Samantha</t>
  </si>
  <si>
    <t>Thorpe, Samantha</t>
  </si>
  <si>
    <t>Stakeholder Manager</t>
  </si>
  <si>
    <t>Davey</t>
  </si>
  <si>
    <t>Davey, Clare</t>
  </si>
  <si>
    <t>Behavioural Change Advisor</t>
  </si>
  <si>
    <t>Roscoe, Antony</t>
  </si>
  <si>
    <t>KG83766</t>
  </si>
  <si>
    <t>Holmes, David</t>
  </si>
  <si>
    <t>Utilities South and West</t>
  </si>
  <si>
    <t>Utilities South</t>
  </si>
  <si>
    <t>Webb, James</t>
  </si>
  <si>
    <t>KMG600483</t>
  </si>
  <si>
    <t>Hatfield - Affinity Water</t>
  </si>
  <si>
    <t>Lord</t>
  </si>
  <si>
    <t>Lord, Steven</t>
  </si>
  <si>
    <t>Beaver, Kevin</t>
  </si>
  <si>
    <t>Broughton, James</t>
  </si>
  <si>
    <t>Dennis, Darren</t>
  </si>
  <si>
    <t>KG75022</t>
  </si>
  <si>
    <t>Forster</t>
  </si>
  <si>
    <t>Forster, Simon</t>
  </si>
  <si>
    <t>Browne</t>
  </si>
  <si>
    <t>Land Director</t>
  </si>
  <si>
    <t>Rose</t>
  </si>
  <si>
    <t>Rose, Michael</t>
  </si>
  <si>
    <t>Quarmby</t>
  </si>
  <si>
    <t>Quarmby, Stephen</t>
  </si>
  <si>
    <t>Christie</t>
  </si>
  <si>
    <t>Ringer</t>
  </si>
  <si>
    <t>Ringer, Alistair</t>
  </si>
  <si>
    <t>Engineering Manager</t>
  </si>
  <si>
    <t>Pitt</t>
  </si>
  <si>
    <t>Stephan</t>
  </si>
  <si>
    <t>Pitt, Stephan</t>
  </si>
  <si>
    <t>Stevens, Andrew</t>
  </si>
  <si>
    <t>Canning</t>
  </si>
  <si>
    <t>Ernest</t>
  </si>
  <si>
    <t>Canning, Ernest</t>
  </si>
  <si>
    <t>Proposals Manager</t>
  </si>
  <si>
    <t>Jones, Adam</t>
  </si>
  <si>
    <t>KG06796</t>
  </si>
  <si>
    <t>Scott, Gary</t>
  </si>
  <si>
    <t>Chaseley</t>
  </si>
  <si>
    <t>Chaseley, Barry</t>
  </si>
  <si>
    <t>Colchester - PCC</t>
  </si>
  <si>
    <t>Graham, John</t>
  </si>
  <si>
    <t>Syverson, Amanda</t>
  </si>
  <si>
    <t>Dickinson</t>
  </si>
  <si>
    <t>Szilvia</t>
  </si>
  <si>
    <t>Dickinson, Szilvia</t>
  </si>
  <si>
    <t>Mickleburgh</t>
  </si>
  <si>
    <t>Mickleburgh, Andrew</t>
  </si>
  <si>
    <t>Goddard, Craig</t>
  </si>
  <si>
    <t>KG81690</t>
  </si>
  <si>
    <t>Norwich - Taverham High School</t>
  </si>
  <si>
    <t>Wilson, Laurence</t>
  </si>
  <si>
    <t>Hovell</t>
  </si>
  <si>
    <t>Hovell, Philip</t>
  </si>
  <si>
    <t>Browning, Kerri</t>
  </si>
  <si>
    <t>KG00777</t>
  </si>
  <si>
    <t>Welling - Welling School</t>
  </si>
  <si>
    <t>Smith, Matthew</t>
  </si>
  <si>
    <t>Woking - Export House</t>
  </si>
  <si>
    <t>Gibson</t>
  </si>
  <si>
    <t>Anne</t>
  </si>
  <si>
    <t>Gibson, Anne</t>
  </si>
  <si>
    <t>Fullam</t>
  </si>
  <si>
    <t>Fullam, Michael</t>
  </si>
  <si>
    <t>Treasury Manager</t>
  </si>
  <si>
    <t>Larkins, Stephen</t>
  </si>
  <si>
    <t>KG81221</t>
  </si>
  <si>
    <t>Brookfield</t>
  </si>
  <si>
    <t>Regional Operations Director</t>
  </si>
  <si>
    <t>KG07529</t>
  </si>
  <si>
    <t>Kendall</t>
  </si>
  <si>
    <t>Kendall, Tina</t>
  </si>
  <si>
    <t>Durojaiye</t>
  </si>
  <si>
    <t>Olatokunbo</t>
  </si>
  <si>
    <t>Durojaiye, Olatokunbo</t>
  </si>
  <si>
    <t>IT Architect</t>
  </si>
  <si>
    <t>Gray, Richard</t>
  </si>
  <si>
    <t>KMG703384</t>
  </si>
  <si>
    <t>Lilley</t>
  </si>
  <si>
    <t>Chambers</t>
  </si>
  <si>
    <t>Chambers, Colin</t>
  </si>
  <si>
    <t>Mukattash</t>
  </si>
  <si>
    <t>Faris</t>
  </si>
  <si>
    <t>Mukattash, Faris</t>
  </si>
  <si>
    <t>Bishop, Martyn</t>
  </si>
  <si>
    <t>Cardiff - St Mellons CP5</t>
  </si>
  <si>
    <t>Inglis</t>
  </si>
  <si>
    <t>Marilyn</t>
  </si>
  <si>
    <t>Inglis, Marilyn</t>
  </si>
  <si>
    <t>Gower</t>
  </si>
  <si>
    <t>Quality Coordinator</t>
  </si>
  <si>
    <t>Heather</t>
  </si>
  <si>
    <t>Wilson, Heather</t>
  </si>
  <si>
    <t>Adoptions Engineer</t>
  </si>
  <si>
    <t>Lang</t>
  </si>
  <si>
    <t>Deane</t>
  </si>
  <si>
    <t>Hudson, Deane</t>
  </si>
  <si>
    <t>Framework Director</t>
  </si>
  <si>
    <t>Elwyn</t>
  </si>
  <si>
    <t>Hughes, Elwyn</t>
  </si>
  <si>
    <t>McAndrew</t>
  </si>
  <si>
    <t>McAndrew, Patrick</t>
  </si>
  <si>
    <t>Manchester - St John's House</t>
  </si>
  <si>
    <t>Shepherd</t>
  </si>
  <si>
    <t>Shepherd, George</t>
  </si>
  <si>
    <t>Weaver</t>
  </si>
  <si>
    <t>Weaver, David</t>
  </si>
  <si>
    <t>Adams, Neil</t>
  </si>
  <si>
    <t>KG78975</t>
  </si>
  <si>
    <t>McQueeney</t>
  </si>
  <si>
    <t>McQueeney, Michael</t>
  </si>
  <si>
    <t>Handscomb</t>
  </si>
  <si>
    <t>Handscomb, John</t>
  </si>
  <si>
    <t>Pre-Construction Procurement Manager</t>
  </si>
  <si>
    <t>Davies, Iain</t>
  </si>
  <si>
    <t>KG02686</t>
  </si>
  <si>
    <t>London - MGS</t>
  </si>
  <si>
    <t>Hatton</t>
  </si>
  <si>
    <t>Hatton, Daniel</t>
  </si>
  <si>
    <t>Sweeney, Ian</t>
  </si>
  <si>
    <t>Jeary, Lynn</t>
  </si>
  <si>
    <t>Jeary</t>
  </si>
  <si>
    <t>Coughlan, Samantha</t>
  </si>
  <si>
    <t>KMG704840</t>
  </si>
  <si>
    <t>Makin</t>
  </si>
  <si>
    <t>Makin, Alan</t>
  </si>
  <si>
    <t>Ralph</t>
  </si>
  <si>
    <t>Brown, Ralph</t>
  </si>
  <si>
    <t>Tant</t>
  </si>
  <si>
    <t>Tant, Stephen</t>
  </si>
  <si>
    <t>Ty</t>
  </si>
  <si>
    <t>Harrison, Ty</t>
  </si>
  <si>
    <t>Russell</t>
  </si>
  <si>
    <t>Russell, Amanda</t>
  </si>
  <si>
    <t>KG02063</t>
  </si>
  <si>
    <t>Ward, Patrick</t>
  </si>
  <si>
    <t>Pugh, Matthew</t>
  </si>
  <si>
    <t>KG05882</t>
  </si>
  <si>
    <t>Nickless</t>
  </si>
  <si>
    <t>Nickless, Robert</t>
  </si>
  <si>
    <t>Mechanical Engineer</t>
  </si>
  <si>
    <t>London - Longwalk</t>
  </si>
  <si>
    <t>Burnett</t>
  </si>
  <si>
    <t>Burnett, Andrew</t>
  </si>
  <si>
    <t>Luntz, Anthony</t>
  </si>
  <si>
    <t>KG07648</t>
  </si>
  <si>
    <t>Aldermaston - Griffin Road (AWE Intake Substation)</t>
  </si>
  <si>
    <t>Cotton</t>
  </si>
  <si>
    <t>Dennis</t>
  </si>
  <si>
    <t>Cotton, Dennis</t>
  </si>
  <si>
    <t>Purandare</t>
  </si>
  <si>
    <t>Tushar</t>
  </si>
  <si>
    <t>Purandare, Tushar</t>
  </si>
  <si>
    <t>Ayres</t>
  </si>
  <si>
    <t>Ayres, Carl</t>
  </si>
  <si>
    <t>Bott</t>
  </si>
  <si>
    <t>Bott, Matthew</t>
  </si>
  <si>
    <t>Partridge</t>
  </si>
  <si>
    <t>Partridge, Elizabeth</t>
  </si>
  <si>
    <t>Senior SPV Manager</t>
  </si>
  <si>
    <t>Batham-Read, Richard</t>
  </si>
  <si>
    <t>KG84392</t>
  </si>
  <si>
    <t>Hulley</t>
  </si>
  <si>
    <t>Hulley, Thomas</t>
  </si>
  <si>
    <t>Trimnell</t>
  </si>
  <si>
    <t>Trimnell, Neil</t>
  </si>
  <si>
    <t>Kehoe, Steven</t>
  </si>
  <si>
    <t>KG01164</t>
  </si>
  <si>
    <t>Plymouth - EfW</t>
  </si>
  <si>
    <t>Davies, Ben</t>
  </si>
  <si>
    <t>Bentley</t>
  </si>
  <si>
    <t>Bentley, Mark</t>
  </si>
  <si>
    <t>Wiltshire, Mark</t>
  </si>
  <si>
    <t>KG79320</t>
  </si>
  <si>
    <t>Ward, Alan</t>
  </si>
  <si>
    <t>Sales</t>
  </si>
  <si>
    <t>Sales, Keith</t>
  </si>
  <si>
    <t>Wicks</t>
  </si>
  <si>
    <t>Wicks, Neil</t>
  </si>
  <si>
    <t>Procurement Manager</t>
  </si>
  <si>
    <t>Leigh</t>
  </si>
  <si>
    <t>Baker, Leigh</t>
  </si>
  <si>
    <t>FF&amp;E Scheduler</t>
  </si>
  <si>
    <t>McLaren</t>
  </si>
  <si>
    <t>McLaren, Neil</t>
  </si>
  <si>
    <t>Squirrell</t>
  </si>
  <si>
    <t>Squirrell, David</t>
  </si>
  <si>
    <t>Utilities North and East</t>
  </si>
  <si>
    <t>Utilities North West</t>
  </si>
  <si>
    <t>Greenwood, Nicholas</t>
  </si>
  <si>
    <t>KMG534006</t>
  </si>
  <si>
    <t>Leeds - Fearns Wharf</t>
  </si>
  <si>
    <t>Back</t>
  </si>
  <si>
    <t>Back, Ashley</t>
  </si>
  <si>
    <t>Environmental Protection</t>
  </si>
  <si>
    <t>Canal and River Trust</t>
  </si>
  <si>
    <t>Figes, Matthew</t>
  </si>
  <si>
    <t>KMG705676</t>
  </si>
  <si>
    <t>Hawker</t>
  </si>
  <si>
    <t>Hawker, Caroline</t>
  </si>
  <si>
    <t>KG82789</t>
  </si>
  <si>
    <t>Molloy, Michael</t>
  </si>
  <si>
    <t>Knight, Kevin</t>
  </si>
  <si>
    <t>Shaw, Andrew</t>
  </si>
  <si>
    <t>White, Ross</t>
  </si>
  <si>
    <t>KG02878</t>
  </si>
  <si>
    <t>Andy</t>
  </si>
  <si>
    <t>Shepherd, Andy</t>
  </si>
  <si>
    <t>Jenkins, David</t>
  </si>
  <si>
    <t>Windatt</t>
  </si>
  <si>
    <t>Phil</t>
  </si>
  <si>
    <t>Windatt, Phil</t>
  </si>
  <si>
    <t>Daryl</t>
  </si>
  <si>
    <t>Parker, Daryl</t>
  </si>
  <si>
    <t>Birmingham - L&amp;G</t>
  </si>
  <si>
    <t>Laville</t>
  </si>
  <si>
    <t>Laville, Leigh</t>
  </si>
  <si>
    <t>Dyfed - Pembroke Dock Community School</t>
  </si>
  <si>
    <t>Arnold, Malcolm</t>
  </si>
  <si>
    <t>Technical Services Manager</t>
  </si>
  <si>
    <t>Ipswich - Garrett Anderson Centre</t>
  </si>
  <si>
    <t>Ratcliffe</t>
  </si>
  <si>
    <t>Leisha</t>
  </si>
  <si>
    <t>Ratcliffe, Leisha</t>
  </si>
  <si>
    <t>Manchester - Ashburton Road</t>
  </si>
  <si>
    <t>Powell, Carl</t>
  </si>
  <si>
    <t>Finch</t>
  </si>
  <si>
    <t>Finch, Sharon</t>
  </si>
  <si>
    <t>Kerr</t>
  </si>
  <si>
    <t>Kerr, Alan</t>
  </si>
  <si>
    <t>Bruce, Philip</t>
  </si>
  <si>
    <t>KG84023</t>
  </si>
  <si>
    <t>Quigley</t>
  </si>
  <si>
    <t>Operations Control Officer</t>
  </si>
  <si>
    <t>Pollard</t>
  </si>
  <si>
    <t>Pollard, Victoria</t>
  </si>
  <si>
    <t>Matthews, Simon</t>
  </si>
  <si>
    <t>KG02755</t>
  </si>
  <si>
    <t>Kirton</t>
  </si>
  <si>
    <t>Kirton, Kenneth</t>
  </si>
  <si>
    <t>Picton</t>
  </si>
  <si>
    <t>Picton, Adam</t>
  </si>
  <si>
    <t>Shane</t>
  </si>
  <si>
    <t>Baker, Shane</t>
  </si>
  <si>
    <t>Dovey</t>
  </si>
  <si>
    <t>Stanton</t>
  </si>
  <si>
    <t>Phillips, Nigel</t>
  </si>
  <si>
    <t>KG83679</t>
  </si>
  <si>
    <t>Heyes</t>
  </si>
  <si>
    <t>Green, Martin</t>
  </si>
  <si>
    <t>Hodgkin</t>
  </si>
  <si>
    <t>Yeo</t>
  </si>
  <si>
    <t>Abrahams</t>
  </si>
  <si>
    <t>Lucy</t>
  </si>
  <si>
    <t>Abrahams, Lucy</t>
  </si>
  <si>
    <t>Cataldo</t>
  </si>
  <si>
    <t>Saverio</t>
  </si>
  <si>
    <t>Edwards, Matthew</t>
  </si>
  <si>
    <t>Craven, Adam</t>
  </si>
  <si>
    <t>KG76573</t>
  </si>
  <si>
    <t>Moore, Stephen</t>
  </si>
  <si>
    <t>Carter, Jonathan</t>
  </si>
  <si>
    <t>Ferry</t>
  </si>
  <si>
    <t>Bradbury</t>
  </si>
  <si>
    <t>Monument</t>
  </si>
  <si>
    <t>Monument, Alan</t>
  </si>
  <si>
    <t>Garvie</t>
  </si>
  <si>
    <t>Garvie, Graham</t>
  </si>
  <si>
    <t>Vickers</t>
  </si>
  <si>
    <t>How</t>
  </si>
  <si>
    <t>Robin</t>
  </si>
  <si>
    <t>How, Robin</t>
  </si>
  <si>
    <t>Mills, Ralph</t>
  </si>
  <si>
    <t>Bates, John</t>
  </si>
  <si>
    <t>Bennison</t>
  </si>
  <si>
    <t>Bennison, Wayne</t>
  </si>
  <si>
    <t>Bowers</t>
  </si>
  <si>
    <t>Bowers, David</t>
  </si>
  <si>
    <t>Cotter</t>
  </si>
  <si>
    <t>Cotter, Michael</t>
  </si>
  <si>
    <t>Heleniak</t>
  </si>
  <si>
    <t>Frank</t>
  </si>
  <si>
    <t>Heleniak, Frank</t>
  </si>
  <si>
    <t>Stodden</t>
  </si>
  <si>
    <t>Stodden, Linda</t>
  </si>
  <si>
    <t>Trainee Accountant</t>
  </si>
  <si>
    <t>Porter, Ross</t>
  </si>
  <si>
    <t>Johnson, Peter</t>
  </si>
  <si>
    <t>Group Environmental Manager</t>
  </si>
  <si>
    <t>Keir</t>
  </si>
  <si>
    <t>Keir, Andrew</t>
  </si>
  <si>
    <t>Baron</t>
  </si>
  <si>
    <t>Head of HR</t>
  </si>
  <si>
    <t>Head of Business Assurance</t>
  </si>
  <si>
    <t>Wilkinson, David</t>
  </si>
  <si>
    <t>Godfrey</t>
  </si>
  <si>
    <t>Godfrey, Michael</t>
  </si>
  <si>
    <t>Watling, Matthew</t>
  </si>
  <si>
    <t>KG00634</t>
  </si>
  <si>
    <t>Radley-Martin</t>
  </si>
  <si>
    <t>Robson</t>
  </si>
  <si>
    <t>Robson, David</t>
  </si>
  <si>
    <t>Barnes, Brian</t>
  </si>
  <si>
    <t>Head of Legal - Services</t>
  </si>
  <si>
    <t>Schembri</t>
  </si>
  <si>
    <t>Louisa</t>
  </si>
  <si>
    <t>Deputy Managing Director</t>
  </si>
  <si>
    <t>Yam</t>
  </si>
  <si>
    <t>Kwok</t>
  </si>
  <si>
    <t>Yam, Kwok</t>
  </si>
  <si>
    <t>POTTS, Graham</t>
  </si>
  <si>
    <t>Tooke</t>
  </si>
  <si>
    <t>Braunton</t>
  </si>
  <si>
    <t>Braunton, Michelle</t>
  </si>
  <si>
    <t>Sharpe</t>
  </si>
  <si>
    <t>Sharpe, Kerry</t>
  </si>
  <si>
    <t>Barrow, Paul</t>
  </si>
  <si>
    <t>KG06580</t>
  </si>
  <si>
    <t>Edge</t>
  </si>
  <si>
    <t>Edge, Richard</t>
  </si>
  <si>
    <t>Arnold, Christopher</t>
  </si>
  <si>
    <t>Lubello</t>
  </si>
  <si>
    <t>Lubello, Lisa</t>
  </si>
  <si>
    <t>Stanton-Charles, Robyn</t>
  </si>
  <si>
    <t>Bysouth</t>
  </si>
  <si>
    <t>Leaning</t>
  </si>
  <si>
    <t>Leaning, Richard</t>
  </si>
  <si>
    <t>Spurgeon</t>
  </si>
  <si>
    <t>Spurgeon, Paul</t>
  </si>
  <si>
    <t>Parker, Lewis</t>
  </si>
  <si>
    <t>KG02883</t>
  </si>
  <si>
    <t>Paula</t>
  </si>
  <si>
    <t>Bell, Paula</t>
  </si>
  <si>
    <t>Albone, Natalie</t>
  </si>
  <si>
    <t>KG02331</t>
  </si>
  <si>
    <t>Ball</t>
  </si>
  <si>
    <t>Ball, Stephen</t>
  </si>
  <si>
    <t>Miles</t>
  </si>
  <si>
    <t>Hughes, Ronald</t>
  </si>
  <si>
    <t>Holmes, Brian</t>
  </si>
  <si>
    <t>Davies, Ian</t>
  </si>
  <si>
    <t>Harwood</t>
  </si>
  <si>
    <t>Harwood, Graham</t>
  </si>
  <si>
    <t>Paterson</t>
  </si>
  <si>
    <t>Paterson, David</t>
  </si>
  <si>
    <t>Ballinger</t>
  </si>
  <si>
    <t>Ballinger, Janet</t>
  </si>
  <si>
    <t>Dance</t>
  </si>
  <si>
    <t>Dance, Leslie</t>
  </si>
  <si>
    <t>Wooldridge</t>
  </si>
  <si>
    <t>Pryor</t>
  </si>
  <si>
    <t>Pryor, Graham</t>
  </si>
  <si>
    <t>Regional Business Development Manager</t>
  </si>
  <si>
    <t>O'Callaghan, Michael</t>
  </si>
  <si>
    <t>KG79999</t>
  </si>
  <si>
    <t>Argentin</t>
  </si>
  <si>
    <t>Adrien</t>
  </si>
  <si>
    <t>Argentin, Adrien</t>
  </si>
  <si>
    <t>Belson</t>
  </si>
  <si>
    <t>Belson, Andrew</t>
  </si>
  <si>
    <t>Street Lighting Manager</t>
  </si>
  <si>
    <t>Thompson, Michael</t>
  </si>
  <si>
    <t>Lowestoft - Lound</t>
  </si>
  <si>
    <t>Owen-Sevilton</t>
  </si>
  <si>
    <t>Kathleen</t>
  </si>
  <si>
    <t>Owen-Sevilton, Kathleen</t>
  </si>
  <si>
    <t>June</t>
  </si>
  <si>
    <t>Jones, June</t>
  </si>
  <si>
    <t>General Works Coordinator</t>
  </si>
  <si>
    <t>Broadbent, Kirstie</t>
  </si>
  <si>
    <t>New</t>
  </si>
  <si>
    <t>New, Michael</t>
  </si>
  <si>
    <t>Gadsby</t>
  </si>
  <si>
    <t>Gadsby, Ryan</t>
  </si>
  <si>
    <t>Trainee Assistant Site Manager</t>
  </si>
  <si>
    <t>Davenport, Ian</t>
  </si>
  <si>
    <t>Sheffield - Castle College</t>
  </si>
  <si>
    <t>Udamulla</t>
  </si>
  <si>
    <t>Talpe</t>
  </si>
  <si>
    <t>Udamulla, Talpe</t>
  </si>
  <si>
    <t>Skirving, John</t>
  </si>
  <si>
    <t>KG81046</t>
  </si>
  <si>
    <t>Pinder</t>
  </si>
  <si>
    <t>Pinder, Richard</t>
  </si>
  <si>
    <t>Gorman, Michael</t>
  </si>
  <si>
    <t>KG84175</t>
  </si>
  <si>
    <t>Lees</t>
  </si>
  <si>
    <t>Lees, David</t>
  </si>
  <si>
    <t>Ward, Michael</t>
  </si>
  <si>
    <t>Woodall, Lee</t>
  </si>
  <si>
    <t>KG80955</t>
  </si>
  <si>
    <t>Creasser</t>
  </si>
  <si>
    <t>Creasser, Howard</t>
  </si>
  <si>
    <t>Glenn, James</t>
  </si>
  <si>
    <t>KG74115</t>
  </si>
  <si>
    <t>York - CYC West Offices</t>
  </si>
  <si>
    <t>Huckvale</t>
  </si>
  <si>
    <t>Huckvale, William</t>
  </si>
  <si>
    <t>Trainee Surveyor</t>
  </si>
  <si>
    <t>Davenport</t>
  </si>
  <si>
    <t>Wilkes, Gareth</t>
  </si>
  <si>
    <t>KG06489</t>
  </si>
  <si>
    <t>Abdulla</t>
  </si>
  <si>
    <t>Maher</t>
  </si>
  <si>
    <t>Abdulla, Maher</t>
  </si>
  <si>
    <t>Thompson, Samantha</t>
  </si>
  <si>
    <t>KG79150</t>
  </si>
  <si>
    <t>Wood, Timothy</t>
  </si>
  <si>
    <t>Wood</t>
  </si>
  <si>
    <t>Jack</t>
  </si>
  <si>
    <t>Rees, Jack</t>
  </si>
  <si>
    <t>Moore, Cheryl</t>
  </si>
  <si>
    <t>Farah</t>
  </si>
  <si>
    <t>Clark, Farah</t>
  </si>
  <si>
    <t>Solicitor</t>
  </si>
  <si>
    <t>Baker, Nicholas</t>
  </si>
  <si>
    <t>Hulsen, Warren</t>
  </si>
  <si>
    <t>KG78424</t>
  </si>
  <si>
    <t>Bristol - Bedminster</t>
  </si>
  <si>
    <t>Brandon</t>
  </si>
  <si>
    <t>Partridge, Brandon</t>
  </si>
  <si>
    <t>Apprentice Plumber</t>
  </si>
  <si>
    <t>Bill, Georgina</t>
  </si>
  <si>
    <t>Wixams Parcel C, Wixams Bedford</t>
  </si>
  <si>
    <t>Schuller</t>
  </si>
  <si>
    <t>Schuller, Marc</t>
  </si>
  <si>
    <t>Doughton, Stuart</t>
  </si>
  <si>
    <t>KG02599</t>
  </si>
  <si>
    <t>Bracknell Forest Council</t>
  </si>
  <si>
    <t>Bartlett</t>
  </si>
  <si>
    <t>Bartlett, Christopher</t>
  </si>
  <si>
    <t>Scudder, Candis</t>
  </si>
  <si>
    <t>KG00043</t>
  </si>
  <si>
    <t>Piggot</t>
  </si>
  <si>
    <t>Maureen</t>
  </si>
  <si>
    <t>Piggot, Maureen</t>
  </si>
  <si>
    <t>Haule</t>
  </si>
  <si>
    <t>Haule, Davis</t>
  </si>
  <si>
    <t>Purchasing Officer</t>
  </si>
  <si>
    <t>Beardsmore, Rio</t>
  </si>
  <si>
    <t>KG84665</t>
  </si>
  <si>
    <t>Rushden - Sapphire House (Procurement)</t>
  </si>
  <si>
    <t>Southgate</t>
  </si>
  <si>
    <t>Southgate, Derek</t>
  </si>
  <si>
    <t>Senior Project Services Manager</t>
  </si>
  <si>
    <t>Walker, Andrew</t>
  </si>
  <si>
    <t>KG84785</t>
  </si>
  <si>
    <t>Burrage</t>
  </si>
  <si>
    <t>Burrage, Scott</t>
  </si>
  <si>
    <t>KIS Environmental Services</t>
  </si>
  <si>
    <t>Yard Supervisor</t>
  </si>
  <si>
    <t>Cashman, Mark</t>
  </si>
  <si>
    <t>KMG705394</t>
  </si>
  <si>
    <t>Winsford - Woodford Park Industrial Estate</t>
  </si>
  <si>
    <t>Hillcock</t>
  </si>
  <si>
    <t>Joan</t>
  </si>
  <si>
    <t>Hillcock, Joan</t>
  </si>
  <si>
    <t>Marion</t>
  </si>
  <si>
    <t>Tyler, Marion</t>
  </si>
  <si>
    <t>Symons</t>
  </si>
  <si>
    <t>Symons, Samantha</t>
  </si>
  <si>
    <t>Koyander</t>
  </si>
  <si>
    <t>Koyander, Peter</t>
  </si>
  <si>
    <t>Badhams, Dale</t>
  </si>
  <si>
    <t>KG84132</t>
  </si>
  <si>
    <t>Chaplin</t>
  </si>
  <si>
    <t>Chaplin, Susan</t>
  </si>
  <si>
    <t>Facilities Assistant</t>
  </si>
  <si>
    <t>Wade, Cheryl</t>
  </si>
  <si>
    <t>Stafford - Staffordshire Police HQ</t>
  </si>
  <si>
    <t>Carthy</t>
  </si>
  <si>
    <t>Jill</t>
  </si>
  <si>
    <t>Carthy, Jill</t>
  </si>
  <si>
    <t>Soft Services Supervisor</t>
  </si>
  <si>
    <t>Shuttleworth, Cheryl</t>
  </si>
  <si>
    <t>Buchanan, Ian</t>
  </si>
  <si>
    <t>Building Surveyor</t>
  </si>
  <si>
    <t>Wade</t>
  </si>
  <si>
    <t>Payne, Martin</t>
  </si>
  <si>
    <t>KG03208</t>
  </si>
  <si>
    <t>Bryan</t>
  </si>
  <si>
    <t>Bryan, Simon</t>
  </si>
  <si>
    <t>Barnacle</t>
  </si>
  <si>
    <t>Rachael</t>
  </si>
  <si>
    <t>Barnacle, Rachael</t>
  </si>
  <si>
    <t>Facilities Officer</t>
  </si>
  <si>
    <t>Jones, Fiona</t>
  </si>
  <si>
    <t>Gaudin</t>
  </si>
  <si>
    <t>Heidi</t>
  </si>
  <si>
    <t>Gaudin, Heidi</t>
  </si>
  <si>
    <t xml:space="preserve"> Torbay Council (TOR2)</t>
  </si>
  <si>
    <t>Hernandez, Juan</t>
  </si>
  <si>
    <t>KMG702697</t>
  </si>
  <si>
    <t>Paignton - Aspen Way</t>
  </si>
  <si>
    <t>Forshaw</t>
  </si>
  <si>
    <t>Forshaw, Gerald</t>
  </si>
  <si>
    <t>Podger</t>
  </si>
  <si>
    <t>Podger, Lee</t>
  </si>
  <si>
    <t>Head of Business Transition</t>
  </si>
  <si>
    <t>Rana</t>
  </si>
  <si>
    <t>Sanu</t>
  </si>
  <si>
    <t>Rana, Sanu</t>
  </si>
  <si>
    <t>BIM Support</t>
  </si>
  <si>
    <t>Gonzalez-Jones, Noel</t>
  </si>
  <si>
    <t>KG07773</t>
  </si>
  <si>
    <t>Archer</t>
  </si>
  <si>
    <t>Archer, Sarah</t>
  </si>
  <si>
    <t>Exception Handler</t>
  </si>
  <si>
    <t>Hewitt</t>
  </si>
  <si>
    <t>Hewitt, Christopher</t>
  </si>
  <si>
    <t>Eakins</t>
  </si>
  <si>
    <t>Eakins, Helen</t>
  </si>
  <si>
    <t>McConnon, Allan</t>
  </si>
  <si>
    <t>KMG701976</t>
  </si>
  <si>
    <t>Torquay - Lummaton Quarry</t>
  </si>
  <si>
    <t>Perrozzi</t>
  </si>
  <si>
    <t>Lea</t>
  </si>
  <si>
    <t>Perrozzi, Lea</t>
  </si>
  <si>
    <t>Business Administration Apprentice</t>
  </si>
  <si>
    <t>Harris-Jones</t>
  </si>
  <si>
    <t>Harris-Jones, Edward</t>
  </si>
  <si>
    <t>McCabe</t>
  </si>
  <si>
    <t>McCabe, Colm</t>
  </si>
  <si>
    <t>Flint</t>
  </si>
  <si>
    <t>Flint, Daniel</t>
  </si>
  <si>
    <t>Pace</t>
  </si>
  <si>
    <t>Pace, Richard</t>
  </si>
  <si>
    <t>Bradley, Michael</t>
  </si>
  <si>
    <t>KG01322</t>
  </si>
  <si>
    <t>Kings Cross - Westminster Kingsway College</t>
  </si>
  <si>
    <t>Milsted</t>
  </si>
  <si>
    <t>Ricky</t>
  </si>
  <si>
    <t>Milsted, Ricky</t>
  </si>
  <si>
    <t>Joy, David</t>
  </si>
  <si>
    <t>KG83930</t>
  </si>
  <si>
    <t>Wainwright</t>
  </si>
  <si>
    <t>Wainwright, Robert</t>
  </si>
  <si>
    <t>Jordan</t>
  </si>
  <si>
    <t>O'Neill, Jordan</t>
  </si>
  <si>
    <t>O'Sullivan, Timothy</t>
  </si>
  <si>
    <t>Horton</t>
  </si>
  <si>
    <t>Horton, David</t>
  </si>
  <si>
    <t>Hitchborn</t>
  </si>
  <si>
    <t>Head of Insurable Risk</t>
  </si>
  <si>
    <t>Tierney</t>
  </si>
  <si>
    <t>Tierney, Melanie</t>
  </si>
  <si>
    <t>Leary, Phillip</t>
  </si>
  <si>
    <t>KG74998</t>
  </si>
  <si>
    <t>Ewan</t>
  </si>
  <si>
    <t>Smith, Ewan</t>
  </si>
  <si>
    <t>Graduate</t>
  </si>
  <si>
    <t>Lewis, Richard</t>
  </si>
  <si>
    <t>KG75830</t>
  </si>
  <si>
    <t>Keeble</t>
  </si>
  <si>
    <t>Keeble, Andrew</t>
  </si>
  <si>
    <t>Performance Manager</t>
  </si>
  <si>
    <t>Wilson, Jenny</t>
  </si>
  <si>
    <t>KG79370</t>
  </si>
  <si>
    <t>Ipswich - Phoenix House</t>
  </si>
  <si>
    <t>Howarth</t>
  </si>
  <si>
    <t>Howarth, Anthony</t>
  </si>
  <si>
    <t>Utilities East</t>
  </si>
  <si>
    <t>Project Engineer</t>
  </si>
  <si>
    <t>Grimbley, Russell</t>
  </si>
  <si>
    <t>Sant</t>
  </si>
  <si>
    <t>Howie</t>
  </si>
  <si>
    <t>Howie, John</t>
  </si>
  <si>
    <t>Callum</t>
  </si>
  <si>
    <t>Hutchinson, Callum</t>
  </si>
  <si>
    <t>Gerrard-Hughes</t>
  </si>
  <si>
    <t>Gerrard-Hughes, Michael</t>
  </si>
  <si>
    <t>Patel</t>
  </si>
  <si>
    <t>Neha</t>
  </si>
  <si>
    <t>Patel, Neha</t>
  </si>
  <si>
    <t>Bishop, Charlotte</t>
  </si>
  <si>
    <t>Graduate Design Manager</t>
  </si>
  <si>
    <t>Holmes, Janine</t>
  </si>
  <si>
    <t>Document Controller</t>
  </si>
  <si>
    <t>Lister, Daniel</t>
  </si>
  <si>
    <t>KG84601</t>
  </si>
  <si>
    <t>Chaudhry</t>
  </si>
  <si>
    <t>Tahir</t>
  </si>
  <si>
    <t>Chaudhry, Tahir</t>
  </si>
  <si>
    <t>Xu</t>
  </si>
  <si>
    <t>Lu</t>
  </si>
  <si>
    <t>Xu, Lu</t>
  </si>
  <si>
    <t>Sykes</t>
  </si>
  <si>
    <t>Sykes, Ross</t>
  </si>
  <si>
    <t>Graduate Civil Engineer</t>
  </si>
  <si>
    <t>Kurek</t>
  </si>
  <si>
    <t>Jakub</t>
  </si>
  <si>
    <t>Kurek, Jakub</t>
  </si>
  <si>
    <t>Grandfield</t>
  </si>
  <si>
    <t>Grandfield, Emma</t>
  </si>
  <si>
    <t>Moore, Ian</t>
  </si>
  <si>
    <t>Curzon</t>
  </si>
  <si>
    <t>Curzon, Jeremy</t>
  </si>
  <si>
    <t>Coldwell, James</t>
  </si>
  <si>
    <t>KMG600569</t>
  </si>
  <si>
    <t>Not Known</t>
  </si>
  <si>
    <t>Coyne</t>
  </si>
  <si>
    <t>Robyn</t>
  </si>
  <si>
    <t>Coyne, Robyn</t>
  </si>
  <si>
    <t>Graduate Environmental Advisor</t>
  </si>
  <si>
    <t>O'Reilly, John</t>
  </si>
  <si>
    <t>KG02720</t>
  </si>
  <si>
    <t>Kirwan</t>
  </si>
  <si>
    <t>Kirwan, Michael</t>
  </si>
  <si>
    <t>Service Director</t>
  </si>
  <si>
    <t>Manchester - Swinton</t>
  </si>
  <si>
    <t>Aston</t>
  </si>
  <si>
    <t>Aston, Hannah</t>
  </si>
  <si>
    <t>Thompson</t>
  </si>
  <si>
    <t>Thompson, Andrea</t>
  </si>
  <si>
    <t>Dumbelton</t>
  </si>
  <si>
    <t>Veronika</t>
  </si>
  <si>
    <t>Dumbelton, Veronika</t>
  </si>
  <si>
    <t>Kurtis</t>
  </si>
  <si>
    <t>Lee, Kurtis</t>
  </si>
  <si>
    <t>Graduate Quantity Surveyor</t>
  </si>
  <si>
    <t>Parker, Thomas</t>
  </si>
  <si>
    <t>KG76264</t>
  </si>
  <si>
    <t>Read, Ruth</t>
  </si>
  <si>
    <t>Eaves</t>
  </si>
  <si>
    <t>Michaela</t>
  </si>
  <si>
    <t>Eaves, Michaela</t>
  </si>
  <si>
    <t>Sharpe, Jack</t>
  </si>
  <si>
    <t>KG06211</t>
  </si>
  <si>
    <t>Dutton</t>
  </si>
  <si>
    <t>Dutton, Anthony</t>
  </si>
  <si>
    <t>Senior Building Services Electrical Engineer</t>
  </si>
  <si>
    <t>Nicholls, Darren</t>
  </si>
  <si>
    <t>KG00810</t>
  </si>
  <si>
    <t>Gibbons</t>
  </si>
  <si>
    <t>Denis</t>
  </si>
  <si>
    <t>Gibbons, Denis</t>
  </si>
  <si>
    <t>Technician</t>
  </si>
  <si>
    <t>Thompson, Ian</t>
  </si>
  <si>
    <t>KMG553219</t>
  </si>
  <si>
    <t>Daisy</t>
  </si>
  <si>
    <t>Patrick, Daisy</t>
  </si>
  <si>
    <t>Utilities Pennon</t>
  </si>
  <si>
    <t>Bowen, Billy</t>
  </si>
  <si>
    <t>KMG703549</t>
  </si>
  <si>
    <t>Hinchley</t>
  </si>
  <si>
    <t>Bethany</t>
  </si>
  <si>
    <t>Hinchley, Bethany</t>
  </si>
  <si>
    <t>Commercial Administrator</t>
  </si>
  <si>
    <t>Marsden, David</t>
  </si>
  <si>
    <t>KG85187</t>
  </si>
  <si>
    <t>Boston - Aaron Business Centre</t>
  </si>
  <si>
    <t>Chapell</t>
  </si>
  <si>
    <t>Bridden</t>
  </si>
  <si>
    <t>Eleanor</t>
  </si>
  <si>
    <t>Bridden, Eleanor</t>
  </si>
  <si>
    <t>Trainee Company Secretarial Assistant</t>
  </si>
  <si>
    <t>Fuller, Catherine</t>
  </si>
  <si>
    <t>KG84671</t>
  </si>
  <si>
    <t>Hebron</t>
  </si>
  <si>
    <t>Hebron, Kelly</t>
  </si>
  <si>
    <t>Senior Document Controller</t>
  </si>
  <si>
    <t>Ardron, Toni</t>
  </si>
  <si>
    <t>KG05808</t>
  </si>
  <si>
    <t>Jennings, Sharon</t>
  </si>
  <si>
    <t>Resource Controller</t>
  </si>
  <si>
    <t>Jones, Chloe</t>
  </si>
  <si>
    <t>KG78917</t>
  </si>
  <si>
    <t>Tenai</t>
  </si>
  <si>
    <t>Williams, Tenai</t>
  </si>
  <si>
    <t>Apprentice Construction Technician</t>
  </si>
  <si>
    <t>Staley, Jonathan</t>
  </si>
  <si>
    <t>Ryan, Daniel</t>
  </si>
  <si>
    <t>Technical Apprentice</t>
  </si>
  <si>
    <t>Bandy</t>
  </si>
  <si>
    <t>Bandy, Paul</t>
  </si>
  <si>
    <t>Strong</t>
  </si>
  <si>
    <t>Strong, Timothy</t>
  </si>
  <si>
    <t>Smith, Bradley</t>
  </si>
  <si>
    <t>Rouse</t>
  </si>
  <si>
    <t>Rouse, Harry</t>
  </si>
  <si>
    <t>Cooke</t>
  </si>
  <si>
    <t>Alfie</t>
  </si>
  <si>
    <t>Cooke, Alfie</t>
  </si>
  <si>
    <t>London - Greenwich</t>
  </si>
  <si>
    <t>Jukes</t>
  </si>
  <si>
    <t>Jukes, Joseph</t>
  </si>
  <si>
    <t>Fantham, Jessica</t>
  </si>
  <si>
    <t>Fantham</t>
  </si>
  <si>
    <t>Skelly, Nicholas</t>
  </si>
  <si>
    <t>Blenkinsop</t>
  </si>
  <si>
    <t>Blenkinsop, John</t>
  </si>
  <si>
    <t>Perry, Heidi</t>
  </si>
  <si>
    <t>Phillips, Andrew</t>
  </si>
  <si>
    <t>KG77680</t>
  </si>
  <si>
    <t>Pawluk</t>
  </si>
  <si>
    <t>Mariusz</t>
  </si>
  <si>
    <t>Pawluk, Mariusz</t>
  </si>
  <si>
    <t>Griffiths, Daniel</t>
  </si>
  <si>
    <t>Apprentice Bricklayer</t>
  </si>
  <si>
    <t>Penco, Claudia</t>
  </si>
  <si>
    <t>KG75825</t>
  </si>
  <si>
    <t>Manor Park Way - Derby</t>
  </si>
  <si>
    <t>Waters</t>
  </si>
  <si>
    <t>Waters, Alfie</t>
  </si>
  <si>
    <t>Ramsurn</t>
  </si>
  <si>
    <t>Roma</t>
  </si>
  <si>
    <t>Ramsurn, Roma</t>
  </si>
  <si>
    <t>Tucker</t>
  </si>
  <si>
    <t>Karl</t>
  </si>
  <si>
    <t>Tucker, Karl</t>
  </si>
  <si>
    <t>Apprentice Electrical Engineer</t>
  </si>
  <si>
    <t>Knowles, Peter</t>
  </si>
  <si>
    <t>Snook, James</t>
  </si>
  <si>
    <t>Coton</t>
  </si>
  <si>
    <t>Coton, James</t>
  </si>
  <si>
    <t>Wong</t>
  </si>
  <si>
    <t>Tze Liang</t>
  </si>
  <si>
    <t>Wong, Tze Liang</t>
  </si>
  <si>
    <t>O'Callaghan, Sean</t>
  </si>
  <si>
    <t>KG75803</t>
  </si>
  <si>
    <t>Aberdeen - Discovery Drive</t>
  </si>
  <si>
    <t>Lindsay</t>
  </si>
  <si>
    <t>Cooper, Lindsay</t>
  </si>
  <si>
    <t>Category Manager</t>
  </si>
  <si>
    <t>Barson, Nathaniel</t>
  </si>
  <si>
    <t>KG83280</t>
  </si>
  <si>
    <t>Charlemagne</t>
  </si>
  <si>
    <t>Kieran</t>
  </si>
  <si>
    <t>Charlemagne, Kieran</t>
  </si>
  <si>
    <t>Hickman, Christopher</t>
  </si>
  <si>
    <t>KG07143</t>
  </si>
  <si>
    <t>Gardner, Russell</t>
  </si>
  <si>
    <t>Lister</t>
  </si>
  <si>
    <t>Lister, Matthew</t>
  </si>
  <si>
    <t>Topliss, Richard</t>
  </si>
  <si>
    <t>KG82251</t>
  </si>
  <si>
    <t>Oliver</t>
  </si>
  <si>
    <t>Tracy</t>
  </si>
  <si>
    <t>Oliver, Tracy</t>
  </si>
  <si>
    <t>Goller, Danny</t>
  </si>
  <si>
    <t>Waltham Forest - Low Hall Depot</t>
  </si>
  <si>
    <t>Hiley</t>
  </si>
  <si>
    <t>Head of Projects</t>
  </si>
  <si>
    <t>Edwards, Gareth</t>
  </si>
  <si>
    <t>Summer Placement – Quantity Surveyor</t>
  </si>
  <si>
    <t>McNabb</t>
  </si>
  <si>
    <t>McNabb, Gerard</t>
  </si>
  <si>
    <t>Donna</t>
  </si>
  <si>
    <t>Howard, Donna</t>
  </si>
  <si>
    <t>Corporate Social Responsibility Manager</t>
  </si>
  <si>
    <t>Steward, Julie</t>
  </si>
  <si>
    <t>KG80220</t>
  </si>
  <si>
    <t>Kaiser</t>
  </si>
  <si>
    <t>Alicja</t>
  </si>
  <si>
    <t>Kaiser, Alicja</t>
  </si>
  <si>
    <t>Regional Sales Office Manager</t>
  </si>
  <si>
    <t>Fay, Rachel</t>
  </si>
  <si>
    <t>KG80222</t>
  </si>
  <si>
    <t>McCarthy</t>
  </si>
  <si>
    <t>McCarthy, Joseph</t>
  </si>
  <si>
    <t>Design Engineer</t>
  </si>
  <si>
    <t>Rankin, Graham</t>
  </si>
  <si>
    <t>KMG553027</t>
  </si>
  <si>
    <t>Greenwood</t>
  </si>
  <si>
    <t>Greenwood, Martyn</t>
  </si>
  <si>
    <t>Slevin</t>
  </si>
  <si>
    <t>Slevin, Paul</t>
  </si>
  <si>
    <t>Pierrepont</t>
  </si>
  <si>
    <t>Pierrepont, Darren</t>
  </si>
  <si>
    <t>Leney, Richard</t>
  </si>
  <si>
    <t>KG83441</t>
  </si>
  <si>
    <t>Warrington - Birchwood</t>
  </si>
  <si>
    <t>Howe</t>
  </si>
  <si>
    <t>Howe, Paul</t>
  </si>
  <si>
    <t>Hale, Ian</t>
  </si>
  <si>
    <t>KBMN94447</t>
  </si>
  <si>
    <t>Tonicha</t>
  </si>
  <si>
    <t>Hart, Tonicha</t>
  </si>
  <si>
    <t>Stickland, Adam</t>
  </si>
  <si>
    <t>KG00555</t>
  </si>
  <si>
    <t>Norwood - Ravenswood</t>
  </si>
  <si>
    <t>Inspector (Transport)</t>
  </si>
  <si>
    <t>Mahoney, Daniel</t>
  </si>
  <si>
    <t>Sleaford - Pride Parkway</t>
  </si>
  <si>
    <t>Marples</t>
  </si>
  <si>
    <t>Marples, Stuart</t>
  </si>
  <si>
    <t>Ithier</t>
  </si>
  <si>
    <t>Philippe</t>
  </si>
  <si>
    <t>Customer Service Operative</t>
  </si>
  <si>
    <t>Alannah</t>
  </si>
  <si>
    <t>Smith, Alannah</t>
  </si>
  <si>
    <t>Utilities Scotland</t>
  </si>
  <si>
    <t>Hennessey, Debbie</t>
  </si>
  <si>
    <t>KMG705198</t>
  </si>
  <si>
    <t>Dundee - Perrie Street</t>
  </si>
  <si>
    <t>Kearsley</t>
  </si>
  <si>
    <t>Sally-Anne</t>
  </si>
  <si>
    <t>Kearsley, Sally-Anne</t>
  </si>
  <si>
    <t>Tonge, Debbie</t>
  </si>
  <si>
    <t>KG77901</t>
  </si>
  <si>
    <t>Clarke</t>
  </si>
  <si>
    <t>Bruce</t>
  </si>
  <si>
    <t>Clarke, Bruce</t>
  </si>
  <si>
    <t>Pritchard</t>
  </si>
  <si>
    <t>Pritchard, Jeremy</t>
  </si>
  <si>
    <t>Rennie</t>
  </si>
  <si>
    <t>Rennie, Michelle</t>
  </si>
  <si>
    <t>Horton, Denise</t>
  </si>
  <si>
    <t>KG76428</t>
  </si>
  <si>
    <t>D'Angelo</t>
  </si>
  <si>
    <t>Darran</t>
  </si>
  <si>
    <t>D'Angelo, Darran</t>
  </si>
  <si>
    <t>KG82757</t>
  </si>
  <si>
    <t>Barbour</t>
  </si>
  <si>
    <t>Barbour, Lucy</t>
  </si>
  <si>
    <t>Facilities Coordinator</t>
  </si>
  <si>
    <t>Golubeve</t>
  </si>
  <si>
    <t>Agne</t>
  </si>
  <si>
    <t>Golubeve, Agne</t>
  </si>
  <si>
    <t>Gyles, Joanne</t>
  </si>
  <si>
    <t>KMG705418</t>
  </si>
  <si>
    <t>James, Darren</t>
  </si>
  <si>
    <t>SHEA Inspector</t>
  </si>
  <si>
    <t>Hitch, Alexander</t>
  </si>
  <si>
    <t>KMG703476</t>
  </si>
  <si>
    <t>Norwich - Heigham</t>
  </si>
  <si>
    <t>Yvette</t>
  </si>
  <si>
    <t>Marshall, Yvette</t>
  </si>
  <si>
    <t>Beanland</t>
  </si>
  <si>
    <t>Beanland, Benjamin</t>
  </si>
  <si>
    <t>Rachel</t>
  </si>
  <si>
    <t>Lindsey, Rachel</t>
  </si>
  <si>
    <t>Resourcing Business Partner</t>
  </si>
  <si>
    <t>Rai, Baljit</t>
  </si>
  <si>
    <t>KG02316</t>
  </si>
  <si>
    <t>Barbour, James</t>
  </si>
  <si>
    <t>Austin, Peter</t>
  </si>
  <si>
    <t>KG07073</t>
  </si>
  <si>
    <t>Sally</t>
  </si>
  <si>
    <t>Reynolds, Sally</t>
  </si>
  <si>
    <t>Resource and Scheduling Coordinator</t>
  </si>
  <si>
    <t>Shorey, Megan</t>
  </si>
  <si>
    <t>KMG705719</t>
  </si>
  <si>
    <t>St Austell - Dowrglann</t>
  </si>
  <si>
    <t>Lemon</t>
  </si>
  <si>
    <t>Julia</t>
  </si>
  <si>
    <t>Lemon, Julia</t>
  </si>
  <si>
    <t>Programmer</t>
  </si>
  <si>
    <t>Slater, Lee</t>
  </si>
  <si>
    <t>KMG704767</t>
  </si>
  <si>
    <t>Guildford - Merrow Lane</t>
  </si>
  <si>
    <t>Dhillon</t>
  </si>
  <si>
    <t>Jaswant</t>
  </si>
  <si>
    <t>Dhillon, Jaswant</t>
  </si>
  <si>
    <t>Design Assistant</t>
  </si>
  <si>
    <t>Hughes, Neil</t>
  </si>
  <si>
    <t>KG83431</t>
  </si>
  <si>
    <t>Sajad</t>
  </si>
  <si>
    <t>Sajad, Tahir</t>
  </si>
  <si>
    <t>De-Carolis</t>
  </si>
  <si>
    <t>Ivan</t>
  </si>
  <si>
    <t>De-Carolis, Ivan</t>
  </si>
  <si>
    <t>Commins</t>
  </si>
  <si>
    <t>Senior Operations Director</t>
  </si>
  <si>
    <t>Lyons</t>
  </si>
  <si>
    <t>Frankie</t>
  </si>
  <si>
    <t>Lyons, Frankie</t>
  </si>
  <si>
    <t>Rubio Mendes Pina</t>
  </si>
  <si>
    <t>Soraia Sofia</t>
  </si>
  <si>
    <t>Rubio Mendes Pina, Soraia Sofia</t>
  </si>
  <si>
    <t>BIM Coordinator</t>
  </si>
  <si>
    <t>Chambers, Daniel</t>
  </si>
  <si>
    <t>KG81858</t>
  </si>
  <si>
    <t>Smith, Brian</t>
  </si>
  <si>
    <t>Senior</t>
  </si>
  <si>
    <t>Dummy</t>
  </si>
  <si>
    <t>Senior, Dummy</t>
  </si>
  <si>
    <t>DUMMY JOB</t>
  </si>
  <si>
    <t>Pring, Nia</t>
  </si>
  <si>
    <t>McCarthy, Peter</t>
  </si>
  <si>
    <t>Howard, Simon</t>
  </si>
  <si>
    <t>Engineer (Fabric)</t>
  </si>
  <si>
    <t>Knights</t>
  </si>
  <si>
    <t>Knights, Ben</t>
  </si>
  <si>
    <t>KG02003</t>
  </si>
  <si>
    <t>Northampton - Berrywood Hospital</t>
  </si>
  <si>
    <t>Hughes, Christopher</t>
  </si>
  <si>
    <t>Trainee</t>
  </si>
  <si>
    <t>Staley</t>
  </si>
  <si>
    <t>Hill, Phillip</t>
  </si>
  <si>
    <t>Mills, Graham</t>
  </si>
  <si>
    <t>KG06664</t>
  </si>
  <si>
    <t>Reay</t>
  </si>
  <si>
    <t>Dejnacka</t>
  </si>
  <si>
    <t>Gabriela</t>
  </si>
  <si>
    <t>Dejnacka, Gabriela</t>
  </si>
  <si>
    <t>London - Westminster Kingsway College</t>
  </si>
  <si>
    <t>Giner</t>
  </si>
  <si>
    <t>Carolyne</t>
  </si>
  <si>
    <t>Giner, Carolyne</t>
  </si>
  <si>
    <t>Network Analyst</t>
  </si>
  <si>
    <t>Barnham, Jasper</t>
  </si>
  <si>
    <t>KMG700228</t>
  </si>
  <si>
    <t>Dring</t>
  </si>
  <si>
    <t>Carrie-Ann</t>
  </si>
  <si>
    <t>Dring, Carrie-Ann</t>
  </si>
  <si>
    <t>Content Officer</t>
  </si>
  <si>
    <t>Rueda, Poincare Jr</t>
  </si>
  <si>
    <t>Gibson, David</t>
  </si>
  <si>
    <t>Fabric Supervisor</t>
  </si>
  <si>
    <t>Fowler, John</t>
  </si>
  <si>
    <t>Assistant Buyer</t>
  </si>
  <si>
    <t>Fox, Mark</t>
  </si>
  <si>
    <t>KG77850</t>
  </si>
  <si>
    <t>Skinner</t>
  </si>
  <si>
    <t>Skinner, Kevin</t>
  </si>
  <si>
    <t>Poole</t>
  </si>
  <si>
    <t>Poole, Mark</t>
  </si>
  <si>
    <t>Bangay</t>
  </si>
  <si>
    <t>Vicky</t>
  </si>
  <si>
    <t>Bangay, Vicky</t>
  </si>
  <si>
    <t>Lusby</t>
  </si>
  <si>
    <t>Lusby, Michael</t>
  </si>
  <si>
    <t>Allen, Mark</t>
  </si>
  <si>
    <t>Site Engineer</t>
  </si>
  <si>
    <t>Patterson</t>
  </si>
  <si>
    <t>Rianon</t>
  </si>
  <si>
    <t>Patterson, Rianon</t>
  </si>
  <si>
    <t>Hemsley, Kelly</t>
  </si>
  <si>
    <t>KG75142</t>
  </si>
  <si>
    <t>Sinclair</t>
  </si>
  <si>
    <t>Sinclair, Sarah</t>
  </si>
  <si>
    <t>SHEA Systems Advisor</t>
  </si>
  <si>
    <t>Bicocchi</t>
  </si>
  <si>
    <t>Bicocchi, Nicola</t>
  </si>
  <si>
    <t>Bradley, Alexander</t>
  </si>
  <si>
    <t>Williams, Ryan</t>
  </si>
  <si>
    <t>Taylor, Susan</t>
  </si>
  <si>
    <t>KG82062</t>
  </si>
  <si>
    <t>O'Neill, Kevin</t>
  </si>
  <si>
    <t>Gregory, Stephen</t>
  </si>
  <si>
    <t>Laura</t>
  </si>
  <si>
    <t>Henry, Laura</t>
  </si>
  <si>
    <t>Site Administrator</t>
  </si>
  <si>
    <t>Saparia</t>
  </si>
  <si>
    <t>Ashlee</t>
  </si>
  <si>
    <t>Saparia, Ashlee</t>
  </si>
  <si>
    <t>Graduate Site Manager</t>
  </si>
  <si>
    <t>Higgins, Owen</t>
  </si>
  <si>
    <t>Hassanjee</t>
  </si>
  <si>
    <t>Sarfraz</t>
  </si>
  <si>
    <t>Hassanjee, Sarfraz</t>
  </si>
  <si>
    <t>Glynn</t>
  </si>
  <si>
    <t>Glynn, John</t>
  </si>
  <si>
    <t>Tower Crane Advisor</t>
  </si>
  <si>
    <t>Tee</t>
  </si>
  <si>
    <t>Tee, Andrew</t>
  </si>
  <si>
    <t>Development Engineer</t>
  </si>
  <si>
    <t>Elliott, Joanne</t>
  </si>
  <si>
    <t>Matthews</t>
  </si>
  <si>
    <t>Matthews, Douglas</t>
  </si>
  <si>
    <t>Gunson</t>
  </si>
  <si>
    <t>Gunson, William</t>
  </si>
  <si>
    <t>Stanton, Steven</t>
  </si>
  <si>
    <t>Chapman</t>
  </si>
  <si>
    <t>Chapman, Nicholas</t>
  </si>
  <si>
    <t>Naylor, Keith</t>
  </si>
  <si>
    <t>KBMN119618</t>
  </si>
  <si>
    <t>Mathew</t>
  </si>
  <si>
    <t>James, Mathew</t>
  </si>
  <si>
    <t>Kaur</t>
  </si>
  <si>
    <t>Kamaldeep</t>
  </si>
  <si>
    <t>Kaur, Kamaldeep</t>
  </si>
  <si>
    <t>Graduate BIM Coordinator</t>
  </si>
  <si>
    <t>Dudfield</t>
  </si>
  <si>
    <t>Dudfield, Phillip</t>
  </si>
  <si>
    <t>Croad</t>
  </si>
  <si>
    <t>Croad, Martin</t>
  </si>
  <si>
    <t>Agro, Alexander</t>
  </si>
  <si>
    <t>Harvey, Stacy</t>
  </si>
  <si>
    <t>KG85012</t>
  </si>
  <si>
    <t>Jones, Matthew</t>
  </si>
  <si>
    <t>Wroe</t>
  </si>
  <si>
    <t>Pamela</t>
  </si>
  <si>
    <t>Wroe, Pamela</t>
  </si>
  <si>
    <t>Del Giudice, Peter</t>
  </si>
  <si>
    <t>Oldham - Radclyffe School</t>
  </si>
  <si>
    <t>Ellis, Lynn</t>
  </si>
  <si>
    <t>Newton, Karl</t>
  </si>
  <si>
    <t>KG79390</t>
  </si>
  <si>
    <t>Sleaford - Sellwood Court</t>
  </si>
  <si>
    <t>Birkin</t>
  </si>
  <si>
    <t>Birkin, Alexander</t>
  </si>
  <si>
    <t>Hodder</t>
  </si>
  <si>
    <t>Hodder, Sarah</t>
  </si>
  <si>
    <t>Taylor, Georgina</t>
  </si>
  <si>
    <t>Jay</t>
  </si>
  <si>
    <t>Arthur, Jay</t>
  </si>
  <si>
    <t>Cobham - ACS</t>
  </si>
  <si>
    <t>Dorman</t>
  </si>
  <si>
    <t>Dorman, Trevor</t>
  </si>
  <si>
    <t>Cann</t>
  </si>
  <si>
    <t>Lyndsey</t>
  </si>
  <si>
    <t>Cann, Lyndsey</t>
  </si>
  <si>
    <t>Iacob</t>
  </si>
  <si>
    <t>Mihai Daniel</t>
  </si>
  <si>
    <t>Iacob, Mihai Daniel</t>
  </si>
  <si>
    <t>Walsh, Robert</t>
  </si>
  <si>
    <t>KG84939</t>
  </si>
  <si>
    <t>Sharma, Shipra</t>
  </si>
  <si>
    <t>Sharma</t>
  </si>
  <si>
    <t>Shipra</t>
  </si>
  <si>
    <t>Jones, Brian</t>
  </si>
  <si>
    <t>KG85000</t>
  </si>
  <si>
    <t>Brighton</t>
  </si>
  <si>
    <t>Brighton, Louise</t>
  </si>
  <si>
    <t>Rutherford, Susan</t>
  </si>
  <si>
    <t>KG02810</t>
  </si>
  <si>
    <t>Barber</t>
  </si>
  <si>
    <t>Barber, Robert</t>
  </si>
  <si>
    <t>Gas Engineer</t>
  </si>
  <si>
    <t>Thompson, Barry</t>
  </si>
  <si>
    <t>Dance, Robert</t>
  </si>
  <si>
    <t>Dummer - KSH</t>
  </si>
  <si>
    <t>Stafford</t>
  </si>
  <si>
    <t>Stafford, David</t>
  </si>
  <si>
    <t>Fareham - Park Gate</t>
  </si>
  <si>
    <t>Lilley, Nicholas</t>
  </si>
  <si>
    <t>Clark, Jonathan</t>
  </si>
  <si>
    <t>Thatcham - Chieveley</t>
  </si>
  <si>
    <t>Carnell</t>
  </si>
  <si>
    <t>Carnell, Simon</t>
  </si>
  <si>
    <t>Crofts, Nicholas</t>
  </si>
  <si>
    <t>Roberts, Adam</t>
  </si>
  <si>
    <t>Highways Maintenance Operative</t>
  </si>
  <si>
    <t>Ferris, Simon</t>
  </si>
  <si>
    <t>Worcester - Strensham</t>
  </si>
  <si>
    <t>Dance, Daniel</t>
  </si>
  <si>
    <t>Cunningham, Anthony</t>
  </si>
  <si>
    <t>Esher - KSH</t>
  </si>
  <si>
    <t>Moore, Graham</t>
  </si>
  <si>
    <t>GIS Asset Surveyor</t>
  </si>
  <si>
    <t>Figueiredo, David</t>
  </si>
  <si>
    <t>London - Blackwall Tunnel</t>
  </si>
  <si>
    <t>Taylor, Stephen</t>
  </si>
  <si>
    <t>Sparling, Wayne</t>
  </si>
  <si>
    <t>Winchester - Easton Lane</t>
  </si>
  <si>
    <t>Dyche</t>
  </si>
  <si>
    <t>Dyche, Alan</t>
  </si>
  <si>
    <t>Fell, Nicholas</t>
  </si>
  <si>
    <t>Birmingham - Coleshill</t>
  </si>
  <si>
    <t>Wells, Carl</t>
  </si>
  <si>
    <t>Assistant Engineer</t>
  </si>
  <si>
    <t>Dodd, David</t>
  </si>
  <si>
    <t>Whitelaw</t>
  </si>
  <si>
    <t>Whitelaw, Derek</t>
  </si>
  <si>
    <t>Winter Maintenance Driver (Fixed Term)</t>
  </si>
  <si>
    <t>Halling, Graham</t>
  </si>
  <si>
    <t>Vale</t>
  </si>
  <si>
    <t>Vale, Lee</t>
  </si>
  <si>
    <t>Grice, Nicky</t>
  </si>
  <si>
    <t>Walsall - Bescot</t>
  </si>
  <si>
    <t>Deeprose</t>
  </si>
  <si>
    <t>Deeprose, James</t>
  </si>
  <si>
    <t>Polley, Robert</t>
  </si>
  <si>
    <t>Greenwich - Tunnel Avenue</t>
  </si>
  <si>
    <t>Webster</t>
  </si>
  <si>
    <t>Webster, Luke</t>
  </si>
  <si>
    <t>Thomson, Andrew</t>
  </si>
  <si>
    <t>Owers</t>
  </si>
  <si>
    <t>Owers, Nigel</t>
  </si>
  <si>
    <t>Utilities Centre</t>
  </si>
  <si>
    <t>Bradshaw, Andrew</t>
  </si>
  <si>
    <t>Aylward</t>
  </si>
  <si>
    <t>Joana</t>
  </si>
  <si>
    <t>Aylward, Joana</t>
  </si>
  <si>
    <t>Assistant Management Accountant</t>
  </si>
  <si>
    <t>Chimpaka-Nyamakunda, Sandra</t>
  </si>
  <si>
    <t>Exeter - Ash House</t>
  </si>
  <si>
    <t>O'Neill, Kathleen</t>
  </si>
  <si>
    <t>Ecologist</t>
  </si>
  <si>
    <t>Tompsett, Matthew</t>
  </si>
  <si>
    <t>Parker, Jeffrey</t>
  </si>
  <si>
    <t>Corporate Quality and Assurance Manager</t>
  </si>
  <si>
    <t>Carter, Cecile</t>
  </si>
  <si>
    <t>Cecile</t>
  </si>
  <si>
    <t>Olorenshaw</t>
  </si>
  <si>
    <t>Olorenshaw, David</t>
  </si>
  <si>
    <t>Curtis-Kroeger</t>
  </si>
  <si>
    <t>Curtis-Kroeger, Jonathan</t>
  </si>
  <si>
    <t>Goodwin-Hughes, David</t>
  </si>
  <si>
    <t>Goodwin-Hughes</t>
  </si>
  <si>
    <t>Drainage Manager</t>
  </si>
  <si>
    <t>Panes, Christopher</t>
  </si>
  <si>
    <t>Kate</t>
  </si>
  <si>
    <t>Bennett, Kate</t>
  </si>
  <si>
    <t>Reid</t>
  </si>
  <si>
    <t>Jennifer</t>
  </si>
  <si>
    <t>Reid, Jennifer</t>
  </si>
  <si>
    <t>Environmental Specialist</t>
  </si>
  <si>
    <t>Chimpaka-Nyamakunda</t>
  </si>
  <si>
    <t>Evans, Katharine</t>
  </si>
  <si>
    <t>Basingstoke - Rosalind House</t>
  </si>
  <si>
    <t>Carter, Nicholas</t>
  </si>
  <si>
    <t>Contract Director</t>
  </si>
  <si>
    <t>Cooper, Scott</t>
  </si>
  <si>
    <t>Chown</t>
  </si>
  <si>
    <t>Chown, Simon</t>
  </si>
  <si>
    <t>Geotechnical Manager</t>
  </si>
  <si>
    <t>Pick, Robert</t>
  </si>
  <si>
    <t>Burdett</t>
  </si>
  <si>
    <t>Burdett, Richard</t>
  </si>
  <si>
    <t>Head of Business Systems</t>
  </si>
  <si>
    <t>Exeter - Greendale Business Park</t>
  </si>
  <si>
    <t>McGilchrist</t>
  </si>
  <si>
    <t>Drew</t>
  </si>
  <si>
    <t>McGilchrist, Drew</t>
  </si>
  <si>
    <t>Industrial Placement Student</t>
  </si>
  <si>
    <t>Exeter - Clyst Works</t>
  </si>
  <si>
    <t>Emily</t>
  </si>
  <si>
    <t>Howard, Emily</t>
  </si>
  <si>
    <t>Trainee Quantity Surveyor</t>
  </si>
  <si>
    <t>Dibble, Martyn</t>
  </si>
  <si>
    <t>Allan</t>
  </si>
  <si>
    <t>Bishop, Allan</t>
  </si>
  <si>
    <t>NCC Operator</t>
  </si>
  <si>
    <t>Gardner, James</t>
  </si>
  <si>
    <t>Patch</t>
  </si>
  <si>
    <t>Casey</t>
  </si>
  <si>
    <t>Patch, Casey</t>
  </si>
  <si>
    <t>Lead Technician</t>
  </si>
  <si>
    <t>Wonnacott</t>
  </si>
  <si>
    <t>Wonnacott, Matthew</t>
  </si>
  <si>
    <t>Delivery Manager</t>
  </si>
  <si>
    <t>Redruth - Scorrier</t>
  </si>
  <si>
    <t>Harper</t>
  </si>
  <si>
    <t>Harper, Ann</t>
  </si>
  <si>
    <t>Postill</t>
  </si>
  <si>
    <t>Postill, Jack</t>
  </si>
  <si>
    <t>Dibble</t>
  </si>
  <si>
    <t>Cairns, Greg</t>
  </si>
  <si>
    <t>Pick</t>
  </si>
  <si>
    <t>Renewal Project Manager and CDMC</t>
  </si>
  <si>
    <t>Saltash - Notter Bridge</t>
  </si>
  <si>
    <t>Ensor</t>
  </si>
  <si>
    <t>Ensor, Matthew</t>
  </si>
  <si>
    <t>GIS Technician</t>
  </si>
  <si>
    <t>Rory</t>
  </si>
  <si>
    <t>Campbell, Rory</t>
  </si>
  <si>
    <t>Thomas, Christian</t>
  </si>
  <si>
    <t>Manson</t>
  </si>
  <si>
    <t>Manson, John</t>
  </si>
  <si>
    <t>Coordinator</t>
  </si>
  <si>
    <t>Sutton, Kate</t>
  </si>
  <si>
    <t>Le Gal, Damien</t>
  </si>
  <si>
    <t>Le Gal</t>
  </si>
  <si>
    <t>Damien</t>
  </si>
  <si>
    <t>Downing</t>
  </si>
  <si>
    <t>Downing, Gemma</t>
  </si>
  <si>
    <t>Jimmy</t>
  </si>
  <si>
    <t>Richards, Jimmy</t>
  </si>
  <si>
    <t>Barnes, Gregory</t>
  </si>
  <si>
    <t>Strategic Business Manager</t>
  </si>
  <si>
    <t>Worthington, Victoria</t>
  </si>
  <si>
    <t>Birmingham - McLaren</t>
  </si>
  <si>
    <t>Iniff</t>
  </si>
  <si>
    <t>Aron</t>
  </si>
  <si>
    <t>Iniff, Aron</t>
  </si>
  <si>
    <t>CAD Manager</t>
  </si>
  <si>
    <t>Render, Andrew</t>
  </si>
  <si>
    <t>Penrith - Area 13</t>
  </si>
  <si>
    <t>Moffet</t>
  </si>
  <si>
    <t>Angela</t>
  </si>
  <si>
    <t>Moffet, Angela</t>
  </si>
  <si>
    <t>Webster, Jonathan</t>
  </si>
  <si>
    <t>Burns, Andrew</t>
  </si>
  <si>
    <t>Chorley - Design Services</t>
  </si>
  <si>
    <t>Porter</t>
  </si>
  <si>
    <t>Porter, Michael</t>
  </si>
  <si>
    <t>Crawford, Greig</t>
  </si>
  <si>
    <t>Katherine</t>
  </si>
  <si>
    <t>Reed, Katherine</t>
  </si>
  <si>
    <t>Greig</t>
  </si>
  <si>
    <t>Senior Environmental Manager</t>
  </si>
  <si>
    <t>Milligan, Andrew</t>
  </si>
  <si>
    <t>Rooney</t>
  </si>
  <si>
    <t>Rooney, Peter</t>
  </si>
  <si>
    <t>Bennett, John</t>
  </si>
  <si>
    <t>Simpson, Sally</t>
  </si>
  <si>
    <t>Simpson, Karl</t>
  </si>
  <si>
    <t>Kapetis</t>
  </si>
  <si>
    <t>Evangelos</t>
  </si>
  <si>
    <t>Kapetis, Evangelos</t>
  </si>
  <si>
    <t>Ho, Peter</t>
  </si>
  <si>
    <t>Ali</t>
  </si>
  <si>
    <t>Ali, Muhammad</t>
  </si>
  <si>
    <t>McMurchie</t>
  </si>
  <si>
    <t>McMurchie, Stephen</t>
  </si>
  <si>
    <t>Wilson, Sharon</t>
  </si>
  <si>
    <t>Porter, Graham</t>
  </si>
  <si>
    <t>Area Manager (Operations)</t>
  </si>
  <si>
    <t>Milnthorpe - Millness</t>
  </si>
  <si>
    <t>Raffel</t>
  </si>
  <si>
    <t>Raffel, Amanda</t>
  </si>
  <si>
    <t>Pettit</t>
  </si>
  <si>
    <t>Pettit, Lee</t>
  </si>
  <si>
    <t>Asset Incident Watchman</t>
  </si>
  <si>
    <t>Preston - Garstang</t>
  </si>
  <si>
    <t>Cartwright</t>
  </si>
  <si>
    <t>Cartwright, Richard</t>
  </si>
  <si>
    <t>Peart, Michael</t>
  </si>
  <si>
    <t>Roughley</t>
  </si>
  <si>
    <t>Roughley, Daniel</t>
  </si>
  <si>
    <t>Wynn, Paul</t>
  </si>
  <si>
    <t>Clorley</t>
  </si>
  <si>
    <t>Kevan</t>
  </si>
  <si>
    <t>Clorley, Kevan</t>
  </si>
  <si>
    <t>Hartley, Stephen</t>
  </si>
  <si>
    <t>Castano-Paniagua</t>
  </si>
  <si>
    <t>Susana</t>
  </si>
  <si>
    <t>Castano-Paniagua, Susana</t>
  </si>
  <si>
    <t>Kapasi, Mushtaq</t>
  </si>
  <si>
    <t>Roper</t>
  </si>
  <si>
    <t>Roper, Howard</t>
  </si>
  <si>
    <t>Taylor, Darren</t>
  </si>
  <si>
    <t>Carlisle - Lowhurst</t>
  </si>
  <si>
    <t>Savage</t>
  </si>
  <si>
    <t>Ivor</t>
  </si>
  <si>
    <t>Savage, Ivor</t>
  </si>
  <si>
    <t>Storey</t>
  </si>
  <si>
    <t>Storey, Mark</t>
  </si>
  <si>
    <t>O'Driscoll</t>
  </si>
  <si>
    <t>Cormac</t>
  </si>
  <si>
    <t>O'Driscoll, Cormac</t>
  </si>
  <si>
    <t>Boothby</t>
  </si>
  <si>
    <t>Dillon</t>
  </si>
  <si>
    <t>Boothby, Dillon</t>
  </si>
  <si>
    <t>Wearing</t>
  </si>
  <si>
    <t>Wearing, Jonathan</t>
  </si>
  <si>
    <t>Baines</t>
  </si>
  <si>
    <t>Louis</t>
  </si>
  <si>
    <t>Baines, Louis</t>
  </si>
  <si>
    <t>Kennedy</t>
  </si>
  <si>
    <t>Jo-ann</t>
  </si>
  <si>
    <t>Kennedy, Jo-ann</t>
  </si>
  <si>
    <t>Fowler, Mark</t>
  </si>
  <si>
    <t>Ash</t>
  </si>
  <si>
    <t>Ash, Rachel</t>
  </si>
  <si>
    <t>Ausrine</t>
  </si>
  <si>
    <t>Jones, Ausrine</t>
  </si>
  <si>
    <t>Senior Technician</t>
  </si>
  <si>
    <t>Barclay, Adam</t>
  </si>
  <si>
    <t>Davis, Christopher</t>
  </si>
  <si>
    <t>Hall, Patrick</t>
  </si>
  <si>
    <t>Improvements Manager</t>
  </si>
  <si>
    <t>Gale, Philip</t>
  </si>
  <si>
    <t>Horne, Matthew</t>
  </si>
  <si>
    <t>Buck</t>
  </si>
  <si>
    <t>Buck, Caroline</t>
  </si>
  <si>
    <t>Munro, William</t>
  </si>
  <si>
    <t>Rowe</t>
  </si>
  <si>
    <t>Erin</t>
  </si>
  <si>
    <t>Rowe, Erin</t>
  </si>
  <si>
    <t>Weatherall, Simon</t>
  </si>
  <si>
    <t>Basingstoke - Bridgwater House</t>
  </si>
  <si>
    <t>Woodcock</t>
  </si>
  <si>
    <t>Pauline</t>
  </si>
  <si>
    <t>Woodcock, Pauline</t>
  </si>
  <si>
    <t>Jaap</t>
  </si>
  <si>
    <t>Jaap, Phillip</t>
  </si>
  <si>
    <t>Cotterell, Kevin</t>
  </si>
  <si>
    <t>Cotterell</t>
  </si>
  <si>
    <t>Knox</t>
  </si>
  <si>
    <t>Knox, Gerald</t>
  </si>
  <si>
    <t>Reading - Whitley Wood</t>
  </si>
  <si>
    <t>Watson, Ian</t>
  </si>
  <si>
    <t>Long, Neil</t>
  </si>
  <si>
    <t>Payne</t>
  </si>
  <si>
    <t>Payne, Neil</t>
  </si>
  <si>
    <t>Petipher</t>
  </si>
  <si>
    <t>Petipher, Neil</t>
  </si>
  <si>
    <t>Fitch</t>
  </si>
  <si>
    <t>Fitch, Roy</t>
  </si>
  <si>
    <t>Donnelly, Scott</t>
  </si>
  <si>
    <t>Oldfield</t>
  </si>
  <si>
    <t>Oldfield, Simon</t>
  </si>
  <si>
    <t>O'Brien</t>
  </si>
  <si>
    <t>O'Brien, Timothy</t>
  </si>
  <si>
    <t>Stroud</t>
  </si>
  <si>
    <t>Stroud, Trevor</t>
  </si>
  <si>
    <t>Breadmore</t>
  </si>
  <si>
    <t>Breadmore, Christopher</t>
  </si>
  <si>
    <t>Ashli</t>
  </si>
  <si>
    <t>Moore, Ashli</t>
  </si>
  <si>
    <t>Assistant Asset Incident Watchman</t>
  </si>
  <si>
    <t>Smyth</t>
  </si>
  <si>
    <t>Smyth, Callum</t>
  </si>
  <si>
    <t>Bond</t>
  </si>
  <si>
    <t>Bond, Christopher</t>
  </si>
  <si>
    <t>McGoey, James</t>
  </si>
  <si>
    <t>McGoey</t>
  </si>
  <si>
    <t>Heath</t>
  </si>
  <si>
    <t>Heath, Jamie</t>
  </si>
  <si>
    <t>Horn, Keith</t>
  </si>
  <si>
    <t>Horn</t>
  </si>
  <si>
    <t>Gray</t>
  </si>
  <si>
    <t>Gray, Michael</t>
  </si>
  <si>
    <t>Ower - KSH</t>
  </si>
  <si>
    <t>Knox, Paul</t>
  </si>
  <si>
    <t>Smyth, Ross</t>
  </si>
  <si>
    <t>Atkinson, Thomas</t>
  </si>
  <si>
    <t>Troester</t>
  </si>
  <si>
    <t>Troester, William</t>
  </si>
  <si>
    <t>Hynes</t>
  </si>
  <si>
    <t>Hynes, Victoria</t>
  </si>
  <si>
    <t>Business Manager</t>
  </si>
  <si>
    <t>Evans, Rees</t>
  </si>
  <si>
    <t>Clarke, Aron</t>
  </si>
  <si>
    <t>Morgan</t>
  </si>
  <si>
    <t>Morgan, Michelle</t>
  </si>
  <si>
    <t>Stockwell, Gary</t>
  </si>
  <si>
    <t>Togobo</t>
  </si>
  <si>
    <t>Anthonia</t>
  </si>
  <si>
    <t>Togobo, Anthonia</t>
  </si>
  <si>
    <t>Roberts, Michael</t>
  </si>
  <si>
    <t>Dicks</t>
  </si>
  <si>
    <t>Dicks, Hazel</t>
  </si>
  <si>
    <t>Mukesh, Nicholas</t>
  </si>
  <si>
    <t>Saville</t>
  </si>
  <si>
    <t>Saville, Callum</t>
  </si>
  <si>
    <t>Mott</t>
  </si>
  <si>
    <t>Emilie</t>
  </si>
  <si>
    <t>Mott, Emilie</t>
  </si>
  <si>
    <t>Charles</t>
  </si>
  <si>
    <t>Topping, Charles</t>
  </si>
  <si>
    <t>IMS and Audit Coordinator</t>
  </si>
  <si>
    <t>Samms, Philip</t>
  </si>
  <si>
    <t>Last</t>
  </si>
  <si>
    <t>Last, Howard</t>
  </si>
  <si>
    <t>Pratt, Robert</t>
  </si>
  <si>
    <t>Inspection Manager</t>
  </si>
  <si>
    <t>Salter, Richard</t>
  </si>
  <si>
    <t>Langdon</t>
  </si>
  <si>
    <t>Kayley</t>
  </si>
  <si>
    <t>Langdon, Kayley</t>
  </si>
  <si>
    <t>Inspector</t>
  </si>
  <si>
    <t>Sam</t>
  </si>
  <si>
    <t>Nash, Sam</t>
  </si>
  <si>
    <t>Granville</t>
  </si>
  <si>
    <t>Sophie</t>
  </si>
  <si>
    <t>Granville, Sophie</t>
  </si>
  <si>
    <t>Business Systems Manager</t>
  </si>
  <si>
    <t>Pendlebury-Green, Martin</t>
  </si>
  <si>
    <t>Pendlebury-Green</t>
  </si>
  <si>
    <t>Meakin</t>
  </si>
  <si>
    <t>Meakin, Heather</t>
  </si>
  <si>
    <t>Management Accountant</t>
  </si>
  <si>
    <t>Beckingham, Louise</t>
  </si>
  <si>
    <t>Dixon, Lewis</t>
  </si>
  <si>
    <t>Blofield</t>
  </si>
  <si>
    <t>Kathryn</t>
  </si>
  <si>
    <t>Blofield, Kathryn</t>
  </si>
  <si>
    <t>Nichols, Edward</t>
  </si>
  <si>
    <t>Construction Manager (Strategic)</t>
  </si>
  <si>
    <t>Foyle</t>
  </si>
  <si>
    <t>Foyle, Michael</t>
  </si>
  <si>
    <t>Dedman, Nick</t>
  </si>
  <si>
    <t>Dedman</t>
  </si>
  <si>
    <t>Nick</t>
  </si>
  <si>
    <t>Crofts</t>
  </si>
  <si>
    <t>Oulton</t>
  </si>
  <si>
    <t>Oulton, Joseph</t>
  </si>
  <si>
    <t>Sparling</t>
  </si>
  <si>
    <t>Hellier</t>
  </si>
  <si>
    <t>Hellier, Stephen</t>
  </si>
  <si>
    <t>Adams, Gary</t>
  </si>
  <si>
    <t>Parfitt</t>
  </si>
  <si>
    <t>Parfitt, John</t>
  </si>
  <si>
    <t>Fuller, Christopher</t>
  </si>
  <si>
    <t>Jarrett</t>
  </si>
  <si>
    <t>Katy</t>
  </si>
  <si>
    <t>Jarrett, Katy</t>
  </si>
  <si>
    <t>McLean, Robert</t>
  </si>
  <si>
    <t>Geraghty</t>
  </si>
  <si>
    <t>Geraghty, James</t>
  </si>
  <si>
    <t>Pither</t>
  </si>
  <si>
    <t>Pither, David</t>
  </si>
  <si>
    <t>Fleet, Plant and Facilities Manager</t>
  </si>
  <si>
    <t>Osborn</t>
  </si>
  <si>
    <t>Osborn, Colin</t>
  </si>
  <si>
    <t>Keegan</t>
  </si>
  <si>
    <t>Holly</t>
  </si>
  <si>
    <t>Keegan, Holly</t>
  </si>
  <si>
    <t>Geotechnical Custodian</t>
  </si>
  <si>
    <t>Gavidia Ramirez</t>
  </si>
  <si>
    <t>Jose Manuel</t>
  </si>
  <si>
    <t>Gavidia Ramirez, Jose Manuel</t>
  </si>
  <si>
    <t>Adaroosh</t>
  </si>
  <si>
    <t>Hamsa Mousa</t>
  </si>
  <si>
    <t>Adaroosh, Hamsa Mousa</t>
  </si>
  <si>
    <t>Structures Engineer</t>
  </si>
  <si>
    <t>Khani Fishtami</t>
  </si>
  <si>
    <t>Farshad</t>
  </si>
  <si>
    <t>Khani Fishtami, Farshad</t>
  </si>
  <si>
    <t>Gooderham, Philip</t>
  </si>
  <si>
    <t>Maphosa</t>
  </si>
  <si>
    <t>Mxolisi</t>
  </si>
  <si>
    <t>Maphosa, Mxolisi</t>
  </si>
  <si>
    <t>Day, James</t>
  </si>
  <si>
    <t>Deputy Manager</t>
  </si>
  <si>
    <t>Gowland, Sandra</t>
  </si>
  <si>
    <t>Gowland</t>
  </si>
  <si>
    <t>Senior SHE Manager</t>
  </si>
  <si>
    <t>Chandler-Hobden</t>
  </si>
  <si>
    <t>Chandler-Hobden, Victoria</t>
  </si>
  <si>
    <t>Samms</t>
  </si>
  <si>
    <t>Mooney</t>
  </si>
  <si>
    <t>Mooney, Derek</t>
  </si>
  <si>
    <t>Alfred</t>
  </si>
  <si>
    <t>Horn, Alfred</t>
  </si>
  <si>
    <t>Electrical Stream Manager</t>
  </si>
  <si>
    <t>Godalming - Hindhead Tunnel</t>
  </si>
  <si>
    <t>Nichols</t>
  </si>
  <si>
    <t>Jennie</t>
  </si>
  <si>
    <t>Nichols, Jennie</t>
  </si>
  <si>
    <t>Brown, David</t>
  </si>
  <si>
    <t>Povey</t>
  </si>
  <si>
    <t>Povey, Lee</t>
  </si>
  <si>
    <t>NCC Manager</t>
  </si>
  <si>
    <t>Heath, Christopher</t>
  </si>
  <si>
    <t>NCC Supervisor</t>
  </si>
  <si>
    <t>West, David</t>
  </si>
  <si>
    <t>Angell</t>
  </si>
  <si>
    <t>Angell, Hannah</t>
  </si>
  <si>
    <t>Geraghty, Ryan</t>
  </si>
  <si>
    <t>Envis, Wayne</t>
  </si>
  <si>
    <t>Envis</t>
  </si>
  <si>
    <t>Preskett</t>
  </si>
  <si>
    <t>Preskett, Claire</t>
  </si>
  <si>
    <t>Gunn</t>
  </si>
  <si>
    <t>Gunn, Ian</t>
  </si>
  <si>
    <t>Barnett, Lynsey</t>
  </si>
  <si>
    <t>Lynsey</t>
  </si>
  <si>
    <t>Tew</t>
  </si>
  <si>
    <t>Tew, Adam</t>
  </si>
  <si>
    <t>Network Manager</t>
  </si>
  <si>
    <t>Currie</t>
  </si>
  <si>
    <t>Currie, Mark</t>
  </si>
  <si>
    <t>Network Occupancy Manager</t>
  </si>
  <si>
    <t>Haslam</t>
  </si>
  <si>
    <t>Glenn</t>
  </si>
  <si>
    <t>Haslam, Glenn</t>
  </si>
  <si>
    <t>Asset Data Steward</t>
  </si>
  <si>
    <t>Collett, Trevor</t>
  </si>
  <si>
    <t>Hunt, Christopher</t>
  </si>
  <si>
    <t>NRSWA and Third Party Works Liaison Manager</t>
  </si>
  <si>
    <t>Stockwell</t>
  </si>
  <si>
    <t>Buckeridge</t>
  </si>
  <si>
    <t>Buckeridge, Claire</t>
  </si>
  <si>
    <t>Solesbury</t>
  </si>
  <si>
    <t>Solesbury, Lucy</t>
  </si>
  <si>
    <t>Senior Coordinator</t>
  </si>
  <si>
    <t>Yeung</t>
  </si>
  <si>
    <t>Yeung, Alan</t>
  </si>
  <si>
    <t>Mortazaie Far</t>
  </si>
  <si>
    <t>Afsheen</t>
  </si>
  <si>
    <t>Mortazaie Far, Afsheen</t>
  </si>
  <si>
    <t>Programme and Budget Manager</t>
  </si>
  <si>
    <t>Wheal</t>
  </si>
  <si>
    <t>Wheal, David</t>
  </si>
  <si>
    <t>Fordham</t>
  </si>
  <si>
    <t>Fordham, Adam</t>
  </si>
  <si>
    <t>Ayling</t>
  </si>
  <si>
    <t>Ayling, Ricky</t>
  </si>
  <si>
    <t>Oliva</t>
  </si>
  <si>
    <t>Lee, Oliva</t>
  </si>
  <si>
    <t>Chloe</t>
  </si>
  <si>
    <t>Cotterell, Chloe</t>
  </si>
  <si>
    <t>Sascha</t>
  </si>
  <si>
    <t>Taylor, Sascha</t>
  </si>
  <si>
    <t>Proudfoot</t>
  </si>
  <si>
    <t>Proudfoot, Thomas</t>
  </si>
  <si>
    <t>Mukesh</t>
  </si>
  <si>
    <t>Brickell</t>
  </si>
  <si>
    <t>Owen</t>
  </si>
  <si>
    <t>Brickell, Owen</t>
  </si>
  <si>
    <t>Warner</t>
  </si>
  <si>
    <t>Warner, Rebecca</t>
  </si>
  <si>
    <t>Sivananthan</t>
  </si>
  <si>
    <t>Srirankan</t>
  </si>
  <si>
    <t>Sivananthan, Srirankan</t>
  </si>
  <si>
    <t>Barber, Daniel</t>
  </si>
  <si>
    <t>Senior Inspector</t>
  </si>
  <si>
    <t>Favell</t>
  </si>
  <si>
    <t>Favell, Graeme</t>
  </si>
  <si>
    <t>Newton</t>
  </si>
  <si>
    <t>Newton, Dean</t>
  </si>
  <si>
    <t>Senior Technical Administrator (DCP)</t>
  </si>
  <si>
    <t>Hopes, Philip</t>
  </si>
  <si>
    <t>Hopes</t>
  </si>
  <si>
    <t>Kenney</t>
  </si>
  <si>
    <t>Kenney, Jonathan</t>
  </si>
  <si>
    <t>Duggan</t>
  </si>
  <si>
    <t>Duggan, Michael</t>
  </si>
  <si>
    <t>NG</t>
  </si>
  <si>
    <t>NG, Alice</t>
  </si>
  <si>
    <t>Buick</t>
  </si>
  <si>
    <t>Buick, John</t>
  </si>
  <si>
    <t>Weatherall</t>
  </si>
  <si>
    <t>Williams, Geoffrey</t>
  </si>
  <si>
    <t>Phillips, Eloise</t>
  </si>
  <si>
    <t>Parkes</t>
  </si>
  <si>
    <t>Parkes, Matthew</t>
  </si>
  <si>
    <t>Griffin</t>
  </si>
  <si>
    <t>Griffin, Paul</t>
  </si>
  <si>
    <t>Lucie</t>
  </si>
  <si>
    <t>Lucie, Peter</t>
  </si>
  <si>
    <t>Assistant Commercial Manager</t>
  </si>
  <si>
    <t>Sharpe, Robert</t>
  </si>
  <si>
    <t>Legg, Ian</t>
  </si>
  <si>
    <t>Rowe, Matthew</t>
  </si>
  <si>
    <t>Parker, Matthew</t>
  </si>
  <si>
    <t>Hawkes</t>
  </si>
  <si>
    <t>Hawkes, Daniel</t>
  </si>
  <si>
    <t>Hopes, Daniel</t>
  </si>
  <si>
    <t>Critchell</t>
  </si>
  <si>
    <t>Critchell, Martin</t>
  </si>
  <si>
    <t>Breadmore, Neil</t>
  </si>
  <si>
    <t>Pocock</t>
  </si>
  <si>
    <t>Pocock, Stuart</t>
  </si>
  <si>
    <t>Bristow</t>
  </si>
  <si>
    <t>Bristow, Keith</t>
  </si>
  <si>
    <t>Caulder, David</t>
  </si>
  <si>
    <t>Hodges, Patricia</t>
  </si>
  <si>
    <t>Woodgate, Matthew</t>
  </si>
  <si>
    <t>Glynis</t>
  </si>
  <si>
    <t>Knight, Glynis</t>
  </si>
  <si>
    <t>Cost Clerk</t>
  </si>
  <si>
    <t>Corsan</t>
  </si>
  <si>
    <t>Corsan, Susan</t>
  </si>
  <si>
    <t>Coop</t>
  </si>
  <si>
    <t>Coop, Marie</t>
  </si>
  <si>
    <t>Phillips</t>
  </si>
  <si>
    <t>Eloise</t>
  </si>
  <si>
    <t>Technology Stream Manager</t>
  </si>
  <si>
    <t>Ahearne</t>
  </si>
  <si>
    <t>Ahearne, Brian</t>
  </si>
  <si>
    <t>Traffic Safety Control Officer</t>
  </si>
  <si>
    <t>Harrison, Kathryn</t>
  </si>
  <si>
    <t>Debbie</t>
  </si>
  <si>
    <t>Wood, Debbie</t>
  </si>
  <si>
    <t>Elgan</t>
  </si>
  <si>
    <t>Evans, Elgan</t>
  </si>
  <si>
    <t>Owen, Mathew</t>
  </si>
  <si>
    <t>Bristol - Brunel House</t>
  </si>
  <si>
    <t>Tiwari</t>
  </si>
  <si>
    <t>Binam</t>
  </si>
  <si>
    <t>Tiwari, Binam</t>
  </si>
  <si>
    <t>Amin</t>
  </si>
  <si>
    <t>Umar</t>
  </si>
  <si>
    <t>Amin, Umar</t>
  </si>
  <si>
    <t>Graduate Structures Engineer</t>
  </si>
  <si>
    <t>Newis</t>
  </si>
  <si>
    <t>Newis, Helen</t>
  </si>
  <si>
    <t>Smith, Carl</t>
  </si>
  <si>
    <t>Memmi</t>
  </si>
  <si>
    <t>Subrina</t>
  </si>
  <si>
    <t>Memmi, Subrina</t>
  </si>
  <si>
    <t>Wells, Pamela</t>
  </si>
  <si>
    <t>Price, Robert</t>
  </si>
  <si>
    <t>Birmingham - Perry Barr</t>
  </si>
  <si>
    <t>Heath, Julian</t>
  </si>
  <si>
    <t>Holmes, Michael</t>
  </si>
  <si>
    <t>Asset Delivery Manager</t>
  </si>
  <si>
    <t>Stafford - Stafford Park</t>
  </si>
  <si>
    <t>Rogers</t>
  </si>
  <si>
    <t>Rogers, Duncan</t>
  </si>
  <si>
    <t>Asset Development Manager</t>
  </si>
  <si>
    <t>Uebersax</t>
  </si>
  <si>
    <t>Uebersax, Anthony</t>
  </si>
  <si>
    <t>Church</t>
  </si>
  <si>
    <t>Church, Darren</t>
  </si>
  <si>
    <t>Cole</t>
  </si>
  <si>
    <t>Cole, David</t>
  </si>
  <si>
    <t>Haywood, Simon</t>
  </si>
  <si>
    <t>Corbett</t>
  </si>
  <si>
    <t>Corbett, David</t>
  </si>
  <si>
    <t>Fields, Adam</t>
  </si>
  <si>
    <t>Flowers</t>
  </si>
  <si>
    <t>Flowers, David</t>
  </si>
  <si>
    <t>Worcester - Warndon</t>
  </si>
  <si>
    <t>Watkins, Geoffrey</t>
  </si>
  <si>
    <t>Swain</t>
  </si>
  <si>
    <t>Hadyn</t>
  </si>
  <si>
    <t>Swain, Hadyn</t>
  </si>
  <si>
    <t>Owens</t>
  </si>
  <si>
    <t>Owens, James</t>
  </si>
  <si>
    <t>Stafford - Doxey</t>
  </si>
  <si>
    <t>Skeldon</t>
  </si>
  <si>
    <t>Joel</t>
  </si>
  <si>
    <t>Skeldon, Joel</t>
  </si>
  <si>
    <t>Bromsgrove - Lydiate Ash</t>
  </si>
  <si>
    <t>Wilkes</t>
  </si>
  <si>
    <t>Wilkes, John</t>
  </si>
  <si>
    <t>Carter, Joseph</t>
  </si>
  <si>
    <t>Kirkham</t>
  </si>
  <si>
    <t>Kirkham, Karl</t>
  </si>
  <si>
    <t>Redican</t>
  </si>
  <si>
    <t>Redican, Keith</t>
  </si>
  <si>
    <t>Wood, Kevin</t>
  </si>
  <si>
    <t>Carter, Leigh</t>
  </si>
  <si>
    <t>Bramwell</t>
  </si>
  <si>
    <t>Les</t>
  </si>
  <si>
    <t>Bramwell, Les</t>
  </si>
  <si>
    <t>Wyse</t>
  </si>
  <si>
    <t>Wyse, Matthew</t>
  </si>
  <si>
    <t>Lewitzkyi</t>
  </si>
  <si>
    <t>Lewitzkyi, Nicholas</t>
  </si>
  <si>
    <t>Bailey</t>
  </si>
  <si>
    <t>Bailey, Peter</t>
  </si>
  <si>
    <t>Gardner, Peter</t>
  </si>
  <si>
    <t>Carter, Robert</t>
  </si>
  <si>
    <t>Eggleton</t>
  </si>
  <si>
    <t>Eggleton, Robert</t>
  </si>
  <si>
    <t>Simkiss</t>
  </si>
  <si>
    <t>Simkiss, Ronald</t>
  </si>
  <si>
    <t>Richardson, Simon</t>
  </si>
  <si>
    <t>Hall, Stephen</t>
  </si>
  <si>
    <t>Kilminster</t>
  </si>
  <si>
    <t>Kilminster, Stephen</t>
  </si>
  <si>
    <t>O'Sullivan</t>
  </si>
  <si>
    <t>O'Sullivan, Thomas</t>
  </si>
  <si>
    <t>Jones, Wayne</t>
  </si>
  <si>
    <t>Wilson, Wayne</t>
  </si>
  <si>
    <t>Blandford, Sally</t>
  </si>
  <si>
    <t>Blandford</t>
  </si>
  <si>
    <t>Suffolk, Jason</t>
  </si>
  <si>
    <t>Fabian</t>
  </si>
  <si>
    <t>Katie</t>
  </si>
  <si>
    <t>Fabian, Katie</t>
  </si>
  <si>
    <t>Programme Manager</t>
  </si>
  <si>
    <t>Butt</t>
  </si>
  <si>
    <t>Butt, Andrew</t>
  </si>
  <si>
    <t>Del-Giudice, Michael</t>
  </si>
  <si>
    <t>Lim</t>
  </si>
  <si>
    <t>Lim, Boon</t>
  </si>
  <si>
    <t>Houghton, Matthew</t>
  </si>
  <si>
    <t>Goode</t>
  </si>
  <si>
    <t>Goode, Richard</t>
  </si>
  <si>
    <t>Clerk of Works</t>
  </si>
  <si>
    <t>Bentley, Alison</t>
  </si>
  <si>
    <t>Gummerson</t>
  </si>
  <si>
    <t>Gummerson, Jack</t>
  </si>
  <si>
    <t>Bhaumik, Prasenjit</t>
  </si>
  <si>
    <t>Shabir</t>
  </si>
  <si>
    <t>Naumaan</t>
  </si>
  <si>
    <t>Shabir, Naumaan</t>
  </si>
  <si>
    <t>Martin, Barry</t>
  </si>
  <si>
    <t>Victorine</t>
  </si>
  <si>
    <t>Joseph, Victorine</t>
  </si>
  <si>
    <t>Ghafoor</t>
  </si>
  <si>
    <t>Osman</t>
  </si>
  <si>
    <t>Ghafoor, Osman</t>
  </si>
  <si>
    <t>Rastall</t>
  </si>
  <si>
    <t>Rastall, Charles</t>
  </si>
  <si>
    <t>Ash, Steven</t>
  </si>
  <si>
    <t>Sullivan</t>
  </si>
  <si>
    <t>Sullivan, David</t>
  </si>
  <si>
    <t>Chandler, Stuart</t>
  </si>
  <si>
    <t>Smith, Paul</t>
  </si>
  <si>
    <t>Franklin</t>
  </si>
  <si>
    <t>Franklin, Adrian</t>
  </si>
  <si>
    <t>Assistant Project Manager</t>
  </si>
  <si>
    <t>Robinson, Colin</t>
  </si>
  <si>
    <t>Moses</t>
  </si>
  <si>
    <t>Bernard</t>
  </si>
  <si>
    <t>Moses, Bernard</t>
  </si>
  <si>
    <t>Wilkinson, Paul</t>
  </si>
  <si>
    <t>Boardman, Timothy</t>
  </si>
  <si>
    <t>Plant</t>
  </si>
  <si>
    <t>Tim</t>
  </si>
  <si>
    <t>Plant, Tim</t>
  </si>
  <si>
    <t>Bush</t>
  </si>
  <si>
    <t>Bush, Nicola</t>
  </si>
  <si>
    <t>Brown, Daniel</t>
  </si>
  <si>
    <t>Business Improvement Manager</t>
  </si>
  <si>
    <t>Smith, Stephanie</t>
  </si>
  <si>
    <t>Stewart, Andrew</t>
  </si>
  <si>
    <t>Trainer and Assessor</t>
  </si>
  <si>
    <t>Foster</t>
  </si>
  <si>
    <t>Foster, Peter</t>
  </si>
  <si>
    <t>Principal Designer</t>
  </si>
  <si>
    <t>Higgs, Anthony</t>
  </si>
  <si>
    <t>Ault</t>
  </si>
  <si>
    <t>Ault, Jonathan</t>
  </si>
  <si>
    <t>Gamble</t>
  </si>
  <si>
    <t>Gamble, Mark</t>
  </si>
  <si>
    <t>Farlow</t>
  </si>
  <si>
    <t>Farlow, Andrew</t>
  </si>
  <si>
    <t>Jones, Chris</t>
  </si>
  <si>
    <t>Thorne, Ivan</t>
  </si>
  <si>
    <t>Lewis, Timothy</t>
  </si>
  <si>
    <t>Strange</t>
  </si>
  <si>
    <t>Strange, Kelly</t>
  </si>
  <si>
    <t>Patel, Sandip</t>
  </si>
  <si>
    <t>Mahon</t>
  </si>
  <si>
    <t>Mahon, Sarah</t>
  </si>
  <si>
    <t>Boag, Neil</t>
  </si>
  <si>
    <t>Winthorpe, Mark</t>
  </si>
  <si>
    <t>Houghton</t>
  </si>
  <si>
    <t>Houghton, Robert</t>
  </si>
  <si>
    <t>Iqbal</t>
  </si>
  <si>
    <t>Iqbal, Tahir</t>
  </si>
  <si>
    <t>Newbury</t>
  </si>
  <si>
    <t>Newbury, Jacqueline</t>
  </si>
  <si>
    <t>Hockin</t>
  </si>
  <si>
    <t>Hockin, Jane</t>
  </si>
  <si>
    <t>Mundy</t>
  </si>
  <si>
    <t>Mundy, Sandra</t>
  </si>
  <si>
    <t>Lakin</t>
  </si>
  <si>
    <t>Stephanie</t>
  </si>
  <si>
    <t>Lakin, Stephanie</t>
  </si>
  <si>
    <t>Smith, Wendy</t>
  </si>
  <si>
    <t>Geraghty, Natalie</t>
  </si>
  <si>
    <t>Customer Plus Service Manager</t>
  </si>
  <si>
    <t>Taylor, Nicholas</t>
  </si>
  <si>
    <t>Condon</t>
  </si>
  <si>
    <t>Condon, Peter</t>
  </si>
  <si>
    <t>Gohel, Tarvinder</t>
  </si>
  <si>
    <t>McCallion</t>
  </si>
  <si>
    <t>McCallion, Gary</t>
  </si>
  <si>
    <t>Dadswell</t>
  </si>
  <si>
    <t>Ieuan</t>
  </si>
  <si>
    <t>Dadswell, Ieuan</t>
  </si>
  <si>
    <t>Sutton, Martyn</t>
  </si>
  <si>
    <t>Carroll, James</t>
  </si>
  <si>
    <t>Carroll</t>
  </si>
  <si>
    <t>Grosvenor, Paul</t>
  </si>
  <si>
    <t>Ansty - KSH</t>
  </si>
  <si>
    <t>Buckler</t>
  </si>
  <si>
    <t>Gail</t>
  </si>
  <si>
    <t>Buckler, Gail</t>
  </si>
  <si>
    <t>Wolverhampton - Hilton Park</t>
  </si>
  <si>
    <t>Dirorimwe</t>
  </si>
  <si>
    <t>Cliffy</t>
  </si>
  <si>
    <t>Dirorimwe, Cliffy</t>
  </si>
  <si>
    <t>O'Hanlon, Phillip</t>
  </si>
  <si>
    <t>Tarling, Craig</t>
  </si>
  <si>
    <t>Tarling</t>
  </si>
  <si>
    <t>Buncombe</t>
  </si>
  <si>
    <t>Buncombe, David</t>
  </si>
  <si>
    <t>Jhamat</t>
  </si>
  <si>
    <t>Hardip</t>
  </si>
  <si>
    <t>Jhamat, Hardip</t>
  </si>
  <si>
    <t>Zhao, Bin</t>
  </si>
  <si>
    <t>Higgs</t>
  </si>
  <si>
    <t>Cooper, Douglas</t>
  </si>
  <si>
    <t>Sajida</t>
  </si>
  <si>
    <t>Patel, Sajida</t>
  </si>
  <si>
    <t>Senior Finance Manager</t>
  </si>
  <si>
    <t>Sara</t>
  </si>
  <si>
    <t>Jones, Sara</t>
  </si>
  <si>
    <t>Finance Assistant</t>
  </si>
  <si>
    <t>Rimell</t>
  </si>
  <si>
    <t>Rimell, Jennifer</t>
  </si>
  <si>
    <t>Transport Manager</t>
  </si>
  <si>
    <t>Cutts</t>
  </si>
  <si>
    <t>Alec</t>
  </si>
  <si>
    <t>Cutts, Alec</t>
  </si>
  <si>
    <t>Smith, Richard</t>
  </si>
  <si>
    <t>Moore, Richard</t>
  </si>
  <si>
    <t>Traffic Management Manager</t>
  </si>
  <si>
    <t>Welsh, Thomas</t>
  </si>
  <si>
    <t>Dodd</t>
  </si>
  <si>
    <t>Dodd, James</t>
  </si>
  <si>
    <t>Maybury, Paul</t>
  </si>
  <si>
    <t>Singh</t>
  </si>
  <si>
    <t>Amar Jit</t>
  </si>
  <si>
    <t>Singh, Amar Jit</t>
  </si>
  <si>
    <t>Quinn, Ennan</t>
  </si>
  <si>
    <t>Broderick</t>
  </si>
  <si>
    <t>Broderick, Christopher</t>
  </si>
  <si>
    <t>Jarvis</t>
  </si>
  <si>
    <t>Jarvis, Lisa</t>
  </si>
  <si>
    <t>Carter, Neil</t>
  </si>
  <si>
    <t>Quinn</t>
  </si>
  <si>
    <t>Ennan</t>
  </si>
  <si>
    <t>Mazhar Ahmed</t>
  </si>
  <si>
    <t>Farheen</t>
  </si>
  <si>
    <t>Mazhar Ahmed, Farheen</t>
  </si>
  <si>
    <t>Williams, John</t>
  </si>
  <si>
    <t>Owen, Katie</t>
  </si>
  <si>
    <t>Landscape Manager</t>
  </si>
  <si>
    <t>Worlock</t>
  </si>
  <si>
    <t>Worlock, Kenny</t>
  </si>
  <si>
    <t>Roberts, Matthew</t>
  </si>
  <si>
    <t>Watton</t>
  </si>
  <si>
    <t>Watton, Stephen</t>
  </si>
  <si>
    <t>Tideswell</t>
  </si>
  <si>
    <t>Tom</t>
  </si>
  <si>
    <t>Tideswell, Tom</t>
  </si>
  <si>
    <t>Beamish, Samuel</t>
  </si>
  <si>
    <t>Price</t>
  </si>
  <si>
    <t>Beamish</t>
  </si>
  <si>
    <t>Rogers, Anthony</t>
  </si>
  <si>
    <t>Beaumont, Melanie</t>
  </si>
  <si>
    <t>Quinton - National Traffic Control Centre</t>
  </si>
  <si>
    <t>Tindale</t>
  </si>
  <si>
    <t>Tindale, John</t>
  </si>
  <si>
    <t>Allwood</t>
  </si>
  <si>
    <t>Allwood, Michael</t>
  </si>
  <si>
    <t>Faulkner, Bernard</t>
  </si>
  <si>
    <t>Diana</t>
  </si>
  <si>
    <t>Senior, Diana</t>
  </si>
  <si>
    <t>Harper, Janet</t>
  </si>
  <si>
    <t>Shaikh</t>
  </si>
  <si>
    <t>Jebrael</t>
  </si>
  <si>
    <t>Shaikh, Jebrael</t>
  </si>
  <si>
    <t>Langford</t>
  </si>
  <si>
    <t>Joshua</t>
  </si>
  <si>
    <t>Langford, Joshua</t>
  </si>
  <si>
    <t>Mesha</t>
  </si>
  <si>
    <t>Mistry, Mesha</t>
  </si>
  <si>
    <t>Abdur-Rahman</t>
  </si>
  <si>
    <t>Muhammed</t>
  </si>
  <si>
    <t>Abdur-Rahman, Muhammed</t>
  </si>
  <si>
    <t>Currie, Raymond</t>
  </si>
  <si>
    <t>Webb, Rebecca</t>
  </si>
  <si>
    <t>Luckett, Simon</t>
  </si>
  <si>
    <t>Beaumont</t>
  </si>
  <si>
    <t>Atkin, Paul</t>
  </si>
  <si>
    <t>Noreen</t>
  </si>
  <si>
    <t>Saima</t>
  </si>
  <si>
    <t>Noreen, Saima</t>
  </si>
  <si>
    <t>Hancox, Richard</t>
  </si>
  <si>
    <t>Pardoe</t>
  </si>
  <si>
    <t>Brendon</t>
  </si>
  <si>
    <t>Pardoe, Brendon</t>
  </si>
  <si>
    <t>Senior Drainage Manager</t>
  </si>
  <si>
    <t>Hancox</t>
  </si>
  <si>
    <t>Welsh</t>
  </si>
  <si>
    <t>Shrewsbury - Longden Road</t>
  </si>
  <si>
    <t>Grice</t>
  </si>
  <si>
    <t>Nicky</t>
  </si>
  <si>
    <t>Phillips, Noel</t>
  </si>
  <si>
    <t>Kelly, Sally</t>
  </si>
  <si>
    <t>Ferris</t>
  </si>
  <si>
    <t>Haywood</t>
  </si>
  <si>
    <t>Maybury</t>
  </si>
  <si>
    <t>Network Referencing Manager</t>
  </si>
  <si>
    <t>Chandler</t>
  </si>
  <si>
    <t>Price, Derek</t>
  </si>
  <si>
    <t>DCP Manager</t>
  </si>
  <si>
    <t>Thomas, Gareth</t>
  </si>
  <si>
    <t>Gibbs</t>
  </si>
  <si>
    <t>Gibbs, Julian</t>
  </si>
  <si>
    <t>Zhao</t>
  </si>
  <si>
    <t>Bin</t>
  </si>
  <si>
    <t>Mumford, Andrew</t>
  </si>
  <si>
    <t>Quality and Performance Manager</t>
  </si>
  <si>
    <t>Jackson, Leigh</t>
  </si>
  <si>
    <t>Wham</t>
  </si>
  <si>
    <t>Wham, Matthew</t>
  </si>
  <si>
    <t>Farthing, Steven</t>
  </si>
  <si>
    <t>Strong, Richard</t>
  </si>
  <si>
    <t>Ceri</t>
  </si>
  <si>
    <t>Russell, Ceri</t>
  </si>
  <si>
    <t>Nathan</t>
  </si>
  <si>
    <t>Fowles, Nathan</t>
  </si>
  <si>
    <t>Mak</t>
  </si>
  <si>
    <t>Tin-chi</t>
  </si>
  <si>
    <t>Mak, Tin-chi</t>
  </si>
  <si>
    <t>Antonia</t>
  </si>
  <si>
    <t>Barnes, Antonia</t>
  </si>
  <si>
    <t>Henderson, Mark</t>
  </si>
  <si>
    <t>Remmington</t>
  </si>
  <si>
    <t>Remmington, Paul</t>
  </si>
  <si>
    <t>Carey, Scott</t>
  </si>
  <si>
    <t>Cotterill</t>
  </si>
  <si>
    <t>Cotterill, Philip</t>
  </si>
  <si>
    <t>Halling</t>
  </si>
  <si>
    <t>Line</t>
  </si>
  <si>
    <t>Line, Michael</t>
  </si>
  <si>
    <t>RTMC Service Manager</t>
  </si>
  <si>
    <t>Asbury, Karl</t>
  </si>
  <si>
    <t>Warwick - Longbridge</t>
  </si>
  <si>
    <t>Suffolk</t>
  </si>
  <si>
    <t>Self Delivery Manager</t>
  </si>
  <si>
    <t>Ghufar</t>
  </si>
  <si>
    <t>Fazal</t>
  </si>
  <si>
    <t>Ghufar, Fazal</t>
  </si>
  <si>
    <t>Geraint</t>
  </si>
  <si>
    <t>Richards, Geraint</t>
  </si>
  <si>
    <t>Linnell</t>
  </si>
  <si>
    <t>Linnell, Ian</t>
  </si>
  <si>
    <t>Lupasco, Leon</t>
  </si>
  <si>
    <t>Lupasco</t>
  </si>
  <si>
    <t>Leon</t>
  </si>
  <si>
    <t>Kiembi</t>
  </si>
  <si>
    <t>Luamona</t>
  </si>
  <si>
    <t>Kiembi, Luamona</t>
  </si>
  <si>
    <t>Cunningham, Robert</t>
  </si>
  <si>
    <t>Cunningham</t>
  </si>
  <si>
    <t>Bhaumik</t>
  </si>
  <si>
    <t>Prasenjit</t>
  </si>
  <si>
    <t>Manager</t>
  </si>
  <si>
    <t>Kym</t>
  </si>
  <si>
    <t>Miller, Kym</t>
  </si>
  <si>
    <t>Tabram</t>
  </si>
  <si>
    <t>Tabram, Christopher</t>
  </si>
  <si>
    <t>Edwards, Simon</t>
  </si>
  <si>
    <t>Burke, Desmond</t>
  </si>
  <si>
    <t>Burke</t>
  </si>
  <si>
    <t>Jordan, Timothy</t>
  </si>
  <si>
    <t>Priest</t>
  </si>
  <si>
    <t>Priest, Neil</t>
  </si>
  <si>
    <t>Stanley, Geoffrey</t>
  </si>
  <si>
    <t>Stanley</t>
  </si>
  <si>
    <t>Merrick</t>
  </si>
  <si>
    <t>Merrick, Emily</t>
  </si>
  <si>
    <t>Bird, James Andrew</t>
  </si>
  <si>
    <t>Shrewsbury - Shirehall</t>
  </si>
  <si>
    <t>James, Barry</t>
  </si>
  <si>
    <t>Harrison, Richard</t>
  </si>
  <si>
    <t>Jones, Jane</t>
  </si>
  <si>
    <t>Peace</t>
  </si>
  <si>
    <t>Peace, Caroline</t>
  </si>
  <si>
    <t>Wilson, Andrew</t>
  </si>
  <si>
    <t>Smith, Linda</t>
  </si>
  <si>
    <t>Ahir</t>
  </si>
  <si>
    <t>Navdeep</t>
  </si>
  <si>
    <t>Ahir, Navdeep</t>
  </si>
  <si>
    <t>Ward, Dale</t>
  </si>
  <si>
    <t>Del-Giudice</t>
  </si>
  <si>
    <t>Structures Asset Manager</t>
  </si>
  <si>
    <t>Fleming, Sarah</t>
  </si>
  <si>
    <t>Dale</t>
  </si>
  <si>
    <t>Flint, Jordan</t>
  </si>
  <si>
    <t>Design Hub Manager</t>
  </si>
  <si>
    <t>Baker, Phillip</t>
  </si>
  <si>
    <t>Telford - Stafford Park</t>
  </si>
  <si>
    <t>Webb, Peter</t>
  </si>
  <si>
    <t>Carruthers</t>
  </si>
  <si>
    <t>Carruthers, Rebecca</t>
  </si>
  <si>
    <t>O'Grady</t>
  </si>
  <si>
    <t>O'Grady, Thomas</t>
  </si>
  <si>
    <t>Fields</t>
  </si>
  <si>
    <t>Turnbull, Bryan</t>
  </si>
  <si>
    <t>Weir</t>
  </si>
  <si>
    <t>Weir, Christopher</t>
  </si>
  <si>
    <t>Keele - KSH</t>
  </si>
  <si>
    <t>Key</t>
  </si>
  <si>
    <t>Key, John</t>
  </si>
  <si>
    <t>Davies, Joseph</t>
  </si>
  <si>
    <t>Watkins, Karl</t>
  </si>
  <si>
    <t>Fell</t>
  </si>
  <si>
    <t>Skull</t>
  </si>
  <si>
    <t>Skull, Paul</t>
  </si>
  <si>
    <t>Bradley, Simon</t>
  </si>
  <si>
    <t>Fox, Paul</t>
  </si>
  <si>
    <t>Taylor, Nick</t>
  </si>
  <si>
    <t>KG79167</t>
  </si>
  <si>
    <t>Morgan, Victoria</t>
  </si>
  <si>
    <t>Mumford</t>
  </si>
  <si>
    <t>Grigg</t>
  </si>
  <si>
    <t>Grigg, Mathew</t>
  </si>
  <si>
    <t>Oates</t>
  </si>
  <si>
    <t>Oates, Michael</t>
  </si>
  <si>
    <t>Heyes, Paul</t>
  </si>
  <si>
    <t>Finlayson</t>
  </si>
  <si>
    <t>Finlayson, Sam</t>
  </si>
  <si>
    <t>Asbury</t>
  </si>
  <si>
    <t>Technology Manager</t>
  </si>
  <si>
    <t>Waterfall</t>
  </si>
  <si>
    <t>Waterfall, Simon</t>
  </si>
  <si>
    <t>Project Manager - Technology</t>
  </si>
  <si>
    <t>Pilsbury</t>
  </si>
  <si>
    <t>Pilsbury, Darren</t>
  </si>
  <si>
    <t>Perkins</t>
  </si>
  <si>
    <t>Perkins, Ian</t>
  </si>
  <si>
    <t>Assistant SHE Advisor</t>
  </si>
  <si>
    <t>Coupe, Robert</t>
  </si>
  <si>
    <t>Coupe</t>
  </si>
  <si>
    <t>Jones, Michael</t>
  </si>
  <si>
    <t>Li</t>
  </si>
  <si>
    <t>Chengzhong</t>
  </si>
  <si>
    <t>Li, Chengzhong</t>
  </si>
  <si>
    <t>Dale, James</t>
  </si>
  <si>
    <t>LLoyd</t>
  </si>
  <si>
    <t>LLoyd, Phillip</t>
  </si>
  <si>
    <t>Price, Richard</t>
  </si>
  <si>
    <t>He, Yaning</t>
  </si>
  <si>
    <t>He</t>
  </si>
  <si>
    <t>Yaning</t>
  </si>
  <si>
    <t>Grosvenor</t>
  </si>
  <si>
    <t>Diamond</t>
  </si>
  <si>
    <t>Diamond, Paul</t>
  </si>
  <si>
    <t>Turner, Scott</t>
  </si>
  <si>
    <t>VRS Manager</t>
  </si>
  <si>
    <t>Jenks</t>
  </si>
  <si>
    <t>Jenks, Natalie</t>
  </si>
  <si>
    <t>Davis, Russell</t>
  </si>
  <si>
    <t>Coles</t>
  </si>
  <si>
    <t>Coles, James</t>
  </si>
  <si>
    <t>Graphic Designer</t>
  </si>
  <si>
    <t>Whelan, Carla</t>
  </si>
  <si>
    <t>Trickle</t>
  </si>
  <si>
    <t>Trickle, Mark</t>
  </si>
  <si>
    <t>SHE Systems &amp; Performance Manager</t>
  </si>
  <si>
    <t>Meadows, Terence</t>
  </si>
  <si>
    <t>McCarthy, James</t>
  </si>
  <si>
    <t>Fletcher, Christopher</t>
  </si>
  <si>
    <t>KBMN119433</t>
  </si>
  <si>
    <t>Timbers</t>
  </si>
  <si>
    <t>Timbers, Ben</t>
  </si>
  <si>
    <t>Business Development - Operational Specialist</t>
  </si>
  <si>
    <t>Taylor, Helen</t>
  </si>
  <si>
    <t>Rogers, Christopher</t>
  </si>
  <si>
    <t>Dinsdale, Alan</t>
  </si>
  <si>
    <t>Carpenter</t>
  </si>
  <si>
    <t>Carpenter, Paul</t>
  </si>
  <si>
    <t>Bidding and Improvement Manager</t>
  </si>
  <si>
    <t>Donkin</t>
  </si>
  <si>
    <t>Donkin, Stephen</t>
  </si>
  <si>
    <t>Dinsdale</t>
  </si>
  <si>
    <t>Business Development Director</t>
  </si>
  <si>
    <t>Baillie</t>
  </si>
  <si>
    <t>Baillie, Ross</t>
  </si>
  <si>
    <t>Home Based</t>
  </si>
  <si>
    <t>Slater</t>
  </si>
  <si>
    <t>Slater, Simon</t>
  </si>
  <si>
    <t>Saunders, Jonathan</t>
  </si>
  <si>
    <t>Smith, Steven</t>
  </si>
  <si>
    <t>Business Intelligence Manager</t>
  </si>
  <si>
    <t>Bradshaw</t>
  </si>
  <si>
    <t>Baldwin, Andrew</t>
  </si>
  <si>
    <t>Price, Matthew</t>
  </si>
  <si>
    <t>Hilton</t>
  </si>
  <si>
    <t>Hilton, Mark</t>
  </si>
  <si>
    <t>Blackburn</t>
  </si>
  <si>
    <t>Blackburn, John</t>
  </si>
  <si>
    <t>Frain</t>
  </si>
  <si>
    <t>Frain, Benjamin</t>
  </si>
  <si>
    <t>Carla</t>
  </si>
  <si>
    <t>Senior Graphic Designer</t>
  </si>
  <si>
    <t>Birkett</t>
  </si>
  <si>
    <t>Birkett, Mark</t>
  </si>
  <si>
    <t>Head of Financial Reporting</t>
  </si>
  <si>
    <t>Baker, Edward</t>
  </si>
  <si>
    <t>Johnson, Laura</t>
  </si>
  <si>
    <t>Dell</t>
  </si>
  <si>
    <t>Dell, Louise</t>
  </si>
  <si>
    <t>Gale</t>
  </si>
  <si>
    <t>Senior Transport Manager</t>
  </si>
  <si>
    <t>Lennox</t>
  </si>
  <si>
    <t>Stacey</t>
  </si>
  <si>
    <t>Lennox, Stacey</t>
  </si>
  <si>
    <t>Commercial Hub Support Assistant</t>
  </si>
  <si>
    <t>KMG705717</t>
  </si>
  <si>
    <t>Rigby, Emma</t>
  </si>
  <si>
    <t>Rigby</t>
  </si>
  <si>
    <t>Accounts Clerk - Team Leader</t>
  </si>
  <si>
    <t>Kimberley</t>
  </si>
  <si>
    <t>Faulkner, Kimberley</t>
  </si>
  <si>
    <t>Hewitt, Samantha</t>
  </si>
  <si>
    <t>Business Intelligence Analyst</t>
  </si>
  <si>
    <t>Platt</t>
  </si>
  <si>
    <t>Platt, Philip</t>
  </si>
  <si>
    <t>Price, Colin</t>
  </si>
  <si>
    <t>Finance Director - Highways</t>
  </si>
  <si>
    <t>Worthington</t>
  </si>
  <si>
    <t>Thompson, Mark</t>
  </si>
  <si>
    <t>Morrissy</t>
  </si>
  <si>
    <t>Morrissy, Natalie</t>
  </si>
  <si>
    <t>Cottam, Michelle</t>
  </si>
  <si>
    <t>Cottam</t>
  </si>
  <si>
    <t>Head of Corporate Finance</t>
  </si>
  <si>
    <t>Vine</t>
  </si>
  <si>
    <t>Vine, Matthew</t>
  </si>
  <si>
    <t>Maintenance Manager</t>
  </si>
  <si>
    <t>Woodman, Daniel</t>
  </si>
  <si>
    <t>Croydon - Purley Oaks</t>
  </si>
  <si>
    <t>Casbon</t>
  </si>
  <si>
    <t>Casbon, Ian</t>
  </si>
  <si>
    <t>Murphy, Stephen</t>
  </si>
  <si>
    <t>Efrem, Meron</t>
  </si>
  <si>
    <t>Efrem</t>
  </si>
  <si>
    <t>Meron</t>
  </si>
  <si>
    <t>Highways Team - Senior Engineer</t>
  </si>
  <si>
    <t>Irons, Paul</t>
  </si>
  <si>
    <t>Stevenage - KSH</t>
  </si>
  <si>
    <t>Wolde-Giorgis</t>
  </si>
  <si>
    <t>Ergette</t>
  </si>
  <si>
    <t>Wolde-Giorgis, Ergette</t>
  </si>
  <si>
    <t>Ahsen</t>
  </si>
  <si>
    <t>Shaikh, Ahsen</t>
  </si>
  <si>
    <t>Spiteri, Joseph</t>
  </si>
  <si>
    <t>Spiteri</t>
  </si>
  <si>
    <t>Biring</t>
  </si>
  <si>
    <t>Balvinder</t>
  </si>
  <si>
    <t>Biring, Balvinder</t>
  </si>
  <si>
    <t>Underwood</t>
  </si>
  <si>
    <t>Underwood, Nicholas</t>
  </si>
  <si>
    <t>Burtrand</t>
  </si>
  <si>
    <t>Burtrand, Paul</t>
  </si>
  <si>
    <t>Parry, Chris</t>
  </si>
  <si>
    <t>Fleming, Hannah</t>
  </si>
  <si>
    <t>Carrera</t>
  </si>
  <si>
    <t>Rebeca</t>
  </si>
  <si>
    <t>Carrera, Rebeca</t>
  </si>
  <si>
    <t>Stevenage - The Business and Technology Centre</t>
  </si>
  <si>
    <t>Easton, Alan</t>
  </si>
  <si>
    <t>Hendy, Richard</t>
  </si>
  <si>
    <t>Prins</t>
  </si>
  <si>
    <t>Clint</t>
  </si>
  <si>
    <t>Prins, Clint</t>
  </si>
  <si>
    <t>LCC Operator</t>
  </si>
  <si>
    <t>Baksh, Imtiaaz</t>
  </si>
  <si>
    <t>Bashir</t>
  </si>
  <si>
    <t>Khalil</t>
  </si>
  <si>
    <t>Bashir, Khalil</t>
  </si>
  <si>
    <t>Medina Solano</t>
  </si>
  <si>
    <t>Medina Solano, Jessica</t>
  </si>
  <si>
    <t>Polley</t>
  </si>
  <si>
    <t>Depot Manager</t>
  </si>
  <si>
    <t>McMillan, Michael</t>
  </si>
  <si>
    <t>Figueiredo</t>
  </si>
  <si>
    <t>Tunnel and Structures Manager</t>
  </si>
  <si>
    <t>Tompsett</t>
  </si>
  <si>
    <t>Peart</t>
  </si>
  <si>
    <t>Masterson</t>
  </si>
  <si>
    <t>Masterson, Robert</t>
  </si>
  <si>
    <t>Poxon</t>
  </si>
  <si>
    <t>Leonard</t>
  </si>
  <si>
    <t>Poxon, Leonard</t>
  </si>
  <si>
    <t>Brough</t>
  </si>
  <si>
    <t>Brough, Michael</t>
  </si>
  <si>
    <t>Wood, Martin</t>
  </si>
  <si>
    <t>Hartley</t>
  </si>
  <si>
    <t>Roddis, Philip</t>
  </si>
  <si>
    <t>Rosalyn</t>
  </si>
  <si>
    <t>Taylor, Rosalyn</t>
  </si>
  <si>
    <t>Knight, Nigel</t>
  </si>
  <si>
    <t>Du</t>
  </si>
  <si>
    <t>Ke</t>
  </si>
  <si>
    <t>Du, Ke</t>
  </si>
  <si>
    <t>Cotterell, Louise</t>
  </si>
  <si>
    <t>Hay</t>
  </si>
  <si>
    <t>Hay, Daniel</t>
  </si>
  <si>
    <t>Spekes</t>
  </si>
  <si>
    <t>Alexandra</t>
  </si>
  <si>
    <t>Spekes, Alexandra</t>
  </si>
  <si>
    <t>Bunyan</t>
  </si>
  <si>
    <t>Bunyan, Andy</t>
  </si>
  <si>
    <t>Hedger, Bryony</t>
  </si>
  <si>
    <t>Hedger</t>
  </si>
  <si>
    <t>Bryony</t>
  </si>
  <si>
    <t>Spiers</t>
  </si>
  <si>
    <t>Spiers, Rebecca</t>
  </si>
  <si>
    <t>Donegan</t>
  </si>
  <si>
    <t>Donegan, Christopher</t>
  </si>
  <si>
    <t>Sumpter</t>
  </si>
  <si>
    <t>Sumpter, Daniel</t>
  </si>
  <si>
    <t>Othen</t>
  </si>
  <si>
    <t>Othen, Graham</t>
  </si>
  <si>
    <t>Katharine</t>
  </si>
  <si>
    <t>Beckingham</t>
  </si>
  <si>
    <t>Salter</t>
  </si>
  <si>
    <t>Hundie</t>
  </si>
  <si>
    <t>Berhanu</t>
  </si>
  <si>
    <t>Hundie, Berhanu</t>
  </si>
  <si>
    <t>Hale</t>
  </si>
  <si>
    <t>Hale, Stephen</t>
  </si>
  <si>
    <t>Matthews, Jonathan</t>
  </si>
  <si>
    <t>Gwilliam</t>
  </si>
  <si>
    <t>Gwilliam, Dean</t>
  </si>
  <si>
    <t>Bounds</t>
  </si>
  <si>
    <t>Bounds, Lynn</t>
  </si>
  <si>
    <t>Lindsay, Shane</t>
  </si>
  <si>
    <t>Smith, Darren</t>
  </si>
  <si>
    <t>Mistry, Dil</t>
  </si>
  <si>
    <t>Dil</t>
  </si>
  <si>
    <t>Parry, Richard</t>
  </si>
  <si>
    <t>Oldbury - BMV JV</t>
  </si>
  <si>
    <t>Dunn</t>
  </si>
  <si>
    <t>Dunn, Darren</t>
  </si>
  <si>
    <t>Piper, Michael</t>
  </si>
  <si>
    <t>Piper</t>
  </si>
  <si>
    <t>Owen, Richard</t>
  </si>
  <si>
    <t>Doherty</t>
  </si>
  <si>
    <t>Doherty, Ryan</t>
  </si>
  <si>
    <t>Batten, Steven</t>
  </si>
  <si>
    <t>Batten</t>
  </si>
  <si>
    <t>Wickett</t>
  </si>
  <si>
    <t>Wickett, Paul</t>
  </si>
  <si>
    <t>Williams, Michael</t>
  </si>
  <si>
    <t>Skelton</t>
  </si>
  <si>
    <t>Skelton, Paul</t>
  </si>
  <si>
    <t>Powell, Phillip</t>
  </si>
  <si>
    <t>Winthorpe</t>
  </si>
  <si>
    <t>Boardman</t>
  </si>
  <si>
    <t>Cost and Value Manager</t>
  </si>
  <si>
    <t>Curtis, Christopher</t>
  </si>
  <si>
    <t>Technical Administrator (DCP)</t>
  </si>
  <si>
    <t>Evans, Emma</t>
  </si>
  <si>
    <t>Mattock</t>
  </si>
  <si>
    <t>Tony</t>
  </si>
  <si>
    <t>Mattock, Tony</t>
  </si>
  <si>
    <t>Budget Manager</t>
  </si>
  <si>
    <t>Atkin</t>
  </si>
  <si>
    <t>Felton</t>
  </si>
  <si>
    <t>Felton, Peter</t>
  </si>
  <si>
    <t>Flood Champion</t>
  </si>
  <si>
    <t>Shilton</t>
  </si>
  <si>
    <t>Alex</t>
  </si>
  <si>
    <t>Shilton, Alex</t>
  </si>
  <si>
    <t>Mackenzie</t>
  </si>
  <si>
    <t>Mackenzie, Keith</t>
  </si>
  <si>
    <t>Templeton</t>
  </si>
  <si>
    <t>Templeton, Richard</t>
  </si>
  <si>
    <t>Clewer</t>
  </si>
  <si>
    <t>Clewer, Allan</t>
  </si>
  <si>
    <t>Saffi</t>
  </si>
  <si>
    <t>Shirpadesham</t>
  </si>
  <si>
    <t>Saffi, Shirpadesham</t>
  </si>
  <si>
    <t>Hunt, Alexander</t>
  </si>
  <si>
    <t>Smith, Christopher</t>
  </si>
  <si>
    <t>Robinson, Peter</t>
  </si>
  <si>
    <t>Denise</t>
  </si>
  <si>
    <t>Baldwin, Denise</t>
  </si>
  <si>
    <t>Aisling</t>
  </si>
  <si>
    <t>Russell, Aisling</t>
  </si>
  <si>
    <t>Scoping Assistant</t>
  </si>
  <si>
    <t>Butler</t>
  </si>
  <si>
    <t>Butler, Mark</t>
  </si>
  <si>
    <t>Senior Programme Manager</t>
  </si>
  <si>
    <t>Patil</t>
  </si>
  <si>
    <t>Sheetal</t>
  </si>
  <si>
    <t>Patil, Sheetal</t>
  </si>
  <si>
    <t>Morris, Rachel</t>
  </si>
  <si>
    <t>Yvonne</t>
  </si>
  <si>
    <t>Evans, Yvonne</t>
  </si>
  <si>
    <t>Francis</t>
  </si>
  <si>
    <t>Francis, Paul</t>
  </si>
  <si>
    <t>Portfolio Manager</t>
  </si>
  <si>
    <t>Boag</t>
  </si>
  <si>
    <t>Sandip</t>
  </si>
  <si>
    <t>Farthing</t>
  </si>
  <si>
    <t>Somerton</t>
  </si>
  <si>
    <t>Somerton, Andrew</t>
  </si>
  <si>
    <t>Kieron</t>
  </si>
  <si>
    <t>Houston, Kieron</t>
  </si>
  <si>
    <t>Hartnett</t>
  </si>
  <si>
    <t>Hartnett, Michael</t>
  </si>
  <si>
    <t>Clarke, Simon</t>
  </si>
  <si>
    <t>Surjit</t>
  </si>
  <si>
    <t>Dhillon, Surjit</t>
  </si>
  <si>
    <t>Bannister</t>
  </si>
  <si>
    <t>Carlene</t>
  </si>
  <si>
    <t>Bannister, Carlene</t>
  </si>
  <si>
    <t>Roadspace Manager</t>
  </si>
  <si>
    <t>Spooner</t>
  </si>
  <si>
    <t>Spooner, Nicola</t>
  </si>
  <si>
    <t>Del-Giudice, Lewis</t>
  </si>
  <si>
    <t>Gooderham</t>
  </si>
  <si>
    <t>Wilkes, Helen</t>
  </si>
  <si>
    <t>Saunders</t>
  </si>
  <si>
    <t>Harrison, John</t>
  </si>
  <si>
    <t>Service Efficiency Manager</t>
  </si>
  <si>
    <t>McMillan</t>
  </si>
  <si>
    <t>Warran</t>
  </si>
  <si>
    <t>Scott, Warran</t>
  </si>
  <si>
    <t>Hendy</t>
  </si>
  <si>
    <t>Kreeger, Natalie</t>
  </si>
  <si>
    <t>Kreeger</t>
  </si>
  <si>
    <t>Senior Control Hub Manager</t>
  </si>
  <si>
    <t>Nguyen</t>
  </si>
  <si>
    <t>Nguyen, Charlotte</t>
  </si>
  <si>
    <t>Smith, Michael</t>
  </si>
  <si>
    <t>Etherington</t>
  </si>
  <si>
    <t>Etherington, Sean</t>
  </si>
  <si>
    <t>Murphy, Neil</t>
  </si>
  <si>
    <t>Monica</t>
  </si>
  <si>
    <t>Clark, Monica</t>
  </si>
  <si>
    <t>Payne, Christopher</t>
  </si>
  <si>
    <t>Apprentice (Operative)</t>
  </si>
  <si>
    <t>Reilly, Leon</t>
  </si>
  <si>
    <t>Garman</t>
  </si>
  <si>
    <t>Garman, Richard</t>
  </si>
  <si>
    <t>Dhanjal</t>
  </si>
  <si>
    <t>Daljit</t>
  </si>
  <si>
    <t>Dhanjal, Daljit</t>
  </si>
  <si>
    <t>Gordon</t>
  </si>
  <si>
    <t>Inglis, Gordon</t>
  </si>
  <si>
    <t>Bird</t>
  </si>
  <si>
    <t>James Andrew</t>
  </si>
  <si>
    <t>Birch, James</t>
  </si>
  <si>
    <t>KMG704902</t>
  </si>
  <si>
    <t>Baksh</t>
  </si>
  <si>
    <t>Imtiaaz</t>
  </si>
  <si>
    <t>Clare, Lee</t>
  </si>
  <si>
    <t>Isabel</t>
  </si>
  <si>
    <t>Beamish, Isabel</t>
  </si>
  <si>
    <t>Mahoney</t>
  </si>
  <si>
    <t>Wales</t>
  </si>
  <si>
    <t>Wales, Andrew</t>
  </si>
  <si>
    <t>Kay, Shaun</t>
  </si>
  <si>
    <t>Taffs</t>
  </si>
  <si>
    <t>Shannon</t>
  </si>
  <si>
    <t>Taffs, Shannon</t>
  </si>
  <si>
    <t>Stott, Richard</t>
  </si>
  <si>
    <t>Wood, Paul</t>
  </si>
  <si>
    <t>Permitting Manager</t>
  </si>
  <si>
    <t>Geeson, Scott</t>
  </si>
  <si>
    <t>Geeson</t>
  </si>
  <si>
    <t>Lenartova</t>
  </si>
  <si>
    <t>Lenartova, Gabriela</t>
  </si>
  <si>
    <t>Rahman</t>
  </si>
  <si>
    <t>Misbaur</t>
  </si>
  <si>
    <t>Rahman, Misbaur</t>
  </si>
  <si>
    <t>Newton, Gary</t>
  </si>
  <si>
    <t>Akinwale</t>
  </si>
  <si>
    <t>Akinwale, Paul</t>
  </si>
  <si>
    <t>Singh, Shradhanand</t>
  </si>
  <si>
    <t>Pearcey</t>
  </si>
  <si>
    <t>Pearcey, Dennis</t>
  </si>
  <si>
    <t>Mitchell, David</t>
  </si>
  <si>
    <t>Tiwari, Darren</t>
  </si>
  <si>
    <t>Mable</t>
  </si>
  <si>
    <t>Mable, Daniel</t>
  </si>
  <si>
    <t>Boden</t>
  </si>
  <si>
    <t>Bowyer, Neil</t>
  </si>
  <si>
    <t>Winter, John</t>
  </si>
  <si>
    <t>Winter</t>
  </si>
  <si>
    <t>Network Operations Manager</t>
  </si>
  <si>
    <t>Potter</t>
  </si>
  <si>
    <t>Potter, Darren</t>
  </si>
  <si>
    <t>Rossouw</t>
  </si>
  <si>
    <t>Rossouw, Stephen</t>
  </si>
  <si>
    <t>Wahab</t>
  </si>
  <si>
    <t>Mohammed</t>
  </si>
  <si>
    <t>Wahab, Mohammed</t>
  </si>
  <si>
    <t>Winder, Richard</t>
  </si>
  <si>
    <t>Amini</t>
  </si>
  <si>
    <t>Shaheen</t>
  </si>
  <si>
    <t>Amini, Shaheen</t>
  </si>
  <si>
    <t>Allen, Graham</t>
  </si>
  <si>
    <t>Fisher</t>
  </si>
  <si>
    <t>Fisher, Daniel</t>
  </si>
  <si>
    <t>Beaver</t>
  </si>
  <si>
    <t>Ahmed</t>
  </si>
  <si>
    <t>Ahmed, Farah</t>
  </si>
  <si>
    <t>Customer Service Officer</t>
  </si>
  <si>
    <t>Mitchell-Murray, Aisha</t>
  </si>
  <si>
    <t>KG83531</t>
  </si>
  <si>
    <t>London - T1</t>
  </si>
  <si>
    <t>Hughes, David</t>
  </si>
  <si>
    <t>Norris</t>
  </si>
  <si>
    <t>Norris, Michael</t>
  </si>
  <si>
    <t>Hailsham - Bexhill Road</t>
  </si>
  <si>
    <t>Rahela-Emilia</t>
  </si>
  <si>
    <t>Ogilvie, Rahela-Emilia</t>
  </si>
  <si>
    <t>Fellows</t>
  </si>
  <si>
    <t>Fellows, Tracey</t>
  </si>
  <si>
    <t>Olivia Marie</t>
  </si>
  <si>
    <t>Thompson, Olivia Marie</t>
  </si>
  <si>
    <t>McDougall</t>
  </si>
  <si>
    <t>McDougall, Duncan</t>
  </si>
  <si>
    <t>Neill, Jason</t>
  </si>
  <si>
    <t>Griffiths, Adam</t>
  </si>
  <si>
    <t>Probyn</t>
  </si>
  <si>
    <t>Huw</t>
  </si>
  <si>
    <t>Probyn, Huw</t>
  </si>
  <si>
    <t>Hunt, Robert</t>
  </si>
  <si>
    <t>Anderson, Gavin</t>
  </si>
  <si>
    <t>Piper, Jake</t>
  </si>
  <si>
    <t>Millard</t>
  </si>
  <si>
    <t>Millard, Gary</t>
  </si>
  <si>
    <t>Suckling</t>
  </si>
  <si>
    <t>Suckling, Matthew</t>
  </si>
  <si>
    <t>Benbow</t>
  </si>
  <si>
    <t>Benbow, Christopher</t>
  </si>
  <si>
    <t>Bateman</t>
  </si>
  <si>
    <t>Bateman, Christopher</t>
  </si>
  <si>
    <t>Bowser</t>
  </si>
  <si>
    <t>Bowser, Adrian</t>
  </si>
  <si>
    <t>Section Engineer</t>
  </si>
  <si>
    <t>Vinecombe</t>
  </si>
  <si>
    <t>Vinecombe, Mark</t>
  </si>
  <si>
    <t>Hicks</t>
  </si>
  <si>
    <t>Hicks, Glen</t>
  </si>
  <si>
    <t>Randall</t>
  </si>
  <si>
    <t>Randall, Ian</t>
  </si>
  <si>
    <t>Davies, Bryn</t>
  </si>
  <si>
    <t>Combustion Engineer</t>
  </si>
  <si>
    <t>Stephens</t>
  </si>
  <si>
    <t>Stephens, Wendy</t>
  </si>
  <si>
    <t>Fixter</t>
  </si>
  <si>
    <t>Fixter, Chloe</t>
  </si>
  <si>
    <t>Streetworks Coordinator</t>
  </si>
  <si>
    <t>Cranmer, Susan</t>
  </si>
  <si>
    <t>KMG536065</t>
  </si>
  <si>
    <t>Damon</t>
  </si>
  <si>
    <t>Johnson, Damon</t>
  </si>
  <si>
    <t>Ward, John</t>
  </si>
  <si>
    <t>Oliver, William</t>
  </si>
  <si>
    <t>KBMN79893</t>
  </si>
  <si>
    <t>Sheffield - Manor Lane</t>
  </si>
  <si>
    <t>Joseph-Laws</t>
  </si>
  <si>
    <t>Petra</t>
  </si>
  <si>
    <t>Joseph-Laws, Petra</t>
  </si>
  <si>
    <t>Mortimore</t>
  </si>
  <si>
    <t>Mortimore, Anne</t>
  </si>
  <si>
    <t>Chudley, Emma</t>
  </si>
  <si>
    <t>KG84640</t>
  </si>
  <si>
    <t>Abbigail</t>
  </si>
  <si>
    <t>Hamilton, Abbigail</t>
  </si>
  <si>
    <t>Connolly, Leslie</t>
  </si>
  <si>
    <t>KG82930</t>
  </si>
  <si>
    <t>Ledwidge</t>
  </si>
  <si>
    <t>Dewi</t>
  </si>
  <si>
    <t>Adams, Paul</t>
  </si>
  <si>
    <t>Horder</t>
  </si>
  <si>
    <t>Horder, Helen</t>
  </si>
  <si>
    <t>Control Hub Manager</t>
  </si>
  <si>
    <t>Burns, Nigel</t>
  </si>
  <si>
    <t>KMG536034</t>
  </si>
  <si>
    <t>Bournemouth - Francis Avenue</t>
  </si>
  <si>
    <t>Daniell</t>
  </si>
  <si>
    <t>Daniell, Simon</t>
  </si>
  <si>
    <t>Print Operations Supervisor</t>
  </si>
  <si>
    <t>O'Keeffe</t>
  </si>
  <si>
    <t>Conor</t>
  </si>
  <si>
    <t>Gillings</t>
  </si>
  <si>
    <t>Gillings, William</t>
  </si>
  <si>
    <t>Sheridan</t>
  </si>
  <si>
    <t>Richard Anthony</t>
  </si>
  <si>
    <t>Sheridan, Richard Anthony</t>
  </si>
  <si>
    <t>Baptiste</t>
  </si>
  <si>
    <t>Selina</t>
  </si>
  <si>
    <t>Baptiste, Selina</t>
  </si>
  <si>
    <t>O'Shea, John</t>
  </si>
  <si>
    <t>Astley</t>
  </si>
  <si>
    <t>Astley, Andrew</t>
  </si>
  <si>
    <t>Hunter, Shannon</t>
  </si>
  <si>
    <t>Collier</t>
  </si>
  <si>
    <t>Collier, David</t>
  </si>
  <si>
    <t>Lennard</t>
  </si>
  <si>
    <t>Lennard, Roy</t>
  </si>
  <si>
    <t>Burberry</t>
  </si>
  <si>
    <t>Burberry, Peter</t>
  </si>
  <si>
    <t>Shaw, Peter</t>
  </si>
  <si>
    <t>Senior Solicitor</t>
  </si>
  <si>
    <t>Satchell</t>
  </si>
  <si>
    <t>Satchell, Neil</t>
  </si>
  <si>
    <t>Wymondham - Duplex Portacabins</t>
  </si>
  <si>
    <t>Burns</t>
  </si>
  <si>
    <t>Burns, Richard</t>
  </si>
  <si>
    <t>Development Coordinator</t>
  </si>
  <si>
    <t>Jones, Mark</t>
  </si>
  <si>
    <t>KG85190</t>
  </si>
  <si>
    <t>Stappleton</t>
  </si>
  <si>
    <t>Stappleton, Samuel</t>
  </si>
  <si>
    <t>Houston, Kevin</t>
  </si>
  <si>
    <t>St Leonards on Sea - Bulverhythe</t>
  </si>
  <si>
    <t>Charalambous</t>
  </si>
  <si>
    <t>Sophia</t>
  </si>
  <si>
    <t>Charalambous, Sophia</t>
  </si>
  <si>
    <t>Marketing Coordinator</t>
  </si>
  <si>
    <t>Foley</t>
  </si>
  <si>
    <t>Foley, William</t>
  </si>
  <si>
    <t>Eustace</t>
  </si>
  <si>
    <t>Eustace, David</t>
  </si>
  <si>
    <t>Devshi</t>
  </si>
  <si>
    <t>Mohan</t>
  </si>
  <si>
    <t>Devshi, Mohan</t>
  </si>
  <si>
    <t>Maclean</t>
  </si>
  <si>
    <t>Rowan</t>
  </si>
  <si>
    <t>Maclean, Rowan</t>
  </si>
  <si>
    <t>Assistant Business Development Manager</t>
  </si>
  <si>
    <t>Reid, Gordon</t>
  </si>
  <si>
    <t>KG74405</t>
  </si>
  <si>
    <t>Bradley, Luke</t>
  </si>
  <si>
    <t>Environmental Technician</t>
  </si>
  <si>
    <t>KG81371</t>
  </si>
  <si>
    <t>Evan</t>
  </si>
  <si>
    <t>Reynolds, Evan</t>
  </si>
  <si>
    <t>Development Surveyor</t>
  </si>
  <si>
    <t>Berry</t>
  </si>
  <si>
    <t>Senior Commercial Manager</t>
  </si>
  <si>
    <t>Head of Legal - Construction and Infrastructure Services</t>
  </si>
  <si>
    <t>Sutton, James</t>
  </si>
  <si>
    <t>Menzies, Gavin</t>
  </si>
  <si>
    <t>KG79165</t>
  </si>
  <si>
    <t>Norwich - St Walstans</t>
  </si>
  <si>
    <t>Miller, James</t>
  </si>
  <si>
    <t>Cambridge - CAPELLA</t>
  </si>
  <si>
    <t>Cameron</t>
  </si>
  <si>
    <t>Elliott, Cameron</t>
  </si>
  <si>
    <t>Apprentice Plasterer</t>
  </si>
  <si>
    <t>O'Donnell, Gerard</t>
  </si>
  <si>
    <t>Connor</t>
  </si>
  <si>
    <t>Ryan, Connor</t>
  </si>
  <si>
    <t>Harrison, Dawn</t>
  </si>
  <si>
    <t>KG83306</t>
  </si>
  <si>
    <t>Ellesmere Port - Canalside Operations Hub</t>
  </si>
  <si>
    <t>Paterson, Bruce</t>
  </si>
  <si>
    <t>McGuiness, Brian</t>
  </si>
  <si>
    <t>KG80074</t>
  </si>
  <si>
    <t>Bottomley</t>
  </si>
  <si>
    <t>Bottomley, Paul</t>
  </si>
  <si>
    <t>Pendlebury</t>
  </si>
  <si>
    <t>Boulton</t>
  </si>
  <si>
    <t>Boulton, Marc</t>
  </si>
  <si>
    <t>Holt</t>
  </si>
  <si>
    <t>Holt, Gordon</t>
  </si>
  <si>
    <t>Puvanarajan</t>
  </si>
  <si>
    <t>Praneeta</t>
  </si>
  <si>
    <t>Puvanarajan, Praneeta</t>
  </si>
  <si>
    <t>Degutsch, Andrea</t>
  </si>
  <si>
    <t>London - Enfield</t>
  </si>
  <si>
    <t>Guest</t>
  </si>
  <si>
    <t>Guest, Andrew</t>
  </si>
  <si>
    <t>Bowsher</t>
  </si>
  <si>
    <t>Bowsher, James</t>
  </si>
  <si>
    <t>Chambers, Benjamin</t>
  </si>
  <si>
    <t>Not Mapped</t>
  </si>
  <si>
    <t>Gillespie</t>
  </si>
  <si>
    <t>Gillespie, Simon</t>
  </si>
  <si>
    <t>Coakley, Iain</t>
  </si>
  <si>
    <t>Perez-Silva</t>
  </si>
  <si>
    <t>Enrique</t>
  </si>
  <si>
    <t>Perez-Silva, Enrique</t>
  </si>
  <si>
    <t>Handley, Guy</t>
  </si>
  <si>
    <t>KG84971</t>
  </si>
  <si>
    <t>Marney</t>
  </si>
  <si>
    <t>Roger</t>
  </si>
  <si>
    <t>Marney, Roger</t>
  </si>
  <si>
    <t>Bell, Anthony</t>
  </si>
  <si>
    <t>Lawther</t>
  </si>
  <si>
    <t>Lawther, Frances</t>
  </si>
  <si>
    <t>Bonner</t>
  </si>
  <si>
    <t>Bonner, Sean</t>
  </si>
  <si>
    <t>Hadley, Denis</t>
  </si>
  <si>
    <t>Khan</t>
  </si>
  <si>
    <t>Tabraiz</t>
  </si>
  <si>
    <t>Khan, Tabraiz</t>
  </si>
  <si>
    <t>Pitrakou, Antonis</t>
  </si>
  <si>
    <t>Derby - Raynesway</t>
  </si>
  <si>
    <t>Coakley</t>
  </si>
  <si>
    <t>Iain</t>
  </si>
  <si>
    <t>Yates</t>
  </si>
  <si>
    <t>Yates, Mark</t>
  </si>
  <si>
    <t>Cornish</t>
  </si>
  <si>
    <t>Cornish, Anthony</t>
  </si>
  <si>
    <t>Johnston, Darren</t>
  </si>
  <si>
    <t>Korim</t>
  </si>
  <si>
    <t>Shakeel</t>
  </si>
  <si>
    <t>Korim, Shakeel</t>
  </si>
  <si>
    <t>Moss, Trevor</t>
  </si>
  <si>
    <t>Moss</t>
  </si>
  <si>
    <t>IT Business Partner</t>
  </si>
  <si>
    <t>Hasiza</t>
  </si>
  <si>
    <t>Deepak</t>
  </si>
  <si>
    <t>Hasiza, Deepak</t>
  </si>
  <si>
    <t>Fitzpatrick, Charles</t>
  </si>
  <si>
    <t>Syed Abdul Kader</t>
  </si>
  <si>
    <t>Syed Ali</t>
  </si>
  <si>
    <t>Syed Abdul Kader, Syed Ali</t>
  </si>
  <si>
    <t>Elms</t>
  </si>
  <si>
    <t>Elms, Jason</t>
  </si>
  <si>
    <t>Ward, Anthony</t>
  </si>
  <si>
    <t>Oldham - Henshaw House</t>
  </si>
  <si>
    <t>Banwo</t>
  </si>
  <si>
    <t>Omotayo</t>
  </si>
  <si>
    <t>Banwo, Omotayo</t>
  </si>
  <si>
    <t>Blight</t>
  </si>
  <si>
    <t>Blight, Christopher</t>
  </si>
  <si>
    <t>Holding</t>
  </si>
  <si>
    <t>Holding, Stuart</t>
  </si>
  <si>
    <t>Ofoche</t>
  </si>
  <si>
    <t>Ofoche, Natalie</t>
  </si>
  <si>
    <t>East</t>
  </si>
  <si>
    <t>East, Steven</t>
  </si>
  <si>
    <t>Burza</t>
  </si>
  <si>
    <t>Jacek</t>
  </si>
  <si>
    <t>Burza, Jacek</t>
  </si>
  <si>
    <t>Sweeney, Mark</t>
  </si>
  <si>
    <t>Stapleton</t>
  </si>
  <si>
    <t>Stapleton, Daniel</t>
  </si>
  <si>
    <t>Downing, Adrian</t>
  </si>
  <si>
    <t>Docherty</t>
  </si>
  <si>
    <t>Docherty, Roger</t>
  </si>
  <si>
    <t>Closs</t>
  </si>
  <si>
    <t>Closs, Laura</t>
  </si>
  <si>
    <t>Mason, Craig</t>
  </si>
  <si>
    <t>KG82036</t>
  </si>
  <si>
    <t>Hayley</t>
  </si>
  <si>
    <t>Ward, Hayley</t>
  </si>
  <si>
    <t>Lincoln - Witham Park House</t>
  </si>
  <si>
    <t>Muriel</t>
  </si>
  <si>
    <t>Archer, Muriel</t>
  </si>
  <si>
    <t>Occupational Health Nurse</t>
  </si>
  <si>
    <t>Kastorff</t>
  </si>
  <si>
    <t>Penelope</t>
  </si>
  <si>
    <t>Kastorff, Penelope</t>
  </si>
  <si>
    <t>Business Support &amp; Quality Manager</t>
  </si>
  <si>
    <t>Greaves, John</t>
  </si>
  <si>
    <t>KG81216</t>
  </si>
  <si>
    <t>Ifill</t>
  </si>
  <si>
    <t>Ifill, Samantha</t>
  </si>
  <si>
    <t>Barr, Jamie</t>
  </si>
  <si>
    <t>London - Wrights Road</t>
  </si>
  <si>
    <t>Hall, Thomas</t>
  </si>
  <si>
    <t>Reilly, Laurence</t>
  </si>
  <si>
    <t>KG76767</t>
  </si>
  <si>
    <t>Saunders, Ian</t>
  </si>
  <si>
    <t>Vella</t>
  </si>
  <si>
    <t>Teresa</t>
  </si>
  <si>
    <t>Vella, Teresa</t>
  </si>
  <si>
    <t>Weavers</t>
  </si>
  <si>
    <t>Middleton</t>
  </si>
  <si>
    <t>Middleton, Jason</t>
  </si>
  <si>
    <t>Bird, Nathan</t>
  </si>
  <si>
    <t>Keegans</t>
  </si>
  <si>
    <t>Keegans, John</t>
  </si>
  <si>
    <t>Warwick - Canal Road</t>
  </si>
  <si>
    <t>Carpenter, Nicholas</t>
  </si>
  <si>
    <t>Hasler</t>
  </si>
  <si>
    <t>Hasler, Craig</t>
  </si>
  <si>
    <t>Reading</t>
  </si>
  <si>
    <t>Reading, Martin</t>
  </si>
  <si>
    <t>Edeh</t>
  </si>
  <si>
    <t>Edeh, Raymond</t>
  </si>
  <si>
    <t>White, Joshua</t>
  </si>
  <si>
    <t>Riley</t>
  </si>
  <si>
    <t>Riley, Daniel</t>
  </si>
  <si>
    <t>Kunhanandan, Amith</t>
  </si>
  <si>
    <t>KMG600691</t>
  </si>
  <si>
    <t>Goodwin</t>
  </si>
  <si>
    <t>Goodwin, Teresa</t>
  </si>
  <si>
    <t>Giles, Christine</t>
  </si>
  <si>
    <t>Brawn, Neil</t>
  </si>
  <si>
    <t>Duncalf, Gemma</t>
  </si>
  <si>
    <t>Mower</t>
  </si>
  <si>
    <t>Burge</t>
  </si>
  <si>
    <t>Burge, Ian</t>
  </si>
  <si>
    <t>Austin, Kevin</t>
  </si>
  <si>
    <t>KG80258</t>
  </si>
  <si>
    <t>Carney</t>
  </si>
  <si>
    <t>Carney, Kelly</t>
  </si>
  <si>
    <t>Sillince, Alan</t>
  </si>
  <si>
    <t>Maidstone - Turkey Mill</t>
  </si>
  <si>
    <t>Piechowicz</t>
  </si>
  <si>
    <t>Piechowicz, Matthew</t>
  </si>
  <si>
    <t>Hailemichael</t>
  </si>
  <si>
    <t>Daneal</t>
  </si>
  <si>
    <t>Hailemichael, Daneal</t>
  </si>
  <si>
    <t>Charman, Ian</t>
  </si>
  <si>
    <t>Foster, Timothy</t>
  </si>
  <si>
    <t>Araujo</t>
  </si>
  <si>
    <t>Araujo, Ben</t>
  </si>
  <si>
    <t>Business Development Research Assistant</t>
  </si>
  <si>
    <t>Bishop, Hannah</t>
  </si>
  <si>
    <t>Tempest</t>
  </si>
  <si>
    <t>Tempest, Robert</t>
  </si>
  <si>
    <t>Greenow</t>
  </si>
  <si>
    <t>Greenow, Alan</t>
  </si>
  <si>
    <t>Vicente</t>
  </si>
  <si>
    <t>Vicente, Carla</t>
  </si>
  <si>
    <t>Mayos, Andrew</t>
  </si>
  <si>
    <t>KG83866</t>
  </si>
  <si>
    <t>Fowler, Phillip</t>
  </si>
  <si>
    <t>Wright, Amanda</t>
  </si>
  <si>
    <t>Presland</t>
  </si>
  <si>
    <t>Presland, Steven</t>
  </si>
  <si>
    <t>Duggan, Stephen</t>
  </si>
  <si>
    <t>Trainor</t>
  </si>
  <si>
    <t>Trainor, Jonathan</t>
  </si>
  <si>
    <t>Shepherd, Emma</t>
  </si>
  <si>
    <t>Head of Business Development</t>
  </si>
  <si>
    <t>Vasey</t>
  </si>
  <si>
    <t>Vasey, Paul</t>
  </si>
  <si>
    <t>Peterborough - Thorpe Road</t>
  </si>
  <si>
    <t>Mayler</t>
  </si>
  <si>
    <t>Damian</t>
  </si>
  <si>
    <t>London - UCL</t>
  </si>
  <si>
    <t>Owen, Shaun</t>
  </si>
  <si>
    <t>Woodmore</t>
  </si>
  <si>
    <t>Woodmore, Jonathan</t>
  </si>
  <si>
    <t>Melges</t>
  </si>
  <si>
    <t>Melges, Martin</t>
  </si>
  <si>
    <t>Richards, Clifford</t>
  </si>
  <si>
    <t>Hull</t>
  </si>
  <si>
    <t>Hull, Alice</t>
  </si>
  <si>
    <t>Environmental Advisor</t>
  </si>
  <si>
    <t>Grimes, Christopher</t>
  </si>
  <si>
    <t>KMG704947</t>
  </si>
  <si>
    <t>Clarke, Victoria</t>
  </si>
  <si>
    <t>Ferrell, Zoe</t>
  </si>
  <si>
    <t>Long, Lewis</t>
  </si>
  <si>
    <t>Roberts, Ben</t>
  </si>
  <si>
    <t>Kettering - West Hill</t>
  </si>
  <si>
    <t>Lamb</t>
  </si>
  <si>
    <t>Lamb, Elliott</t>
  </si>
  <si>
    <t>Byrne, Ryan</t>
  </si>
  <si>
    <t>Trainee Engineer</t>
  </si>
  <si>
    <t>Haizelden</t>
  </si>
  <si>
    <t>Haizelden, Julia</t>
  </si>
  <si>
    <t>Bell, Timothy</t>
  </si>
  <si>
    <t>Sullivan, Lee</t>
  </si>
  <si>
    <t>Dewar</t>
  </si>
  <si>
    <t>Dewar, Barry</t>
  </si>
  <si>
    <t>Dickov, Andrew</t>
  </si>
  <si>
    <t>Falkirk - Middlefield Industrial Estate</t>
  </si>
  <si>
    <t>Ker-Gray</t>
  </si>
  <si>
    <t>Luke William</t>
  </si>
  <si>
    <t>Ker-Gray, Luke William</t>
  </si>
  <si>
    <t>Robinson, Christopher</t>
  </si>
  <si>
    <t>Beddis</t>
  </si>
  <si>
    <t>Beddis, Laura</t>
  </si>
  <si>
    <t>Business Development Co-ordinator</t>
  </si>
  <si>
    <t>Matthews, David</t>
  </si>
  <si>
    <t>KG84137</t>
  </si>
  <si>
    <t>Hindle</t>
  </si>
  <si>
    <t>Hindle, Tina</t>
  </si>
  <si>
    <t>Flintham, Richard</t>
  </si>
  <si>
    <t>KMG600130</t>
  </si>
  <si>
    <t>Norwich - Whitlingham</t>
  </si>
  <si>
    <t>Milne</t>
  </si>
  <si>
    <t>Milne, Stephen</t>
  </si>
  <si>
    <t>Principal Solicitor</t>
  </si>
  <si>
    <t>Harris, Chloe</t>
  </si>
  <si>
    <t>Trainer</t>
  </si>
  <si>
    <t>Phillips, Susan</t>
  </si>
  <si>
    <t>Brown, Peter</t>
  </si>
  <si>
    <t>O'Shea</t>
  </si>
  <si>
    <t>Jansen</t>
  </si>
  <si>
    <t>Jansen, Matthew</t>
  </si>
  <si>
    <t>Jordan, Hayley</t>
  </si>
  <si>
    <t>Jewell, Martin</t>
  </si>
  <si>
    <t>Hardy</t>
  </si>
  <si>
    <t>Hardy, Rachel</t>
  </si>
  <si>
    <t>Timmons</t>
  </si>
  <si>
    <t>Timmons, John</t>
  </si>
  <si>
    <t>Fawcett</t>
  </si>
  <si>
    <t>Fawcett, Robert</t>
  </si>
  <si>
    <t>Georgina</t>
  </si>
  <si>
    <t>Jones, Georgina</t>
  </si>
  <si>
    <t>Taylor, Lance</t>
  </si>
  <si>
    <t>KG80966</t>
  </si>
  <si>
    <t>Tomkiss</t>
  </si>
  <si>
    <t>Tomkiss, Charlotte</t>
  </si>
  <si>
    <t>Broughton, Ben</t>
  </si>
  <si>
    <t>KMG705846</t>
  </si>
  <si>
    <t>Cheadle - Cherry Lane</t>
  </si>
  <si>
    <t>Mingay</t>
  </si>
  <si>
    <t>Ellie</t>
  </si>
  <si>
    <t>Mingay, Ellie</t>
  </si>
  <si>
    <t>IT Coordinator</t>
  </si>
  <si>
    <t>Anfield, Chloe</t>
  </si>
  <si>
    <t>KG83852</t>
  </si>
  <si>
    <t>Heger</t>
  </si>
  <si>
    <t>Aniko</t>
  </si>
  <si>
    <t>Heger, Aniko</t>
  </si>
  <si>
    <t>Cowley, Mark</t>
  </si>
  <si>
    <t>Horton, Peter</t>
  </si>
  <si>
    <t>Wyer</t>
  </si>
  <si>
    <t>Kim</t>
  </si>
  <si>
    <t>Wyer, Kim</t>
  </si>
  <si>
    <t>Gallagher, Michael</t>
  </si>
  <si>
    <t>Senior Construction Manager (Local)</t>
  </si>
  <si>
    <t>Jolly, Leon</t>
  </si>
  <si>
    <t>KG85007</t>
  </si>
  <si>
    <t>Northampton - Brixworth</t>
  </si>
  <si>
    <t>KG82474</t>
  </si>
  <si>
    <t>Matter</t>
  </si>
  <si>
    <t>Matter, Alexander</t>
  </si>
  <si>
    <t>Shalgosky</t>
  </si>
  <si>
    <t>Shalgosky, Luke</t>
  </si>
  <si>
    <t>Rigby, Peter</t>
  </si>
  <si>
    <t>KG77670</t>
  </si>
  <si>
    <t>Collier, Andrew</t>
  </si>
  <si>
    <t>Andrews, Julie</t>
  </si>
  <si>
    <t>Customer Service Advisor</t>
  </si>
  <si>
    <t>Hersey, Richard</t>
  </si>
  <si>
    <t>KG85378</t>
  </si>
  <si>
    <t>Blackburn - Plumb Centre</t>
  </si>
  <si>
    <t>Simmonds</t>
  </si>
  <si>
    <t>Simmonds, Michael</t>
  </si>
  <si>
    <t>Weatherburn</t>
  </si>
  <si>
    <t>Dianne</t>
  </si>
  <si>
    <t>Weatherburn, Dianne</t>
  </si>
  <si>
    <t>Customer Liaison Advisor</t>
  </si>
  <si>
    <t>Hetherington, Joanne</t>
  </si>
  <si>
    <t>KG79029</t>
  </si>
  <si>
    <t>Daniel James</t>
  </si>
  <si>
    <t>Smith, Daniel James</t>
  </si>
  <si>
    <t>KMG552006</t>
  </si>
  <si>
    <t>Vicki</t>
  </si>
  <si>
    <t>Wilkinson, Vicki</t>
  </si>
  <si>
    <t>Attwell</t>
  </si>
  <si>
    <t>Attwell, Maria</t>
  </si>
  <si>
    <t>KG82573</t>
  </si>
  <si>
    <t>Margate - Green Banks MASH</t>
  </si>
  <si>
    <t>Housley</t>
  </si>
  <si>
    <t>Housley, Robert</t>
  </si>
  <si>
    <t>Tolson</t>
  </si>
  <si>
    <t>Zoe</t>
  </si>
  <si>
    <t>Tolson, Zoe</t>
  </si>
  <si>
    <t>Procurement Assistant</t>
  </si>
  <si>
    <t>Osborne</t>
  </si>
  <si>
    <t>Osborne, Trevor</t>
  </si>
  <si>
    <t>Felkin</t>
  </si>
  <si>
    <t>Felkin, Chloe</t>
  </si>
  <si>
    <t>Geering</t>
  </si>
  <si>
    <t>Geering, Denise</t>
  </si>
  <si>
    <t>Watson, Susan</t>
  </si>
  <si>
    <t>KG84152</t>
  </si>
  <si>
    <t>Payne, Luke</t>
  </si>
  <si>
    <t>Congreve, Lindsay</t>
  </si>
  <si>
    <t>KMG702565</t>
  </si>
  <si>
    <t>Huntingdon - Henderson House</t>
  </si>
  <si>
    <t>Ribbands</t>
  </si>
  <si>
    <t>Ribbands, Stuart</t>
  </si>
  <si>
    <t>Law, Simon</t>
  </si>
  <si>
    <t>Symonds, Martin</t>
  </si>
  <si>
    <t>Hamid</t>
  </si>
  <si>
    <t>Misbah</t>
  </si>
  <si>
    <t>Hamid, Misbah</t>
  </si>
  <si>
    <t>Bartlett-Knight</t>
  </si>
  <si>
    <t>Bartlett-Knight, Joanne</t>
  </si>
  <si>
    <t>Leipsegar</t>
  </si>
  <si>
    <t>Leipsegar, David</t>
  </si>
  <si>
    <t>Mobile Engineer</t>
  </si>
  <si>
    <t>Harris, Caryn</t>
  </si>
  <si>
    <t>KG84325</t>
  </si>
  <si>
    <t>Girdwood</t>
  </si>
  <si>
    <t>Girdwood, Robert</t>
  </si>
  <si>
    <t>Phillips, William</t>
  </si>
  <si>
    <t>KG82258</t>
  </si>
  <si>
    <t>Technology Director</t>
  </si>
  <si>
    <t>Miccoli</t>
  </si>
  <si>
    <t>Miccoli, Daniel</t>
  </si>
  <si>
    <t>Barnes, Lisa</t>
  </si>
  <si>
    <t>Parsler</t>
  </si>
  <si>
    <t>Taylor, James</t>
  </si>
  <si>
    <t>Brassington, Lee</t>
  </si>
  <si>
    <t>KG80014</t>
  </si>
  <si>
    <t>Doyle</t>
  </si>
  <si>
    <t>Doyle, John</t>
  </si>
  <si>
    <t>Harrison, Mark</t>
  </si>
  <si>
    <t>Madden</t>
  </si>
  <si>
    <t>Madden, Ian</t>
  </si>
  <si>
    <t>Skilton</t>
  </si>
  <si>
    <t>Skilton, Jonathan</t>
  </si>
  <si>
    <t>Akins</t>
  </si>
  <si>
    <t>Vincia</t>
  </si>
  <si>
    <t>Akins, Vincia</t>
  </si>
  <si>
    <t>Willesden</t>
  </si>
  <si>
    <t>Clements, Joseph</t>
  </si>
  <si>
    <t>Allen, Stephen</t>
  </si>
  <si>
    <t>O'Dwyer</t>
  </si>
  <si>
    <t>O'Dwyer, Kevin</t>
  </si>
  <si>
    <t>Stoba</t>
  </si>
  <si>
    <t>Stoba, Peter</t>
  </si>
  <si>
    <t>Lunn</t>
  </si>
  <si>
    <t>Lunn, Mark</t>
  </si>
  <si>
    <t>Grimsey, Gavin</t>
  </si>
  <si>
    <t>KMG600678</t>
  </si>
  <si>
    <t>Okehampton - Hatherleigh</t>
  </si>
  <si>
    <t>Leafe</t>
  </si>
  <si>
    <t>Leafe, Charlotte</t>
  </si>
  <si>
    <t>Customer Services Advisor</t>
  </si>
  <si>
    <t>Pendrill, Matthew</t>
  </si>
  <si>
    <t>KMG704060</t>
  </si>
  <si>
    <t>Arulanandam</t>
  </si>
  <si>
    <t>Arulanandam, Steve</t>
  </si>
  <si>
    <t>McNicholas, Brendan</t>
  </si>
  <si>
    <t>Nottingham - Stirling House</t>
  </si>
  <si>
    <t>Bednarczyk</t>
  </si>
  <si>
    <t>Maciej</t>
  </si>
  <si>
    <t>Bednarczyk, Maciej</t>
  </si>
  <si>
    <t>Cartledge</t>
  </si>
  <si>
    <t>Cartledge, Alison</t>
  </si>
  <si>
    <t>Craddock, Peter</t>
  </si>
  <si>
    <t>Critchley</t>
  </si>
  <si>
    <t>Critchley, Steven</t>
  </si>
  <si>
    <t>Walker, Mark</t>
  </si>
  <si>
    <t>Davey, Ian</t>
  </si>
  <si>
    <t>Hacking</t>
  </si>
  <si>
    <t>Hacking, Thomas</t>
  </si>
  <si>
    <t>Hill, Sarah</t>
  </si>
  <si>
    <t>Walker, James</t>
  </si>
  <si>
    <t>Kaitano</t>
  </si>
  <si>
    <t>Kaitano, Robert</t>
  </si>
  <si>
    <t>MacKay</t>
  </si>
  <si>
    <t>MacKay, David</t>
  </si>
  <si>
    <t>Palmer, Matthew</t>
  </si>
  <si>
    <t>Sarupinda</t>
  </si>
  <si>
    <t>Sarupinda, Trevor</t>
  </si>
  <si>
    <t>Trebble</t>
  </si>
  <si>
    <t>Trebble, Clare</t>
  </si>
  <si>
    <t>Wilkinson, Martin</t>
  </si>
  <si>
    <t>Barrett</t>
  </si>
  <si>
    <t>Barrett, Gareth</t>
  </si>
  <si>
    <t>Kettering - Pytchley Depot</t>
  </si>
  <si>
    <t>Fairhurst</t>
  </si>
  <si>
    <t>Fairhurst, Andrew</t>
  </si>
  <si>
    <t>McGarry</t>
  </si>
  <si>
    <t>McGarry, Adrian</t>
  </si>
  <si>
    <t>Brendan</t>
  </si>
  <si>
    <t>Quinn, Richard</t>
  </si>
  <si>
    <t>Savage, Mark</t>
  </si>
  <si>
    <t>Sims</t>
  </si>
  <si>
    <t>Sims, Richard</t>
  </si>
  <si>
    <t>Valimia</t>
  </si>
  <si>
    <t>Valimia, Zaheer</t>
  </si>
  <si>
    <t>Grego</t>
  </si>
  <si>
    <t>Grego, Joseph</t>
  </si>
  <si>
    <t>Industrial  Placement – Quantity Surveyor</t>
  </si>
  <si>
    <t>Brunt</t>
  </si>
  <si>
    <t>Megan</t>
  </si>
  <si>
    <t>Brunt, Megan</t>
  </si>
  <si>
    <t>Gill</t>
  </si>
  <si>
    <t>Gill, Gavin</t>
  </si>
  <si>
    <t>Marketing Manager</t>
  </si>
  <si>
    <t>Kang, Ranjit</t>
  </si>
  <si>
    <t>KG80951</t>
  </si>
  <si>
    <t>Lowe, Tyler</t>
  </si>
  <si>
    <t>Farley</t>
  </si>
  <si>
    <t>Farley, Curtis</t>
  </si>
  <si>
    <t>Selby, John</t>
  </si>
  <si>
    <t>KG79373</t>
  </si>
  <si>
    <t>Fitzgerald</t>
  </si>
  <si>
    <t>Fitzgerald, Michael</t>
  </si>
  <si>
    <t>Wynn, Julie</t>
  </si>
  <si>
    <t>Wynn</t>
  </si>
  <si>
    <t>Sittingbourne - Avenue of Remembrance</t>
  </si>
  <si>
    <t>Shelton</t>
  </si>
  <si>
    <t>Shelton, Mark</t>
  </si>
  <si>
    <t>Jarvis, Tony</t>
  </si>
  <si>
    <t>KG06180</t>
  </si>
  <si>
    <t>Ingall-Tombs</t>
  </si>
  <si>
    <t>Ingall-Tombs, Rebecca</t>
  </si>
  <si>
    <t>Thake, Louise</t>
  </si>
  <si>
    <t>KG06481</t>
  </si>
  <si>
    <t>Westley</t>
  </si>
  <si>
    <t>Westley, Stephen</t>
  </si>
  <si>
    <t>Kirk, Stephen</t>
  </si>
  <si>
    <t>KMG700688</t>
  </si>
  <si>
    <t>Osborne, Christopher</t>
  </si>
  <si>
    <t>Cherry</t>
  </si>
  <si>
    <t>Morgan, Cherry</t>
  </si>
  <si>
    <t>Administration Assistant</t>
  </si>
  <si>
    <t>Morgan, Lee</t>
  </si>
  <si>
    <t>KG75728</t>
  </si>
  <si>
    <t>Gosport - Wilmott Lane</t>
  </si>
  <si>
    <t>Carenza</t>
  </si>
  <si>
    <t>Grant, Carenza</t>
  </si>
  <si>
    <t>Industrial Placement – Site Manager</t>
  </si>
  <si>
    <t>Granger</t>
  </si>
  <si>
    <t>Granger, Richard</t>
  </si>
  <si>
    <t>Rigby, Allan</t>
  </si>
  <si>
    <t>KG85264</t>
  </si>
  <si>
    <t>Stoker</t>
  </si>
  <si>
    <t>Konstandina</t>
  </si>
  <si>
    <t>Stoker, Konstandina</t>
  </si>
  <si>
    <t>Keating</t>
  </si>
  <si>
    <t>Keating, Jordan</t>
  </si>
  <si>
    <t>Industrial Placement – Design Manager</t>
  </si>
  <si>
    <t>Western</t>
  </si>
  <si>
    <t>Western, Victoria</t>
  </si>
  <si>
    <t>Witham, Mark</t>
  </si>
  <si>
    <t>Myla</t>
  </si>
  <si>
    <t>Paterson, Myla</t>
  </si>
  <si>
    <t>Resource and Scheduling Controller</t>
  </si>
  <si>
    <t>Hanson</t>
  </si>
  <si>
    <t>Hanson, Michael</t>
  </si>
  <si>
    <t>Baker, Robert</t>
  </si>
  <si>
    <t>Turner-Smith</t>
  </si>
  <si>
    <t>Turner-Smith, Louise</t>
  </si>
  <si>
    <t>Head of Investor Relations</t>
  </si>
  <si>
    <t>KG82020</t>
  </si>
  <si>
    <t>Shore</t>
  </si>
  <si>
    <t>Shore, David</t>
  </si>
  <si>
    <t>Brindley</t>
  </si>
  <si>
    <t>Brindley, Laura</t>
  </si>
  <si>
    <t>Skeels</t>
  </si>
  <si>
    <t>Natasha</t>
  </si>
  <si>
    <t>Skeels, Natasha</t>
  </si>
  <si>
    <t>Justine</t>
  </si>
  <si>
    <t>Kennedy, Justine</t>
  </si>
  <si>
    <t>Philp, Paul</t>
  </si>
  <si>
    <t>KMG705842</t>
  </si>
  <si>
    <t>Bodmin - Castle Canyke</t>
  </si>
  <si>
    <t>Shone</t>
  </si>
  <si>
    <t>Henrietta</t>
  </si>
  <si>
    <t>Shone, Henrietta</t>
  </si>
  <si>
    <t>Winson</t>
  </si>
  <si>
    <t>Winson, Ian</t>
  </si>
  <si>
    <t>Lewis, Samuel</t>
  </si>
  <si>
    <t>Cheema</t>
  </si>
  <si>
    <t>Gurpreet Singh</t>
  </si>
  <si>
    <t>Cheema, Gurpreet Singh</t>
  </si>
  <si>
    <t>Aylesbury - Circus Fields</t>
  </si>
  <si>
    <t>Murty</t>
  </si>
  <si>
    <t>Murty, Peter</t>
  </si>
  <si>
    <t>Bassham, Kevin</t>
  </si>
  <si>
    <t>KMG701575</t>
  </si>
  <si>
    <t>Benson, Gregory</t>
  </si>
  <si>
    <t>Industrial Placement - Civil Engineer</t>
  </si>
  <si>
    <t>Robinson, Caroline</t>
  </si>
  <si>
    <t>Johnathan</t>
  </si>
  <si>
    <t>Hopkins, Johnathan</t>
  </si>
  <si>
    <t>Cleaning Caretaker</t>
  </si>
  <si>
    <t>KG74797</t>
  </si>
  <si>
    <t>Brecon - Ysgol-y-Bannau</t>
  </si>
  <si>
    <t>Foreman, Thomas</t>
  </si>
  <si>
    <t>Head of Group Finance</t>
  </si>
  <si>
    <t>Walters</t>
  </si>
  <si>
    <t>Walters, James</t>
  </si>
  <si>
    <t>Regional SHE Advisor</t>
  </si>
  <si>
    <t>Chambers, Rupert</t>
  </si>
  <si>
    <t>KBMN78009</t>
  </si>
  <si>
    <t>Amadi</t>
  </si>
  <si>
    <t>Paschal</t>
  </si>
  <si>
    <t>Amadi, Paschal</t>
  </si>
  <si>
    <t>Symons, Natalie</t>
  </si>
  <si>
    <t>4P Coordinator</t>
  </si>
  <si>
    <t>Perkins, Charly</t>
  </si>
  <si>
    <t>KG83491</t>
  </si>
  <si>
    <t>McDonnell</t>
  </si>
  <si>
    <t>McDonnell, Susan</t>
  </si>
  <si>
    <t>Hire Controller</t>
  </si>
  <si>
    <t>Bursnell, Charlotte</t>
  </si>
  <si>
    <t>KMG702279</t>
  </si>
  <si>
    <t>Hanlon</t>
  </si>
  <si>
    <t>Hanlon, Karen</t>
  </si>
  <si>
    <t>Guerrier</t>
  </si>
  <si>
    <t>Guerrier, Lee</t>
  </si>
  <si>
    <t>Surveyor/Estimator</t>
  </si>
  <si>
    <t>Cresswell</t>
  </si>
  <si>
    <t>Cresswell, Luke</t>
  </si>
  <si>
    <t>Bunting</t>
  </si>
  <si>
    <t>Kerris</t>
  </si>
  <si>
    <t>Bunting, Kerris</t>
  </si>
  <si>
    <t>Team Secretary</t>
  </si>
  <si>
    <t>Deborah</t>
  </si>
  <si>
    <t>Oldham - Library</t>
  </si>
  <si>
    <t>Purnell</t>
  </si>
  <si>
    <t>Purnell, Stephanie</t>
  </si>
  <si>
    <t>Warner, Natalie</t>
  </si>
  <si>
    <t>Norman</t>
  </si>
  <si>
    <t>Norman, David</t>
  </si>
  <si>
    <t>Darragh</t>
  </si>
  <si>
    <t>Shenika</t>
  </si>
  <si>
    <t>Darragh, Shenika</t>
  </si>
  <si>
    <t>Roff, Janice</t>
  </si>
  <si>
    <t>KG76510</t>
  </si>
  <si>
    <t>London - Royal Opera House Main Site</t>
  </si>
  <si>
    <t>Cunliffe-Jones</t>
  </si>
  <si>
    <t>Parsons, Adrian</t>
  </si>
  <si>
    <t>Scale</t>
  </si>
  <si>
    <t>Scale, Morgan</t>
  </si>
  <si>
    <t>Finance Analyst</t>
  </si>
  <si>
    <t>Carr, Alexander</t>
  </si>
  <si>
    <t>KG06446</t>
  </si>
  <si>
    <t>Cantello</t>
  </si>
  <si>
    <t>Cantello, Fallon</t>
  </si>
  <si>
    <t>Nokes</t>
  </si>
  <si>
    <t>Nokes, Jamie</t>
  </si>
  <si>
    <t>Amy</t>
  </si>
  <si>
    <t>Carney, Amy</t>
  </si>
  <si>
    <t>Lund</t>
  </si>
  <si>
    <t>Lund, Joanne</t>
  </si>
  <si>
    <t>Perry, Emma</t>
  </si>
  <si>
    <t>KG06199</t>
  </si>
  <si>
    <t>Murphy, Derek</t>
  </si>
  <si>
    <t>Avery</t>
  </si>
  <si>
    <t>Avery, Edward</t>
  </si>
  <si>
    <t>Shard</t>
  </si>
  <si>
    <t>Shard, Claire</t>
  </si>
  <si>
    <t>Head of Purchase to Pay</t>
  </si>
  <si>
    <t>Peck</t>
  </si>
  <si>
    <t>Peck, Emma</t>
  </si>
  <si>
    <t>Sabino</t>
  </si>
  <si>
    <t>Tanya</t>
  </si>
  <si>
    <t>Sabino, Tanya</t>
  </si>
  <si>
    <t>McLaughlin, Sarah</t>
  </si>
  <si>
    <t>Griffiths, Edward</t>
  </si>
  <si>
    <t>Poulton</t>
  </si>
  <si>
    <t>Poulton, James</t>
  </si>
  <si>
    <t>Wilson, Mark</t>
  </si>
  <si>
    <t>Keane, Keisha</t>
  </si>
  <si>
    <t>KG75318</t>
  </si>
  <si>
    <t>Alcock</t>
  </si>
  <si>
    <t>Tabitha</t>
  </si>
  <si>
    <t>Alcock, Tabitha</t>
  </si>
  <si>
    <t>Mellows, David</t>
  </si>
  <si>
    <t>KG77937</t>
  </si>
  <si>
    <t>Murphy, Rodney</t>
  </si>
  <si>
    <t>Charnock</t>
  </si>
  <si>
    <t>Fay-Ellen</t>
  </si>
  <si>
    <t>Charnock, Fay-Ellen</t>
  </si>
  <si>
    <t>Jackson, Lee</t>
  </si>
  <si>
    <t>Apprentice Groundworker</t>
  </si>
  <si>
    <t>Heath, Lewis</t>
  </si>
  <si>
    <t>Apprentice Carpenter</t>
  </si>
  <si>
    <t>Feast</t>
  </si>
  <si>
    <t>Feast, Helen</t>
  </si>
  <si>
    <t>Bhogal</t>
  </si>
  <si>
    <t>Balraj</t>
  </si>
  <si>
    <t>Bhogal, Balraj</t>
  </si>
  <si>
    <t>Bowhay</t>
  </si>
  <si>
    <t>Bowhay, Kim</t>
  </si>
  <si>
    <t>Bird, George</t>
  </si>
  <si>
    <t>Salisbury, Michael</t>
  </si>
  <si>
    <t>KG79041</t>
  </si>
  <si>
    <t>Bishop, Daniel</t>
  </si>
  <si>
    <t>Corbishley, Roberto</t>
  </si>
  <si>
    <t>KG02035</t>
  </si>
  <si>
    <t>Dickens</t>
  </si>
  <si>
    <t>Dickens, James</t>
  </si>
  <si>
    <t>Technical Co-ordinator</t>
  </si>
  <si>
    <t>Pritchard, Jason</t>
  </si>
  <si>
    <t>Dickov</t>
  </si>
  <si>
    <t>Peterborough - Thorpe Wood</t>
  </si>
  <si>
    <t>Karra</t>
  </si>
  <si>
    <t>Sunil</t>
  </si>
  <si>
    <t>Karra, Sunil</t>
  </si>
  <si>
    <t>Troncone</t>
  </si>
  <si>
    <t>Marco</t>
  </si>
  <si>
    <t>Troncone, Marco</t>
  </si>
  <si>
    <t>Senior IT Developer</t>
  </si>
  <si>
    <t>Smith, Daniel</t>
  </si>
  <si>
    <t>KG80627</t>
  </si>
  <si>
    <t>Sampson</t>
  </si>
  <si>
    <t>Sampson, Paul</t>
  </si>
  <si>
    <t>Eaton, Barry</t>
  </si>
  <si>
    <t>Folbigg</t>
  </si>
  <si>
    <t>Folbigg, Louise</t>
  </si>
  <si>
    <t>Kennedy, Stewart</t>
  </si>
  <si>
    <t>Buxton</t>
  </si>
  <si>
    <t>Buxton, Gary</t>
  </si>
  <si>
    <t>Brook, Hayley</t>
  </si>
  <si>
    <t>Ellison, Michelle</t>
  </si>
  <si>
    <t>Sugden, David</t>
  </si>
  <si>
    <t>Ferrell</t>
  </si>
  <si>
    <t>Polfrey, Lorraine</t>
  </si>
  <si>
    <t>KG81835</t>
  </si>
  <si>
    <t>Taak</t>
  </si>
  <si>
    <t>Sandeep</t>
  </si>
  <si>
    <t>Taak, Sandeep</t>
  </si>
  <si>
    <t>Clay, Michael</t>
  </si>
  <si>
    <t>KMG704070</t>
  </si>
  <si>
    <t>Gerard Charles</t>
  </si>
  <si>
    <t>Martin, Gerard Charles</t>
  </si>
  <si>
    <t>Allwood, Heidi</t>
  </si>
  <si>
    <t>Mills, Hayley</t>
  </si>
  <si>
    <t>Holmes, Diane</t>
  </si>
  <si>
    <t>Douglas-Lewis</t>
  </si>
  <si>
    <t>Douglas-Lewis, Megan</t>
  </si>
  <si>
    <t>Lewis, Thomas</t>
  </si>
  <si>
    <t>Auton</t>
  </si>
  <si>
    <t>Auton, David</t>
  </si>
  <si>
    <t>Barclay</t>
  </si>
  <si>
    <t>Parsons, Stephen</t>
  </si>
  <si>
    <t>Reece</t>
  </si>
  <si>
    <t>Bennett, Reece</t>
  </si>
  <si>
    <t>Ngala, Vitalis</t>
  </si>
  <si>
    <t>Caulder</t>
  </si>
  <si>
    <t>Senior Structures Manager</t>
  </si>
  <si>
    <t>Collett</t>
  </si>
  <si>
    <t>Asset Data Manager</t>
  </si>
  <si>
    <t>Craddock</t>
  </si>
  <si>
    <t>Danes, Nicholas</t>
  </si>
  <si>
    <t>Danes</t>
  </si>
  <si>
    <t>Stevenage - Maxet House</t>
  </si>
  <si>
    <t>Faragher</t>
  </si>
  <si>
    <t>Ron</t>
  </si>
  <si>
    <t>Faragher, Ron</t>
  </si>
  <si>
    <t>Fuller</t>
  </si>
  <si>
    <t>Roads Value Streams Manager</t>
  </si>
  <si>
    <t>Gordon, Jonathan</t>
  </si>
  <si>
    <t>Graham, Mark</t>
  </si>
  <si>
    <t>Grochot</t>
  </si>
  <si>
    <t>Joanna</t>
  </si>
  <si>
    <t>Grochot, Joanna</t>
  </si>
  <si>
    <t>Hale, Matthew</t>
  </si>
  <si>
    <t>Harley</t>
  </si>
  <si>
    <t>Harley, Dale</t>
  </si>
  <si>
    <t>Ho</t>
  </si>
  <si>
    <t>Hodgson Frost</t>
  </si>
  <si>
    <t>Hodgson Frost, Marcus</t>
  </si>
  <si>
    <t>Irons</t>
  </si>
  <si>
    <t>Jawed</t>
  </si>
  <si>
    <t>Jawed, Mohammed</t>
  </si>
  <si>
    <t>Kapasi</t>
  </si>
  <si>
    <t>Mushtaq</t>
  </si>
  <si>
    <t>Karir</t>
  </si>
  <si>
    <t>Paramvir</t>
  </si>
  <si>
    <t>Karir, Paramvir</t>
  </si>
  <si>
    <t>Lee, Nigel</t>
  </si>
  <si>
    <t>Towell, David</t>
  </si>
  <si>
    <t>Longsden</t>
  </si>
  <si>
    <t>Longsden, David</t>
  </si>
  <si>
    <t>McLean</t>
  </si>
  <si>
    <t>Milligan</t>
  </si>
  <si>
    <t>Beena</t>
  </si>
  <si>
    <t>Sharma, Beena</t>
  </si>
  <si>
    <t>Munro</t>
  </si>
  <si>
    <t>Ngala</t>
  </si>
  <si>
    <t>Vitalis</t>
  </si>
  <si>
    <t>Roads and Traffic Manager</t>
  </si>
  <si>
    <t>Pinkney</t>
  </si>
  <si>
    <t>Pinkney, Philip</t>
  </si>
  <si>
    <t>Appleyard, Mark</t>
  </si>
  <si>
    <t>Rajput, Vijay</t>
  </si>
  <si>
    <t>Rajput</t>
  </si>
  <si>
    <t>Vijay</t>
  </si>
  <si>
    <t>Render</t>
  </si>
  <si>
    <t>Reynolds, Darren</t>
  </si>
  <si>
    <t>Roddis</t>
  </si>
  <si>
    <t>Structures Manager</t>
  </si>
  <si>
    <t>Ross, James</t>
  </si>
  <si>
    <t>Rostern</t>
  </si>
  <si>
    <t>Rostern, Edward</t>
  </si>
  <si>
    <t>Shewring</t>
  </si>
  <si>
    <t>Shewring, Andrew</t>
  </si>
  <si>
    <t>Smithson, Giles</t>
  </si>
  <si>
    <t>Smithson</t>
  </si>
  <si>
    <t>Towell</t>
  </si>
  <si>
    <t>Truhelka</t>
  </si>
  <si>
    <t>Tomas</t>
  </si>
  <si>
    <t>Truhelka, Tomas</t>
  </si>
  <si>
    <t>Turp</t>
  </si>
  <si>
    <t>Turp, Stephen</t>
  </si>
  <si>
    <t>Wang</t>
  </si>
  <si>
    <t>Meng</t>
  </si>
  <si>
    <t>Wang, Meng</t>
  </si>
  <si>
    <t>White, John</t>
  </si>
  <si>
    <t>Williams, Gareth</t>
  </si>
  <si>
    <t>York</t>
  </si>
  <si>
    <t>York, Jason</t>
  </si>
  <si>
    <t>Drainage Custodian</t>
  </si>
  <si>
    <t>Carnevale</t>
  </si>
  <si>
    <t>Carnevale, Benito</t>
  </si>
  <si>
    <t>Construction Trainee</t>
  </si>
  <si>
    <t>Miles, Andrew</t>
  </si>
  <si>
    <t>KG83960</t>
  </si>
  <si>
    <t>Dehal</t>
  </si>
  <si>
    <t>Arjun</t>
  </si>
  <si>
    <t>Dehal, Arjun</t>
  </si>
  <si>
    <t>Harlow</t>
  </si>
  <si>
    <t>Harlow, Luke</t>
  </si>
  <si>
    <t>Drew, Sandra</t>
  </si>
  <si>
    <t>Weaver, Sarah</t>
  </si>
  <si>
    <t>KMG700993</t>
  </si>
  <si>
    <t>Hurn</t>
  </si>
  <si>
    <t>Hurn, Peter</t>
  </si>
  <si>
    <t>Griffiths, James</t>
  </si>
  <si>
    <t>KG85156</t>
  </si>
  <si>
    <t>Raggett</t>
  </si>
  <si>
    <t>Raggett, Paul</t>
  </si>
  <si>
    <t>Brannigan</t>
  </si>
  <si>
    <t>Brannigan, Darren</t>
  </si>
  <si>
    <t>Safford</t>
  </si>
  <si>
    <t>Safford, Alexander</t>
  </si>
  <si>
    <t>E Sourcing Assistant</t>
  </si>
  <si>
    <t>Sharnbrook - Colworth</t>
  </si>
  <si>
    <t>Portelli, Phill</t>
  </si>
  <si>
    <t>Portelli</t>
  </si>
  <si>
    <t>Phill</t>
  </si>
  <si>
    <t>Dodoo-Ankrah</t>
  </si>
  <si>
    <t>Dodoo-Ankrah, William</t>
  </si>
  <si>
    <t>Gallagher, John</t>
  </si>
  <si>
    <t>Mobile Electrical Engineer</t>
  </si>
  <si>
    <t>Fleetwood - Hesketh House</t>
  </si>
  <si>
    <t>Nixon, Adam</t>
  </si>
  <si>
    <t>Gillon, Christopher</t>
  </si>
  <si>
    <t>KG82677</t>
  </si>
  <si>
    <t>Fitzpatrick</t>
  </si>
  <si>
    <t>Dymoke-Bradshaw</t>
  </si>
  <si>
    <t>Dymoke-Bradshaw, Christopher</t>
  </si>
  <si>
    <t>Electrician</t>
  </si>
  <si>
    <t>Hathway</t>
  </si>
  <si>
    <t>Hathway, Benjamin</t>
  </si>
  <si>
    <t>Head of Professional Services</t>
  </si>
  <si>
    <t>Harker, James</t>
  </si>
  <si>
    <t>KMG704545</t>
  </si>
  <si>
    <t>Thomson, Gordon</t>
  </si>
  <si>
    <t>Gas Manager</t>
  </si>
  <si>
    <t>Widdowson, Suzanne</t>
  </si>
  <si>
    <t>KG08037</t>
  </si>
  <si>
    <t>Martinson, Stephanie</t>
  </si>
  <si>
    <t>Martinson</t>
  </si>
  <si>
    <t>KG75446</t>
  </si>
  <si>
    <t>Degutsch</t>
  </si>
  <si>
    <t>McCann</t>
  </si>
  <si>
    <t>Liam</t>
  </si>
  <si>
    <t>McCann, Liam</t>
  </si>
  <si>
    <t>Apprentice</t>
  </si>
  <si>
    <t>Smith, Ian</t>
  </si>
  <si>
    <t>KMG520090</t>
  </si>
  <si>
    <t>Coughlan</t>
  </si>
  <si>
    <t>Coughlan, Conor</t>
  </si>
  <si>
    <t>Walsall - Harrowby Road</t>
  </si>
  <si>
    <t>Conway</t>
  </si>
  <si>
    <t>Conway, Christopher</t>
  </si>
  <si>
    <t>Short, David</t>
  </si>
  <si>
    <t>KMG701521</t>
  </si>
  <si>
    <t>Chamberlain</t>
  </si>
  <si>
    <t>Chamberlain, Adam</t>
  </si>
  <si>
    <t>Hendry, Iain</t>
  </si>
  <si>
    <t>KG81916</t>
  </si>
  <si>
    <t>Henderson, Jake</t>
  </si>
  <si>
    <t>Fox, Gareth</t>
  </si>
  <si>
    <t>Gafney, Richard</t>
  </si>
  <si>
    <t>KMG551010</t>
  </si>
  <si>
    <t>Laney</t>
  </si>
  <si>
    <t>Melvin</t>
  </si>
  <si>
    <t>Laney, Melvin</t>
  </si>
  <si>
    <t>Scullion</t>
  </si>
  <si>
    <t>Scullion, Alexander</t>
  </si>
  <si>
    <t>Alsop</t>
  </si>
  <si>
    <t>Alsop, Martyn</t>
  </si>
  <si>
    <t>Mobile Fabric Technician</t>
  </si>
  <si>
    <t>Boateng</t>
  </si>
  <si>
    <t>Boateng, Frank</t>
  </si>
  <si>
    <t>Cleaning Supervisor</t>
  </si>
  <si>
    <t>Inman, Linda</t>
  </si>
  <si>
    <t>Norwood - Hackney Family Centre</t>
  </si>
  <si>
    <t>Bush, Steven</t>
  </si>
  <si>
    <t>Irvine, Darren</t>
  </si>
  <si>
    <t>KG82819</t>
  </si>
  <si>
    <t>Kent County Council</t>
  </si>
  <si>
    <t>White, Malcolm</t>
  </si>
  <si>
    <t>Inman</t>
  </si>
  <si>
    <t>Facilities Co-ordinator</t>
  </si>
  <si>
    <t>Snellgrove</t>
  </si>
  <si>
    <t>Snellgrove, David</t>
  </si>
  <si>
    <t>Mobile Plumber</t>
  </si>
  <si>
    <t>Young, Joanne</t>
  </si>
  <si>
    <t>Britton, Michelle</t>
  </si>
  <si>
    <t>SHE/Technical Administrator</t>
  </si>
  <si>
    <t>Cutts, Dean</t>
  </si>
  <si>
    <t>KG76372</t>
  </si>
  <si>
    <t>Nath</t>
  </si>
  <si>
    <t>Sujit</t>
  </si>
  <si>
    <t>Nath, Sujit</t>
  </si>
  <si>
    <t>Oates, Leonora</t>
  </si>
  <si>
    <t>KG82660</t>
  </si>
  <si>
    <t>64 Broadway, Stratford</t>
  </si>
  <si>
    <t>Langley</t>
  </si>
  <si>
    <t>Orme</t>
  </si>
  <si>
    <t>Orme, Lauren</t>
  </si>
  <si>
    <t>Sherman</t>
  </si>
  <si>
    <t>Sherman, Tracey</t>
  </si>
  <si>
    <t>Executive Secretary</t>
  </si>
  <si>
    <t>Williams, Alison</t>
  </si>
  <si>
    <t>KG79941</t>
  </si>
  <si>
    <t>Masters</t>
  </si>
  <si>
    <t>Simone</t>
  </si>
  <si>
    <t>Masters, Simone</t>
  </si>
  <si>
    <t>Helpdesk Operative/Administrator </t>
  </si>
  <si>
    <t>North Bradley - Sandown Centre</t>
  </si>
  <si>
    <t>Sharp, Jamie</t>
  </si>
  <si>
    <t>KG02837</t>
  </si>
  <si>
    <t>Fraser, John</t>
  </si>
  <si>
    <t>KG81504</t>
  </si>
  <si>
    <t>Redfern</t>
  </si>
  <si>
    <t>Redfern, Joseph</t>
  </si>
  <si>
    <t>Welsby, Helen</t>
  </si>
  <si>
    <t>Mardon</t>
  </si>
  <si>
    <t>Neal</t>
  </si>
  <si>
    <t>Mardon, Neal</t>
  </si>
  <si>
    <t>Kinvig</t>
  </si>
  <si>
    <t>Kinvig, Lisa</t>
  </si>
  <si>
    <t>Berry, Michael</t>
  </si>
  <si>
    <t>Henderson, Emma</t>
  </si>
  <si>
    <t>Keetch</t>
  </si>
  <si>
    <t>Keetch, James</t>
  </si>
  <si>
    <t>Stewart, Darren</t>
  </si>
  <si>
    <t>Aldridge, David</t>
  </si>
  <si>
    <t>KMG548001</t>
  </si>
  <si>
    <t>Garner</t>
  </si>
  <si>
    <t>Garner, Sean</t>
  </si>
  <si>
    <t>Swarbrook, Scott</t>
  </si>
  <si>
    <t>KG80453</t>
  </si>
  <si>
    <t>Lincoln - Jarvis House</t>
  </si>
  <si>
    <t>Callander</t>
  </si>
  <si>
    <t>Callander, James</t>
  </si>
  <si>
    <t>Brown, Alex</t>
  </si>
  <si>
    <t>KG06509</t>
  </si>
  <si>
    <t>London - Arthur Tattersall House</t>
  </si>
  <si>
    <t>Pre-Construction Manager</t>
  </si>
  <si>
    <t>Sweet</t>
  </si>
  <si>
    <t>Doherty, Joseph</t>
  </si>
  <si>
    <t>Wilson, Sandra</t>
  </si>
  <si>
    <t>Bagnall, Adam</t>
  </si>
  <si>
    <t>KG75164</t>
  </si>
  <si>
    <t>Rayfield</t>
  </si>
  <si>
    <t>Rayfield, Helen</t>
  </si>
  <si>
    <t>Head of Bids</t>
  </si>
  <si>
    <t>Sangha</t>
  </si>
  <si>
    <t>Harinder</t>
  </si>
  <si>
    <t>Sangha, Harinder</t>
  </si>
  <si>
    <t>Bailey, Garry</t>
  </si>
  <si>
    <t>Rootsey, Alan</t>
  </si>
  <si>
    <t>KG83637</t>
  </si>
  <si>
    <t>McCarte</t>
  </si>
  <si>
    <t>McCarte, Jane</t>
  </si>
  <si>
    <t>Tuffin, Jaysun</t>
  </si>
  <si>
    <t>KG82022</t>
  </si>
  <si>
    <t>Edgware - Woodlands School</t>
  </si>
  <si>
    <t>Keenleyside</t>
  </si>
  <si>
    <t>Keenleyside, Sarah</t>
  </si>
  <si>
    <t>Balmer</t>
  </si>
  <si>
    <t>Balmer, Edward</t>
  </si>
  <si>
    <t>Montague</t>
  </si>
  <si>
    <t>Hugh</t>
  </si>
  <si>
    <t>Montague, Hugh</t>
  </si>
  <si>
    <t>Witcherley</t>
  </si>
  <si>
    <t>Witcherley, Christopher</t>
  </si>
  <si>
    <t>KMG705479</t>
  </si>
  <si>
    <t>Atkins, Jodie</t>
  </si>
  <si>
    <t>Atkins</t>
  </si>
  <si>
    <t>Jodie</t>
  </si>
  <si>
    <t>Cortes</t>
  </si>
  <si>
    <t>Mario</t>
  </si>
  <si>
    <t>Cortes, Mario</t>
  </si>
  <si>
    <t>Burdi Baloch</t>
  </si>
  <si>
    <t>Muhammad Azam</t>
  </si>
  <si>
    <t>Burdi Baloch, Muhammad Azam</t>
  </si>
  <si>
    <t>Lack</t>
  </si>
  <si>
    <t>Marianne</t>
  </si>
  <si>
    <t>Lack, Marianne</t>
  </si>
  <si>
    <t>Butterworth, Andrew</t>
  </si>
  <si>
    <t>KG81537</t>
  </si>
  <si>
    <t>Drew, Francis</t>
  </si>
  <si>
    <t>Recycling CIC</t>
  </si>
  <si>
    <t>Bridgwater - Colley Lane Industrial Estate</t>
  </si>
  <si>
    <t>Mousavi</t>
  </si>
  <si>
    <t>Reza</t>
  </si>
  <si>
    <t>Mousavi, Reza</t>
  </si>
  <si>
    <t>Gethin</t>
  </si>
  <si>
    <t>Thomas, Gethin</t>
  </si>
  <si>
    <t>Tegan</t>
  </si>
  <si>
    <t>Fellows, Tegan</t>
  </si>
  <si>
    <t>McManus</t>
  </si>
  <si>
    <t>McManus, David</t>
  </si>
  <si>
    <t>Newton, Richard</t>
  </si>
  <si>
    <t>Ringrose, James</t>
  </si>
  <si>
    <t>KMG600552</t>
  </si>
  <si>
    <t>McIntyre</t>
  </si>
  <si>
    <t>McIntyre, Sharon</t>
  </si>
  <si>
    <t>Trade Sales Executive</t>
  </si>
  <si>
    <t>Bacon</t>
  </si>
  <si>
    <t>Dominick</t>
  </si>
  <si>
    <t>Bacon, Dominick</t>
  </si>
  <si>
    <t>Golding</t>
  </si>
  <si>
    <t>Golding, Amy</t>
  </si>
  <si>
    <t>Green, Max</t>
  </si>
  <si>
    <t>Apprentice Joiner</t>
  </si>
  <si>
    <t>Littlefield</t>
  </si>
  <si>
    <t>Littlefield, Nicola</t>
  </si>
  <si>
    <t>Scheduler</t>
  </si>
  <si>
    <t>Lincoln - Anglian Water</t>
  </si>
  <si>
    <t>Ramsay, Michael</t>
  </si>
  <si>
    <t>Spalding - Kingfisher Court</t>
  </si>
  <si>
    <t>Leonard, Paul</t>
  </si>
  <si>
    <t>Charlton</t>
  </si>
  <si>
    <t>Charlton, Robert</t>
  </si>
  <si>
    <t>Hullis</t>
  </si>
  <si>
    <t>Hullis, Robert</t>
  </si>
  <si>
    <t>Westerman</t>
  </si>
  <si>
    <t>Westerman, Ryan</t>
  </si>
  <si>
    <t>Graduate Engineer</t>
  </si>
  <si>
    <t>Eastleigh - Turnpike House</t>
  </si>
  <si>
    <t>Whitby</t>
  </si>
  <si>
    <t>Whitby, Emily</t>
  </si>
  <si>
    <t>IT Trainer/ Systems Specialist</t>
  </si>
  <si>
    <t>Ciaran</t>
  </si>
  <si>
    <t>Murphy, Ciaran</t>
  </si>
  <si>
    <t>Pretswell</t>
  </si>
  <si>
    <t>Pretswell, Kimberley</t>
  </si>
  <si>
    <t>Pates</t>
  </si>
  <si>
    <t>Pates, Andrew</t>
  </si>
  <si>
    <t>Tristan</t>
  </si>
  <si>
    <t>Lloyd, Tristan</t>
  </si>
  <si>
    <t>Strong, Daniel</t>
  </si>
  <si>
    <t>Flynn</t>
  </si>
  <si>
    <t>Flynn, Sean</t>
  </si>
  <si>
    <t>Combustion/Multi-Skilled Engineer</t>
  </si>
  <si>
    <t>Francis, Scott</t>
  </si>
  <si>
    <t>Community Steward</t>
  </si>
  <si>
    <t>St Mellons - St Mellons Business Park</t>
  </si>
  <si>
    <t>Burdge</t>
  </si>
  <si>
    <t>Burdge, Grace</t>
  </si>
  <si>
    <t>Edmonds, James</t>
  </si>
  <si>
    <t>KMG600642</t>
  </si>
  <si>
    <t>Davies, Andrew</t>
  </si>
  <si>
    <t>Newton, Katie</t>
  </si>
  <si>
    <t>Wilkinson, Michael</t>
  </si>
  <si>
    <t>Royston - Baldock Road</t>
  </si>
  <si>
    <t>Oliver, Nicholas</t>
  </si>
  <si>
    <t>Invoice Processing Team Leader</t>
  </si>
  <si>
    <t>Woodman, Joanne</t>
  </si>
  <si>
    <t>Howell-Drewett</t>
  </si>
  <si>
    <t>Howell-Drewett, Lucy</t>
  </si>
  <si>
    <t>Power</t>
  </si>
  <si>
    <t>Georgia</t>
  </si>
  <si>
    <t>Power, Georgia</t>
  </si>
  <si>
    <t>Assistant Community Liaison Officer</t>
  </si>
  <si>
    <t>Ogden, Jake Robert</t>
  </si>
  <si>
    <t>Ogden</t>
  </si>
  <si>
    <t>Jake Robert</t>
  </si>
  <si>
    <t>Osipenko</t>
  </si>
  <si>
    <t>Osipenko, Laura</t>
  </si>
  <si>
    <t>Ingram, Peter</t>
  </si>
  <si>
    <t>KMG553003</t>
  </si>
  <si>
    <t>Hannah, Stuart</t>
  </si>
  <si>
    <t>KMG701693</t>
  </si>
  <si>
    <t>Lincoln - Sturton</t>
  </si>
  <si>
    <t>Miller, Stephen</t>
  </si>
  <si>
    <t>Jones Dalton</t>
  </si>
  <si>
    <t>Jones Dalton, Holly</t>
  </si>
  <si>
    <t>Technical Trainee</t>
  </si>
  <si>
    <t>Dobson</t>
  </si>
  <si>
    <t>Dobson, Christopher</t>
  </si>
  <si>
    <t>Brown, Joseph</t>
  </si>
  <si>
    <t>Fitchett</t>
  </si>
  <si>
    <t>Fitchett, Ian</t>
  </si>
  <si>
    <t>Snedden</t>
  </si>
  <si>
    <t>Snedden, Graham</t>
  </si>
  <si>
    <t>Gill, Stewart</t>
  </si>
  <si>
    <t>KG78730</t>
  </si>
  <si>
    <t>Bostock</t>
  </si>
  <si>
    <t>Bostock, Laura</t>
  </si>
  <si>
    <t>Haville</t>
  </si>
  <si>
    <t>Haville, Christopher</t>
  </si>
  <si>
    <t>Munnelly, Francis</t>
  </si>
  <si>
    <t>KMG701156</t>
  </si>
  <si>
    <t>Hatton - Canal Road</t>
  </si>
  <si>
    <t>Wixen</t>
  </si>
  <si>
    <t>Wixen, Simon</t>
  </si>
  <si>
    <t>Bradbury, Collette</t>
  </si>
  <si>
    <t>KG77485</t>
  </si>
  <si>
    <t>Cook, Joanne</t>
  </si>
  <si>
    <t>KG82497</t>
  </si>
  <si>
    <t>Wickham</t>
  </si>
  <si>
    <t>Wickham, John</t>
  </si>
  <si>
    <t>Fanaeian</t>
  </si>
  <si>
    <t>Arian</t>
  </si>
  <si>
    <t>Fanaeian, Arian</t>
  </si>
  <si>
    <t>Solman</t>
  </si>
  <si>
    <t>Solman, Robert</t>
  </si>
  <si>
    <t>Langley, Michael</t>
  </si>
  <si>
    <t>Frith</t>
  </si>
  <si>
    <t>Ethan</t>
  </si>
  <si>
    <t>Frith, Ethan</t>
  </si>
  <si>
    <t>Apprentice Electrician</t>
  </si>
  <si>
    <t>Clarke, Paul</t>
  </si>
  <si>
    <t>KG06385</t>
  </si>
  <si>
    <t>Skelly</t>
  </si>
  <si>
    <t>Shepherd, Victoria</t>
  </si>
  <si>
    <t>Calton</t>
  </si>
  <si>
    <t>Calton, Nicholas</t>
  </si>
  <si>
    <t>de Burgh</t>
  </si>
  <si>
    <t>de Burgh, Anthony</t>
  </si>
  <si>
    <t>Yeovil - Artillery Road</t>
  </si>
  <si>
    <t>Sleep</t>
  </si>
  <si>
    <t>Sleep, Richard</t>
  </si>
  <si>
    <t>Lane, Robert</t>
  </si>
  <si>
    <t>KMG600152</t>
  </si>
  <si>
    <t>Exeter - Woodbury Salterton</t>
  </si>
  <si>
    <t>Burke, Peter</t>
  </si>
  <si>
    <t>Mooney, Bernard</t>
  </si>
  <si>
    <t>Ayanbadejo</t>
  </si>
  <si>
    <t>Omowaleola</t>
  </si>
  <si>
    <t>Ayanbadejo, Omowaleola</t>
  </si>
  <si>
    <t>Harper, Joshua</t>
  </si>
  <si>
    <t>Churcher</t>
  </si>
  <si>
    <t>Churcher, Megan</t>
  </si>
  <si>
    <t>POTTS</t>
  </si>
  <si>
    <t>Cummings</t>
  </si>
  <si>
    <t>Priscilla</t>
  </si>
  <si>
    <t>Cummings, Priscilla</t>
  </si>
  <si>
    <t>Bradshaw, Stuart</t>
  </si>
  <si>
    <t>Dafalla</t>
  </si>
  <si>
    <t>Mazin</t>
  </si>
  <si>
    <t>Dafalla, Mazin</t>
  </si>
  <si>
    <t>Pitrakou</t>
  </si>
  <si>
    <t>Antonis</t>
  </si>
  <si>
    <t>Greig, Bruce</t>
  </si>
  <si>
    <t>Crowther, Richard</t>
  </si>
  <si>
    <t>KG81447</t>
  </si>
  <si>
    <t>McGread</t>
  </si>
  <si>
    <t>McGread, Conor</t>
  </si>
  <si>
    <t>Hilton, Jamie</t>
  </si>
  <si>
    <t>Aaron</t>
  </si>
  <si>
    <t>Stevenson, Aaron</t>
  </si>
  <si>
    <t>Area Operations Manager</t>
  </si>
  <si>
    <t>Kemlo</t>
  </si>
  <si>
    <t>Kemlo, Ross</t>
  </si>
  <si>
    <t>Nash, Claire</t>
  </si>
  <si>
    <t>Douglass, Paul</t>
  </si>
  <si>
    <t>KG76628</t>
  </si>
  <si>
    <t>Gardner, Laura</t>
  </si>
  <si>
    <t>Finance Apprentice</t>
  </si>
  <si>
    <t>Edwards, Aaron</t>
  </si>
  <si>
    <t>Apprentice Technician</t>
  </si>
  <si>
    <t>Mala</t>
  </si>
  <si>
    <t>Urszula</t>
  </si>
  <si>
    <t>Mala, Urszula</t>
  </si>
  <si>
    <t>Receptionist / Administrator</t>
  </si>
  <si>
    <t>Haidar</t>
  </si>
  <si>
    <t>Haidar, Mohammed</t>
  </si>
  <si>
    <t>Wright, Georgia</t>
  </si>
  <si>
    <t>KG81099</t>
  </si>
  <si>
    <t>Fernandes</t>
  </si>
  <si>
    <t>Fernandes, Sean</t>
  </si>
  <si>
    <t>Balantina</t>
  </si>
  <si>
    <t>Eirini</t>
  </si>
  <si>
    <t>Balantina, Eirini</t>
  </si>
  <si>
    <t>Garnett</t>
  </si>
  <si>
    <t>Garnett, Thomas</t>
  </si>
  <si>
    <t>Penistone, James</t>
  </si>
  <si>
    <t>KMG705447</t>
  </si>
  <si>
    <t>Hayes, Michael</t>
  </si>
  <si>
    <t>Hogg</t>
  </si>
  <si>
    <t>Hogg, Amy</t>
  </si>
  <si>
    <t>Akbar</t>
  </si>
  <si>
    <t>Shamus</t>
  </si>
  <si>
    <t>Akbar, Shamus</t>
  </si>
  <si>
    <t>Barr</t>
  </si>
  <si>
    <t>Barr, James</t>
  </si>
  <si>
    <t>Akhtar</t>
  </si>
  <si>
    <t>Mohammad</t>
  </si>
  <si>
    <t>Akhtar, Mohammad</t>
  </si>
  <si>
    <t>Holohan</t>
  </si>
  <si>
    <t>Holohan, Kieran</t>
  </si>
  <si>
    <t>Wittering</t>
  </si>
  <si>
    <t>Wittering, Dean</t>
  </si>
  <si>
    <t>Gothard</t>
  </si>
  <si>
    <t>Gothard, Thomas</t>
  </si>
  <si>
    <t>Capstick</t>
  </si>
  <si>
    <t>Capstick, Dale</t>
  </si>
  <si>
    <t>Gregory, Christopher</t>
  </si>
  <si>
    <t>KG80781</t>
  </si>
  <si>
    <t>Blackrod Primary School</t>
  </si>
  <si>
    <t>Stanway</t>
  </si>
  <si>
    <t>Erik</t>
  </si>
  <si>
    <t>Stanway, Erik</t>
  </si>
  <si>
    <t>Eleri</t>
  </si>
  <si>
    <t>Thomas, Eleri</t>
  </si>
  <si>
    <t>Fisher, Richard</t>
  </si>
  <si>
    <t>KG84237</t>
  </si>
  <si>
    <t>Edmondson</t>
  </si>
  <si>
    <t>Zara</t>
  </si>
  <si>
    <t>Edmondson, Zara</t>
  </si>
  <si>
    <t>Jones, Martin</t>
  </si>
  <si>
    <t>KG80368</t>
  </si>
  <si>
    <t>McDaid</t>
  </si>
  <si>
    <t>Dominic</t>
  </si>
  <si>
    <t>McDaid, Dominic</t>
  </si>
  <si>
    <t>Owen, William</t>
  </si>
  <si>
    <t>Chatziioakeimidis</t>
  </si>
  <si>
    <t>Nikolas</t>
  </si>
  <si>
    <t>Chatziioakeimidis, Nikolas</t>
  </si>
  <si>
    <t>Machaya, Ascencio Tafirei</t>
  </si>
  <si>
    <t>Machaya</t>
  </si>
  <si>
    <t>Ascencio Tafirei</t>
  </si>
  <si>
    <t>Alex James</t>
  </si>
  <si>
    <t>Samuel, Alex James</t>
  </si>
  <si>
    <t>Ross, Thomas</t>
  </si>
  <si>
    <t>Birmingham - Balaam Wood</t>
  </si>
  <si>
    <t>Bird, Bethany</t>
  </si>
  <si>
    <t>Lowri</t>
  </si>
  <si>
    <t>Bennett, Lowri</t>
  </si>
  <si>
    <t>Martin, Nicholas</t>
  </si>
  <si>
    <t>Senior Design and Build Co-Ordinator</t>
  </si>
  <si>
    <t>Lappin, Paul</t>
  </si>
  <si>
    <t>KG85163</t>
  </si>
  <si>
    <t>Renshaw</t>
  </si>
  <si>
    <t>Renshaw, Clare</t>
  </si>
  <si>
    <t>Arshad</t>
  </si>
  <si>
    <t>Ibrahim</t>
  </si>
  <si>
    <t>Arshad, Ibrahim</t>
  </si>
  <si>
    <t>Sunmonu</t>
  </si>
  <si>
    <t>Marie-Claire</t>
  </si>
  <si>
    <t>Sunmonu, Marie-Claire</t>
  </si>
  <si>
    <t>Chamberlain, Gary</t>
  </si>
  <si>
    <t>KG84236</t>
  </si>
  <si>
    <t>Cartwright, Rachel</t>
  </si>
  <si>
    <t>Land &amp; Development Manager</t>
  </si>
  <si>
    <t>Wilson, Louise</t>
  </si>
  <si>
    <t>Eaglen</t>
  </si>
  <si>
    <t>Suzanne</t>
  </si>
  <si>
    <t>Eaglen, Suzanne</t>
  </si>
  <si>
    <t>Head of Compliance</t>
  </si>
  <si>
    <t>Whittaker, Mark</t>
  </si>
  <si>
    <t>KG75556</t>
  </si>
  <si>
    <t>Munslow</t>
  </si>
  <si>
    <t>Kelsey</t>
  </si>
  <si>
    <t>Munslow, Kelsey</t>
  </si>
  <si>
    <t>Pring, Claire</t>
  </si>
  <si>
    <t>De-mobilisation/Business Manager</t>
  </si>
  <si>
    <t>Akhtar, Masood</t>
  </si>
  <si>
    <t>KG83803</t>
  </si>
  <si>
    <t>Gadd</t>
  </si>
  <si>
    <t>Gadd, David</t>
  </si>
  <si>
    <t>Sloan</t>
  </si>
  <si>
    <t>Sloan, William</t>
  </si>
  <si>
    <t>Humphries</t>
  </si>
  <si>
    <t>Corrina</t>
  </si>
  <si>
    <t>Humphries, Corrina</t>
  </si>
  <si>
    <t>Customer Service Team Leader</t>
  </si>
  <si>
    <t>Morgan, Zoe</t>
  </si>
  <si>
    <t>Celia</t>
  </si>
  <si>
    <t>Davis, Celia</t>
  </si>
  <si>
    <t>Stakeholder and Customer Liaison Manager</t>
  </si>
  <si>
    <t>Greenfield, Claire</t>
  </si>
  <si>
    <t>Network Control Centre Operator</t>
  </si>
  <si>
    <t>Chadwick</t>
  </si>
  <si>
    <t>Chadwick, James</t>
  </si>
  <si>
    <t>Mazzoni</t>
  </si>
  <si>
    <t>Mazzoni, Luke</t>
  </si>
  <si>
    <t>Graduate Estimator</t>
  </si>
  <si>
    <t>Aracena</t>
  </si>
  <si>
    <t>Aracena, Nathan</t>
  </si>
  <si>
    <t>Dybeck</t>
  </si>
  <si>
    <t>Dybeck, Katherine</t>
  </si>
  <si>
    <t>Hutchinson, Caroline</t>
  </si>
  <si>
    <t>Development Sales Manager</t>
  </si>
  <si>
    <t>Rushden - Wymington Road</t>
  </si>
  <si>
    <t>Anderson, Michael</t>
  </si>
  <si>
    <t>Payments Manager</t>
  </si>
  <si>
    <t>Podsiadlo</t>
  </si>
  <si>
    <t>Ewa</t>
  </si>
  <si>
    <t>Podsiadlo, Ewa</t>
  </si>
  <si>
    <t>Accounts Clerk</t>
  </si>
  <si>
    <t>Madden, Jordan</t>
  </si>
  <si>
    <t>Callaghan, Louise</t>
  </si>
  <si>
    <t>Widdup</t>
  </si>
  <si>
    <t>Widdup, Evan</t>
  </si>
  <si>
    <t>Andrau</t>
  </si>
  <si>
    <t>Laviniu</t>
  </si>
  <si>
    <t>Andrau, Laviniu</t>
  </si>
  <si>
    <t>Solomon, Dennis</t>
  </si>
  <si>
    <t>KMG546005</t>
  </si>
  <si>
    <t>Lillywhite</t>
  </si>
  <si>
    <t>Lillywhite, Austin</t>
  </si>
  <si>
    <t>Senior Operations Manager</t>
  </si>
  <si>
    <t>Reading - Kemble Court</t>
  </si>
  <si>
    <t>Hart, George</t>
  </si>
  <si>
    <t>Murray, Richard</t>
  </si>
  <si>
    <t>KG02557</t>
  </si>
  <si>
    <t>Clark, Jamie</t>
  </si>
  <si>
    <t>Commercial Trainee</t>
  </si>
  <si>
    <t>Garner, Samuel</t>
  </si>
  <si>
    <t>Swift</t>
  </si>
  <si>
    <t>Swift, Phillip</t>
  </si>
  <si>
    <t>Pacheco</t>
  </si>
  <si>
    <t>Renaldo</t>
  </si>
  <si>
    <t>Pacheco, Renaldo</t>
  </si>
  <si>
    <t>O'Flynn, James</t>
  </si>
  <si>
    <t>KG00132</t>
  </si>
  <si>
    <t>Farnaby</t>
  </si>
  <si>
    <t>Farnaby, Peter</t>
  </si>
  <si>
    <t>Fenwick</t>
  </si>
  <si>
    <t>Fenwick, Christopher</t>
  </si>
  <si>
    <t>Brown, Thomas</t>
  </si>
  <si>
    <t>KG03679</t>
  </si>
  <si>
    <t>Welsby</t>
  </si>
  <si>
    <t>McLean, Michael</t>
  </si>
  <si>
    <t>Elliott, Philip</t>
  </si>
  <si>
    <t>KMG702064</t>
  </si>
  <si>
    <t>Ellmore</t>
  </si>
  <si>
    <t>Ellmore, Andrew</t>
  </si>
  <si>
    <t>Stobbart</t>
  </si>
  <si>
    <t>Nathan James</t>
  </si>
  <si>
    <t>Stobbart, Nathan James</t>
  </si>
  <si>
    <t>KG03496</t>
  </si>
  <si>
    <t>Lamb, Joseph</t>
  </si>
  <si>
    <t>Robbens</t>
  </si>
  <si>
    <t>Robbens, Ian</t>
  </si>
  <si>
    <t>Crake, Michael</t>
  </si>
  <si>
    <t>KG77777</t>
  </si>
  <si>
    <t>Ellesse</t>
  </si>
  <si>
    <t>Doyle, Ellesse</t>
  </si>
  <si>
    <t>Goldstraw</t>
  </si>
  <si>
    <t>Solomon</t>
  </si>
  <si>
    <t>Goldstraw, Solomon</t>
  </si>
  <si>
    <t>Major Projects Highways</t>
  </si>
  <si>
    <t>Rees, Dean</t>
  </si>
  <si>
    <t>Speed, Jonathan</t>
  </si>
  <si>
    <t>Pyatt</t>
  </si>
  <si>
    <t>Pyatt, Jack</t>
  </si>
  <si>
    <t>Kirby</t>
  </si>
  <si>
    <t>Kirby, Martin</t>
  </si>
  <si>
    <t>Head of Order to Cash</t>
  </si>
  <si>
    <t>Chauhan</t>
  </si>
  <si>
    <t>Asish</t>
  </si>
  <si>
    <t>Chauhan, Asish</t>
  </si>
  <si>
    <t>Griffiths, Michael</t>
  </si>
  <si>
    <t>Waddington, Steven</t>
  </si>
  <si>
    <t>Murray</t>
  </si>
  <si>
    <t>Murray, Jacqueline</t>
  </si>
  <si>
    <t>Fletcher</t>
  </si>
  <si>
    <t>Fletcher, Katy</t>
  </si>
  <si>
    <t>Coppard</t>
  </si>
  <si>
    <t>Coppard, Stuart</t>
  </si>
  <si>
    <t>Cooper, Amy</t>
  </si>
  <si>
    <t>Apprentice Gas Engineer</t>
  </si>
  <si>
    <t>Myers, Hannah</t>
  </si>
  <si>
    <t>Lee, Dean</t>
  </si>
  <si>
    <t>Fisher, Alan</t>
  </si>
  <si>
    <t>Derby</t>
  </si>
  <si>
    <t>Kyle</t>
  </si>
  <si>
    <t>Derby, Kyle</t>
  </si>
  <si>
    <t>Skidmore</t>
  </si>
  <si>
    <t>Skidmore, Peter</t>
  </si>
  <si>
    <t>Azeem</t>
  </si>
  <si>
    <t>Azeem, Mohammed</t>
  </si>
  <si>
    <t>Hollman</t>
  </si>
  <si>
    <t>Hollman, Ricky</t>
  </si>
  <si>
    <t>Maher, Robert</t>
  </si>
  <si>
    <t>KG78609</t>
  </si>
  <si>
    <t>Grindlay</t>
  </si>
  <si>
    <t>Grindlay, Neil</t>
  </si>
  <si>
    <t>McCabe, Pauline</t>
  </si>
  <si>
    <t>KG77692</t>
  </si>
  <si>
    <t>Meredith</t>
  </si>
  <si>
    <t>Elliot</t>
  </si>
  <si>
    <t>Meredith, Elliot</t>
  </si>
  <si>
    <t>Jackets</t>
  </si>
  <si>
    <t>Jackets, Lyndon</t>
  </si>
  <si>
    <t>Invoicing Administrator</t>
  </si>
  <si>
    <t>Matapo</t>
  </si>
  <si>
    <t>Masimba</t>
  </si>
  <si>
    <t>Matapo, Masimba</t>
  </si>
  <si>
    <t>Jarvis, Glen</t>
  </si>
  <si>
    <t>KG07634</t>
  </si>
  <si>
    <t>Bilston - The Woodlands</t>
  </si>
  <si>
    <t>Simpson, Nicholas</t>
  </si>
  <si>
    <t>Long, Rick</t>
  </si>
  <si>
    <t>KG83443</t>
  </si>
  <si>
    <t>Leeds - Century Way</t>
  </si>
  <si>
    <t>Hopkins, Oliver</t>
  </si>
  <si>
    <t>Mattey</t>
  </si>
  <si>
    <t>Mattey, James</t>
  </si>
  <si>
    <t>Oros, Attila</t>
  </si>
  <si>
    <t>Oros</t>
  </si>
  <si>
    <t>Attila</t>
  </si>
  <si>
    <t>Hind</t>
  </si>
  <si>
    <t>Hind, Oliver</t>
  </si>
  <si>
    <t>Jellett, Andrew</t>
  </si>
  <si>
    <t>KG01817</t>
  </si>
  <si>
    <t>Chick</t>
  </si>
  <si>
    <t>Chick, William</t>
  </si>
  <si>
    <t>Ambrose</t>
  </si>
  <si>
    <t>Ambrose, Luke</t>
  </si>
  <si>
    <t>Braund</t>
  </si>
  <si>
    <t>Braund, Ryan</t>
  </si>
  <si>
    <t>Harrison, Neil</t>
  </si>
  <si>
    <t>KG85289</t>
  </si>
  <si>
    <t>Baker, Morgan</t>
  </si>
  <si>
    <t>Business Support Apprentice</t>
  </si>
  <si>
    <t>Sharp, Benjamin</t>
  </si>
  <si>
    <t>Assistant Development Co-ordinator</t>
  </si>
  <si>
    <t>Hales</t>
  </si>
  <si>
    <t>Hales, Helen</t>
  </si>
  <si>
    <t>Cleaning Operative</t>
  </si>
  <si>
    <t>Haldron</t>
  </si>
  <si>
    <t>Haldron, James</t>
  </si>
  <si>
    <t>Chung</t>
  </si>
  <si>
    <t>Po-Lin Miranda</t>
  </si>
  <si>
    <t>Chung, Po-Lin Miranda</t>
  </si>
  <si>
    <t>Payments Administrator</t>
  </si>
  <si>
    <t>Hilton, Jayne</t>
  </si>
  <si>
    <t>Birdee</t>
  </si>
  <si>
    <t>Nisha</t>
  </si>
  <si>
    <t>Birdee, Nisha</t>
  </si>
  <si>
    <t>Assistant Group Reporting Manager</t>
  </si>
  <si>
    <t>Yousfani, Khawar</t>
  </si>
  <si>
    <t>Irwin, Benjamin</t>
  </si>
  <si>
    <t>Bodmin - Tregryls Yard</t>
  </si>
  <si>
    <t>Shermer</t>
  </si>
  <si>
    <t>Cresswell, Steven</t>
  </si>
  <si>
    <t>KG81315</t>
  </si>
  <si>
    <t>Bright, Andrew</t>
  </si>
  <si>
    <t>Williams, Richard</t>
  </si>
  <si>
    <t>Bertenshaw</t>
  </si>
  <si>
    <t>Bertenshaw, Luke</t>
  </si>
  <si>
    <t>Manchester</t>
  </si>
  <si>
    <t>Manchester, Joseph</t>
  </si>
  <si>
    <t>Webber, Simon</t>
  </si>
  <si>
    <t>KG76229</t>
  </si>
  <si>
    <t>Cornacchia</t>
  </si>
  <si>
    <t>Julien</t>
  </si>
  <si>
    <t>Cornacchia, Julien</t>
  </si>
  <si>
    <t>Lovering</t>
  </si>
  <si>
    <t>Lovering, Andrea</t>
  </si>
  <si>
    <t>Tennant, Adam</t>
  </si>
  <si>
    <t>KG84158</t>
  </si>
  <si>
    <t>Rivers</t>
  </si>
  <si>
    <t>Rivers, Joseph</t>
  </si>
  <si>
    <t>Sharratt</t>
  </si>
  <si>
    <t>Sharratt, Mandy</t>
  </si>
  <si>
    <t>Farahar, Robert</t>
  </si>
  <si>
    <t>KG81673</t>
  </si>
  <si>
    <t>Jackson, Callum</t>
  </si>
  <si>
    <t>Walsall - Silver Court</t>
  </si>
  <si>
    <t>Higgins</t>
  </si>
  <si>
    <t>Beckingham, Samantha</t>
  </si>
  <si>
    <t>Mayers</t>
  </si>
  <si>
    <t>Mayers, Mark</t>
  </si>
  <si>
    <t>Owen, Jack</t>
  </si>
  <si>
    <t>Corcoran</t>
  </si>
  <si>
    <t>Corcoran, Benjamin</t>
  </si>
  <si>
    <t>Breen</t>
  </si>
  <si>
    <t>Breen, Gail</t>
  </si>
  <si>
    <t>KG82641</t>
  </si>
  <si>
    <t>Cleverley</t>
  </si>
  <si>
    <t>Jayson</t>
  </si>
  <si>
    <t>Cleverley, Jayson</t>
  </si>
  <si>
    <t>Saunders, Geoffrey</t>
  </si>
  <si>
    <t>Hunt, Ian</t>
  </si>
  <si>
    <t>Wong, Matthew</t>
  </si>
  <si>
    <t>Rrapo</t>
  </si>
  <si>
    <t>Anduen</t>
  </si>
  <si>
    <t>Rrapo, Anduen</t>
  </si>
  <si>
    <t>Hurley</t>
  </si>
  <si>
    <t>Hurley, Jonathan</t>
  </si>
  <si>
    <t>Perez-Rosales, William</t>
  </si>
  <si>
    <t>Perez-Rosales</t>
  </si>
  <si>
    <t>Rebbecca</t>
  </si>
  <si>
    <t>Matthews, Rebbecca</t>
  </si>
  <si>
    <t>Cossins</t>
  </si>
  <si>
    <t>Cossins, Richard</t>
  </si>
  <si>
    <t>Oluwatuyi</t>
  </si>
  <si>
    <t>Olubunmi</t>
  </si>
  <si>
    <t>Oluwatuyi, Olubunmi</t>
  </si>
  <si>
    <t>Bhim</t>
  </si>
  <si>
    <t>Bhim, Farheen</t>
  </si>
  <si>
    <t>Read, Sarah</t>
  </si>
  <si>
    <t>Bandakli</t>
  </si>
  <si>
    <t>Suprita Mohan</t>
  </si>
  <si>
    <t>Bandakli, Suprita Mohan</t>
  </si>
  <si>
    <t>Spencer, Justin</t>
  </si>
  <si>
    <t>KG07037</t>
  </si>
  <si>
    <t>Connor, Emma</t>
  </si>
  <si>
    <t>Emma-Louise</t>
  </si>
  <si>
    <t>Milligan, Emma-Louise</t>
  </si>
  <si>
    <t>Harrison, Ricky</t>
  </si>
  <si>
    <t>Turton</t>
  </si>
  <si>
    <t>Turton, Christopher</t>
  </si>
  <si>
    <t>Apprentice Maintenance Operative</t>
  </si>
  <si>
    <t>Anwar, Muhammad</t>
  </si>
  <si>
    <t>Malins</t>
  </si>
  <si>
    <t>Malins, Nicola</t>
  </si>
  <si>
    <t>Haq</t>
  </si>
  <si>
    <t>Amina</t>
  </si>
  <si>
    <t>Haq, Amina</t>
  </si>
  <si>
    <t>Ovejero Garcia</t>
  </si>
  <si>
    <t>Cristian</t>
  </si>
  <si>
    <t>Ovejero Garcia, Cristian</t>
  </si>
  <si>
    <t>Brent</t>
  </si>
  <si>
    <t>Harvey, Brent</t>
  </si>
  <si>
    <t>Arnold, Kenneth</t>
  </si>
  <si>
    <t>Geoghegan</t>
  </si>
  <si>
    <t>Mary</t>
  </si>
  <si>
    <t>Geoghegan, Mary</t>
  </si>
  <si>
    <t>Henshall, Antony</t>
  </si>
  <si>
    <t>KMG600793</t>
  </si>
  <si>
    <t>Davey, Matthew</t>
  </si>
  <si>
    <t>M&amp;E Design Engineer</t>
  </si>
  <si>
    <t>Hopkins, James</t>
  </si>
  <si>
    <t>Mahoney, Linda</t>
  </si>
  <si>
    <t>Plester</t>
  </si>
  <si>
    <t>Plester, Richard</t>
  </si>
  <si>
    <t>Mechanical and Electrical Manager</t>
  </si>
  <si>
    <t>Tevendale</t>
  </si>
  <si>
    <t>Jacob</t>
  </si>
  <si>
    <t>Tevendale, Jacob</t>
  </si>
  <si>
    <t>Boboska</t>
  </si>
  <si>
    <t>Paulina</t>
  </si>
  <si>
    <t>Boboska, Paulina</t>
  </si>
  <si>
    <t>Howarth, Daniel</t>
  </si>
  <si>
    <t>Whitham</t>
  </si>
  <si>
    <t>Whitham, Samuel</t>
  </si>
  <si>
    <t>McNally</t>
  </si>
  <si>
    <t>McNally, Conor</t>
  </si>
  <si>
    <t>Assistant Estimator</t>
  </si>
  <si>
    <t>Mason, Trevor</t>
  </si>
  <si>
    <t>Garrington, Stephen</t>
  </si>
  <si>
    <t>KG01454</t>
  </si>
  <si>
    <t>Hugill</t>
  </si>
  <si>
    <t>Aiden</t>
  </si>
  <si>
    <t>Hugill, Aiden</t>
  </si>
  <si>
    <t>Middlesbrough - Middlesbrough House</t>
  </si>
  <si>
    <t>Harris, Daniel</t>
  </si>
  <si>
    <t>Morakchi</t>
  </si>
  <si>
    <t>Nawal</t>
  </si>
  <si>
    <t>Morakchi, Nawal</t>
  </si>
  <si>
    <t>Cash Allocation Administrator</t>
  </si>
  <si>
    <t>Senior Credit Controller</t>
  </si>
  <si>
    <t>Manchester - Financial Shared Service Centre (FSSC)</t>
  </si>
  <si>
    <t>Willott</t>
  </si>
  <si>
    <t>Willott, David</t>
  </si>
  <si>
    <t>Lomas, Philip</t>
  </si>
  <si>
    <t>KMG600761</t>
  </si>
  <si>
    <t>Freeman, Andrew</t>
  </si>
  <si>
    <t>Watterson</t>
  </si>
  <si>
    <t>Watterson, Mark</t>
  </si>
  <si>
    <t>Godfree</t>
  </si>
  <si>
    <t>Godfree, Simon</t>
  </si>
  <si>
    <t>Commins, Christie</t>
  </si>
  <si>
    <t>Patterson, Susan</t>
  </si>
  <si>
    <t>KG83819</t>
  </si>
  <si>
    <t>Bringloe</t>
  </si>
  <si>
    <t>Bringloe, Philip</t>
  </si>
  <si>
    <t>Ferguson, Lewis</t>
  </si>
  <si>
    <t>Ward, Roger</t>
  </si>
  <si>
    <t>KG78189</t>
  </si>
  <si>
    <t>Winter, Denise</t>
  </si>
  <si>
    <t>Travers-Ayre</t>
  </si>
  <si>
    <t>Brenda</t>
  </si>
  <si>
    <t>Travers-Ayre, Brenda</t>
  </si>
  <si>
    <t>Category Officer</t>
  </si>
  <si>
    <t>Rookes</t>
  </si>
  <si>
    <t>Rookes, Michael</t>
  </si>
  <si>
    <t>Prouse, Tony</t>
  </si>
  <si>
    <t>KMG600394</t>
  </si>
  <si>
    <t>Dent</t>
  </si>
  <si>
    <t>Dent, Adam</t>
  </si>
  <si>
    <t>Bid Writer</t>
  </si>
  <si>
    <t>Sammi</t>
  </si>
  <si>
    <t>Lee, Sammi</t>
  </si>
  <si>
    <t>Vardalia</t>
  </si>
  <si>
    <t>Yusuf</t>
  </si>
  <si>
    <t>Vardalia, Yusuf</t>
  </si>
  <si>
    <t>Pat</t>
  </si>
  <si>
    <t>Noble, Pat</t>
  </si>
  <si>
    <t>Rothwell</t>
  </si>
  <si>
    <t>Rothwell, Jeffrey</t>
  </si>
  <si>
    <t>Guyonvarch-Tyler, Maryline Therese Marie</t>
  </si>
  <si>
    <t>Holman</t>
  </si>
  <si>
    <t>Holman, Samantha</t>
  </si>
  <si>
    <t>Hammond</t>
  </si>
  <si>
    <t>Hammond, Steven</t>
  </si>
  <si>
    <t>Morgan, Samantha</t>
  </si>
  <si>
    <t>Millard, Martin</t>
  </si>
  <si>
    <t>Solanki</t>
  </si>
  <si>
    <t>Mitesh</t>
  </si>
  <si>
    <t>Solanki, Mitesh</t>
  </si>
  <si>
    <t>Appleyard</t>
  </si>
  <si>
    <t>Walsh, Daniel</t>
  </si>
  <si>
    <t>Corneille</t>
  </si>
  <si>
    <t>Corneille, Karen</t>
  </si>
  <si>
    <t>Sales Advisor</t>
  </si>
  <si>
    <t>Walsh, Carolyn</t>
  </si>
  <si>
    <t>Huddersfield - Waingate</t>
  </si>
  <si>
    <t>Lines, David</t>
  </si>
  <si>
    <t>Walker, Michael</t>
  </si>
  <si>
    <t>KG06146</t>
  </si>
  <si>
    <t>Portsmouth - HM Naval Base</t>
  </si>
  <si>
    <t>Law</t>
  </si>
  <si>
    <t>Tunstall</t>
  </si>
  <si>
    <t>Jaime</t>
  </si>
  <si>
    <t>Tunstall, Jaime</t>
  </si>
  <si>
    <t>McKenna, Matthew</t>
  </si>
  <si>
    <t>Watson, Nathan</t>
  </si>
  <si>
    <t>Emmet</t>
  </si>
  <si>
    <t>Murphy, Emmet</t>
  </si>
  <si>
    <t>Pooley</t>
  </si>
  <si>
    <t>Mike</t>
  </si>
  <si>
    <t>Pooley, Mike</t>
  </si>
  <si>
    <t>Theakston</t>
  </si>
  <si>
    <t>Theakston, Holly</t>
  </si>
  <si>
    <t>Hockin, Mitchell</t>
  </si>
  <si>
    <t>Wyatt</t>
  </si>
  <si>
    <t>Wyatt, Alexander</t>
  </si>
  <si>
    <t>Fernandez, Christopher</t>
  </si>
  <si>
    <t>KMG702074</t>
  </si>
  <si>
    <t>Bowers, Ashley</t>
  </si>
  <si>
    <t>Russon</t>
  </si>
  <si>
    <t>Russon, Michael</t>
  </si>
  <si>
    <t>Mucha</t>
  </si>
  <si>
    <t>Yuliya</t>
  </si>
  <si>
    <t>Mucha, Yuliya</t>
  </si>
  <si>
    <t>Blake, Alison</t>
  </si>
  <si>
    <t>Pople, Clive</t>
  </si>
  <si>
    <t>Pople</t>
  </si>
  <si>
    <t>Huppler</t>
  </si>
  <si>
    <t>Huppler, Gillian</t>
  </si>
  <si>
    <t>Harrill, Philip</t>
  </si>
  <si>
    <t>KMG551045</t>
  </si>
  <si>
    <t>Rhodes</t>
  </si>
  <si>
    <t>Rhodes, Zara</t>
  </si>
  <si>
    <t>Steinberg</t>
  </si>
  <si>
    <t>Steinberg, Andrew</t>
  </si>
  <si>
    <t>Fairbairn</t>
  </si>
  <si>
    <t>Fairbairn, Lewis</t>
  </si>
  <si>
    <t>Service Manager</t>
  </si>
  <si>
    <t>Julal-Rowe</t>
  </si>
  <si>
    <t>Julal-Rowe, Jordan</t>
  </si>
  <si>
    <t>Myles</t>
  </si>
  <si>
    <t>Fleming, Myles</t>
  </si>
  <si>
    <t>Josh</t>
  </si>
  <si>
    <t>Smith, Josh</t>
  </si>
  <si>
    <t>Wyatt, Darren</t>
  </si>
  <si>
    <t>Meadows</t>
  </si>
  <si>
    <t>Terence</t>
  </si>
  <si>
    <t>Ayman</t>
  </si>
  <si>
    <t>Rahman, Ayman</t>
  </si>
  <si>
    <t>Hallows</t>
  </si>
  <si>
    <t>Hallows, Mary</t>
  </si>
  <si>
    <t>Accounts Payable Administrator</t>
  </si>
  <si>
    <t>Anit</t>
  </si>
  <si>
    <t>Patel, Anit</t>
  </si>
  <si>
    <t>Bromley</t>
  </si>
  <si>
    <t>Bromley, Richard</t>
  </si>
  <si>
    <t>Baker, Lyndsey</t>
  </si>
  <si>
    <t>KG83385</t>
  </si>
  <si>
    <t>Thorne, Roger</t>
  </si>
  <si>
    <t>Resource and Scheduling Supervisor</t>
  </si>
  <si>
    <t>Cater</t>
  </si>
  <si>
    <t>Cater, Martin</t>
  </si>
  <si>
    <t>Strategic Development Director</t>
  </si>
  <si>
    <t>Kier Services Maintenance East - Thorncliffe</t>
  </si>
  <si>
    <t>Wolstenholme</t>
  </si>
  <si>
    <t>Wolstenholme, Morgan</t>
  </si>
  <si>
    <t>Senior Accounts Payable Administrator</t>
  </si>
  <si>
    <t>Langford, Stephen</t>
  </si>
  <si>
    <t>Bennett, Donna</t>
  </si>
  <si>
    <t>Robins</t>
  </si>
  <si>
    <t>Robins, Barry</t>
  </si>
  <si>
    <t>Pointer</t>
  </si>
  <si>
    <t>Pointer, Gary</t>
  </si>
  <si>
    <t>Donne</t>
  </si>
  <si>
    <t>Donne, Simon</t>
  </si>
  <si>
    <t>Assistant Geologist</t>
  </si>
  <si>
    <t>Fielder</t>
  </si>
  <si>
    <t>Fielder, Cameron</t>
  </si>
  <si>
    <t>Harrison, Simon</t>
  </si>
  <si>
    <t>KG81298</t>
  </si>
  <si>
    <t>Bower, Ashley</t>
  </si>
  <si>
    <t>Land Manager</t>
  </si>
  <si>
    <t>Judd</t>
  </si>
  <si>
    <t>Kellie Wendy</t>
  </si>
  <si>
    <t>Judd, Kellie Wendy</t>
  </si>
  <si>
    <t>Signalling Designer</t>
  </si>
  <si>
    <t>Swanson, Andrew</t>
  </si>
  <si>
    <t>KMG701459</t>
  </si>
  <si>
    <t>Tzogke</t>
  </si>
  <si>
    <t>Erisa</t>
  </si>
  <si>
    <t>Tzogke, Erisa</t>
  </si>
  <si>
    <t>Operations Safety Support Advisor</t>
  </si>
  <si>
    <t>Thorley</t>
  </si>
  <si>
    <t>Thorley, Thomas</t>
  </si>
  <si>
    <t>VAT Preparer</t>
  </si>
  <si>
    <t>Pleasants</t>
  </si>
  <si>
    <t>Anna</t>
  </si>
  <si>
    <t>Pleasants, Anna</t>
  </si>
  <si>
    <t>Gigiel</t>
  </si>
  <si>
    <t>Gigiel, David</t>
  </si>
  <si>
    <t>Senior Land Surveyor</t>
  </si>
  <si>
    <t>Brown, Emma</t>
  </si>
  <si>
    <t>McDonald</t>
  </si>
  <si>
    <t>McDonald, Gerald</t>
  </si>
  <si>
    <t>Loveridge</t>
  </si>
  <si>
    <t>Loveridge, Colin</t>
  </si>
  <si>
    <t>Gloucester - Central House</t>
  </si>
  <si>
    <t>Betts</t>
  </si>
  <si>
    <t>Betts, Scott</t>
  </si>
  <si>
    <t>Expenses Administrator</t>
  </si>
  <si>
    <t>Wardell, Karen</t>
  </si>
  <si>
    <t>Enfield</t>
  </si>
  <si>
    <t>Enfield, Lorraine</t>
  </si>
  <si>
    <t>Credit Controller</t>
  </si>
  <si>
    <t>Carr</t>
  </si>
  <si>
    <t>Carr, Peter</t>
  </si>
  <si>
    <t>Newman</t>
  </si>
  <si>
    <t>Abigail</t>
  </si>
  <si>
    <t>Newman, Abigail</t>
  </si>
  <si>
    <t>Buckingham, Emily</t>
  </si>
  <si>
    <t>KG78338</t>
  </si>
  <si>
    <t>Butler, Daniel</t>
  </si>
  <si>
    <t>Billing Administrator</t>
  </si>
  <si>
    <t>Nicole</t>
  </si>
  <si>
    <t>Thompson, Nicole</t>
  </si>
  <si>
    <t>Elliott, Matthew</t>
  </si>
  <si>
    <t>Breckney, Hayley</t>
  </si>
  <si>
    <t>KG06165</t>
  </si>
  <si>
    <t>Lambert</t>
  </si>
  <si>
    <t>Shirley</t>
  </si>
  <si>
    <t>Lambert, Shirley</t>
  </si>
  <si>
    <t>Doyle, Matthew</t>
  </si>
  <si>
    <t>Graft</t>
  </si>
  <si>
    <t>Graft, Sara</t>
  </si>
  <si>
    <t>Downing, Richard</t>
  </si>
  <si>
    <t>Walker, Sally</t>
  </si>
  <si>
    <t>Dixon, Paul</t>
  </si>
  <si>
    <t>Shaw, Tracy</t>
  </si>
  <si>
    <t>Mollart</t>
  </si>
  <si>
    <t>Mollart, Joshua</t>
  </si>
  <si>
    <t>Massey</t>
  </si>
  <si>
    <t>Massey, Hannah</t>
  </si>
  <si>
    <t>Community Liaison Officer</t>
  </si>
  <si>
    <t>Locke, Kelly</t>
  </si>
  <si>
    <t>KG82662</t>
  </si>
  <si>
    <t>Camborne - North Roskear Road</t>
  </si>
  <si>
    <t>Follows</t>
  </si>
  <si>
    <t>Follows, Reece</t>
  </si>
  <si>
    <t>Cave</t>
  </si>
  <si>
    <t>Cave, Stuart</t>
  </si>
  <si>
    <t>Pagett</t>
  </si>
  <si>
    <t>Pagett, Andrea</t>
  </si>
  <si>
    <t>Che</t>
  </si>
  <si>
    <t>Luke, Che</t>
  </si>
  <si>
    <t>Rogers, John</t>
  </si>
  <si>
    <t>Western Power Distribution</t>
  </si>
  <si>
    <t>Sleep, Arthur</t>
  </si>
  <si>
    <t>KMG600026</t>
  </si>
  <si>
    <t>Axe</t>
  </si>
  <si>
    <t>Axe, David</t>
  </si>
  <si>
    <t>Cable Recorder</t>
  </si>
  <si>
    <t>Lawson, Alistair</t>
  </si>
  <si>
    <t>KMG600356</t>
  </si>
  <si>
    <t>Bristol - Feeder Road</t>
  </si>
  <si>
    <t>Fulton</t>
  </si>
  <si>
    <t>Fulton, James</t>
  </si>
  <si>
    <t>Hogg, Andrew</t>
  </si>
  <si>
    <t>Prescott</t>
  </si>
  <si>
    <t>Prescott, Wendy</t>
  </si>
  <si>
    <t>Jahangir</t>
  </si>
  <si>
    <t>Ehtisham</t>
  </si>
  <si>
    <t>Jahangir, Ehtisham</t>
  </si>
  <si>
    <t>Hyde</t>
  </si>
  <si>
    <t>Hyde, Josh</t>
  </si>
  <si>
    <t>Christodoulou</t>
  </si>
  <si>
    <t>Sotia</t>
  </si>
  <si>
    <t>Christodoulou, Sotia</t>
  </si>
  <si>
    <t>Kumanova</t>
  </si>
  <si>
    <t>Arianit</t>
  </si>
  <si>
    <t>Kumanova, Arianit</t>
  </si>
  <si>
    <t>Shift Supervisor</t>
  </si>
  <si>
    <t>Lambeth Road - IWM</t>
  </si>
  <si>
    <t>Thompson, George</t>
  </si>
  <si>
    <t>Smith, Stephen</t>
  </si>
  <si>
    <t>Duxford - IWM</t>
  </si>
  <si>
    <t>Andrews, Peter</t>
  </si>
  <si>
    <t>Rice</t>
  </si>
  <si>
    <t>Lucinda</t>
  </si>
  <si>
    <t>Rice, Lucinda</t>
  </si>
  <si>
    <t>Shah</t>
  </si>
  <si>
    <t>Sajid</t>
  </si>
  <si>
    <t>Shah, Sajid</t>
  </si>
  <si>
    <t>Fabric Technician</t>
  </si>
  <si>
    <t>HMS Belfast - IWM</t>
  </si>
  <si>
    <t>Galloway, David</t>
  </si>
  <si>
    <t>Wood, Richard</t>
  </si>
  <si>
    <t>KG84122</t>
  </si>
  <si>
    <t>London - Tunnel Avenue</t>
  </si>
  <si>
    <t>Rowland</t>
  </si>
  <si>
    <t>Rowland, Simon</t>
  </si>
  <si>
    <t>Holmes, Simon</t>
  </si>
  <si>
    <t>Jessop</t>
  </si>
  <si>
    <t>Jessop, Steven</t>
  </si>
  <si>
    <t>Barry, Clare</t>
  </si>
  <si>
    <t>Jeopardy Coordinator</t>
  </si>
  <si>
    <t>Suleman</t>
  </si>
  <si>
    <t>Rifat</t>
  </si>
  <si>
    <t>Suleman, Rifat</t>
  </si>
  <si>
    <t>Corporate Tax Preparer</t>
  </si>
  <si>
    <t>Dawber, Guy</t>
  </si>
  <si>
    <t>McAuley</t>
  </si>
  <si>
    <t>McAuley, Adam</t>
  </si>
  <si>
    <t>Buxton, William</t>
  </si>
  <si>
    <t>Crookston</t>
  </si>
  <si>
    <t>Crookston, Neil</t>
  </si>
  <si>
    <t>Spokes</t>
  </si>
  <si>
    <t>Spokes, Kevin</t>
  </si>
  <si>
    <t>McNeill</t>
  </si>
  <si>
    <t>McNeill, Lynne</t>
  </si>
  <si>
    <t>Davidson</t>
  </si>
  <si>
    <t>Davidson, Cameron</t>
  </si>
  <si>
    <t>Warren</t>
  </si>
  <si>
    <t>Warren, Paul</t>
  </si>
  <si>
    <t>Ellis, Kate</t>
  </si>
  <si>
    <t>KG78379</t>
  </si>
  <si>
    <t>Bowskill</t>
  </si>
  <si>
    <t>Bowskill, Robert</t>
  </si>
  <si>
    <t>Riverbank Meadows</t>
  </si>
  <si>
    <t>Bright, Hannah</t>
  </si>
  <si>
    <t>Kijewski</t>
  </si>
  <si>
    <t>Kijewski, Elizabeth</t>
  </si>
  <si>
    <t>Moreton, Nicholas</t>
  </si>
  <si>
    <t>KMG704876</t>
  </si>
  <si>
    <t>King, Shannon</t>
  </si>
  <si>
    <t>Copestake</t>
  </si>
  <si>
    <t>Copestake, Michael</t>
  </si>
  <si>
    <t>Murphy, Shaun</t>
  </si>
  <si>
    <t>KMG700318</t>
  </si>
  <si>
    <t>Wardell</t>
  </si>
  <si>
    <t>Expenses Manager</t>
  </si>
  <si>
    <t>Gardner, Kyle</t>
  </si>
  <si>
    <t>Piper, Curtis</t>
  </si>
  <si>
    <t>Weinling, Richard</t>
  </si>
  <si>
    <t>Davies, Elliot</t>
  </si>
  <si>
    <t>Pana</t>
  </si>
  <si>
    <t>Tiberiu-Mihai</t>
  </si>
  <si>
    <t>Pana, Tiberiu-Mihai</t>
  </si>
  <si>
    <t>Bowdler, Andrew</t>
  </si>
  <si>
    <t>Hilary</t>
  </si>
  <si>
    <t>Hewett, Hilary</t>
  </si>
  <si>
    <t>Harvey, Mark</t>
  </si>
  <si>
    <t>Adeel</t>
  </si>
  <si>
    <t>Ahmed, Adeel</t>
  </si>
  <si>
    <t>North, Jessica</t>
  </si>
  <si>
    <t>Akinyi</t>
  </si>
  <si>
    <t>Whitney</t>
  </si>
  <si>
    <t>Akinyi, Whitney</t>
  </si>
  <si>
    <t>Sapsford</t>
  </si>
  <si>
    <t>Sapsford, Jason</t>
  </si>
  <si>
    <t>Hamer</t>
  </si>
  <si>
    <t>Hamer, Simone</t>
  </si>
  <si>
    <t>Chowdhury</t>
  </si>
  <si>
    <t>Anayatul</t>
  </si>
  <si>
    <t>Chowdhury, Anayatul</t>
  </si>
  <si>
    <t>Szulist</t>
  </si>
  <si>
    <t>Szulist, Diane</t>
  </si>
  <si>
    <t>Gannon</t>
  </si>
  <si>
    <t>Gannon, Andrew</t>
  </si>
  <si>
    <t>Head of Construction</t>
  </si>
  <si>
    <t>Warwick, Susan</t>
  </si>
  <si>
    <t>Claughton</t>
  </si>
  <si>
    <t>Claughton, Laurence</t>
  </si>
  <si>
    <t>Seedat</t>
  </si>
  <si>
    <t>Amber</t>
  </si>
  <si>
    <t>Seedat, Amber</t>
  </si>
  <si>
    <t>Benham, Jason</t>
  </si>
  <si>
    <t>KG79174</t>
  </si>
  <si>
    <t>Bihi</t>
  </si>
  <si>
    <t>Saeed</t>
  </si>
  <si>
    <t>Bihi, Saeed</t>
  </si>
  <si>
    <t>Dawn</t>
  </si>
  <si>
    <t>Ward, Dawn</t>
  </si>
  <si>
    <t>Castleford - Monk Fryston</t>
  </si>
  <si>
    <t>King, Jacqueline</t>
  </si>
  <si>
    <t>BOOST Manager</t>
  </si>
  <si>
    <t>Bates, Andrew</t>
  </si>
  <si>
    <t>Freer</t>
  </si>
  <si>
    <t>Bryher</t>
  </si>
  <si>
    <t>Freer, Bryher</t>
  </si>
  <si>
    <t>Operational Support Hub</t>
  </si>
  <si>
    <t>Jeffery, Kevin</t>
  </si>
  <si>
    <t>KMGTB0120</t>
  </si>
  <si>
    <t>Hookins</t>
  </si>
  <si>
    <t>Hookins, Stephen</t>
  </si>
  <si>
    <t>Operational Team Leader</t>
  </si>
  <si>
    <t>Karlsson</t>
  </si>
  <si>
    <t>Karlsson, Sara</t>
  </si>
  <si>
    <t>Winder</t>
  </si>
  <si>
    <t>Duguay</t>
  </si>
  <si>
    <t>Duguay, Jonathan</t>
  </si>
  <si>
    <t>Davis, Darren</t>
  </si>
  <si>
    <t>Holtham</t>
  </si>
  <si>
    <t>Holtham, Lee</t>
  </si>
  <si>
    <t>Booth</t>
  </si>
  <si>
    <t>Booth, Gordon</t>
  </si>
  <si>
    <t>Front Line Manager</t>
  </si>
  <si>
    <t>Fogarty</t>
  </si>
  <si>
    <t>Fogarty, Samuel</t>
  </si>
  <si>
    <t>McDermott, Barry</t>
  </si>
  <si>
    <t>KG84570</t>
  </si>
  <si>
    <t>Thackray</t>
  </si>
  <si>
    <t>Thackray, Susan</t>
  </si>
  <si>
    <t>Traffic Management Planning Assistant</t>
  </si>
  <si>
    <t>Schneider, Kristina</t>
  </si>
  <si>
    <t>KMG704639</t>
  </si>
  <si>
    <t>Hall, Jack</t>
  </si>
  <si>
    <t>Stone</t>
  </si>
  <si>
    <t>Stone, Nigel</t>
  </si>
  <si>
    <t>Zakarriyya</t>
  </si>
  <si>
    <t>Ali, Zakarriyya</t>
  </si>
  <si>
    <t>Hazeldine</t>
  </si>
  <si>
    <t>Hazeldine, Timothy</t>
  </si>
  <si>
    <t>Coffey</t>
  </si>
  <si>
    <t>Coffey, John</t>
  </si>
  <si>
    <t>Rickson</t>
  </si>
  <si>
    <t>Rickson, Ashley</t>
  </si>
  <si>
    <t>Junior CAD Technician</t>
  </si>
  <si>
    <t>Mitchell-Harris</t>
  </si>
  <si>
    <t>Mitchell-Harris, Jamie</t>
  </si>
  <si>
    <t>Searle</t>
  </si>
  <si>
    <t>Searle, Daniel</t>
  </si>
  <si>
    <t>Rosinski</t>
  </si>
  <si>
    <t>Kamil</t>
  </si>
  <si>
    <t>Rosinski, Kamil</t>
  </si>
  <si>
    <t>Procurement Analyst</t>
  </si>
  <si>
    <t>Jones, Darren</t>
  </si>
  <si>
    <t>Mobile Multi-Skilled Engineer</t>
  </si>
  <si>
    <t>Bucknell</t>
  </si>
  <si>
    <t>Bucknell, David</t>
  </si>
  <si>
    <t>Customer Service Coordinator</t>
  </si>
  <si>
    <t>Rhodes, Glynn</t>
  </si>
  <si>
    <t>Perrin, Andrew</t>
  </si>
  <si>
    <t>Release Manager</t>
  </si>
  <si>
    <t>Kallepally</t>
  </si>
  <si>
    <t>Vikram</t>
  </si>
  <si>
    <t>Kallepally, Vikram</t>
  </si>
  <si>
    <t>Bellamy, Richard</t>
  </si>
  <si>
    <t>KG76266</t>
  </si>
  <si>
    <t>Hay, Richard</t>
  </si>
  <si>
    <t>Whitby - High Stakesby Road</t>
  </si>
  <si>
    <t>Flood</t>
  </si>
  <si>
    <t>Flood, Vincent</t>
  </si>
  <si>
    <t>Bridges</t>
  </si>
  <si>
    <t>Bridges, Alexander</t>
  </si>
  <si>
    <t>Fitchford</t>
  </si>
  <si>
    <t>Fitchford, David</t>
  </si>
  <si>
    <t>Davies, Alex</t>
  </si>
  <si>
    <t>Taylor, Shaun</t>
  </si>
  <si>
    <t>Dodds, Tracy</t>
  </si>
  <si>
    <t>Compliance Auditor</t>
  </si>
  <si>
    <t>Sturgeon, Paul</t>
  </si>
  <si>
    <t>KG80906</t>
  </si>
  <si>
    <t>Gwinnell-Smith</t>
  </si>
  <si>
    <t>Sebastian</t>
  </si>
  <si>
    <t>Gwinnell-Smith, Sebastian</t>
  </si>
  <si>
    <t>Sherred</t>
  </si>
  <si>
    <t>Nichola</t>
  </si>
  <si>
    <t>Sherred, Nichola</t>
  </si>
  <si>
    <t>Bath</t>
  </si>
  <si>
    <t>Bath, Martin</t>
  </si>
  <si>
    <t>Stoke - Alton House</t>
  </si>
  <si>
    <t>Thomas, Gavin</t>
  </si>
  <si>
    <t>Cuthbert</t>
  </si>
  <si>
    <t>Cuthbert, Beverley</t>
  </si>
  <si>
    <t>Orsaria</t>
  </si>
  <si>
    <t>Orsaria, Angela</t>
  </si>
  <si>
    <t>Shaw, Brian</t>
  </si>
  <si>
    <t>Gill, Russell</t>
  </si>
  <si>
    <t>Hedges</t>
  </si>
  <si>
    <t>Hedges, William</t>
  </si>
  <si>
    <t>Green, Ross</t>
  </si>
  <si>
    <t>Ahmet, Sengul</t>
  </si>
  <si>
    <t>Ahmet</t>
  </si>
  <si>
    <t>Sengul</t>
  </si>
  <si>
    <t>Legodi</t>
  </si>
  <si>
    <t>Legodi, James</t>
  </si>
  <si>
    <t>Sabrina</t>
  </si>
  <si>
    <t>Joseph, Sabrina</t>
  </si>
  <si>
    <t>Walters, Craig</t>
  </si>
  <si>
    <t>Barnes, Christopher</t>
  </si>
  <si>
    <t>KG81630</t>
  </si>
  <si>
    <t>Withana</t>
  </si>
  <si>
    <t>Pasindu</t>
  </si>
  <si>
    <t>Withana, Pasindu</t>
  </si>
  <si>
    <t>Polyzos</t>
  </si>
  <si>
    <t>Vasileios</t>
  </si>
  <si>
    <t>Polyzos, Vasileios</t>
  </si>
  <si>
    <t>Williams, Angela</t>
  </si>
  <si>
    <t>Peters</t>
  </si>
  <si>
    <t>Vikki</t>
  </si>
  <si>
    <t>Peters, Vikki</t>
  </si>
  <si>
    <t>Whitstable - Brook House</t>
  </si>
  <si>
    <t>Headland</t>
  </si>
  <si>
    <t>Headland, Samuel</t>
  </si>
  <si>
    <t>Northampton - Old Greens Norton Road</t>
  </si>
  <si>
    <t>Stockley</t>
  </si>
  <si>
    <t>Stockley, Thomas</t>
  </si>
  <si>
    <t>Wright, Ben</t>
  </si>
  <si>
    <t>Woodhouse, Richard</t>
  </si>
  <si>
    <t>KMG520104</t>
  </si>
  <si>
    <t>Wellingborough - Bradfield Road</t>
  </si>
  <si>
    <t>Spriggs</t>
  </si>
  <si>
    <t>Spriggs, Laura</t>
  </si>
  <si>
    <t>Assistant Technical Coordinator</t>
  </si>
  <si>
    <t>Carboni</t>
  </si>
  <si>
    <t>Agostino</t>
  </si>
  <si>
    <t>Carboni, Agostino</t>
  </si>
  <si>
    <t>KG80864</t>
  </si>
  <si>
    <t>London - St Johns Therapy Centre</t>
  </si>
  <si>
    <t>Imelda</t>
  </si>
  <si>
    <t>Murray, Imelda</t>
  </si>
  <si>
    <t>Kalla</t>
  </si>
  <si>
    <t>Kalla, Ryan</t>
  </si>
  <si>
    <t>Hardy, Lloyd</t>
  </si>
  <si>
    <t>KG83074</t>
  </si>
  <si>
    <t>Pocknell</t>
  </si>
  <si>
    <t>Pocknell, Simon</t>
  </si>
  <si>
    <t>Golaub</t>
  </si>
  <si>
    <t>Tyson</t>
  </si>
  <si>
    <t>Golaub, Tyson</t>
  </si>
  <si>
    <t>Performance Analyst</t>
  </si>
  <si>
    <t>Jon</t>
  </si>
  <si>
    <t>Baker, Jon</t>
  </si>
  <si>
    <t>Baber</t>
  </si>
  <si>
    <t>Ramzan</t>
  </si>
  <si>
    <t>Ramzan, Mohammed</t>
  </si>
  <si>
    <t>Powell, Christopher</t>
  </si>
  <si>
    <t>Neary</t>
  </si>
  <si>
    <t>Neary, John</t>
  </si>
  <si>
    <t>Senior Land Manager</t>
  </si>
  <si>
    <t>Calvert</t>
  </si>
  <si>
    <t>Calvert, Graham</t>
  </si>
  <si>
    <t>Barnsley - The Hawthorns</t>
  </si>
  <si>
    <t>Caprini</t>
  </si>
  <si>
    <t>Caprini, Deborah</t>
  </si>
  <si>
    <t>Shaikh, Muhammad</t>
  </si>
  <si>
    <t>Burvill</t>
  </si>
  <si>
    <t>Burvill, Timothy</t>
  </si>
  <si>
    <t>Oneal</t>
  </si>
  <si>
    <t>Connor, Oneal</t>
  </si>
  <si>
    <t>Soloms</t>
  </si>
  <si>
    <t>Lauris</t>
  </si>
  <si>
    <t>Soloms, Lauris</t>
  </si>
  <si>
    <t>Peterborough - Old Hospital Site</t>
  </si>
  <si>
    <t>Norris, Jayne</t>
  </si>
  <si>
    <t>Wilkinson, James</t>
  </si>
  <si>
    <t>Barnard</t>
  </si>
  <si>
    <t>Barnard, Katie</t>
  </si>
  <si>
    <t>Troubridge</t>
  </si>
  <si>
    <t>Troubridge, Stephen</t>
  </si>
  <si>
    <t>Kay, Nicola</t>
  </si>
  <si>
    <t>Stringer</t>
  </si>
  <si>
    <t>Stringer, Matthew</t>
  </si>
  <si>
    <t>Bates, Jonathan</t>
  </si>
  <si>
    <t>Hard Services Manager</t>
  </si>
  <si>
    <t>Simmonds, Neil</t>
  </si>
  <si>
    <t>BIM Manager</t>
  </si>
  <si>
    <t>Rodger</t>
  </si>
  <si>
    <t>Austin, Rodger</t>
  </si>
  <si>
    <t>Whiteside</t>
  </si>
  <si>
    <t>Whiteside, Stephen</t>
  </si>
  <si>
    <t>Lead Designer</t>
  </si>
  <si>
    <t>Tarran, Andrew</t>
  </si>
  <si>
    <t>Keeley</t>
  </si>
  <si>
    <t>Keeley, Sarah</t>
  </si>
  <si>
    <t>Dawson, Peter</t>
  </si>
  <si>
    <t>KG77378</t>
  </si>
  <si>
    <t>Eastbourne - Courtlands Road</t>
  </si>
  <si>
    <t>Williams, Mark</t>
  </si>
  <si>
    <t>Whitehurst</t>
  </si>
  <si>
    <t>Whitehurst, Simon</t>
  </si>
  <si>
    <t>Carrie-Anne</t>
  </si>
  <si>
    <t>Cooper, Carrie-Anne</t>
  </si>
  <si>
    <t>Squibb, Victoria</t>
  </si>
  <si>
    <t>KG76787</t>
  </si>
  <si>
    <t>Staddon</t>
  </si>
  <si>
    <t>Staddon, Jake</t>
  </si>
  <si>
    <t>McGlynn</t>
  </si>
  <si>
    <t>McGlynn, James</t>
  </si>
  <si>
    <t>Seago</t>
  </si>
  <si>
    <t>Julian Paul</t>
  </si>
  <si>
    <t>Seago, Julian Paul</t>
  </si>
  <si>
    <t>Craven, Derek</t>
  </si>
  <si>
    <t>KG01718</t>
  </si>
  <si>
    <t>Rostron</t>
  </si>
  <si>
    <t>Rostron, Jon</t>
  </si>
  <si>
    <t>White, Paul</t>
  </si>
  <si>
    <t>Jeffrey, Natasha</t>
  </si>
  <si>
    <t>Data and Routing Analyst</t>
  </si>
  <si>
    <t>Rowbottom</t>
  </si>
  <si>
    <t>Rowbottom, Steven</t>
  </si>
  <si>
    <t>Guyonvarch-Tyler</t>
  </si>
  <si>
    <t>Maryline Therese Marie</t>
  </si>
  <si>
    <t>Fitzgerald, Nigel</t>
  </si>
  <si>
    <t>Shankland, Leigh</t>
  </si>
  <si>
    <t>KG79545</t>
  </si>
  <si>
    <t>Swindon - Highworth Road</t>
  </si>
  <si>
    <t>Spicer, Andrew</t>
  </si>
  <si>
    <t>KG75534</t>
  </si>
  <si>
    <t>Van Der Nolk Van Gogh</t>
  </si>
  <si>
    <t>Willem</t>
  </si>
  <si>
    <t>Van Der Nolk Van Gogh, Willem</t>
  </si>
  <si>
    <t>Woodier</t>
  </si>
  <si>
    <t>Woodier, Drew</t>
  </si>
  <si>
    <t>Norwich - Saxon Fields</t>
  </si>
  <si>
    <t>Fitzgerald, John</t>
  </si>
  <si>
    <t>Goman</t>
  </si>
  <si>
    <t>Goman, Mark</t>
  </si>
  <si>
    <t>Gray, Alexander</t>
  </si>
  <si>
    <t>Lockhart</t>
  </si>
  <si>
    <t>Lockhart, Sarah</t>
  </si>
  <si>
    <t>Abdul</t>
  </si>
  <si>
    <t>Haq, Abdul</t>
  </si>
  <si>
    <t>Batchelor</t>
  </si>
  <si>
    <t>Madeleine</t>
  </si>
  <si>
    <t>Batchelor, Madeleine</t>
  </si>
  <si>
    <t>Painter</t>
  </si>
  <si>
    <t>Painter, Grant</t>
  </si>
  <si>
    <t>Lock</t>
  </si>
  <si>
    <t>Lock, Benjamin</t>
  </si>
  <si>
    <t>Barry, Susan</t>
  </si>
  <si>
    <t>Finch, Bill</t>
  </si>
  <si>
    <t>KG77918</t>
  </si>
  <si>
    <t>Hamilton, Elizabeth</t>
  </si>
  <si>
    <t>Compliance Coordinator</t>
  </si>
  <si>
    <t>Herr</t>
  </si>
  <si>
    <t>Herr, Angela</t>
  </si>
  <si>
    <t>Del Giudice</t>
  </si>
  <si>
    <t>Griffin, Susan</t>
  </si>
  <si>
    <t>Newton, Edward</t>
  </si>
  <si>
    <t>KG78361</t>
  </si>
  <si>
    <t>Chang</t>
  </si>
  <si>
    <t>Chang, Kevin</t>
  </si>
  <si>
    <t>Wright, Edward</t>
  </si>
  <si>
    <t>Hodgetts</t>
  </si>
  <si>
    <t>Hodgetts, Joshua</t>
  </si>
  <si>
    <t>Pintus</t>
  </si>
  <si>
    <t>Pintus, Gary</t>
  </si>
  <si>
    <t>Burgess, Gary</t>
  </si>
  <si>
    <t>Nandra</t>
  </si>
  <si>
    <t>Taranjit</t>
  </si>
  <si>
    <t>Nandra, Taranjit</t>
  </si>
  <si>
    <t>Francis, Julie</t>
  </si>
  <si>
    <t>Alford, Emmajane</t>
  </si>
  <si>
    <t>KG81811</t>
  </si>
  <si>
    <t>The Orchards</t>
  </si>
  <si>
    <t>Hartland</t>
  </si>
  <si>
    <t>Hartland, Mark</t>
  </si>
  <si>
    <t>Harris, Keith</t>
  </si>
  <si>
    <t>KG79126</t>
  </si>
  <si>
    <t>Faulconbridge</t>
  </si>
  <si>
    <t>Faulconbridge, David</t>
  </si>
  <si>
    <t>Kurdo</t>
  </si>
  <si>
    <t>Zana</t>
  </si>
  <si>
    <t>Kurdo, Zana</t>
  </si>
  <si>
    <t>Stone, Abigail</t>
  </si>
  <si>
    <t>Spraggs</t>
  </si>
  <si>
    <t>Spraggs, Matthew</t>
  </si>
  <si>
    <t>Hadley</t>
  </si>
  <si>
    <t>Gordon, Cailan</t>
  </si>
  <si>
    <t>Cailan</t>
  </si>
  <si>
    <t>Land Surveyor</t>
  </si>
  <si>
    <t>Prosser</t>
  </si>
  <si>
    <t>Prosser, Carl</t>
  </si>
  <si>
    <t>Coleman, Andrew</t>
  </si>
  <si>
    <t>Johns</t>
  </si>
  <si>
    <t>Johns, Timothy</t>
  </si>
  <si>
    <t>Portsmouth - St Mary's Hospital</t>
  </si>
  <si>
    <t>Oddy</t>
  </si>
  <si>
    <t>Rosamond</t>
  </si>
  <si>
    <t>Oddy, Rosamond</t>
  </si>
  <si>
    <t>Accounts Payable Manager</t>
  </si>
  <si>
    <t>Rees, Steven</t>
  </si>
  <si>
    <t>Kurgan</t>
  </si>
  <si>
    <t>Beata</t>
  </si>
  <si>
    <t>Kurgan, Beata</t>
  </si>
  <si>
    <t>Hey</t>
  </si>
  <si>
    <t>Carrillo</t>
  </si>
  <si>
    <t>Carrillo, Monica</t>
  </si>
  <si>
    <t>Assistant Contracts Manager</t>
  </si>
  <si>
    <t>London - Southwark Council</t>
  </si>
  <si>
    <t>Dunstan</t>
  </si>
  <si>
    <t>Dunstan, James</t>
  </si>
  <si>
    <t>Rogers, Rebecca</t>
  </si>
  <si>
    <t>Pattenden</t>
  </si>
  <si>
    <t>Pattenden, Adam</t>
  </si>
  <si>
    <t>Young, David</t>
  </si>
  <si>
    <t>Walters, Matthew</t>
  </si>
  <si>
    <t>Bartling</t>
  </si>
  <si>
    <t>Bartling, Jay</t>
  </si>
  <si>
    <t>Tinker</t>
  </si>
  <si>
    <t>Tinker, Dennis</t>
  </si>
  <si>
    <t>Jones, Lee</t>
  </si>
  <si>
    <t>Turkan</t>
  </si>
  <si>
    <t>Ahmet, Turkan</t>
  </si>
  <si>
    <t>Hindley</t>
  </si>
  <si>
    <t>Hindley, James</t>
  </si>
  <si>
    <t>Ashcroft</t>
  </si>
  <si>
    <t>Ashcroft, Karl</t>
  </si>
  <si>
    <t>Norris Wheeler</t>
  </si>
  <si>
    <t>Melissa</t>
  </si>
  <si>
    <t>Norris Wheeler, Melissa</t>
  </si>
  <si>
    <t>Flynn, Craig</t>
  </si>
  <si>
    <t>Corporate Tax Specialist</t>
  </si>
  <si>
    <t>Gill, Nicholas</t>
  </si>
  <si>
    <t>Lambeth</t>
  </si>
  <si>
    <t>Lambeth, Simon</t>
  </si>
  <si>
    <t>Quelch, Nigel</t>
  </si>
  <si>
    <t>KG75115</t>
  </si>
  <si>
    <t>Crang</t>
  </si>
  <si>
    <t>Elias</t>
  </si>
  <si>
    <t>Crang, Elias</t>
  </si>
  <si>
    <t>Ockenden, Robert</t>
  </si>
  <si>
    <t>Ockenden</t>
  </si>
  <si>
    <t>Cousins</t>
  </si>
  <si>
    <t>Cousins, Ryan</t>
  </si>
  <si>
    <t>Nightingale</t>
  </si>
  <si>
    <t>Nightingale, Lucy</t>
  </si>
  <si>
    <t>Mushing</t>
  </si>
  <si>
    <t>Mushing, Gavin</t>
  </si>
  <si>
    <t>Wildblood</t>
  </si>
  <si>
    <t>Wildblood, Christopher</t>
  </si>
  <si>
    <t>Caitlan</t>
  </si>
  <si>
    <t>Clarke, Caitlan</t>
  </si>
  <si>
    <t>Maryam</t>
  </si>
  <si>
    <t>Maryam, Maryam</t>
  </si>
  <si>
    <t>Hussain</t>
  </si>
  <si>
    <t>Samera</t>
  </si>
  <si>
    <t>Hussain, Samera</t>
  </si>
  <si>
    <t>Osemwegie</t>
  </si>
  <si>
    <t>Nantege</t>
  </si>
  <si>
    <t>Osemwegie, Nantege</t>
  </si>
  <si>
    <t>London - London Borough of Lewisham</t>
  </si>
  <si>
    <t>Jamie-Lee</t>
  </si>
  <si>
    <t>Francis, Jamie-Lee</t>
  </si>
  <si>
    <t>Gibbins</t>
  </si>
  <si>
    <t>Gibbins, Ross</t>
  </si>
  <si>
    <t>Salami</t>
  </si>
  <si>
    <t>Shamsudeen</t>
  </si>
  <si>
    <t>Salami, Shamsudeen</t>
  </si>
  <si>
    <t>Bank Reconciliation Administrator</t>
  </si>
  <si>
    <t>Deshpande</t>
  </si>
  <si>
    <t>Ashutosh</t>
  </si>
  <si>
    <t>Deshpande, Ashutosh</t>
  </si>
  <si>
    <t>Wood, Christopher</t>
  </si>
  <si>
    <t>KG84979</t>
  </si>
  <si>
    <t>Stanton-Charles</t>
  </si>
  <si>
    <t>Suter, Philip</t>
  </si>
  <si>
    <t>KG81918</t>
  </si>
  <si>
    <t>Campbell, Holly</t>
  </si>
  <si>
    <t>Benians, Robert</t>
  </si>
  <si>
    <t>KG83247</t>
  </si>
  <si>
    <t>Kidd</t>
  </si>
  <si>
    <t>Kidd, Gillian</t>
  </si>
  <si>
    <t>Bond, David</t>
  </si>
  <si>
    <t>Kamran</t>
  </si>
  <si>
    <t>Shaikh, Kamran</t>
  </si>
  <si>
    <t>Wajahat</t>
  </si>
  <si>
    <t>Wajahat, Wajahat</t>
  </si>
  <si>
    <t>Cook, David</t>
  </si>
  <si>
    <t>Pamphlett</t>
  </si>
  <si>
    <t>Pamphlett, Daniel</t>
  </si>
  <si>
    <t>Tubb, Mark</t>
  </si>
  <si>
    <t>KG84035</t>
  </si>
  <si>
    <t>Weinling</t>
  </si>
  <si>
    <t>Rees, Darren</t>
  </si>
  <si>
    <t>Andrew, Jacqueline</t>
  </si>
  <si>
    <t>Lindsay, Euan</t>
  </si>
  <si>
    <t>Gill, Peter</t>
  </si>
  <si>
    <t>Blake</t>
  </si>
  <si>
    <t>Deputy Finance Manager</t>
  </si>
  <si>
    <t>Parish, Anthony</t>
  </si>
  <si>
    <t>KG80776</t>
  </si>
  <si>
    <t>Lomas-Farley</t>
  </si>
  <si>
    <t>Cristina</t>
  </si>
  <si>
    <t>Lomas-Farley, Cristina</t>
  </si>
  <si>
    <t>Proposals Assistant</t>
  </si>
  <si>
    <t>Gibson, Michelle</t>
  </si>
  <si>
    <t>Devey, Kimberley</t>
  </si>
  <si>
    <t>KG83882</t>
  </si>
  <si>
    <t>McDowell</t>
  </si>
  <si>
    <t>Delroy</t>
  </si>
  <si>
    <t>McDowell, Delroy</t>
  </si>
  <si>
    <t>London - Tottenham Green Leisure Centre</t>
  </si>
  <si>
    <t>Hill, Peter</t>
  </si>
  <si>
    <t>Harrison, Paul</t>
  </si>
  <si>
    <t>Monaghan, Tara</t>
  </si>
  <si>
    <t>Monaghan</t>
  </si>
  <si>
    <t>Tara</t>
  </si>
  <si>
    <t>Hokoko</t>
  </si>
  <si>
    <t>Serge</t>
  </si>
  <si>
    <t>Hokoko, Serge</t>
  </si>
  <si>
    <t>Watts</t>
  </si>
  <si>
    <t>Watts, Christopher</t>
  </si>
  <si>
    <t>Woolhead</t>
  </si>
  <si>
    <t>Woolhead, Laura</t>
  </si>
  <si>
    <t>Waddington, Christopher</t>
  </si>
  <si>
    <t>Guy</t>
  </si>
  <si>
    <t>Guy, Charles</t>
  </si>
  <si>
    <t>Phipps, James</t>
  </si>
  <si>
    <t>KMG553220</t>
  </si>
  <si>
    <t>Sian</t>
  </si>
  <si>
    <t>Burdett, Sian</t>
  </si>
  <si>
    <t>Watson, Adam</t>
  </si>
  <si>
    <t>Guild</t>
  </si>
  <si>
    <t>Guild, Naomi</t>
  </si>
  <si>
    <t>Deakin, Clare</t>
  </si>
  <si>
    <t>KG76025</t>
  </si>
  <si>
    <t>Owen, Steven</t>
  </si>
  <si>
    <t>KG79867</t>
  </si>
  <si>
    <t>Moore, Joshua</t>
  </si>
  <si>
    <t>Mitchell, Peter</t>
  </si>
  <si>
    <t>O'Brien, Rebecca</t>
  </si>
  <si>
    <t>Fowler, Ewan</t>
  </si>
  <si>
    <t>Birmingham - Lyndhurst</t>
  </si>
  <si>
    <t>Loraine</t>
  </si>
  <si>
    <t>Taylor, Loraine</t>
  </si>
  <si>
    <t>Gladstone</t>
  </si>
  <si>
    <t>Gladstone, Paul</t>
  </si>
  <si>
    <t>Controller</t>
  </si>
  <si>
    <t>Kennedy, Kris</t>
  </si>
  <si>
    <t>KG74864</t>
  </si>
  <si>
    <t>Nombela</t>
  </si>
  <si>
    <t>Cebolenkosi</t>
  </si>
  <si>
    <t>Nombela, Cebolenkosi</t>
  </si>
  <si>
    <t>Freeman, Wayne</t>
  </si>
  <si>
    <t>Westcott</t>
  </si>
  <si>
    <t>Westcott, William</t>
  </si>
  <si>
    <t>National Grid JV</t>
  </si>
  <si>
    <t>Wallis, Paul</t>
  </si>
  <si>
    <t>KG82088</t>
  </si>
  <si>
    <t>Snart</t>
  </si>
  <si>
    <t>Snart, John</t>
  </si>
  <si>
    <t>Alaman Koerting</t>
  </si>
  <si>
    <t>Pablo</t>
  </si>
  <si>
    <t>Alaman Koerting, Pablo</t>
  </si>
  <si>
    <t>Neiles</t>
  </si>
  <si>
    <t>Neiles, Nathan</t>
  </si>
  <si>
    <t>Sandhu, David</t>
  </si>
  <si>
    <t>KG01801</t>
  </si>
  <si>
    <t>Martin, Mathew</t>
  </si>
  <si>
    <t>Gunyon</t>
  </si>
  <si>
    <t>Parkar</t>
  </si>
  <si>
    <t>Faheem</t>
  </si>
  <si>
    <t>Parkar, Faheem</t>
  </si>
  <si>
    <t>Wicks-Duncan</t>
  </si>
  <si>
    <t>Josephine</t>
  </si>
  <si>
    <t>Wicks-Duncan, Josephine</t>
  </si>
  <si>
    <t>Sayward</t>
  </si>
  <si>
    <t>Sayward, Paul</t>
  </si>
  <si>
    <t>Waugh</t>
  </si>
  <si>
    <t>Waugh, Ben</t>
  </si>
  <si>
    <t>Scragg</t>
  </si>
  <si>
    <t>Scragg, Matthew</t>
  </si>
  <si>
    <t>Estimator Apprentice</t>
  </si>
  <si>
    <t>Riches</t>
  </si>
  <si>
    <t>Riches, Joseph</t>
  </si>
  <si>
    <t>Barot, Richard</t>
  </si>
  <si>
    <t>KG84941</t>
  </si>
  <si>
    <t>Brown, Natasha</t>
  </si>
  <si>
    <t>Graduate Land Buyer</t>
  </si>
  <si>
    <t>Laidlow, Mark</t>
  </si>
  <si>
    <t>Hutley</t>
  </si>
  <si>
    <t>Alicia</t>
  </si>
  <si>
    <t>Hutley, Alicia</t>
  </si>
  <si>
    <t>French, Timothy</t>
  </si>
  <si>
    <t>KG03387</t>
  </si>
  <si>
    <t>Holland</t>
  </si>
  <si>
    <t>Lianne</t>
  </si>
  <si>
    <t>Holland, Lianne</t>
  </si>
  <si>
    <t>Bell, Patrick</t>
  </si>
  <si>
    <t>KG83841</t>
  </si>
  <si>
    <t>Kiefer-Smith</t>
  </si>
  <si>
    <t>Kiefer-Smith, Heidi</t>
  </si>
  <si>
    <t>Systems &amp; Data Manager</t>
  </si>
  <si>
    <t>Hall, Mark</t>
  </si>
  <si>
    <t>Dewar, Peter</t>
  </si>
  <si>
    <t>KMG704665</t>
  </si>
  <si>
    <t>Pitcher-Bridel</t>
  </si>
  <si>
    <t>Rhianna</t>
  </si>
  <si>
    <t>Pitcher-Bridel, Rhianna</t>
  </si>
  <si>
    <t>Akinbode</t>
  </si>
  <si>
    <t>Seun</t>
  </si>
  <si>
    <t>Akinbode, Seun</t>
  </si>
  <si>
    <t>Joyce</t>
  </si>
  <si>
    <t>Thompson, Joyce</t>
  </si>
  <si>
    <t>White, Tierney</t>
  </si>
  <si>
    <t>Winslow</t>
  </si>
  <si>
    <t>Winslow, Jamie</t>
  </si>
  <si>
    <t>Mendelson</t>
  </si>
  <si>
    <t>Mendelson, Jennifer</t>
  </si>
  <si>
    <t>Recruitment Advisor</t>
  </si>
  <si>
    <t>Snook, Andrew</t>
  </si>
  <si>
    <t>Bothwick</t>
  </si>
  <si>
    <t>Bothwick, Gareth</t>
  </si>
  <si>
    <t>Caizzo</t>
  </si>
  <si>
    <t>Christelle</t>
  </si>
  <si>
    <t>Caizzo, Christelle</t>
  </si>
  <si>
    <t>Hurst, Jane</t>
  </si>
  <si>
    <t>KG81801</t>
  </si>
  <si>
    <t>Meadowbank</t>
  </si>
  <si>
    <t>Kay, Emma</t>
  </si>
  <si>
    <t>London - London UCL</t>
  </si>
  <si>
    <t>Smart, Lee</t>
  </si>
  <si>
    <t>Hall, Gareth</t>
  </si>
  <si>
    <t>Clarke, Matthew</t>
  </si>
  <si>
    <t>Van Zyl</t>
  </si>
  <si>
    <t>Leeandra</t>
  </si>
  <si>
    <t>Van Zyl, Leeandra</t>
  </si>
  <si>
    <t>Temperton</t>
  </si>
  <si>
    <t>Temperton, Zoe</t>
  </si>
  <si>
    <t>Sequeira</t>
  </si>
  <si>
    <t>Cipriana</t>
  </si>
  <si>
    <t>Sequeira, Cipriana</t>
  </si>
  <si>
    <t>Higgins, Pamela</t>
  </si>
  <si>
    <t>Chaloner</t>
  </si>
  <si>
    <t>Chaloner, Paula</t>
  </si>
  <si>
    <t>Robey, Samantha</t>
  </si>
  <si>
    <t>Roberts, Jamie</t>
  </si>
  <si>
    <t>KMG702484</t>
  </si>
  <si>
    <t>Holtham, Christian</t>
  </si>
  <si>
    <t>Nash, Michael</t>
  </si>
  <si>
    <t>Tanney</t>
  </si>
  <si>
    <t>Tanney, David</t>
  </si>
  <si>
    <t>Whitehouse</t>
  </si>
  <si>
    <t>Duran</t>
  </si>
  <si>
    <t>Whitehouse, Duran</t>
  </si>
  <si>
    <t>Burton, Kevin</t>
  </si>
  <si>
    <t>KG78175</t>
  </si>
  <si>
    <t>James, Lewis</t>
  </si>
  <si>
    <t>Fletcher, Ashley</t>
  </si>
  <si>
    <t>Orchard, Karl</t>
  </si>
  <si>
    <t>KMG601016</t>
  </si>
  <si>
    <t>Lynas</t>
  </si>
  <si>
    <t>Felicity</t>
  </si>
  <si>
    <t>Carr, Felicity</t>
  </si>
  <si>
    <t>Macauley</t>
  </si>
  <si>
    <t>Williams, Macauley</t>
  </si>
  <si>
    <t>Apprentice Operative</t>
  </si>
  <si>
    <t>Limbu, Sanjok</t>
  </si>
  <si>
    <t>Limbu</t>
  </si>
  <si>
    <t>Sanjok</t>
  </si>
  <si>
    <t>Ellis, Marion</t>
  </si>
  <si>
    <t>Painter, Darren</t>
  </si>
  <si>
    <t>KG79107</t>
  </si>
  <si>
    <t>Thaxter</t>
  </si>
  <si>
    <t>Kayedean</t>
  </si>
  <si>
    <t>Thaxter, Kayedean</t>
  </si>
  <si>
    <t>Farmer</t>
  </si>
  <si>
    <t>Farmer, Mathew</t>
  </si>
  <si>
    <t>Connor-Searles</t>
  </si>
  <si>
    <t>Ciara</t>
  </si>
  <si>
    <t>Connor-Searles, Ciara</t>
  </si>
  <si>
    <t>Carson, Russell</t>
  </si>
  <si>
    <t>Service Performance Manager</t>
  </si>
  <si>
    <t>Hooper</t>
  </si>
  <si>
    <t>Hooper, Geoffrey</t>
  </si>
  <si>
    <t>Easton, Wendy</t>
  </si>
  <si>
    <t>Whiteland, Rachel</t>
  </si>
  <si>
    <t>KMG704818</t>
  </si>
  <si>
    <t>Aylsham - Dunkirk</t>
  </si>
  <si>
    <t>Norral</t>
  </si>
  <si>
    <t>Charles, Norral</t>
  </si>
  <si>
    <t>Howe, Bailey</t>
  </si>
  <si>
    <t>Bryan, Daniel</t>
  </si>
  <si>
    <t>Welsby, Thomas</t>
  </si>
  <si>
    <t>KG78216</t>
  </si>
  <si>
    <t>Bridgend - WG (Waterton Technology Centre)</t>
  </si>
  <si>
    <t>Rickards</t>
  </si>
  <si>
    <t>Rickards, David</t>
  </si>
  <si>
    <t>Jones, Huw</t>
  </si>
  <si>
    <t>Bangor - Mobile North Wales</t>
  </si>
  <si>
    <t>Haywood, Amy</t>
  </si>
  <si>
    <t>Ashleigh</t>
  </si>
  <si>
    <t>Hale, Ashleigh</t>
  </si>
  <si>
    <t>Bean</t>
  </si>
  <si>
    <t>Bean, Carole</t>
  </si>
  <si>
    <t>Coomber, Wendy</t>
  </si>
  <si>
    <t>KMG600310</t>
  </si>
  <si>
    <t>McNair</t>
  </si>
  <si>
    <t>McNair, Sara</t>
  </si>
  <si>
    <t>Brooks, Paul</t>
  </si>
  <si>
    <t>KMG703207</t>
  </si>
  <si>
    <t>McCullagh</t>
  </si>
  <si>
    <t>McCullagh, Ciara</t>
  </si>
  <si>
    <t>Linstead</t>
  </si>
  <si>
    <t>Linstead, Linda</t>
  </si>
  <si>
    <t>Parker-Oakley, Kay</t>
  </si>
  <si>
    <t>KG06397</t>
  </si>
  <si>
    <t>Sinead</t>
  </si>
  <si>
    <t>Fitzpatrick, Sinead</t>
  </si>
  <si>
    <t>Athanasopoulou</t>
  </si>
  <si>
    <t>Olga</t>
  </si>
  <si>
    <t>Athanasopoulou, Olga</t>
  </si>
  <si>
    <t>Carney, Raymond</t>
  </si>
  <si>
    <t>Achal</t>
  </si>
  <si>
    <t>Paramdeesch</t>
  </si>
  <si>
    <t>Achal, Paramdeesch</t>
  </si>
  <si>
    <t>Coombes</t>
  </si>
  <si>
    <t>Coombes, John</t>
  </si>
  <si>
    <t>Gostelow</t>
  </si>
  <si>
    <t>Poppy</t>
  </si>
  <si>
    <t>Gostelow, Poppy</t>
  </si>
  <si>
    <t>Work Planner</t>
  </si>
  <si>
    <t>Hewitt, Andrew</t>
  </si>
  <si>
    <t>KG74800</t>
  </si>
  <si>
    <t>Cox, Matthew</t>
  </si>
  <si>
    <t>Hackney</t>
  </si>
  <si>
    <t>Hackney, Joshua</t>
  </si>
  <si>
    <t>Woodings</t>
  </si>
  <si>
    <t>Woodings, Timothy</t>
  </si>
  <si>
    <t>Crawford, Barry</t>
  </si>
  <si>
    <t>Montgomery, Paul</t>
  </si>
  <si>
    <t>KMG247491</t>
  </si>
  <si>
    <t>Gray, Lisa</t>
  </si>
  <si>
    <t>Ritchie, Laura</t>
  </si>
  <si>
    <t>KG78159</t>
  </si>
  <si>
    <t>Gent</t>
  </si>
  <si>
    <t>Gent, Ian</t>
  </si>
  <si>
    <t>Dawson</t>
  </si>
  <si>
    <t>Dawson, Nick</t>
  </si>
  <si>
    <t>Ponting</t>
  </si>
  <si>
    <t>Ponting, Steven</t>
  </si>
  <si>
    <t>Selmes</t>
  </si>
  <si>
    <t>Selmes, Tracey</t>
  </si>
  <si>
    <t>Szeberenyi-Olah</t>
  </si>
  <si>
    <t>Melinda</t>
  </si>
  <si>
    <t>Szeberenyi-Olah, Melinda</t>
  </si>
  <si>
    <t>Cave, Andrew</t>
  </si>
  <si>
    <t>Amish</t>
  </si>
  <si>
    <t>Chauhan, Amish</t>
  </si>
  <si>
    <t>Group Compliance Manager</t>
  </si>
  <si>
    <t>Foster, David</t>
  </si>
  <si>
    <t>KG82446</t>
  </si>
  <si>
    <t>Raddenbury</t>
  </si>
  <si>
    <t>Isla</t>
  </si>
  <si>
    <t>Raddenbury, Isla</t>
  </si>
  <si>
    <t>Fox, Rosie</t>
  </si>
  <si>
    <t>KMG600752</t>
  </si>
  <si>
    <t>Scott, Graham</t>
  </si>
  <si>
    <t>Fulya</t>
  </si>
  <si>
    <t>Cooper, Fulya</t>
  </si>
  <si>
    <t>Molly</t>
  </si>
  <si>
    <t>Bryan, Molly</t>
  </si>
  <si>
    <t>Haywood, Karen</t>
  </si>
  <si>
    <t>KMGTB0023</t>
  </si>
  <si>
    <t>Scott, Jacob</t>
  </si>
  <si>
    <t>Kinsella</t>
  </si>
  <si>
    <t>Kinsella, Paul</t>
  </si>
  <si>
    <t>Qualifying Supervisor</t>
  </si>
  <si>
    <t>Bird, Martin</t>
  </si>
  <si>
    <t>Scheduling Assistant</t>
  </si>
  <si>
    <t>Jackson, Jessica</t>
  </si>
  <si>
    <t>Evans, Anthony</t>
  </si>
  <si>
    <t>Cannon, Ian</t>
  </si>
  <si>
    <t>KMSN49</t>
  </si>
  <si>
    <t>Bangor - Ty Menai</t>
  </si>
  <si>
    <t>Annadurai</t>
  </si>
  <si>
    <t>Nithya</t>
  </si>
  <si>
    <t>Annadurai, Nithya</t>
  </si>
  <si>
    <t>Jenkins, Martin</t>
  </si>
  <si>
    <t>James, Melanie</t>
  </si>
  <si>
    <t>Mingo</t>
  </si>
  <si>
    <t>Mingo, Tanya</t>
  </si>
  <si>
    <t>George, Juliet</t>
  </si>
  <si>
    <t>KMG600620</t>
  </si>
  <si>
    <t>Davies, Julian</t>
  </si>
  <si>
    <t>Taylor, Graham</t>
  </si>
  <si>
    <t>Movila</t>
  </si>
  <si>
    <t>Aurel</t>
  </si>
  <si>
    <t>Movila, Aurel</t>
  </si>
  <si>
    <t>Irvine</t>
  </si>
  <si>
    <t>Irvine, Alistair</t>
  </si>
  <si>
    <t>Lappin</t>
  </si>
  <si>
    <t>Don</t>
  </si>
  <si>
    <t>Lappin, Don</t>
  </si>
  <si>
    <t>Fletcher, Paul</t>
  </si>
  <si>
    <t>Collett, Bethany</t>
  </si>
  <si>
    <t>Farmer, Nicola</t>
  </si>
  <si>
    <t>KMG600211</t>
  </si>
  <si>
    <t>Furlong</t>
  </si>
  <si>
    <t>Furlong, Jack</t>
  </si>
  <si>
    <t>Ian Lewis</t>
  </si>
  <si>
    <t>Edwards, Ian Lewis</t>
  </si>
  <si>
    <t>Regan, Sean</t>
  </si>
  <si>
    <t>KG75305</t>
  </si>
  <si>
    <t>Cardiff - Atradius</t>
  </si>
  <si>
    <t>Whitfield</t>
  </si>
  <si>
    <t>Whitfield, Mark</t>
  </si>
  <si>
    <t>Contract Manager</t>
  </si>
  <si>
    <t>London - Lambeth Road</t>
  </si>
  <si>
    <t>Clarke, Monica</t>
  </si>
  <si>
    <t>Support Services Manager</t>
  </si>
  <si>
    <t>Franks</t>
  </si>
  <si>
    <t>Franks, Emily</t>
  </si>
  <si>
    <t>McWilliam</t>
  </si>
  <si>
    <t>McWilliam, Elliott</t>
  </si>
  <si>
    <t>Anderson, Matthew</t>
  </si>
  <si>
    <t>Taylor, David</t>
  </si>
  <si>
    <t>Kiran</t>
  </si>
  <si>
    <t>Mistry, Kiran</t>
  </si>
  <si>
    <t>Taylor, Simon</t>
  </si>
  <si>
    <t>Chu Ti</t>
  </si>
  <si>
    <t>Sebastien</t>
  </si>
  <si>
    <t>Chu Ti, Sebastien</t>
  </si>
  <si>
    <t>Market Researcher</t>
  </si>
  <si>
    <t>Gwaderi, Feisal</t>
  </si>
  <si>
    <t>KMG700896</t>
  </si>
  <si>
    <t>Sarah Louise</t>
  </si>
  <si>
    <t>French, Sarah Louise</t>
  </si>
  <si>
    <t>Gascoyne</t>
  </si>
  <si>
    <t>Gascoyne, Paul</t>
  </si>
  <si>
    <t>Rennie, Andrew</t>
  </si>
  <si>
    <t>Carroll, Robert</t>
  </si>
  <si>
    <t>Head of Social Value</t>
  </si>
  <si>
    <t>Scriven, Craig</t>
  </si>
  <si>
    <t>KG83514</t>
  </si>
  <si>
    <t>Trepkowska</t>
  </si>
  <si>
    <t>Nadia</t>
  </si>
  <si>
    <t>Trepkowska, Nadia</t>
  </si>
  <si>
    <t>Smith, Tomas</t>
  </si>
  <si>
    <t>Production Engineer</t>
  </si>
  <si>
    <t>Wymondham - Browick Road</t>
  </si>
  <si>
    <t>Heather, Daniel</t>
  </si>
  <si>
    <t>Carr, Michael</t>
  </si>
  <si>
    <t>Booth, Sarah</t>
  </si>
  <si>
    <t>CSR Manager</t>
  </si>
  <si>
    <t>Hine</t>
  </si>
  <si>
    <t>Hine, Lewis</t>
  </si>
  <si>
    <t>Birmingham - Chelmsley Lane</t>
  </si>
  <si>
    <t>Spring</t>
  </si>
  <si>
    <t>Spring, Jessica</t>
  </si>
  <si>
    <t>Mitchell, Nicholas</t>
  </si>
  <si>
    <t>KG80252</t>
  </si>
  <si>
    <t>Phillippa</t>
  </si>
  <si>
    <t>Smith, Phillippa</t>
  </si>
  <si>
    <t>Dixon, Michael</t>
  </si>
  <si>
    <t>Holmes, Frederick</t>
  </si>
  <si>
    <t>KG75167</t>
  </si>
  <si>
    <t>Winpenny, Craig</t>
  </si>
  <si>
    <t>Winpenny</t>
  </si>
  <si>
    <t>Ireland</t>
  </si>
  <si>
    <t>Isaac</t>
  </si>
  <si>
    <t>Ireland, Isaac</t>
  </si>
  <si>
    <t>North, Joan</t>
  </si>
  <si>
    <t>Durose</t>
  </si>
  <si>
    <t>Durose, Laura</t>
  </si>
  <si>
    <t>Draper</t>
  </si>
  <si>
    <t>Draper, Paul</t>
  </si>
  <si>
    <t>Goller</t>
  </si>
  <si>
    <t>Waltham Forest - Argall Avenue</t>
  </si>
  <si>
    <t>Long, Frank</t>
  </si>
  <si>
    <t>Booker</t>
  </si>
  <si>
    <t>Lisetta</t>
  </si>
  <si>
    <t>Booker, Lisetta</t>
  </si>
  <si>
    <t>Bradley, Alison</t>
  </si>
  <si>
    <t>KG08001</t>
  </si>
  <si>
    <t>Gosport - The Depot</t>
  </si>
  <si>
    <t>Rooney, James</t>
  </si>
  <si>
    <t>Gregory, Eleanor</t>
  </si>
  <si>
    <t>Hunt, Jamie</t>
  </si>
  <si>
    <t>KG01716</t>
  </si>
  <si>
    <t>Withey</t>
  </si>
  <si>
    <t>Withey, Ian</t>
  </si>
  <si>
    <t>Blazejczyk</t>
  </si>
  <si>
    <t>Jaroslaw</t>
  </si>
  <si>
    <t>Blazejczyk, Jaroslaw</t>
  </si>
  <si>
    <t>Mustafa</t>
  </si>
  <si>
    <t>Mohammed, Mustafa</t>
  </si>
  <si>
    <t>Nicholson, Gary</t>
  </si>
  <si>
    <t>Kynigou</t>
  </si>
  <si>
    <t>Ioli</t>
  </si>
  <si>
    <t>Kynigou, Ioli</t>
  </si>
  <si>
    <t>Mulholland</t>
  </si>
  <si>
    <t>Mulholland, Robert</t>
  </si>
  <si>
    <t>East, David</t>
  </si>
  <si>
    <t>Perry, David</t>
  </si>
  <si>
    <t>Geach</t>
  </si>
  <si>
    <t>Geach, Jordan</t>
  </si>
  <si>
    <t>Cave, Richard</t>
  </si>
  <si>
    <t>Karabulut</t>
  </si>
  <si>
    <t>Sansel</t>
  </si>
  <si>
    <t>Karabulut, Sansel</t>
  </si>
  <si>
    <t>Brewin</t>
  </si>
  <si>
    <t>Brewin, Leigh</t>
  </si>
  <si>
    <t>Papastavrou</t>
  </si>
  <si>
    <t>Xenios</t>
  </si>
  <si>
    <t>Papastavrou, Xenios</t>
  </si>
  <si>
    <t>Llywarch</t>
  </si>
  <si>
    <t>Llywarch, Kim</t>
  </si>
  <si>
    <t>Hemant</t>
  </si>
  <si>
    <t>Solanki, Hemant</t>
  </si>
  <si>
    <t>Petty</t>
  </si>
  <si>
    <t>Petty, Jonathan</t>
  </si>
  <si>
    <t>Korytko</t>
  </si>
  <si>
    <t>Korytko, Victoria</t>
  </si>
  <si>
    <t>Irwin, Stephen</t>
  </si>
  <si>
    <t>KMG545064</t>
  </si>
  <si>
    <t>Bennett, Steven</t>
  </si>
  <si>
    <t>Duncan, Mark</t>
  </si>
  <si>
    <t>Giblett, David</t>
  </si>
  <si>
    <t>KMG700184</t>
  </si>
  <si>
    <t>Finlay-John</t>
  </si>
  <si>
    <t>Maclean, Finlay-John</t>
  </si>
  <si>
    <t>Sims, Adam</t>
  </si>
  <si>
    <t>Kelvin</t>
  </si>
  <si>
    <t>Davies, Kelvin</t>
  </si>
  <si>
    <t>McGrath</t>
  </si>
  <si>
    <t>Shelley</t>
  </si>
  <si>
    <t>McGrath, Shelley</t>
  </si>
  <si>
    <t>Bedford</t>
  </si>
  <si>
    <t>Bedford, Rachael</t>
  </si>
  <si>
    <t>Hibberd, Neil</t>
  </si>
  <si>
    <t>Antoine</t>
  </si>
  <si>
    <t>Jalise</t>
  </si>
  <si>
    <t>Antoine, Jalise</t>
  </si>
  <si>
    <t>Jennings, Stephen</t>
  </si>
  <si>
    <t>Devall</t>
  </si>
  <si>
    <t>Devall, David</t>
  </si>
  <si>
    <t>Clement-Smith, Richard</t>
  </si>
  <si>
    <t>KMG553245</t>
  </si>
  <si>
    <t>Hopkin</t>
  </si>
  <si>
    <t>Hopkin, Gavin</t>
  </si>
  <si>
    <t>Clark, Marianne</t>
  </si>
  <si>
    <t>Davies, Jayne</t>
  </si>
  <si>
    <t>Eshmene</t>
  </si>
  <si>
    <t>Yucel</t>
  </si>
  <si>
    <t>Eshmene, Yucel</t>
  </si>
  <si>
    <t>Sibley</t>
  </si>
  <si>
    <t>Sibley, Oliver</t>
  </si>
  <si>
    <t>Mann, Stuart</t>
  </si>
  <si>
    <t>KMG703156</t>
  </si>
  <si>
    <t>Cattini</t>
  </si>
  <si>
    <t>Cattini, John</t>
  </si>
  <si>
    <t>Kay, Rodney</t>
  </si>
  <si>
    <t>London - Kingsland Road Hackney</t>
  </si>
  <si>
    <t>Symons, Peter</t>
  </si>
  <si>
    <t>Lawrence, Matthew</t>
  </si>
  <si>
    <t>Heuston</t>
  </si>
  <si>
    <t>Heuston, Nicole</t>
  </si>
  <si>
    <t>Jonathon</t>
  </si>
  <si>
    <t>Hayes, Jonathon</t>
  </si>
  <si>
    <t>Lorkin</t>
  </si>
  <si>
    <t>Lorkin, Gordon</t>
  </si>
  <si>
    <t>Short</t>
  </si>
  <si>
    <t>Short, Karen</t>
  </si>
  <si>
    <t>Capitano</t>
  </si>
  <si>
    <t>Capitano, Yvonne</t>
  </si>
  <si>
    <t>Wiltshire-Brown</t>
  </si>
  <si>
    <t>Joe</t>
  </si>
  <si>
    <t>Wiltshire-Brown, Joe</t>
  </si>
  <si>
    <t>Lawrence, David</t>
  </si>
  <si>
    <t>Polley, Timothy</t>
  </si>
  <si>
    <t>Terron</t>
  </si>
  <si>
    <t>Terron, Sean</t>
  </si>
  <si>
    <t>Shiels</t>
  </si>
  <si>
    <t>Shiels, Andrew</t>
  </si>
  <si>
    <t>Mitchinson, Andrew</t>
  </si>
  <si>
    <t>McCartney, Carson</t>
  </si>
  <si>
    <t>Trille, Alan</t>
  </si>
  <si>
    <t>Treen</t>
  </si>
  <si>
    <t>Treen, Sean</t>
  </si>
  <si>
    <t>Toddington - Toddington Depot</t>
  </si>
  <si>
    <t>Trille</t>
  </si>
  <si>
    <t>Finnie, Luke</t>
  </si>
  <si>
    <t>Bedford - Woodlands Annex</t>
  </si>
  <si>
    <t>Ilott</t>
  </si>
  <si>
    <t>Ilott, Alan</t>
  </si>
  <si>
    <t>Sharp, Alan</t>
  </si>
  <si>
    <t>Sandy - Beamish Close</t>
  </si>
  <si>
    <t>Hamrouni</t>
  </si>
  <si>
    <t>Anita</t>
  </si>
  <si>
    <t>Hamrouni, Anita</t>
  </si>
  <si>
    <t>Juden</t>
  </si>
  <si>
    <t>Juden, Kenneth</t>
  </si>
  <si>
    <t>Shipp, Duncan</t>
  </si>
  <si>
    <t>Birch, Graham</t>
  </si>
  <si>
    <t>Carly-Marie</t>
  </si>
  <si>
    <t>Chambers, Carly-Marie</t>
  </si>
  <si>
    <t>Cornwell, Lee</t>
  </si>
  <si>
    <t>Beckett</t>
  </si>
  <si>
    <t>Beckett, Christopher</t>
  </si>
  <si>
    <t>Williams, Jason</t>
  </si>
  <si>
    <t>Bignell</t>
  </si>
  <si>
    <t>Bignell, Gary</t>
  </si>
  <si>
    <t>Griffin, Lynsey</t>
  </si>
  <si>
    <t>Phillips, Alan</t>
  </si>
  <si>
    <t>O'Hanlon</t>
  </si>
  <si>
    <t>Hodgson</t>
  </si>
  <si>
    <t>Hodgson, Stuart</t>
  </si>
  <si>
    <t>Arnold, Tom</t>
  </si>
  <si>
    <t>Francis, Gavin</t>
  </si>
  <si>
    <t>Boatman</t>
  </si>
  <si>
    <t>Boatman, Robin</t>
  </si>
  <si>
    <t>Whittlesford - Station Road</t>
  </si>
  <si>
    <t>Bones</t>
  </si>
  <si>
    <t>Bones, Adam</t>
  </si>
  <si>
    <t>Bowman, Paul</t>
  </si>
  <si>
    <t>Brice</t>
  </si>
  <si>
    <t>Brice, James</t>
  </si>
  <si>
    <t>Broadbent</t>
  </si>
  <si>
    <t>Roderick</t>
  </si>
  <si>
    <t>Broadbent, Roderick</t>
  </si>
  <si>
    <t>Connor, Mark</t>
  </si>
  <si>
    <t>Newport Pagnell - Wheldon</t>
  </si>
  <si>
    <t>Brown, Michael</t>
  </si>
  <si>
    <t>Brown, Paul</t>
  </si>
  <si>
    <t>Ray, Christopher</t>
  </si>
  <si>
    <t>Bishops Stortford - Birchanger</t>
  </si>
  <si>
    <t>Buckles</t>
  </si>
  <si>
    <t>Buckles, William</t>
  </si>
  <si>
    <t>Gould, Graham</t>
  </si>
  <si>
    <t>Suton - Spooner Row</t>
  </si>
  <si>
    <t>Marian</t>
  </si>
  <si>
    <t>Coleman, Marian</t>
  </si>
  <si>
    <t>Cornwell</t>
  </si>
  <si>
    <t>Cuthbert, Nathan</t>
  </si>
  <si>
    <t>Drage</t>
  </si>
  <si>
    <t>Drage, Alec</t>
  </si>
  <si>
    <t>Storeman</t>
  </si>
  <si>
    <t>Farrow, Sean</t>
  </si>
  <si>
    <t>England</t>
  </si>
  <si>
    <t>England, Jamie</t>
  </si>
  <si>
    <t>Farthing, Scott</t>
  </si>
  <si>
    <t>Farrow</t>
  </si>
  <si>
    <t>Field</t>
  </si>
  <si>
    <t>Field, Guy</t>
  </si>
  <si>
    <t>Colchester - Ardleigh</t>
  </si>
  <si>
    <t>Fletcher, Russell</t>
  </si>
  <si>
    <t>Gould</t>
  </si>
  <si>
    <t>Grimwade</t>
  </si>
  <si>
    <t>Grimwade, Neil</t>
  </si>
  <si>
    <t>Harbrow</t>
  </si>
  <si>
    <t>Harbrow, Nicholas</t>
  </si>
  <si>
    <t>Hardy, Christopher</t>
  </si>
  <si>
    <t>Kings Lynn - Saddlebow Road</t>
  </si>
  <si>
    <t>Melvyn</t>
  </si>
  <si>
    <t>Hart, Melvyn</t>
  </si>
  <si>
    <t>Hearn</t>
  </si>
  <si>
    <t>Hearn, Richard</t>
  </si>
  <si>
    <t>Hughes, John</t>
  </si>
  <si>
    <t>Johnson, Stephen</t>
  </si>
  <si>
    <t>Lochova</t>
  </si>
  <si>
    <t>Marianna</t>
  </si>
  <si>
    <t>Lochova, Marianna</t>
  </si>
  <si>
    <t>Bogusiewicz, Piotr</t>
  </si>
  <si>
    <t>May, Christopher</t>
  </si>
  <si>
    <t>Bishop, Andrew</t>
  </si>
  <si>
    <t>McDonnell, Peter</t>
  </si>
  <si>
    <t>Hemel Hempstead - Breakspear</t>
  </si>
  <si>
    <t>Meadows, Paul</t>
  </si>
  <si>
    <t>Mitchell, Jamie</t>
  </si>
  <si>
    <t>Plues</t>
  </si>
  <si>
    <t>Plues, Andrew</t>
  </si>
  <si>
    <t>Radwell</t>
  </si>
  <si>
    <t>Radwell, Carl</t>
  </si>
  <si>
    <t>Regan</t>
  </si>
  <si>
    <t>Regan, Helen</t>
  </si>
  <si>
    <t>Claudia</t>
  </si>
  <si>
    <t>Roberts, Claudia</t>
  </si>
  <si>
    <t>Sharp, Sean</t>
  </si>
  <si>
    <t>Shipp</t>
  </si>
  <si>
    <t>Singh, Peter</t>
  </si>
  <si>
    <t>Patel, Dilip</t>
  </si>
  <si>
    <t>Smith, Peter</t>
  </si>
  <si>
    <t>Steward</t>
  </si>
  <si>
    <t>Steward, Anthony</t>
  </si>
  <si>
    <t>Stokes</t>
  </si>
  <si>
    <t>Stokes, Simon</t>
  </si>
  <si>
    <t>Sullivan, Keith</t>
  </si>
  <si>
    <t>Severe Weather and Small Works Champion</t>
  </si>
  <si>
    <t>Wheatley</t>
  </si>
  <si>
    <t>Wheatley, Alan</t>
  </si>
  <si>
    <t>Wright, Andrew</t>
  </si>
  <si>
    <t>Ainger</t>
  </si>
  <si>
    <t>Ainger, Tony</t>
  </si>
  <si>
    <t>Oakhill</t>
  </si>
  <si>
    <t>Oakhill, Simon</t>
  </si>
  <si>
    <t>Structures Value Stream Manager</t>
  </si>
  <si>
    <t>Dilip</t>
  </si>
  <si>
    <t>Harrington, Michael</t>
  </si>
  <si>
    <t>Collins, Jacqueline</t>
  </si>
  <si>
    <t>Potter, Sara</t>
  </si>
  <si>
    <t>Priest, Andrew</t>
  </si>
  <si>
    <t>Potters Bar - South Mimms</t>
  </si>
  <si>
    <t>Erel</t>
  </si>
  <si>
    <t>Ali, Erel</t>
  </si>
  <si>
    <t>Burlinson</t>
  </si>
  <si>
    <t>Burlinson, Hilary</t>
  </si>
  <si>
    <t>Nilesh</t>
  </si>
  <si>
    <t>Patel, Nilesh</t>
  </si>
  <si>
    <t>Bowman</t>
  </si>
  <si>
    <t>Garrod</t>
  </si>
  <si>
    <t>Garrod, Stephen</t>
  </si>
  <si>
    <t>Dynes</t>
  </si>
  <si>
    <t>Dynes, Darren</t>
  </si>
  <si>
    <t>Workshop Lead</t>
  </si>
  <si>
    <t>McCafferty</t>
  </si>
  <si>
    <t>McCafferty, Edward</t>
  </si>
  <si>
    <t>Courtney</t>
  </si>
  <si>
    <t>Higgins, Courtney</t>
  </si>
  <si>
    <t>Jacobs</t>
  </si>
  <si>
    <t>Jacobs, David</t>
  </si>
  <si>
    <t>Pokora</t>
  </si>
  <si>
    <t>Pokora, Lewis</t>
  </si>
  <si>
    <t>Lloyd, Mark</t>
  </si>
  <si>
    <t>Birmingham - McLaren Building</t>
  </si>
  <si>
    <t>Pryke</t>
  </si>
  <si>
    <t>Zak</t>
  </si>
  <si>
    <t>Pryke, Zak</t>
  </si>
  <si>
    <t>Stevens, Adrian</t>
  </si>
  <si>
    <t>Kings Lynn - Maple Road</t>
  </si>
  <si>
    <t>Dipper</t>
  </si>
  <si>
    <t>Dipper, Carl</t>
  </si>
  <si>
    <t>Sharpe, Adam</t>
  </si>
  <si>
    <t>Construction Manager (Local)</t>
  </si>
  <si>
    <t>Veitch</t>
  </si>
  <si>
    <t>Veitch, Ashley</t>
  </si>
  <si>
    <t>Mitchell, Clive</t>
  </si>
  <si>
    <t>Flint, Jason</t>
  </si>
  <si>
    <t>Baran</t>
  </si>
  <si>
    <t>Aleksandra</t>
  </si>
  <si>
    <t>Baran, Aleksandra</t>
  </si>
  <si>
    <t>Jordan, James</t>
  </si>
  <si>
    <t>Riddleston</t>
  </si>
  <si>
    <t>Barnaby</t>
  </si>
  <si>
    <t>Riddleston, Barnaby</t>
  </si>
  <si>
    <t>Palmer, Daniel</t>
  </si>
  <si>
    <t>Harrington, Carol</t>
  </si>
  <si>
    <t>Abrahart</t>
  </si>
  <si>
    <t>Abrahart, Paul</t>
  </si>
  <si>
    <t>Bloomfield</t>
  </si>
  <si>
    <t>Bloomfield, Aaron</t>
  </si>
  <si>
    <t>Ganger</t>
  </si>
  <si>
    <t>Dewey</t>
  </si>
  <si>
    <t>Dewey, Rachel</t>
  </si>
  <si>
    <t>Afawubo</t>
  </si>
  <si>
    <t>Afawubo, Samuel</t>
  </si>
  <si>
    <t>Boyle, Desmond</t>
  </si>
  <si>
    <t>Mok</t>
  </si>
  <si>
    <t>Tze Bun</t>
  </si>
  <si>
    <t>Mok, Tze Bun</t>
  </si>
  <si>
    <t>Bond, Emma</t>
  </si>
  <si>
    <t>Vadgama</t>
  </si>
  <si>
    <t>Rajesh</t>
  </si>
  <si>
    <t>Vadgama, Rajesh</t>
  </si>
  <si>
    <t>Outhwaite</t>
  </si>
  <si>
    <t>Outhwaite, Steven</t>
  </si>
  <si>
    <t>Hoskins</t>
  </si>
  <si>
    <t>Hoskins, Lewis</t>
  </si>
  <si>
    <t>Watson, Luke</t>
  </si>
  <si>
    <t>Maes</t>
  </si>
  <si>
    <t>Olivia</t>
  </si>
  <si>
    <t>Maes, Olivia</t>
  </si>
  <si>
    <t>Fuller, Ian</t>
  </si>
  <si>
    <t>Weller, Samantha</t>
  </si>
  <si>
    <t>Byrne, Louise</t>
  </si>
  <si>
    <t>Luchmun</t>
  </si>
  <si>
    <t>Luchmun, Rowan</t>
  </si>
  <si>
    <t>Babin</t>
  </si>
  <si>
    <t>Sacha</t>
  </si>
  <si>
    <t>Babin, Sacha</t>
  </si>
  <si>
    <t>Finnie</t>
  </si>
  <si>
    <t>Asset Inspection Manager</t>
  </si>
  <si>
    <t>Appleton</t>
  </si>
  <si>
    <t>Appleton, Jason</t>
  </si>
  <si>
    <t>Barnes, John</t>
  </si>
  <si>
    <t>Beattie</t>
  </si>
  <si>
    <t>Beattie, Paul</t>
  </si>
  <si>
    <t>Benneworth</t>
  </si>
  <si>
    <t>Benneworth, James</t>
  </si>
  <si>
    <t>Bishop, Ross</t>
  </si>
  <si>
    <t>Broom</t>
  </si>
  <si>
    <t>Broom, Oliver</t>
  </si>
  <si>
    <t>Cooper, Matthew</t>
  </si>
  <si>
    <t>Edmonds, Michael</t>
  </si>
  <si>
    <t>Foskett</t>
  </si>
  <si>
    <t>Foskett, Wayne</t>
  </si>
  <si>
    <t>Gurteen</t>
  </si>
  <si>
    <t>Gurteen, Roger</t>
  </si>
  <si>
    <t>Hassan</t>
  </si>
  <si>
    <t>Ediz</t>
  </si>
  <si>
    <t>Hassan, Ediz</t>
  </si>
  <si>
    <t>Hicks, Suzanne</t>
  </si>
  <si>
    <t>Johnson, Leigh</t>
  </si>
  <si>
    <t>Lewsey</t>
  </si>
  <si>
    <t>Lewsey, Steve</t>
  </si>
  <si>
    <t>Margetson</t>
  </si>
  <si>
    <t>Margetson, Ashley</t>
  </si>
  <si>
    <t>Sneesby</t>
  </si>
  <si>
    <t>Sneesby, Peter</t>
  </si>
  <si>
    <t>Stillwell</t>
  </si>
  <si>
    <t>Stillwell, Wayne</t>
  </si>
  <si>
    <t>Summers</t>
  </si>
  <si>
    <t>Summers, Robert</t>
  </si>
  <si>
    <t>Watt, Gemma</t>
  </si>
  <si>
    <t>Wells, Jeremy</t>
  </si>
  <si>
    <t>Wright, David</t>
  </si>
  <si>
    <t>Younger</t>
  </si>
  <si>
    <t>Younger, Andrew</t>
  </si>
  <si>
    <t>Sandhu</t>
  </si>
  <si>
    <t>Avinash</t>
  </si>
  <si>
    <t>Sandhu, Avinash</t>
  </si>
  <si>
    <t>Rainey</t>
  </si>
  <si>
    <t>Rainey, Jake</t>
  </si>
  <si>
    <t>Scott, Trevor</t>
  </si>
  <si>
    <t>Hardy, Jamie</t>
  </si>
  <si>
    <t>Sheridan, Rachel</t>
  </si>
  <si>
    <t>Brammeld</t>
  </si>
  <si>
    <t>Brammeld, Robert</t>
  </si>
  <si>
    <t>Cotterill, Paul</t>
  </si>
  <si>
    <t>Haigh</t>
  </si>
  <si>
    <t>Haigh, Richard</t>
  </si>
  <si>
    <t>Finney</t>
  </si>
  <si>
    <t>Finney, Natasha</t>
  </si>
  <si>
    <t>Loveys</t>
  </si>
  <si>
    <t>Loveys, Darren</t>
  </si>
  <si>
    <t>Ashmole</t>
  </si>
  <si>
    <t>Ashmole, Oliver</t>
  </si>
  <si>
    <t>Vickers, Stephen</t>
  </si>
  <si>
    <t>Cahill, Wayne</t>
  </si>
  <si>
    <t>KMG704157</t>
  </si>
  <si>
    <t>Loughborough - Festival Drive</t>
  </si>
  <si>
    <t>Norris, Mark</t>
  </si>
  <si>
    <t>Stevenson, Robert</t>
  </si>
  <si>
    <t>Vig</t>
  </si>
  <si>
    <t>Gabor</t>
  </si>
  <si>
    <t>Vig, Gabor</t>
  </si>
  <si>
    <t>Rymel</t>
  </si>
  <si>
    <t>Rymel, Louise</t>
  </si>
  <si>
    <t>Design and Asset Management</t>
  </si>
  <si>
    <t>Kier Asset Partnership Services Ltd</t>
  </si>
  <si>
    <t>Senior Surveyor</t>
  </si>
  <si>
    <t>Sorby, Matthew</t>
  </si>
  <si>
    <t>KG07406</t>
  </si>
  <si>
    <t>Chesterfield - Town Hall</t>
  </si>
  <si>
    <t>Wood, Graeme</t>
  </si>
  <si>
    <t>Vaghani</t>
  </si>
  <si>
    <t>Jagdish</t>
  </si>
  <si>
    <t>Vaghani, Jagdish</t>
  </si>
  <si>
    <t>Mayer</t>
  </si>
  <si>
    <t>Mayer, Chloe</t>
  </si>
  <si>
    <t>Rhianne</t>
  </si>
  <si>
    <t>Lewis, Rhianne</t>
  </si>
  <si>
    <t>Jeopardy Co-Ordinator</t>
  </si>
  <si>
    <t>Phillips, Stephanie</t>
  </si>
  <si>
    <t>Kane, Paula</t>
  </si>
  <si>
    <t>KMG703969</t>
  </si>
  <si>
    <t>Eythyn</t>
  </si>
  <si>
    <t>Ward, Eythyn</t>
  </si>
  <si>
    <t>Alam</t>
  </si>
  <si>
    <t>Alam, Shah</t>
  </si>
  <si>
    <t>Vekaria, Madhavji</t>
  </si>
  <si>
    <t>KG01419</t>
  </si>
  <si>
    <t>Sheeran</t>
  </si>
  <si>
    <t>Sheeran, John</t>
  </si>
  <si>
    <t>Watt, Fraser</t>
  </si>
  <si>
    <t>KG81370</t>
  </si>
  <si>
    <t>Edwards, Robert</t>
  </si>
  <si>
    <t>Pritesh</t>
  </si>
  <si>
    <t>Mistry, Pritesh</t>
  </si>
  <si>
    <t>Temporary Works Advisor</t>
  </si>
  <si>
    <t>Stallworthy</t>
  </si>
  <si>
    <t>Xerxes</t>
  </si>
  <si>
    <t>Stallworthy, Xerxes</t>
  </si>
  <si>
    <t>Aubrey</t>
  </si>
  <si>
    <t>Aubrey, Stephen</t>
  </si>
  <si>
    <t>DeBranco</t>
  </si>
  <si>
    <t>Jannelle</t>
  </si>
  <si>
    <t>DeBranco, Jannelle</t>
  </si>
  <si>
    <t>Martin, Andrew</t>
  </si>
  <si>
    <t>Botros</t>
  </si>
  <si>
    <t>Botros, Anthony</t>
  </si>
  <si>
    <t>Boswell, Scott</t>
  </si>
  <si>
    <t>KG83136</t>
  </si>
  <si>
    <t>Woodland</t>
  </si>
  <si>
    <t>Woodland, Leslie</t>
  </si>
  <si>
    <t>Chingati-Phiri, Alexander</t>
  </si>
  <si>
    <t>Cox, Luke</t>
  </si>
  <si>
    <t>Plymouth - Nightingale Close</t>
  </si>
  <si>
    <t>Susanne</t>
  </si>
  <si>
    <t>Weir, Susanne</t>
  </si>
  <si>
    <t>McMillan, Kelly</t>
  </si>
  <si>
    <t>Tax Assistant</t>
  </si>
  <si>
    <t>Mulvaney, Stuart</t>
  </si>
  <si>
    <t>Tomlinson</t>
  </si>
  <si>
    <t>Tomlinson, Mark</t>
  </si>
  <si>
    <t>Maggs</t>
  </si>
  <si>
    <t>Jade</t>
  </si>
  <si>
    <t>Maggs, Jade</t>
  </si>
  <si>
    <t>Jones, Melissa</t>
  </si>
  <si>
    <t>KMG703723</t>
  </si>
  <si>
    <t>Saranz</t>
  </si>
  <si>
    <t>Saranz, Julie</t>
  </si>
  <si>
    <t>Officer</t>
  </si>
  <si>
    <t>Conaway, John</t>
  </si>
  <si>
    <t>KMG957545</t>
  </si>
  <si>
    <t>Northampton - Booth Meadow House</t>
  </si>
  <si>
    <t>Woodmansey</t>
  </si>
  <si>
    <t>Woodmansey, Sarah</t>
  </si>
  <si>
    <t>Graduate Surveyor</t>
  </si>
  <si>
    <t>Robinson, Mark</t>
  </si>
  <si>
    <t>KG75205</t>
  </si>
  <si>
    <t>Betts, Natalie</t>
  </si>
  <si>
    <t>Chick, Nicola</t>
  </si>
  <si>
    <t>Chipfupa</t>
  </si>
  <si>
    <t>Vimbai</t>
  </si>
  <si>
    <t>Chipfupa, Vimbai</t>
  </si>
  <si>
    <t>Kozak</t>
  </si>
  <si>
    <t>Kozak, Aleksandra</t>
  </si>
  <si>
    <t>Wojczynska</t>
  </si>
  <si>
    <t>Adriana</t>
  </si>
  <si>
    <t>Wojczynska, Adriana</t>
  </si>
  <si>
    <t>Atmore</t>
  </si>
  <si>
    <t>Bowron</t>
  </si>
  <si>
    <t>Bowron, Marcus</t>
  </si>
  <si>
    <t>Fitzpatrick, David</t>
  </si>
  <si>
    <t>McCulloch, David</t>
  </si>
  <si>
    <t>KMG705297</t>
  </si>
  <si>
    <t>Patterson, Nicola</t>
  </si>
  <si>
    <t>Delivery Coordinator</t>
  </si>
  <si>
    <t>Nicholas, Sophia</t>
  </si>
  <si>
    <t>Wiseman</t>
  </si>
  <si>
    <t>Wiseman, Gillian</t>
  </si>
  <si>
    <t>Sinclair, Matthew</t>
  </si>
  <si>
    <t>Colley</t>
  </si>
  <si>
    <t>Colley, Gemma</t>
  </si>
  <si>
    <t>Planning Coordinator</t>
  </si>
  <si>
    <t>Plymouth - Crownhill Depot</t>
  </si>
  <si>
    <t>Robson, Julie</t>
  </si>
  <si>
    <t>Shepton Mallet - Evercreech Junction Trading Est</t>
  </si>
  <si>
    <t>Upton</t>
  </si>
  <si>
    <t>Upton, Jonathan</t>
  </si>
  <si>
    <t>Administration Apprentice</t>
  </si>
  <si>
    <t>Bowden, Tracey</t>
  </si>
  <si>
    <t>KMG548010</t>
  </si>
  <si>
    <t>Storey, Carole</t>
  </si>
  <si>
    <t>Weedon</t>
  </si>
  <si>
    <t>Weedon, Vincent</t>
  </si>
  <si>
    <t>Norwood - Broadway House</t>
  </si>
  <si>
    <t>Botero Jaramillo</t>
  </si>
  <si>
    <t>Jorge</t>
  </si>
  <si>
    <t>Botero Jaramillo, Jorge</t>
  </si>
  <si>
    <t>Assistant Planner</t>
  </si>
  <si>
    <t>Holmes, Amanda</t>
  </si>
  <si>
    <t>Wilczynski</t>
  </si>
  <si>
    <t>Wojciech</t>
  </si>
  <si>
    <t>Wilczynski, Wojciech</t>
  </si>
  <si>
    <t>Vanson</t>
  </si>
  <si>
    <t>Vanson, Emma</t>
  </si>
  <si>
    <t>Perrin, Barry</t>
  </si>
  <si>
    <t>Boost Project Manager</t>
  </si>
  <si>
    <t>Walch</t>
  </si>
  <si>
    <t>Walch, David</t>
  </si>
  <si>
    <t>Johnson, Jamie</t>
  </si>
  <si>
    <t>Green, Curtis</t>
  </si>
  <si>
    <t>Bartholomew</t>
  </si>
  <si>
    <t>Bartholomew, Michelle</t>
  </si>
  <si>
    <t>Zammit</t>
  </si>
  <si>
    <t>Zammit, Thomas</t>
  </si>
  <si>
    <t>Marsh</t>
  </si>
  <si>
    <t>Phillipa</t>
  </si>
  <si>
    <t>Marsh, Phillipa</t>
  </si>
  <si>
    <t>Vincent, Steven</t>
  </si>
  <si>
    <t>KG84937</t>
  </si>
  <si>
    <t>Macey</t>
  </si>
  <si>
    <t>Macey, Joseph</t>
  </si>
  <si>
    <t>Kelly, Jack</t>
  </si>
  <si>
    <t>Rueda</t>
  </si>
  <si>
    <t>Poincare Jr</t>
  </si>
  <si>
    <t>Head of Internal Communications</t>
  </si>
  <si>
    <t>KG78846</t>
  </si>
  <si>
    <t>Yousfani</t>
  </si>
  <si>
    <t>Khawar</t>
  </si>
  <si>
    <t>Group Reporting Manager</t>
  </si>
  <si>
    <t>Kempson-Byrne</t>
  </si>
  <si>
    <t>Kempson-Byrne, Tracey</t>
  </si>
  <si>
    <t>Dix</t>
  </si>
  <si>
    <t>Dix, Timothy</t>
  </si>
  <si>
    <t>Bache</t>
  </si>
  <si>
    <t>Bache, Vicky</t>
  </si>
  <si>
    <t>Lopes</t>
  </si>
  <si>
    <t>Lopes, Daniel</t>
  </si>
  <si>
    <t>Forde</t>
  </si>
  <si>
    <t>Forde, Oliver</t>
  </si>
  <si>
    <t>Hemmings</t>
  </si>
  <si>
    <t>Hemmings, Clare</t>
  </si>
  <si>
    <t>Pariente Lopez</t>
  </si>
  <si>
    <t>Miguel</t>
  </si>
  <si>
    <t>Pariente Lopez, Miguel</t>
  </si>
  <si>
    <t>Greaves</t>
  </si>
  <si>
    <t>Greaves, Amy</t>
  </si>
  <si>
    <t>Whitelock</t>
  </si>
  <si>
    <t>Whitelock, Simon</t>
  </si>
  <si>
    <t>Roberts, Dale</t>
  </si>
  <si>
    <t>Dando</t>
  </si>
  <si>
    <t>Dando, Amanda</t>
  </si>
  <si>
    <t>England, Jason</t>
  </si>
  <si>
    <t>KG06672</t>
  </si>
  <si>
    <t>Carpenter, Joshua</t>
  </si>
  <si>
    <t>Turner, Liam</t>
  </si>
  <si>
    <t>Marks, Laura</t>
  </si>
  <si>
    <t>Marks</t>
  </si>
  <si>
    <t>Millward, Jonathan</t>
  </si>
  <si>
    <t>KG06206</t>
  </si>
  <si>
    <t>Warren, Karen</t>
  </si>
  <si>
    <t>Sheldon</t>
  </si>
  <si>
    <t>Sheldon, Craig</t>
  </si>
  <si>
    <t>Hancox, Jeremy</t>
  </si>
  <si>
    <t>Randall, Adam</t>
  </si>
  <si>
    <t>Willis</t>
  </si>
  <si>
    <t>Willis, Melanie</t>
  </si>
  <si>
    <t>Ipswich - Phoenix House (Suffolk Highways)</t>
  </si>
  <si>
    <t>Gaffney, Christopher</t>
  </si>
  <si>
    <t>Rebbeck</t>
  </si>
  <si>
    <t>Rebbeck, Adam</t>
  </si>
  <si>
    <t>Berridge</t>
  </si>
  <si>
    <t>Berridge, Louise</t>
  </si>
  <si>
    <t>Williams, Thomas</t>
  </si>
  <si>
    <t>Wilson, Lee</t>
  </si>
  <si>
    <t>KG83399</t>
  </si>
  <si>
    <t>Curtis, Darren</t>
  </si>
  <si>
    <t>Alqab</t>
  </si>
  <si>
    <t>Maggs, Andrew</t>
  </si>
  <si>
    <t>Gethen</t>
  </si>
  <si>
    <t>Marjorie</t>
  </si>
  <si>
    <t>Gethen, Marjorie</t>
  </si>
  <si>
    <t>Operational Coordinator</t>
  </si>
  <si>
    <t>Benham, Kane</t>
  </si>
  <si>
    <t>Faraz</t>
  </si>
  <si>
    <t>Hussain, Faraz</t>
  </si>
  <si>
    <t>Hlboka</t>
  </si>
  <si>
    <t>Erika</t>
  </si>
  <si>
    <t>Hlboka, Erika</t>
  </si>
  <si>
    <t>Luscombe</t>
  </si>
  <si>
    <t>Ella</t>
  </si>
  <si>
    <t>Luscombe, Ella</t>
  </si>
  <si>
    <t>Smith, Robert</t>
  </si>
  <si>
    <t>Melody</t>
  </si>
  <si>
    <t>Wood, Melody</t>
  </si>
  <si>
    <t>O'Brien, Stephen</t>
  </si>
  <si>
    <t>Dyer, Greig</t>
  </si>
  <si>
    <t>Bull, Adam</t>
  </si>
  <si>
    <t>Goffe</t>
  </si>
  <si>
    <t>Kristie</t>
  </si>
  <si>
    <t>Goffe, Kristie</t>
  </si>
  <si>
    <t>Butler, Karen</t>
  </si>
  <si>
    <t>Roxanne</t>
  </si>
  <si>
    <t>Smith, Roxanne</t>
  </si>
  <si>
    <t>Dunne, James</t>
  </si>
  <si>
    <t>Sales Manager</t>
  </si>
  <si>
    <t>Cutajar, Craig</t>
  </si>
  <si>
    <t>KMG700822</t>
  </si>
  <si>
    <t>Dove</t>
  </si>
  <si>
    <t>Dove, Julie</t>
  </si>
  <si>
    <t>Hoskins, Ian</t>
  </si>
  <si>
    <t>Whyte</t>
  </si>
  <si>
    <t>Whyte, Anthony</t>
  </si>
  <si>
    <t>Bronwen</t>
  </si>
  <si>
    <t>Foster, Bronwen</t>
  </si>
  <si>
    <t>Collier, James</t>
  </si>
  <si>
    <t>Assistant Contract Manager</t>
  </si>
  <si>
    <t>Stetzel</t>
  </si>
  <si>
    <t>Stetzel, Joanne</t>
  </si>
  <si>
    <t>Romback, Caroline</t>
  </si>
  <si>
    <t>KG80916</t>
  </si>
  <si>
    <t>Rostron, Derek</t>
  </si>
  <si>
    <t>Andrews, Mark</t>
  </si>
  <si>
    <t>Firth</t>
  </si>
  <si>
    <t>Firth, Jade</t>
  </si>
  <si>
    <t>Talman</t>
  </si>
  <si>
    <t>Talman, Jeremy</t>
  </si>
  <si>
    <t>Darker</t>
  </si>
  <si>
    <t>Darker, James</t>
  </si>
  <si>
    <t>Mulvaney</t>
  </si>
  <si>
    <t>PAYE and CIS Tax Compliance Manager</t>
  </si>
  <si>
    <t>Tampsett-Smith</t>
  </si>
  <si>
    <t>Tampsett-Smith, Lisa</t>
  </si>
  <si>
    <t>KG80420</t>
  </si>
  <si>
    <t>Esyllt</t>
  </si>
  <si>
    <t>Williams, Esyllt</t>
  </si>
  <si>
    <t>Salisbury</t>
  </si>
  <si>
    <t>Wall</t>
  </si>
  <si>
    <t>Alisdair</t>
  </si>
  <si>
    <t>Wall, Alisdair</t>
  </si>
  <si>
    <t>Lea Yung</t>
  </si>
  <si>
    <t>Lee, Lea Yung</t>
  </si>
  <si>
    <t>McCarroll</t>
  </si>
  <si>
    <t>McCarroll, Daniel</t>
  </si>
  <si>
    <t>Copeland</t>
  </si>
  <si>
    <t>Copeland, David</t>
  </si>
  <si>
    <t>Ahadian</t>
  </si>
  <si>
    <t>Babak</t>
  </si>
  <si>
    <t>Ahadian, Babak</t>
  </si>
  <si>
    <t>Colclough</t>
  </si>
  <si>
    <t>Colclough, Rebecca</t>
  </si>
  <si>
    <t>Duffy, Carl</t>
  </si>
  <si>
    <t>Swoboda</t>
  </si>
  <si>
    <t>Swoboda, Amanda</t>
  </si>
  <si>
    <t>Community Engagement Coordinator</t>
  </si>
  <si>
    <t>Rendell, Carla</t>
  </si>
  <si>
    <t>KG81556</t>
  </si>
  <si>
    <t>Armstrong, Neil</t>
  </si>
  <si>
    <t>Chamberlain, Brandon</t>
  </si>
  <si>
    <t>Axford</t>
  </si>
  <si>
    <t>Axford, Nicholas</t>
  </si>
  <si>
    <t>Boyle, Peter</t>
  </si>
  <si>
    <t>KMG704525</t>
  </si>
  <si>
    <t>Northwich - Navigation Road</t>
  </si>
  <si>
    <t>Ladwa</t>
  </si>
  <si>
    <t>Kamal</t>
  </si>
  <si>
    <t>Ladwa, Kamal</t>
  </si>
  <si>
    <t>Donly</t>
  </si>
  <si>
    <t>Donly, Julie</t>
  </si>
  <si>
    <t>Hughes, Julie</t>
  </si>
  <si>
    <t>Dayer-Smith</t>
  </si>
  <si>
    <t>Dayer-Smith, Jonathan</t>
  </si>
  <si>
    <t>Morrow</t>
  </si>
  <si>
    <t>Morrow, Amy</t>
  </si>
  <si>
    <t>Accounts Payable Team Leader</t>
  </si>
  <si>
    <t>Maximilian</t>
  </si>
  <si>
    <t>Bloor, Maximilian</t>
  </si>
  <si>
    <t>Works Planner</t>
  </si>
  <si>
    <t>Cole, Hannah</t>
  </si>
  <si>
    <t>Glenn, Andrew</t>
  </si>
  <si>
    <t>KG75866</t>
  </si>
  <si>
    <t>James, Rachel</t>
  </si>
  <si>
    <t>Carly</t>
  </si>
  <si>
    <t>Woods, Carly</t>
  </si>
  <si>
    <t>Craig, Carrie</t>
  </si>
  <si>
    <t>KMG541034</t>
  </si>
  <si>
    <t>Kilvington</t>
  </si>
  <si>
    <t>Kilvington, Ian</t>
  </si>
  <si>
    <t>Cunningham, Jonathan</t>
  </si>
  <si>
    <t>Bligh-Sheppard</t>
  </si>
  <si>
    <t>Bligh-Sheppard, Matthew</t>
  </si>
  <si>
    <t>Creasey</t>
  </si>
  <si>
    <t>Creasey, Phillip</t>
  </si>
  <si>
    <t>Taylor, Lee</t>
  </si>
  <si>
    <t>Bharath, Kamaljit</t>
  </si>
  <si>
    <t>Sharratt, Emma</t>
  </si>
  <si>
    <t>Divisional Manager - Maintenance</t>
  </si>
  <si>
    <t>Murray, James</t>
  </si>
  <si>
    <t>Shradhanand</t>
  </si>
  <si>
    <t>Shackshaft</t>
  </si>
  <si>
    <t>Shackshaft, David</t>
  </si>
  <si>
    <t>Sibley Bourne</t>
  </si>
  <si>
    <t>Hermione</t>
  </si>
  <si>
    <t>Sibley Bourne, Hermione</t>
  </si>
  <si>
    <t>Hardy, James</t>
  </si>
  <si>
    <t>Farmer, Nicholas</t>
  </si>
  <si>
    <t>Casley</t>
  </si>
  <si>
    <t>Casley, Kevin</t>
  </si>
  <si>
    <t>Cunningham, Martin</t>
  </si>
  <si>
    <t>KG83897</t>
  </si>
  <si>
    <t>Bennett, Tyler</t>
  </si>
  <si>
    <t>Macneil</t>
  </si>
  <si>
    <t>Macneil, Alistair</t>
  </si>
  <si>
    <t>Moore, Thomas</t>
  </si>
  <si>
    <t>Stewart, Joshua</t>
  </si>
  <si>
    <t>Simon, Andrea</t>
  </si>
  <si>
    <t>Regional SHE Manager</t>
  </si>
  <si>
    <t>French, Paul</t>
  </si>
  <si>
    <t>KMG703169</t>
  </si>
  <si>
    <t>Rae</t>
  </si>
  <si>
    <t>McCarthy, Rae</t>
  </si>
  <si>
    <t>Truran, Phillip</t>
  </si>
  <si>
    <t>KMG704054</t>
  </si>
  <si>
    <t>Catton</t>
  </si>
  <si>
    <t>Catton, Richard</t>
  </si>
  <si>
    <t>Alfieri, Ian</t>
  </si>
  <si>
    <t>KMG702819</t>
  </si>
  <si>
    <t>Singleton</t>
  </si>
  <si>
    <t>Singleton, Andrew</t>
  </si>
  <si>
    <t>Popa</t>
  </si>
  <si>
    <t>Raluca</t>
  </si>
  <si>
    <t>Popa, Raluca</t>
  </si>
  <si>
    <t>Fleming, Alison</t>
  </si>
  <si>
    <t>Matthews, Denise</t>
  </si>
  <si>
    <t>Resident Liaison Officer</t>
  </si>
  <si>
    <t>Ryder</t>
  </si>
  <si>
    <t>Ryder, Matthew</t>
  </si>
  <si>
    <t>Spencer, Ashleigh</t>
  </si>
  <si>
    <t>Warner, David</t>
  </si>
  <si>
    <t>Donovan</t>
  </si>
  <si>
    <t>Donovan, Maria</t>
  </si>
  <si>
    <t>Regional Bid Manager</t>
  </si>
  <si>
    <t>King, Steven</t>
  </si>
  <si>
    <t>McCoy</t>
  </si>
  <si>
    <t>Rick</t>
  </si>
  <si>
    <t>McCoy, Rick</t>
  </si>
  <si>
    <t>Ipswich - Grafton House</t>
  </si>
  <si>
    <t>Robey</t>
  </si>
  <si>
    <t>Samsudeen</t>
  </si>
  <si>
    <t>Jiffry</t>
  </si>
  <si>
    <t>Samsudeen, Jiffry</t>
  </si>
  <si>
    <t>Drainage Engineer</t>
  </si>
  <si>
    <t>Deputy Structures Manager</t>
  </si>
  <si>
    <t>Davis, Amanda</t>
  </si>
  <si>
    <t>Clake</t>
  </si>
  <si>
    <t>Clake, David</t>
  </si>
  <si>
    <t>Sillince</t>
  </si>
  <si>
    <t>Partnership Manager</t>
  </si>
  <si>
    <t>Environment Agency</t>
  </si>
  <si>
    <t>Quinn, Edward</t>
  </si>
  <si>
    <t>KMG701914</t>
  </si>
  <si>
    <t>House</t>
  </si>
  <si>
    <t>House, Simon</t>
  </si>
  <si>
    <t>Astbury</t>
  </si>
  <si>
    <t>Astbury, Steven</t>
  </si>
  <si>
    <t>Smith, Charlotte</t>
  </si>
  <si>
    <t>Business Development Assistant</t>
  </si>
  <si>
    <t>Langrish</t>
  </si>
  <si>
    <t>Langrish, David</t>
  </si>
  <si>
    <t>Easthope</t>
  </si>
  <si>
    <t>Easthope, Hannah</t>
  </si>
  <si>
    <t>Beckett, Paul</t>
  </si>
  <si>
    <t>Cartwright, Paul</t>
  </si>
  <si>
    <t>Cinik</t>
  </si>
  <si>
    <t>Cinik, Jessica</t>
  </si>
  <si>
    <t>London - Atelier House</t>
  </si>
  <si>
    <t>McLeod</t>
  </si>
  <si>
    <t>McLeod, Caroline</t>
  </si>
  <si>
    <t>Occupational Health Manager</t>
  </si>
  <si>
    <t>Junior</t>
  </si>
  <si>
    <t>Junior, Jacob</t>
  </si>
  <si>
    <t>Taplin</t>
  </si>
  <si>
    <t>Taplin, Antony</t>
  </si>
  <si>
    <t>Eccleston</t>
  </si>
  <si>
    <t>Eccleston, Victoria</t>
  </si>
  <si>
    <t>Orton, Nicholas</t>
  </si>
  <si>
    <t>KG78806</t>
  </si>
  <si>
    <t>Goodall</t>
  </si>
  <si>
    <t>Harris, Dominic</t>
  </si>
  <si>
    <t>Hudson, Paul</t>
  </si>
  <si>
    <t>KG75662</t>
  </si>
  <si>
    <t>Price, Kieran</t>
  </si>
  <si>
    <t>Woodyatt</t>
  </si>
  <si>
    <t>Hansen</t>
  </si>
  <si>
    <t>Woodyatt, Hansen</t>
  </si>
  <si>
    <t>Bothwell</t>
  </si>
  <si>
    <t>Bothwell, Garry</t>
  </si>
  <si>
    <t>Jayawardene</t>
  </si>
  <si>
    <t>Jayawardene, Kevin</t>
  </si>
  <si>
    <t>Tustin</t>
  </si>
  <si>
    <t>Le-Anne</t>
  </si>
  <si>
    <t>Tustin, Le-Anne</t>
  </si>
  <si>
    <t>Kay, Ian</t>
  </si>
  <si>
    <t>KG76315</t>
  </si>
  <si>
    <t>Mugford</t>
  </si>
  <si>
    <t>Mugford, Richard</t>
  </si>
  <si>
    <t>Dover - Dover Discovery Centre</t>
  </si>
  <si>
    <t>Joy</t>
  </si>
  <si>
    <t>Joy, Michael</t>
  </si>
  <si>
    <t>Brand, Daniel</t>
  </si>
  <si>
    <t>Ellis, Timothy</t>
  </si>
  <si>
    <t>Speed</t>
  </si>
  <si>
    <t>Garrard</t>
  </si>
  <si>
    <t>Garrard, Sean</t>
  </si>
  <si>
    <t>O'Brien, James</t>
  </si>
  <si>
    <t>KG84663</t>
  </si>
  <si>
    <t>Bill</t>
  </si>
  <si>
    <t>Apprentice Manager</t>
  </si>
  <si>
    <t>Mitchinson</t>
  </si>
  <si>
    <t>Operations Director - Utilities</t>
  </si>
  <si>
    <t>KMG702840</t>
  </si>
  <si>
    <t>Jeetun</t>
  </si>
  <si>
    <t>Sneha</t>
  </si>
  <si>
    <t>Jeetun, Sneha</t>
  </si>
  <si>
    <t>Graduate Mechanical Engineer</t>
  </si>
  <si>
    <t>Preece, Sophie</t>
  </si>
  <si>
    <t>Moss, Clare</t>
  </si>
  <si>
    <t>Webb, Philip</t>
  </si>
  <si>
    <t>Dunlop</t>
  </si>
  <si>
    <t>Dunlop, Christopher</t>
  </si>
  <si>
    <t>Boyle</t>
  </si>
  <si>
    <t>Sherriff, Mark</t>
  </si>
  <si>
    <t>Vincent, Oliver</t>
  </si>
  <si>
    <t>Foley, Ross</t>
  </si>
  <si>
    <t>Higgins, Craig</t>
  </si>
  <si>
    <t>Peng</t>
  </si>
  <si>
    <t>He, Peng</t>
  </si>
  <si>
    <t>Cook, Anthony</t>
  </si>
  <si>
    <t>Appleby, Duncan</t>
  </si>
  <si>
    <t>KMG704028</t>
  </si>
  <si>
    <t>John Stuart</t>
  </si>
  <si>
    <t>McDonald, John Stuart</t>
  </si>
  <si>
    <t>Hodgins</t>
  </si>
  <si>
    <t>Hodgins, Matthew</t>
  </si>
  <si>
    <t>Leeds - Garnet Grove</t>
  </si>
  <si>
    <t>Kaye</t>
  </si>
  <si>
    <t>Kaye, Janet</t>
  </si>
  <si>
    <t>Homans</t>
  </si>
  <si>
    <t>Homans, Samantha</t>
  </si>
  <si>
    <t>Pardington</t>
  </si>
  <si>
    <t>Pardington, Sarah</t>
  </si>
  <si>
    <t>Finance Project Manager</t>
  </si>
  <si>
    <t>Ramessa</t>
  </si>
  <si>
    <t>Ramessa, Mark</t>
  </si>
  <si>
    <t>Viles</t>
  </si>
  <si>
    <t>Nicola Jade</t>
  </si>
  <si>
    <t>Viles, Nicola Jade</t>
  </si>
  <si>
    <t>Hodgetts, Danielle</t>
  </si>
  <si>
    <t>Izar</t>
  </si>
  <si>
    <t>Izar, Jason</t>
  </si>
  <si>
    <t>Electrical Design Engineer</t>
  </si>
  <si>
    <t>Latimer</t>
  </si>
  <si>
    <t>Charlotte Anne</t>
  </si>
  <si>
    <t>Latimer, Charlotte Anne</t>
  </si>
  <si>
    <t>Meringolo</t>
  </si>
  <si>
    <t>Meringolo, Zoe</t>
  </si>
  <si>
    <t>Harris, Stephanie</t>
  </si>
  <si>
    <t>Dover - Discovery Centre</t>
  </si>
  <si>
    <t>Briggs</t>
  </si>
  <si>
    <t>Briggs, Charlotte</t>
  </si>
  <si>
    <t>Holmes, Stuart</t>
  </si>
  <si>
    <t>Fraser, David</t>
  </si>
  <si>
    <t>Smith, Joshua</t>
  </si>
  <si>
    <t>Apprentice Quantity Surveyor</t>
  </si>
  <si>
    <t>Luckett</t>
  </si>
  <si>
    <t>Bungay</t>
  </si>
  <si>
    <t>Bungay, John</t>
  </si>
  <si>
    <t>Senior Traffic Signal Engineer</t>
  </si>
  <si>
    <t>White, Mark</t>
  </si>
  <si>
    <t>Gibbon</t>
  </si>
  <si>
    <t>Oscar</t>
  </si>
  <si>
    <t>Gibbon, Oscar</t>
  </si>
  <si>
    <t>Kydd, Daniel</t>
  </si>
  <si>
    <t>KMG700326</t>
  </si>
  <si>
    <t>Draper, Lee</t>
  </si>
  <si>
    <t>Roper, Carol</t>
  </si>
  <si>
    <t>Carpenter, Oliver</t>
  </si>
  <si>
    <t>Walbeoff</t>
  </si>
  <si>
    <t>Walbeoff, Nathan</t>
  </si>
  <si>
    <t>Cairns</t>
  </si>
  <si>
    <t>Greg</t>
  </si>
  <si>
    <t>Bogusiewicz</t>
  </si>
  <si>
    <t>Piotr</t>
  </si>
  <si>
    <t>Crespo Ponce</t>
  </si>
  <si>
    <t>Paulo</t>
  </si>
  <si>
    <t>Crespo Ponce, Paulo</t>
  </si>
  <si>
    <t>Novak</t>
  </si>
  <si>
    <t>Aliz</t>
  </si>
  <si>
    <t>Novak, Aliz</t>
  </si>
  <si>
    <t>Rowe-Gidley</t>
  </si>
  <si>
    <t>Rowe-Gidley, Jon</t>
  </si>
  <si>
    <t>Bradford</t>
  </si>
  <si>
    <t>Bradford, Grant</t>
  </si>
  <si>
    <t>Hewitt, Taylor</t>
  </si>
  <si>
    <t>Willmore</t>
  </si>
  <si>
    <t>Willmore, Jonathan</t>
  </si>
  <si>
    <t>Fotopoulou</t>
  </si>
  <si>
    <t>Fotopoulou, Maria</t>
  </si>
  <si>
    <t>Doughty</t>
  </si>
  <si>
    <t>Doughty, Rowan</t>
  </si>
  <si>
    <t>Muhwati</t>
  </si>
  <si>
    <t>Muhwati, Theresa</t>
  </si>
  <si>
    <t>Huntingdon - Lancaster House</t>
  </si>
  <si>
    <t>Broome</t>
  </si>
  <si>
    <t>Broome, Anthony</t>
  </si>
  <si>
    <t>Kirstie</t>
  </si>
  <si>
    <t>Leah</t>
  </si>
  <si>
    <t>Clarke, Leah</t>
  </si>
  <si>
    <t>Coleman, Nicola</t>
  </si>
  <si>
    <t>Broadstairs - St Peters House</t>
  </si>
  <si>
    <t>Bradshaw, Reed</t>
  </si>
  <si>
    <t>Talbot</t>
  </si>
  <si>
    <t>Talbot, Joe</t>
  </si>
  <si>
    <t>Nia</t>
  </si>
  <si>
    <t>Mughal</t>
  </si>
  <si>
    <t>Munir</t>
  </si>
  <si>
    <t>Mughal, Munir</t>
  </si>
  <si>
    <t>Madley</t>
  </si>
  <si>
    <t>Madley, Emily</t>
  </si>
  <si>
    <t>Francesca</t>
  </si>
  <si>
    <t>Matthews, Francesca</t>
  </si>
  <si>
    <t>Finan, Kenneth</t>
  </si>
  <si>
    <t>Liddell</t>
  </si>
  <si>
    <t>Liddell, Danielle</t>
  </si>
  <si>
    <t>Ratty</t>
  </si>
  <si>
    <t>Ratty, Charlotte</t>
  </si>
  <si>
    <t>Rivadeneira</t>
  </si>
  <si>
    <t>Alejandro</t>
  </si>
  <si>
    <t>Rivadeneira, Alejandro</t>
  </si>
  <si>
    <t>Stores Controller</t>
  </si>
  <si>
    <t>Elsegood</t>
  </si>
  <si>
    <t>Elsegood, Dean</t>
  </si>
  <si>
    <t>Bate</t>
  </si>
  <si>
    <t>Bate, Lewis</t>
  </si>
  <si>
    <t>Night Supervisor</t>
  </si>
  <si>
    <t>Hannon</t>
  </si>
  <si>
    <t>Hannon, Alexander</t>
  </si>
  <si>
    <t>Dylan</t>
  </si>
  <si>
    <t>Austin, Dylan</t>
  </si>
  <si>
    <t>Ashworth</t>
  </si>
  <si>
    <t>Ashworth, Grant</t>
  </si>
  <si>
    <t>Wrigley</t>
  </si>
  <si>
    <t>Wrigley, Lucy</t>
  </si>
  <si>
    <t>Wieczorek</t>
  </si>
  <si>
    <t>Wieczorek, Alicja</t>
  </si>
  <si>
    <t>McGowan, Jack</t>
  </si>
  <si>
    <t>Zinovyeva</t>
  </si>
  <si>
    <t>Sofya</t>
  </si>
  <si>
    <t>Zinovyeva, Sofya</t>
  </si>
  <si>
    <t>Accounts Payable Clerk</t>
  </si>
  <si>
    <t>Hancock</t>
  </si>
  <si>
    <t>Hancock, Rachel</t>
  </si>
  <si>
    <t>Wallwork</t>
  </si>
  <si>
    <t>Wallwork, Thomas</t>
  </si>
  <si>
    <t>Trainee Technician</t>
  </si>
  <si>
    <t>Merriman</t>
  </si>
  <si>
    <t>Merriman, Geraint</t>
  </si>
  <si>
    <t>Pearce</t>
  </si>
  <si>
    <t>Pearce, Mark</t>
  </si>
  <si>
    <t>Willis, David</t>
  </si>
  <si>
    <t>KMG704005</t>
  </si>
  <si>
    <t>Eiselt</t>
  </si>
  <si>
    <t>Eiselt, Susan</t>
  </si>
  <si>
    <t>Wimble</t>
  </si>
  <si>
    <t>Wimble, Andrew</t>
  </si>
  <si>
    <t>Whitby - High Stakesby</t>
  </si>
  <si>
    <t>Carnegie</t>
  </si>
  <si>
    <t>Carnegie, Trevor</t>
  </si>
  <si>
    <t>London Fire - HQ</t>
  </si>
  <si>
    <t>Harvey, Michael</t>
  </si>
  <si>
    <t>Perry, Mark</t>
  </si>
  <si>
    <t>Ungureanu</t>
  </si>
  <si>
    <t>Ovidiu</t>
  </si>
  <si>
    <t>Ungureanu, Ovidiu</t>
  </si>
  <si>
    <t>Building Services Electrical Supervisor</t>
  </si>
  <si>
    <t>Sleep, Niall</t>
  </si>
  <si>
    <t>Risch</t>
  </si>
  <si>
    <t>Risch, Karl</t>
  </si>
  <si>
    <t>Piper, Roland</t>
  </si>
  <si>
    <t>BS001793</t>
  </si>
  <si>
    <t>Oldfield, Erika</t>
  </si>
  <si>
    <t>Esher - River Mole Business Park</t>
  </si>
  <si>
    <t>Cornell</t>
  </si>
  <si>
    <t>Cornell, Robert</t>
  </si>
  <si>
    <t>Gill, Paul</t>
  </si>
  <si>
    <t>IT Principal</t>
  </si>
  <si>
    <t>Chivers, John</t>
  </si>
  <si>
    <t>Keen, Craig</t>
  </si>
  <si>
    <t>KG06332</t>
  </si>
  <si>
    <t>Doney</t>
  </si>
  <si>
    <t>Doney, Kerry</t>
  </si>
  <si>
    <t>Lumley</t>
  </si>
  <si>
    <t>Lumley, Gary</t>
  </si>
  <si>
    <t>Veazey</t>
  </si>
  <si>
    <t>Veazey, Michael</t>
  </si>
  <si>
    <t>Southend on Sea - Ash House</t>
  </si>
  <si>
    <t>Demontis</t>
  </si>
  <si>
    <t>Demontis, Mario</t>
  </si>
  <si>
    <t>Benno</t>
  </si>
  <si>
    <t>Thompson, Benno</t>
  </si>
  <si>
    <t>Roper, Paul</t>
  </si>
  <si>
    <t>KG76801</t>
  </si>
  <si>
    <t>Hagg</t>
  </si>
  <si>
    <t>Jacobus</t>
  </si>
  <si>
    <t>Hagg, Jacobus</t>
  </si>
  <si>
    <t>Walters, Mitchell</t>
  </si>
  <si>
    <t>Horne, Kerry</t>
  </si>
  <si>
    <t>Systems &amp; Data Administrator</t>
  </si>
  <si>
    <t>Allen, William</t>
  </si>
  <si>
    <t>Thresh</t>
  </si>
  <si>
    <t>Thresh, Richard</t>
  </si>
  <si>
    <t>Kabaghe</t>
  </si>
  <si>
    <t>Kabaghe, Martin</t>
  </si>
  <si>
    <t>Wake, Daniel</t>
  </si>
  <si>
    <t>Haydock</t>
  </si>
  <si>
    <t>Haydock, David</t>
  </si>
  <si>
    <t>Haigh, Scott</t>
  </si>
  <si>
    <t>Jackson, Steven</t>
  </si>
  <si>
    <t>KG79251</t>
  </si>
  <si>
    <t>Coppola</t>
  </si>
  <si>
    <t>Lydia</t>
  </si>
  <si>
    <t>Coppola, Lydia</t>
  </si>
  <si>
    <t>Commercial Business Manager</t>
  </si>
  <si>
    <t>Jarmy</t>
  </si>
  <si>
    <t>Jarmy, Claire</t>
  </si>
  <si>
    <t>Brooks</t>
  </si>
  <si>
    <t>Brooks, Alexandra</t>
  </si>
  <si>
    <t>Bryant, Helen</t>
  </si>
  <si>
    <t>KG80730</t>
  </si>
  <si>
    <t>Kamcke</t>
  </si>
  <si>
    <t>Kamcke, Ian</t>
  </si>
  <si>
    <t>Ahmad</t>
  </si>
  <si>
    <t>Sabeel</t>
  </si>
  <si>
    <t>Ahmad, Sabeel</t>
  </si>
  <si>
    <t>Kershaw</t>
  </si>
  <si>
    <t>Kershaw, Paula</t>
  </si>
  <si>
    <t>Lina</t>
  </si>
  <si>
    <t>Shaw, Lina</t>
  </si>
  <si>
    <t>Greenland</t>
  </si>
  <si>
    <t>Greenland, Helen</t>
  </si>
  <si>
    <t>Bradwell</t>
  </si>
  <si>
    <t>Bradwell, Nick</t>
  </si>
  <si>
    <t>Large</t>
  </si>
  <si>
    <t>Large, John</t>
  </si>
  <si>
    <t>Head of Finance</t>
  </si>
  <si>
    <t>Garner, Lauren</t>
  </si>
  <si>
    <t>Syverson</t>
  </si>
  <si>
    <t>Rhys-Davies</t>
  </si>
  <si>
    <t>Gaius John</t>
  </si>
  <si>
    <t>Rhys-Davies, Gaius John</t>
  </si>
  <si>
    <t>Ragvani</t>
  </si>
  <si>
    <t>Sharad</t>
  </si>
  <si>
    <t>Ragvani, Sharad</t>
  </si>
  <si>
    <t>Walker, Wendy</t>
  </si>
  <si>
    <t>Rachelle</t>
  </si>
  <si>
    <t>Bull, Rachelle</t>
  </si>
  <si>
    <t>Maingi</t>
  </si>
  <si>
    <t>Valentine</t>
  </si>
  <si>
    <t>Maingi, Valentine</t>
  </si>
  <si>
    <t>Stobo</t>
  </si>
  <si>
    <t>Stobo, Mark</t>
  </si>
  <si>
    <t>Fitchett, Mark</t>
  </si>
  <si>
    <t>Sands</t>
  </si>
  <si>
    <t>Leana</t>
  </si>
  <si>
    <t>Sands, Leana</t>
  </si>
  <si>
    <t>Jenefer</t>
  </si>
  <si>
    <t>Warren, Jenefer</t>
  </si>
  <si>
    <t>March</t>
  </si>
  <si>
    <t>March, Olivia</t>
  </si>
  <si>
    <t>Leeson</t>
  </si>
  <si>
    <t>Leeson, Stephanie</t>
  </si>
  <si>
    <t>Hitchman</t>
  </si>
  <si>
    <t>Hitchman, Natasha</t>
  </si>
  <si>
    <t>Kincaide</t>
  </si>
  <si>
    <t>Kincaide, Glenn</t>
  </si>
  <si>
    <t>Cattanach</t>
  </si>
  <si>
    <t>Cattanach, Alexander</t>
  </si>
  <si>
    <t>Wood, Nicholas</t>
  </si>
  <si>
    <t>Ford, Deborah</t>
  </si>
  <si>
    <t>Gatley, Craig</t>
  </si>
  <si>
    <t>Gatley</t>
  </si>
  <si>
    <t>Butcher</t>
  </si>
  <si>
    <t>Sharron</t>
  </si>
  <si>
    <t>Butcher, Sharron</t>
  </si>
  <si>
    <t>Swinney</t>
  </si>
  <si>
    <t>Swinney, Scott</t>
  </si>
  <si>
    <t>Sales, John</t>
  </si>
  <si>
    <t>Williams, Lee</t>
  </si>
  <si>
    <t>Preston</t>
  </si>
  <si>
    <t>Preston, Helen</t>
  </si>
  <si>
    <t>Anstey</t>
  </si>
  <si>
    <t>Anstey, Lewis</t>
  </si>
  <si>
    <t>Wakefield, Robert</t>
  </si>
  <si>
    <t>Rosaria</t>
  </si>
  <si>
    <t>Buchanan, Rosaria</t>
  </si>
  <si>
    <t>Chapman, Gregory</t>
  </si>
  <si>
    <t>Chua</t>
  </si>
  <si>
    <t>Chee Kiong</t>
  </si>
  <si>
    <t>Chua, Chee Kiong</t>
  </si>
  <si>
    <t>Cornish, Geoffrey</t>
  </si>
  <si>
    <t>Davies, Mark</t>
  </si>
  <si>
    <t>Stone, David</t>
  </si>
  <si>
    <t>Miranda Pinheiro Felgueiras</t>
  </si>
  <si>
    <t>Ana</t>
  </si>
  <si>
    <t>Miranda Pinheiro Felgueiras, Ana</t>
  </si>
  <si>
    <t>Sparey, Mark</t>
  </si>
  <si>
    <t>Hall, James</t>
  </si>
  <si>
    <t>Hodgett</t>
  </si>
  <si>
    <t>Hodgett, Christopher</t>
  </si>
  <si>
    <t>Kalupahana</t>
  </si>
  <si>
    <t>Warna</t>
  </si>
  <si>
    <t>Kalupahana, Warna</t>
  </si>
  <si>
    <t>Lopez Sinco</t>
  </si>
  <si>
    <t>Francisco</t>
  </si>
  <si>
    <t>Lopez Sinco, Francisco</t>
  </si>
  <si>
    <t>Lowe, Steven</t>
  </si>
  <si>
    <t>Morgan, Thomas</t>
  </si>
  <si>
    <t>Nair</t>
  </si>
  <si>
    <t>Anjali</t>
  </si>
  <si>
    <t>Nair, Anjali</t>
  </si>
  <si>
    <t>Richardson, Stephen</t>
  </si>
  <si>
    <t>Noble, Ian</t>
  </si>
  <si>
    <t>Panes</t>
  </si>
  <si>
    <t>Postlethwaite</t>
  </si>
  <si>
    <t>Postlethwaite, Paula</t>
  </si>
  <si>
    <t>Radhakrishnan</t>
  </si>
  <si>
    <t>Radhakrishnan, Anjali</t>
  </si>
  <si>
    <t>Reed, Gavin</t>
  </si>
  <si>
    <t>Owain</t>
  </si>
  <si>
    <t>Roberts, Owain</t>
  </si>
  <si>
    <t>Sparey</t>
  </si>
  <si>
    <t>Sweetman</t>
  </si>
  <si>
    <t>Sweetman, Jeremy</t>
  </si>
  <si>
    <t>Wakefield</t>
  </si>
  <si>
    <t>Trow</t>
  </si>
  <si>
    <t>Trow, Christopher</t>
  </si>
  <si>
    <t>Wills, Darren</t>
  </si>
  <si>
    <t>KG76384</t>
  </si>
  <si>
    <t>Jones, Neil</t>
  </si>
  <si>
    <t>Manchester - IWM</t>
  </si>
  <si>
    <t>Winton</t>
  </si>
  <si>
    <t>Winton, Nicola</t>
  </si>
  <si>
    <t>Wiese</t>
  </si>
  <si>
    <t>Wiese, Fallon</t>
  </si>
  <si>
    <t>Alonge</t>
  </si>
  <si>
    <t>Mutiu Adebisi</t>
  </si>
  <si>
    <t>Alonge, Mutiu Adebisi</t>
  </si>
  <si>
    <t>Saarnik, Kerli</t>
  </si>
  <si>
    <t>KG74794</t>
  </si>
  <si>
    <t>Egan, Jessica</t>
  </si>
  <si>
    <t>Sutton, Carole</t>
  </si>
  <si>
    <t>Area Administrator</t>
  </si>
  <si>
    <t>Ball, Clare</t>
  </si>
  <si>
    <t>Head of Risk and Internal Audit</t>
  </si>
  <si>
    <t>Turner, Simon</t>
  </si>
  <si>
    <t>Senior Supervisor</t>
  </si>
  <si>
    <t>Turner, Adrian</t>
  </si>
  <si>
    <t>KMG536085</t>
  </si>
  <si>
    <t>Rosalind</t>
  </si>
  <si>
    <t>Gray, Rosalind</t>
  </si>
  <si>
    <t>Assistant Environmental Advisor</t>
  </si>
  <si>
    <t>Ward, Emma</t>
  </si>
  <si>
    <t>Rooney, Paul</t>
  </si>
  <si>
    <t>Storey, Andrew</t>
  </si>
  <si>
    <t>Josling</t>
  </si>
  <si>
    <t>Josling, Mark</t>
  </si>
  <si>
    <t>Haines</t>
  </si>
  <si>
    <t>Haines, Amber</t>
  </si>
  <si>
    <t>Thompson, Christopher</t>
  </si>
  <si>
    <t>Shaw, Amy</t>
  </si>
  <si>
    <t>Baker, Lee</t>
  </si>
  <si>
    <t>Cox, Martin</t>
  </si>
  <si>
    <t>KG83678</t>
  </si>
  <si>
    <t>Bearne</t>
  </si>
  <si>
    <t>Daya</t>
  </si>
  <si>
    <t>Daya, Mohammad</t>
  </si>
  <si>
    <t>Silva</t>
  </si>
  <si>
    <t>Pedro</t>
  </si>
  <si>
    <t>Silva, Pedro</t>
  </si>
  <si>
    <t>Bowdler</t>
  </si>
  <si>
    <t>Green, Stuart</t>
  </si>
  <si>
    <t>Sawalem</t>
  </si>
  <si>
    <t>Sawalem, Ibrahim</t>
  </si>
  <si>
    <t>Belden</t>
  </si>
  <si>
    <t>Belden, Hannah</t>
  </si>
  <si>
    <t>Assifuah</t>
  </si>
  <si>
    <t>Hana</t>
  </si>
  <si>
    <t>Assifuah, Hana</t>
  </si>
  <si>
    <t>O'Donnell, Samuel</t>
  </si>
  <si>
    <t>Rehan</t>
  </si>
  <si>
    <t>Iqbal, Rehan</t>
  </si>
  <si>
    <t>Harrison, Michael</t>
  </si>
  <si>
    <t>DaRocha-Faria</t>
  </si>
  <si>
    <t>Lara</t>
  </si>
  <si>
    <t>DaRocha-Faria, Lara</t>
  </si>
  <si>
    <t>Cockayne</t>
  </si>
  <si>
    <t>Cockayne, David</t>
  </si>
  <si>
    <t>Blount, Jacob</t>
  </si>
  <si>
    <t>KG77895</t>
  </si>
  <si>
    <t>McConnell</t>
  </si>
  <si>
    <t>McConnell, Ashleigh</t>
  </si>
  <si>
    <t>Macc</t>
  </si>
  <si>
    <t>Flynn, Macc</t>
  </si>
  <si>
    <t>Boreddy</t>
  </si>
  <si>
    <t>Madan</t>
  </si>
  <si>
    <t>Boreddy, Madan</t>
  </si>
  <si>
    <t>Abbie</t>
  </si>
  <si>
    <t>Purser, Abbie</t>
  </si>
  <si>
    <t>Roberts, Mark</t>
  </si>
  <si>
    <t>Edwards, Ross</t>
  </si>
  <si>
    <t>Knowles, Adam</t>
  </si>
  <si>
    <t>Moss, Simon</t>
  </si>
  <si>
    <t>Furlong, James</t>
  </si>
  <si>
    <t>Jeffs</t>
  </si>
  <si>
    <t>Jeffs, John</t>
  </si>
  <si>
    <t>Wiggins</t>
  </si>
  <si>
    <t>Wiggins, Michael</t>
  </si>
  <si>
    <t>Shackleton</t>
  </si>
  <si>
    <t>Shackleton, Matthew</t>
  </si>
  <si>
    <t>Sothern</t>
  </si>
  <si>
    <t>David George</t>
  </si>
  <si>
    <t>Sothern, David George</t>
  </si>
  <si>
    <t>Rasoul</t>
  </si>
  <si>
    <t>Amanj</t>
  </si>
  <si>
    <t>Rasoul, Amanj</t>
  </si>
  <si>
    <t>Ahmed, Muhammad</t>
  </si>
  <si>
    <t>Talbot, Steve</t>
  </si>
  <si>
    <t>Gohel</t>
  </si>
  <si>
    <t>Tarvinder</t>
  </si>
  <si>
    <t>Structures Portfolio Manager</t>
  </si>
  <si>
    <t>Coldron</t>
  </si>
  <si>
    <t>Coldron, David</t>
  </si>
  <si>
    <t>Stobie</t>
  </si>
  <si>
    <t>Stobie, Craig</t>
  </si>
  <si>
    <t>Ellis, Gary</t>
  </si>
  <si>
    <t>Bergmann, Judit</t>
  </si>
  <si>
    <t>Bergmann</t>
  </si>
  <si>
    <t>Judit</t>
  </si>
  <si>
    <t>Pewsey</t>
  </si>
  <si>
    <t>Pewsey, Jack</t>
  </si>
  <si>
    <t>Spray</t>
  </si>
  <si>
    <t>Spray, Ryan</t>
  </si>
  <si>
    <t>Baxter, Oliver</t>
  </si>
  <si>
    <t>KMG600487</t>
  </si>
  <si>
    <t>Elkins</t>
  </si>
  <si>
    <t>Elkins, Natalie</t>
  </si>
  <si>
    <t>Potts</t>
  </si>
  <si>
    <t>Potts, Joanne</t>
  </si>
  <si>
    <t>McNabb, John</t>
  </si>
  <si>
    <t>Britton, Gary</t>
  </si>
  <si>
    <t>Hailsham - Amberstone Depot</t>
  </si>
  <si>
    <t>Monaghan, Matthew</t>
  </si>
  <si>
    <t>Woodroof</t>
  </si>
  <si>
    <t>Woodroof, Lee</t>
  </si>
  <si>
    <t>Teressa</t>
  </si>
  <si>
    <t>Chambers, Teressa</t>
  </si>
  <si>
    <t>Haer</t>
  </si>
  <si>
    <t>Harpreet</t>
  </si>
  <si>
    <t>Haer, Harpreet</t>
  </si>
  <si>
    <t>Lucas, Christopher</t>
  </si>
  <si>
    <t>Highways Apprentice</t>
  </si>
  <si>
    <t>Antoni</t>
  </si>
  <si>
    <t>Bennett, Antoni</t>
  </si>
  <si>
    <t>Zunts</t>
  </si>
  <si>
    <t>Zunts, Oliver</t>
  </si>
  <si>
    <t>Zorab</t>
  </si>
  <si>
    <t>Zorab, Stephen</t>
  </si>
  <si>
    <t>Hughes, Lee</t>
  </si>
  <si>
    <t>Stapleton, Peter</t>
  </si>
  <si>
    <t>Abbas</t>
  </si>
  <si>
    <t>Hussain, Abbas</t>
  </si>
  <si>
    <t>Haile</t>
  </si>
  <si>
    <t>Bineam</t>
  </si>
  <si>
    <t>Haile, Bineam</t>
  </si>
  <si>
    <t>Ladd</t>
  </si>
  <si>
    <t>Ladd, Gemma</t>
  </si>
  <si>
    <t>KG79205</t>
  </si>
  <si>
    <t>Evans, John</t>
  </si>
  <si>
    <t>Slorance</t>
  </si>
  <si>
    <t>Slorance, Scott</t>
  </si>
  <si>
    <t>Dawber</t>
  </si>
  <si>
    <t>Corporation Tax Manager</t>
  </si>
  <si>
    <t>Gee</t>
  </si>
  <si>
    <t>Gee, Nicholas</t>
  </si>
  <si>
    <t>Kenyon</t>
  </si>
  <si>
    <t>Kenyon, Paul</t>
  </si>
  <si>
    <t>Traffic Engineer</t>
  </si>
  <si>
    <t>Hunter, Shaun</t>
  </si>
  <si>
    <t>McHugh</t>
  </si>
  <si>
    <t>McHugh, Michael</t>
  </si>
  <si>
    <t>Staples</t>
  </si>
  <si>
    <t>Staples, Christie</t>
  </si>
  <si>
    <t>Archard</t>
  </si>
  <si>
    <t>Archard, Craig</t>
  </si>
  <si>
    <t>Trainee Site Manager</t>
  </si>
  <si>
    <t>Mumford, Gordon</t>
  </si>
  <si>
    <t>Smithson, Nigel</t>
  </si>
  <si>
    <t>Digby</t>
  </si>
  <si>
    <t>Digby, Wayne</t>
  </si>
  <si>
    <t>Taylor, Claire</t>
  </si>
  <si>
    <t>KG79904</t>
  </si>
  <si>
    <t>Eyles</t>
  </si>
  <si>
    <t>Eyles, Elliott</t>
  </si>
  <si>
    <t>Baker, Stuart</t>
  </si>
  <si>
    <t>Arif</t>
  </si>
  <si>
    <t>Arif, Sajid</t>
  </si>
  <si>
    <t>McCafferty, Brian</t>
  </si>
  <si>
    <t>Moore, Jamie</t>
  </si>
  <si>
    <t>Myler</t>
  </si>
  <si>
    <t>Myler, Ashley</t>
  </si>
  <si>
    <t>Permitting Officer</t>
  </si>
  <si>
    <t>Braley</t>
  </si>
  <si>
    <t>Braley, Chris</t>
  </si>
  <si>
    <t>Plymouth - North Prospect Road</t>
  </si>
  <si>
    <t>Tapp, Grant</t>
  </si>
  <si>
    <t>Tapp</t>
  </si>
  <si>
    <t>Stacey June Louise</t>
  </si>
  <si>
    <t>Middleton, Stacey June Louise</t>
  </si>
  <si>
    <t>Woolley</t>
  </si>
  <si>
    <t>Woolley, Dean</t>
  </si>
  <si>
    <t>Huddersfield - Black Rock Mills</t>
  </si>
  <si>
    <t>Euan</t>
  </si>
  <si>
    <t>Head of Service Management &amp; Operations</t>
  </si>
  <si>
    <t>Smedley</t>
  </si>
  <si>
    <t>Jimenez</t>
  </si>
  <si>
    <t>Jimenez, Daniel</t>
  </si>
  <si>
    <t>Rabbani</t>
  </si>
  <si>
    <t>Rabbani, Hussain</t>
  </si>
  <si>
    <t>Lewis, Jill</t>
  </si>
  <si>
    <t>Demetriou</t>
  </si>
  <si>
    <t>Savvaki</t>
  </si>
  <si>
    <t>Demetriou, Savvaki</t>
  </si>
  <si>
    <t>Johnson, David</t>
  </si>
  <si>
    <t>Gurure</t>
  </si>
  <si>
    <t>Tatenda</t>
  </si>
  <si>
    <t>Gurure, Tatenda</t>
  </si>
  <si>
    <t>Warwick</t>
  </si>
  <si>
    <t>Hammonds</t>
  </si>
  <si>
    <t>Hammonds, Sean</t>
  </si>
  <si>
    <t>Gwynne</t>
  </si>
  <si>
    <t>Gwynne, Tracy</t>
  </si>
  <si>
    <t>Morrison</t>
  </si>
  <si>
    <t>Morrison, Jacob</t>
  </si>
  <si>
    <t>Industrial Placement - Junior Commercial Accountant</t>
  </si>
  <si>
    <t>Tappin, Rebecca</t>
  </si>
  <si>
    <t>KG80660</t>
  </si>
  <si>
    <t>Tricia</t>
  </si>
  <si>
    <t>Jackson, Tricia</t>
  </si>
  <si>
    <t>Hookway</t>
  </si>
  <si>
    <t>Astyn</t>
  </si>
  <si>
    <t>Hookway, Astyn</t>
  </si>
  <si>
    <t>Construction Team Apprentice</t>
  </si>
  <si>
    <t>Honnor, Grace</t>
  </si>
  <si>
    <t>Honnor</t>
  </si>
  <si>
    <t>SHE Apprentice</t>
  </si>
  <si>
    <t>Palermo</t>
  </si>
  <si>
    <t>Palermo, James</t>
  </si>
  <si>
    <t>Cowdrey</t>
  </si>
  <si>
    <t>Cowdrey, Jonathan</t>
  </si>
  <si>
    <t>Symeonides</t>
  </si>
  <si>
    <t>Marios</t>
  </si>
  <si>
    <t>Symeonides, Marios</t>
  </si>
  <si>
    <t>Hamdard</t>
  </si>
  <si>
    <t>Hamdard, Mohammad</t>
  </si>
  <si>
    <t>Durrant, Joseph</t>
  </si>
  <si>
    <t>Environmental Database Administrator</t>
  </si>
  <si>
    <t>Thornton</t>
  </si>
  <si>
    <t>Thornton, Lee</t>
  </si>
  <si>
    <t>Peter John</t>
  </si>
  <si>
    <t>Green, Peter John</t>
  </si>
  <si>
    <t>McLeod, Marianne</t>
  </si>
  <si>
    <t>Jennifer Anne</t>
  </si>
  <si>
    <t>Gray, Jennifer Anne</t>
  </si>
  <si>
    <t>Bagley</t>
  </si>
  <si>
    <t>Bagley, Oliver</t>
  </si>
  <si>
    <t>Wilson, Scott</t>
  </si>
  <si>
    <t>KG83478</t>
  </si>
  <si>
    <t>McDonald, Charlotte</t>
  </si>
  <si>
    <t>Inderjit</t>
  </si>
  <si>
    <t>Dhillon, Inderjit</t>
  </si>
  <si>
    <t>Digby, Samuel</t>
  </si>
  <si>
    <t>Regional Fleet Manager</t>
  </si>
  <si>
    <t>Quansah</t>
  </si>
  <si>
    <t>Quansah, Emma</t>
  </si>
  <si>
    <t>Housing Maintenance Centre</t>
  </si>
  <si>
    <t>Customer Experience Business Partner</t>
  </si>
  <si>
    <t>Jordan, Andrew</t>
  </si>
  <si>
    <t>Headen</t>
  </si>
  <si>
    <t>Headen, Lee</t>
  </si>
  <si>
    <t>Muzammil</t>
  </si>
  <si>
    <t>Bashir, Muzammil</t>
  </si>
  <si>
    <t>Lead Document Controller</t>
  </si>
  <si>
    <t>Sampford</t>
  </si>
  <si>
    <t>Sampford, Katie</t>
  </si>
  <si>
    <t>Industrial Placement – Corporate Responsibility</t>
  </si>
  <si>
    <t>Penaloza de Abreu</t>
  </si>
  <si>
    <t>Penaloza de Abreu, Roberts</t>
  </si>
  <si>
    <t>Rhys</t>
  </si>
  <si>
    <t>Brown, Rhys</t>
  </si>
  <si>
    <t>Banks, Joshua</t>
  </si>
  <si>
    <t>HGV Fitter</t>
  </si>
  <si>
    <t>Davies, Oscar</t>
  </si>
  <si>
    <t>Dominy</t>
  </si>
  <si>
    <t>Dominy, Claire</t>
  </si>
  <si>
    <t>Natalia</t>
  </si>
  <si>
    <t>Baran, Natalia</t>
  </si>
  <si>
    <t>Vigers</t>
  </si>
  <si>
    <t>Vigers, Chris</t>
  </si>
  <si>
    <t>Pointer, Oliver</t>
  </si>
  <si>
    <t>Adkinson</t>
  </si>
  <si>
    <t>Annmarie</t>
  </si>
  <si>
    <t>Adkinson, Annmarie</t>
  </si>
  <si>
    <t>Brankin, Richard</t>
  </si>
  <si>
    <t>KG79413</t>
  </si>
  <si>
    <t>Peters, Craig</t>
  </si>
  <si>
    <t>Rose, Mitchell</t>
  </si>
  <si>
    <t>Cater, Paul</t>
  </si>
  <si>
    <t>Grainger</t>
  </si>
  <si>
    <t>Grainger, Lee</t>
  </si>
  <si>
    <t>Cox, Mark</t>
  </si>
  <si>
    <t>Coates</t>
  </si>
  <si>
    <t>Coates, Callum</t>
  </si>
  <si>
    <t>Hibberd</t>
  </si>
  <si>
    <t>Stevenage - Ardent House</t>
  </si>
  <si>
    <t>Attwood</t>
  </si>
  <si>
    <t>Attwood, Richard</t>
  </si>
  <si>
    <t>Courtney, Nigel</t>
  </si>
  <si>
    <t>Singh, Amerjit</t>
  </si>
  <si>
    <t>Fox, Henry</t>
  </si>
  <si>
    <t>Apprentice Assistant Site Manager</t>
  </si>
  <si>
    <t>Arran</t>
  </si>
  <si>
    <t>Goode, Arran</t>
  </si>
  <si>
    <t>Pearce, Brandon</t>
  </si>
  <si>
    <t>Fjodorova</t>
  </si>
  <si>
    <t>Karina</t>
  </si>
  <si>
    <t>Fjodorova, Karina</t>
  </si>
  <si>
    <t>Mansell</t>
  </si>
  <si>
    <t>Mansell, Natasha</t>
  </si>
  <si>
    <t>Jackson, Matthew</t>
  </si>
  <si>
    <t>Hamblett</t>
  </si>
  <si>
    <t>Hamblett, Emma</t>
  </si>
  <si>
    <t>McCarthy, Daniel</t>
  </si>
  <si>
    <t>Woodhouse</t>
  </si>
  <si>
    <t>Woodhouse, Megan</t>
  </si>
  <si>
    <t>Austin, Angela</t>
  </si>
  <si>
    <t>Gregg</t>
  </si>
  <si>
    <t>Smith, Gregg</t>
  </si>
  <si>
    <t>Chorlton</t>
  </si>
  <si>
    <t>Salmond</t>
  </si>
  <si>
    <t>Charlie</t>
  </si>
  <si>
    <t>Salmond, Charlie</t>
  </si>
  <si>
    <t>KMG705849</t>
  </si>
  <si>
    <t>Helgeson</t>
  </si>
  <si>
    <t>Darrell</t>
  </si>
  <si>
    <t>Helgeson, Darrell</t>
  </si>
  <si>
    <t>Roberts, George</t>
  </si>
  <si>
    <t>Sewell, David</t>
  </si>
  <si>
    <t>Barroso Panal</t>
  </si>
  <si>
    <t>Veronica</t>
  </si>
  <si>
    <t>Barroso Panal, Veronica</t>
  </si>
  <si>
    <t>Cherry, Joseph</t>
  </si>
  <si>
    <t>Weaving</t>
  </si>
  <si>
    <t>Weaving, Richard</t>
  </si>
  <si>
    <t>Cindea</t>
  </si>
  <si>
    <t>Gabriel</t>
  </si>
  <si>
    <t>Cindea, Gabriel</t>
  </si>
  <si>
    <t>Bridgewater</t>
  </si>
  <si>
    <t>Bridgewater, William</t>
  </si>
  <si>
    <t>Dark</t>
  </si>
  <si>
    <t>Dark, Iain</t>
  </si>
  <si>
    <t>Chambers, Paul</t>
  </si>
  <si>
    <t>GIS and Data Manager</t>
  </si>
  <si>
    <t>Khourdifi</t>
  </si>
  <si>
    <t>Salim</t>
  </si>
  <si>
    <t>Khourdifi, Salim</t>
  </si>
  <si>
    <t>Amelia</t>
  </si>
  <si>
    <t>Heath, Amelia</t>
  </si>
  <si>
    <t>Dakhel</t>
  </si>
  <si>
    <t>Dakhel, Mohammad</t>
  </si>
  <si>
    <t>Kposowa</t>
  </si>
  <si>
    <t>Kposowa, Daniel</t>
  </si>
  <si>
    <t>Lake</t>
  </si>
  <si>
    <t>Lake, Darren</t>
  </si>
  <si>
    <t>Hall, Angela</t>
  </si>
  <si>
    <t>Jackson, Ryan</t>
  </si>
  <si>
    <t>Gruba</t>
  </si>
  <si>
    <t>Patryk</t>
  </si>
  <si>
    <t>Gruba, Patryk</t>
  </si>
  <si>
    <t>Ammar</t>
  </si>
  <si>
    <t>Patel, Ammar</t>
  </si>
  <si>
    <t>Bedford, Julie</t>
  </si>
  <si>
    <t>Corby - Parcel 16a</t>
  </si>
  <si>
    <t>Leonie</t>
  </si>
  <si>
    <t>Burgess, Leonie</t>
  </si>
  <si>
    <t>Russell, Anthony</t>
  </si>
  <si>
    <t>Patrick, Karen</t>
  </si>
  <si>
    <t>Rogers, Thomas</t>
  </si>
  <si>
    <t>Annie</t>
  </si>
  <si>
    <t>Flynn, Annie</t>
  </si>
  <si>
    <t>Blackburn, Peter</t>
  </si>
  <si>
    <t>Poyner</t>
  </si>
  <si>
    <t>Poyner, James</t>
  </si>
  <si>
    <t>Mahmood</t>
  </si>
  <si>
    <t>Zaffar</t>
  </si>
  <si>
    <t>Mahmood, Zaffar</t>
  </si>
  <si>
    <t>Malcolm, Cameron</t>
  </si>
  <si>
    <t>Darch</t>
  </si>
  <si>
    <t>Darch, Daniel</t>
  </si>
  <si>
    <t>Fouda</t>
  </si>
  <si>
    <t>Eslam</t>
  </si>
  <si>
    <t>Fouda, Eslam</t>
  </si>
  <si>
    <t>Thurston</t>
  </si>
  <si>
    <t>Thurston, Gavin</t>
  </si>
  <si>
    <t>Electrical Engineer</t>
  </si>
  <si>
    <t>Morton-Smith, Charles</t>
  </si>
  <si>
    <t>KG82908</t>
  </si>
  <si>
    <t>Koly</t>
  </si>
  <si>
    <t>Muhina</t>
  </si>
  <si>
    <t>Koly, Muhina</t>
  </si>
  <si>
    <t>Calvin</t>
  </si>
  <si>
    <t>Riley, Calvin</t>
  </si>
  <si>
    <t>Customer Service Apprentice</t>
  </si>
  <si>
    <t>Van Wyk</t>
  </si>
  <si>
    <t>Van Wyk, Leonard</t>
  </si>
  <si>
    <t>KMG950143</t>
  </si>
  <si>
    <t>Northampton - One Angel Square</t>
  </si>
  <si>
    <t>Ladbury</t>
  </si>
  <si>
    <t>Candice</t>
  </si>
  <si>
    <t>Ladbury, Candice</t>
  </si>
  <si>
    <t>Fenton</t>
  </si>
  <si>
    <t>Fenton, John</t>
  </si>
  <si>
    <t>Seal</t>
  </si>
  <si>
    <t>Frederick</t>
  </si>
  <si>
    <t>Seal, Frederick</t>
  </si>
  <si>
    <t>Plaskow, Bruno</t>
  </si>
  <si>
    <t>KMG705644</t>
  </si>
  <si>
    <t>Henton</t>
  </si>
  <si>
    <t>Henton, Sinead</t>
  </si>
  <si>
    <t>Osborne, Sarah-Jane</t>
  </si>
  <si>
    <t>KMG704642</t>
  </si>
  <si>
    <t>Ipswich - Sproughton</t>
  </si>
  <si>
    <t>Chingati-Phiri</t>
  </si>
  <si>
    <t>Plant and Logistics Manager</t>
  </si>
  <si>
    <t>Leeper, Philip</t>
  </si>
  <si>
    <t>KMG703302</t>
  </si>
  <si>
    <t>Manning, Jack</t>
  </si>
  <si>
    <t>Vistorte</t>
  </si>
  <si>
    <t>Monika</t>
  </si>
  <si>
    <t>Vistorte, Monika</t>
  </si>
  <si>
    <t>Humera</t>
  </si>
  <si>
    <t>Ahmed, Humera</t>
  </si>
  <si>
    <t>Zeakis</t>
  </si>
  <si>
    <t>Georgios</t>
  </si>
  <si>
    <t>Zeakis, Georgios</t>
  </si>
  <si>
    <t>Peacham</t>
  </si>
  <si>
    <t>Peacham, Matthew</t>
  </si>
  <si>
    <t>McManus, Steven</t>
  </si>
  <si>
    <t>Jamal</t>
  </si>
  <si>
    <t>Imran</t>
  </si>
  <si>
    <t>Jamal, Imran</t>
  </si>
  <si>
    <t>Brain</t>
  </si>
  <si>
    <t>Brain, Hazel</t>
  </si>
  <si>
    <t>Dulson, Matthew</t>
  </si>
  <si>
    <t>KG75801</t>
  </si>
  <si>
    <t>Wismayer</t>
  </si>
  <si>
    <t>Wismayer, Thomas</t>
  </si>
  <si>
    <t>Fields, Kristian</t>
  </si>
  <si>
    <t>KMG704940</t>
  </si>
  <si>
    <t>Bird, Carol</t>
  </si>
  <si>
    <t>Eagle, Andrew</t>
  </si>
  <si>
    <t>KG81397</t>
  </si>
  <si>
    <t>Ford, Sophia</t>
  </si>
  <si>
    <t>Murphy, Samuel</t>
  </si>
  <si>
    <t>Assistant Services Manager</t>
  </si>
  <si>
    <t>Baddeley, Lawson</t>
  </si>
  <si>
    <t>KG76022</t>
  </si>
  <si>
    <t>Gordon, Martin</t>
  </si>
  <si>
    <t>Vaughan</t>
  </si>
  <si>
    <t>Vaughan, Gary</t>
  </si>
  <si>
    <t>Robins, Alfie</t>
  </si>
  <si>
    <t>Bleeks</t>
  </si>
  <si>
    <t>Bleeks, Francis</t>
  </si>
  <si>
    <t>Cairns, Peter</t>
  </si>
  <si>
    <t>Mills, Connor</t>
  </si>
  <si>
    <t>Bolton Court -Tipton</t>
  </si>
  <si>
    <t>McKenzie</t>
  </si>
  <si>
    <t>McKenzie, Malcolm</t>
  </si>
  <si>
    <t>Tomlin, David</t>
  </si>
  <si>
    <t>KG84912</t>
  </si>
  <si>
    <t>Probyn, Liam</t>
  </si>
  <si>
    <t>Pandya</t>
  </si>
  <si>
    <t>Prayaag</t>
  </si>
  <si>
    <t>Pandya, Prayaag</t>
  </si>
  <si>
    <t>Bruce, Donna</t>
  </si>
  <si>
    <t>Peters, Lisa</t>
  </si>
  <si>
    <t>Burton, Jennifer</t>
  </si>
  <si>
    <t>Herbert</t>
  </si>
  <si>
    <t>Herbert, David</t>
  </si>
  <si>
    <t>Matthewman</t>
  </si>
  <si>
    <t>Matthewman, Yvonne</t>
  </si>
  <si>
    <t>Bradley, Graham</t>
  </si>
  <si>
    <t>KMG537321</t>
  </si>
  <si>
    <t>Sleaford - Woodbridge Road</t>
  </si>
  <si>
    <t>Sealy</t>
  </si>
  <si>
    <t>Sealy, Michael</t>
  </si>
  <si>
    <t>Standfield</t>
  </si>
  <si>
    <t>Standfield, Terence</t>
  </si>
  <si>
    <t>Britton, Adam</t>
  </si>
  <si>
    <t>Leith</t>
  </si>
  <si>
    <t>Leith, Michael</t>
  </si>
  <si>
    <t>Tuck</t>
  </si>
  <si>
    <t>Tuck, Abigail</t>
  </si>
  <si>
    <t>Foster, Nathan</t>
  </si>
  <si>
    <t>Spencer, Laura</t>
  </si>
  <si>
    <t>Agbabiaka</t>
  </si>
  <si>
    <t>Abiola</t>
  </si>
  <si>
    <t>Agbabiaka, Abiola</t>
  </si>
  <si>
    <t>Hall, Lorraine</t>
  </si>
  <si>
    <t>Blea</t>
  </si>
  <si>
    <t>Blea, Louise</t>
  </si>
  <si>
    <t>Walker, Richard</t>
  </si>
  <si>
    <t>Austin, Max</t>
  </si>
  <si>
    <t>Hopkins, Karen</t>
  </si>
  <si>
    <t>Plant Coordinator</t>
  </si>
  <si>
    <t>Hales, Mark</t>
  </si>
  <si>
    <t>Davey, Spencer</t>
  </si>
  <si>
    <t>Taylor, Kevin</t>
  </si>
  <si>
    <t>Greet, Richard</t>
  </si>
  <si>
    <t>KMG600810</t>
  </si>
  <si>
    <t>Bertelle</t>
  </si>
  <si>
    <t>Alessandra</t>
  </si>
  <si>
    <t>Bertelle, Alessandra</t>
  </si>
  <si>
    <t>Beal</t>
  </si>
  <si>
    <t>Beal, Anthony</t>
  </si>
  <si>
    <t>Crossley, Paul</t>
  </si>
  <si>
    <t>KMG705011</t>
  </si>
  <si>
    <t>Alisa</t>
  </si>
  <si>
    <t>Gooderham, Alisa</t>
  </si>
  <si>
    <t>Gleadowe</t>
  </si>
  <si>
    <t>Gleadowe, John</t>
  </si>
  <si>
    <t>Teri</t>
  </si>
  <si>
    <t>Lee, Teri</t>
  </si>
  <si>
    <t>Jackson, Jane</t>
  </si>
  <si>
    <t>KG84254</t>
  </si>
  <si>
    <t>Gravesend - St John's School</t>
  </si>
  <si>
    <t>Damaj</t>
  </si>
  <si>
    <t>Karim</t>
  </si>
  <si>
    <t>Damaj, Karim</t>
  </si>
  <si>
    <t>Lee, Stacey</t>
  </si>
  <si>
    <t>Holloway, Rebecca</t>
  </si>
  <si>
    <t>Keen, Emma</t>
  </si>
  <si>
    <t>KG80709</t>
  </si>
  <si>
    <t>Bassett</t>
  </si>
  <si>
    <t>Bassett, David</t>
  </si>
  <si>
    <t>Pearson, Neil</t>
  </si>
  <si>
    <t>Walker, Robert</t>
  </si>
  <si>
    <t>Stokesley - Ellerbeck Court</t>
  </si>
  <si>
    <t>Bennett, Charles</t>
  </si>
  <si>
    <t>Beal, Fiona</t>
  </si>
  <si>
    <t>Hurst</t>
  </si>
  <si>
    <t>Hurst, Peter</t>
  </si>
  <si>
    <t>Louie</t>
  </si>
  <si>
    <t>Jones, Louie</t>
  </si>
  <si>
    <t>Wood, Brandon</t>
  </si>
  <si>
    <t>Spyrou</t>
  </si>
  <si>
    <t>Panagiotis</t>
  </si>
  <si>
    <t>Spyrou, Panagiotis</t>
  </si>
  <si>
    <t>Harris, James</t>
  </si>
  <si>
    <t>Industrial  Placement – Civil Engineer</t>
  </si>
  <si>
    <t>Woodward, Henry</t>
  </si>
  <si>
    <t>Graduate Development Surveyor</t>
  </si>
  <si>
    <t>Serginson, Matthew</t>
  </si>
  <si>
    <t>KG80736</t>
  </si>
  <si>
    <t>Bushby</t>
  </si>
  <si>
    <t>Bushby, Charlotte</t>
  </si>
  <si>
    <t>Gibbs, William</t>
  </si>
  <si>
    <t>Haley</t>
  </si>
  <si>
    <t>Haley, Jack</t>
  </si>
  <si>
    <t>Sipi</t>
  </si>
  <si>
    <t>Sipi, Thomas</t>
  </si>
  <si>
    <t>Construction Graduate</t>
  </si>
  <si>
    <t>Kinniburgh</t>
  </si>
  <si>
    <t>Kinniburgh, James</t>
  </si>
  <si>
    <t>Graduate Design Engineer</t>
  </si>
  <si>
    <t>Hooper, Lewis</t>
  </si>
  <si>
    <t>Tolley, Steven</t>
  </si>
  <si>
    <t>KG00050</t>
  </si>
  <si>
    <t>Murray, Jade</t>
  </si>
  <si>
    <t>Simko</t>
  </si>
  <si>
    <t>Pazir</t>
  </si>
  <si>
    <t>Simko, Pazir</t>
  </si>
  <si>
    <t>Cook, Nicholas</t>
  </si>
  <si>
    <t>KG01161</t>
  </si>
  <si>
    <t>Farnsworth</t>
  </si>
  <si>
    <t>Farnsworth, Simon</t>
  </si>
  <si>
    <t>Gilman</t>
  </si>
  <si>
    <t>Gilman, Samuel</t>
  </si>
  <si>
    <t>Benson, Emily</t>
  </si>
  <si>
    <t>Adnaan</t>
  </si>
  <si>
    <t>Chaudhry, Adnaan</t>
  </si>
  <si>
    <t>Singer</t>
  </si>
  <si>
    <t>Dudley</t>
  </si>
  <si>
    <t>Singer, Dudley</t>
  </si>
  <si>
    <t>Lyndsay</t>
  </si>
  <si>
    <t>Adams, Lyndsay</t>
  </si>
  <si>
    <t>Lawrence, Gavin</t>
  </si>
  <si>
    <t>Procurement Officer</t>
  </si>
  <si>
    <t>Moss, William</t>
  </si>
  <si>
    <t>Punler</t>
  </si>
  <si>
    <t>Punler, Katie</t>
  </si>
  <si>
    <t>Chappell</t>
  </si>
  <si>
    <t>Chappell, Jacob</t>
  </si>
  <si>
    <t>Shepherd, Derek</t>
  </si>
  <si>
    <t>KMG600050</t>
  </si>
  <si>
    <t>Zafar</t>
  </si>
  <si>
    <t>Zafar, Saima</t>
  </si>
  <si>
    <t>Tickle</t>
  </si>
  <si>
    <t>Tickle, Oliver</t>
  </si>
  <si>
    <t>Huntley</t>
  </si>
  <si>
    <t>Luther</t>
  </si>
  <si>
    <t>Huntley, Luther</t>
  </si>
  <si>
    <t>McGowan, Dawn</t>
  </si>
  <si>
    <t>Customer Liaison Officer</t>
  </si>
  <si>
    <t>Wigley, Maxine</t>
  </si>
  <si>
    <t>KBMN79693</t>
  </si>
  <si>
    <t>Noble, Michelle</t>
  </si>
  <si>
    <t>Dibra</t>
  </si>
  <si>
    <t>Irdi</t>
  </si>
  <si>
    <t>Dibra, Irdi</t>
  </si>
  <si>
    <t>Chambers, Alexander</t>
  </si>
  <si>
    <t>Harvey, Neil</t>
  </si>
  <si>
    <t>Twist</t>
  </si>
  <si>
    <t>Twist, Samuel</t>
  </si>
  <si>
    <t>Ramage</t>
  </si>
  <si>
    <t>Ramage, Liam</t>
  </si>
  <si>
    <t>Iyela</t>
  </si>
  <si>
    <t>Osebiekwin</t>
  </si>
  <si>
    <t>Iyela, Osebiekwin</t>
  </si>
  <si>
    <t>Godden, Mark</t>
  </si>
  <si>
    <t>Malin</t>
  </si>
  <si>
    <t>Malin, Lewis</t>
  </si>
  <si>
    <t>Alessandro</t>
  </si>
  <si>
    <t>Coppola, Alessandro</t>
  </si>
  <si>
    <t>Chappel</t>
  </si>
  <si>
    <t>Chappel, Elizabeth</t>
  </si>
  <si>
    <t>Luka</t>
  </si>
  <si>
    <t>Sharpe, Luka</t>
  </si>
  <si>
    <t>Placement Student</t>
  </si>
  <si>
    <t>Pateman</t>
  </si>
  <si>
    <t>Caroline - Jane</t>
  </si>
  <si>
    <t>Pateman, Caroline - Jane</t>
  </si>
  <si>
    <t>Clayton, Kevin</t>
  </si>
  <si>
    <t>Maxwell</t>
  </si>
  <si>
    <t>Maxwell, Christian</t>
  </si>
  <si>
    <t>Smith, Owen</t>
  </si>
  <si>
    <t>Worboys</t>
  </si>
  <si>
    <t>Worboys, Daniel</t>
  </si>
  <si>
    <t>Site Supervisor</t>
  </si>
  <si>
    <t>Bedford, Mark</t>
  </si>
  <si>
    <t>Taylor, Alfie</t>
  </si>
  <si>
    <t>Ludlow</t>
  </si>
  <si>
    <t>Faye</t>
  </si>
  <si>
    <t>Ludlow, Faye</t>
  </si>
  <si>
    <t>Walker, Jack</t>
  </si>
  <si>
    <t>Green, Kieran</t>
  </si>
  <si>
    <t>Wadeed</t>
  </si>
  <si>
    <t>Wadeed, Mohammed</t>
  </si>
  <si>
    <t>Stanton, Greg</t>
  </si>
  <si>
    <t>Stout</t>
  </si>
  <si>
    <t>Geordan</t>
  </si>
  <si>
    <t>Stout, Geordan</t>
  </si>
  <si>
    <t>Wright, Adam</t>
  </si>
  <si>
    <t>Dudman</t>
  </si>
  <si>
    <t>Dudman, James</t>
  </si>
  <si>
    <t>Mower, Henry</t>
  </si>
  <si>
    <t>Waller</t>
  </si>
  <si>
    <t>Waller, Michael</t>
  </si>
  <si>
    <t>Gauntlett-Gilbert</t>
  </si>
  <si>
    <t>Gauntlett-Gilbert, Jonathan</t>
  </si>
  <si>
    <t>Stonehewer</t>
  </si>
  <si>
    <t>Irene</t>
  </si>
  <si>
    <t>Stonehewer, Irene</t>
  </si>
  <si>
    <t>Tidd</t>
  </si>
  <si>
    <t>Tidd, Alexandra</t>
  </si>
  <si>
    <t>Jones, Sophie</t>
  </si>
  <si>
    <t>Contract Coordinator</t>
  </si>
  <si>
    <t>Prabhakar</t>
  </si>
  <si>
    <t>Jaspaul</t>
  </si>
  <si>
    <t>Prabhakar, Jaspaul</t>
  </si>
  <si>
    <t>Fermor, Helen</t>
  </si>
  <si>
    <t>KG81220</t>
  </si>
  <si>
    <t>Chingford - Heathcote School &amp; Science College</t>
  </si>
  <si>
    <t>Hubbard</t>
  </si>
  <si>
    <t>Hubbard, Matthew</t>
  </si>
  <si>
    <t>Reynolds, Owen</t>
  </si>
  <si>
    <t>Jones, Geraint</t>
  </si>
  <si>
    <t>Fairclough</t>
  </si>
  <si>
    <t>Fairclough, Jordan</t>
  </si>
  <si>
    <t>Winter, Liam</t>
  </si>
  <si>
    <t>Shaw, Matthew</t>
  </si>
  <si>
    <t>Line, Kyle</t>
  </si>
  <si>
    <t>Rosen</t>
  </si>
  <si>
    <t>Rosen, Jason</t>
  </si>
  <si>
    <t>IMDS Contact Team Member</t>
  </si>
  <si>
    <t>Stafford, Jamie</t>
  </si>
  <si>
    <t>Gibson, Andrea</t>
  </si>
  <si>
    <t>KG77928</t>
  </si>
  <si>
    <t>Thompson, Liam</t>
  </si>
  <si>
    <t>Feo</t>
  </si>
  <si>
    <t>Edy</t>
  </si>
  <si>
    <t>Feo, Edy</t>
  </si>
  <si>
    <t>Cambridge - Duxford</t>
  </si>
  <si>
    <t>Dyer</t>
  </si>
  <si>
    <t>Skipworth</t>
  </si>
  <si>
    <t>Skipworth, Daniel</t>
  </si>
  <si>
    <t>Hawkins, Harry</t>
  </si>
  <si>
    <t>Arron</t>
  </si>
  <si>
    <t>Law, Arron</t>
  </si>
  <si>
    <t>Morgan, Jessica</t>
  </si>
  <si>
    <t>Lyon</t>
  </si>
  <si>
    <t>Leanne</t>
  </si>
  <si>
    <t>Lyon, Leanne</t>
  </si>
  <si>
    <t>Wells, Callum</t>
  </si>
  <si>
    <t>Senior, Callum</t>
  </si>
  <si>
    <t>Charlton-Bowman</t>
  </si>
  <si>
    <t>Fay</t>
  </si>
  <si>
    <t>Charlton-Bowman, Fay</t>
  </si>
  <si>
    <t>Lewis, Christopher</t>
  </si>
  <si>
    <t>Hay, Craig</t>
  </si>
  <si>
    <t>North, Gavin</t>
  </si>
  <si>
    <t>Brindley, James</t>
  </si>
  <si>
    <t>KMG600670</t>
  </si>
  <si>
    <t>Selkirk</t>
  </si>
  <si>
    <t>Selkirk, Megan</t>
  </si>
  <si>
    <t>Management Trainee</t>
  </si>
  <si>
    <t>Hiles</t>
  </si>
  <si>
    <t>Hiles, James</t>
  </si>
  <si>
    <t>Stalley</t>
  </si>
  <si>
    <t>Stalley, Jessica</t>
  </si>
  <si>
    <t>Rushden - Sapphire House (Boost)</t>
  </si>
  <si>
    <t>Barker, Kevin</t>
  </si>
  <si>
    <t>Stride</t>
  </si>
  <si>
    <t>Maro</t>
  </si>
  <si>
    <t>Stride, Maro</t>
  </si>
  <si>
    <t>Chuter</t>
  </si>
  <si>
    <t>Chuter, Harry</t>
  </si>
  <si>
    <t>Tyrell</t>
  </si>
  <si>
    <t>Smith, Tyrell</t>
  </si>
  <si>
    <t>Birmingham - Primrose Hill</t>
  </si>
  <si>
    <t>McCormack, Oscar</t>
  </si>
  <si>
    <t>McCormack</t>
  </si>
  <si>
    <t>Mohammed Azim</t>
  </si>
  <si>
    <t>Patel, Mohammed Azim</t>
  </si>
  <si>
    <t>Pedley</t>
  </si>
  <si>
    <t>Pedley, Michelle</t>
  </si>
  <si>
    <t>Southampton - Western Community Hospital</t>
  </si>
  <si>
    <t>Brawn</t>
  </si>
  <si>
    <t>Tims</t>
  </si>
  <si>
    <t>Tims, Adam</t>
  </si>
  <si>
    <t>Yasmine</t>
  </si>
  <si>
    <t>Turner, Yasmine</t>
  </si>
  <si>
    <t>Connelly</t>
  </si>
  <si>
    <t>Wade, Rebecca</t>
  </si>
  <si>
    <t>KG83373</t>
  </si>
  <si>
    <t>Freemantle</t>
  </si>
  <si>
    <t>Freemantle, Richard</t>
  </si>
  <si>
    <t>Head of Commercial</t>
  </si>
  <si>
    <t>Rasool</t>
  </si>
  <si>
    <t>Beghal</t>
  </si>
  <si>
    <t>Rasool, Beghal</t>
  </si>
  <si>
    <t>Brightcliffe</t>
  </si>
  <si>
    <t>Brightcliffe, Thomas</t>
  </si>
  <si>
    <t>Structures Technician</t>
  </si>
  <si>
    <t>Peralta</t>
  </si>
  <si>
    <t>Mairus</t>
  </si>
  <si>
    <t>Peralta, Mairus</t>
  </si>
  <si>
    <t>Blair, Jake</t>
  </si>
  <si>
    <t>Rolph</t>
  </si>
  <si>
    <t>Rolph, Benjamin</t>
  </si>
  <si>
    <t>Taffs, Dylan</t>
  </si>
  <si>
    <t>McEllin</t>
  </si>
  <si>
    <t>McEllin, Graham</t>
  </si>
  <si>
    <t>Cocker</t>
  </si>
  <si>
    <t>Cocker, Joseph</t>
  </si>
  <si>
    <t>Haskell</t>
  </si>
  <si>
    <t>Haskell, Robert</t>
  </si>
  <si>
    <t>Boughalam</t>
  </si>
  <si>
    <t>Boughalam, Fatima</t>
  </si>
  <si>
    <t>Lawrence, James</t>
  </si>
  <si>
    <t>KG76119</t>
  </si>
  <si>
    <t>London - London Borough of Camden</t>
  </si>
  <si>
    <t>Crowther</t>
  </si>
  <si>
    <t>Crowther, Mark</t>
  </si>
  <si>
    <t>Joesbury</t>
  </si>
  <si>
    <t>Joesbury, Cameron</t>
  </si>
  <si>
    <t>Taylor, Karen</t>
  </si>
  <si>
    <t>Halsall</t>
  </si>
  <si>
    <t>Halsall, Adam</t>
  </si>
  <si>
    <t>Jenna</t>
  </si>
  <si>
    <t>Payne, Jenna</t>
  </si>
  <si>
    <t>Pena-Perez</t>
  </si>
  <si>
    <t>Pena-Perez, Sandra</t>
  </si>
  <si>
    <t>Highways Engineer</t>
  </si>
  <si>
    <t>Devin</t>
  </si>
  <si>
    <t>Clark, Devin</t>
  </si>
  <si>
    <t>Drewitt</t>
  </si>
  <si>
    <t>Drewitt, Ethan</t>
  </si>
  <si>
    <t>Pope</t>
  </si>
  <si>
    <t>Pope, Jack</t>
  </si>
  <si>
    <t>O'Neill, Selina</t>
  </si>
  <si>
    <t>Thomas, Rachel</t>
  </si>
  <si>
    <t>Tunna</t>
  </si>
  <si>
    <t>Tunna, Robert</t>
  </si>
  <si>
    <t>Cooke, Samuel</t>
  </si>
  <si>
    <t>Taylor, Nathaniel</t>
  </si>
  <si>
    <t>KMG703544</t>
  </si>
  <si>
    <t>Pinto</t>
  </si>
  <si>
    <t>Pinto, Geoffrey</t>
  </si>
  <si>
    <t>Akinbami</t>
  </si>
  <si>
    <t>Kabir</t>
  </si>
  <si>
    <t>Akinbami, Kabir</t>
  </si>
  <si>
    <t>Stephenson</t>
  </si>
  <si>
    <t>Stephenson, Ben</t>
  </si>
  <si>
    <t>Cardiff - IAW Cardiff Bay</t>
  </si>
  <si>
    <t>Murphy, Shelley</t>
  </si>
  <si>
    <t>Bracewell</t>
  </si>
  <si>
    <t>Davis, Ryan</t>
  </si>
  <si>
    <t>Man</t>
  </si>
  <si>
    <t>Joey</t>
  </si>
  <si>
    <t>Man, Joey</t>
  </si>
  <si>
    <t>Communications Assistant</t>
  </si>
  <si>
    <t>Russell, Adam</t>
  </si>
  <si>
    <t>Kay, Martyn</t>
  </si>
  <si>
    <t>Suliman</t>
  </si>
  <si>
    <t>Amr</t>
  </si>
  <si>
    <t>Suliman, Amr</t>
  </si>
  <si>
    <t>Marney, Tina</t>
  </si>
  <si>
    <t>Piercy</t>
  </si>
  <si>
    <t>Rolfe</t>
  </si>
  <si>
    <t>Rolfe, Jason</t>
  </si>
  <si>
    <t>McHugh, Rachael</t>
  </si>
  <si>
    <t>Krupickova</t>
  </si>
  <si>
    <t>Krupickova, Veronika</t>
  </si>
  <si>
    <t>Ravenscroft</t>
  </si>
  <si>
    <t>Ravenscroft, Joshua</t>
  </si>
  <si>
    <t>Cyprien</t>
  </si>
  <si>
    <t>Cyprien, Simon</t>
  </si>
  <si>
    <t>Jeeves</t>
  </si>
  <si>
    <t>Jeeves, Gregory</t>
  </si>
  <si>
    <t>Dodge</t>
  </si>
  <si>
    <t>Dodge, John</t>
  </si>
  <si>
    <t>Lancaster</t>
  </si>
  <si>
    <t>Lancaster, Mark</t>
  </si>
  <si>
    <t>Defeo</t>
  </si>
  <si>
    <t>Luca</t>
  </si>
  <si>
    <t>Defeo, Luca</t>
  </si>
  <si>
    <t>Ursei</t>
  </si>
  <si>
    <t>Ursei, Alexandra</t>
  </si>
  <si>
    <t>Forman, Daniel</t>
  </si>
  <si>
    <t>KMG546000</t>
  </si>
  <si>
    <t>McCann, Sean</t>
  </si>
  <si>
    <t>Anwar</t>
  </si>
  <si>
    <t>Smith, Jonathan</t>
  </si>
  <si>
    <t>Charman, Ben</t>
  </si>
  <si>
    <t>Abbott, Jack</t>
  </si>
  <si>
    <t>Bassit</t>
  </si>
  <si>
    <t>Bassit, Mohammed</t>
  </si>
  <si>
    <t>Stubbs, Ann Marie</t>
  </si>
  <si>
    <t>KG80189</t>
  </si>
  <si>
    <t>Cornthwaite</t>
  </si>
  <si>
    <t>Cornthwaite, Joanne</t>
  </si>
  <si>
    <t>Moore, David</t>
  </si>
  <si>
    <t>Blake, Paul</t>
  </si>
  <si>
    <t>Gliddon</t>
  </si>
  <si>
    <t>Gliddon, Damian</t>
  </si>
  <si>
    <t>Andrews, Benjamin</t>
  </si>
  <si>
    <t>Moore, Kate</t>
  </si>
  <si>
    <t>Benefits Advisor</t>
  </si>
  <si>
    <t>KG81084</t>
  </si>
  <si>
    <t>Liverpool - Mercury Court Station House</t>
  </si>
  <si>
    <t>Mungo</t>
  </si>
  <si>
    <t>Mungo, Alison</t>
  </si>
  <si>
    <t>Pensions Manager</t>
  </si>
  <si>
    <t>KG77691</t>
  </si>
  <si>
    <t>Elliott, Lucinda</t>
  </si>
  <si>
    <t>Chattey</t>
  </si>
  <si>
    <t>Chantelle</t>
  </si>
  <si>
    <t>Chattey, Chantelle</t>
  </si>
  <si>
    <t>Chudley</t>
  </si>
  <si>
    <t>Hamish</t>
  </si>
  <si>
    <t>Chudley, Hamish</t>
  </si>
  <si>
    <t>Cruickshank, Stuart</t>
  </si>
  <si>
    <t>KG83025</t>
  </si>
  <si>
    <t>Bird, Christopher</t>
  </si>
  <si>
    <t>Predus</t>
  </si>
  <si>
    <t>Ionut</t>
  </si>
  <si>
    <t>Predus, Ionut</t>
  </si>
  <si>
    <t>Yapici</t>
  </si>
  <si>
    <t>Hasan</t>
  </si>
  <si>
    <t>Yapici, Hasan</t>
  </si>
  <si>
    <t>Cruttenden</t>
  </si>
  <si>
    <t>Cruttenden, Paul</t>
  </si>
  <si>
    <t>James, Leah</t>
  </si>
  <si>
    <t>Czerwinski</t>
  </si>
  <si>
    <t>Czerwinski, Liam</t>
  </si>
  <si>
    <t>Owen, Jason</t>
  </si>
  <si>
    <t>Potton - Chestnut Place</t>
  </si>
  <si>
    <t>Stepanovas</t>
  </si>
  <si>
    <t>Rokas</t>
  </si>
  <si>
    <t>Stepanovas, Rokas</t>
  </si>
  <si>
    <t>Taylor, Samuel</t>
  </si>
  <si>
    <t>Long, Alfie</t>
  </si>
  <si>
    <t>Jones, Rebecca</t>
  </si>
  <si>
    <t>Blackwell, Simon</t>
  </si>
  <si>
    <t>Blackwell</t>
  </si>
  <si>
    <t>King, George</t>
  </si>
  <si>
    <t>Foy, Antony</t>
  </si>
  <si>
    <t>Bayley</t>
  </si>
  <si>
    <t>Bayley, Andrew</t>
  </si>
  <si>
    <t>Aylesbury - Canalside</t>
  </si>
  <si>
    <t>Dhaliwal</t>
  </si>
  <si>
    <t>Dhaliwal, Anita</t>
  </si>
  <si>
    <t>Munday</t>
  </si>
  <si>
    <t>Munday, Kevin</t>
  </si>
  <si>
    <t>Lowe, Thomas</t>
  </si>
  <si>
    <t>Scruse</t>
  </si>
  <si>
    <t>Scruse, Alex</t>
  </si>
  <si>
    <t>Hoxey-Smith</t>
  </si>
  <si>
    <t>Hoxey-Smith, Alexander</t>
  </si>
  <si>
    <t>Sandy - Tall Trees</t>
  </si>
  <si>
    <t>Grieve</t>
  </si>
  <si>
    <t>Grieve, Lesley</t>
  </si>
  <si>
    <t>Cruickshanks</t>
  </si>
  <si>
    <t>Cruickshanks, Allan</t>
  </si>
  <si>
    <t>Haxton</t>
  </si>
  <si>
    <t>Haxton, Nicola</t>
  </si>
  <si>
    <t>Neagle, Leeann</t>
  </si>
  <si>
    <t>KMG704909</t>
  </si>
  <si>
    <t>Bridgend - Tondu</t>
  </si>
  <si>
    <t>Dani-Marie</t>
  </si>
  <si>
    <t>Collins, Dani-Marie</t>
  </si>
  <si>
    <t>Senior Resident Liaison Officer</t>
  </si>
  <si>
    <t>Jeffs, Reece</t>
  </si>
  <si>
    <t>Vallace</t>
  </si>
  <si>
    <t>Vallace, Darren</t>
  </si>
  <si>
    <t>Godfrey, Alan</t>
  </si>
  <si>
    <t>KG06992</t>
  </si>
  <si>
    <t>Crawford, James</t>
  </si>
  <si>
    <t>Ion</t>
  </si>
  <si>
    <t>Emanuel-Cristian</t>
  </si>
  <si>
    <t>Ion, Emanuel-Cristian</t>
  </si>
  <si>
    <t>Dean, Joanne</t>
  </si>
  <si>
    <t>James, Kathryn</t>
  </si>
  <si>
    <t>Conlon</t>
  </si>
  <si>
    <t>Conlon, Alex</t>
  </si>
  <si>
    <t>Lee, Hok Bun</t>
  </si>
  <si>
    <t>Hok Bun</t>
  </si>
  <si>
    <t>Suleiman</t>
  </si>
  <si>
    <t>Ahmed, Suleiman</t>
  </si>
  <si>
    <t>Williams, Daniel</t>
  </si>
  <si>
    <t>Lloyd, Carl</t>
  </si>
  <si>
    <t>Wilson, Simon</t>
  </si>
  <si>
    <t>Coulson</t>
  </si>
  <si>
    <t>Coulson, Alison</t>
  </si>
  <si>
    <t>KMG702989</t>
  </si>
  <si>
    <t>Carter, Michael</t>
  </si>
  <si>
    <t>Sheppard, Mark</t>
  </si>
  <si>
    <t>Devon</t>
  </si>
  <si>
    <t>Stewart, Devon</t>
  </si>
  <si>
    <t>Hellyer</t>
  </si>
  <si>
    <t>Hellyer, Steven</t>
  </si>
  <si>
    <t>Senior Project Engineer</t>
  </si>
  <si>
    <t>Hwenje</t>
  </si>
  <si>
    <t>Percy</t>
  </si>
  <si>
    <t>Hwenje, Percy</t>
  </si>
  <si>
    <t>Gage</t>
  </si>
  <si>
    <t>Gage, Justin</t>
  </si>
  <si>
    <t>McGlone</t>
  </si>
  <si>
    <t>McGlone, Christopher</t>
  </si>
  <si>
    <t>Jennings, Darragh</t>
  </si>
  <si>
    <t>Gilligan</t>
  </si>
  <si>
    <t>Gilligan, Jack</t>
  </si>
  <si>
    <t>Minor Works Manager</t>
  </si>
  <si>
    <t>Cotonet</t>
  </si>
  <si>
    <t>Sergiu</t>
  </si>
  <si>
    <t>Cotonet, Sergiu</t>
  </si>
  <si>
    <t>Bhatt</t>
  </si>
  <si>
    <t>Trushar</t>
  </si>
  <si>
    <t>Bhatt, Trushar</t>
  </si>
  <si>
    <t>Setty</t>
  </si>
  <si>
    <t>Arun</t>
  </si>
  <si>
    <t>Setty, Arun</t>
  </si>
  <si>
    <t>Group Tax Manager</t>
  </si>
  <si>
    <t>De Juan</t>
  </si>
  <si>
    <t>Smith, De Juan</t>
  </si>
  <si>
    <t>McKniff</t>
  </si>
  <si>
    <t>McKniff, Andrew</t>
  </si>
  <si>
    <t>Analyst</t>
  </si>
  <si>
    <t>Aderiye</t>
  </si>
  <si>
    <t>Adedamola</t>
  </si>
  <si>
    <t>Aderiye, Adedamola</t>
  </si>
  <si>
    <t>Lyon, Felicity</t>
  </si>
  <si>
    <t>Avery, Ellis</t>
  </si>
  <si>
    <t>Finan</t>
  </si>
  <si>
    <t>KMG701751</t>
  </si>
  <si>
    <t>Yartel - Kubin</t>
  </si>
  <si>
    <t>Immanuel</t>
  </si>
  <si>
    <t>Yartel - Kubin, Immanuel</t>
  </si>
  <si>
    <t>Parsons, Claire</t>
  </si>
  <si>
    <t>Senior Environmental Specialist</t>
  </si>
  <si>
    <t>Benton</t>
  </si>
  <si>
    <t>Benton, Scott</t>
  </si>
  <si>
    <t>McBride</t>
  </si>
  <si>
    <t>McBride, Stephen</t>
  </si>
  <si>
    <t>Wynne-Williams</t>
  </si>
  <si>
    <t>Tobias</t>
  </si>
  <si>
    <t>Wynne-Williams, Tobias</t>
  </si>
  <si>
    <t>Lazarou</t>
  </si>
  <si>
    <t>Anthos</t>
  </si>
  <si>
    <t>Lazarou, Anthos</t>
  </si>
  <si>
    <t>Lynch</t>
  </si>
  <si>
    <t>Lynch, Steven</t>
  </si>
  <si>
    <t>Morse</t>
  </si>
  <si>
    <t>Morse, Bethany</t>
  </si>
  <si>
    <t>Neale, Amy</t>
  </si>
  <si>
    <t>Bassett, Peter</t>
  </si>
  <si>
    <t>Grady</t>
  </si>
  <si>
    <t>Grady, Eloise</t>
  </si>
  <si>
    <t>Mawby</t>
  </si>
  <si>
    <t>Mawby, Andrew</t>
  </si>
  <si>
    <t>Cox, Thomas</t>
  </si>
  <si>
    <t>Meek</t>
  </si>
  <si>
    <t>Meek, David</t>
  </si>
  <si>
    <t>Burkevicius</t>
  </si>
  <si>
    <t>Burkevicius, Alexander</t>
  </si>
  <si>
    <t>Accident Damage Assessor</t>
  </si>
  <si>
    <t>Scott, Amy</t>
  </si>
  <si>
    <t>Public Relations Manager</t>
  </si>
  <si>
    <t>Sanders, Lisa</t>
  </si>
  <si>
    <t>KG81818</t>
  </si>
  <si>
    <t>Kareem</t>
  </si>
  <si>
    <t>Williams, Kareem</t>
  </si>
  <si>
    <t>Jones, Colin</t>
  </si>
  <si>
    <t>Garnham</t>
  </si>
  <si>
    <t>Garnham, Anthony</t>
  </si>
  <si>
    <t>Wilkinson, John</t>
  </si>
  <si>
    <t>KG84104</t>
  </si>
  <si>
    <t>Withe</t>
  </si>
  <si>
    <t>Withe, Sean</t>
  </si>
  <si>
    <t>Kadian</t>
  </si>
  <si>
    <t>Bolton, Kadian</t>
  </si>
  <si>
    <t>Gaduzo</t>
  </si>
  <si>
    <t>Gaduzo, George</t>
  </si>
  <si>
    <t>Batt</t>
  </si>
  <si>
    <t>Rajpal</t>
  </si>
  <si>
    <t>Batt, Rajpal</t>
  </si>
  <si>
    <t>Donaldson, Ashlee</t>
  </si>
  <si>
    <t>Luc</t>
  </si>
  <si>
    <t>Dean, Luc</t>
  </si>
  <si>
    <t>Smith, John</t>
  </si>
  <si>
    <t>Wilson, Kieran</t>
  </si>
  <si>
    <t>Iles</t>
  </si>
  <si>
    <t>Iles, Harry</t>
  </si>
  <si>
    <t>Talbot, Levi</t>
  </si>
  <si>
    <t>Saxby</t>
  </si>
  <si>
    <t>Saxby, Philip</t>
  </si>
  <si>
    <t>Burns, Bradley</t>
  </si>
  <si>
    <t>Shafiq</t>
  </si>
  <si>
    <t>Shafiq, Mohammed</t>
  </si>
  <si>
    <t>Davidson, William</t>
  </si>
  <si>
    <t>McGhee, Christopher</t>
  </si>
  <si>
    <t>KG83292</t>
  </si>
  <si>
    <t>Edel</t>
  </si>
  <si>
    <t>Edel, Edward</t>
  </si>
  <si>
    <t>O'Farrell</t>
  </si>
  <si>
    <t>O'Farrell, Louise</t>
  </si>
  <si>
    <t>Mortimer</t>
  </si>
  <si>
    <t>Angel</t>
  </si>
  <si>
    <t>Mortimer, Angel</t>
  </si>
  <si>
    <t>Bazylewycz, Joanne</t>
  </si>
  <si>
    <t>KG74294</t>
  </si>
  <si>
    <t>Chelveston - Chelveston Renewable Energy Park</t>
  </si>
  <si>
    <t>Dempsey</t>
  </si>
  <si>
    <t>Dempsey, Michael</t>
  </si>
  <si>
    <t>Routledge</t>
  </si>
  <si>
    <t>Routledge, Alice</t>
  </si>
  <si>
    <t>McCarthy, Andrew</t>
  </si>
  <si>
    <t>Duffy</t>
  </si>
  <si>
    <t>Duffy, Ian</t>
  </si>
  <si>
    <t>Ingram, Gareth</t>
  </si>
  <si>
    <t>Jenkins, Sean</t>
  </si>
  <si>
    <t>KMG551022</t>
  </si>
  <si>
    <t>Lewis, Mathew</t>
  </si>
  <si>
    <t>Jefferson</t>
  </si>
  <si>
    <t>Jefferson, Mark</t>
  </si>
  <si>
    <t>Chesterfield - Coking Works</t>
  </si>
  <si>
    <t>Morton</t>
  </si>
  <si>
    <t>Morton, Sophie</t>
  </si>
  <si>
    <t>Davey, Nikolas</t>
  </si>
  <si>
    <t>Jayesh</t>
  </si>
  <si>
    <t>Patel, Jayesh</t>
  </si>
  <si>
    <t>Baxter, Thomas</t>
  </si>
  <si>
    <t>Hackney - Hackney Technology &amp; Learning Centre</t>
  </si>
  <si>
    <t>Hickingbottom</t>
  </si>
  <si>
    <t>Hickingbottom, Neil</t>
  </si>
  <si>
    <t>Bailey, Lisa</t>
  </si>
  <si>
    <t>Bentley, Amy</t>
  </si>
  <si>
    <t>Bradbury, David</t>
  </si>
  <si>
    <t>Dochev</t>
  </si>
  <si>
    <t>Petar</t>
  </si>
  <si>
    <t>Dochev, Petar</t>
  </si>
  <si>
    <t>Kershook</t>
  </si>
  <si>
    <t>Kershook, Jeremy</t>
  </si>
  <si>
    <t>McBarron</t>
  </si>
  <si>
    <t>McBarron, Rachael</t>
  </si>
  <si>
    <t>Norris, Brett</t>
  </si>
  <si>
    <t>Winter, Keith</t>
  </si>
  <si>
    <t>Blazej</t>
  </si>
  <si>
    <t>Karol</t>
  </si>
  <si>
    <t>Blazej, Karol</t>
  </si>
  <si>
    <t>Mostert, Jacques</t>
  </si>
  <si>
    <t>London - Conisborough College</t>
  </si>
  <si>
    <t>Daley</t>
  </si>
  <si>
    <t>Daley, Tony</t>
  </si>
  <si>
    <t>Thompson, Lee</t>
  </si>
  <si>
    <t>London - Deptford Green School</t>
  </si>
  <si>
    <t>Diegan</t>
  </si>
  <si>
    <t>Diegan, William</t>
  </si>
  <si>
    <t>McCarthy, Michelle</t>
  </si>
  <si>
    <t>London - Sedgehill School</t>
  </si>
  <si>
    <t>Gomes Soares</t>
  </si>
  <si>
    <t>Gomes Soares, Paulo</t>
  </si>
  <si>
    <t>Jeffery, Ben</t>
  </si>
  <si>
    <t>London - Bonus Pastor</t>
  </si>
  <si>
    <t>Mostert</t>
  </si>
  <si>
    <t>Jacques</t>
  </si>
  <si>
    <t>Whyte, Robert</t>
  </si>
  <si>
    <t>Azubuike</t>
  </si>
  <si>
    <t>Prince</t>
  </si>
  <si>
    <t>Azubuike, Prince</t>
  </si>
  <si>
    <t>Roake</t>
  </si>
  <si>
    <t>Lyle</t>
  </si>
  <si>
    <t>Roake, Lyle</t>
  </si>
  <si>
    <t>Davitt</t>
  </si>
  <si>
    <t>Davitt, Joseph</t>
  </si>
  <si>
    <t>Lambert, Paul</t>
  </si>
  <si>
    <t>Gafney</t>
  </si>
  <si>
    <t>Gafney, Christopher</t>
  </si>
  <si>
    <t>Fry</t>
  </si>
  <si>
    <t>Fry, Christopher</t>
  </si>
  <si>
    <t>Mostert, Leigh</t>
  </si>
  <si>
    <t>Burns, Craig</t>
  </si>
  <si>
    <t>Shepston</t>
  </si>
  <si>
    <t>Camilla</t>
  </si>
  <si>
    <t>Shepston, Camilla</t>
  </si>
  <si>
    <t>Stanfield, Anita</t>
  </si>
  <si>
    <t>KG85125</t>
  </si>
  <si>
    <t>Davis, Daniel</t>
  </si>
  <si>
    <t>Paheerathan</t>
  </si>
  <si>
    <t>Thiru</t>
  </si>
  <si>
    <t>Paheerathan, Thiru</t>
  </si>
  <si>
    <t>Dwyer</t>
  </si>
  <si>
    <t>Dwyer, Alessandra</t>
  </si>
  <si>
    <t>Baker, John</t>
  </si>
  <si>
    <t>Mertsch</t>
  </si>
  <si>
    <t>Mertsch, Stephen</t>
  </si>
  <si>
    <t>Hawley</t>
  </si>
  <si>
    <t>Hawley, John</t>
  </si>
  <si>
    <t>Brittain</t>
  </si>
  <si>
    <t>Brittain, Janice</t>
  </si>
  <si>
    <t>Gerlach, Michael</t>
  </si>
  <si>
    <t>Cardiff - Linea</t>
  </si>
  <si>
    <t>Hughes, Thomas</t>
  </si>
  <si>
    <t>O'Brien, Peter</t>
  </si>
  <si>
    <t>Lewis, Dean</t>
  </si>
  <si>
    <t>Treharris - Nelson</t>
  </si>
  <si>
    <t>Boyce, Kailey</t>
  </si>
  <si>
    <t>KG06138</t>
  </si>
  <si>
    <t>Coedkernew - Glaslyn</t>
  </si>
  <si>
    <t>Oram</t>
  </si>
  <si>
    <t>Oram, Andrew</t>
  </si>
  <si>
    <t>Cerys</t>
  </si>
  <si>
    <t>Price, Cerys</t>
  </si>
  <si>
    <t>Administration Manager</t>
  </si>
  <si>
    <t>Roberts, Rebecca</t>
  </si>
  <si>
    <t>Caernarfon - Dinas Depot</t>
  </si>
  <si>
    <t>Sweeney, Patrick</t>
  </si>
  <si>
    <t>Gerlach</t>
  </si>
  <si>
    <t>McCluskey</t>
  </si>
  <si>
    <t>Ria</t>
  </si>
  <si>
    <t>McCluskey, Ria</t>
  </si>
  <si>
    <t>Townsend, Julian</t>
  </si>
  <si>
    <t>Ramalhete</t>
  </si>
  <si>
    <t>Francisco Jose</t>
  </si>
  <si>
    <t>Ramalhete, Francisco Jose</t>
  </si>
  <si>
    <t>Slater, Holly</t>
  </si>
  <si>
    <t>Dargeviciene</t>
  </si>
  <si>
    <t>Kristina</t>
  </si>
  <si>
    <t>Dargeviciene, Kristina</t>
  </si>
  <si>
    <t>Evans, William</t>
  </si>
  <si>
    <t>Fidock</t>
  </si>
  <si>
    <t>Fidock, Danielle</t>
  </si>
  <si>
    <t>Adams, Janine</t>
  </si>
  <si>
    <t>Kale</t>
  </si>
  <si>
    <t>Sandesh</t>
  </si>
  <si>
    <t>Kale, Sandesh</t>
  </si>
  <si>
    <t>Ryles</t>
  </si>
  <si>
    <t>Ryles, Peter</t>
  </si>
  <si>
    <t>Gridley</t>
  </si>
  <si>
    <t>Gridley, Lorraine</t>
  </si>
  <si>
    <t>Hamshire</t>
  </si>
  <si>
    <t>Hamshire, Diane</t>
  </si>
  <si>
    <t>Paola</t>
  </si>
  <si>
    <t>Kamal, Paola</t>
  </si>
  <si>
    <t>Hocking</t>
  </si>
  <si>
    <t>Hocking, Lauren</t>
  </si>
  <si>
    <t>Baggaley</t>
  </si>
  <si>
    <t>Baggaley, Martin</t>
  </si>
  <si>
    <t>Crowle</t>
  </si>
  <si>
    <t>Crowle, Benjamin</t>
  </si>
  <si>
    <t>Doran, Ryan</t>
  </si>
  <si>
    <t>Tarr</t>
  </si>
  <si>
    <t>Tarr, Ashley</t>
  </si>
  <si>
    <t>Senior Geologist</t>
  </si>
  <si>
    <t>Clark, Naomi</t>
  </si>
  <si>
    <t>Henderson, Andrew</t>
  </si>
  <si>
    <t>IMDS Contact Team Advisor</t>
  </si>
  <si>
    <t>Gulliver, Michael</t>
  </si>
  <si>
    <t>Geologist</t>
  </si>
  <si>
    <t>Gooda</t>
  </si>
  <si>
    <t>Gooda, Nicholas</t>
  </si>
  <si>
    <t>Parmar</t>
  </si>
  <si>
    <t>Vinesh</t>
  </si>
  <si>
    <t>Parmar, Vinesh</t>
  </si>
  <si>
    <t>Warren, Ian</t>
  </si>
  <si>
    <t>KG79323</t>
  </si>
  <si>
    <t>Insley</t>
  </si>
  <si>
    <t>Insley, Mark</t>
  </si>
  <si>
    <t>Parker, Gary</t>
  </si>
  <si>
    <t>Slaney</t>
  </si>
  <si>
    <t>Slaney, Nicole</t>
  </si>
  <si>
    <t>Early Careers Manager</t>
  </si>
  <si>
    <t>Forsdick</t>
  </si>
  <si>
    <t>Mathieu</t>
  </si>
  <si>
    <t>Forsdick, Mathieu</t>
  </si>
  <si>
    <t>Liza</t>
  </si>
  <si>
    <t>Storey, Liza</t>
  </si>
  <si>
    <t>Brecon - The Old Vicarage</t>
  </si>
  <si>
    <t>Caulfield</t>
  </si>
  <si>
    <t>Caulfield, Brian</t>
  </si>
  <si>
    <t>Kendall, Charlotte</t>
  </si>
  <si>
    <t>Pollard, Kirsty</t>
  </si>
  <si>
    <t>Heard</t>
  </si>
  <si>
    <t>Heard, Steven</t>
  </si>
  <si>
    <t>Williams, George</t>
  </si>
  <si>
    <t>Baker, Mitchell</t>
  </si>
  <si>
    <t>Baldry, Steven</t>
  </si>
  <si>
    <t>KG83486</t>
  </si>
  <si>
    <t>Cambridge - CBC Abcam</t>
  </si>
  <si>
    <t>Rollings</t>
  </si>
  <si>
    <t>Rollings, Victoria</t>
  </si>
  <si>
    <t>Clement</t>
  </si>
  <si>
    <t>Clement, Christopher</t>
  </si>
  <si>
    <t>Blalock</t>
  </si>
  <si>
    <t>Alton</t>
  </si>
  <si>
    <t>Blalock, Alton</t>
  </si>
  <si>
    <t>KG80785</t>
  </si>
  <si>
    <t>Shorey</t>
  </si>
  <si>
    <t>Fleet Operations Manager</t>
  </si>
  <si>
    <t>Lewis, Robert</t>
  </si>
  <si>
    <t>Carrie-Leigh</t>
  </si>
  <si>
    <t>Watkins, Carrie-Leigh</t>
  </si>
  <si>
    <t>Layton</t>
  </si>
  <si>
    <t>Layton, Caroline</t>
  </si>
  <si>
    <t>Herguido Gil</t>
  </si>
  <si>
    <t>Carolina</t>
  </si>
  <si>
    <t>Herguido Gil, Carolina</t>
  </si>
  <si>
    <t>Griffin, Nicholas</t>
  </si>
  <si>
    <t>Littlemore</t>
  </si>
  <si>
    <t>Littlemore, James</t>
  </si>
  <si>
    <t>McKeever, Penny</t>
  </si>
  <si>
    <t>McKeever</t>
  </si>
  <si>
    <t>Penny</t>
  </si>
  <si>
    <t>KMG704912</t>
  </si>
  <si>
    <t>Kerry-Ann</t>
  </si>
  <si>
    <t>Hart, Kerry-Ann</t>
  </si>
  <si>
    <t>Jourdan</t>
  </si>
  <si>
    <t>Webb, Jourdan</t>
  </si>
  <si>
    <t>Kiran, Helen</t>
  </si>
  <si>
    <t>Customer Service Co-ordinator</t>
  </si>
  <si>
    <t>Dickinson, Ryan</t>
  </si>
  <si>
    <t>Avagnano</t>
  </si>
  <si>
    <t>Paolo</t>
  </si>
  <si>
    <t>Avagnano, Paolo</t>
  </si>
  <si>
    <t>Clothier</t>
  </si>
  <si>
    <t>Clothier, Adrian</t>
  </si>
  <si>
    <t>Callister</t>
  </si>
  <si>
    <t>Callister, Stephen</t>
  </si>
  <si>
    <t>Ahmad, Kamal</t>
  </si>
  <si>
    <t>Madden, Kerry</t>
  </si>
  <si>
    <t>Upton, Ricky</t>
  </si>
  <si>
    <t>Farmer, Mark</t>
  </si>
  <si>
    <t>Bloomfield, Thomas</t>
  </si>
  <si>
    <t>Mollie</t>
  </si>
  <si>
    <t>Mason, Mollie</t>
  </si>
  <si>
    <t>Tierney, Stacey</t>
  </si>
  <si>
    <t>Sears</t>
  </si>
  <si>
    <t>Sears, Jessica</t>
  </si>
  <si>
    <t>Brogden, Matthew</t>
  </si>
  <si>
    <t>Brogden</t>
  </si>
  <si>
    <t>Toni-Marie</t>
  </si>
  <si>
    <t>Chamberlain, Toni-Marie</t>
  </si>
  <si>
    <t>Lawrie</t>
  </si>
  <si>
    <t>Lawrie, Amanda</t>
  </si>
  <si>
    <t>Aberdeen - Black Dog Industrial Estate</t>
  </si>
  <si>
    <t>Marsh, Janet</t>
  </si>
  <si>
    <t>Knight, Tricia</t>
  </si>
  <si>
    <t>Burge, Andrew</t>
  </si>
  <si>
    <t>Veale</t>
  </si>
  <si>
    <t>Veale, Claire</t>
  </si>
  <si>
    <t>Pearce, Simon</t>
  </si>
  <si>
    <t>Milne, Nicola</t>
  </si>
  <si>
    <t>Revell</t>
  </si>
  <si>
    <t>Revell, Jane</t>
  </si>
  <si>
    <t>Senior Internal Communications Manager</t>
  </si>
  <si>
    <t>Gradwell</t>
  </si>
  <si>
    <t>Gradwell, James</t>
  </si>
  <si>
    <t>Severn</t>
  </si>
  <si>
    <t>Severn, Rebecca</t>
  </si>
  <si>
    <t>Ridout</t>
  </si>
  <si>
    <t>Ridout, Colin</t>
  </si>
  <si>
    <t>Crowthorne - Ravenswood Village</t>
  </si>
  <si>
    <t>Gogna</t>
  </si>
  <si>
    <t>Anju</t>
  </si>
  <si>
    <t>Gogna, Anju</t>
  </si>
  <si>
    <t>Porpora</t>
  </si>
  <si>
    <t>Porpora, James</t>
  </si>
  <si>
    <t>Furnell</t>
  </si>
  <si>
    <t>Furnell, Lynsey</t>
  </si>
  <si>
    <t>Martin, Paul</t>
  </si>
  <si>
    <t>Dickson</t>
  </si>
  <si>
    <t>Dickson, Suzanne</t>
  </si>
  <si>
    <t>Exception Handler Team Supervisor</t>
  </si>
  <si>
    <t>Mangoro</t>
  </si>
  <si>
    <t>Precious</t>
  </si>
  <si>
    <t>Mangoro, Precious</t>
  </si>
  <si>
    <t>Billy</t>
  </si>
  <si>
    <t>Lucas, Billy</t>
  </si>
  <si>
    <t>Armstrong, Robert</t>
  </si>
  <si>
    <t>Tarnia</t>
  </si>
  <si>
    <t>Walsh, Tarnia</t>
  </si>
  <si>
    <t>Yates, James</t>
  </si>
  <si>
    <t>KMG600420</t>
  </si>
  <si>
    <t>Wake</t>
  </si>
  <si>
    <t>Bates, Jenna</t>
  </si>
  <si>
    <t>Orr</t>
  </si>
  <si>
    <t>Orr, Deborah</t>
  </si>
  <si>
    <t>Nolan</t>
  </si>
  <si>
    <t>Nolan, Martin</t>
  </si>
  <si>
    <t>Freeman, Adrian</t>
  </si>
  <si>
    <t>Network Services</t>
  </si>
  <si>
    <t>Wilkins, David</t>
  </si>
  <si>
    <t>Basildon - B&amp;C</t>
  </si>
  <si>
    <t>Bird, Alan</t>
  </si>
  <si>
    <t>Darker, Chris</t>
  </si>
  <si>
    <t>Grace, Alan</t>
  </si>
  <si>
    <t>Elmore, Kelvin</t>
  </si>
  <si>
    <t>Strood - Medway Valley Park</t>
  </si>
  <si>
    <t>Hyslop</t>
  </si>
  <si>
    <t>Hyslop, Alan</t>
  </si>
  <si>
    <t>Kenny, Claire</t>
  </si>
  <si>
    <t>Glasgow - Centura Court</t>
  </si>
  <si>
    <t>McGregor</t>
  </si>
  <si>
    <t>McGregor, Alan</t>
  </si>
  <si>
    <t>Booth, Alex</t>
  </si>
  <si>
    <t>Greenhalgh, Michelle</t>
  </si>
  <si>
    <t>Southampton - Threefield</t>
  </si>
  <si>
    <t>McQueeney, Alexander</t>
  </si>
  <si>
    <t>Infrastructure McN</t>
  </si>
  <si>
    <t>Lakin, Sandra</t>
  </si>
  <si>
    <t>Aylett</t>
  </si>
  <si>
    <t>Aylett, Allison</t>
  </si>
  <si>
    <t>Dorado Laguna</t>
  </si>
  <si>
    <t>Dorado Laguna, Amy</t>
  </si>
  <si>
    <t>Sharples, Susannah</t>
  </si>
  <si>
    <t>Stevenage - UKPN</t>
  </si>
  <si>
    <t>Anand</t>
  </si>
  <si>
    <t>Parmar, Anand</t>
  </si>
  <si>
    <t>Odhong, Robert</t>
  </si>
  <si>
    <t>Butler, Ann</t>
  </si>
  <si>
    <t>Project Coordinator</t>
  </si>
  <si>
    <t>Berry, Adrian</t>
  </si>
  <si>
    <t>Drew, Ann</t>
  </si>
  <si>
    <t>Meredith, Joanne</t>
  </si>
  <si>
    <t>Gordon, Ann</t>
  </si>
  <si>
    <t>Green, Loraine</t>
  </si>
  <si>
    <t>Carr, Anthony</t>
  </si>
  <si>
    <t>Poole, Guy</t>
  </si>
  <si>
    <t>Exeter - B&amp;C</t>
  </si>
  <si>
    <t>Davies, Anthony</t>
  </si>
  <si>
    <t>Shaw, Christopher</t>
  </si>
  <si>
    <t>Bristol - Bonville Industrial Estate</t>
  </si>
  <si>
    <t>Francis, Ashley</t>
  </si>
  <si>
    <t>Newman, Craig</t>
  </si>
  <si>
    <t>Gillingham - Network House</t>
  </si>
  <si>
    <t>Hogben</t>
  </si>
  <si>
    <t>Hogben, Ben</t>
  </si>
  <si>
    <t>Welch, Paul</t>
  </si>
  <si>
    <t>Stewart, Ben</t>
  </si>
  <si>
    <t>Charing - Ashford Road</t>
  </si>
  <si>
    <t>Adetayo</t>
  </si>
  <si>
    <t>Adejoke</t>
  </si>
  <si>
    <t>Adetayo, Adejoke</t>
  </si>
  <si>
    <t>London - Cotton Centre</t>
  </si>
  <si>
    <t>Bucke</t>
  </si>
  <si>
    <t>Bucke, Adrian</t>
  </si>
  <si>
    <t>Jarvis, Christopher</t>
  </si>
  <si>
    <t>Miller, Adrian</t>
  </si>
  <si>
    <t>Trawley, James</t>
  </si>
  <si>
    <t>Shak Mohammed</t>
  </si>
  <si>
    <t>Afshar</t>
  </si>
  <si>
    <t>Shak Mohammed, Afshar</t>
  </si>
  <si>
    <t>Smith, Catriona</t>
  </si>
  <si>
    <t>Burgess, Alan</t>
  </si>
  <si>
    <t>O'Donnell, Cormac</t>
  </si>
  <si>
    <t>Newtownabbey - Mallusk</t>
  </si>
  <si>
    <t>Cooke, Alan</t>
  </si>
  <si>
    <t>Matthews, Brian</t>
  </si>
  <si>
    <t>Alana</t>
  </si>
  <si>
    <t>Armstrong, Alana</t>
  </si>
  <si>
    <t>Gaughan</t>
  </si>
  <si>
    <t>Gaughan, Amy</t>
  </si>
  <si>
    <t>Flanagan, Jon</t>
  </si>
  <si>
    <t>London - Chandlery Office</t>
  </si>
  <si>
    <t>Hill, Amy</t>
  </si>
  <si>
    <t>Wheldon</t>
  </si>
  <si>
    <t>O'Riordan, Thomas</t>
  </si>
  <si>
    <t>Cunningham, Andrea</t>
  </si>
  <si>
    <t>Denton, Graham</t>
  </si>
  <si>
    <t>Lofthouse</t>
  </si>
  <si>
    <t>Lofthouse, Andrew</t>
  </si>
  <si>
    <t>Stanley, Anthony</t>
  </si>
  <si>
    <t>Belfast - Airport Road West</t>
  </si>
  <si>
    <t>Stanley, Andrew</t>
  </si>
  <si>
    <t>Campbell, Robert</t>
  </si>
  <si>
    <t>Tzionis</t>
  </si>
  <si>
    <t>Andrianos</t>
  </si>
  <si>
    <t>Tzionis, Andrianos</t>
  </si>
  <si>
    <t>Horne, Richard</t>
  </si>
  <si>
    <t>Brooks, Anthony</t>
  </si>
  <si>
    <t>Planning Manager</t>
  </si>
  <si>
    <t>Hall, Duncan</t>
  </si>
  <si>
    <t>Sandell</t>
  </si>
  <si>
    <t>Sandell, Anthony</t>
  </si>
  <si>
    <t>Hedge End - Southampton LRS</t>
  </si>
  <si>
    <t>Antoinette</t>
  </si>
  <si>
    <t>Fox, Antoinette</t>
  </si>
  <si>
    <t>Smith, Arron</t>
  </si>
  <si>
    <t>Leontjevs</t>
  </si>
  <si>
    <t>Arsenijs</t>
  </si>
  <si>
    <t>Leontjevs, Arsenijs</t>
  </si>
  <si>
    <t>Olomo</t>
  </si>
  <si>
    <t>Babatunde</t>
  </si>
  <si>
    <t>Olomo, Babatunde</t>
  </si>
  <si>
    <t>London - Bank Station Office</t>
  </si>
  <si>
    <t>Kwok, Barry</t>
  </si>
  <si>
    <t>Nugent</t>
  </si>
  <si>
    <t>Bernadette</t>
  </si>
  <si>
    <t>Nugent, Bernadette</t>
  </si>
  <si>
    <t>Murphy, Christopher</t>
  </si>
  <si>
    <t>Ramburn</t>
  </si>
  <si>
    <t>Bhavesh</t>
  </si>
  <si>
    <t>Ramburn, Bhavesh</t>
  </si>
  <si>
    <t>Tonkin, Adam</t>
  </si>
  <si>
    <t>Crawley - UKPN</t>
  </si>
  <si>
    <t>Beechey</t>
  </si>
  <si>
    <t>Billy Joe</t>
  </si>
  <si>
    <t>Beechey, Billy Joe</t>
  </si>
  <si>
    <t>Dawes</t>
  </si>
  <si>
    <t>Dawes, Bradley</t>
  </si>
  <si>
    <t>Cooper, Mark</t>
  </si>
  <si>
    <t>Reading - Thames Valley LRS</t>
  </si>
  <si>
    <t>McParland, Declan</t>
  </si>
  <si>
    <t>Muirhead</t>
  </si>
  <si>
    <t>Muirhead, Brian</t>
  </si>
  <si>
    <t>Leggat, Stuart</t>
  </si>
  <si>
    <t>Glasgow - Uddingston</t>
  </si>
  <si>
    <t>Morgan, Carly</t>
  </si>
  <si>
    <t>Keal</t>
  </si>
  <si>
    <t>Keal, Caroline</t>
  </si>
  <si>
    <t>Streetworks Manager</t>
  </si>
  <si>
    <t>Newton, Jean</t>
  </si>
  <si>
    <t>Costea</t>
  </si>
  <si>
    <t>Catalin-Ionut</t>
  </si>
  <si>
    <t>Costea, Catalin-Ionut</t>
  </si>
  <si>
    <t>Stewart, Paul</t>
  </si>
  <si>
    <t>Deere</t>
  </si>
  <si>
    <t>Deere, Catherine</t>
  </si>
  <si>
    <t>Legister, Tina</t>
  </si>
  <si>
    <t>Grimshaw</t>
  </si>
  <si>
    <t>Grimshaw, Catherine</t>
  </si>
  <si>
    <t>Lawson, Charlotte</t>
  </si>
  <si>
    <t>Chesney</t>
  </si>
  <si>
    <t>Charles, Chesney</t>
  </si>
  <si>
    <t>Lambrechts, Johannes</t>
  </si>
  <si>
    <t>Brannan, Chloe</t>
  </si>
  <si>
    <t>Lucas, Chloe</t>
  </si>
  <si>
    <t>Savvides</t>
  </si>
  <si>
    <t>Christina</t>
  </si>
  <si>
    <t>Savvides, Christina</t>
  </si>
  <si>
    <t>Assistant Business Partner</t>
  </si>
  <si>
    <t>Gold</t>
  </si>
  <si>
    <t>Gold, Christopher</t>
  </si>
  <si>
    <t>Senior Payroll Advisor</t>
  </si>
  <si>
    <t>Foster, John</t>
  </si>
  <si>
    <t>McIntyre, Christopher</t>
  </si>
  <si>
    <t>Morgan, Barry</t>
  </si>
  <si>
    <t>Mullins, Christopher</t>
  </si>
  <si>
    <t>Mullins</t>
  </si>
  <si>
    <t>Cardiff -  Neptune Point</t>
  </si>
  <si>
    <t>Bowman, Patrick</t>
  </si>
  <si>
    <t>Llansamlet - Swansea LRS</t>
  </si>
  <si>
    <t>McCarthy, Ciara</t>
  </si>
  <si>
    <t>Taber, Michelle</t>
  </si>
  <si>
    <t>Harmsworth</t>
  </si>
  <si>
    <t>Harmsworth, Claire</t>
  </si>
  <si>
    <t>Smith, Claire</t>
  </si>
  <si>
    <t>Itchen - B&amp;C</t>
  </si>
  <si>
    <t>Verlander</t>
  </si>
  <si>
    <t>Verlander, Claire</t>
  </si>
  <si>
    <t>Thorp</t>
  </si>
  <si>
    <t>Thorp, Clayton</t>
  </si>
  <si>
    <t>Judge, Ian</t>
  </si>
  <si>
    <t>Bathgate - Inchmuir Road</t>
  </si>
  <si>
    <t>Card</t>
  </si>
  <si>
    <t>Card, Colin</t>
  </si>
  <si>
    <t>Eastleigh - Peacock Trading Estate</t>
  </si>
  <si>
    <t>McDowell, Colin</t>
  </si>
  <si>
    <t>Stores Assistant</t>
  </si>
  <si>
    <t>O'Kane, Sean</t>
  </si>
  <si>
    <t>Treacy</t>
  </si>
  <si>
    <t>Treacy, Conor</t>
  </si>
  <si>
    <t>Dunleavy, Gary</t>
  </si>
  <si>
    <t>Boyle, Craig</t>
  </si>
  <si>
    <t>Arthur, Steven</t>
  </si>
  <si>
    <t>Cynthia</t>
  </si>
  <si>
    <t>Hughes, Cynthia</t>
  </si>
  <si>
    <t>Sebestyen</t>
  </si>
  <si>
    <t>Dalma</t>
  </si>
  <si>
    <t>Sebestyen, Dalma</t>
  </si>
  <si>
    <t>Martins, Lee</t>
  </si>
  <si>
    <t>Mackney</t>
  </si>
  <si>
    <t>Dan</t>
  </si>
  <si>
    <t>Mackney, Dan</t>
  </si>
  <si>
    <t>Bone</t>
  </si>
  <si>
    <t>Bone, Daniel</t>
  </si>
  <si>
    <t>Whittle, Richard</t>
  </si>
  <si>
    <t>Brentford - West Cross Centre</t>
  </si>
  <si>
    <t>Keenan</t>
  </si>
  <si>
    <t>Keenan, Daniel</t>
  </si>
  <si>
    <t>Blake, Neil</t>
  </si>
  <si>
    <t>Billingham - Royce Avenue</t>
  </si>
  <si>
    <t>Wilson, Daniel</t>
  </si>
  <si>
    <t>Catt, Adam</t>
  </si>
  <si>
    <t>Cantatore</t>
  </si>
  <si>
    <t>Daniela</t>
  </si>
  <si>
    <t>Cantatore, Daniela</t>
  </si>
  <si>
    <t>Senior Communications Officer</t>
  </si>
  <si>
    <t>Barber, Shane</t>
  </si>
  <si>
    <t>Southwark - Newington House</t>
  </si>
  <si>
    <t>Turner, Daniela</t>
  </si>
  <si>
    <t>SQS Systems Advisor</t>
  </si>
  <si>
    <t>Critchley, Karl</t>
  </si>
  <si>
    <t>Essien</t>
  </si>
  <si>
    <t>Essien, Danielle</t>
  </si>
  <si>
    <t>Cunningham, Bryan</t>
  </si>
  <si>
    <t>Gallacher</t>
  </si>
  <si>
    <t>Gallacher, Danielle</t>
  </si>
  <si>
    <t>Robertson, Ross</t>
  </si>
  <si>
    <t>Brown, Danny</t>
  </si>
  <si>
    <t>Fowler, Sean</t>
  </si>
  <si>
    <t>Maidstone - UKPN</t>
  </si>
  <si>
    <t>Mejlun, Daria</t>
  </si>
  <si>
    <t>Mejlun</t>
  </si>
  <si>
    <t>Daria</t>
  </si>
  <si>
    <t>Aldred, Darren</t>
  </si>
  <si>
    <t>Aldred</t>
  </si>
  <si>
    <t>Senior Engineering Manager</t>
  </si>
  <si>
    <t>Smyth, Darren</t>
  </si>
  <si>
    <t>McCutcheon, Joseph</t>
  </si>
  <si>
    <t>Buckingham</t>
  </si>
  <si>
    <t>Buckingham, Darren</t>
  </si>
  <si>
    <t>Webber, Kirk</t>
  </si>
  <si>
    <t>Swindon - Swindon LRS</t>
  </si>
  <si>
    <t>Bello</t>
  </si>
  <si>
    <t>Dauda</t>
  </si>
  <si>
    <t>Bello, Dauda</t>
  </si>
  <si>
    <t>Beaty</t>
  </si>
  <si>
    <t>Beaty, David</t>
  </si>
  <si>
    <t>Burdett, David</t>
  </si>
  <si>
    <t>Chaston</t>
  </si>
  <si>
    <t>Chaston, David</t>
  </si>
  <si>
    <t>Graham, David</t>
  </si>
  <si>
    <t>Hughes, Timothy</t>
  </si>
  <si>
    <t>Green, David</t>
  </si>
  <si>
    <t>Hillman, Adam</t>
  </si>
  <si>
    <t>Povey, Michael</t>
  </si>
  <si>
    <t>Lattimer</t>
  </si>
  <si>
    <t>Lattimer, David</t>
  </si>
  <si>
    <t>Bournemouth - Wessex Trade Centre</t>
  </si>
  <si>
    <t>Leung</t>
  </si>
  <si>
    <t>Leung, David</t>
  </si>
  <si>
    <t>Musgrave</t>
  </si>
  <si>
    <t>Musgrave, David</t>
  </si>
  <si>
    <t>Pateman, David</t>
  </si>
  <si>
    <t>Walley, Jonathan</t>
  </si>
  <si>
    <t>Rawlings</t>
  </si>
  <si>
    <t>Rawlings, David</t>
  </si>
  <si>
    <t>Insurance Claims Officer</t>
  </si>
  <si>
    <t>Ward, Spencer</t>
  </si>
  <si>
    <t>South</t>
  </si>
  <si>
    <t>South, David</t>
  </si>
  <si>
    <t>Thomson, David</t>
  </si>
  <si>
    <t>Paton, Gary</t>
  </si>
  <si>
    <t>Winship</t>
  </si>
  <si>
    <t>Winship, Deborah</t>
  </si>
  <si>
    <t>McParland</t>
  </si>
  <si>
    <t>Declan</t>
  </si>
  <si>
    <t>Demi</t>
  </si>
  <si>
    <t>McQueeney, Demi</t>
  </si>
  <si>
    <t>Jones, Kristin</t>
  </si>
  <si>
    <t>Sheppard, Derek</t>
  </si>
  <si>
    <t>Rabari</t>
  </si>
  <si>
    <t>Dilipkumar</t>
  </si>
  <si>
    <t>Rabari, Dilipkumar</t>
  </si>
  <si>
    <t>Murray, Dominic</t>
  </si>
  <si>
    <t>Drew, Matthew</t>
  </si>
  <si>
    <t>Dwain</t>
  </si>
  <si>
    <t>Grant, Dwain</t>
  </si>
  <si>
    <t>Hunt, Edward</t>
  </si>
  <si>
    <t>Elaine</t>
  </si>
  <si>
    <t>Marshall, Elaine</t>
  </si>
  <si>
    <t>Jenkinson, Neil</t>
  </si>
  <si>
    <t>Elen</t>
  </si>
  <si>
    <t>Bradley, Elen</t>
  </si>
  <si>
    <t>Procurement Framework Manager</t>
  </si>
  <si>
    <t>Elisha</t>
  </si>
  <si>
    <t>Card, Elisha</t>
  </si>
  <si>
    <t>Bamford</t>
  </si>
  <si>
    <t>Bamford, Elizabeth</t>
  </si>
  <si>
    <t>Exposito</t>
  </si>
  <si>
    <t>Exposito, Elizabeth</t>
  </si>
  <si>
    <t>Christou, George</t>
  </si>
  <si>
    <t>Todd, Elizabeth</t>
  </si>
  <si>
    <t>Stovold, Emily</t>
  </si>
  <si>
    <t>Stovold</t>
  </si>
  <si>
    <t>Natella, Martin</t>
  </si>
  <si>
    <t>Kelly, Emma</t>
  </si>
  <si>
    <t>Moules</t>
  </si>
  <si>
    <t>Moules, Emma</t>
  </si>
  <si>
    <t>Sustainability Manager</t>
  </si>
  <si>
    <t>Baker, Eric</t>
  </si>
  <si>
    <t>Ranjan</t>
  </si>
  <si>
    <t>Erwin</t>
  </si>
  <si>
    <t>Ranjan, Erwin</t>
  </si>
  <si>
    <t>Park</t>
  </si>
  <si>
    <t>Park, Euan</t>
  </si>
  <si>
    <t>Farkas</t>
  </si>
  <si>
    <t>Eva</t>
  </si>
  <si>
    <t>Farkas, Eva</t>
  </si>
  <si>
    <t>Karoly Gal, Viktoria</t>
  </si>
  <si>
    <t>Kane</t>
  </si>
  <si>
    <t>Kane, Evelyn</t>
  </si>
  <si>
    <t>Gaittens</t>
  </si>
  <si>
    <t>Evonne</t>
  </si>
  <si>
    <t>Gaittens, Evonne</t>
  </si>
  <si>
    <t>Stewart, Fiona</t>
  </si>
  <si>
    <t>Pollock, Sean</t>
  </si>
  <si>
    <t>Kane, Francis</t>
  </si>
  <si>
    <t>Site Agent</t>
  </si>
  <si>
    <t>McStravog, James</t>
  </si>
  <si>
    <t>Sammut</t>
  </si>
  <si>
    <t>Franklyn</t>
  </si>
  <si>
    <t>Sammut, Franklyn</t>
  </si>
  <si>
    <t>Portsmouth - Solent LRS</t>
  </si>
  <si>
    <t>Doignie</t>
  </si>
  <si>
    <t>Gaby</t>
  </si>
  <si>
    <t>Doignie, Gaby</t>
  </si>
  <si>
    <t>MacDonald</t>
  </si>
  <si>
    <t>MacDonald, Gail</t>
  </si>
  <si>
    <t>Taylor, Garry</t>
  </si>
  <si>
    <t>Kean</t>
  </si>
  <si>
    <t>Kean, Gary</t>
  </si>
  <si>
    <t>McGregor, Gary</t>
  </si>
  <si>
    <t>Morgan, Gavin</t>
  </si>
  <si>
    <t>Feeney, Matthew</t>
  </si>
  <si>
    <t>Burrage, George</t>
  </si>
  <si>
    <t>Latham, Robert</t>
  </si>
  <si>
    <t>Bury St Edmunds - UKPN</t>
  </si>
  <si>
    <t>Campbell, George</t>
  </si>
  <si>
    <t>Christou</t>
  </si>
  <si>
    <t>Monaghan, George</t>
  </si>
  <si>
    <t>Thompson, Georgia</t>
  </si>
  <si>
    <t>Curran</t>
  </si>
  <si>
    <t>Curran, Gerard</t>
  </si>
  <si>
    <t>Neal, Gillian</t>
  </si>
  <si>
    <t>Sanger, Howard</t>
  </si>
  <si>
    <t>Colchester - UKPN</t>
  </si>
  <si>
    <t>Buckland</t>
  </si>
  <si>
    <t>Buckland, Glenn</t>
  </si>
  <si>
    <t>Denton</t>
  </si>
  <si>
    <t>Galton</t>
  </si>
  <si>
    <t>Galton, Graham</t>
  </si>
  <si>
    <t>Stewart, Graham</t>
  </si>
  <si>
    <t>Saunders, Grant</t>
  </si>
  <si>
    <t>Price, Gregory</t>
  </si>
  <si>
    <t>Strabane - Townsend Street</t>
  </si>
  <si>
    <t>Turberfield</t>
  </si>
  <si>
    <t>Turberfield, Gregory</t>
  </si>
  <si>
    <t>Warnock</t>
  </si>
  <si>
    <t>Warnock, Hannah</t>
  </si>
  <si>
    <t>Bolger</t>
  </si>
  <si>
    <t>Bolger, Harry</t>
  </si>
  <si>
    <t>Maton</t>
  </si>
  <si>
    <t>Maton, Harry</t>
  </si>
  <si>
    <t>Pearce, Stephen</t>
  </si>
  <si>
    <t>Haydn</t>
  </si>
  <si>
    <t>Davies, Haydn</t>
  </si>
  <si>
    <t>Quality Advisor</t>
  </si>
  <si>
    <t>Lincoln</t>
  </si>
  <si>
    <t>Lincoln, Hayley</t>
  </si>
  <si>
    <t>Flanders</t>
  </si>
  <si>
    <t>Flanders, Helen</t>
  </si>
  <si>
    <t>Lee, John</t>
  </si>
  <si>
    <t>Gilbert, Helen</t>
  </si>
  <si>
    <t>Clark, Julie</t>
  </si>
  <si>
    <t>Loughnane</t>
  </si>
  <si>
    <t>Loughnane, Henry</t>
  </si>
  <si>
    <t>Gair Bridle</t>
  </si>
  <si>
    <t>Herbie</t>
  </si>
  <si>
    <t>Gair Bridle, Herbie</t>
  </si>
  <si>
    <t>Bradley, Ian</t>
  </si>
  <si>
    <t>Brown, Steven</t>
  </si>
  <si>
    <t>Judge</t>
  </si>
  <si>
    <t>Rush</t>
  </si>
  <si>
    <t>Rush, Ian</t>
  </si>
  <si>
    <t>Tait</t>
  </si>
  <si>
    <t>Tait, Ian</t>
  </si>
  <si>
    <t>Glasgow - Glasgow LRS</t>
  </si>
  <si>
    <t>Harrison, Jack</t>
  </si>
  <si>
    <t>Reavey, Kenneth</t>
  </si>
  <si>
    <t>Sheath</t>
  </si>
  <si>
    <t>Sheath, Jacob</t>
  </si>
  <si>
    <t>Brewer</t>
  </si>
  <si>
    <t>Brewer, Jacqueline</t>
  </si>
  <si>
    <t>Anderson, James</t>
  </si>
  <si>
    <t>Coady</t>
  </si>
  <si>
    <t>Coady, James</t>
  </si>
  <si>
    <t>Corey, James</t>
  </si>
  <si>
    <t>Corey</t>
  </si>
  <si>
    <t>Dyer, James</t>
  </si>
  <si>
    <t>Smallwood, Tony</t>
  </si>
  <si>
    <t>Bromley - Edington Way</t>
  </si>
  <si>
    <t>McKillen</t>
  </si>
  <si>
    <t>McKillen, James</t>
  </si>
  <si>
    <t>McStravog</t>
  </si>
  <si>
    <t>Perry, James</t>
  </si>
  <si>
    <t>Trawley</t>
  </si>
  <si>
    <t>Gallacher, James</t>
  </si>
  <si>
    <t>Blackall</t>
  </si>
  <si>
    <t>Blackall, Janine</t>
  </si>
  <si>
    <t>Dzelme</t>
  </si>
  <si>
    <t>Dzelme, Janis</t>
  </si>
  <si>
    <t>Copsey</t>
  </si>
  <si>
    <t>Copsey, Jason</t>
  </si>
  <si>
    <t>Webber</t>
  </si>
  <si>
    <t>Webber, Jason</t>
  </si>
  <si>
    <t>Thomas, Jay</t>
  </si>
  <si>
    <t>Young, Neil</t>
  </si>
  <si>
    <t>Sutton - SW London LRS</t>
  </si>
  <si>
    <t>Jean</t>
  </si>
  <si>
    <t>Pursell</t>
  </si>
  <si>
    <t>Jemma</t>
  </si>
  <si>
    <t>Pursell, Jemma</t>
  </si>
  <si>
    <t>Sebastiao</t>
  </si>
  <si>
    <t>Joao</t>
  </si>
  <si>
    <t>Sebastiao, Joao</t>
  </si>
  <si>
    <t>Lappin, Stephen</t>
  </si>
  <si>
    <t>Barking - UKPN</t>
  </si>
  <si>
    <t>Jones, Jodie</t>
  </si>
  <si>
    <t>Lambrechts</t>
  </si>
  <si>
    <t>Johannes</t>
  </si>
  <si>
    <t>Hill, John</t>
  </si>
  <si>
    <t>Johnston, John</t>
  </si>
  <si>
    <t>Sennett</t>
  </si>
  <si>
    <t>Sennett, John</t>
  </si>
  <si>
    <t>Woodward, John</t>
  </si>
  <si>
    <t>Crawley - Brunell Centre</t>
  </si>
  <si>
    <t>Flanagan</t>
  </si>
  <si>
    <t>McCutcheon</t>
  </si>
  <si>
    <t>Mayfield</t>
  </si>
  <si>
    <t>Mayfield, Julian</t>
  </si>
  <si>
    <t>Leatherhead - McNicholas Compound</t>
  </si>
  <si>
    <t>Chapman, Julie</t>
  </si>
  <si>
    <t>Micklewright</t>
  </si>
  <si>
    <t>Micklewright, Julie</t>
  </si>
  <si>
    <t>Payroll Officer</t>
  </si>
  <si>
    <t>Kaitlin</t>
  </si>
  <si>
    <t>Weir, Kaitlin</t>
  </si>
  <si>
    <t>Ndoro, Wedzerai</t>
  </si>
  <si>
    <t>Asif</t>
  </si>
  <si>
    <t>Asif, Kamran</t>
  </si>
  <si>
    <t>Ward, Karen</t>
  </si>
  <si>
    <t>Doherty, Martin</t>
  </si>
  <si>
    <t>Pecak</t>
  </si>
  <si>
    <t>Katarzyna</t>
  </si>
  <si>
    <t>Pecak, Katarzyna</t>
  </si>
  <si>
    <t>Murray, Kate</t>
  </si>
  <si>
    <t>Pickering</t>
  </si>
  <si>
    <t>Kayleigh</t>
  </si>
  <si>
    <t>Pickering, Kayleigh</t>
  </si>
  <si>
    <t>Pandian</t>
  </si>
  <si>
    <t>Keerthika</t>
  </si>
  <si>
    <t>Pandian, Keerthika</t>
  </si>
  <si>
    <t>Hart, Keith</t>
  </si>
  <si>
    <t>Logistics Officer</t>
  </si>
  <si>
    <t>Lewsey, Keith</t>
  </si>
  <si>
    <t>Basildon - Courtauld Road</t>
  </si>
  <si>
    <t>Steele</t>
  </si>
  <si>
    <t>Kelly Ann</t>
  </si>
  <si>
    <t>Steele, Kelly Ann</t>
  </si>
  <si>
    <t>Reavey</t>
  </si>
  <si>
    <t>Bradley, Kevin</t>
  </si>
  <si>
    <t>Curl</t>
  </si>
  <si>
    <t>Curl, Kevin</t>
  </si>
  <si>
    <t>Felixstowe - McNicholas Site Compound</t>
  </si>
  <si>
    <t>Jones, Kevin</t>
  </si>
  <si>
    <t>McConville</t>
  </si>
  <si>
    <t>McConville, Kevin</t>
  </si>
  <si>
    <t>Roe</t>
  </si>
  <si>
    <t>Roe, Kevin</t>
  </si>
  <si>
    <t>Taggart, Stephen</t>
  </si>
  <si>
    <t>Marsden</t>
  </si>
  <si>
    <t>Marsden, Kieran</t>
  </si>
  <si>
    <t>Brighton - Head-End</t>
  </si>
  <si>
    <t>Collard Brown</t>
  </si>
  <si>
    <t>Collard Brown, Kim</t>
  </si>
  <si>
    <t>Kirstyn</t>
  </si>
  <si>
    <t>Holt, Kirstyn</t>
  </si>
  <si>
    <t>Kristin</t>
  </si>
  <si>
    <t>Angosta</t>
  </si>
  <si>
    <t>Lance</t>
  </si>
  <si>
    <t>Angosta, Lance</t>
  </si>
  <si>
    <t>Barnett, Lauren</t>
  </si>
  <si>
    <t>Bonner, Robert</t>
  </si>
  <si>
    <t>Sherman, Lauren</t>
  </si>
  <si>
    <t>Trew</t>
  </si>
  <si>
    <t>Trew, Lauren</t>
  </si>
  <si>
    <t>Sinnott, Laurence</t>
  </si>
  <si>
    <t>Swain, Lea</t>
  </si>
  <si>
    <t>Martins</t>
  </si>
  <si>
    <t>Moseley</t>
  </si>
  <si>
    <t>Moseley, Lee</t>
  </si>
  <si>
    <t>Perry, Lee</t>
  </si>
  <si>
    <t>Roden</t>
  </si>
  <si>
    <t>Roden, Lee</t>
  </si>
  <si>
    <t>Lee Ann</t>
  </si>
  <si>
    <t>McCartney, Lee Ann</t>
  </si>
  <si>
    <t>Lee Anne</t>
  </si>
  <si>
    <t>Burns, Lee Anne</t>
  </si>
  <si>
    <t>Hillman</t>
  </si>
  <si>
    <t>Hillman, Leonard</t>
  </si>
  <si>
    <t>Green, Lewis</t>
  </si>
  <si>
    <t>Hipwell</t>
  </si>
  <si>
    <t>Hipwell, Lewis</t>
  </si>
  <si>
    <t>Southwark - The Foundry Business Centre</t>
  </si>
  <si>
    <t>Lewys</t>
  </si>
  <si>
    <t>Hart, Lewys</t>
  </si>
  <si>
    <t>Tanner, Stuart</t>
  </si>
  <si>
    <t>Bristol - Avonmouth</t>
  </si>
  <si>
    <t>Bradley, Liam</t>
  </si>
  <si>
    <t>Trowse - UKPN</t>
  </si>
  <si>
    <t>Devane</t>
  </si>
  <si>
    <t>Devane, Liam</t>
  </si>
  <si>
    <t>Maycock</t>
  </si>
  <si>
    <t>Maycock, Linda</t>
  </si>
  <si>
    <t>Eve</t>
  </si>
  <si>
    <t>Eve, Lindsey</t>
  </si>
  <si>
    <t>Bessant</t>
  </si>
  <si>
    <t>Bessant, Lisa</t>
  </si>
  <si>
    <t>Miller, Lisa</t>
  </si>
  <si>
    <t>Archbold</t>
  </si>
  <si>
    <t>Archbold, Lloyd</t>
  </si>
  <si>
    <t>Ruiz Lapena</t>
  </si>
  <si>
    <t>Lorena</t>
  </si>
  <si>
    <t>Ruiz Lapena, Lorena</t>
  </si>
  <si>
    <t>Lorna</t>
  </si>
  <si>
    <t>Snedden, Lorna</t>
  </si>
  <si>
    <t>Hall, Louise</t>
  </si>
  <si>
    <t>Engineering Assistant</t>
  </si>
  <si>
    <t>Rogojina</t>
  </si>
  <si>
    <t>Lucian</t>
  </si>
  <si>
    <t>Rogojina, Lucian</t>
  </si>
  <si>
    <t>Burton, Lucy</t>
  </si>
  <si>
    <t>Denham</t>
  </si>
  <si>
    <t>Denham, Luke</t>
  </si>
  <si>
    <t>McConnell, Luke</t>
  </si>
  <si>
    <t>Stone, Luke</t>
  </si>
  <si>
    <t>Grimshaw, Lynsey</t>
  </si>
  <si>
    <t>Mairead</t>
  </si>
  <si>
    <t>Conlon, Mairead</t>
  </si>
  <si>
    <t>Blades</t>
  </si>
  <si>
    <t>Blades, Mark</t>
  </si>
  <si>
    <t>Christie, Mark</t>
  </si>
  <si>
    <t>Stead, Martin</t>
  </si>
  <si>
    <t>Lancing - Aspen Court</t>
  </si>
  <si>
    <t>MacDonald, Mark</t>
  </si>
  <si>
    <t>Cullen</t>
  </si>
  <si>
    <t>Cullen, Martin</t>
  </si>
  <si>
    <t>Utilities Manager</t>
  </si>
  <si>
    <t>Mudge</t>
  </si>
  <si>
    <t>Mudge, Martin</t>
  </si>
  <si>
    <t>Natella</t>
  </si>
  <si>
    <t>Sloan, Martin</t>
  </si>
  <si>
    <t>Stead</t>
  </si>
  <si>
    <t>Knight, Martyn</t>
  </si>
  <si>
    <t>Marwan</t>
  </si>
  <si>
    <t>Atkin, Marwan</t>
  </si>
  <si>
    <t>Scothern</t>
  </si>
  <si>
    <t>Scothern, Mathew</t>
  </si>
  <si>
    <t>Burke, Matthew</t>
  </si>
  <si>
    <t>Collison, Matthew</t>
  </si>
  <si>
    <t>Cuthbertson</t>
  </si>
  <si>
    <t>Cuthbertson, Matthew</t>
  </si>
  <si>
    <t>Feeney</t>
  </si>
  <si>
    <t>Skopila</t>
  </si>
  <si>
    <t>Skopila, Matthew</t>
  </si>
  <si>
    <t>Customer Service Supervisor</t>
  </si>
  <si>
    <t>Maxine</t>
  </si>
  <si>
    <t>Smith, Maxine</t>
  </si>
  <si>
    <t>Pender</t>
  </si>
  <si>
    <t>Pender, Melissa</t>
  </si>
  <si>
    <t>Mazzey, Brian</t>
  </si>
  <si>
    <t>Caulfield, Michael</t>
  </si>
  <si>
    <t>Hedger, Michael</t>
  </si>
  <si>
    <t>Hudson, Michael</t>
  </si>
  <si>
    <t>McDonagh</t>
  </si>
  <si>
    <t>McDonagh, Michael</t>
  </si>
  <si>
    <t>Meadowcroft, Daniel</t>
  </si>
  <si>
    <t>Euston - HS2</t>
  </si>
  <si>
    <t>Swaysland</t>
  </si>
  <si>
    <t>Swaysland, Michael</t>
  </si>
  <si>
    <t>Sexton</t>
  </si>
  <si>
    <t>Sexton, Michelle</t>
  </si>
  <si>
    <t>Taber</t>
  </si>
  <si>
    <t>Gibson, Miles</t>
  </si>
  <si>
    <t>Djuric</t>
  </si>
  <si>
    <t>Miroslav</t>
  </si>
  <si>
    <t>Djuric, Miroslav</t>
  </si>
  <si>
    <t>McGurk</t>
  </si>
  <si>
    <t>McGurk, Monica</t>
  </si>
  <si>
    <t>Harun</t>
  </si>
  <si>
    <t>Monsur</t>
  </si>
  <si>
    <t>Harun, Monsur</t>
  </si>
  <si>
    <t>Macaulay</t>
  </si>
  <si>
    <t>Murdo</t>
  </si>
  <si>
    <t>Macaulay, Murdo</t>
  </si>
  <si>
    <t>James White</t>
  </si>
  <si>
    <t>James White, Natasha</t>
  </si>
  <si>
    <t>Whitmarsh</t>
  </si>
  <si>
    <t>Whitmarsh, Neil</t>
  </si>
  <si>
    <t>Barclay Peppas</t>
  </si>
  <si>
    <t>Barclay Peppas, Nicholas</t>
  </si>
  <si>
    <t>Barnes, Nicola</t>
  </si>
  <si>
    <t>McCartney, Nicola</t>
  </si>
  <si>
    <t>Tremayne</t>
  </si>
  <si>
    <t>Tremayne, Nicola</t>
  </si>
  <si>
    <t>Devlin</t>
  </si>
  <si>
    <t>Devlin, Nicola</t>
  </si>
  <si>
    <t>Hobbs</t>
  </si>
  <si>
    <t>Hobbs, Nigel</t>
  </si>
  <si>
    <t>Johnston Petrou</t>
  </si>
  <si>
    <t>Nina</t>
  </si>
  <si>
    <t>Johnston Petrou, Nina</t>
  </si>
  <si>
    <t>Potter, Trudy</t>
  </si>
  <si>
    <t>Sutharsan</t>
  </si>
  <si>
    <t>Nirojini</t>
  </si>
  <si>
    <t>Sutharsan, Nirojini</t>
  </si>
  <si>
    <t>Larn</t>
  </si>
  <si>
    <t>Norma</t>
  </si>
  <si>
    <t>Larn, Norma</t>
  </si>
  <si>
    <t>Searles</t>
  </si>
  <si>
    <t>Nusrah</t>
  </si>
  <si>
    <t>Searles, Nusrah</t>
  </si>
  <si>
    <t>Jones, Oliver</t>
  </si>
  <si>
    <t>Minns</t>
  </si>
  <si>
    <t>Minns, Oliver</t>
  </si>
  <si>
    <t>Diamond Morrison</t>
  </si>
  <si>
    <t>Padraig</t>
  </si>
  <si>
    <t>Diamond Morrison, Padraig</t>
  </si>
  <si>
    <t>Dixon, Patrick</t>
  </si>
  <si>
    <t>Covenant</t>
  </si>
  <si>
    <t>Covenant, Paul</t>
  </si>
  <si>
    <t>Russell, Paul</t>
  </si>
  <si>
    <t>Turberfield, Paul</t>
  </si>
  <si>
    <t>Pearl</t>
  </si>
  <si>
    <t>Brown, Pearl</t>
  </si>
  <si>
    <t>Flaherty</t>
  </si>
  <si>
    <t>Flaherty, Peter</t>
  </si>
  <si>
    <t>London - London City Airport</t>
  </si>
  <si>
    <t>Fuller, Peter</t>
  </si>
  <si>
    <t>Hindle, Peter</t>
  </si>
  <si>
    <t>Mannion</t>
  </si>
  <si>
    <t>Mannion, Peter</t>
  </si>
  <si>
    <t>Wilson, Peter</t>
  </si>
  <si>
    <t>Solesi</t>
  </si>
  <si>
    <t>Solesi, Peters</t>
  </si>
  <si>
    <t>Shiels, Phil</t>
  </si>
  <si>
    <t>London - Paris Gardens (Waterloo)</t>
  </si>
  <si>
    <t>Glass</t>
  </si>
  <si>
    <t>Glass, Philip</t>
  </si>
  <si>
    <t>Shortt</t>
  </si>
  <si>
    <t>Shortt, Phillip</t>
  </si>
  <si>
    <t>Makwana</t>
  </si>
  <si>
    <t>Prakash</t>
  </si>
  <si>
    <t>Makwana, Prakash</t>
  </si>
  <si>
    <t>Ozigi</t>
  </si>
  <si>
    <t>Qudus</t>
  </si>
  <si>
    <t>Ozigi, Qudus</t>
  </si>
  <si>
    <t>Edwards, Rachael</t>
  </si>
  <si>
    <t>Byrne, Rachel</t>
  </si>
  <si>
    <t>Cromar</t>
  </si>
  <si>
    <t>Cromar, Rebecca</t>
  </si>
  <si>
    <t>Project Assistant</t>
  </si>
  <si>
    <t>Brookes</t>
  </si>
  <si>
    <t>Brookes, Richard</t>
  </si>
  <si>
    <t>Harris, Richard</t>
  </si>
  <si>
    <t>Jackson, Richard</t>
  </si>
  <si>
    <t>Senior Planning Manager</t>
  </si>
  <si>
    <t>Maddern, Richard</t>
  </si>
  <si>
    <t>Matkins</t>
  </si>
  <si>
    <t>Matkins, Richard</t>
  </si>
  <si>
    <t>Whittle</t>
  </si>
  <si>
    <t>Copp</t>
  </si>
  <si>
    <t>Copp, Robert</t>
  </si>
  <si>
    <t>Foot</t>
  </si>
  <si>
    <t>Foot, Robert</t>
  </si>
  <si>
    <t>O'Callaghan</t>
  </si>
  <si>
    <t>O'Callaghan, Robert</t>
  </si>
  <si>
    <t>Stores Coordinator</t>
  </si>
  <si>
    <t>Odhong</t>
  </si>
  <si>
    <t>Preston, Robert</t>
  </si>
  <si>
    <t>Robertson, Robert</t>
  </si>
  <si>
    <t>Watson, Robin</t>
  </si>
  <si>
    <t>Roisin</t>
  </si>
  <si>
    <t>Craig, Roisin</t>
  </si>
  <si>
    <t>Ronan</t>
  </si>
  <si>
    <t>Peace, Ronan</t>
  </si>
  <si>
    <t>Hill, Ryan</t>
  </si>
  <si>
    <t>Smith, Ryan</t>
  </si>
  <si>
    <t>Todd, Ryan</t>
  </si>
  <si>
    <t>Biollo</t>
  </si>
  <si>
    <t>Biollo, Samuel</t>
  </si>
  <si>
    <t>Curness</t>
  </si>
  <si>
    <t>Curness, Samuel</t>
  </si>
  <si>
    <t>Eversfield</t>
  </si>
  <si>
    <t>Eversfield, Samuel</t>
  </si>
  <si>
    <t>Mehdi</t>
  </si>
  <si>
    <t>Sana</t>
  </si>
  <si>
    <t>Mehdi, Sana</t>
  </si>
  <si>
    <t>Jackson, Sarah</t>
  </si>
  <si>
    <t>Whorlton</t>
  </si>
  <si>
    <t>Whorlton, Sarah</t>
  </si>
  <si>
    <t>Nash, Scott</t>
  </si>
  <si>
    <t>McGillion</t>
  </si>
  <si>
    <t>Seamus</t>
  </si>
  <si>
    <t>McGillion, Seamus</t>
  </si>
  <si>
    <t>O'Kane</t>
  </si>
  <si>
    <t>Senior Stores Manager</t>
  </si>
  <si>
    <t>Pollock</t>
  </si>
  <si>
    <t>Sherry</t>
  </si>
  <si>
    <t>Sherry, Sean</t>
  </si>
  <si>
    <t>Smyth, Sean</t>
  </si>
  <si>
    <t>Loader</t>
  </si>
  <si>
    <t>Loader, Sebastian</t>
  </si>
  <si>
    <t>Uddin</t>
  </si>
  <si>
    <t>Shahmed</t>
  </si>
  <si>
    <t>Uddin, Shahmed</t>
  </si>
  <si>
    <t>Boyles</t>
  </si>
  <si>
    <t>Boyles, Shane</t>
  </si>
  <si>
    <t>Park, Shannon</t>
  </si>
  <si>
    <t>Heath, Shirley</t>
  </si>
  <si>
    <t>Munro, Shirley</t>
  </si>
  <si>
    <t>Tesema</t>
  </si>
  <si>
    <t>Sileshi</t>
  </si>
  <si>
    <t>Tesema, Sileshi</t>
  </si>
  <si>
    <t>Wing</t>
  </si>
  <si>
    <t>Silvia</t>
  </si>
  <si>
    <t>Wing, Silvia</t>
  </si>
  <si>
    <t>Stoter</t>
  </si>
  <si>
    <t>Stoter, Simon</t>
  </si>
  <si>
    <t>Macleod</t>
  </si>
  <si>
    <t>Macleod, Sophie</t>
  </si>
  <si>
    <t>Willard</t>
  </si>
  <si>
    <t>Willard, Sophie</t>
  </si>
  <si>
    <t>O'Donnell, Stephen</t>
  </si>
  <si>
    <t>Barnes, Steve</t>
  </si>
  <si>
    <t>Dixon, Steven</t>
  </si>
  <si>
    <t>Cassidy, Lee</t>
  </si>
  <si>
    <t>Stockton-on-Tees - Roberts House</t>
  </si>
  <si>
    <t>Laird</t>
  </si>
  <si>
    <t>Laird, Steven</t>
  </si>
  <si>
    <t>Last, Steven</t>
  </si>
  <si>
    <t>Orr, Steven</t>
  </si>
  <si>
    <t>Surveyor</t>
  </si>
  <si>
    <t>Atkins, Stuart</t>
  </si>
  <si>
    <t>Haste</t>
  </si>
  <si>
    <t>Haste, Stuart</t>
  </si>
  <si>
    <t>Lane, Stuart</t>
  </si>
  <si>
    <t>Leggat</t>
  </si>
  <si>
    <t>Rai</t>
  </si>
  <si>
    <t>Suraj</t>
  </si>
  <si>
    <t>Rai, Suraj</t>
  </si>
  <si>
    <t>Sharples</t>
  </si>
  <si>
    <t>Susannah</t>
  </si>
  <si>
    <t>Hansler</t>
  </si>
  <si>
    <t>Tammy</t>
  </si>
  <si>
    <t>Hansler, Tammy</t>
  </si>
  <si>
    <t>McCartney, Tanya</t>
  </si>
  <si>
    <t>Tasibul</t>
  </si>
  <si>
    <t>Khan, Tasibul</t>
  </si>
  <si>
    <t>Lawrie, Thomas</t>
  </si>
  <si>
    <t>Nazir</t>
  </si>
  <si>
    <t>Tilhat</t>
  </si>
  <si>
    <t>Nazir, Tilhat</t>
  </si>
  <si>
    <t>Legister</t>
  </si>
  <si>
    <t>Goodman</t>
  </si>
  <si>
    <t>Toby</t>
  </si>
  <si>
    <t>Goodman, Toby</t>
  </si>
  <si>
    <t>Tommy</t>
  </si>
  <si>
    <t>Raggett, Tommy</t>
  </si>
  <si>
    <t>Cooper, Tracy</t>
  </si>
  <si>
    <t>Baker, Trevor</t>
  </si>
  <si>
    <t>Dawkins, Trevor</t>
  </si>
  <si>
    <t>Trudy</t>
  </si>
  <si>
    <t>Vanessa</t>
  </si>
  <si>
    <t>Parkes, Vanessa</t>
  </si>
  <si>
    <t>Green, Victoria</t>
  </si>
  <si>
    <t>Nugus</t>
  </si>
  <si>
    <t>Nugus, Victoria</t>
  </si>
  <si>
    <t>Karoly Gal</t>
  </si>
  <si>
    <t>Viktoria</t>
  </si>
  <si>
    <t>Ndoro</t>
  </si>
  <si>
    <t>Wedzerai</t>
  </si>
  <si>
    <t>Risby</t>
  </si>
  <si>
    <t>Risby, Wendy</t>
  </si>
  <si>
    <t>Hyslop, William</t>
  </si>
  <si>
    <t>McCauley</t>
  </si>
  <si>
    <t>McCauley, William</t>
  </si>
  <si>
    <t>Kwok, Winston</t>
  </si>
  <si>
    <t>Winston</t>
  </si>
  <si>
    <t>Yeuk Kan</t>
  </si>
  <si>
    <t>Mok, Yeuk Kan</t>
  </si>
  <si>
    <t>Qureshi</t>
  </si>
  <si>
    <t>Zakiyah</t>
  </si>
  <si>
    <t>Qureshi, Zakiyah</t>
  </si>
  <si>
    <t>Tonkin</t>
  </si>
  <si>
    <t>Petticrew</t>
  </si>
  <si>
    <t>Petticrew, Adrian</t>
  </si>
  <si>
    <t>Bayliss</t>
  </si>
  <si>
    <t>Bayliss, Alison</t>
  </si>
  <si>
    <t>Nicholas, Andrew</t>
  </si>
  <si>
    <t>Wood, Andrew</t>
  </si>
  <si>
    <t>Phillips, Angela</t>
  </si>
  <si>
    <t>Gristwood</t>
  </si>
  <si>
    <t>Gristwood, Anne</t>
  </si>
  <si>
    <t>Varley</t>
  </si>
  <si>
    <t>Varley, Barry</t>
  </si>
  <si>
    <t>Mazzey</t>
  </si>
  <si>
    <t>Ramsay, Robert</t>
  </si>
  <si>
    <t>Clunie</t>
  </si>
  <si>
    <t>Clunie, Carol</t>
  </si>
  <si>
    <t>Thomson, Carol</t>
  </si>
  <si>
    <t>Stewart, Simon</t>
  </si>
  <si>
    <t>Livingston - Grange Road</t>
  </si>
  <si>
    <t>Catriona</t>
  </si>
  <si>
    <t>Anderson, Charles</t>
  </si>
  <si>
    <t>Glenrothes - Bankhead Avenue</t>
  </si>
  <si>
    <t>Charlette</t>
  </si>
  <si>
    <t>Williams, Charlette</t>
  </si>
  <si>
    <t>Johnson, Christopher</t>
  </si>
  <si>
    <t>Cox, Colm</t>
  </si>
  <si>
    <t>Barrett, David</t>
  </si>
  <si>
    <t>Taylor, Craig</t>
  </si>
  <si>
    <t>Magee</t>
  </si>
  <si>
    <t>Magee, Daniel</t>
  </si>
  <si>
    <t>Meadowcroft</t>
  </si>
  <si>
    <t>O'Neil, Daniel</t>
  </si>
  <si>
    <t>Wheeler</t>
  </si>
  <si>
    <t>Wheeler, Darren</t>
  </si>
  <si>
    <t>Bertram</t>
  </si>
  <si>
    <t>Bertram, David</t>
  </si>
  <si>
    <t>Pennywell - Sunderland LRS</t>
  </si>
  <si>
    <t>Griffin, David</t>
  </si>
  <si>
    <t>Inkster</t>
  </si>
  <si>
    <t>Inkster, David</t>
  </si>
  <si>
    <t>Jaffa</t>
  </si>
  <si>
    <t>Jaffa, David</t>
  </si>
  <si>
    <t>McCourt</t>
  </si>
  <si>
    <t>McCourt, David</t>
  </si>
  <si>
    <t>Kelly, Lisa</t>
  </si>
  <si>
    <t>Carlin</t>
  </si>
  <si>
    <t>Carlin, Declan</t>
  </si>
  <si>
    <t>Brown, Derek</t>
  </si>
  <si>
    <t>Pearce, Edward</t>
  </si>
  <si>
    <t>Whelton</t>
  </si>
  <si>
    <t>Finbar</t>
  </si>
  <si>
    <t>Whelton, Finbar</t>
  </si>
  <si>
    <t>Dunleavy</t>
  </si>
  <si>
    <t>Mayes</t>
  </si>
  <si>
    <t>Mayes, Gary</t>
  </si>
  <si>
    <t>McDowell, Gary</t>
  </si>
  <si>
    <t>Paton</t>
  </si>
  <si>
    <t>Steele, Gary</t>
  </si>
  <si>
    <t>Hale, George</t>
  </si>
  <si>
    <t>Steele, George</t>
  </si>
  <si>
    <t>McAleer</t>
  </si>
  <si>
    <t>McAleer, Gillian</t>
  </si>
  <si>
    <t>Kennedy, Glen</t>
  </si>
  <si>
    <t>Harkin</t>
  </si>
  <si>
    <t>Harkin, Graham</t>
  </si>
  <si>
    <t>Thomson, Greig</t>
  </si>
  <si>
    <t>Pooni</t>
  </si>
  <si>
    <t>Gurvinder</t>
  </si>
  <si>
    <t>Pooni, Gurvinder</t>
  </si>
  <si>
    <t>Moyo</t>
  </si>
  <si>
    <t>Moyo, Hemmings</t>
  </si>
  <si>
    <t>Tsang</t>
  </si>
  <si>
    <t>Horson</t>
  </si>
  <si>
    <t>Tsang, Horson</t>
  </si>
  <si>
    <t>Sanger</t>
  </si>
  <si>
    <t>Gaughan, Jack</t>
  </si>
  <si>
    <t>Simmons</t>
  </si>
  <si>
    <t>Simmons, Jack</t>
  </si>
  <si>
    <t>Barrett, John</t>
  </si>
  <si>
    <t>Currie, James</t>
  </si>
  <si>
    <t>Fisher, James</t>
  </si>
  <si>
    <t>Exeter - Exeter LRS</t>
  </si>
  <si>
    <t>Palmer, James</t>
  </si>
  <si>
    <t>Savage, James</t>
  </si>
  <si>
    <t>Scott, James</t>
  </si>
  <si>
    <t>Janette</t>
  </si>
  <si>
    <t>Madden, Janette</t>
  </si>
  <si>
    <t>Butler, Jason</t>
  </si>
  <si>
    <t>Kane, Jason</t>
  </si>
  <si>
    <t>Stanger</t>
  </si>
  <si>
    <t>Stanger, Joan</t>
  </si>
  <si>
    <t>Gaston, John</t>
  </si>
  <si>
    <t>Horkan</t>
  </si>
  <si>
    <t>Horkan, John</t>
  </si>
  <si>
    <t>Johnathon</t>
  </si>
  <si>
    <t>Cooper, Johnathon</t>
  </si>
  <si>
    <t>Creasey, Jonathan</t>
  </si>
  <si>
    <t>Walley</t>
  </si>
  <si>
    <t>Rodrigues</t>
  </si>
  <si>
    <t>Jose</t>
  </si>
  <si>
    <t>Rodrigues, Jose</t>
  </si>
  <si>
    <t>Elmore</t>
  </si>
  <si>
    <t>Whybrow</t>
  </si>
  <si>
    <t>Whybrow, Kerry</t>
  </si>
  <si>
    <t>James, Kevin</t>
  </si>
  <si>
    <t>Sutton - B&amp;C</t>
  </si>
  <si>
    <t>Oxford - Oxford LRS</t>
  </si>
  <si>
    <t>Cassidy</t>
  </si>
  <si>
    <t>Evans, Liam</t>
  </si>
  <si>
    <t>Leung, Lisa</t>
  </si>
  <si>
    <t>McPhail</t>
  </si>
  <si>
    <t>McPhail, Lynn</t>
  </si>
  <si>
    <t>West, Mark</t>
  </si>
  <si>
    <t>Carter, Martin</t>
  </si>
  <si>
    <t>Chittenden</t>
  </si>
  <si>
    <t>Chittenden, Melanie</t>
  </si>
  <si>
    <t>Waters, Michael</t>
  </si>
  <si>
    <t>Tambini</t>
  </si>
  <si>
    <t>Tambini, Michael</t>
  </si>
  <si>
    <t>Lewis, Michael</t>
  </si>
  <si>
    <t>O'Gallcobhair</t>
  </si>
  <si>
    <t>Micheol</t>
  </si>
  <si>
    <t>O'Gallcobhair, Micheol</t>
  </si>
  <si>
    <t>Dungannon - Gas to West</t>
  </si>
  <si>
    <t>Jenkinson</t>
  </si>
  <si>
    <t>Spearman</t>
  </si>
  <si>
    <t>Spearman, Nigel</t>
  </si>
  <si>
    <t>Harley, Patrick</t>
  </si>
  <si>
    <t>Costello</t>
  </si>
  <si>
    <t>Costello, Paul</t>
  </si>
  <si>
    <t>Burns, Paula</t>
  </si>
  <si>
    <t>Peta</t>
  </si>
  <si>
    <t>Ferguson, Peta</t>
  </si>
  <si>
    <t>Barker, Peter</t>
  </si>
  <si>
    <t>Copp, Peter</t>
  </si>
  <si>
    <t>Pollock, Peter</t>
  </si>
  <si>
    <t>Rebekah</t>
  </si>
  <si>
    <t>Hobbs, Rebekah</t>
  </si>
  <si>
    <t>Bree</t>
  </si>
  <si>
    <t>Bree, Richard</t>
  </si>
  <si>
    <t>Wantage - Wheldons</t>
  </si>
  <si>
    <t>Chilman</t>
  </si>
  <si>
    <t>Chilman, Richard</t>
  </si>
  <si>
    <t>Nicholls</t>
  </si>
  <si>
    <t>Rita</t>
  </si>
  <si>
    <t>Nicholls, Rita</t>
  </si>
  <si>
    <t>Buckham</t>
  </si>
  <si>
    <t>Buckham, Robert</t>
  </si>
  <si>
    <t>Skirlinski</t>
  </si>
  <si>
    <t>Skirlinski, Robert</t>
  </si>
  <si>
    <t>Stevens, Robert</t>
  </si>
  <si>
    <t>Nunes</t>
  </si>
  <si>
    <t>Rui</t>
  </si>
  <si>
    <t>Nunes, Rui</t>
  </si>
  <si>
    <t>Thorpe, Russell</t>
  </si>
  <si>
    <t>Wood, Ryan</t>
  </si>
  <si>
    <t>Barnes, Scott</t>
  </si>
  <si>
    <t>Woodburn</t>
  </si>
  <si>
    <t>Woodburn, Scott</t>
  </si>
  <si>
    <t>Programme Coordinator</t>
  </si>
  <si>
    <t>Walsh, Shane</t>
  </si>
  <si>
    <t>Bramley</t>
  </si>
  <si>
    <t>Bramley, Simon</t>
  </si>
  <si>
    <t>Sinfield</t>
  </si>
  <si>
    <t>Sinfield, Simon</t>
  </si>
  <si>
    <t>Taggart</t>
  </si>
  <si>
    <t>Contracts Support Manager</t>
  </si>
  <si>
    <t>Ling</t>
  </si>
  <si>
    <t>Ling, Steven</t>
  </si>
  <si>
    <t>Sennett, Steven</t>
  </si>
  <si>
    <t>Stefanova</t>
  </si>
  <si>
    <t>Stilyana</t>
  </si>
  <si>
    <t>Stefanova, Stilyana</t>
  </si>
  <si>
    <t>Tanner</t>
  </si>
  <si>
    <t>Stockwell, Susan</t>
  </si>
  <si>
    <t>King, Suzanne</t>
  </si>
  <si>
    <t>Van't Veer</t>
  </si>
  <si>
    <t>Teun</t>
  </si>
  <si>
    <t>Van't Veer, Teun</t>
  </si>
  <si>
    <t>Theo</t>
  </si>
  <si>
    <t>Turner, Theo</t>
  </si>
  <si>
    <t>Assistant Project Engineer</t>
  </si>
  <si>
    <t>O'Riordan</t>
  </si>
  <si>
    <t>Dobbin</t>
  </si>
  <si>
    <t>Dobbin, Timothy</t>
  </si>
  <si>
    <t>Eden</t>
  </si>
  <si>
    <t>Eden, Timothy</t>
  </si>
  <si>
    <t>Smallwood</t>
  </si>
  <si>
    <t>Stroud, Tracey</t>
  </si>
  <si>
    <t>Angus, Wayne</t>
  </si>
  <si>
    <t>Scobie</t>
  </si>
  <si>
    <t>Scobie, Wendy</t>
  </si>
  <si>
    <t>Payments Controller</t>
  </si>
  <si>
    <t>Charles, Patrick</t>
  </si>
  <si>
    <t>Tattam</t>
  </si>
  <si>
    <t>Tattam, Thomas</t>
  </si>
  <si>
    <t>Catt</t>
  </si>
  <si>
    <t>Goold</t>
  </si>
  <si>
    <t>Goold, Adam</t>
  </si>
  <si>
    <t>Roncaglione</t>
  </si>
  <si>
    <t>Roncaglione, Dominic</t>
  </si>
  <si>
    <t>Supervisor (Transport)</t>
  </si>
  <si>
    <t>Randasu</t>
  </si>
  <si>
    <t>Marilena</t>
  </si>
  <si>
    <t>Randasu, Marilena</t>
  </si>
  <si>
    <t>Rowbotham</t>
  </si>
  <si>
    <t>Rowbotham, Adam</t>
  </si>
  <si>
    <t>Wickenden</t>
  </si>
  <si>
    <t>Wickenden, James</t>
  </si>
  <si>
    <t>Burgess, Emily</t>
  </si>
  <si>
    <t>Andy-Ben</t>
  </si>
  <si>
    <t>Harper, Andy-Ben</t>
  </si>
  <si>
    <t>Mireille</t>
  </si>
  <si>
    <t>Dixon, Mireille</t>
  </si>
  <si>
    <t>Hadlington, Helen</t>
  </si>
  <si>
    <t>Hadlington</t>
  </si>
  <si>
    <t>Russell, Daniel</t>
  </si>
  <si>
    <t>Craig, John</t>
  </si>
  <si>
    <t>McLellan, Scott</t>
  </si>
  <si>
    <t>Lander</t>
  </si>
  <si>
    <t>Lander, Matthew</t>
  </si>
  <si>
    <t>Gent-Randall</t>
  </si>
  <si>
    <t>Gent-Randall, Elliot</t>
  </si>
  <si>
    <t>Barnett, Peter</t>
  </si>
  <si>
    <t>Doyle, Neil</t>
  </si>
  <si>
    <t>Howard, Martin</t>
  </si>
  <si>
    <t>Kelly, Delroy</t>
  </si>
  <si>
    <t>Apprentice Facilities Officer</t>
  </si>
  <si>
    <t>Khan, Mohammed</t>
  </si>
  <si>
    <t>Mans</t>
  </si>
  <si>
    <t>Cornelius</t>
  </si>
  <si>
    <t>Mans, Cornelius</t>
  </si>
  <si>
    <t>Olagbami</t>
  </si>
  <si>
    <t>Owolabi</t>
  </si>
  <si>
    <t>Olagbami, Owolabi</t>
  </si>
  <si>
    <t>Ray, Dean</t>
  </si>
  <si>
    <t>Xhaferi</t>
  </si>
  <si>
    <t>Atnant</t>
  </si>
  <si>
    <t>Xhaferi, Atnant</t>
  </si>
  <si>
    <t>Ordonez Alonso</t>
  </si>
  <si>
    <t>Javier</t>
  </si>
  <si>
    <t>Ordonez Alonso, Javier</t>
  </si>
  <si>
    <t>BIM Co-ordinator</t>
  </si>
  <si>
    <t>Syed</t>
  </si>
  <si>
    <t>Ahmed, Syed</t>
  </si>
  <si>
    <t>Palmer, Zoe</t>
  </si>
  <si>
    <t>Garland</t>
  </si>
  <si>
    <t>Garland, Nicola</t>
  </si>
  <si>
    <t>Parr, Michael</t>
  </si>
  <si>
    <t>Keane</t>
  </si>
  <si>
    <t>Keane, Alicia</t>
  </si>
  <si>
    <t>King, June</t>
  </si>
  <si>
    <t>Bennett, Ray</t>
  </si>
  <si>
    <t>London - Kings House</t>
  </si>
  <si>
    <t>Hawkes, Demi</t>
  </si>
  <si>
    <t>Murrell</t>
  </si>
  <si>
    <t>Murrell, Rhys</t>
  </si>
  <si>
    <t>Bethan</t>
  </si>
  <si>
    <t>Waite, Bethan</t>
  </si>
  <si>
    <t>Land</t>
  </si>
  <si>
    <t>Land, Rachael</t>
  </si>
  <si>
    <t>KG80938</t>
  </si>
  <si>
    <t>Harvey, Zoe</t>
  </si>
  <si>
    <t>Bancroft</t>
  </si>
  <si>
    <t>Jasvinder</t>
  </si>
  <si>
    <t>Bancroft, Jasvinder</t>
  </si>
  <si>
    <t>Chater-lea</t>
  </si>
  <si>
    <t>Chater-lea, Victoria</t>
  </si>
  <si>
    <t>Fettin</t>
  </si>
  <si>
    <t>Fettin, Sam</t>
  </si>
  <si>
    <t>Technical Assistant</t>
  </si>
  <si>
    <t>Moody, Stuart</t>
  </si>
  <si>
    <t>Moody</t>
  </si>
  <si>
    <t>Jankovic</t>
  </si>
  <si>
    <t>Svetozar</t>
  </si>
  <si>
    <t>Jankovic, Svetozar</t>
  </si>
  <si>
    <t>Amie</t>
  </si>
  <si>
    <t>Lyons, Amie</t>
  </si>
  <si>
    <t>Godden</t>
  </si>
  <si>
    <t>Guest, Natalie</t>
  </si>
  <si>
    <t>Willshaw</t>
  </si>
  <si>
    <t>Warren James</t>
  </si>
  <si>
    <t>Willshaw, Warren James</t>
  </si>
  <si>
    <t>Rush, James</t>
  </si>
  <si>
    <t>Costello, Danielle</t>
  </si>
  <si>
    <t>Bowie</t>
  </si>
  <si>
    <t>Bowie, Sarah</t>
  </si>
  <si>
    <t>Whitehead</t>
  </si>
  <si>
    <t>Whitehead, Ben</t>
  </si>
  <si>
    <t>King, Susan</t>
  </si>
  <si>
    <t>Thieroff - Wright</t>
  </si>
  <si>
    <t>Kelsi</t>
  </si>
  <si>
    <t>Thieroff - Wright, Kelsi</t>
  </si>
  <si>
    <t>Laidlow</t>
  </si>
  <si>
    <t>Head of Land</t>
  </si>
  <si>
    <t>Roberts, Samantha</t>
  </si>
  <si>
    <t>Depot Clerk</t>
  </si>
  <si>
    <t>McKeon</t>
  </si>
  <si>
    <t>McKeon, Darren</t>
  </si>
  <si>
    <t>Stratford - Boardman House</t>
  </si>
  <si>
    <t>Linos</t>
  </si>
  <si>
    <t>Thomas, Linos</t>
  </si>
  <si>
    <t>Whiting</t>
  </si>
  <si>
    <t>Whiting, Victoria</t>
  </si>
  <si>
    <t>Woodward, Thomas</t>
  </si>
  <si>
    <t>Burgess, David</t>
  </si>
  <si>
    <t>Wicks, Hannah</t>
  </si>
  <si>
    <t>Maple Cross Office</t>
  </si>
  <si>
    <t>Wisniewski</t>
  </si>
  <si>
    <t>Wisniewski, Damian</t>
  </si>
  <si>
    <t>Byrne, Darren</t>
  </si>
  <si>
    <t>KG79118</t>
  </si>
  <si>
    <t>Burchett</t>
  </si>
  <si>
    <t>Burchett, Finlay</t>
  </si>
  <si>
    <t>Marshall, David</t>
  </si>
  <si>
    <t>Davies, Sophie</t>
  </si>
  <si>
    <t>McCafferty, Thomas</t>
  </si>
  <si>
    <t>Cooper, Adam</t>
  </si>
  <si>
    <t>Technical Support</t>
  </si>
  <si>
    <t>Owers, Lyn</t>
  </si>
  <si>
    <t>Corner</t>
  </si>
  <si>
    <t>Corner, Christine</t>
  </si>
  <si>
    <t>Tresham</t>
  </si>
  <si>
    <t>Warner, Tresham</t>
  </si>
  <si>
    <t>Quinn, Robyn</t>
  </si>
  <si>
    <t>Melville, Stuart</t>
  </si>
  <si>
    <t>KG75714</t>
  </si>
  <si>
    <t>Loftus</t>
  </si>
  <si>
    <t>Loftus, Stuart</t>
  </si>
  <si>
    <t>Dubyl</t>
  </si>
  <si>
    <t>Dubyl, Bethany</t>
  </si>
  <si>
    <t>Paige</t>
  </si>
  <si>
    <t>Pryor, Paige</t>
  </si>
  <si>
    <t>Payne, Jordan</t>
  </si>
  <si>
    <t>Shorey, David</t>
  </si>
  <si>
    <t>Bingham</t>
  </si>
  <si>
    <t>Bingham, Jacob</t>
  </si>
  <si>
    <t>Black</t>
  </si>
  <si>
    <t>Black, Anthony</t>
  </si>
  <si>
    <t>Lemon, Jennifer</t>
  </si>
  <si>
    <t>Alani</t>
  </si>
  <si>
    <t>Issa</t>
  </si>
  <si>
    <t>Fitzpatrick, Marie</t>
  </si>
  <si>
    <t>Brewer, Jane</t>
  </si>
  <si>
    <t>KG81547</t>
  </si>
  <si>
    <t>High Wycombe - Buckingham Drive</t>
  </si>
  <si>
    <t>O'Neil, Roderick</t>
  </si>
  <si>
    <t>Cotton, Amy</t>
  </si>
  <si>
    <t>Barnes, Gareth</t>
  </si>
  <si>
    <t>KMG536501</t>
  </si>
  <si>
    <t>Woolley, Victoria</t>
  </si>
  <si>
    <t>Harvey, Samantha</t>
  </si>
  <si>
    <t>Gibson, Gavin</t>
  </si>
  <si>
    <t>Feighery</t>
  </si>
  <si>
    <t>Feighery, Shannon</t>
  </si>
  <si>
    <t>Lisa-Jane</t>
  </si>
  <si>
    <t>Young, Lisa-Jane</t>
  </si>
  <si>
    <t>Witcomb</t>
  </si>
  <si>
    <t>Witcomb, Joel</t>
  </si>
  <si>
    <t>Jones, Megan</t>
  </si>
  <si>
    <t>Webb, Graham</t>
  </si>
  <si>
    <t>Page</t>
  </si>
  <si>
    <t>Page, Graham</t>
  </si>
  <si>
    <t>Cooper, Lynn</t>
  </si>
  <si>
    <t>Northfleet - Technology College</t>
  </si>
  <si>
    <t>Gorka</t>
  </si>
  <si>
    <t>Gorka, Angela</t>
  </si>
  <si>
    <t>Williams, Jake</t>
  </si>
  <si>
    <t>Murapa</t>
  </si>
  <si>
    <t>Anesu</t>
  </si>
  <si>
    <t>Murapa, Anesu</t>
  </si>
  <si>
    <t>Ghamsarian</t>
  </si>
  <si>
    <t>Farhad</t>
  </si>
  <si>
    <t>Ghamsarian, Farhad</t>
  </si>
  <si>
    <t>McBain</t>
  </si>
  <si>
    <t>McBain, Adrian</t>
  </si>
  <si>
    <t>Harris, Thomas</t>
  </si>
  <si>
    <t>Project Services Manager</t>
  </si>
  <si>
    <t>McEwan</t>
  </si>
  <si>
    <t>McEwan, Craig</t>
  </si>
  <si>
    <t>Williamson, Matthew</t>
  </si>
  <si>
    <t>Chun</t>
  </si>
  <si>
    <t>Chun, Peter</t>
  </si>
  <si>
    <t>De Barros</t>
  </si>
  <si>
    <t>Kassandra</t>
  </si>
  <si>
    <t>De Barros, Kassandra</t>
  </si>
  <si>
    <t>Fitzsimons</t>
  </si>
  <si>
    <t>Fitzsimons, Kieran</t>
  </si>
  <si>
    <t>Lynch, Rebecca</t>
  </si>
  <si>
    <t>Carey, Niall</t>
  </si>
  <si>
    <t>Manwaring</t>
  </si>
  <si>
    <t>Manwaring, Paul</t>
  </si>
  <si>
    <t>Carroll, Allison</t>
  </si>
  <si>
    <t>De Santos</t>
  </si>
  <si>
    <t>De Santos, Ana</t>
  </si>
  <si>
    <t>Sadler, Matthew</t>
  </si>
  <si>
    <t>Stirton</t>
  </si>
  <si>
    <t>Gregor</t>
  </si>
  <si>
    <t>Stirton, Gregor</t>
  </si>
  <si>
    <t>Rickard</t>
  </si>
  <si>
    <t>Rickard, Adam</t>
  </si>
  <si>
    <t>Cheung</t>
  </si>
  <si>
    <t>Cheung, Michael</t>
  </si>
  <si>
    <t>Waite, Andrew</t>
  </si>
  <si>
    <t>Whale</t>
  </si>
  <si>
    <t>Whale, Danny</t>
  </si>
  <si>
    <t>Palmer, Emma</t>
  </si>
  <si>
    <t>Sue Hoa Stuart</t>
  </si>
  <si>
    <t>Ho, Sue Hoa Stuart</t>
  </si>
  <si>
    <t>Major, Stephen</t>
  </si>
  <si>
    <t>Winsome</t>
  </si>
  <si>
    <t>Edmonds, Winsome</t>
  </si>
  <si>
    <t>Horn, Nicholas</t>
  </si>
  <si>
    <t>McGrath, Glenn</t>
  </si>
  <si>
    <t>Fryer, Paul</t>
  </si>
  <si>
    <t>KG82638</t>
  </si>
  <si>
    <t>Camborne - Hartlands</t>
  </si>
  <si>
    <t>Allen, Ronald</t>
  </si>
  <si>
    <t>Dunbar, Robin</t>
  </si>
  <si>
    <t>Johnson, Jack</t>
  </si>
  <si>
    <t>Hughes, Robert</t>
  </si>
  <si>
    <t>Shilleto</t>
  </si>
  <si>
    <t>Lehann</t>
  </si>
  <si>
    <t>Shilleto, Lehann</t>
  </si>
  <si>
    <t>Assistant Transport Officer</t>
  </si>
  <si>
    <t>Pearse, Michael</t>
  </si>
  <si>
    <t>Pearse</t>
  </si>
  <si>
    <t>Woodley</t>
  </si>
  <si>
    <t>Woodley, Stephen</t>
  </si>
  <si>
    <t>Peel</t>
  </si>
  <si>
    <t>Peel, Thomas</t>
  </si>
  <si>
    <t>Fleet Compliance Manager</t>
  </si>
  <si>
    <t>Joseph, Charles</t>
  </si>
  <si>
    <t>King, David</t>
  </si>
  <si>
    <t>Shuttleworth</t>
  </si>
  <si>
    <t>Teixeira Fernandes, Claudia Eduarda</t>
  </si>
  <si>
    <t>Teixeira Fernandes</t>
  </si>
  <si>
    <t>Claudia Eduarda</t>
  </si>
  <si>
    <t>Sheryl</t>
  </si>
  <si>
    <t>Moore, Sheryl</t>
  </si>
  <si>
    <t>Nyamuchiwa, Tatenda</t>
  </si>
  <si>
    <t>Nyamuchiwa</t>
  </si>
  <si>
    <t>Solihull - Solihull Tungsten Building</t>
  </si>
  <si>
    <t>Smith, Justin</t>
  </si>
  <si>
    <t>Maskell</t>
  </si>
  <si>
    <t>Maskell, Rebecca</t>
  </si>
  <si>
    <t>Christian, Helen</t>
  </si>
  <si>
    <t>Naish</t>
  </si>
  <si>
    <t>Naish, Jonathan</t>
  </si>
  <si>
    <t>Hopkinson</t>
  </si>
  <si>
    <t>Hopkinson, Michael</t>
  </si>
  <si>
    <t>Senior Risk Manager</t>
  </si>
  <si>
    <t>Brigg - Health Place</t>
  </si>
  <si>
    <t>Miller, Julie</t>
  </si>
  <si>
    <t>Oracle Functional Solution Lead</t>
  </si>
  <si>
    <t>Smart, Susan</t>
  </si>
  <si>
    <t>Pothecary</t>
  </si>
  <si>
    <t>Pothecary, David</t>
  </si>
  <si>
    <t>Jackson, Melanie</t>
  </si>
  <si>
    <t>Project Services - KBS</t>
  </si>
  <si>
    <t>Dickerson, Kelly</t>
  </si>
  <si>
    <t>Middlesbrough - Vancouver House</t>
  </si>
  <si>
    <t>Priest, Janet</t>
  </si>
  <si>
    <t>Day, Laura</t>
  </si>
  <si>
    <t>Perkins, Kevin</t>
  </si>
  <si>
    <t>Soden</t>
  </si>
  <si>
    <t>Soden, Jacob</t>
  </si>
  <si>
    <t>Lincoln County Offices - Newland</t>
  </si>
  <si>
    <t>Dickerson</t>
  </si>
  <si>
    <t>Overheads &amp; Central - KBS</t>
  </si>
  <si>
    <t>Knight, Andrew</t>
  </si>
  <si>
    <t>Lewis, James</t>
  </si>
  <si>
    <t>Fernandes, James</t>
  </si>
  <si>
    <t>KG79937</t>
  </si>
  <si>
    <t>Thind</t>
  </si>
  <si>
    <t>Sumandeep</t>
  </si>
  <si>
    <t>Thind, Sumandeep</t>
  </si>
  <si>
    <t>Business Process &amp; Transformation - KBS</t>
  </si>
  <si>
    <t>Senior Data Quality and Product Specialist Grade</t>
  </si>
  <si>
    <t>West Yorkshire</t>
  </si>
  <si>
    <t>Clark, Joseph</t>
  </si>
  <si>
    <t>Macintyre</t>
  </si>
  <si>
    <t>Macintyre, Michael</t>
  </si>
  <si>
    <t>Medze</t>
  </si>
  <si>
    <t>Kelly-Jo</t>
  </si>
  <si>
    <t>Medze, Kelly-Jo</t>
  </si>
  <si>
    <t>Law, Matthew</t>
  </si>
  <si>
    <t>Brooks, Nicholas</t>
  </si>
  <si>
    <t>O'Brien, Susan</t>
  </si>
  <si>
    <t>Nicholson-Newton</t>
  </si>
  <si>
    <t>Nicholson-Newton, David</t>
  </si>
  <si>
    <t>Digital Strategy &amp; Innovations Lead</t>
  </si>
  <si>
    <t>McCarthy, Mitchell</t>
  </si>
  <si>
    <t>Netherway</t>
  </si>
  <si>
    <t>Kerri</t>
  </si>
  <si>
    <t>Netherway, Kerri</t>
  </si>
  <si>
    <t>Walkinshaw</t>
  </si>
  <si>
    <t>Noeline</t>
  </si>
  <si>
    <t>Walkinshaw, Noeline</t>
  </si>
  <si>
    <t>Liverpool - Sensor City</t>
  </si>
  <si>
    <t>Devgun</t>
  </si>
  <si>
    <t>Prabdeep</t>
  </si>
  <si>
    <t>Devgun, Prabdeep</t>
  </si>
  <si>
    <t>Giorgia</t>
  </si>
  <si>
    <t>Whitehouse, Giorgia</t>
  </si>
  <si>
    <t>Ipswich - Sproughton WTW</t>
  </si>
  <si>
    <t>Parsons, Michael</t>
  </si>
  <si>
    <t>Cardiff - Alexandra Gate</t>
  </si>
  <si>
    <t>Sully</t>
  </si>
  <si>
    <t>Sully, Graham</t>
  </si>
  <si>
    <t>Jolly</t>
  </si>
  <si>
    <t>Rajiv</t>
  </si>
  <si>
    <t>Jolly, Rajiv</t>
  </si>
  <si>
    <t>Senior Business Analyst</t>
  </si>
  <si>
    <t>Ede, Stephen</t>
  </si>
  <si>
    <t>KMG703933</t>
  </si>
  <si>
    <t>Riddiford</t>
  </si>
  <si>
    <t>Riddiford, Janet</t>
  </si>
  <si>
    <t>Whayman, Benson</t>
  </si>
  <si>
    <t>KMG600013</t>
  </si>
  <si>
    <t>Element</t>
  </si>
  <si>
    <t>Element, Patricia</t>
  </si>
  <si>
    <t>Odell</t>
  </si>
  <si>
    <t>Odell, Harry</t>
  </si>
  <si>
    <t>Claims Handler</t>
  </si>
  <si>
    <t>Reidy</t>
  </si>
  <si>
    <t>Reidy, Stephen</t>
  </si>
  <si>
    <t>Starks</t>
  </si>
  <si>
    <t>Starks, Simon</t>
  </si>
  <si>
    <t>Carolyn</t>
  </si>
  <si>
    <t>Sales and Marketing Director</t>
  </si>
  <si>
    <t>Witham</t>
  </si>
  <si>
    <t>McCormick</t>
  </si>
  <si>
    <t>Kimberly</t>
  </si>
  <si>
    <t>McCormick, Kimberly</t>
  </si>
  <si>
    <t>Downs</t>
  </si>
  <si>
    <t>Downs, Christopher</t>
  </si>
  <si>
    <t>Belyakova</t>
  </si>
  <si>
    <t>Elena</t>
  </si>
  <si>
    <t>Belyakova, Elena</t>
  </si>
  <si>
    <t>Mannby</t>
  </si>
  <si>
    <t>Mannby, Patricia</t>
  </si>
  <si>
    <t>Goncalves</t>
  </si>
  <si>
    <t>Ariana</t>
  </si>
  <si>
    <t>Goncalves, Ariana</t>
  </si>
  <si>
    <t>Johnson, Ben</t>
  </si>
  <si>
    <t>Price, Anita</t>
  </si>
  <si>
    <t>Hargreaves</t>
  </si>
  <si>
    <t>Susan Ann</t>
  </si>
  <si>
    <t>Hargreaves, Susan Ann</t>
  </si>
  <si>
    <t>Hamer, Kerry</t>
  </si>
  <si>
    <t>KG80904</t>
  </si>
  <si>
    <t>Hayle - Viaduct Hill</t>
  </si>
  <si>
    <t>Ames</t>
  </si>
  <si>
    <t>Ames, Joseph</t>
  </si>
  <si>
    <t>Green, Wayne</t>
  </si>
  <si>
    <t>Pearce, Thomas</t>
  </si>
  <si>
    <t>Chauhan, Kirankumar</t>
  </si>
  <si>
    <t>Kirankumar</t>
  </si>
  <si>
    <t>KG03598</t>
  </si>
  <si>
    <t>Janmohamed</t>
  </si>
  <si>
    <t>Zilad</t>
  </si>
  <si>
    <t>Janmohamed, Zilad</t>
  </si>
  <si>
    <t>Dyson</t>
  </si>
  <si>
    <t>Dyson, Timothy</t>
  </si>
  <si>
    <t>Reynolds, Daniel</t>
  </si>
  <si>
    <t>Clough</t>
  </si>
  <si>
    <t>Clough, Kyle</t>
  </si>
  <si>
    <t>Watson, Keith</t>
  </si>
  <si>
    <t>KG02455</t>
  </si>
  <si>
    <t>McLellan</t>
  </si>
  <si>
    <t>Fay, Harrison</t>
  </si>
  <si>
    <t>Wilcock, Neil</t>
  </si>
  <si>
    <t>KG79049</t>
  </si>
  <si>
    <t>Birmingham - EK Office</t>
  </si>
  <si>
    <t>Miller, Jonathan</t>
  </si>
  <si>
    <t>Dagu</t>
  </si>
  <si>
    <t>Ewere</t>
  </si>
  <si>
    <t>Dagu, Ewere</t>
  </si>
  <si>
    <t>Littlejohns</t>
  </si>
  <si>
    <t>Littlejohns, Tom</t>
  </si>
  <si>
    <t>Durowoju</t>
  </si>
  <si>
    <t>Durowoju, Elizabeth</t>
  </si>
  <si>
    <t>Poulter</t>
  </si>
  <si>
    <t>Naic</t>
  </si>
  <si>
    <t>Poulter, Naic</t>
  </si>
  <si>
    <t>McKendry</t>
  </si>
  <si>
    <t>McKendry, Martin</t>
  </si>
  <si>
    <t>Hallas</t>
  </si>
  <si>
    <t>Hallas, Lee</t>
  </si>
  <si>
    <t>Weaver, James</t>
  </si>
  <si>
    <t>Hargrave</t>
  </si>
  <si>
    <t>Aleric</t>
  </si>
  <si>
    <t>Hargrave, Aleric</t>
  </si>
  <si>
    <t>Melbourne</t>
  </si>
  <si>
    <t>Melbourne, Darryl</t>
  </si>
  <si>
    <t>Gandhi</t>
  </si>
  <si>
    <t>Sonia</t>
  </si>
  <si>
    <t>Gandhi, Sonia</t>
  </si>
  <si>
    <t>Backhouse</t>
  </si>
  <si>
    <t>Backhouse, Christopher</t>
  </si>
  <si>
    <t>Odendaal</t>
  </si>
  <si>
    <t>Michiel</t>
  </si>
  <si>
    <t>Odendaal, Michiel</t>
  </si>
  <si>
    <t>Beckford, Dwain</t>
  </si>
  <si>
    <t>Beckford</t>
  </si>
  <si>
    <t>Bullock</t>
  </si>
  <si>
    <t>Bullock, David</t>
  </si>
  <si>
    <t>Cardiff - Cardiff Pointe</t>
  </si>
  <si>
    <t>Martin, Julie</t>
  </si>
  <si>
    <t>Phororo, Lisemelo</t>
  </si>
  <si>
    <t>KMG551046</t>
  </si>
  <si>
    <t>Bristol - Bridgwater Road</t>
  </si>
  <si>
    <t>Bowley</t>
  </si>
  <si>
    <t>Bowley, Martin</t>
  </si>
  <si>
    <t>Bexleyheath - Academy</t>
  </si>
  <si>
    <t>Neilson</t>
  </si>
  <si>
    <t>Doug</t>
  </si>
  <si>
    <t>Neilson, Doug</t>
  </si>
  <si>
    <t>Robinson, Shannon</t>
  </si>
  <si>
    <t>Dyer, Claire</t>
  </si>
  <si>
    <t>Stockdale</t>
  </si>
  <si>
    <t>Stockdale, Michael</t>
  </si>
  <si>
    <t>Malik</t>
  </si>
  <si>
    <t>Talal</t>
  </si>
  <si>
    <t>Malik, Talal</t>
  </si>
  <si>
    <t>Seadon</t>
  </si>
  <si>
    <t>Imogen</t>
  </si>
  <si>
    <t>Seadon, Imogen</t>
  </si>
  <si>
    <t>Downing, William</t>
  </si>
  <si>
    <t>Southend - Ash House</t>
  </si>
  <si>
    <t>Dimitri</t>
  </si>
  <si>
    <t>Foti</t>
  </si>
  <si>
    <t>Dimitri, Foti</t>
  </si>
  <si>
    <t>Sutton, Laurence</t>
  </si>
  <si>
    <t>O'Driscoll, Angela</t>
  </si>
  <si>
    <t>Elliott, Rebecca</t>
  </si>
  <si>
    <t>Trivett</t>
  </si>
  <si>
    <t>Trivett, Richard</t>
  </si>
  <si>
    <t>Exeter - KSH</t>
  </si>
  <si>
    <t>Boszormenyi</t>
  </si>
  <si>
    <t>Edit</t>
  </si>
  <si>
    <t>Boszormenyi, Edit</t>
  </si>
  <si>
    <t>Bird, Dominic</t>
  </si>
  <si>
    <t>Noakes</t>
  </si>
  <si>
    <t>Noakes, Sara</t>
  </si>
  <si>
    <t>Safety, Health and Environmental (SHE) Training Co-ordinator</t>
  </si>
  <si>
    <t>Humphries, Charles</t>
  </si>
  <si>
    <t>Andrade</t>
  </si>
  <si>
    <t>Lia</t>
  </si>
  <si>
    <t>Andrade, Lia</t>
  </si>
  <si>
    <t>Tewolde</t>
  </si>
  <si>
    <t>Nahom</t>
  </si>
  <si>
    <t>Tewolde, Nahom</t>
  </si>
  <si>
    <t>Thornton, Tracy</t>
  </si>
  <si>
    <t>Vilkaite</t>
  </si>
  <si>
    <t>Giedre</t>
  </si>
  <si>
    <t>Vilkaite, Giedre</t>
  </si>
  <si>
    <t>McCarthy, Nicholas</t>
  </si>
  <si>
    <t>Travers</t>
  </si>
  <si>
    <t>Travers, Nathan</t>
  </si>
  <si>
    <t>Udell</t>
  </si>
  <si>
    <t>Udell, Ryan</t>
  </si>
  <si>
    <t>Gooding</t>
  </si>
  <si>
    <t>Gooding, Amy</t>
  </si>
  <si>
    <t>Mulholland, Scott</t>
  </si>
  <si>
    <t>Garner, Adam</t>
  </si>
  <si>
    <t>Cunningham, Mary</t>
  </si>
  <si>
    <t>Sarah-Jayne</t>
  </si>
  <si>
    <t>Mason, Sarah-Jayne</t>
  </si>
  <si>
    <t>Theodoulou</t>
  </si>
  <si>
    <t>Phedias</t>
  </si>
  <si>
    <t>Theodoulou, Phedias</t>
  </si>
  <si>
    <t>Sideris</t>
  </si>
  <si>
    <t>Sideris, Evangelos</t>
  </si>
  <si>
    <t>Menon</t>
  </si>
  <si>
    <t>Hari</t>
  </si>
  <si>
    <t>Menon, Hari</t>
  </si>
  <si>
    <t>Chadzonga</t>
  </si>
  <si>
    <t>Simbarashe</t>
  </si>
  <si>
    <t>Chadzonga, Simbarashe</t>
  </si>
  <si>
    <t>Stubbington</t>
  </si>
  <si>
    <t>Greame</t>
  </si>
  <si>
    <t>Stubbington, Greame</t>
  </si>
  <si>
    <t>Ubhi</t>
  </si>
  <si>
    <t>Amrit</t>
  </si>
  <si>
    <t>Ubhi, Amrit</t>
  </si>
  <si>
    <t>Esther</t>
  </si>
  <si>
    <t>Law, Esther</t>
  </si>
  <si>
    <t>Moore, Louie</t>
  </si>
  <si>
    <t>Jinelle</t>
  </si>
  <si>
    <t>Brewster, Jinelle</t>
  </si>
  <si>
    <t>Munsha</t>
  </si>
  <si>
    <t>Munsha, Jamal</t>
  </si>
  <si>
    <t>Pensions Officer</t>
  </si>
  <si>
    <t>Taylor, Oscar</t>
  </si>
  <si>
    <t>Scott, William</t>
  </si>
  <si>
    <t>Prescott, Clare</t>
  </si>
  <si>
    <t>Timmins</t>
  </si>
  <si>
    <t>Timmins, Paul</t>
  </si>
  <si>
    <t>Marconi</t>
  </si>
  <si>
    <t>Giuseppe</t>
  </si>
  <si>
    <t>Marconi, Giuseppe</t>
  </si>
  <si>
    <t>Darcie</t>
  </si>
  <si>
    <t>Stephen, Darcie</t>
  </si>
  <si>
    <t>Peterhead - Blackhouse Way</t>
  </si>
  <si>
    <t>Burns, Emily</t>
  </si>
  <si>
    <t>Assistant Sales and Marketing Manager</t>
  </si>
  <si>
    <t>Boyce, James</t>
  </si>
  <si>
    <t>KG83878</t>
  </si>
  <si>
    <t>Bruce, Emily</t>
  </si>
  <si>
    <t>Events Officer</t>
  </si>
  <si>
    <t>Burnham</t>
  </si>
  <si>
    <t>Rhian</t>
  </si>
  <si>
    <t>Burnham, Rhian</t>
  </si>
  <si>
    <t>Arter</t>
  </si>
  <si>
    <t>Arter, Mandy</t>
  </si>
  <si>
    <t>Abraham</t>
  </si>
  <si>
    <t>Serion</t>
  </si>
  <si>
    <t>Abraham, Serion</t>
  </si>
  <si>
    <t>London - Charter School</t>
  </si>
  <si>
    <t>Davis, Jaime</t>
  </si>
  <si>
    <t>Foster, Megan</t>
  </si>
  <si>
    <t>Hanney</t>
  </si>
  <si>
    <t>Finnbar</t>
  </si>
  <si>
    <t>Hanney, Finnbar</t>
  </si>
  <si>
    <t>Watt, Lisa</t>
  </si>
  <si>
    <t>Tenants Liaison Officer</t>
  </si>
  <si>
    <t>Robinson-Smith</t>
  </si>
  <si>
    <t>Robinson-Smith, Lucy</t>
  </si>
  <si>
    <t>Brown, Rachel</t>
  </si>
  <si>
    <t>Boland</t>
  </si>
  <si>
    <t>Boland, Diane</t>
  </si>
  <si>
    <t>Matharu</t>
  </si>
  <si>
    <t>Manminder</t>
  </si>
  <si>
    <t>Matharu, Manminder</t>
  </si>
  <si>
    <t>Bone, Melissa</t>
  </si>
  <si>
    <t>Barker, Adam</t>
  </si>
  <si>
    <t>Redding, Jared</t>
  </si>
  <si>
    <t>London - Ministry of Justice</t>
  </si>
  <si>
    <t>Albreth</t>
  </si>
  <si>
    <t>Hooper, Albreth</t>
  </si>
  <si>
    <t>Sudderick, Giles</t>
  </si>
  <si>
    <t>Bowler</t>
  </si>
  <si>
    <t>Bowler, Andrew</t>
  </si>
  <si>
    <t>Human, Francois</t>
  </si>
  <si>
    <t>Tobitt</t>
  </si>
  <si>
    <t>Tobitt, Benjamin</t>
  </si>
  <si>
    <t>Armstrong, Clifford</t>
  </si>
  <si>
    <t>Bloom, Paul</t>
  </si>
  <si>
    <t>Coulter</t>
  </si>
  <si>
    <t>Coulter, David</t>
  </si>
  <si>
    <t>Curran, David</t>
  </si>
  <si>
    <t>Deshue</t>
  </si>
  <si>
    <t>Palmer, Deshue</t>
  </si>
  <si>
    <t>Eoin</t>
  </si>
  <si>
    <t>O'Brien, Eoin</t>
  </si>
  <si>
    <t>Human</t>
  </si>
  <si>
    <t>Francois</t>
  </si>
  <si>
    <t>Govind</t>
  </si>
  <si>
    <t>Patel, Govind</t>
  </si>
  <si>
    <t>Lawrence, Grant</t>
  </si>
  <si>
    <t>Lanning</t>
  </si>
  <si>
    <t>Lanning, Jack</t>
  </si>
  <si>
    <t>Manalo</t>
  </si>
  <si>
    <t>Manalo, Jaime</t>
  </si>
  <si>
    <t>Redding</t>
  </si>
  <si>
    <t>Jared</t>
  </si>
  <si>
    <t>Metcalfe, Steven</t>
  </si>
  <si>
    <t>Palfrey</t>
  </si>
  <si>
    <t>Johanne</t>
  </si>
  <si>
    <t>Palfrey, Johanne</t>
  </si>
  <si>
    <t>Nugent, John</t>
  </si>
  <si>
    <t>Jolene</t>
  </si>
  <si>
    <t>Ford, Jolene</t>
  </si>
  <si>
    <t>Ahmed, Mahmood</t>
  </si>
  <si>
    <t>McCulloch</t>
  </si>
  <si>
    <t>McCulloch, Mark</t>
  </si>
  <si>
    <t>London - Rose Court</t>
  </si>
  <si>
    <t>Seaman</t>
  </si>
  <si>
    <t>Seaman, Mark</t>
  </si>
  <si>
    <t>Lawty</t>
  </si>
  <si>
    <t>Lawty, Michael</t>
  </si>
  <si>
    <t>Osbourne</t>
  </si>
  <si>
    <t>Milton</t>
  </si>
  <si>
    <t>Osbourne, Milton</t>
  </si>
  <si>
    <t>Davis, Neil</t>
  </si>
  <si>
    <t>Corr</t>
  </si>
  <si>
    <t>Corr, Paul</t>
  </si>
  <si>
    <t>O'Rourke</t>
  </si>
  <si>
    <t>O'Rourke, Paul</t>
  </si>
  <si>
    <t>Rouse, Peter</t>
  </si>
  <si>
    <t>Bloom</t>
  </si>
  <si>
    <t>Ironside</t>
  </si>
  <si>
    <t>Ironside, Philip</t>
  </si>
  <si>
    <t>Wilson, Phillip</t>
  </si>
  <si>
    <t>Flood, Robert</t>
  </si>
  <si>
    <t>Keating, Sean</t>
  </si>
  <si>
    <t>Metcalfe</t>
  </si>
  <si>
    <t>Pitt, Andrew</t>
  </si>
  <si>
    <t>Ahmed, Mohammed</t>
  </si>
  <si>
    <t>Godby</t>
  </si>
  <si>
    <t>Godby, Thomas</t>
  </si>
  <si>
    <t>Pullinger, Tom</t>
  </si>
  <si>
    <t>Williamson, Wendy</t>
  </si>
  <si>
    <t>Aimee</t>
  </si>
  <si>
    <t>Long, Aimee</t>
  </si>
  <si>
    <t>Lloyd, Hannah</t>
  </si>
  <si>
    <t>Invoice Process Team Leader</t>
  </si>
  <si>
    <t>Manchester - St Johns House</t>
  </si>
  <si>
    <t>Hawtrey</t>
  </si>
  <si>
    <t>Hawtrey, Philip</t>
  </si>
  <si>
    <t>Reid, Pamela</t>
  </si>
  <si>
    <t>London - Cavendish Place</t>
  </si>
  <si>
    <t>Stevens, Catherine</t>
  </si>
  <si>
    <t>Hughes, Michael</t>
  </si>
  <si>
    <t>Hughes, Jake</t>
  </si>
  <si>
    <t>Rank</t>
  </si>
  <si>
    <t>Rank, John</t>
  </si>
  <si>
    <t>Mundy, Andrew</t>
  </si>
  <si>
    <t>Wells, Jamie</t>
  </si>
  <si>
    <t>O'Keefe</t>
  </si>
  <si>
    <t>O'Keefe, Karl</t>
  </si>
  <si>
    <t>Hill, Kieron</t>
  </si>
  <si>
    <t>Colebrooke</t>
  </si>
  <si>
    <t>Valeria</t>
  </si>
  <si>
    <t>Colebrooke, Valeria</t>
  </si>
  <si>
    <t>Macaulay, Georgina</t>
  </si>
  <si>
    <t>Humphrey, Nathan</t>
  </si>
  <si>
    <t>Iqbal, Hassan</t>
  </si>
  <si>
    <t>Hodge</t>
  </si>
  <si>
    <t>Hodge, Paul</t>
  </si>
  <si>
    <t>Azmat</t>
  </si>
  <si>
    <t>Arooj</t>
  </si>
  <si>
    <t>Azmat, Arooj</t>
  </si>
  <si>
    <t>Jackson, Rebecca</t>
  </si>
  <si>
    <t>Contract Administrator</t>
  </si>
  <si>
    <t>Schillaci, Paul</t>
  </si>
  <si>
    <t>Schillaci</t>
  </si>
  <si>
    <t>Sheik</t>
  </si>
  <si>
    <t>Rahman, Sheik</t>
  </si>
  <si>
    <t>Helene</t>
  </si>
  <si>
    <t>John, Helene</t>
  </si>
  <si>
    <t>Ovens, Natalie</t>
  </si>
  <si>
    <t>KG84897</t>
  </si>
  <si>
    <t>Senior Delivery Manager</t>
  </si>
  <si>
    <t>King, Kelly</t>
  </si>
  <si>
    <t>Garner, Gary</t>
  </si>
  <si>
    <t>Barton, Christopher</t>
  </si>
  <si>
    <t>Colledge</t>
  </si>
  <si>
    <t>Colledge, Ann</t>
  </si>
  <si>
    <t>Friendship</t>
  </si>
  <si>
    <t>Friendship, Andrew</t>
  </si>
  <si>
    <t>Sands, Benjamin</t>
  </si>
  <si>
    <t>Griffin, Faye</t>
  </si>
  <si>
    <t>Dale, Alicia</t>
  </si>
  <si>
    <t>Jackson, Alan</t>
  </si>
  <si>
    <t>Hutchins</t>
  </si>
  <si>
    <t>Hutchins, Paul</t>
  </si>
  <si>
    <t>Gunter, Stephen</t>
  </si>
  <si>
    <t>KMG702331</t>
  </si>
  <si>
    <t>Prince, Claire</t>
  </si>
  <si>
    <t>Broughton, Jason</t>
  </si>
  <si>
    <t>KBMN94960</t>
  </si>
  <si>
    <t>Cheadle - Jewson Ltd</t>
  </si>
  <si>
    <t>Ogle</t>
  </si>
  <si>
    <t>Ebony</t>
  </si>
  <si>
    <t>Ogle, Ebony</t>
  </si>
  <si>
    <t>KMG705103</t>
  </si>
  <si>
    <t>Knight, Graham</t>
  </si>
  <si>
    <t>Wellingborough - HMP Wellingborough</t>
  </si>
  <si>
    <t>Sutherland</t>
  </si>
  <si>
    <t>Sutherland, Suzanne</t>
  </si>
  <si>
    <t>Crook</t>
  </si>
  <si>
    <t>Crook, Rebecca</t>
  </si>
  <si>
    <t>Simpson, Bruce</t>
  </si>
  <si>
    <t>Harlow - Ram Gorse Park</t>
  </si>
  <si>
    <t>Bray</t>
  </si>
  <si>
    <t>Bray, Russell</t>
  </si>
  <si>
    <t>Paignton - HWRC</t>
  </si>
  <si>
    <t>Banga</t>
  </si>
  <si>
    <t>Aneeta</t>
  </si>
  <si>
    <t>Banga, Aneeta</t>
  </si>
  <si>
    <t>Senior Internal Audit Manager</t>
  </si>
  <si>
    <t>Broadhead</t>
  </si>
  <si>
    <t>Broadhead, Julie</t>
  </si>
  <si>
    <t>Beth</t>
  </si>
  <si>
    <t>Whitehouse, Beth</t>
  </si>
  <si>
    <t>Webster, James</t>
  </si>
  <si>
    <t>Moynihan</t>
  </si>
  <si>
    <t>Moynihan, Victoria</t>
  </si>
  <si>
    <t>Muthukumarana</t>
  </si>
  <si>
    <t>Radika</t>
  </si>
  <si>
    <t>Muthukumarana, Radika</t>
  </si>
  <si>
    <t>Belle</t>
  </si>
  <si>
    <t>Kyusu</t>
  </si>
  <si>
    <t>Belle, Kyusu</t>
  </si>
  <si>
    <t>Rutkowska</t>
  </si>
  <si>
    <t>Agnieszka</t>
  </si>
  <si>
    <t>Rutkowska, Agnieszka</t>
  </si>
  <si>
    <t>Sudderick</t>
  </si>
  <si>
    <t>Davies, Nicola</t>
  </si>
  <si>
    <t>Mears, Lauren</t>
  </si>
  <si>
    <t>Robinson, Daniel</t>
  </si>
  <si>
    <t>O'Hara, Andrew</t>
  </si>
  <si>
    <t>M6 - Sandbach</t>
  </si>
  <si>
    <t>Walters, Tyler</t>
  </si>
  <si>
    <t>Dunputh, Khersingh</t>
  </si>
  <si>
    <t>Smith, Dylan</t>
  </si>
  <si>
    <t>Barnett, Cameron</t>
  </si>
  <si>
    <t>Brown, Joshua</t>
  </si>
  <si>
    <t>Sindha, Ghanshyam</t>
  </si>
  <si>
    <t>Kendall Urrutia</t>
  </si>
  <si>
    <t>Sergio</t>
  </si>
  <si>
    <t>Kendall Urrutia, Sergio</t>
  </si>
  <si>
    <t>Mitesh Jesani</t>
  </si>
  <si>
    <t>Rashika</t>
  </si>
  <si>
    <t>Mitesh Jesani, Rashika</t>
  </si>
  <si>
    <t>Norkunaite</t>
  </si>
  <si>
    <t>Kamile</t>
  </si>
  <si>
    <t>Norkunaite, Kamile</t>
  </si>
  <si>
    <t>Shaw, Katie</t>
  </si>
  <si>
    <t>KG76941</t>
  </si>
  <si>
    <t>Kings Lynn - Streetscene Depot</t>
  </si>
  <si>
    <t>Botham</t>
  </si>
  <si>
    <t>Botham, Katy</t>
  </si>
  <si>
    <t>Yosief</t>
  </si>
  <si>
    <t>Robel</t>
  </si>
  <si>
    <t>Yosief, Robel</t>
  </si>
  <si>
    <t>Saunders, Scott</t>
  </si>
  <si>
    <t>Ridley, Lyndon</t>
  </si>
  <si>
    <t>Austin, Oliver</t>
  </si>
  <si>
    <t>Williams, Dewi</t>
  </si>
  <si>
    <t>Taylor, Karl</t>
  </si>
  <si>
    <t>Rees, Christopher</t>
  </si>
  <si>
    <t>Crick</t>
  </si>
  <si>
    <t>Crick, David</t>
  </si>
  <si>
    <t>Doku</t>
  </si>
  <si>
    <t>Doku, Steven</t>
  </si>
  <si>
    <t>McCormick, Rory</t>
  </si>
  <si>
    <t>Rochead</t>
  </si>
  <si>
    <t>Rochead, Deborah</t>
  </si>
  <si>
    <t>Asante</t>
  </si>
  <si>
    <t>Nana</t>
  </si>
  <si>
    <t>Asante, Nana</t>
  </si>
  <si>
    <t>Staples, Jason</t>
  </si>
  <si>
    <t>Snelling</t>
  </si>
  <si>
    <t>Gabriella</t>
  </si>
  <si>
    <t>Snelling, Gabriella</t>
  </si>
  <si>
    <t>Warren, Dean</t>
  </si>
  <si>
    <t>Rob</t>
  </si>
  <si>
    <t>Lowe, Rob</t>
  </si>
  <si>
    <t>Poll</t>
  </si>
  <si>
    <t>Poll, Chloe</t>
  </si>
  <si>
    <t>McCullough</t>
  </si>
  <si>
    <t>Szalontai</t>
  </si>
  <si>
    <t>Roxana</t>
  </si>
  <si>
    <t>Szalontai, Roxana</t>
  </si>
  <si>
    <t>Bumphrey, Scott</t>
  </si>
  <si>
    <t>KMG701494</t>
  </si>
  <si>
    <t>Lawrence, Kelvin</t>
  </si>
  <si>
    <t>Safety, Health and Environmental (SHE) Advisor</t>
  </si>
  <si>
    <t>Rigby, Nicole</t>
  </si>
  <si>
    <t>Byrne, Jennifer</t>
  </si>
  <si>
    <t>Yahya</t>
  </si>
  <si>
    <t>Yiltan</t>
  </si>
  <si>
    <t>Yahya, Yiltan</t>
  </si>
  <si>
    <t>Kobir</t>
  </si>
  <si>
    <t>Ali, Kobir</t>
  </si>
  <si>
    <t>Begum</t>
  </si>
  <si>
    <t>Razia</t>
  </si>
  <si>
    <t>Begum, Razia</t>
  </si>
  <si>
    <t>Devan</t>
  </si>
  <si>
    <t>Simmons, Devan</t>
  </si>
  <si>
    <t>Merrin</t>
  </si>
  <si>
    <t>Merrin, Mandy</t>
  </si>
  <si>
    <t>Shuttleworth, Tanya</t>
  </si>
  <si>
    <t>Preen</t>
  </si>
  <si>
    <t>Preen, Natalie</t>
  </si>
  <si>
    <t>Sparrow, Kevin</t>
  </si>
  <si>
    <t>Baldwin, Robert</t>
  </si>
  <si>
    <t>Ghazanfar</t>
  </si>
  <si>
    <t>Tanzeela</t>
  </si>
  <si>
    <t>Ghazanfar, Tanzeela</t>
  </si>
  <si>
    <t>Kay, James</t>
  </si>
  <si>
    <t>Haigh, Andrea</t>
  </si>
  <si>
    <t>KG76205</t>
  </si>
  <si>
    <t>Sleat</t>
  </si>
  <si>
    <t>Sleat, Dylan</t>
  </si>
  <si>
    <t>Hawkes, Michael</t>
  </si>
  <si>
    <t>Mendonca</t>
  </si>
  <si>
    <t>Nelson Bento</t>
  </si>
  <si>
    <t>Mendonca, Nelson Bento</t>
  </si>
  <si>
    <t>Reid, Daisy</t>
  </si>
  <si>
    <t>Bartlett, Michael</t>
  </si>
  <si>
    <t>Blower</t>
  </si>
  <si>
    <t>Blower, Alexander</t>
  </si>
  <si>
    <t>Harrison, Barrie</t>
  </si>
  <si>
    <t>Garley</t>
  </si>
  <si>
    <t>Garley, Matthew</t>
  </si>
  <si>
    <t>Rodger, Caroline</t>
  </si>
  <si>
    <t>Pritchard - Barnes</t>
  </si>
  <si>
    <t>Pritchard - Barnes, Stephen</t>
  </si>
  <si>
    <t>Wilkinson, Kevin</t>
  </si>
  <si>
    <t>Parsons, Jonathan</t>
  </si>
  <si>
    <t>Danish</t>
  </si>
  <si>
    <t>Khan, Danish</t>
  </si>
  <si>
    <t>Garcia Fernandez</t>
  </si>
  <si>
    <t>Garcia Fernandez, Jose</t>
  </si>
  <si>
    <t>Thomas, Adam</t>
  </si>
  <si>
    <t>Smith, Adam</t>
  </si>
  <si>
    <t>Jones, Christopher</t>
  </si>
  <si>
    <t>Jones, Lauren</t>
  </si>
  <si>
    <t>Marketing Executive</t>
  </si>
  <si>
    <t>Barnes, Sarah</t>
  </si>
  <si>
    <t>Thompson, Peter</t>
  </si>
  <si>
    <t>Catucuamba-Lechon</t>
  </si>
  <si>
    <t>Renan Marcello</t>
  </si>
  <si>
    <t>Catucuamba-Lechon, Renan Marcello</t>
  </si>
  <si>
    <t>Akwanya, Victoria</t>
  </si>
  <si>
    <t>Akwanya</t>
  </si>
  <si>
    <t>London - Stoke Newington</t>
  </si>
  <si>
    <t>Hilldrith</t>
  </si>
  <si>
    <t>Hilldrith, Nicholas</t>
  </si>
  <si>
    <t>Fernandes Borges</t>
  </si>
  <si>
    <t>Fernandes Borges, Paulo</t>
  </si>
  <si>
    <t>London - Wimpole Street</t>
  </si>
  <si>
    <t>Whilby</t>
  </si>
  <si>
    <t>Whilby, Jordan</t>
  </si>
  <si>
    <t>Jones, Ronnie</t>
  </si>
  <si>
    <t>Campbell, Anna</t>
  </si>
  <si>
    <t>Garrood, Nigel</t>
  </si>
  <si>
    <t>Swaby</t>
  </si>
  <si>
    <t>Swaby, Rachel</t>
  </si>
  <si>
    <t>Tingle</t>
  </si>
  <si>
    <t>Tingle, Andrew</t>
  </si>
  <si>
    <t>Booth, Melanie</t>
  </si>
  <si>
    <t>Maisey</t>
  </si>
  <si>
    <t>Maisey, Justin</t>
  </si>
  <si>
    <t>Sparks</t>
  </si>
  <si>
    <t>Sparks, Karen</t>
  </si>
  <si>
    <t>Bartlett, Mike</t>
  </si>
  <si>
    <t>KMG600139</t>
  </si>
  <si>
    <t>Exeter - Eagle Way</t>
  </si>
  <si>
    <t>Irfan</t>
  </si>
  <si>
    <t>Dean, Irfan</t>
  </si>
  <si>
    <t>Bird, Christian</t>
  </si>
  <si>
    <t>Smylie</t>
  </si>
  <si>
    <t>Smylie, Amanda</t>
  </si>
  <si>
    <t>Jaques-Pilsworth</t>
  </si>
  <si>
    <t>Jaques-Pilsworth, Natalie</t>
  </si>
  <si>
    <t>Couchman, Paul</t>
  </si>
  <si>
    <t>Louro</t>
  </si>
  <si>
    <t>Hugo</t>
  </si>
  <si>
    <t>Louro, Hugo</t>
  </si>
  <si>
    <t>Couchman</t>
  </si>
  <si>
    <t>Boardman-Holmes</t>
  </si>
  <si>
    <t>Boardman-Holmes, Gary</t>
  </si>
  <si>
    <t>Williams, Nicholas</t>
  </si>
  <si>
    <t>KC-WILL17</t>
  </si>
  <si>
    <t>Ruane</t>
  </si>
  <si>
    <t>Ruane, Darren</t>
  </si>
  <si>
    <t>Raymond, Aiden</t>
  </si>
  <si>
    <t>Brown, Tina</t>
  </si>
  <si>
    <t>Dempsey, Stephen</t>
  </si>
  <si>
    <t>Badawi, Rami</t>
  </si>
  <si>
    <t>Pinhey</t>
  </si>
  <si>
    <t>Pinhey, Ronald</t>
  </si>
  <si>
    <t>Griffiths, David</t>
  </si>
  <si>
    <t>Hinc</t>
  </si>
  <si>
    <t>Henryk</t>
  </si>
  <si>
    <t>Hinc, Henryk</t>
  </si>
  <si>
    <t>Brassington</t>
  </si>
  <si>
    <t>Brassington, Thomas</t>
  </si>
  <si>
    <t>Knight, Marion</t>
  </si>
  <si>
    <t>Kirby, Ian</t>
  </si>
  <si>
    <t>Menz</t>
  </si>
  <si>
    <t>Menz, Frederick</t>
  </si>
  <si>
    <t>Maguire, Paul</t>
  </si>
  <si>
    <t>Mourao Pena da Costa</t>
  </si>
  <si>
    <t>Joao Pedro</t>
  </si>
  <si>
    <t>Mourao Pena da Costa, Joao Pedro</t>
  </si>
  <si>
    <t>Raposo Duarte</t>
  </si>
  <si>
    <t>Raposo Duarte, Joao</t>
  </si>
  <si>
    <t>Nemeth</t>
  </si>
  <si>
    <t>Zsolt</t>
  </si>
  <si>
    <t>Nemeth, Zsolt</t>
  </si>
  <si>
    <t>Lobato</t>
  </si>
  <si>
    <t>Ricardo</t>
  </si>
  <si>
    <t>Lobato, Ricardo</t>
  </si>
  <si>
    <t>Henriques</t>
  </si>
  <si>
    <t>Luis</t>
  </si>
  <si>
    <t>Henriques, Luis</t>
  </si>
  <si>
    <t>Dmitrijev</t>
  </si>
  <si>
    <t>Deniss</t>
  </si>
  <si>
    <t>Dmitrijev, Deniss</t>
  </si>
  <si>
    <t>Crowther, Glenn</t>
  </si>
  <si>
    <t>Fahey</t>
  </si>
  <si>
    <t>Fahey, Thomas</t>
  </si>
  <si>
    <t>Crowther, Robert</t>
  </si>
  <si>
    <t>Brown, Lisa</t>
  </si>
  <si>
    <t>Boyce</t>
  </si>
  <si>
    <t>Boyce, Philip</t>
  </si>
  <si>
    <t>Wright, Helen</t>
  </si>
  <si>
    <t>MacDonald, Ian</t>
  </si>
  <si>
    <t>Woodward, Sophie</t>
  </si>
  <si>
    <t>Toppin Tavares</t>
  </si>
  <si>
    <t>Karla</t>
  </si>
  <si>
    <t>Toppin Tavares, Karla</t>
  </si>
  <si>
    <t>KG79410</t>
  </si>
  <si>
    <t>Thomas, Natalie</t>
  </si>
  <si>
    <t>Taylor, Raymond</t>
  </si>
  <si>
    <t>Raymond, Carl</t>
  </si>
  <si>
    <t>Larsen</t>
  </si>
  <si>
    <t>Larsen, Claire</t>
  </si>
  <si>
    <t>Hurst, Graeme</t>
  </si>
  <si>
    <t>Walker, Stuart</t>
  </si>
  <si>
    <t>Jordan, Robert</t>
  </si>
  <si>
    <t>Shaniqua</t>
  </si>
  <si>
    <t>Lawrence, Shaniqua</t>
  </si>
  <si>
    <t>Gunn, Victoria</t>
  </si>
  <si>
    <t>Cutler</t>
  </si>
  <si>
    <t>Cutler, Malcolm</t>
  </si>
  <si>
    <t>Foley, Damian</t>
  </si>
  <si>
    <t>Marshall, Donald</t>
  </si>
  <si>
    <t>Fasoulas</t>
  </si>
  <si>
    <t>Christos</t>
  </si>
  <si>
    <t>Fasoulas, Christos</t>
  </si>
  <si>
    <t>Sureshchandra</t>
  </si>
  <si>
    <t>Patel, Sureshchandra</t>
  </si>
  <si>
    <t>Christiansen, Glenn</t>
  </si>
  <si>
    <t>Christiansen</t>
  </si>
  <si>
    <t>Gilbert, Ian</t>
  </si>
  <si>
    <t>Barnard, Derek</t>
  </si>
  <si>
    <t>Tranter</t>
  </si>
  <si>
    <t>Tranter, Jonathan</t>
  </si>
  <si>
    <t>Perry, Kyle</t>
  </si>
  <si>
    <t>Rennie, Helen</t>
  </si>
  <si>
    <t>Bedingfield, Simon</t>
  </si>
  <si>
    <t>KG79043</t>
  </si>
  <si>
    <t>O'Hara</t>
  </si>
  <si>
    <t>Bedingfield</t>
  </si>
  <si>
    <t>Hopkins, Damian</t>
  </si>
  <si>
    <t>Snook, Rebecca</t>
  </si>
  <si>
    <t>Jallow</t>
  </si>
  <si>
    <t>Haddy</t>
  </si>
  <si>
    <t>Jallow, Haddy</t>
  </si>
  <si>
    <t>Chana, Dalvier</t>
  </si>
  <si>
    <t>Stephenson, Beth</t>
  </si>
  <si>
    <t>Hankey</t>
  </si>
  <si>
    <t>Hankey, Charlotte</t>
  </si>
  <si>
    <t>Morrall</t>
  </si>
  <si>
    <t>Morrall, Adam</t>
  </si>
  <si>
    <t>Zane</t>
  </si>
  <si>
    <t>Davison, Zane</t>
  </si>
  <si>
    <t>Govender, Uvendhran</t>
  </si>
  <si>
    <t>Dunputh</t>
  </si>
  <si>
    <t>Khersingh</t>
  </si>
  <si>
    <t>Rodriguez</t>
  </si>
  <si>
    <t>Santiago</t>
  </si>
  <si>
    <t>Rodriguez, Santiago</t>
  </si>
  <si>
    <t>Fowler, Damian</t>
  </si>
  <si>
    <t>McDaid, John</t>
  </si>
  <si>
    <t>Tomlinson, Adam</t>
  </si>
  <si>
    <t>Tolley</t>
  </si>
  <si>
    <t>Tolley, Adrian</t>
  </si>
  <si>
    <t>Buckley, Michael</t>
  </si>
  <si>
    <t>Brierley, Stewart</t>
  </si>
  <si>
    <t>Davenport, Mark</t>
  </si>
  <si>
    <t>Dunne, Martin</t>
  </si>
  <si>
    <t>Tilley</t>
  </si>
  <si>
    <t>Tilley, Michael</t>
  </si>
  <si>
    <t>Brown, Lee</t>
  </si>
  <si>
    <t>Millard, Andrew</t>
  </si>
  <si>
    <t>Shipton, Terence</t>
  </si>
  <si>
    <t>Kiera</t>
  </si>
  <si>
    <t>Hancock, Kiera</t>
  </si>
  <si>
    <t>Hall, Carole</t>
  </si>
  <si>
    <t>Devereaux</t>
  </si>
  <si>
    <t>Devereaux, David</t>
  </si>
  <si>
    <t>Tilley, Christine</t>
  </si>
  <si>
    <t>Cunningham, Gary</t>
  </si>
  <si>
    <t>Owen, Stephen</t>
  </si>
  <si>
    <t>Best, Matthew</t>
  </si>
  <si>
    <t>Best</t>
  </si>
  <si>
    <t>Ballatti</t>
  </si>
  <si>
    <t>Ballatti, Lisa</t>
  </si>
  <si>
    <t>Senior Purchase Ledger Clerk</t>
  </si>
  <si>
    <t>Sindha</t>
  </si>
  <si>
    <t>Ghanshyam</t>
  </si>
  <si>
    <t>Davies, Russell</t>
  </si>
  <si>
    <t>Dobson, Nigel</t>
  </si>
  <si>
    <t>Brierley</t>
  </si>
  <si>
    <t>Hunter, Jordan</t>
  </si>
  <si>
    <t>Wragg</t>
  </si>
  <si>
    <t>Wragg, John</t>
  </si>
  <si>
    <t>Al-Tujjar</t>
  </si>
  <si>
    <t>Majd</t>
  </si>
  <si>
    <t>Al-Tujjar, Majd</t>
  </si>
  <si>
    <t>Parry, Daniel</t>
  </si>
  <si>
    <t>Aylesford - M20 Prospect House</t>
  </si>
  <si>
    <t>Govender</t>
  </si>
  <si>
    <t>Uvendhran</t>
  </si>
  <si>
    <t>Chana</t>
  </si>
  <si>
    <t>Dalvier</t>
  </si>
  <si>
    <t>Bell, Kenneth</t>
  </si>
  <si>
    <t>Dybacz</t>
  </si>
  <si>
    <t>Dybacz, Robert</t>
  </si>
  <si>
    <t>Dybacz, Stephen</t>
  </si>
  <si>
    <t>Stevenson, Alison</t>
  </si>
  <si>
    <t>Al-Suraifi</t>
  </si>
  <si>
    <t>Wisam</t>
  </si>
  <si>
    <t>Al-Suraifi, Wisam</t>
  </si>
  <si>
    <t>Lopez Gomez</t>
  </si>
  <si>
    <t>Lopez Gomez, Victoria</t>
  </si>
  <si>
    <t>SHEQ Administrator</t>
  </si>
  <si>
    <t>Blundell</t>
  </si>
  <si>
    <t>Blundell, Richard</t>
  </si>
  <si>
    <t>Fare</t>
  </si>
  <si>
    <t>Fare, Adam</t>
  </si>
  <si>
    <t>Oldham</t>
  </si>
  <si>
    <t>Alchester</t>
  </si>
  <si>
    <t>Oldham, Alchester</t>
  </si>
  <si>
    <t>Raud</t>
  </si>
  <si>
    <t>Rajan</t>
  </si>
  <si>
    <t>Raud, Rajan</t>
  </si>
  <si>
    <t>Jinks</t>
  </si>
  <si>
    <t>Juliet</t>
  </si>
  <si>
    <t>Jinks, Juliet</t>
  </si>
  <si>
    <t>Lodge</t>
  </si>
  <si>
    <t>Lodge, James</t>
  </si>
  <si>
    <t>Clay</t>
  </si>
  <si>
    <t>Clay, Janis</t>
  </si>
  <si>
    <t>Postings, Caroline</t>
  </si>
  <si>
    <t>KG06167</t>
  </si>
  <si>
    <t>Kennedy, Rebecca</t>
  </si>
  <si>
    <t>Fawcett, John</t>
  </si>
  <si>
    <t>Project Quantity Surveyor</t>
  </si>
  <si>
    <t>Margetts, Andrew</t>
  </si>
  <si>
    <t>Leicester - Student Housing Project UoL</t>
  </si>
  <si>
    <t>Walsh, Paul</t>
  </si>
  <si>
    <t>Mantis, Spartakos</t>
  </si>
  <si>
    <t>Mantis</t>
  </si>
  <si>
    <t>Spartakos</t>
  </si>
  <si>
    <t>Garlick</t>
  </si>
  <si>
    <t>Garlick, Stephen</t>
  </si>
  <si>
    <t>Lily</t>
  </si>
  <si>
    <t>Fitzpatrick, Lily</t>
  </si>
  <si>
    <t>Bromfield</t>
  </si>
  <si>
    <t>Bromfield, Steven</t>
  </si>
  <si>
    <t>Jacque</t>
  </si>
  <si>
    <t>Miles, Jacque</t>
  </si>
  <si>
    <t>Edge, Stephen</t>
  </si>
  <si>
    <t>Transport &amp; Engineering Manager</t>
  </si>
  <si>
    <t>Worsley, Steven</t>
  </si>
  <si>
    <t>KG83223</t>
  </si>
  <si>
    <t>Collins, Luke</t>
  </si>
  <si>
    <t>Bowers, Lisa</t>
  </si>
  <si>
    <t>Nelson, Graeme</t>
  </si>
  <si>
    <t>Bannister, Jennifer</t>
  </si>
  <si>
    <t>Piotrowska</t>
  </si>
  <si>
    <t>Piotrowska, Anna</t>
  </si>
  <si>
    <t>Nikita</t>
  </si>
  <si>
    <t>Phillips, Nikita</t>
  </si>
  <si>
    <t>Wootton</t>
  </si>
  <si>
    <t>Wootton, Jason</t>
  </si>
  <si>
    <t>Doig</t>
  </si>
  <si>
    <t>Doig, Nicholas</t>
  </si>
  <si>
    <t>Tarran</t>
  </si>
  <si>
    <t>Iddon</t>
  </si>
  <si>
    <t>Iddon, Bree</t>
  </si>
  <si>
    <t>Miller, Nicola</t>
  </si>
  <si>
    <t>Service Desk Analyst</t>
  </si>
  <si>
    <t>Bradford - Douglas Mill</t>
  </si>
  <si>
    <t>Gwilt</t>
  </si>
  <si>
    <t>Gwilt, Richard</t>
  </si>
  <si>
    <t>Architectural Assistant</t>
  </si>
  <si>
    <t>Liverpool - Exchange Station</t>
  </si>
  <si>
    <t>Doyle, Alan</t>
  </si>
  <si>
    <t>Howlett, Sandra</t>
  </si>
  <si>
    <t>Howlett</t>
  </si>
  <si>
    <t>Technical Admininstrator</t>
  </si>
  <si>
    <t>Christofides</t>
  </si>
  <si>
    <t>Christofides, Anthony</t>
  </si>
  <si>
    <t>Nicholls, Alan</t>
  </si>
  <si>
    <t>Duckworth</t>
  </si>
  <si>
    <t>Duckworth, Simon</t>
  </si>
  <si>
    <t>Butler, Paul</t>
  </si>
  <si>
    <t>Linton</t>
  </si>
  <si>
    <t>Bloomfield, Linton</t>
  </si>
  <si>
    <t>Kitatta</t>
  </si>
  <si>
    <t>Kitatta, David</t>
  </si>
  <si>
    <t>Knowles, Andrew</t>
  </si>
  <si>
    <t>Williams, Philip</t>
  </si>
  <si>
    <t>McRoberts, Steven</t>
  </si>
  <si>
    <t>McRoberts</t>
  </si>
  <si>
    <t>Fairfield</t>
  </si>
  <si>
    <t>Fairfield, Andrew</t>
  </si>
  <si>
    <t>Toni</t>
  </si>
  <si>
    <t>Clayton, Toni</t>
  </si>
  <si>
    <t>Townsend, Gregory</t>
  </si>
  <si>
    <t>York, Owain</t>
  </si>
  <si>
    <t>Taylor, Gareth</t>
  </si>
  <si>
    <t>Lawrence, Clive</t>
  </si>
  <si>
    <t>Siddiqui</t>
  </si>
  <si>
    <t>Siddiqui, Mohammed</t>
  </si>
  <si>
    <t>Watson, Leanne</t>
  </si>
  <si>
    <t>Reading, Harvey</t>
  </si>
  <si>
    <t>Marks, Sandra</t>
  </si>
  <si>
    <t>Parbery</t>
  </si>
  <si>
    <t>Parbery, James</t>
  </si>
  <si>
    <t>Kelly, Shaun</t>
  </si>
  <si>
    <t>Driffield - Scarborough Road</t>
  </si>
  <si>
    <t>Scanlon</t>
  </si>
  <si>
    <t>Scanlon, Heather</t>
  </si>
  <si>
    <t>Freeman, Niall</t>
  </si>
  <si>
    <t>Bird, Rachael</t>
  </si>
  <si>
    <t>Buttery</t>
  </si>
  <si>
    <t>Joshua Hayden Fletcher</t>
  </si>
  <si>
    <t>Buttery, Joshua Hayden Fletcher</t>
  </si>
  <si>
    <t>McKechnie</t>
  </si>
  <si>
    <t>Rona</t>
  </si>
  <si>
    <t>McKechnie, Rona</t>
  </si>
  <si>
    <t>Collins, Jordan</t>
  </si>
  <si>
    <t>Rosie</t>
  </si>
  <si>
    <t>Ellis, Rosie</t>
  </si>
  <si>
    <t>Mtakula</t>
  </si>
  <si>
    <t>Caesar</t>
  </si>
  <si>
    <t>Mtakula, Caesar</t>
  </si>
  <si>
    <t>Armitage, Matthew</t>
  </si>
  <si>
    <t>KG01962</t>
  </si>
  <si>
    <t>Roderick, Christopher</t>
  </si>
  <si>
    <t>Stocking</t>
  </si>
  <si>
    <t>Stocking, Andrea</t>
  </si>
  <si>
    <t>Aucott</t>
  </si>
  <si>
    <t>Aucott, Ashley</t>
  </si>
  <si>
    <t>Gisbourne, David</t>
  </si>
  <si>
    <t>KG76764</t>
  </si>
  <si>
    <t>Wales, Mark</t>
  </si>
  <si>
    <t>Wright, Sean</t>
  </si>
  <si>
    <t>Ellis, Rachel</t>
  </si>
  <si>
    <t>Williams, Lucy</t>
  </si>
  <si>
    <t>Lilley, Adam</t>
  </si>
  <si>
    <t>Farahat</t>
  </si>
  <si>
    <t>Mohamed</t>
  </si>
  <si>
    <t>Farahat, Mohamed</t>
  </si>
  <si>
    <t>Assistant Building Services Engineer</t>
  </si>
  <si>
    <t>Shutt</t>
  </si>
  <si>
    <t>Shutt, Andrew</t>
  </si>
  <si>
    <t>Sainsbury</t>
  </si>
  <si>
    <t>Sainsbury, Claire</t>
  </si>
  <si>
    <t>Glover</t>
  </si>
  <si>
    <t>Glover, Janet</t>
  </si>
  <si>
    <t>George, Mark</t>
  </si>
  <si>
    <t>KBMN57121</t>
  </si>
  <si>
    <t>Leeds - Lady Pit Lane</t>
  </si>
  <si>
    <t>Smith, Russell</t>
  </si>
  <si>
    <t>Pearman</t>
  </si>
  <si>
    <t>Pearman, Lisa</t>
  </si>
  <si>
    <t>Broadhead, Carl</t>
  </si>
  <si>
    <t>Parsall</t>
  </si>
  <si>
    <t>Parsall, Dean</t>
  </si>
  <si>
    <t>Bishops Stortford - Newland Avenue</t>
  </si>
  <si>
    <t>Guzik</t>
  </si>
  <si>
    <t>Dariusz</t>
  </si>
  <si>
    <t>Guzik, Dariusz</t>
  </si>
  <si>
    <t>Senior Design Engineer</t>
  </si>
  <si>
    <t>Pattison</t>
  </si>
  <si>
    <t>Pattison, Charlotte</t>
  </si>
  <si>
    <t>Crocker</t>
  </si>
  <si>
    <t>Keiran</t>
  </si>
  <si>
    <t>Crocker, Keiran</t>
  </si>
  <si>
    <t>Badawi</t>
  </si>
  <si>
    <t>Rami</t>
  </si>
  <si>
    <t>Stephenson, John</t>
  </si>
  <si>
    <t>Mahfooz</t>
  </si>
  <si>
    <t>Haroon</t>
  </si>
  <si>
    <t>Mahfooz, Haroon</t>
  </si>
  <si>
    <t>Simmonds, Derek</t>
  </si>
  <si>
    <t>Turner, Ben</t>
  </si>
  <si>
    <t>Thornton, Matthew</t>
  </si>
  <si>
    <t>Mohammadzadeh</t>
  </si>
  <si>
    <t>Amirhossein</t>
  </si>
  <si>
    <t>Mohammadzadeh, Amirhossein</t>
  </si>
  <si>
    <t>Weckermann</t>
  </si>
  <si>
    <t>Weckermann, Richard</t>
  </si>
  <si>
    <t>Cowling</t>
  </si>
  <si>
    <t>Jacquelyn</t>
  </si>
  <si>
    <t>Cowling, Jacquelyn</t>
  </si>
  <si>
    <t>Sekha</t>
  </si>
  <si>
    <t>Jagdeep</t>
  </si>
  <si>
    <t>Sekha, Jagdeep</t>
  </si>
  <si>
    <t>Tak Su</t>
  </si>
  <si>
    <t>Yeung, Tak Su</t>
  </si>
  <si>
    <t>Quality Assurance Manager</t>
  </si>
  <si>
    <t>Beck</t>
  </si>
  <si>
    <t>Beck, Martin</t>
  </si>
  <si>
    <t>Boyd</t>
  </si>
  <si>
    <t>Boyd, David</t>
  </si>
  <si>
    <t>Emmerson</t>
  </si>
  <si>
    <t>Emmerson, Malcolm</t>
  </si>
  <si>
    <t>Horn, Kevin</t>
  </si>
  <si>
    <t>Evans, Gareth</t>
  </si>
  <si>
    <t>Bristol - Hengrove Park</t>
  </si>
  <si>
    <t>Bray, Paul</t>
  </si>
  <si>
    <t>Gunter</t>
  </si>
  <si>
    <t>Gunter, Cameron</t>
  </si>
  <si>
    <t>Chidzoy</t>
  </si>
  <si>
    <t>Chidzoy, Jonathan</t>
  </si>
  <si>
    <t>Rains</t>
  </si>
  <si>
    <t>Rains, Ian</t>
  </si>
  <si>
    <t>Wild</t>
  </si>
  <si>
    <t>Wild, Daniel</t>
  </si>
  <si>
    <t>Gonzalez Corral</t>
  </si>
  <si>
    <t>Gonzalez Corral, Elena</t>
  </si>
  <si>
    <t>McKee, Sarah</t>
  </si>
  <si>
    <t>KMG702200</t>
  </si>
  <si>
    <t>Teall</t>
  </si>
  <si>
    <t>Teall, Alison</t>
  </si>
  <si>
    <t>Dutton, Stewart</t>
  </si>
  <si>
    <t>Mulvenna</t>
  </si>
  <si>
    <t>Mulvenna, Patrick</t>
  </si>
  <si>
    <t>Gurjeet</t>
  </si>
  <si>
    <t>Matharu, Gurjeet</t>
  </si>
  <si>
    <t>Grimbley</t>
  </si>
  <si>
    <t>Alexandrea</t>
  </si>
  <si>
    <t>Hopkinson, Alexandrea</t>
  </si>
  <si>
    <t>Bharath</t>
  </si>
  <si>
    <t>Kamaljit</t>
  </si>
  <si>
    <t>Osborne, John</t>
  </si>
  <si>
    <t>Lowes</t>
  </si>
  <si>
    <t>Lowes, Ellie</t>
  </si>
  <si>
    <t>Ramsden</t>
  </si>
  <si>
    <t>Ramsden, James</t>
  </si>
  <si>
    <t>Norman, Donovan</t>
  </si>
  <si>
    <t>Rhodri</t>
  </si>
  <si>
    <t>Williams, Rhodri</t>
  </si>
  <si>
    <t>Barrett, Lee</t>
  </si>
  <si>
    <t>Dennis, Luke</t>
  </si>
  <si>
    <t>Campbell, Alec</t>
  </si>
  <si>
    <t>Linnecor</t>
  </si>
  <si>
    <t>Linnecor, Elaine</t>
  </si>
  <si>
    <t>Perry, Kevin</t>
  </si>
  <si>
    <t>Spragg</t>
  </si>
  <si>
    <t>Spragg, Michael</t>
  </si>
  <si>
    <t>Lecky</t>
  </si>
  <si>
    <t>Lecky, Michael</t>
  </si>
  <si>
    <t>Soanes</t>
  </si>
  <si>
    <t>Soanes, Paul</t>
  </si>
  <si>
    <t>Darin</t>
  </si>
  <si>
    <t>Dixon, Darin</t>
  </si>
  <si>
    <t>Parkash</t>
  </si>
  <si>
    <t>Parkash, Jason</t>
  </si>
  <si>
    <t>Duncan, Kevin</t>
  </si>
  <si>
    <t>Gough, Christopher</t>
  </si>
  <si>
    <t>Coyne, Danielle</t>
  </si>
  <si>
    <t>Freeman, Joanne</t>
  </si>
  <si>
    <t>Islington</t>
  </si>
  <si>
    <t>Field, William</t>
  </si>
  <si>
    <t>Barnard Castle - Deerbolt</t>
  </si>
  <si>
    <t>Bergqvist</t>
  </si>
  <si>
    <t>Bergqvist, Jacqueline</t>
  </si>
  <si>
    <t>Williams, Sarah</t>
  </si>
  <si>
    <t>Martin, Hayley</t>
  </si>
  <si>
    <t>Assistant Services Coordinator</t>
  </si>
  <si>
    <t>Ellis, Paul</t>
  </si>
  <si>
    <t>Selwood-Hogg</t>
  </si>
  <si>
    <t>Selwood-Hogg, Jonathan</t>
  </si>
  <si>
    <t>Tree</t>
  </si>
  <si>
    <t>Tree, Tom</t>
  </si>
  <si>
    <t>Deacon</t>
  </si>
  <si>
    <t>Deacon, Sean</t>
  </si>
  <si>
    <t>Davies, Charlotte</t>
  </si>
  <si>
    <t>Plant, Irene</t>
  </si>
  <si>
    <t>Scumpu</t>
  </si>
  <si>
    <t>Scumpu, Cristian</t>
  </si>
  <si>
    <t>Baldwyn-Needham, Matthew</t>
  </si>
  <si>
    <t>Baldwyn-Needham</t>
  </si>
  <si>
    <t>Gregory, Gillian</t>
  </si>
  <si>
    <t>Xiourouppas</t>
  </si>
  <si>
    <t>Xiourouppas, Panagiotis</t>
  </si>
  <si>
    <t>Truscott</t>
  </si>
  <si>
    <t>Truscott, Ben</t>
  </si>
  <si>
    <t>Pyper</t>
  </si>
  <si>
    <t>Alara</t>
  </si>
  <si>
    <t>Pyper, Alara</t>
  </si>
  <si>
    <t>Khan, Akbar</t>
  </si>
  <si>
    <t>Nugent, Charlotte</t>
  </si>
  <si>
    <t>Callow, Nathan</t>
  </si>
  <si>
    <t>Transport Supply Officer</t>
  </si>
  <si>
    <t>Grey</t>
  </si>
  <si>
    <t>Grey, Martin</t>
  </si>
  <si>
    <t>Khamil</t>
  </si>
  <si>
    <t>Bello, Khamil</t>
  </si>
  <si>
    <t>Crawford, Emma</t>
  </si>
  <si>
    <t>Wickens</t>
  </si>
  <si>
    <t>Jody</t>
  </si>
  <si>
    <t>Wickens, Jody</t>
  </si>
  <si>
    <t>Ironside, Gemma</t>
  </si>
  <si>
    <t>Brigitte</t>
  </si>
  <si>
    <t>Hewitt, Brigitte</t>
  </si>
  <si>
    <t>Onu</t>
  </si>
  <si>
    <t>Onu, Linda</t>
  </si>
  <si>
    <t>Nada</t>
  </si>
  <si>
    <t>Quigley, Nada</t>
  </si>
  <si>
    <t>Moss, Matthew</t>
  </si>
  <si>
    <t>Ibeas-Gallo</t>
  </si>
  <si>
    <t>Ibeas-Gallo, Sara</t>
  </si>
  <si>
    <t>Follmer</t>
  </si>
  <si>
    <t>Follmer, Martin</t>
  </si>
  <si>
    <t>Barlow</t>
  </si>
  <si>
    <t>Marc Anthony</t>
  </si>
  <si>
    <t>Barlow, Marc Anthony</t>
  </si>
  <si>
    <t>Whitty</t>
  </si>
  <si>
    <t>Whitty, Matthew</t>
  </si>
  <si>
    <t>O'Mahony</t>
  </si>
  <si>
    <t>O'Mahony, George</t>
  </si>
  <si>
    <t>Johnson, Michael</t>
  </si>
  <si>
    <t>Eyles, Warren</t>
  </si>
  <si>
    <t>Tempsford</t>
  </si>
  <si>
    <t>Rains, Matthew</t>
  </si>
  <si>
    <t>Smith, Jenna</t>
  </si>
  <si>
    <t>Murchison House</t>
  </si>
  <si>
    <t>Jackson, Graham</t>
  </si>
  <si>
    <t>Maw</t>
  </si>
  <si>
    <t>Maw, Elizabeth</t>
  </si>
  <si>
    <t>Jackson, Andrew</t>
  </si>
  <si>
    <t>Senior BIM Manager</t>
  </si>
  <si>
    <t>Asker</t>
  </si>
  <si>
    <t>Omar</t>
  </si>
  <si>
    <t>Asker, Omar</t>
  </si>
  <si>
    <t>Crossland, Chloe</t>
  </si>
  <si>
    <t>KBMN06421</t>
  </si>
  <si>
    <t>Stuart-Kamau</t>
  </si>
  <si>
    <t>Embri</t>
  </si>
  <si>
    <t>Stuart-Kamau, Embri</t>
  </si>
  <si>
    <t>Borsciks</t>
  </si>
  <si>
    <t>Arturs</t>
  </si>
  <si>
    <t>Borsciks, Arturs</t>
  </si>
  <si>
    <t>Geraldine</t>
  </si>
  <si>
    <t>Walker, Geraldine</t>
  </si>
  <si>
    <t>Swanson</t>
  </si>
  <si>
    <t>Swanson, Charlotte</t>
  </si>
  <si>
    <t>Valentine, Taylor</t>
  </si>
  <si>
    <t>Jacobs, Mark</t>
  </si>
  <si>
    <t>Matsa</t>
  </si>
  <si>
    <t>Sidali</t>
  </si>
  <si>
    <t>Matsa, Sidali</t>
  </si>
  <si>
    <t>Mobile Resource Manager</t>
  </si>
  <si>
    <t>Burns, Adrian</t>
  </si>
  <si>
    <t>vaughan</t>
  </si>
  <si>
    <t>heather</t>
  </si>
  <si>
    <t>vaughan, heather</t>
  </si>
  <si>
    <t>Trojanowski</t>
  </si>
  <si>
    <t>Trojanowski, Ryan</t>
  </si>
  <si>
    <t>Pack</t>
  </si>
  <si>
    <t>Pack, Graham</t>
  </si>
  <si>
    <t>Retford - Bolham Lane</t>
  </si>
  <si>
    <t>Amani</t>
  </si>
  <si>
    <t>Amani, Nicholas</t>
  </si>
  <si>
    <t>Pulman</t>
  </si>
  <si>
    <t>Pulman, Claire</t>
  </si>
  <si>
    <t>Sitaula</t>
  </si>
  <si>
    <t>Ram</t>
  </si>
  <si>
    <t>Sitaula, Ram</t>
  </si>
  <si>
    <t>Buja</t>
  </si>
  <si>
    <t>Zbigniew</t>
  </si>
  <si>
    <t>Buja, Zbigniew</t>
  </si>
  <si>
    <t>Ciutto</t>
  </si>
  <si>
    <t>Giulio</t>
  </si>
  <si>
    <t>Ciutto, Giulio</t>
  </si>
  <si>
    <t>Calderbank</t>
  </si>
  <si>
    <t>Calderbank, Lesley</t>
  </si>
  <si>
    <t>Beale</t>
  </si>
  <si>
    <t>Beale, Joseph</t>
  </si>
  <si>
    <t>Brock</t>
  </si>
  <si>
    <t>Brock, Chloe</t>
  </si>
  <si>
    <t>Cook, Roger</t>
  </si>
  <si>
    <t>Foster, Adam</t>
  </si>
  <si>
    <t>Stankovich</t>
  </si>
  <si>
    <t>Stankovich, Richard</t>
  </si>
  <si>
    <t>Craig Anthony</t>
  </si>
  <si>
    <t>Grimshaw, Craig Anthony</t>
  </si>
  <si>
    <t>Maynard</t>
  </si>
  <si>
    <t>Maynard, Lisa</t>
  </si>
  <si>
    <t>Smallwood, Carl</t>
  </si>
  <si>
    <t>Revenues &amp; Benefits Officer</t>
  </si>
  <si>
    <t>Middlesbrough - Civic Centre</t>
  </si>
  <si>
    <t>Sanford</t>
  </si>
  <si>
    <t>Sanford, Beverley</t>
  </si>
  <si>
    <t>Sehra, Paramjit</t>
  </si>
  <si>
    <t>KG82073</t>
  </si>
  <si>
    <t>Mehmood</t>
  </si>
  <si>
    <t>Yaseen</t>
  </si>
  <si>
    <t>Mehmood, Yaseen</t>
  </si>
  <si>
    <t>Grundy</t>
  </si>
  <si>
    <t>Micha</t>
  </si>
  <si>
    <t>Grundy, Micha</t>
  </si>
  <si>
    <t>Hyatt</t>
  </si>
  <si>
    <t>Hyatt, Sandra</t>
  </si>
  <si>
    <t>Agyekum</t>
  </si>
  <si>
    <t>Agyekum, Thomas</t>
  </si>
  <si>
    <t>Clark, Andrew</t>
  </si>
  <si>
    <t>Breen, James</t>
  </si>
  <si>
    <t>Coombes, Stephen</t>
  </si>
  <si>
    <t>Frisoli Moreira</t>
  </si>
  <si>
    <t>Fernanda</t>
  </si>
  <si>
    <t>Frisoli Moreira, Fernanda</t>
  </si>
  <si>
    <t>Duty Manager</t>
  </si>
  <si>
    <t>Holden, Stephanie</t>
  </si>
  <si>
    <t>Cutland</t>
  </si>
  <si>
    <t>Cutland, Gary</t>
  </si>
  <si>
    <t>Rudd, Nadine</t>
  </si>
  <si>
    <t>Carrillo Gutierrez</t>
  </si>
  <si>
    <t>Ana Maria</t>
  </si>
  <si>
    <t>Carrillo Gutierrez, Ana Maria</t>
  </si>
  <si>
    <t>London - Great Portland Street</t>
  </si>
  <si>
    <t>Pennington</t>
  </si>
  <si>
    <t>Pennington, Neil</t>
  </si>
  <si>
    <t>Oracle Functional Consultant</t>
  </si>
  <si>
    <t>McGoldrick</t>
  </si>
  <si>
    <t>McGoldrick, Dylan</t>
  </si>
  <si>
    <t>Bridgnorth - Stourbridge Road</t>
  </si>
  <si>
    <t>Rippon</t>
  </si>
  <si>
    <t>Rippon, Samuel</t>
  </si>
  <si>
    <t>Henderson, Paul</t>
  </si>
  <si>
    <t>Charley-May</t>
  </si>
  <si>
    <t>Edwards, Charley-May</t>
  </si>
  <si>
    <t>West, Phillip</t>
  </si>
  <si>
    <t>Pestell</t>
  </si>
  <si>
    <t>Pestell, Lee</t>
  </si>
  <si>
    <t>Dennett</t>
  </si>
  <si>
    <t>Dennett, Kevin</t>
  </si>
  <si>
    <t>Jones, Stuart</t>
  </si>
  <si>
    <t>Hughes, Richard</t>
  </si>
  <si>
    <t>Coutts</t>
  </si>
  <si>
    <t>Coutts, Daniel</t>
  </si>
  <si>
    <t>Long Melford - Elms Croft</t>
  </si>
  <si>
    <t>Latham, Paul</t>
  </si>
  <si>
    <t>Stone - Stone Community Fire Station</t>
  </si>
  <si>
    <t>Rowlands</t>
  </si>
  <si>
    <t>Rowlands, Christopher</t>
  </si>
  <si>
    <t>Whelan, Danny</t>
  </si>
  <si>
    <t>Griffiths, Danny</t>
  </si>
  <si>
    <t>KG81463</t>
  </si>
  <si>
    <t>Carslake</t>
  </si>
  <si>
    <t>Carslake, Antony</t>
  </si>
  <si>
    <t>Carey, Matthew</t>
  </si>
  <si>
    <t>Davies, Simon</t>
  </si>
  <si>
    <t>Head of Asset Development</t>
  </si>
  <si>
    <t>Platt, Darren</t>
  </si>
  <si>
    <t>Senior Account Manager</t>
  </si>
  <si>
    <t>Andree</t>
  </si>
  <si>
    <t>Simpson, Andree</t>
  </si>
  <si>
    <t>Egan, Elizabeth</t>
  </si>
  <si>
    <t>Asset Manager</t>
  </si>
  <si>
    <t>McDonnell, Jennifer</t>
  </si>
  <si>
    <t>KG79259</t>
  </si>
  <si>
    <t>Bates, Joseph</t>
  </si>
  <si>
    <t>Blake, Robert</t>
  </si>
  <si>
    <t>Carrie</t>
  </si>
  <si>
    <t>Lawrence, Carrie</t>
  </si>
  <si>
    <t>Senior Architect</t>
  </si>
  <si>
    <t>Palmer, Ryan</t>
  </si>
  <si>
    <t>Doherty, Edward</t>
  </si>
  <si>
    <t>Lindsay, David</t>
  </si>
  <si>
    <t>London - Hendon Data Centre</t>
  </si>
  <si>
    <t>Tuppen</t>
  </si>
  <si>
    <t>Tuppen, Paul</t>
  </si>
  <si>
    <t>Hirani</t>
  </si>
  <si>
    <t>Premji</t>
  </si>
  <si>
    <t>Hirani, Premji</t>
  </si>
  <si>
    <t>Thorpe, Dean</t>
  </si>
  <si>
    <t>Idehen</t>
  </si>
  <si>
    <t>Idehen, Andrew</t>
  </si>
  <si>
    <t>Lloyd, Anthony</t>
  </si>
  <si>
    <t>London - Globe House</t>
  </si>
  <si>
    <t>Davies, Alan</t>
  </si>
  <si>
    <t>Webb, Steven</t>
  </si>
  <si>
    <t>Croydon - Lunar House</t>
  </si>
  <si>
    <t>Baker, Aaron</t>
  </si>
  <si>
    <t>Berrill</t>
  </si>
  <si>
    <t>Berrill, Craig</t>
  </si>
  <si>
    <t>Roberts-Brown</t>
  </si>
  <si>
    <t>Roberts-Brown, Barry</t>
  </si>
  <si>
    <t>Kappo</t>
  </si>
  <si>
    <t>Kappo, John</t>
  </si>
  <si>
    <t>Phillips, Rodney</t>
  </si>
  <si>
    <t>Kanyanga Mayaya</t>
  </si>
  <si>
    <t>Jean-Mireille</t>
  </si>
  <si>
    <t>Kanyanga Mayaya, Jean-Mireille</t>
  </si>
  <si>
    <t>Dalby</t>
  </si>
  <si>
    <t>Dalby, John</t>
  </si>
  <si>
    <t>Ross, Nicholas</t>
  </si>
  <si>
    <t>Norman, Russell</t>
  </si>
  <si>
    <t>Lewinson</t>
  </si>
  <si>
    <t>Lewinson, Paul</t>
  </si>
  <si>
    <t>Pink</t>
  </si>
  <si>
    <t>Pink, Ian</t>
  </si>
  <si>
    <t>Wiltshire, Anthony</t>
  </si>
  <si>
    <t>Wilkins, Mark</t>
  </si>
  <si>
    <t>Bobby</t>
  </si>
  <si>
    <t>Hales, Bobby</t>
  </si>
  <si>
    <t>Channer</t>
  </si>
  <si>
    <t>Channer, Paul</t>
  </si>
  <si>
    <t>Atherfold</t>
  </si>
  <si>
    <t>Atherfold, Paul</t>
  </si>
  <si>
    <t>Blackshaw</t>
  </si>
  <si>
    <t>Blackshaw, Ross</t>
  </si>
  <si>
    <t>Folkestone - Martello House</t>
  </si>
  <si>
    <t>Rawlings, Lisa</t>
  </si>
  <si>
    <t>Irving</t>
  </si>
  <si>
    <t>Winston, Irving</t>
  </si>
  <si>
    <t>Thomas, Andrew</t>
  </si>
  <si>
    <t>Underwood, Andrew</t>
  </si>
  <si>
    <t>Business Support Assistant</t>
  </si>
  <si>
    <t>Richardson, Darren</t>
  </si>
  <si>
    <t>Reygate</t>
  </si>
  <si>
    <t>Reygate, David</t>
  </si>
  <si>
    <t>Cook, Rhys</t>
  </si>
  <si>
    <t>Johnson, Daniel</t>
  </si>
  <si>
    <t>Booth, Jade</t>
  </si>
  <si>
    <t>BIM/Digital Apprentice</t>
  </si>
  <si>
    <t>Robertson, Stuart</t>
  </si>
  <si>
    <t>KG07187</t>
  </si>
  <si>
    <t>Greenslade</t>
  </si>
  <si>
    <t>Greenslade, Jayne</t>
  </si>
  <si>
    <t>Area Sales Manager</t>
  </si>
  <si>
    <t>Alexander ian</t>
  </si>
  <si>
    <t>Kilvington, Alexander ian</t>
  </si>
  <si>
    <t>Inkster, Joel</t>
  </si>
  <si>
    <t>KG84225</t>
  </si>
  <si>
    <t>Hancock, Liam</t>
  </si>
  <si>
    <t>Harniman-Coote</t>
  </si>
  <si>
    <t>Harniman-Coote, Stephen</t>
  </si>
  <si>
    <t>Bridgman</t>
  </si>
  <si>
    <t>Bridgman, Paul</t>
  </si>
  <si>
    <t>O'Brien, Garry</t>
  </si>
  <si>
    <t>Osborne, Gordon</t>
  </si>
  <si>
    <t>Sales and Marketing Manager</t>
  </si>
  <si>
    <t>Martin, Henry</t>
  </si>
  <si>
    <t>Dawson, Sam</t>
  </si>
  <si>
    <t>French, Thomas</t>
  </si>
  <si>
    <t>KG80635</t>
  </si>
  <si>
    <t>Phizacklea</t>
  </si>
  <si>
    <t>Briony</t>
  </si>
  <si>
    <t>Phizacklea, Briony</t>
  </si>
  <si>
    <t>Milton Regis - Orchards MASH (Swale)</t>
  </si>
  <si>
    <t>Quailey</t>
  </si>
  <si>
    <t>Travis</t>
  </si>
  <si>
    <t>Quailey, Travis</t>
  </si>
  <si>
    <t>Dunn, Ian</t>
  </si>
  <si>
    <t>Tweedie</t>
  </si>
  <si>
    <t>Tweedie, Shirley</t>
  </si>
  <si>
    <t>Cleaner</t>
  </si>
  <si>
    <t>Flowers, Claire</t>
  </si>
  <si>
    <t>Senior Data Quality Specialist</t>
  </si>
  <si>
    <t>Bailey, Lucy</t>
  </si>
  <si>
    <t>Flower, David</t>
  </si>
  <si>
    <t>Brodie</t>
  </si>
  <si>
    <t>Brodie, Hugh</t>
  </si>
  <si>
    <t>Burton, Julie</t>
  </si>
  <si>
    <t>Craven Arms - Business Park Depot</t>
  </si>
  <si>
    <t>Busby</t>
  </si>
  <si>
    <t>Busby, Mark</t>
  </si>
  <si>
    <t>Cank</t>
  </si>
  <si>
    <t>Cank, Mark</t>
  </si>
  <si>
    <t>Oswestry - Park Hall</t>
  </si>
  <si>
    <t>Davies, Louis</t>
  </si>
  <si>
    <t>Eastgate</t>
  </si>
  <si>
    <t>Eastgate, Ian</t>
  </si>
  <si>
    <t>Bridgnorth - Cantern Brook</t>
  </si>
  <si>
    <t>Edwards, Peter</t>
  </si>
  <si>
    <t>Flower</t>
  </si>
  <si>
    <t>Flower, Sharron</t>
  </si>
  <si>
    <t>Griffiths, Alan</t>
  </si>
  <si>
    <t>Henderson, John</t>
  </si>
  <si>
    <t>Hodnet - Hearne Lane</t>
  </si>
  <si>
    <t>Hope</t>
  </si>
  <si>
    <t>Hope, Andrew</t>
  </si>
  <si>
    <t>James, Tracey</t>
  </si>
  <si>
    <t>Jones, Joanne</t>
  </si>
  <si>
    <t>Lane, Rebecca</t>
  </si>
  <si>
    <t>McCabe, Claire</t>
  </si>
  <si>
    <t>Assistant Business Management Systems Manager</t>
  </si>
  <si>
    <t>Muir, Perry</t>
  </si>
  <si>
    <t>Owen, Trevor</t>
  </si>
  <si>
    <t>Perry, Christopher</t>
  </si>
  <si>
    <t>Rockett</t>
  </si>
  <si>
    <t>Rockett, Michael</t>
  </si>
  <si>
    <t>Titley</t>
  </si>
  <si>
    <t>Titley, Steven</t>
  </si>
  <si>
    <t>Williams, Susan</t>
  </si>
  <si>
    <t>Pryce, Mark</t>
  </si>
  <si>
    <t>McAleer, Barry</t>
  </si>
  <si>
    <t>Matthewson</t>
  </si>
  <si>
    <t>Matthewson, Thomas</t>
  </si>
  <si>
    <t>English</t>
  </si>
  <si>
    <t>English, Kelly</t>
  </si>
  <si>
    <t>Race</t>
  </si>
  <si>
    <t>Race, Aaron</t>
  </si>
  <si>
    <t>Suzannah</t>
  </si>
  <si>
    <t>Elliott, Suzannah</t>
  </si>
  <si>
    <t>Taylor, Alex</t>
  </si>
  <si>
    <t>Wells, Amy</t>
  </si>
  <si>
    <t>London - Sanctuary Buildings</t>
  </si>
  <si>
    <t>Bond, John</t>
  </si>
  <si>
    <t>Streater, Colin</t>
  </si>
  <si>
    <t>Streater</t>
  </si>
  <si>
    <t>London - QE2 Centre</t>
  </si>
  <si>
    <t>Paulauskaite</t>
  </si>
  <si>
    <t>Dovile</t>
  </si>
  <si>
    <t>Paulauskaite, Dovile</t>
  </si>
  <si>
    <t>Nash, Danny</t>
  </si>
  <si>
    <t>Teague, Lee</t>
  </si>
  <si>
    <t>Dutton, Jamie</t>
  </si>
  <si>
    <t>Bristol - Temple Quay House</t>
  </si>
  <si>
    <t>Moise</t>
  </si>
  <si>
    <t>Moise, Tony</t>
  </si>
  <si>
    <t>McManus, Michael</t>
  </si>
  <si>
    <t>London - Whitehall Place</t>
  </si>
  <si>
    <t>Rivero Barboza</t>
  </si>
  <si>
    <t>Rivero Barboza, Victoria</t>
  </si>
  <si>
    <t>Manna</t>
  </si>
  <si>
    <t>Giancarlo</t>
  </si>
  <si>
    <t>Manna, Giancarlo</t>
  </si>
  <si>
    <t>Lynch, Trevor</t>
  </si>
  <si>
    <t>Cholewa</t>
  </si>
  <si>
    <t>Pawel</t>
  </si>
  <si>
    <t>Cholewa, Pawel</t>
  </si>
  <si>
    <t>Hunter, Stephen</t>
  </si>
  <si>
    <t>Fonceca</t>
  </si>
  <si>
    <t>Fonceca, Aaron</t>
  </si>
  <si>
    <t>Butlin</t>
  </si>
  <si>
    <t>Butlin, Colin</t>
  </si>
  <si>
    <t>Bentley, Iain</t>
  </si>
  <si>
    <t>Vancouver House</t>
  </si>
  <si>
    <t>Hemel Hempstead - High Trees</t>
  </si>
  <si>
    <t>Adams, Steven</t>
  </si>
  <si>
    <t>Lindo</t>
  </si>
  <si>
    <t>Conrad</t>
  </si>
  <si>
    <t>Lindo, Conrad</t>
  </si>
  <si>
    <t>Lienda</t>
  </si>
  <si>
    <t>Beale, Lienda</t>
  </si>
  <si>
    <t>Dominguez Undagoitia</t>
  </si>
  <si>
    <t>Dominguez Undagoitia, Javier</t>
  </si>
  <si>
    <t>O'Brien, John</t>
  </si>
  <si>
    <t>Ford, Michael</t>
  </si>
  <si>
    <t>Kneeshaw</t>
  </si>
  <si>
    <t>Kneeshaw, Craig</t>
  </si>
  <si>
    <t>Location - Not Assigned</t>
  </si>
  <si>
    <t>Tamara</t>
  </si>
  <si>
    <t>Wheeler, Tamara</t>
  </si>
  <si>
    <t>Roberts, Rachael</t>
  </si>
  <si>
    <t>Liverpool - Speke Road</t>
  </si>
  <si>
    <t>Alnwick</t>
  </si>
  <si>
    <t>Margaret</t>
  </si>
  <si>
    <t>Alnwick, Margaret</t>
  </si>
  <si>
    <t>Watts, Ben</t>
  </si>
  <si>
    <t>Lindsay, Shaun</t>
  </si>
  <si>
    <t>Head of Technical</t>
  </si>
  <si>
    <t>Deans</t>
  </si>
  <si>
    <t>Maximillian</t>
  </si>
  <si>
    <t>Deans, Maximillian</t>
  </si>
  <si>
    <t>Ramsdale</t>
  </si>
  <si>
    <t>Ramsdale, Richard</t>
  </si>
  <si>
    <t>Priyesh</t>
  </si>
  <si>
    <t>Patel, Priyesh</t>
  </si>
  <si>
    <t>Nathan, Paul</t>
  </si>
  <si>
    <t>Lawrence, Michael</t>
  </si>
  <si>
    <t>Wigmore</t>
  </si>
  <si>
    <t>Wigmore, Julian</t>
  </si>
  <si>
    <t>Head of Business Support</t>
  </si>
  <si>
    <t>Ng'Andu</t>
  </si>
  <si>
    <t>Ng'Andu, Knox</t>
  </si>
  <si>
    <t>Morton, Nicholas</t>
  </si>
  <si>
    <t>Southwell</t>
  </si>
  <si>
    <t>Southwell, Barry</t>
  </si>
  <si>
    <t>Whipp</t>
  </si>
  <si>
    <t>Whipp, Graham</t>
  </si>
  <si>
    <t>Krasnicki</t>
  </si>
  <si>
    <t>Ksawery</t>
  </si>
  <si>
    <t>Krasnicki, Ksawery</t>
  </si>
  <si>
    <t>Marketing and Communications Officer</t>
  </si>
  <si>
    <t>Cowan, Jane</t>
  </si>
  <si>
    <t>KG83761</t>
  </si>
  <si>
    <t>Paul Anthony</t>
  </si>
  <si>
    <t>Cullen, Paul Anthony</t>
  </si>
  <si>
    <t>Apprentice Mentor</t>
  </si>
  <si>
    <t>Frejeryte-Kozlova</t>
  </si>
  <si>
    <t>Edita</t>
  </si>
  <si>
    <t>Frejeryte-Kozlova, Edita</t>
  </si>
  <si>
    <t>MacDonald, Jane</t>
  </si>
  <si>
    <t>KG01116</t>
  </si>
  <si>
    <t>Cowgill</t>
  </si>
  <si>
    <t>Hollie Charlotte</t>
  </si>
  <si>
    <t>Cowgill, Hollie Charlotte</t>
  </si>
  <si>
    <t>Gustafson</t>
  </si>
  <si>
    <t>Gustafson, Lyndsey</t>
  </si>
  <si>
    <t>Damen</t>
  </si>
  <si>
    <t>Harris, Damen</t>
  </si>
  <si>
    <t>Stabler</t>
  </si>
  <si>
    <t>Stabler, Rebecca</t>
  </si>
  <si>
    <t>Crossley, Thomas</t>
  </si>
  <si>
    <t>KG81908</t>
  </si>
  <si>
    <t>Khalid</t>
  </si>
  <si>
    <t>Laila</t>
  </si>
  <si>
    <t>Khalid, Laila</t>
  </si>
  <si>
    <t>Anthony Robert</t>
  </si>
  <si>
    <t>Bell, Anthony Robert</t>
  </si>
  <si>
    <t>York - Stillington Road</t>
  </si>
  <si>
    <t>Farley, Dominic</t>
  </si>
  <si>
    <t>Dellow</t>
  </si>
  <si>
    <t>Dellow, Karen</t>
  </si>
  <si>
    <t>Scorey</t>
  </si>
  <si>
    <t>Scorey, George</t>
  </si>
  <si>
    <t>Dawson, Ashley</t>
  </si>
  <si>
    <t>KG84073</t>
  </si>
  <si>
    <t>Forsythe</t>
  </si>
  <si>
    <t>Forsythe, Robert</t>
  </si>
  <si>
    <t>Cornwell, Denise</t>
  </si>
  <si>
    <t>Clair</t>
  </si>
  <si>
    <t>Taylor, Clair</t>
  </si>
  <si>
    <t>Ophondu</t>
  </si>
  <si>
    <t>Ophondu, Sandra</t>
  </si>
  <si>
    <t>Tse</t>
  </si>
  <si>
    <t>Kar-Chun</t>
  </si>
  <si>
    <t>Tse, Kar-Chun</t>
  </si>
  <si>
    <t>Jensen</t>
  </si>
  <si>
    <t>Jensen, Henry</t>
  </si>
  <si>
    <t>Crampton</t>
  </si>
  <si>
    <t>Crampton, Connor</t>
  </si>
  <si>
    <t>Peters, Ross</t>
  </si>
  <si>
    <t>Kwabena</t>
  </si>
  <si>
    <t>Adu-Gyamfi</t>
  </si>
  <si>
    <t>Kwabena, Adu-Gyamfi</t>
  </si>
  <si>
    <t>Tauqeer</t>
  </si>
  <si>
    <t>Shoaib</t>
  </si>
  <si>
    <t>Tauqeer, Shoaib</t>
  </si>
  <si>
    <t>Friar</t>
  </si>
  <si>
    <t>Wesley</t>
  </si>
  <si>
    <t>Friar, Wesley</t>
  </si>
  <si>
    <t>Lad</t>
  </si>
  <si>
    <t>Vikash</t>
  </si>
  <si>
    <t>Lad, Vikash</t>
  </si>
  <si>
    <t>Merlani</t>
  </si>
  <si>
    <t>Merlani, Marco</t>
  </si>
  <si>
    <t>Doorbar</t>
  </si>
  <si>
    <t>Doorbar, Daniel</t>
  </si>
  <si>
    <t>Child</t>
  </si>
  <si>
    <t>Child, James</t>
  </si>
  <si>
    <t>Almond</t>
  </si>
  <si>
    <t>Almond, Samuel</t>
  </si>
  <si>
    <t>Plenty</t>
  </si>
  <si>
    <t>Plenty, Alex</t>
  </si>
  <si>
    <t>Nhachi, Thomas</t>
  </si>
  <si>
    <t>KG81095</t>
  </si>
  <si>
    <t>Wakefield, Rachel</t>
  </si>
  <si>
    <t>Goldsmith</t>
  </si>
  <si>
    <t>Goldsmith, Martin</t>
  </si>
  <si>
    <t>McDonagh, Matthew</t>
  </si>
  <si>
    <t>McDonald, George</t>
  </si>
  <si>
    <t>Margetts</t>
  </si>
  <si>
    <t>Hoare, Kevin</t>
  </si>
  <si>
    <t>KG00420</t>
  </si>
  <si>
    <t>Leigh, Richard</t>
  </si>
  <si>
    <t>Mosey, Peter</t>
  </si>
  <si>
    <t>KMG600486</t>
  </si>
  <si>
    <t>Devizes - Canal and River Trust</t>
  </si>
  <si>
    <t>Higgins, Thomas</t>
  </si>
  <si>
    <t>Cooper, Lucas</t>
  </si>
  <si>
    <t>O'Toole</t>
  </si>
  <si>
    <t>O'Toole, Lee</t>
  </si>
  <si>
    <t>Cromar, Jessica</t>
  </si>
  <si>
    <t>Hamilton, Stephan</t>
  </si>
  <si>
    <t>Rehman</t>
  </si>
  <si>
    <t>Aadil</t>
  </si>
  <si>
    <t>Rehman, Aadil</t>
  </si>
  <si>
    <t>Burrows, Oliver</t>
  </si>
  <si>
    <t>Wood, Jason</t>
  </si>
  <si>
    <t>2180 Thorpe Park</t>
  </si>
  <si>
    <t>Ginty</t>
  </si>
  <si>
    <t>Ginty, Steven</t>
  </si>
  <si>
    <t>Hill, Bradley</t>
  </si>
  <si>
    <t>Bragg</t>
  </si>
  <si>
    <t>Bragg, Jennifer</t>
  </si>
  <si>
    <t>Casson, Richard</t>
  </si>
  <si>
    <t>KG80248</t>
  </si>
  <si>
    <t>Charlene</t>
  </si>
  <si>
    <t>Dale, Charlene</t>
  </si>
  <si>
    <t>Smith, Donald</t>
  </si>
  <si>
    <t>Singh, Major</t>
  </si>
  <si>
    <t>R&amp;B Advisor</t>
  </si>
  <si>
    <t>Sanders</t>
  </si>
  <si>
    <t>Sanders, Robert</t>
  </si>
  <si>
    <t>Sharpe, Stephanie</t>
  </si>
  <si>
    <t>Thurley</t>
  </si>
  <si>
    <t>Thurley, Harrison</t>
  </si>
  <si>
    <t>Robinson, Rowan</t>
  </si>
  <si>
    <t>Foulger</t>
  </si>
  <si>
    <t>Foulger, David</t>
  </si>
  <si>
    <t>Garcia-Sangil</t>
  </si>
  <si>
    <t>Garcia-Sangil, Dominic</t>
  </si>
  <si>
    <t>Signalling Project Engineer</t>
  </si>
  <si>
    <t>Dibley</t>
  </si>
  <si>
    <t>Dibley, Russell</t>
  </si>
  <si>
    <t>King, Nicole</t>
  </si>
  <si>
    <t>Tyminski</t>
  </si>
  <si>
    <t>Tyminski, Matthew</t>
  </si>
  <si>
    <t>Creighton</t>
  </si>
  <si>
    <t>Creighton, Stephen</t>
  </si>
  <si>
    <t>Anderson, Dawn</t>
  </si>
  <si>
    <t>Smith, Lloyd</t>
  </si>
  <si>
    <t>Prosser, Sarah</t>
  </si>
  <si>
    <t>Wilkie</t>
  </si>
  <si>
    <t>Wilkie, Samantha</t>
  </si>
  <si>
    <t>Walker, Stacey</t>
  </si>
  <si>
    <t>Parrott</t>
  </si>
  <si>
    <t>Parrott, Mark</t>
  </si>
  <si>
    <t>Ward, Matthew</t>
  </si>
  <si>
    <t>Bradshaw, Henry</t>
  </si>
  <si>
    <t>Culshaw</t>
  </si>
  <si>
    <t>Culshaw, Brian</t>
  </si>
  <si>
    <t>Lewin</t>
  </si>
  <si>
    <t>Lewin, Benjamin</t>
  </si>
  <si>
    <t>Leslie, Olivia</t>
  </si>
  <si>
    <t>Gaines, Julie</t>
  </si>
  <si>
    <t>KG83622</t>
  </si>
  <si>
    <t>Porritt</t>
  </si>
  <si>
    <t>Porritt, Ian</t>
  </si>
  <si>
    <t>Ritchie</t>
  </si>
  <si>
    <t>Ritchie, Rebecca</t>
  </si>
  <si>
    <t>Murfin</t>
  </si>
  <si>
    <t>Murfin, Andrew</t>
  </si>
  <si>
    <t>Crossland</t>
  </si>
  <si>
    <t>Crossland, Paul</t>
  </si>
  <si>
    <t>Twigg, Mason</t>
  </si>
  <si>
    <t>Butter</t>
  </si>
  <si>
    <t>Butter, Sandeep</t>
  </si>
  <si>
    <t>Rodgers</t>
  </si>
  <si>
    <t>Rodgers, Emma</t>
  </si>
  <si>
    <t>Titcombe, John</t>
  </si>
  <si>
    <t>KG07652</t>
  </si>
  <si>
    <t>Milbourn</t>
  </si>
  <si>
    <t>Milbourn, Alex</t>
  </si>
  <si>
    <t>Phillips, Nicholas</t>
  </si>
  <si>
    <t>Burley, Andrew</t>
  </si>
  <si>
    <t>KG82799</t>
  </si>
  <si>
    <t>Perrin, Giles</t>
  </si>
  <si>
    <t>Ivankiw</t>
  </si>
  <si>
    <t>Ivankiw, Nicholas</t>
  </si>
  <si>
    <t>Baker, Martin</t>
  </si>
  <si>
    <t>Moger</t>
  </si>
  <si>
    <t>Moger, Andrew</t>
  </si>
  <si>
    <t>London - Trinity</t>
  </si>
  <si>
    <t>Hiftle</t>
  </si>
  <si>
    <t>Niklaus</t>
  </si>
  <si>
    <t>Hiftle, Niklaus</t>
  </si>
  <si>
    <t>Killingworth</t>
  </si>
  <si>
    <t>Fulcher</t>
  </si>
  <si>
    <t>Fulcher, James</t>
  </si>
  <si>
    <t>Estelle</t>
  </si>
  <si>
    <t>Palmer, Estelle</t>
  </si>
  <si>
    <t>Clark, William</t>
  </si>
  <si>
    <t>Manole</t>
  </si>
  <si>
    <t>Iulian</t>
  </si>
  <si>
    <t>Manole, Iulian</t>
  </si>
  <si>
    <t>Birmingham - Kentford Gardens</t>
  </si>
  <si>
    <t>Suzuki</t>
  </si>
  <si>
    <t>Mifu</t>
  </si>
  <si>
    <t>Suzuki, Mifu</t>
  </si>
  <si>
    <t>Summer Placement Student</t>
  </si>
  <si>
    <t>Southampton - Bitterne Park School</t>
  </si>
  <si>
    <t>Clark, Callum</t>
  </si>
  <si>
    <t>Ulhaq</t>
  </si>
  <si>
    <t>Ulhaq, Mohammad</t>
  </si>
  <si>
    <t>Hanmer</t>
  </si>
  <si>
    <t>Hanmer, David</t>
  </si>
  <si>
    <t>Hutchinson, Benjamin</t>
  </si>
  <si>
    <t>Barnard Castle</t>
  </si>
  <si>
    <t>Miller, Mark</t>
  </si>
  <si>
    <t>Bell, Garry</t>
  </si>
  <si>
    <t>Flores Ruiz</t>
  </si>
  <si>
    <t>Cayetano</t>
  </si>
  <si>
    <t>Flores Ruiz, Cayetano</t>
  </si>
  <si>
    <t>Vintu</t>
  </si>
  <si>
    <t>Ghenadie</t>
  </si>
  <si>
    <t>Vintu, Ghenadie</t>
  </si>
  <si>
    <t>Summersby</t>
  </si>
  <si>
    <t>Summersby, Scott</t>
  </si>
  <si>
    <t>Haste, Peter</t>
  </si>
  <si>
    <t>Ferguson, Carolyne</t>
  </si>
  <si>
    <t>Demir</t>
  </si>
  <si>
    <t>Ugur</t>
  </si>
  <si>
    <t>Demir, Ugur</t>
  </si>
  <si>
    <t>Liberty</t>
  </si>
  <si>
    <t>Palmer, Liberty</t>
  </si>
  <si>
    <t>Broomfield</t>
  </si>
  <si>
    <t>Broomfield, Isabel</t>
  </si>
  <si>
    <t>Rowlands, Eric</t>
  </si>
  <si>
    <t>Piatek</t>
  </si>
  <si>
    <t>Piatek, Ewa</t>
  </si>
  <si>
    <t>Brayford</t>
  </si>
  <si>
    <t>Brayford, John</t>
  </si>
  <si>
    <t>Merline</t>
  </si>
  <si>
    <t>Burton, Merline</t>
  </si>
  <si>
    <t>Phillips, Timothy</t>
  </si>
  <si>
    <t>Resource and Scheduling Manager</t>
  </si>
  <si>
    <t>Damary-Homan</t>
  </si>
  <si>
    <t>Damary-Homan, Charlotte</t>
  </si>
  <si>
    <t>Crawford, Elizabeth</t>
  </si>
  <si>
    <t>Bryan, Andrew</t>
  </si>
  <si>
    <t>El-Labany, Sacha</t>
  </si>
  <si>
    <t>KMG701603</t>
  </si>
  <si>
    <t>Chapman, Sian</t>
  </si>
  <si>
    <t>Occupational Health Advisor</t>
  </si>
  <si>
    <t>Luton</t>
  </si>
  <si>
    <t>Luton, Caroline</t>
  </si>
  <si>
    <t>Freeman, Carol</t>
  </si>
  <si>
    <t>KG76809</t>
  </si>
  <si>
    <t>Tammaro</t>
  </si>
  <si>
    <t>Stefania</t>
  </si>
  <si>
    <t>Tammaro, Stefania</t>
  </si>
  <si>
    <t>Suarez Fernandez</t>
  </si>
  <si>
    <t>Zulay</t>
  </si>
  <si>
    <t>Suarez Fernandez, Zulay</t>
  </si>
  <si>
    <t>Caswell</t>
  </si>
  <si>
    <t>Caswell, Antony</t>
  </si>
  <si>
    <t>Potts, Stuart</t>
  </si>
  <si>
    <t>Amanda-Louise</t>
  </si>
  <si>
    <t>Jordan, Amanda-Louise</t>
  </si>
  <si>
    <t>Goatcher</t>
  </si>
  <si>
    <t>Goatcher, Jason</t>
  </si>
  <si>
    <t>Fearon</t>
  </si>
  <si>
    <t>Fearon, Martin</t>
  </si>
  <si>
    <t>Bulkeley</t>
  </si>
  <si>
    <t>Tomos</t>
  </si>
  <si>
    <t>Bulkeley, Tomos</t>
  </si>
  <si>
    <t>Clift</t>
  </si>
  <si>
    <t>Clift, Adrian</t>
  </si>
  <si>
    <t>Gates</t>
  </si>
  <si>
    <t>Gates, Jonathan</t>
  </si>
  <si>
    <t>McGinty</t>
  </si>
  <si>
    <t>McGinty, Lewis</t>
  </si>
  <si>
    <t>Gulyas</t>
  </si>
  <si>
    <t>Eszter</t>
  </si>
  <si>
    <t>Gulyas, Eszter</t>
  </si>
  <si>
    <t>OJUNGU</t>
  </si>
  <si>
    <t>HENRY</t>
  </si>
  <si>
    <t>OJUNGU, HENRY</t>
  </si>
  <si>
    <t>Kandi</t>
  </si>
  <si>
    <t>Pavithra</t>
  </si>
  <si>
    <t>Kandi, Pavithra</t>
  </si>
  <si>
    <t>Park, Caroline</t>
  </si>
  <si>
    <t>Caple</t>
  </si>
  <si>
    <t>Caple, David</t>
  </si>
  <si>
    <t>Lomax, Graham</t>
  </si>
  <si>
    <t>Graham, Roderick</t>
  </si>
  <si>
    <t>Satwinder</t>
  </si>
  <si>
    <t>Kaur, Satwinder</t>
  </si>
  <si>
    <t>Royston</t>
  </si>
  <si>
    <t>Royston, Harry</t>
  </si>
  <si>
    <t>Gurd</t>
  </si>
  <si>
    <t>Muneeza</t>
  </si>
  <si>
    <t>Gurd, Muneeza</t>
  </si>
  <si>
    <t>French, Richard</t>
  </si>
  <si>
    <t>Smith, Amy</t>
  </si>
  <si>
    <t>KG84233</t>
  </si>
  <si>
    <t>Murphy, Jason</t>
  </si>
  <si>
    <t>Phillips, Arron</t>
  </si>
  <si>
    <t>Talisa</t>
  </si>
  <si>
    <t>Thomas, Talisa</t>
  </si>
  <si>
    <t>Shepherd, Simon</t>
  </si>
  <si>
    <t>Croydon - UKPN</t>
  </si>
  <si>
    <t>Zeta</t>
  </si>
  <si>
    <t>Collett, Zeta</t>
  </si>
  <si>
    <t>Mobilisation Manager</t>
  </si>
  <si>
    <t>Jacquelin</t>
  </si>
  <si>
    <t>Devine, Jacquelin</t>
  </si>
  <si>
    <t>Collins, Michelle</t>
  </si>
  <si>
    <t>Hingley</t>
  </si>
  <si>
    <t>Hingley, Lucy</t>
  </si>
  <si>
    <t>Doyle, Jill</t>
  </si>
  <si>
    <t>KG02626</t>
  </si>
  <si>
    <t>Boyes</t>
  </si>
  <si>
    <t>Boyes, Carey</t>
  </si>
  <si>
    <t>Dracea</t>
  </si>
  <si>
    <t>Dracea, Paul</t>
  </si>
  <si>
    <t>Bird, Paul</t>
  </si>
  <si>
    <t>Woodward, Linda</t>
  </si>
  <si>
    <t>Ihtisham</t>
  </si>
  <si>
    <t>Khan, Ihtisham</t>
  </si>
  <si>
    <t>Constance</t>
  </si>
  <si>
    <t>Constance, Robert</t>
  </si>
  <si>
    <t>Bridges, Mark</t>
  </si>
  <si>
    <t>Flisikowska</t>
  </si>
  <si>
    <t>Magdalena</t>
  </si>
  <si>
    <t>Flisikowska, Magdalena</t>
  </si>
  <si>
    <t>London - Centre for Business Arts and Technology</t>
  </si>
  <si>
    <t>Copple</t>
  </si>
  <si>
    <t>Copple, Matthew</t>
  </si>
  <si>
    <t>Halsey</t>
  </si>
  <si>
    <t>Halsey, Diane</t>
  </si>
  <si>
    <t>McFaull</t>
  </si>
  <si>
    <t>McFaull, Jamie</t>
  </si>
  <si>
    <t>Heard, Kelvin</t>
  </si>
  <si>
    <t>Cornelius, Paul</t>
  </si>
  <si>
    <t>KMG700569</t>
  </si>
  <si>
    <t>Milnes</t>
  </si>
  <si>
    <t>Milnes, Kathryn</t>
  </si>
  <si>
    <t>Albanese</t>
  </si>
  <si>
    <t>Marcello</t>
  </si>
  <si>
    <t>Albanese, Marcello</t>
  </si>
  <si>
    <t>Hills</t>
  </si>
  <si>
    <t>Hills, Christine</t>
  </si>
  <si>
    <t>Morris, Barry</t>
  </si>
  <si>
    <t>Stock</t>
  </si>
  <si>
    <t>Stock, Rebecca</t>
  </si>
  <si>
    <t>Bayliss, Olivia</t>
  </si>
  <si>
    <t>Osborne, Paul</t>
  </si>
  <si>
    <t>Hoole</t>
  </si>
  <si>
    <t>Hoole, Darren</t>
  </si>
  <si>
    <t>Hopes, Sarah</t>
  </si>
  <si>
    <t>Wanjiru</t>
  </si>
  <si>
    <t>Wanjiru, Caroline</t>
  </si>
  <si>
    <t>Addo</t>
  </si>
  <si>
    <t>Raphael</t>
  </si>
  <si>
    <t>Addo, Raphael</t>
  </si>
  <si>
    <t>Malin-Burke</t>
  </si>
  <si>
    <t>Malin-Burke, Joanna</t>
  </si>
  <si>
    <t>Zhuwao</t>
  </si>
  <si>
    <t>Zhuwao, Lee</t>
  </si>
  <si>
    <t>Chitwanga</t>
  </si>
  <si>
    <t>Chitwanga, Raymond</t>
  </si>
  <si>
    <t>Guy, Rebecca</t>
  </si>
  <si>
    <t>Birmingham - Coleshill Depot</t>
  </si>
  <si>
    <t>Ubbi</t>
  </si>
  <si>
    <t>Rupinder Kaur</t>
  </si>
  <si>
    <t>Ubbi, Rupinder Kaur</t>
  </si>
  <si>
    <t>Tempest, Neil</t>
  </si>
  <si>
    <t>Elkerton</t>
  </si>
  <si>
    <t>Elkerton, Alan</t>
  </si>
  <si>
    <t>Morphew</t>
  </si>
  <si>
    <t>Morphew, Leanne</t>
  </si>
  <si>
    <t>Mounfield</t>
  </si>
  <si>
    <t>Mounfield, Daniel</t>
  </si>
  <si>
    <t>Trimnell, Morgan</t>
  </si>
  <si>
    <t>Halliday</t>
  </si>
  <si>
    <t>Halliday, Rosie</t>
  </si>
  <si>
    <t>Irvine, Heather</t>
  </si>
  <si>
    <t>Zachary</t>
  </si>
  <si>
    <t>Hill, Zachary</t>
  </si>
  <si>
    <t>Williams, Paul</t>
  </si>
  <si>
    <t>Evans, Michael</t>
  </si>
  <si>
    <t>Richardson, Nicole</t>
  </si>
  <si>
    <t>Osborne, David</t>
  </si>
  <si>
    <t>Daynes, Janine</t>
  </si>
  <si>
    <t>KMG701120</t>
  </si>
  <si>
    <t>Rust, Gemma</t>
  </si>
  <si>
    <t>Brown, Laura</t>
  </si>
  <si>
    <t>Hakin</t>
  </si>
  <si>
    <t>Hakin, Adam</t>
  </si>
  <si>
    <t>Thompson, Lisa</t>
  </si>
  <si>
    <t>Fitzgerald, Robert</t>
  </si>
  <si>
    <t>Ferris, Sam</t>
  </si>
  <si>
    <t>Cleary</t>
  </si>
  <si>
    <t>Cleary, Joan</t>
  </si>
  <si>
    <t>SHE Co-ordinator</t>
  </si>
  <si>
    <t>Gentry</t>
  </si>
  <si>
    <t>Gentry, Craig</t>
  </si>
  <si>
    <t>Installation Team Leader</t>
  </si>
  <si>
    <t>Cain</t>
  </si>
  <si>
    <t>Cain, Laura</t>
  </si>
  <si>
    <t>Timmins, Bradley</t>
  </si>
  <si>
    <t>Khdir</t>
  </si>
  <si>
    <t>Khdir, Tracy</t>
  </si>
  <si>
    <t>Dean, Kevin</t>
  </si>
  <si>
    <t>KG03589</t>
  </si>
  <si>
    <t>Page, Andrew</t>
  </si>
  <si>
    <t>Myers, Timothy</t>
  </si>
  <si>
    <t>Newell, Robert</t>
  </si>
  <si>
    <t>Repetto</t>
  </si>
  <si>
    <t>Kyran</t>
  </si>
  <si>
    <t>Repetto, Kyran</t>
  </si>
  <si>
    <t>Slabbert</t>
  </si>
  <si>
    <t>Abraham Jacobus</t>
  </si>
  <si>
    <t>Slabbert, Abraham Jacobus</t>
  </si>
  <si>
    <t>Panong</t>
  </si>
  <si>
    <t>Gerondio Jr Sulague</t>
  </si>
  <si>
    <t>Panong, Gerondio Jr Sulague</t>
  </si>
  <si>
    <t>King, Iain</t>
  </si>
  <si>
    <t>Campbell, Caroline</t>
  </si>
  <si>
    <t>Kyarna</t>
  </si>
  <si>
    <t>Dennis, Kyarna</t>
  </si>
  <si>
    <t>McGuinness</t>
  </si>
  <si>
    <t>McGuinness, Ryan</t>
  </si>
  <si>
    <t>Wells, Graham</t>
  </si>
  <si>
    <t>Frazer</t>
  </si>
  <si>
    <t>Carter, Frazer</t>
  </si>
  <si>
    <t>Holt, Nathan</t>
  </si>
  <si>
    <t>Peckitt</t>
  </si>
  <si>
    <t>Peckitt, James</t>
  </si>
  <si>
    <t>Page, Susanne</t>
  </si>
  <si>
    <t>Cockings</t>
  </si>
  <si>
    <t>Cockings, David</t>
  </si>
  <si>
    <t>Ross, Alexander</t>
  </si>
  <si>
    <t>Corby - Priors Hall</t>
  </si>
  <si>
    <t>Malle</t>
  </si>
  <si>
    <t>Malle, Kevin</t>
  </si>
  <si>
    <t>Oduntan</t>
  </si>
  <si>
    <t>Dada</t>
  </si>
  <si>
    <t>Oduntan, Dada</t>
  </si>
  <si>
    <t>Stevens, Henry</t>
  </si>
  <si>
    <t>Kali</t>
  </si>
  <si>
    <t>Gill, Kali</t>
  </si>
  <si>
    <t>Ahmad, Andrew</t>
  </si>
  <si>
    <t>Doyle, Steven</t>
  </si>
  <si>
    <t>Bird, Sarah</t>
  </si>
  <si>
    <t>SHE and Training Coordinator</t>
  </si>
  <si>
    <t>Mellainie</t>
  </si>
  <si>
    <t>Webb, Mellainie</t>
  </si>
  <si>
    <t>Connolly, Brett</t>
  </si>
  <si>
    <t>Nash, James</t>
  </si>
  <si>
    <t>Beaven</t>
  </si>
  <si>
    <t>Beaven, Daniel</t>
  </si>
  <si>
    <t>Wilks</t>
  </si>
  <si>
    <t>Wilks, Michael</t>
  </si>
  <si>
    <t>Trapezanlidis</t>
  </si>
  <si>
    <t>Theofilos</t>
  </si>
  <si>
    <t>Trapezanlidis, Theofilos</t>
  </si>
  <si>
    <t>Antwiwaa-Osei</t>
  </si>
  <si>
    <t>Amma</t>
  </si>
  <si>
    <t>Antwiwaa-Osei, Amma</t>
  </si>
  <si>
    <t>Pope, Matthew</t>
  </si>
  <si>
    <t>Sleet</t>
  </si>
  <si>
    <t>Sleet, Michael</t>
  </si>
  <si>
    <t>Fudio</t>
  </si>
  <si>
    <t>Fudio, Lisa</t>
  </si>
  <si>
    <t>Pickering, Nigel</t>
  </si>
  <si>
    <t>Clifford, Martyn</t>
  </si>
  <si>
    <t>Thilagananther</t>
  </si>
  <si>
    <t>Jamesh</t>
  </si>
  <si>
    <t>Thilagananther, Jamesh</t>
  </si>
  <si>
    <t>Hounslow - Heart of Hounslow</t>
  </si>
  <si>
    <t>D'Acri Bertin</t>
  </si>
  <si>
    <t>Matteo</t>
  </si>
  <si>
    <t>D'Acri Bertin, Matteo</t>
  </si>
  <si>
    <t>Kearns</t>
  </si>
  <si>
    <t>Kearns, Pamela</t>
  </si>
  <si>
    <t>Foskett, Christopher</t>
  </si>
  <si>
    <t>Dupigny</t>
  </si>
  <si>
    <t>Beauchamp</t>
  </si>
  <si>
    <t>Dupigny, Beauchamp</t>
  </si>
  <si>
    <t>Hall, Michael</t>
  </si>
  <si>
    <t>Bannon</t>
  </si>
  <si>
    <t>Bannon, Alan</t>
  </si>
  <si>
    <t>Beaumont, Stephen</t>
  </si>
  <si>
    <t>Dennis, Karen</t>
  </si>
  <si>
    <t>KMG537087</t>
  </si>
  <si>
    <t>Elson, Claire</t>
  </si>
  <si>
    <t>Winn</t>
  </si>
  <si>
    <t>Winn, Suzanne</t>
  </si>
  <si>
    <t>Clifton, Richard</t>
  </si>
  <si>
    <t>Abaid</t>
  </si>
  <si>
    <t>Rehman, Abaid</t>
  </si>
  <si>
    <t>Corrigan</t>
  </si>
  <si>
    <t>Corrigan, Steven</t>
  </si>
  <si>
    <t>Geeta</t>
  </si>
  <si>
    <t>Hall, Geeta</t>
  </si>
  <si>
    <t>Gawlas</t>
  </si>
  <si>
    <t>Gawlas, Agnieszka</t>
  </si>
  <si>
    <t>Hamilton, David</t>
  </si>
  <si>
    <t>Nxumalo</t>
  </si>
  <si>
    <t>Mbali</t>
  </si>
  <si>
    <t>Nxumalo, Mbali</t>
  </si>
  <si>
    <t>Brown, Henry</t>
  </si>
  <si>
    <t>Chambers, Jodie</t>
  </si>
  <si>
    <t>Raja</t>
  </si>
  <si>
    <t>Raffia</t>
  </si>
  <si>
    <t>Raja, Raffia</t>
  </si>
  <si>
    <t>Robinson, Derek</t>
  </si>
  <si>
    <t>Rathour</t>
  </si>
  <si>
    <t>Rathour, Vijay</t>
  </si>
  <si>
    <t>Hooker</t>
  </si>
  <si>
    <t>Hooker, Joshua</t>
  </si>
  <si>
    <t>Dobbie</t>
  </si>
  <si>
    <t>Dobbie, Nicholas</t>
  </si>
  <si>
    <t>Hodgson, Timothy</t>
  </si>
  <si>
    <t>Boyle, Graham</t>
  </si>
  <si>
    <t>Engineering Consultant</t>
  </si>
  <si>
    <t>Parson</t>
  </si>
  <si>
    <t>Rayner</t>
  </si>
  <si>
    <t>Rayner, David</t>
  </si>
  <si>
    <t>Nicklin</t>
  </si>
  <si>
    <t>Nicklin, Philip</t>
  </si>
  <si>
    <t>Duxfield</t>
  </si>
  <si>
    <t>Dayman</t>
  </si>
  <si>
    <t>Dayman, Shaun</t>
  </si>
  <si>
    <t>Honnor, Steven</t>
  </si>
  <si>
    <t>Head of Technical Excellence</t>
  </si>
  <si>
    <t>Rodway</t>
  </si>
  <si>
    <t>Rodway, Andrew</t>
  </si>
  <si>
    <t>Goddard</t>
  </si>
  <si>
    <t>Goddard, Jane</t>
  </si>
  <si>
    <t>Pannell</t>
  </si>
  <si>
    <t>Pannell, David</t>
  </si>
  <si>
    <t>Fleming, Robert</t>
  </si>
  <si>
    <t>Farrell</t>
  </si>
  <si>
    <t>Farrell, David</t>
  </si>
  <si>
    <t>A42011</t>
  </si>
  <si>
    <t>Hawkins, Andrew</t>
  </si>
  <si>
    <t>AH000231</t>
  </si>
  <si>
    <t>Shores</t>
  </si>
  <si>
    <t>Shores, Carl</t>
  </si>
  <si>
    <t>Roland</t>
  </si>
  <si>
    <t>312 Kingsland Road</t>
  </si>
  <si>
    <t>BS014748</t>
  </si>
  <si>
    <t>Badley</t>
  </si>
  <si>
    <t>Badley, Natalie</t>
  </si>
  <si>
    <t>FK-BRA002</t>
  </si>
  <si>
    <t>Brammer</t>
  </si>
  <si>
    <t>Brammer, Scott</t>
  </si>
  <si>
    <t>FK-CLA501</t>
  </si>
  <si>
    <t>Clayton, Paul</t>
  </si>
  <si>
    <t>FK-DON501</t>
  </si>
  <si>
    <t>Donovan, Matthew</t>
  </si>
  <si>
    <t>Cook, Philip</t>
  </si>
  <si>
    <t>KG06420</t>
  </si>
  <si>
    <t>FK-PUR001</t>
  </si>
  <si>
    <t>Purple</t>
  </si>
  <si>
    <t>Purple, Matthew</t>
  </si>
  <si>
    <t>Wood, James</t>
  </si>
  <si>
    <t>KG02383</t>
  </si>
  <si>
    <t>KB-GORD01</t>
  </si>
  <si>
    <t>KB-HALA01</t>
  </si>
  <si>
    <t>Dabasia</t>
  </si>
  <si>
    <t>Trusha</t>
  </si>
  <si>
    <t>Dabasia, Trusha</t>
  </si>
  <si>
    <t>KB-YATE01</t>
  </si>
  <si>
    <t>Yates, David</t>
  </si>
  <si>
    <t>KBMN02150</t>
  </si>
  <si>
    <t>Spackman</t>
  </si>
  <si>
    <t>Spackman, Peter</t>
  </si>
  <si>
    <t>KBMN02439</t>
  </si>
  <si>
    <t>Kirkham, Dean</t>
  </si>
  <si>
    <t>KBMN02627</t>
  </si>
  <si>
    <t>Cooper, Andrew</t>
  </si>
  <si>
    <t>KBMN03050</t>
  </si>
  <si>
    <t>Hellewell</t>
  </si>
  <si>
    <t>Hellewell, Anthony</t>
  </si>
  <si>
    <t>Assistant Maintenance Manager</t>
  </si>
  <si>
    <t>Akers, Kevin</t>
  </si>
  <si>
    <t>KBMN79634</t>
  </si>
  <si>
    <t>KBMN03131</t>
  </si>
  <si>
    <t>Briggs, Christopher</t>
  </si>
  <si>
    <t>Kilburn, Antony</t>
  </si>
  <si>
    <t>KBMN78018</t>
  </si>
  <si>
    <t>KBMN03655</t>
  </si>
  <si>
    <t>KBMN04116</t>
  </si>
  <si>
    <t>Brindley, Joseph</t>
  </si>
  <si>
    <t>KBMN04128</t>
  </si>
  <si>
    <t>Horan</t>
  </si>
  <si>
    <t>Horan, Chantelle</t>
  </si>
  <si>
    <t>KBMN04501</t>
  </si>
  <si>
    <t>Marshall, Stephen</t>
  </si>
  <si>
    <t>KBMN06416</t>
  </si>
  <si>
    <t>Beardsall</t>
  </si>
  <si>
    <t>Beardsall, John</t>
  </si>
  <si>
    <t>Garrity, Peter</t>
  </si>
  <si>
    <t>KBMN91407</t>
  </si>
  <si>
    <t>KBMN08630</t>
  </si>
  <si>
    <t>Foster, Stephen</t>
  </si>
  <si>
    <t>KBMN110605</t>
  </si>
  <si>
    <t>KBMN111026</t>
  </si>
  <si>
    <t>Hollinshead</t>
  </si>
  <si>
    <t>Hollinshead, Matthew</t>
  </si>
  <si>
    <t>IT Project Trainer</t>
  </si>
  <si>
    <t>KBMN119406</t>
  </si>
  <si>
    <t>Ferguson, Shane</t>
  </si>
  <si>
    <t>KBMN119416</t>
  </si>
  <si>
    <t>Bailey, John</t>
  </si>
  <si>
    <t>KBMN119472</t>
  </si>
  <si>
    <t>Wall, Richard</t>
  </si>
  <si>
    <t>KBMN119506</t>
  </si>
  <si>
    <t>Humphrey, Glyn</t>
  </si>
  <si>
    <t>KBMN119517</t>
  </si>
  <si>
    <t>Herrod, Amy</t>
  </si>
  <si>
    <t>Herrod</t>
  </si>
  <si>
    <t>KBMN119545</t>
  </si>
  <si>
    <t>Mawson</t>
  </si>
  <si>
    <t>Mawson, Emma</t>
  </si>
  <si>
    <t>KSMS –Stratford</t>
  </si>
  <si>
    <t>KBMN119576</t>
  </si>
  <si>
    <t>Walsh, Garry</t>
  </si>
  <si>
    <t>Naylor</t>
  </si>
  <si>
    <t>KBMN119620</t>
  </si>
  <si>
    <t>Hughes, Edward</t>
  </si>
  <si>
    <t>KBMN45097</t>
  </si>
  <si>
    <t>Bull, Matthew</t>
  </si>
  <si>
    <t>Strategic Development Coordinator</t>
  </si>
  <si>
    <t>KBMN45604</t>
  </si>
  <si>
    <t>Mariam</t>
  </si>
  <si>
    <t>Anderson, Mariam</t>
  </si>
  <si>
    <t>Corporate Finance Project Manager</t>
  </si>
  <si>
    <t>KBMN56589</t>
  </si>
  <si>
    <t>Sutton, Barry</t>
  </si>
  <si>
    <t>Evans, Kerry</t>
  </si>
  <si>
    <t>KBMN96140</t>
  </si>
  <si>
    <t>KBMN56839</t>
  </si>
  <si>
    <t>Simmonite, Louise</t>
  </si>
  <si>
    <t>Bailey, Michael</t>
  </si>
  <si>
    <t>KG06714</t>
  </si>
  <si>
    <t>KBMN57134</t>
  </si>
  <si>
    <t>Pashley</t>
  </si>
  <si>
    <t>Pashley, Wayne</t>
  </si>
  <si>
    <t>KBMN57140</t>
  </si>
  <si>
    <t>Hardy, Paul</t>
  </si>
  <si>
    <t>KBMN57141</t>
  </si>
  <si>
    <t>Thompson, Trevor</t>
  </si>
  <si>
    <t>Rupert</t>
  </si>
  <si>
    <t>Kilburn</t>
  </si>
  <si>
    <t>Mechanical Services Manager</t>
  </si>
  <si>
    <t>KBMN78191</t>
  </si>
  <si>
    <t>Gibbs, Claire</t>
  </si>
  <si>
    <t>KBMN78206</t>
  </si>
  <si>
    <t>Brammah</t>
  </si>
  <si>
    <t>Brammah, Richard</t>
  </si>
  <si>
    <t>KBMN78216</t>
  </si>
  <si>
    <t>Drennan</t>
  </si>
  <si>
    <t>Drennan, John</t>
  </si>
  <si>
    <t>KBMN78376</t>
  </si>
  <si>
    <t>Travers, Wayne</t>
  </si>
  <si>
    <t>KBMN78568</t>
  </si>
  <si>
    <t>Booth, Philip</t>
  </si>
  <si>
    <t>KBMN78869</t>
  </si>
  <si>
    <t>Swanlincote - Dysons Close</t>
  </si>
  <si>
    <t>KBMN78674</t>
  </si>
  <si>
    <t>Woodward, Peter</t>
  </si>
  <si>
    <t>KBMN78801</t>
  </si>
  <si>
    <t>Harrison, Laura</t>
  </si>
  <si>
    <t>KBMN78804</t>
  </si>
  <si>
    <t>Wilson, Neal</t>
  </si>
  <si>
    <t>Lincoln - Hamilton House</t>
  </si>
  <si>
    <t>KBMN78806</t>
  </si>
  <si>
    <t>Ireland, Robert</t>
  </si>
  <si>
    <t>KBMN78870</t>
  </si>
  <si>
    <t>Trundler</t>
  </si>
  <si>
    <t>Trundler, David</t>
  </si>
  <si>
    <t>KBMN78954</t>
  </si>
  <si>
    <t>Lawrence, Philip</t>
  </si>
  <si>
    <t>KBMN78955</t>
  </si>
  <si>
    <t>Stirland</t>
  </si>
  <si>
    <t>Stirland, Nigel</t>
  </si>
  <si>
    <t>KBMN79005</t>
  </si>
  <si>
    <t>Lupton</t>
  </si>
  <si>
    <t>Lupton, Claire</t>
  </si>
  <si>
    <t>Savage, Michael</t>
  </si>
  <si>
    <t>KBMN79219</t>
  </si>
  <si>
    <t>KBMN79066</t>
  </si>
  <si>
    <t>Johnson, Angela</t>
  </si>
  <si>
    <t>KBMN79195</t>
  </si>
  <si>
    <t>Walker, Diane</t>
  </si>
  <si>
    <t>KBMN79383</t>
  </si>
  <si>
    <t>Moffat</t>
  </si>
  <si>
    <t>Moffat, Michelle</t>
  </si>
  <si>
    <t>KBMN79429</t>
  </si>
  <si>
    <t>Dawson, Alexander</t>
  </si>
  <si>
    <t>KBMN79470</t>
  </si>
  <si>
    <t>Alford</t>
  </si>
  <si>
    <t>Alford, Wanda</t>
  </si>
  <si>
    <t>KBMN79472</t>
  </si>
  <si>
    <t>Skinner, Andrew</t>
  </si>
  <si>
    <t>KBMN79529</t>
  </si>
  <si>
    <t>Topham</t>
  </si>
  <si>
    <t>Topham, Gary</t>
  </si>
  <si>
    <t>Akers</t>
  </si>
  <si>
    <t>KBMN79663</t>
  </si>
  <si>
    <t>Blake, Steven</t>
  </si>
  <si>
    <t>KBMN79690</t>
  </si>
  <si>
    <t>Irons, Tammy</t>
  </si>
  <si>
    <t>Wigley</t>
  </si>
  <si>
    <t>KBMN79811</t>
  </si>
  <si>
    <t>Levesley</t>
  </si>
  <si>
    <t>Levesley, Nicholas</t>
  </si>
  <si>
    <t>KBMN79895</t>
  </si>
  <si>
    <t>Anderson, Derek</t>
  </si>
  <si>
    <t>KBMN90440</t>
  </si>
  <si>
    <t>Stuart, Philip</t>
  </si>
  <si>
    <t>KBMN90892</t>
  </si>
  <si>
    <t>Moira</t>
  </si>
  <si>
    <t>Noble, Moira</t>
  </si>
  <si>
    <t>Mellor, Steven</t>
  </si>
  <si>
    <t>KBMN97445</t>
  </si>
  <si>
    <t>Garrity</t>
  </si>
  <si>
    <t>Lockett, Matthew</t>
  </si>
  <si>
    <t>KG74163</t>
  </si>
  <si>
    <t>KBMN91649</t>
  </si>
  <si>
    <t>Cawood</t>
  </si>
  <si>
    <t>Cawood, Michael</t>
  </si>
  <si>
    <t>KBMN92627</t>
  </si>
  <si>
    <t>Fletcher, Conrad</t>
  </si>
  <si>
    <t>Richardson, Chris</t>
  </si>
  <si>
    <t>KG03226</t>
  </si>
  <si>
    <t>Regional Maintenance Manager</t>
  </si>
  <si>
    <t>Oades</t>
  </si>
  <si>
    <t>Mellor</t>
  </si>
  <si>
    <t>Partnership Director</t>
  </si>
  <si>
    <t>KBMN99221</t>
  </si>
  <si>
    <t>Dorothy</t>
  </si>
  <si>
    <t>Clarke, Dorothy</t>
  </si>
  <si>
    <t>KC-BUTT05</t>
  </si>
  <si>
    <t>Boulton, Melanie</t>
  </si>
  <si>
    <t>KC-CATC02</t>
  </si>
  <si>
    <t>Catchpole</t>
  </si>
  <si>
    <t>Catchpole, Derek</t>
  </si>
  <si>
    <t>KC-EDWA01</t>
  </si>
  <si>
    <t>Edwards, Trevor</t>
  </si>
  <si>
    <t>KC-ENDE01</t>
  </si>
  <si>
    <t>Jenny</t>
  </si>
  <si>
    <t>Endersby, Jenny</t>
  </si>
  <si>
    <t>Management and Training Assistant</t>
  </si>
  <si>
    <t>KC-FOLL01</t>
  </si>
  <si>
    <t>Rider</t>
  </si>
  <si>
    <t>Rider, Emily</t>
  </si>
  <si>
    <t>KC-GOFF01</t>
  </si>
  <si>
    <t>Goffatt</t>
  </si>
  <si>
    <t>Goffatt, Clive</t>
  </si>
  <si>
    <t>KC-HEAL01</t>
  </si>
  <si>
    <t>Healy</t>
  </si>
  <si>
    <t>Healy, Colin</t>
  </si>
  <si>
    <t>KC-HOOK02</t>
  </si>
  <si>
    <t>Hook</t>
  </si>
  <si>
    <t>Hook, Graham</t>
  </si>
  <si>
    <t>KC-JOHN17</t>
  </si>
  <si>
    <t>John, Richard</t>
  </si>
  <si>
    <t>KC-MUKA01</t>
  </si>
  <si>
    <t>Al Qubain</t>
  </si>
  <si>
    <t>Al Qubain, Majd</t>
  </si>
  <si>
    <t>KC-PAYN04</t>
  </si>
  <si>
    <t>Payne, Maxwell</t>
  </si>
  <si>
    <t>KC-ROEE01</t>
  </si>
  <si>
    <t>Roe, Kieran</t>
  </si>
  <si>
    <t>KC-SHAR04</t>
  </si>
  <si>
    <t>Sharpe, Dean</t>
  </si>
  <si>
    <t>KC-VELU01</t>
  </si>
  <si>
    <t>Velupillai</t>
  </si>
  <si>
    <t>Velupillai, Matthew</t>
  </si>
  <si>
    <t>KCWOOD08</t>
  </si>
  <si>
    <t>Wood, Sarah</t>
  </si>
  <si>
    <t>KG00022</t>
  </si>
  <si>
    <t>Marshall, Katherine</t>
  </si>
  <si>
    <t>Allcock</t>
  </si>
  <si>
    <t>KG00029</t>
  </si>
  <si>
    <t>Bush, Simon</t>
  </si>
  <si>
    <t>Scudder</t>
  </si>
  <si>
    <t>Candis</t>
  </si>
  <si>
    <t>KG00047</t>
  </si>
  <si>
    <t>Barber, Ian</t>
  </si>
  <si>
    <t>KG00049</t>
  </si>
  <si>
    <t>Freeman, Neal</t>
  </si>
  <si>
    <t>KG00077</t>
  </si>
  <si>
    <t>KG00083</t>
  </si>
  <si>
    <t>Low</t>
  </si>
  <si>
    <t>Low, Colin</t>
  </si>
  <si>
    <t>KG00091</t>
  </si>
  <si>
    <t>Cockburn</t>
  </si>
  <si>
    <t>Cockburn, Linda</t>
  </si>
  <si>
    <t>O'Flynn</t>
  </si>
  <si>
    <t>Gorringe, John</t>
  </si>
  <si>
    <t>KG83839</t>
  </si>
  <si>
    <t>KG00178</t>
  </si>
  <si>
    <t>Fowler, Benjamin</t>
  </si>
  <si>
    <t>KG00185</t>
  </si>
  <si>
    <t>KG00197</t>
  </si>
  <si>
    <t>Adamson</t>
  </si>
  <si>
    <t>Adamson, Peter</t>
  </si>
  <si>
    <t>KG00236</t>
  </si>
  <si>
    <t>McMorrow, Edward</t>
  </si>
  <si>
    <t>KG00294</t>
  </si>
  <si>
    <t>Banks, Michael</t>
  </si>
  <si>
    <t>KG00297</t>
  </si>
  <si>
    <t>Deakin</t>
  </si>
  <si>
    <t>Deakin, Thomas</t>
  </si>
  <si>
    <t>KG00301</t>
  </si>
  <si>
    <t>Mellor, Michael</t>
  </si>
  <si>
    <t>KG00307</t>
  </si>
  <si>
    <t>Benson, Ian</t>
  </si>
  <si>
    <t>Director – Commercial Finance</t>
  </si>
  <si>
    <t>Barras</t>
  </si>
  <si>
    <t>KG00346</t>
  </si>
  <si>
    <t>Johnson, Derek</t>
  </si>
  <si>
    <t>KG00373</t>
  </si>
  <si>
    <t>Khalique</t>
  </si>
  <si>
    <t>Khalique, Mohammed</t>
  </si>
  <si>
    <t>KG00385</t>
  </si>
  <si>
    <t>Nestor</t>
  </si>
  <si>
    <t>Nestor, Michael</t>
  </si>
  <si>
    <t>KG00417</t>
  </si>
  <si>
    <t>Masters, Jonathan</t>
  </si>
  <si>
    <t>Hoare</t>
  </si>
  <si>
    <t>Chief Surveyor</t>
  </si>
  <si>
    <t>KG00428</t>
  </si>
  <si>
    <t>Copley</t>
  </si>
  <si>
    <t>Copley, Christopher</t>
  </si>
  <si>
    <t>KG00476</t>
  </si>
  <si>
    <t>Freedman</t>
  </si>
  <si>
    <t>Freedman, Adele</t>
  </si>
  <si>
    <t>KG00487</t>
  </si>
  <si>
    <t>Khela</t>
  </si>
  <si>
    <t>Surbjit</t>
  </si>
  <si>
    <t>Khela, Surbjit</t>
  </si>
  <si>
    <t>KG00490</t>
  </si>
  <si>
    <t>Vale, Philip</t>
  </si>
  <si>
    <t>KG00493</t>
  </si>
  <si>
    <t>Devasiri</t>
  </si>
  <si>
    <t>Dulangi</t>
  </si>
  <si>
    <t>Devasiri, Dulangi</t>
  </si>
  <si>
    <t>KG00494</t>
  </si>
  <si>
    <t>Collins, Michael</t>
  </si>
  <si>
    <t>KG00495</t>
  </si>
  <si>
    <t>Cudden</t>
  </si>
  <si>
    <t>Cudden, Karen</t>
  </si>
  <si>
    <t>KG00513</t>
  </si>
  <si>
    <t>Hill, Katherine</t>
  </si>
  <si>
    <t>Stickland</t>
  </si>
  <si>
    <t>KG00566</t>
  </si>
  <si>
    <t>Cory</t>
  </si>
  <si>
    <t>Cory, Steven</t>
  </si>
  <si>
    <t>Small</t>
  </si>
  <si>
    <t>KG00582</t>
  </si>
  <si>
    <t>Mackenzie, Jonathan</t>
  </si>
  <si>
    <t>Wrexham - Llay Business Centre</t>
  </si>
  <si>
    <t>KG00584</t>
  </si>
  <si>
    <t>Dixon, Neal</t>
  </si>
  <si>
    <t>KG00602</t>
  </si>
  <si>
    <t>McGowan, Paul</t>
  </si>
  <si>
    <t>KG00607</t>
  </si>
  <si>
    <t>Wiese, Linda</t>
  </si>
  <si>
    <t>KG00611</t>
  </si>
  <si>
    <t>Walden</t>
  </si>
  <si>
    <t>Walden, Andrew</t>
  </si>
  <si>
    <t>KG00622</t>
  </si>
  <si>
    <t>Lewis-Williams</t>
  </si>
  <si>
    <t>Lewis-Williams, Allen</t>
  </si>
  <si>
    <t>Watling</t>
  </si>
  <si>
    <t>KG00636</t>
  </si>
  <si>
    <t>White, Phillip</t>
  </si>
  <si>
    <t>KG00653</t>
  </si>
  <si>
    <t>Kavanagh</t>
  </si>
  <si>
    <t>Kavanagh, Russell</t>
  </si>
  <si>
    <t>KG00657</t>
  </si>
  <si>
    <t>KG00664</t>
  </si>
  <si>
    <t>Morrison, Kim</t>
  </si>
  <si>
    <t>KG00706</t>
  </si>
  <si>
    <t>Gabbitas, Michael</t>
  </si>
  <si>
    <t>Hill, Martin</t>
  </si>
  <si>
    <t>KG05869</t>
  </si>
  <si>
    <t>Sheffield - Meadowhead School</t>
  </si>
  <si>
    <t>KG00739</t>
  </si>
  <si>
    <t>Horan, Robert</t>
  </si>
  <si>
    <t>KG00748</t>
  </si>
  <si>
    <t>McGale</t>
  </si>
  <si>
    <t>McGale, Louise</t>
  </si>
  <si>
    <t>KG00752</t>
  </si>
  <si>
    <t>Lawro</t>
  </si>
  <si>
    <t>Lawro, Joanna</t>
  </si>
  <si>
    <t>KG00764</t>
  </si>
  <si>
    <t>Angie</t>
  </si>
  <si>
    <t>Kenny, Angie</t>
  </si>
  <si>
    <t>Compliance and Supplier Finance Coordinator</t>
  </si>
  <si>
    <t>KG00772</t>
  </si>
  <si>
    <t>Webster, Andrew</t>
  </si>
  <si>
    <t>KG00792</t>
  </si>
  <si>
    <t>Galloway, Nicola</t>
  </si>
  <si>
    <t>KG00795</t>
  </si>
  <si>
    <t>Oliver, David</t>
  </si>
  <si>
    <t>Senior Mechanical Supervisor</t>
  </si>
  <si>
    <t>Skinner, Brian</t>
  </si>
  <si>
    <t>KG79386</t>
  </si>
  <si>
    <t>KG00796</t>
  </si>
  <si>
    <t>Sadler, Sam</t>
  </si>
  <si>
    <t>KG00833</t>
  </si>
  <si>
    <t>Coleman, Tracey</t>
  </si>
  <si>
    <t>KG00835</t>
  </si>
  <si>
    <t>Julius</t>
  </si>
  <si>
    <t>Johan</t>
  </si>
  <si>
    <t>Julius, Johan</t>
  </si>
  <si>
    <t>KG00861</t>
  </si>
  <si>
    <t>Marshall, Neil</t>
  </si>
  <si>
    <t>KG00873</t>
  </si>
  <si>
    <t>Field, Michael</t>
  </si>
  <si>
    <t>KG00880</t>
  </si>
  <si>
    <t>Avery, Amber</t>
  </si>
  <si>
    <t>Ginette</t>
  </si>
  <si>
    <t>KG00923</t>
  </si>
  <si>
    <t>Boyd, John</t>
  </si>
  <si>
    <t>KG00940</t>
  </si>
  <si>
    <t>Flynn, Gary</t>
  </si>
  <si>
    <t>KG00948</t>
  </si>
  <si>
    <t>Self</t>
  </si>
  <si>
    <t>Self, James</t>
  </si>
  <si>
    <t>Senior Electrical Design Engineer</t>
  </si>
  <si>
    <t>KG00990</t>
  </si>
  <si>
    <t>Howard, Clifford</t>
  </si>
  <si>
    <t>KG01016</t>
  </si>
  <si>
    <t>Martin, Karl</t>
  </si>
  <si>
    <t>KG01052</t>
  </si>
  <si>
    <t>Horan, Phil</t>
  </si>
  <si>
    <t>KG01056</t>
  </si>
  <si>
    <t>Passon</t>
  </si>
  <si>
    <t>Passon, Anthony</t>
  </si>
  <si>
    <t>KG01083</t>
  </si>
  <si>
    <t>Aisbett</t>
  </si>
  <si>
    <t>Aisbett, Toni</t>
  </si>
  <si>
    <t>KG01105</t>
  </si>
  <si>
    <t>Grant, Clive</t>
  </si>
  <si>
    <t>KG01124</t>
  </si>
  <si>
    <t>Poelvoorde</t>
  </si>
  <si>
    <t>Poelvoorde, Neil</t>
  </si>
  <si>
    <t>Richards-Dore, Essiletta</t>
  </si>
  <si>
    <t>KG83758</t>
  </si>
  <si>
    <t>KG01145</t>
  </si>
  <si>
    <t>Ward, Jamie</t>
  </si>
  <si>
    <t>KG01156</t>
  </si>
  <si>
    <t>Candy</t>
  </si>
  <si>
    <t>Candy, Andrew</t>
  </si>
  <si>
    <t>KG01162</t>
  </si>
  <si>
    <t>Heath, Simon</t>
  </si>
  <si>
    <t>Kehoe</t>
  </si>
  <si>
    <t>Birmingham – HS2 Contract C3</t>
  </si>
  <si>
    <t>KG01203</t>
  </si>
  <si>
    <t>Coates, Richard</t>
  </si>
  <si>
    <t>KG01216</t>
  </si>
  <si>
    <t>Roberts, David</t>
  </si>
  <si>
    <t>KG01235</t>
  </si>
  <si>
    <t>James, Ross</t>
  </si>
  <si>
    <t>KG01247</t>
  </si>
  <si>
    <t>Surtell</t>
  </si>
  <si>
    <t>Surtell, Tristan</t>
  </si>
  <si>
    <t>KG01267</t>
  </si>
  <si>
    <t>KG01274</t>
  </si>
  <si>
    <t>Dowler</t>
  </si>
  <si>
    <t>Eileen</t>
  </si>
  <si>
    <t>Dowler, Eileen</t>
  </si>
  <si>
    <t>Charlet</t>
  </si>
  <si>
    <t>KG01293</t>
  </si>
  <si>
    <t>Shetti</t>
  </si>
  <si>
    <t>Kunal</t>
  </si>
  <si>
    <t>Shetti, Kunal</t>
  </si>
  <si>
    <t>KG01298</t>
  </si>
  <si>
    <t>Winyard</t>
  </si>
  <si>
    <t>Winyard, Daniel</t>
  </si>
  <si>
    <t>KG01305</t>
  </si>
  <si>
    <t>Smith, Luke</t>
  </si>
  <si>
    <t>KG01313</t>
  </si>
  <si>
    <t>Pitterson</t>
  </si>
  <si>
    <t>Pitterson, Calvin</t>
  </si>
  <si>
    <t>Everitt</t>
  </si>
  <si>
    <t>KG01334</t>
  </si>
  <si>
    <t>Askham</t>
  </si>
  <si>
    <t>Askham, Robin</t>
  </si>
  <si>
    <t>KG01353</t>
  </si>
  <si>
    <t>Allen, David</t>
  </si>
  <si>
    <t>KG01399</t>
  </si>
  <si>
    <t>Pool</t>
  </si>
  <si>
    <t>Pool, Peter</t>
  </si>
  <si>
    <t>KG01409</t>
  </si>
  <si>
    <t>Armstrong, Kevin</t>
  </si>
  <si>
    <t>Vekaria</t>
  </si>
  <si>
    <t>Madhavji</t>
  </si>
  <si>
    <t>KG01422</t>
  </si>
  <si>
    <t>Ash, Andrew</t>
  </si>
  <si>
    <t>KG01446</t>
  </si>
  <si>
    <t>Stewart, Adam</t>
  </si>
  <si>
    <t>KG01453</t>
  </si>
  <si>
    <t>Alun</t>
  </si>
  <si>
    <t>Watts, Alun</t>
  </si>
  <si>
    <t>Garrington</t>
  </si>
  <si>
    <t>KG01463</t>
  </si>
  <si>
    <t>Fisher, John</t>
  </si>
  <si>
    <t>KG01464</t>
  </si>
  <si>
    <t>Ryan, Sally</t>
  </si>
  <si>
    <t>KG01469</t>
  </si>
  <si>
    <t>Beeston</t>
  </si>
  <si>
    <t>Beeston, Nicholas</t>
  </si>
  <si>
    <t>KG01474</t>
  </si>
  <si>
    <t>Buck, Norman</t>
  </si>
  <si>
    <t>KG01475</t>
  </si>
  <si>
    <t>Reeds</t>
  </si>
  <si>
    <t>Markie</t>
  </si>
  <si>
    <t>Reeds, Markie</t>
  </si>
  <si>
    <t>KG01476</t>
  </si>
  <si>
    <t>Mervyn</t>
  </si>
  <si>
    <t>Williams, Mervyn</t>
  </si>
  <si>
    <t>KG01615</t>
  </si>
  <si>
    <t>Tylecek</t>
  </si>
  <si>
    <t>Pavel</t>
  </si>
  <si>
    <t>Tylecek, Pavel</t>
  </si>
  <si>
    <t>KG01628</t>
  </si>
  <si>
    <t>Percy-Heusser</t>
  </si>
  <si>
    <t>Percy-Heusser, Monika</t>
  </si>
  <si>
    <t>KG01639</t>
  </si>
  <si>
    <t>Reid, Ian</t>
  </si>
  <si>
    <t>KG01640</t>
  </si>
  <si>
    <t>Atherton</t>
  </si>
  <si>
    <t>Atherton, Hayley</t>
  </si>
  <si>
    <t>Pugh</t>
  </si>
  <si>
    <t>Derwyn</t>
  </si>
  <si>
    <t>KG01650</t>
  </si>
  <si>
    <t>Leite</t>
  </si>
  <si>
    <t>Leite, Nicola</t>
  </si>
  <si>
    <t>KG01654</t>
  </si>
  <si>
    <t>Murtagh</t>
  </si>
  <si>
    <t>Varley, Murtagh</t>
  </si>
  <si>
    <t>KG01671</t>
  </si>
  <si>
    <t>Allum</t>
  </si>
  <si>
    <t>Allum, Gemma</t>
  </si>
  <si>
    <t>KG01693</t>
  </si>
  <si>
    <t>Williams, Clive</t>
  </si>
  <si>
    <t>KG01697</t>
  </si>
  <si>
    <t>Gerrie</t>
  </si>
  <si>
    <t>Candace</t>
  </si>
  <si>
    <t>Gerrie, Candace</t>
  </si>
  <si>
    <t>Craven</t>
  </si>
  <si>
    <t>KG01733</t>
  </si>
  <si>
    <t>Payne, Lesley</t>
  </si>
  <si>
    <t>KG01755</t>
  </si>
  <si>
    <t>Hogg, Matthew</t>
  </si>
  <si>
    <t>KG01756</t>
  </si>
  <si>
    <t>Sydenham, Paul</t>
  </si>
  <si>
    <t>KG01785</t>
  </si>
  <si>
    <t>Charge</t>
  </si>
  <si>
    <t>Charge, Charlotte</t>
  </si>
  <si>
    <t>Pettitt, Caroline</t>
  </si>
  <si>
    <t>KG84060</t>
  </si>
  <si>
    <t>KG01786</t>
  </si>
  <si>
    <t>Campbell, Paul</t>
  </si>
  <si>
    <t>KG01806</t>
  </si>
  <si>
    <t>Welsby, Mark</t>
  </si>
  <si>
    <t>KG01809</t>
  </si>
  <si>
    <t>Holroyd</t>
  </si>
  <si>
    <t>Holroyd, Tom</t>
  </si>
  <si>
    <t>Jellett</t>
  </si>
  <si>
    <t>KG01826</t>
  </si>
  <si>
    <t>Slaney, Kevin</t>
  </si>
  <si>
    <t>KG01848</t>
  </si>
  <si>
    <t>Donegan, Gail</t>
  </si>
  <si>
    <t>KG01850</t>
  </si>
  <si>
    <t>Scanlon, Christopher</t>
  </si>
  <si>
    <t>KG01854</t>
  </si>
  <si>
    <t>Pentley</t>
  </si>
  <si>
    <t>Kerrie</t>
  </si>
  <si>
    <t>Pentley, Kerrie</t>
  </si>
  <si>
    <t>KG01889</t>
  </si>
  <si>
    <t>O'connor</t>
  </si>
  <si>
    <t>O'connor, Laura</t>
  </si>
  <si>
    <t>KG01891</t>
  </si>
  <si>
    <t>Baker, David</t>
  </si>
  <si>
    <t>Cambridge - Abcam Building Biomedical Campus</t>
  </si>
  <si>
    <t>KG01903</t>
  </si>
  <si>
    <t>Winter, Brian</t>
  </si>
  <si>
    <t>KG01926</t>
  </si>
  <si>
    <t>Davis, Christian</t>
  </si>
  <si>
    <t>KG01929</t>
  </si>
  <si>
    <t>Goodall, Martin</t>
  </si>
  <si>
    <t>KG01944</t>
  </si>
  <si>
    <t>Farley, Helen</t>
  </si>
  <si>
    <t>KG01951</t>
  </si>
  <si>
    <t>Zain</t>
  </si>
  <si>
    <t>Ahmed, Zain</t>
  </si>
  <si>
    <t>Armitage</t>
  </si>
  <si>
    <t>KG01965</t>
  </si>
  <si>
    <t>Bowen, Jason</t>
  </si>
  <si>
    <t>KG01970</t>
  </si>
  <si>
    <t>Moody, Mark</t>
  </si>
  <si>
    <t>KG02002</t>
  </si>
  <si>
    <t>Coultas, Simon</t>
  </si>
  <si>
    <t>KG07082</t>
  </si>
  <si>
    <t>KG02017</t>
  </si>
  <si>
    <t>Glastonbury</t>
  </si>
  <si>
    <t>Glastonbury, Nigel</t>
  </si>
  <si>
    <t>Corbishley</t>
  </si>
  <si>
    <t>Roberto</t>
  </si>
  <si>
    <t>KG02045</t>
  </si>
  <si>
    <t>Stokes, James</t>
  </si>
  <si>
    <t>KG02048</t>
  </si>
  <si>
    <t>Spencer, Stephen</t>
  </si>
  <si>
    <t>KG02060</t>
  </si>
  <si>
    <t>Amoako</t>
  </si>
  <si>
    <t>Amoako, Nana</t>
  </si>
  <si>
    <t>KG02095</t>
  </si>
  <si>
    <t>Blanchard</t>
  </si>
  <si>
    <t>Blanchard, Edward</t>
  </si>
  <si>
    <t>KG02101</t>
  </si>
  <si>
    <t>Casey, Matthew</t>
  </si>
  <si>
    <t>KG02106</t>
  </si>
  <si>
    <t>Babar</t>
  </si>
  <si>
    <t>Babar, Asif</t>
  </si>
  <si>
    <t>KG02175</t>
  </si>
  <si>
    <t>Straughan</t>
  </si>
  <si>
    <t>Straughan, Claire</t>
  </si>
  <si>
    <t>KG02182</t>
  </si>
  <si>
    <t>Wright, Philip</t>
  </si>
  <si>
    <t>KG02235</t>
  </si>
  <si>
    <t>Wilson, Robert</t>
  </si>
  <si>
    <t>KG02304</t>
  </si>
  <si>
    <t>Cotter, Thomas</t>
  </si>
  <si>
    <t>KG02305</t>
  </si>
  <si>
    <t>Leonard, James</t>
  </si>
  <si>
    <t>Baljit</t>
  </si>
  <si>
    <t>Head of Resourcing</t>
  </si>
  <si>
    <t>KG02325</t>
  </si>
  <si>
    <t>Noakes, Benjamin</t>
  </si>
  <si>
    <t>Albone</t>
  </si>
  <si>
    <t>KG02343</t>
  </si>
  <si>
    <t>Clarke, Russell</t>
  </si>
  <si>
    <t>Director</t>
  </si>
  <si>
    <t>KG02351</t>
  </si>
  <si>
    <t>Sharen</t>
  </si>
  <si>
    <t>Hughes, Sharen</t>
  </si>
  <si>
    <t>Senior Secretary</t>
  </si>
  <si>
    <t>KG02361</t>
  </si>
  <si>
    <t>Osborne, Guy</t>
  </si>
  <si>
    <t>KG02369</t>
  </si>
  <si>
    <t>Irwin-Boers</t>
  </si>
  <si>
    <t>Irwin-Boers, Darren</t>
  </si>
  <si>
    <t>KG02375</t>
  </si>
  <si>
    <t>Kentish</t>
  </si>
  <si>
    <t>Kentish, Eleanor</t>
  </si>
  <si>
    <t>KG02376</t>
  </si>
  <si>
    <t>Povey, Mark</t>
  </si>
  <si>
    <t>Bimson, Jonathan</t>
  </si>
  <si>
    <t>KG02585</t>
  </si>
  <si>
    <t>KG02413</t>
  </si>
  <si>
    <t>Shoesmith</t>
  </si>
  <si>
    <t>Shoesmith, Mark</t>
  </si>
  <si>
    <t>KG02450</t>
  </si>
  <si>
    <t>Sion</t>
  </si>
  <si>
    <t>Lloyd, Sion</t>
  </si>
  <si>
    <t>Managing Director</t>
  </si>
  <si>
    <t>KG02481</t>
  </si>
  <si>
    <t>Jones, Glyn</t>
  </si>
  <si>
    <t>KG02504</t>
  </si>
  <si>
    <t>Lovelock</t>
  </si>
  <si>
    <t>Lovelock, Victoria</t>
  </si>
  <si>
    <t>KG02506</t>
  </si>
  <si>
    <t>Mejerovas</t>
  </si>
  <si>
    <t>Aleksandras</t>
  </si>
  <si>
    <t>Mejerovas, Aleksandras</t>
  </si>
  <si>
    <t>KG02526</t>
  </si>
  <si>
    <t>Es-Sebyty</t>
  </si>
  <si>
    <t>Es-Sebyty, Nadia</t>
  </si>
  <si>
    <t>Pollecutt, Karen</t>
  </si>
  <si>
    <t>KG80140</t>
  </si>
  <si>
    <t>KG02531</t>
  </si>
  <si>
    <t>Wright, Kate</t>
  </si>
  <si>
    <t>KG02539</t>
  </si>
  <si>
    <t>Latimer, Terry</t>
  </si>
  <si>
    <t>KG02540</t>
  </si>
  <si>
    <t>Mallott</t>
  </si>
  <si>
    <t>Mallott, James</t>
  </si>
  <si>
    <t>KG02560</t>
  </si>
  <si>
    <t>Morrison, Rhys</t>
  </si>
  <si>
    <t>KG02565</t>
  </si>
  <si>
    <t>Meadows, Kimberley</t>
  </si>
  <si>
    <t>KG02574</t>
  </si>
  <si>
    <t>Daby</t>
  </si>
  <si>
    <t>Nishta</t>
  </si>
  <si>
    <t>Daby, Nishta</t>
  </si>
  <si>
    <t>Carlstrom</t>
  </si>
  <si>
    <t>Marcelo</t>
  </si>
  <si>
    <t>KG02591</t>
  </si>
  <si>
    <t>Horsley, Craig</t>
  </si>
  <si>
    <t>Horsley</t>
  </si>
  <si>
    <t>KG02592</t>
  </si>
  <si>
    <t>Hughes, Nathan</t>
  </si>
  <si>
    <t>KG02598</t>
  </si>
  <si>
    <t>Rowden</t>
  </si>
  <si>
    <t>Rowden, Philip</t>
  </si>
  <si>
    <t>Doughton</t>
  </si>
  <si>
    <t>KG02604</t>
  </si>
  <si>
    <t>Radford</t>
  </si>
  <si>
    <t>Radford, Fiona</t>
  </si>
  <si>
    <t>Kushner, Michael</t>
  </si>
  <si>
    <t>KG06024</t>
  </si>
  <si>
    <t>KG02621</t>
  </si>
  <si>
    <t>Hardy, Nathan</t>
  </si>
  <si>
    <t>KG02628</t>
  </si>
  <si>
    <t>KG02646</t>
  </si>
  <si>
    <t>Harris, Adam</t>
  </si>
  <si>
    <t>KG02653</t>
  </si>
  <si>
    <t>KG02655</t>
  </si>
  <si>
    <t>Coates, Matthew</t>
  </si>
  <si>
    <t>KG02671</t>
  </si>
  <si>
    <t>Newman, Gary</t>
  </si>
  <si>
    <t>KG02684</t>
  </si>
  <si>
    <t>Catchpole, Mark</t>
  </si>
  <si>
    <t>Bid and Best Practice Director</t>
  </si>
  <si>
    <t>KG02715</t>
  </si>
  <si>
    <t>Bywater</t>
  </si>
  <si>
    <t>Bywater, Gary</t>
  </si>
  <si>
    <t>KG02717</t>
  </si>
  <si>
    <t>Herron</t>
  </si>
  <si>
    <t>Herron, Seamus</t>
  </si>
  <si>
    <t>KG02721</t>
  </si>
  <si>
    <t>Gibbs, Michael</t>
  </si>
  <si>
    <t>Darroch, Donald</t>
  </si>
  <si>
    <t>KG80123</t>
  </si>
  <si>
    <t>KG02722</t>
  </si>
  <si>
    <t>Walker, Peter</t>
  </si>
  <si>
    <t>KG02732</t>
  </si>
  <si>
    <t>Niblett</t>
  </si>
  <si>
    <t>Niblett, Yvonne</t>
  </si>
  <si>
    <t>KG02739</t>
  </si>
  <si>
    <t>Collins, David</t>
  </si>
  <si>
    <t>KG02753</t>
  </si>
  <si>
    <t>Wilson, Alan</t>
  </si>
  <si>
    <t>Managing Estimator</t>
  </si>
  <si>
    <t>Henocq</t>
  </si>
  <si>
    <t>KG02758</t>
  </si>
  <si>
    <t>Scott, Leanne</t>
  </si>
  <si>
    <t>KG02761</t>
  </si>
  <si>
    <t>Ward, Stephen</t>
  </si>
  <si>
    <t>KG02782</t>
  </si>
  <si>
    <t>Goddard, Wayne</t>
  </si>
  <si>
    <t>KG02809</t>
  </si>
  <si>
    <t>Melson</t>
  </si>
  <si>
    <t>Melson, Julie</t>
  </si>
  <si>
    <t>Rutherford</t>
  </si>
  <si>
    <t>Business Support Manager</t>
  </si>
  <si>
    <t>KG02811</t>
  </si>
  <si>
    <t>Blaseby</t>
  </si>
  <si>
    <t>Blaseby, Peter</t>
  </si>
  <si>
    <t>Burghfield - AWE</t>
  </si>
  <si>
    <t>KG02824</t>
  </si>
  <si>
    <t>Sayer</t>
  </si>
  <si>
    <t>Sayer, Matthew</t>
  </si>
  <si>
    <t>Edwards, Michael</t>
  </si>
  <si>
    <t>KG08049</t>
  </si>
  <si>
    <t>KG02841</t>
  </si>
  <si>
    <t>KG02861</t>
  </si>
  <si>
    <t>Perkins, Olivia</t>
  </si>
  <si>
    <t>KG02872</t>
  </si>
  <si>
    <t>Hayes, Patrick</t>
  </si>
  <si>
    <t>Healthcare Director</t>
  </si>
  <si>
    <t>KG02893</t>
  </si>
  <si>
    <t>Irvine, Alan</t>
  </si>
  <si>
    <t>KG02894</t>
  </si>
  <si>
    <t>Adams, John</t>
  </si>
  <si>
    <t>KG02901</t>
  </si>
  <si>
    <t>Pugh, Dewi</t>
  </si>
  <si>
    <t>KG02919</t>
  </si>
  <si>
    <t>Cole, Richard</t>
  </si>
  <si>
    <t>Waltham Forest - Larkswood Primary School</t>
  </si>
  <si>
    <t>KG02929</t>
  </si>
  <si>
    <t>Needham</t>
  </si>
  <si>
    <t>Needham, Lyndsey</t>
  </si>
  <si>
    <t>KG02936</t>
  </si>
  <si>
    <t>Roberts, Simon</t>
  </si>
  <si>
    <t>KG02950</t>
  </si>
  <si>
    <t>Lodge, Ian</t>
  </si>
  <si>
    <t>KG02953</t>
  </si>
  <si>
    <t>Sweeney, Alan</t>
  </si>
  <si>
    <t>KG02958</t>
  </si>
  <si>
    <t>Latorre</t>
  </si>
  <si>
    <t>Latorre, Janet</t>
  </si>
  <si>
    <t>KG03072</t>
  </si>
  <si>
    <t>Freeman, Deborah</t>
  </si>
  <si>
    <t>KG03342</t>
  </si>
  <si>
    <t>Jenner</t>
  </si>
  <si>
    <t>Jenner, Richard</t>
  </si>
  <si>
    <t>KG03353</t>
  </si>
  <si>
    <t>Ashton</t>
  </si>
  <si>
    <t>Ashton, Gary</t>
  </si>
  <si>
    <t>KG03357</t>
  </si>
  <si>
    <t>Southern</t>
  </si>
  <si>
    <t>Southern, Ryan</t>
  </si>
  <si>
    <t>Mondino</t>
  </si>
  <si>
    <t>Pasquale</t>
  </si>
  <si>
    <t>KG03371</t>
  </si>
  <si>
    <t>Ralph, Kevin</t>
  </si>
  <si>
    <t>KG03373</t>
  </si>
  <si>
    <t>Puddick</t>
  </si>
  <si>
    <t>Puddick, Christopher</t>
  </si>
  <si>
    <t>KG03402</t>
  </si>
  <si>
    <t>KG03426</t>
  </si>
  <si>
    <t>Vermeulen</t>
  </si>
  <si>
    <t>Vermeulen, Bradley</t>
  </si>
  <si>
    <t>Butler, Martin</t>
  </si>
  <si>
    <t>KG74409</t>
  </si>
  <si>
    <t>KG03437</t>
  </si>
  <si>
    <t>McGowan, David</t>
  </si>
  <si>
    <t>KG03446</t>
  </si>
  <si>
    <t>Wildish</t>
  </si>
  <si>
    <t>Wildish, Richard</t>
  </si>
  <si>
    <t>KG03451</t>
  </si>
  <si>
    <t>Patterson, Mark</t>
  </si>
  <si>
    <t>KG03452</t>
  </si>
  <si>
    <t>Major, Paul</t>
  </si>
  <si>
    <t>KG03462</t>
  </si>
  <si>
    <t>Jennings, Ross</t>
  </si>
  <si>
    <t>Architectural Technologist</t>
  </si>
  <si>
    <t>KG03472</t>
  </si>
  <si>
    <t>Turnbull, Steven</t>
  </si>
  <si>
    <t>Nolan, Andrew</t>
  </si>
  <si>
    <t>KG79375</t>
  </si>
  <si>
    <t>KG03473</t>
  </si>
  <si>
    <t>Stephenson, Philip</t>
  </si>
  <si>
    <t>CDM Coordinator</t>
  </si>
  <si>
    <t>Maskell, Alan</t>
  </si>
  <si>
    <t>KG84317</t>
  </si>
  <si>
    <t>KG03475</t>
  </si>
  <si>
    <t>Rutter</t>
  </si>
  <si>
    <t>Rutter, Mark</t>
  </si>
  <si>
    <t>KG03476</t>
  </si>
  <si>
    <t>KG03480</t>
  </si>
  <si>
    <t>Davidson, Catherine</t>
  </si>
  <si>
    <t>Senior Landscape Architect</t>
  </si>
  <si>
    <t>KG03482</t>
  </si>
  <si>
    <t>McWiggan</t>
  </si>
  <si>
    <t>McWiggan, Ross</t>
  </si>
  <si>
    <t>KG03483</t>
  </si>
  <si>
    <t>Scott, George</t>
  </si>
  <si>
    <t>Martlew, Esmond</t>
  </si>
  <si>
    <t>KG03736</t>
  </si>
  <si>
    <t>KG03484</t>
  </si>
  <si>
    <t>Garwood</t>
  </si>
  <si>
    <t>Garwood, Sharon</t>
  </si>
  <si>
    <t>KG03487</t>
  </si>
  <si>
    <t>Todd, Trevor</t>
  </si>
  <si>
    <t>KG03488</t>
  </si>
  <si>
    <t>Richardson, Joanne</t>
  </si>
  <si>
    <t>Wood, Victoria</t>
  </si>
  <si>
    <t>KG06020</t>
  </si>
  <si>
    <t>KG03490</t>
  </si>
  <si>
    <t>Sharp, Iain</t>
  </si>
  <si>
    <t>KG03504</t>
  </si>
  <si>
    <t>Kitson</t>
  </si>
  <si>
    <t>Kitson, David</t>
  </si>
  <si>
    <t>Lowther, Steven</t>
  </si>
  <si>
    <t>KG80619</t>
  </si>
  <si>
    <t>KG03529</t>
  </si>
  <si>
    <t>Barber, Mark</t>
  </si>
  <si>
    <t>KG03531</t>
  </si>
  <si>
    <t>Shrimplin</t>
  </si>
  <si>
    <t>Shrimplin, Joseph</t>
  </si>
  <si>
    <t>KG03532</t>
  </si>
  <si>
    <t>Bland, Raymond</t>
  </si>
  <si>
    <t>KG03567</t>
  </si>
  <si>
    <t>KG03568</t>
  </si>
  <si>
    <t>Harrison, Brian</t>
  </si>
  <si>
    <t>KG03569</t>
  </si>
  <si>
    <t>Iddo</t>
  </si>
  <si>
    <t>Jeanette</t>
  </si>
  <si>
    <t>Iddo, Jeanette</t>
  </si>
  <si>
    <t>KG03571</t>
  </si>
  <si>
    <t>Dawson, Lesley</t>
  </si>
  <si>
    <t>Thompson, Jacqueline</t>
  </si>
  <si>
    <t>KG03574</t>
  </si>
  <si>
    <t>KG03573</t>
  </si>
  <si>
    <t>Cruddas</t>
  </si>
  <si>
    <t>Cruddas, Kelly</t>
  </si>
  <si>
    <t>Walder, James</t>
  </si>
  <si>
    <t>KG79122</t>
  </si>
  <si>
    <t>KG03583</t>
  </si>
  <si>
    <t>Chater</t>
  </si>
  <si>
    <t>Chater, Joe</t>
  </si>
  <si>
    <t>Stobbart, Michael</t>
  </si>
  <si>
    <t>KG03913</t>
  </si>
  <si>
    <t>KG03588</t>
  </si>
  <si>
    <t>Curry</t>
  </si>
  <si>
    <t>Curry, Martin</t>
  </si>
  <si>
    <t>KG03601</t>
  </si>
  <si>
    <t>Ramsay, David</t>
  </si>
  <si>
    <t>KG03605</t>
  </si>
  <si>
    <t>Symington</t>
  </si>
  <si>
    <t>Symington, Norman</t>
  </si>
  <si>
    <t>KG03606</t>
  </si>
  <si>
    <t>Wilson, Darren</t>
  </si>
  <si>
    <t>KG03642</t>
  </si>
  <si>
    <t>O'Hara, Jason</t>
  </si>
  <si>
    <t>Hundrup, Philip</t>
  </si>
  <si>
    <t>KG03704</t>
  </si>
  <si>
    <t>KG03649</t>
  </si>
  <si>
    <t>Crichton</t>
  </si>
  <si>
    <t>Crichton, Bruce</t>
  </si>
  <si>
    <t>KG03650</t>
  </si>
  <si>
    <t>KG03652</t>
  </si>
  <si>
    <t>Patterson, Samuel</t>
  </si>
  <si>
    <t>Young, Kevin</t>
  </si>
  <si>
    <t>KG03680</t>
  </si>
  <si>
    <t>KG03682</t>
  </si>
  <si>
    <t>Docherty, Brian</t>
  </si>
  <si>
    <t>KG03684</t>
  </si>
  <si>
    <t>Finnigan</t>
  </si>
  <si>
    <t>Finnigan, Vincent</t>
  </si>
  <si>
    <t>KG03689</t>
  </si>
  <si>
    <t>Barnett, Paul</t>
  </si>
  <si>
    <t>KG03691</t>
  </si>
  <si>
    <t>Brown, Barry</t>
  </si>
  <si>
    <t>KG03692</t>
  </si>
  <si>
    <t>Monk, Kevin</t>
  </si>
  <si>
    <t>KG03699</t>
  </si>
  <si>
    <t>KG03693</t>
  </si>
  <si>
    <t>Clay, Dennis</t>
  </si>
  <si>
    <t>KG03695</t>
  </si>
  <si>
    <t>Doherty, Stephen</t>
  </si>
  <si>
    <t>KG03696</t>
  </si>
  <si>
    <t>Hartford</t>
  </si>
  <si>
    <t>Hartford, Keith</t>
  </si>
  <si>
    <t>KG03697</t>
  </si>
  <si>
    <t>Jarman</t>
  </si>
  <si>
    <t>Jarman, Steve</t>
  </si>
  <si>
    <t>Monk</t>
  </si>
  <si>
    <t>KG03700</t>
  </si>
  <si>
    <t>Prior, Andrew</t>
  </si>
  <si>
    <t>Hundrup</t>
  </si>
  <si>
    <t>KG03705</t>
  </si>
  <si>
    <t>KG03708</t>
  </si>
  <si>
    <t>Brown, Christine</t>
  </si>
  <si>
    <t>Technical Administration Assistant</t>
  </si>
  <si>
    <t>KG03710</t>
  </si>
  <si>
    <t>Doxford</t>
  </si>
  <si>
    <t>Doxford, Barbara</t>
  </si>
  <si>
    <t>KG03716</t>
  </si>
  <si>
    <t>Morrison, Janice</t>
  </si>
  <si>
    <t>KG03718</t>
  </si>
  <si>
    <t>Scott, Jean</t>
  </si>
  <si>
    <t>KG03722</t>
  </si>
  <si>
    <t>Sample, Laura</t>
  </si>
  <si>
    <t>Sample</t>
  </si>
  <si>
    <t>KG03724</t>
  </si>
  <si>
    <t>Sanderson</t>
  </si>
  <si>
    <t>Sanderson, Rachael</t>
  </si>
  <si>
    <t>KG03725</t>
  </si>
  <si>
    <t>Sproat</t>
  </si>
  <si>
    <t>Sproat, Helen</t>
  </si>
  <si>
    <t>KG03726</t>
  </si>
  <si>
    <t>Jones, Sean</t>
  </si>
  <si>
    <t>Bryden</t>
  </si>
  <si>
    <t>Martlew</t>
  </si>
  <si>
    <t>Esmond</t>
  </si>
  <si>
    <t>Ormston, Anthony</t>
  </si>
  <si>
    <t>KG05861</t>
  </si>
  <si>
    <t>KG03742</t>
  </si>
  <si>
    <t>KG03769</t>
  </si>
  <si>
    <t>Reed, Colin</t>
  </si>
  <si>
    <t>Housing Investment Surveyor</t>
  </si>
  <si>
    <t>KG03776</t>
  </si>
  <si>
    <t>Hewitt, Peter</t>
  </si>
  <si>
    <t>KG03778</t>
  </si>
  <si>
    <t>Smith, Susan</t>
  </si>
  <si>
    <t>KG03782</t>
  </si>
  <si>
    <t>Makin, Linda</t>
  </si>
  <si>
    <t>Fleet Coordinator</t>
  </si>
  <si>
    <t>Hindmarsh, William</t>
  </si>
  <si>
    <t>KG03911</t>
  </si>
  <si>
    <t>KG03803</t>
  </si>
  <si>
    <t>Hunter, Andrew</t>
  </si>
  <si>
    <t>KG03811</t>
  </si>
  <si>
    <t>Watson, Neil</t>
  </si>
  <si>
    <t>KG03817</t>
  </si>
  <si>
    <t>Atkins, Mark</t>
  </si>
  <si>
    <t>KG03900</t>
  </si>
  <si>
    <t>Page, Mark</t>
  </si>
  <si>
    <t>Hindmarsh</t>
  </si>
  <si>
    <t>Stores and Fleet Manager</t>
  </si>
  <si>
    <t>KG03916</t>
  </si>
  <si>
    <t>Bamford, Philip</t>
  </si>
  <si>
    <t>KG03919</t>
  </si>
  <si>
    <t>Clarke, David</t>
  </si>
  <si>
    <t>KG03921</t>
  </si>
  <si>
    <t>Leslie, Paul</t>
  </si>
  <si>
    <t>KG03926</t>
  </si>
  <si>
    <t>Mulvenna, James</t>
  </si>
  <si>
    <t>KG03936</t>
  </si>
  <si>
    <t>Tullock</t>
  </si>
  <si>
    <t>Tullock, John</t>
  </si>
  <si>
    <t>KG03939</t>
  </si>
  <si>
    <t>Cross</t>
  </si>
  <si>
    <t>Cross, Ashley</t>
  </si>
  <si>
    <t>KG03940</t>
  </si>
  <si>
    <t>Elliott, Karen</t>
  </si>
  <si>
    <t>KG03942</t>
  </si>
  <si>
    <t>Wraith</t>
  </si>
  <si>
    <t>Wraith, Karen</t>
  </si>
  <si>
    <t>KG03943</t>
  </si>
  <si>
    <t>Carter, Christopher</t>
  </si>
  <si>
    <t>KG03944</t>
  </si>
  <si>
    <t>Stefanie</t>
  </si>
  <si>
    <t>Cook, Stefanie</t>
  </si>
  <si>
    <t>KG03945</t>
  </si>
  <si>
    <t>Anderson, Dean</t>
  </si>
  <si>
    <t>Stores and Waste Assistant</t>
  </si>
  <si>
    <t>KG03949</t>
  </si>
  <si>
    <t>KG03946</t>
  </si>
  <si>
    <t>Boyle, Andrew</t>
  </si>
  <si>
    <t>Senior Storekeeper</t>
  </si>
  <si>
    <t>KG05711</t>
  </si>
  <si>
    <t>Kay, Gemma</t>
  </si>
  <si>
    <t>KG05741</t>
  </si>
  <si>
    <t>Steen</t>
  </si>
  <si>
    <t>Steen, Martin</t>
  </si>
  <si>
    <t>KG05751</t>
  </si>
  <si>
    <t>Dodds, Aaron</t>
  </si>
  <si>
    <t>KG05761</t>
  </si>
  <si>
    <t>Standing</t>
  </si>
  <si>
    <t>Standing, Kieran</t>
  </si>
  <si>
    <t>KG05766</t>
  </si>
  <si>
    <t>KG05773</t>
  </si>
  <si>
    <t>Urbani</t>
  </si>
  <si>
    <t>Urbani, David</t>
  </si>
  <si>
    <t>KG05793</t>
  </si>
  <si>
    <t>Palmer, Ian</t>
  </si>
  <si>
    <t>Ardron</t>
  </si>
  <si>
    <t>KG05814</t>
  </si>
  <si>
    <t>Bennett, Deborah</t>
  </si>
  <si>
    <t>KG05818</t>
  </si>
  <si>
    <t>Day, Melissa</t>
  </si>
  <si>
    <t>KG05836</t>
  </si>
  <si>
    <t>Beal, Paul</t>
  </si>
  <si>
    <t>KG05846</t>
  </si>
  <si>
    <t>Tobi-Ipaye</t>
  </si>
  <si>
    <t>Oluwatoyin</t>
  </si>
  <si>
    <t>Tobi-Ipaye, Oluwatoyin</t>
  </si>
  <si>
    <t>KG05847</t>
  </si>
  <si>
    <t>Stowers</t>
  </si>
  <si>
    <t>Stowers, Paul</t>
  </si>
  <si>
    <t>Ormston</t>
  </si>
  <si>
    <t>Underhill, Susan</t>
  </si>
  <si>
    <t>KG07818</t>
  </si>
  <si>
    <t>KG05874</t>
  </si>
  <si>
    <t>Marston</t>
  </si>
  <si>
    <t>Marston, Roy</t>
  </si>
  <si>
    <t>KG05880</t>
  </si>
  <si>
    <t>White, Christopher</t>
  </si>
  <si>
    <t>KG05894</t>
  </si>
  <si>
    <t>Hill, Christopher</t>
  </si>
  <si>
    <t>KG05897</t>
  </si>
  <si>
    <t>James, Patrick</t>
  </si>
  <si>
    <t>KG05909</t>
  </si>
  <si>
    <t>Kennah</t>
  </si>
  <si>
    <t>Kennah, Ronald</t>
  </si>
  <si>
    <t>KG05932</t>
  </si>
  <si>
    <t>Iveson-Dance</t>
  </si>
  <si>
    <t>Iveson-Dance, Craig</t>
  </si>
  <si>
    <t>KG05937</t>
  </si>
  <si>
    <t>Moore, June</t>
  </si>
  <si>
    <t>Gas Training Centre Manager</t>
  </si>
  <si>
    <t>Kushner</t>
  </si>
  <si>
    <t>KG06031</t>
  </si>
  <si>
    <t>Armstrong, Craig</t>
  </si>
  <si>
    <t>Rice, Jim</t>
  </si>
  <si>
    <t>KG78067</t>
  </si>
  <si>
    <t>KG06036</t>
  </si>
  <si>
    <t>KG06043</t>
  </si>
  <si>
    <t>Ridgway</t>
  </si>
  <si>
    <t>Ridgway, Nicola</t>
  </si>
  <si>
    <t>KG06047</t>
  </si>
  <si>
    <t>Hoal</t>
  </si>
  <si>
    <t>Hoal, Kerry</t>
  </si>
  <si>
    <t>Senior Graphics Coordinator</t>
  </si>
  <si>
    <t>KG06048</t>
  </si>
  <si>
    <t>Robinson, Sam</t>
  </si>
  <si>
    <t>KG06052</t>
  </si>
  <si>
    <t>Blanshard</t>
  </si>
  <si>
    <t>Blanshard, Christopher</t>
  </si>
  <si>
    <t>KG06062</t>
  </si>
  <si>
    <t>Shaw, Louise</t>
  </si>
  <si>
    <t>KG06092</t>
  </si>
  <si>
    <t>Dunse</t>
  </si>
  <si>
    <t>Dunse, Raymond</t>
  </si>
  <si>
    <t>Page, Helen</t>
  </si>
  <si>
    <t>KG81346</t>
  </si>
  <si>
    <t>KG06094</t>
  </si>
  <si>
    <t>Harvey, Matthew</t>
  </si>
  <si>
    <t>KG06097</t>
  </si>
  <si>
    <t>Davidson, Denise</t>
  </si>
  <si>
    <t>KG06121</t>
  </si>
  <si>
    <t>Hamm</t>
  </si>
  <si>
    <t>Hamm, Timothy</t>
  </si>
  <si>
    <t>KG06127</t>
  </si>
  <si>
    <t>Tindell</t>
  </si>
  <si>
    <t>Tindell, Nicholas</t>
  </si>
  <si>
    <t>Kailey</t>
  </si>
  <si>
    <t>KG06151</t>
  </si>
  <si>
    <t>Hooper, Amanda</t>
  </si>
  <si>
    <t>KG06154</t>
  </si>
  <si>
    <t>Alexandria</t>
  </si>
  <si>
    <t>Redfern, Alexandria</t>
  </si>
  <si>
    <t>KG06156</t>
  </si>
  <si>
    <t>Milward</t>
  </si>
  <si>
    <t>Milward, Emma</t>
  </si>
  <si>
    <t>KG06160</t>
  </si>
  <si>
    <t>Wark</t>
  </si>
  <si>
    <t>Erica</t>
  </si>
  <si>
    <t>Wark, Erica</t>
  </si>
  <si>
    <t>Breckney</t>
  </si>
  <si>
    <t>KG06166</t>
  </si>
  <si>
    <t>Jaswinder</t>
  </si>
  <si>
    <t>Sangha, Jaswinder</t>
  </si>
  <si>
    <t>Postings</t>
  </si>
  <si>
    <t>KG06194</t>
  </si>
  <si>
    <t>Poulter, Steven</t>
  </si>
  <si>
    <t>KG06201</t>
  </si>
  <si>
    <t>Hawkins, Martin</t>
  </si>
  <si>
    <t>Millward</t>
  </si>
  <si>
    <t>Ashcroft, Alison</t>
  </si>
  <si>
    <t>KG82242</t>
  </si>
  <si>
    <t>KG06215</t>
  </si>
  <si>
    <t>Thomas, Julie</t>
  </si>
  <si>
    <t>KG06251</t>
  </si>
  <si>
    <t>Slater, David</t>
  </si>
  <si>
    <t>KG06258</t>
  </si>
  <si>
    <t>Rickelsford</t>
  </si>
  <si>
    <t>Rickelsford, Nathan</t>
  </si>
  <si>
    <t>North Bradley - Unit 3 Sandown Centre</t>
  </si>
  <si>
    <t>KG06269</t>
  </si>
  <si>
    <t>Annetts</t>
  </si>
  <si>
    <t>Annetts, Robert</t>
  </si>
  <si>
    <t>KG06280</t>
  </si>
  <si>
    <t>Fraser, Jason</t>
  </si>
  <si>
    <t>Service Engineer</t>
  </si>
  <si>
    <t>KG06286</t>
  </si>
  <si>
    <t>Project Supervisor</t>
  </si>
  <si>
    <t>Keen</t>
  </si>
  <si>
    <t>KG06355</t>
  </si>
  <si>
    <t>Sedgwick</t>
  </si>
  <si>
    <t>Sedgwick, Christopher</t>
  </si>
  <si>
    <t>Heating Engineer</t>
  </si>
  <si>
    <t>KG06358</t>
  </si>
  <si>
    <t>Sidebottom</t>
  </si>
  <si>
    <t>Sidebottom, Neil</t>
  </si>
  <si>
    <t>KG06378</t>
  </si>
  <si>
    <t>Adams, Charlotte</t>
  </si>
  <si>
    <t>KG06380</t>
  </si>
  <si>
    <t>Barron</t>
  </si>
  <si>
    <t>Barron, Tracy</t>
  </si>
  <si>
    <t>KG06383</t>
  </si>
  <si>
    <t>Kirstan</t>
  </si>
  <si>
    <t>Marshall, Kirstan</t>
  </si>
  <si>
    <t>KG06384</t>
  </si>
  <si>
    <t>Charlesworth-Brown</t>
  </si>
  <si>
    <t>Charlesworth-Brown, Stacey</t>
  </si>
  <si>
    <t>KG06391</t>
  </si>
  <si>
    <t>Hall, Garry</t>
  </si>
  <si>
    <t>Parker-Oakley</t>
  </si>
  <si>
    <t>KG06398</t>
  </si>
  <si>
    <t>Genette</t>
  </si>
  <si>
    <t>Pearson, Genette</t>
  </si>
  <si>
    <t>KG06404</t>
  </si>
  <si>
    <t>Sugden, Pamela</t>
  </si>
  <si>
    <t>KG06407</t>
  </si>
  <si>
    <t>Welbourne</t>
  </si>
  <si>
    <t>Welbourne, Simon</t>
  </si>
  <si>
    <t>Qualifying Manager</t>
  </si>
  <si>
    <t>KG06409</t>
  </si>
  <si>
    <t>Wing, Gary</t>
  </si>
  <si>
    <t>KG06410</t>
  </si>
  <si>
    <t>Gill, John</t>
  </si>
  <si>
    <t>KG06411</t>
  </si>
  <si>
    <t>Griffiths, Wayne</t>
  </si>
  <si>
    <t>KG06413</t>
  </si>
  <si>
    <t>Blythe</t>
  </si>
  <si>
    <t>Blythe, Terence</t>
  </si>
  <si>
    <t>KG06431</t>
  </si>
  <si>
    <t>Parry, James</t>
  </si>
  <si>
    <t>Barry - RAF St Athan</t>
  </si>
  <si>
    <t>KG06448</t>
  </si>
  <si>
    <t>White, Steve</t>
  </si>
  <si>
    <t>Winterbourn</t>
  </si>
  <si>
    <t>KG06466</t>
  </si>
  <si>
    <t>McMorrow, Paul</t>
  </si>
  <si>
    <t>McTavish, Andrew</t>
  </si>
  <si>
    <t>KG81291</t>
  </si>
  <si>
    <t>Thake</t>
  </si>
  <si>
    <t>KG06496</t>
  </si>
  <si>
    <t>KG06506</t>
  </si>
  <si>
    <t>McClintock</t>
  </si>
  <si>
    <t>McClintock, William</t>
  </si>
  <si>
    <t>KG06518</t>
  </si>
  <si>
    <t>Latif</t>
  </si>
  <si>
    <t>Latif, Jason</t>
  </si>
  <si>
    <t>KG06519</t>
  </si>
  <si>
    <t>Ryding</t>
  </si>
  <si>
    <t>Ryding, Christopher</t>
  </si>
  <si>
    <t>Padden, Christopher</t>
  </si>
  <si>
    <t>KG06564</t>
  </si>
  <si>
    <t>KG06525</t>
  </si>
  <si>
    <t>Hardy, Glenn</t>
  </si>
  <si>
    <t>KG06528</t>
  </si>
  <si>
    <t>Parlett</t>
  </si>
  <si>
    <t>Parlett, Elizabeth</t>
  </si>
  <si>
    <t>KG06529</t>
  </si>
  <si>
    <t>Hale, Kim</t>
  </si>
  <si>
    <t>Padden</t>
  </si>
  <si>
    <t>KG06568</t>
  </si>
  <si>
    <t>Cook, Matthew</t>
  </si>
  <si>
    <t>KG06574</t>
  </si>
  <si>
    <t>Keyser</t>
  </si>
  <si>
    <t>Keyser, Nicholas</t>
  </si>
  <si>
    <t>BIM Consultant</t>
  </si>
  <si>
    <t>KG06578</t>
  </si>
  <si>
    <t>Joesbury, Wayne</t>
  </si>
  <si>
    <t>Barrow</t>
  </si>
  <si>
    <t>KG06589</t>
  </si>
  <si>
    <t>Richardson, Kerry</t>
  </si>
  <si>
    <t>KMG700636</t>
  </si>
  <si>
    <t>KG06605</t>
  </si>
  <si>
    <t>Adrianne</t>
  </si>
  <si>
    <t>Price, Adrianne</t>
  </si>
  <si>
    <t>KG06645</t>
  </si>
  <si>
    <t>Jones, Gemma</t>
  </si>
  <si>
    <t>KG06660</t>
  </si>
  <si>
    <t>Aisbett, Courtney</t>
  </si>
  <si>
    <t>Trainee Management Accountant</t>
  </si>
  <si>
    <t>KG06662</t>
  </si>
  <si>
    <t>Williams, Luke</t>
  </si>
  <si>
    <t>KG06682</t>
  </si>
  <si>
    <t>Allen, Glyn</t>
  </si>
  <si>
    <t>KG06701</t>
  </si>
  <si>
    <t>Robinson, Warren</t>
  </si>
  <si>
    <t>KG06720</t>
  </si>
  <si>
    <t>Hunt, Jade</t>
  </si>
  <si>
    <t>Deputy Environmental Manager</t>
  </si>
  <si>
    <t>KG06732</t>
  </si>
  <si>
    <t>Parrish</t>
  </si>
  <si>
    <t>Parrish, Hazel</t>
  </si>
  <si>
    <t>KG06736</t>
  </si>
  <si>
    <t>Rowney</t>
  </si>
  <si>
    <t>Rowney, Mark</t>
  </si>
  <si>
    <t>Cormano</t>
  </si>
  <si>
    <t>Antonio</t>
  </si>
  <si>
    <t>KG06775</t>
  </si>
  <si>
    <t>Brown, Dale</t>
  </si>
  <si>
    <t>KG06784</t>
  </si>
  <si>
    <t>Hendley</t>
  </si>
  <si>
    <t>Hendley, Robert</t>
  </si>
  <si>
    <t>KG06786</t>
  </si>
  <si>
    <t>Chapple</t>
  </si>
  <si>
    <t>Chapple, Robin</t>
  </si>
  <si>
    <t>KG06790</t>
  </si>
  <si>
    <t>Gear</t>
  </si>
  <si>
    <t>Gear, Thomas</t>
  </si>
  <si>
    <t>KG06792</t>
  </si>
  <si>
    <t>Tant, Samantha</t>
  </si>
  <si>
    <t>KG06794</t>
  </si>
  <si>
    <t>Coffey, Danielle</t>
  </si>
  <si>
    <t>KG06807</t>
  </si>
  <si>
    <t>Ritchie, Samantha</t>
  </si>
  <si>
    <t>KG06816</t>
  </si>
  <si>
    <t>Amis</t>
  </si>
  <si>
    <t>Amis, Hannah</t>
  </si>
  <si>
    <t>Pool, Jonathan</t>
  </si>
  <si>
    <t>KG83585</t>
  </si>
  <si>
    <t>KG06863</t>
  </si>
  <si>
    <t>KG06866</t>
  </si>
  <si>
    <t>Wilding</t>
  </si>
  <si>
    <t>Danica</t>
  </si>
  <si>
    <t>Wilding, Danica</t>
  </si>
  <si>
    <t>KG06872</t>
  </si>
  <si>
    <t>Gray, Colin</t>
  </si>
  <si>
    <t>KG06874</t>
  </si>
  <si>
    <t>Morris, Gillian</t>
  </si>
  <si>
    <t>KG06875</t>
  </si>
  <si>
    <t>Dixon, Robert</t>
  </si>
  <si>
    <t>KG06877</t>
  </si>
  <si>
    <t>Garbett</t>
  </si>
  <si>
    <t>Garbett, Neil</t>
  </si>
  <si>
    <t>KG06884</t>
  </si>
  <si>
    <t>Barlow, Sarah</t>
  </si>
  <si>
    <t>Financial Accountant</t>
  </si>
  <si>
    <t>KG06908</t>
  </si>
  <si>
    <t>Hopkins, Owain</t>
  </si>
  <si>
    <t>KG06933</t>
  </si>
  <si>
    <t>Dawes, Louise</t>
  </si>
  <si>
    <t>BIM Integration Manager</t>
  </si>
  <si>
    <t>Radley, Andrew</t>
  </si>
  <si>
    <t>KG81051</t>
  </si>
  <si>
    <t>KG06935</t>
  </si>
  <si>
    <t>Kitchener</t>
  </si>
  <si>
    <t>Kitchener, Sean</t>
  </si>
  <si>
    <t>KG06954</t>
  </si>
  <si>
    <t>Gibbon, Matthew</t>
  </si>
  <si>
    <t>KG06973</t>
  </si>
  <si>
    <t>Rafiq</t>
  </si>
  <si>
    <t>Aftab</t>
  </si>
  <si>
    <t>Rafiq, Aftab</t>
  </si>
  <si>
    <t>KG78211</t>
  </si>
  <si>
    <t>KG06987</t>
  </si>
  <si>
    <t>Thomson, Allan</t>
  </si>
  <si>
    <t>Land Technical Manager</t>
  </si>
  <si>
    <t>Grinsted, Tristan</t>
  </si>
  <si>
    <t>KG81735</t>
  </si>
  <si>
    <t>KG07001</t>
  </si>
  <si>
    <t>Brown, Alan</t>
  </si>
  <si>
    <t>KG07020</t>
  </si>
  <si>
    <t>Handy</t>
  </si>
  <si>
    <t>Handy, Richard</t>
  </si>
  <si>
    <t>Cole, Angela</t>
  </si>
  <si>
    <t>KG81770</t>
  </si>
  <si>
    <t>Kent Schools PFI</t>
  </si>
  <si>
    <t>BIM Development Manager</t>
  </si>
  <si>
    <t>KG07047</t>
  </si>
  <si>
    <t>Morphew, Julie</t>
  </si>
  <si>
    <t>Head of BIM</t>
  </si>
  <si>
    <t>KG07077</t>
  </si>
  <si>
    <t>Steel</t>
  </si>
  <si>
    <t>Steel, William</t>
  </si>
  <si>
    <t>KG07078</t>
  </si>
  <si>
    <t>Walkden</t>
  </si>
  <si>
    <t>Walkden, Jack</t>
  </si>
  <si>
    <t>Coultas</t>
  </si>
  <si>
    <t>KG07111</t>
  </si>
  <si>
    <t>Stone, Iain</t>
  </si>
  <si>
    <t>KG07136</t>
  </si>
  <si>
    <t>Bailey, Wendy</t>
  </si>
  <si>
    <t>KG07139</t>
  </si>
  <si>
    <t>O'Carroll</t>
  </si>
  <si>
    <t>O'Carroll, William</t>
  </si>
  <si>
    <t>KG07141</t>
  </si>
  <si>
    <t>Pettit, William</t>
  </si>
  <si>
    <t>Hickman</t>
  </si>
  <si>
    <t>KG07147</t>
  </si>
  <si>
    <t>Edmonds, David</t>
  </si>
  <si>
    <t>KG07148</t>
  </si>
  <si>
    <t>Rujina</t>
  </si>
  <si>
    <t>Begum, Rujina</t>
  </si>
  <si>
    <t>Szarawarski</t>
  </si>
  <si>
    <t>KG07180</t>
  </si>
  <si>
    <t>Philomena</t>
  </si>
  <si>
    <t>England, Philomena</t>
  </si>
  <si>
    <t>KG07186</t>
  </si>
  <si>
    <t>KG07193</t>
  </si>
  <si>
    <t>Lampard</t>
  </si>
  <si>
    <t>Lampard, Stephen</t>
  </si>
  <si>
    <t>IT Designer</t>
  </si>
  <si>
    <t>KG07203</t>
  </si>
  <si>
    <t>KG07243</t>
  </si>
  <si>
    <t>Blackwell, Alexander</t>
  </si>
  <si>
    <t>Sub Agent</t>
  </si>
  <si>
    <t>KG07260</t>
  </si>
  <si>
    <t>Rabey</t>
  </si>
  <si>
    <t>Rabey, Michael</t>
  </si>
  <si>
    <t>KG07296</t>
  </si>
  <si>
    <t>Ross, Mitchell</t>
  </si>
  <si>
    <t>KG07309</t>
  </si>
  <si>
    <t>Malhi</t>
  </si>
  <si>
    <t>Sanjay</t>
  </si>
  <si>
    <t>Malhi, Sanjay</t>
  </si>
  <si>
    <t>Lee, Arthur</t>
  </si>
  <si>
    <t>KG75249</t>
  </si>
  <si>
    <t>KG07317</t>
  </si>
  <si>
    <t>Byford</t>
  </si>
  <si>
    <t>Byford, Lisa</t>
  </si>
  <si>
    <t>Assistant Framework Manager</t>
  </si>
  <si>
    <t>KG07331</t>
  </si>
  <si>
    <t>Skinner, Leah</t>
  </si>
  <si>
    <t>KG07334</t>
  </si>
  <si>
    <t>Pullen</t>
  </si>
  <si>
    <t>Pullen, Terry</t>
  </si>
  <si>
    <t>KG07337</t>
  </si>
  <si>
    <t>Henson</t>
  </si>
  <si>
    <t>Henson, David</t>
  </si>
  <si>
    <t>KG07338</t>
  </si>
  <si>
    <t>Lovatt</t>
  </si>
  <si>
    <t>Lovatt, Colin</t>
  </si>
  <si>
    <t>KG07339</t>
  </si>
  <si>
    <t>Gilchrist</t>
  </si>
  <si>
    <t>Gilchrist, John</t>
  </si>
  <si>
    <t>KG07340</t>
  </si>
  <si>
    <t>Clifford, Stacey</t>
  </si>
  <si>
    <t>KG07286</t>
  </si>
  <si>
    <t>KG07346</t>
  </si>
  <si>
    <t>Hall, Pauline</t>
  </si>
  <si>
    <t>KG07364</t>
  </si>
  <si>
    <t>Randall, Andrew</t>
  </si>
  <si>
    <t>KG07401</t>
  </si>
  <si>
    <t>Broughton, Stephen</t>
  </si>
  <si>
    <t>KG07428</t>
  </si>
  <si>
    <t>Sorby</t>
  </si>
  <si>
    <t>KG07410</t>
  </si>
  <si>
    <t>Oakes</t>
  </si>
  <si>
    <t>Oakes, Christopher</t>
  </si>
  <si>
    <t>Senior Project Surveyor</t>
  </si>
  <si>
    <t>KG07412</t>
  </si>
  <si>
    <t>Robinson, Deborah</t>
  </si>
  <si>
    <t>Evans, Nicholas</t>
  </si>
  <si>
    <t>KG07413</t>
  </si>
  <si>
    <t>KG07418</t>
  </si>
  <si>
    <t>Vaughan, Jonathan</t>
  </si>
  <si>
    <t>KG07420</t>
  </si>
  <si>
    <t>KG07421</t>
  </si>
  <si>
    <t>Livesey</t>
  </si>
  <si>
    <t>Melanee</t>
  </si>
  <si>
    <t>Livesey, Melanee</t>
  </si>
  <si>
    <t>Energy Officer</t>
  </si>
  <si>
    <t>KG07422</t>
  </si>
  <si>
    <t>Stones</t>
  </si>
  <si>
    <t>Stones, Robert</t>
  </si>
  <si>
    <t>KG07407</t>
  </si>
  <si>
    <t>KG07424</t>
  </si>
  <si>
    <t>Lowe, Caroline</t>
  </si>
  <si>
    <t>KG07425</t>
  </si>
  <si>
    <t>O'Neill, Joanne</t>
  </si>
  <si>
    <t>KG07426</t>
  </si>
  <si>
    <t>Mason, Maxine</t>
  </si>
  <si>
    <t>KG07429</t>
  </si>
  <si>
    <t>Parkinson</t>
  </si>
  <si>
    <t>Cordillia</t>
  </si>
  <si>
    <t>Parkinson, Cordillia</t>
  </si>
  <si>
    <t>KG07433</t>
  </si>
  <si>
    <t>Wharmby</t>
  </si>
  <si>
    <t>Wharmby, Jane</t>
  </si>
  <si>
    <t>KG07439</t>
  </si>
  <si>
    <t>Lizabeth</t>
  </si>
  <si>
    <t>Burrows, Lizabeth</t>
  </si>
  <si>
    <t>KG07463</t>
  </si>
  <si>
    <t>Gatt</t>
  </si>
  <si>
    <t>Gatt, Stuart</t>
  </si>
  <si>
    <t>KG07464</t>
  </si>
  <si>
    <t>Tipping</t>
  </si>
  <si>
    <t>Tipping, Leonard</t>
  </si>
  <si>
    <t>Senior BIM Consultant</t>
  </si>
  <si>
    <t>KG07466</t>
  </si>
  <si>
    <t>Pittman</t>
  </si>
  <si>
    <t>Pittman, Jamie</t>
  </si>
  <si>
    <t>KG07553</t>
  </si>
  <si>
    <t>Payne, Stephen</t>
  </si>
  <si>
    <t>KG07556</t>
  </si>
  <si>
    <t>Sawyer</t>
  </si>
  <si>
    <t>Sawyer, Christopher</t>
  </si>
  <si>
    <t>KG07561</t>
  </si>
  <si>
    <t>Griffiths, Amy</t>
  </si>
  <si>
    <t>KG07583</t>
  </si>
  <si>
    <t>Bowhay, Sam</t>
  </si>
  <si>
    <t>KG07608</t>
  </si>
  <si>
    <t>Campbell-John</t>
  </si>
  <si>
    <t>Campbell-John, Gareth</t>
  </si>
  <si>
    <t>Multimedia Manager</t>
  </si>
  <si>
    <t>KG07613</t>
  </si>
  <si>
    <t>Trethewey</t>
  </si>
  <si>
    <t>Trethewey, Bryan</t>
  </si>
  <si>
    <t>KG07614</t>
  </si>
  <si>
    <t>McPherson</t>
  </si>
  <si>
    <t>McPherson, John</t>
  </si>
  <si>
    <t>Luntz</t>
  </si>
  <si>
    <t>KG07649</t>
  </si>
  <si>
    <t>Bass, Stewart</t>
  </si>
  <si>
    <t>Titcombe</t>
  </si>
  <si>
    <t>KG07655</t>
  </si>
  <si>
    <t>Jackson, Daniel</t>
  </si>
  <si>
    <t>Harrison, George</t>
  </si>
  <si>
    <t>KG83024</t>
  </si>
  <si>
    <t>KG07659</t>
  </si>
  <si>
    <t>Sherwin</t>
  </si>
  <si>
    <t>Sherwin, Peter</t>
  </si>
  <si>
    <t>KG07662</t>
  </si>
  <si>
    <t>Jackson, Catherine</t>
  </si>
  <si>
    <t>KG07666</t>
  </si>
  <si>
    <t>Tweedy</t>
  </si>
  <si>
    <t>Tweedy, Ian</t>
  </si>
  <si>
    <t>KG07674</t>
  </si>
  <si>
    <t>Creask</t>
  </si>
  <si>
    <t>Creask, James</t>
  </si>
  <si>
    <t>Electrical Improver</t>
  </si>
  <si>
    <t>KG07678</t>
  </si>
  <si>
    <t>Barker, Robert</t>
  </si>
  <si>
    <t>KG07706</t>
  </si>
  <si>
    <t>Bennett, Maria</t>
  </si>
  <si>
    <t>KG07708</t>
  </si>
  <si>
    <t>Broome, Stuart</t>
  </si>
  <si>
    <t>Wilmot</t>
  </si>
  <si>
    <t>KG07744</t>
  </si>
  <si>
    <t>Garford</t>
  </si>
  <si>
    <t>Garford, Ashley</t>
  </si>
  <si>
    <t>KG07745</t>
  </si>
  <si>
    <t>Ireland, Richard</t>
  </si>
  <si>
    <t>KG07764</t>
  </si>
  <si>
    <t>Harrogate</t>
  </si>
  <si>
    <t>Harrogate, Mary</t>
  </si>
  <si>
    <t>Gonzalez-Jones</t>
  </si>
  <si>
    <t>BIM Implementation Manager</t>
  </si>
  <si>
    <t>KG07776</t>
  </si>
  <si>
    <t>Michon</t>
  </si>
  <si>
    <t>Lidia</t>
  </si>
  <si>
    <t>Michon, Lidia</t>
  </si>
  <si>
    <t>KG07778</t>
  </si>
  <si>
    <t>Shkensberg</t>
  </si>
  <si>
    <t>Soraya</t>
  </si>
  <si>
    <t>Shkensberg, Soraya</t>
  </si>
  <si>
    <t>KG07782</t>
  </si>
  <si>
    <t>Allan, Grant</t>
  </si>
  <si>
    <t>KG07806</t>
  </si>
  <si>
    <t>Boundy</t>
  </si>
  <si>
    <t>Boundy, Peter</t>
  </si>
  <si>
    <t>KG07809</t>
  </si>
  <si>
    <t>Taylor, Hayley</t>
  </si>
  <si>
    <t>Sub−Contractor Purchase Ledger</t>
  </si>
  <si>
    <t>KG07811</t>
  </si>
  <si>
    <t>Foley, Euan</t>
  </si>
  <si>
    <t>Underhill</t>
  </si>
  <si>
    <t>Smethurst</t>
  </si>
  <si>
    <t>KG07836</t>
  </si>
  <si>
    <t>Snarr</t>
  </si>
  <si>
    <t>Snarr, Darran</t>
  </si>
  <si>
    <t>KG07840</t>
  </si>
  <si>
    <t>KG07855</t>
  </si>
  <si>
    <t>Hindley, Jack</t>
  </si>
  <si>
    <t>KG07870</t>
  </si>
  <si>
    <t>Ewing</t>
  </si>
  <si>
    <t>Ewing, Adam</t>
  </si>
  <si>
    <t>KG07881</t>
  </si>
  <si>
    <t>Biddlestone</t>
  </si>
  <si>
    <t>Biddlestone, John</t>
  </si>
  <si>
    <t>Pure Recycling Warwick Ltd</t>
  </si>
  <si>
    <t>Stratford-upon-Avon - Warwick Road</t>
  </si>
  <si>
    <t>KG07887</t>
  </si>
  <si>
    <t>Knox, Keith</t>
  </si>
  <si>
    <t>KG07899</t>
  </si>
  <si>
    <t>Tyrone</t>
  </si>
  <si>
    <t>Vincent, Tyrone</t>
  </si>
  <si>
    <t>KG07962</t>
  </si>
  <si>
    <t>Lecarpentier</t>
  </si>
  <si>
    <t>Lourda</t>
  </si>
  <si>
    <t>Lecarpentier, Lourda</t>
  </si>
  <si>
    <t>Prendergast</t>
  </si>
  <si>
    <t>KG07976</t>
  </si>
  <si>
    <t>Barnett, Julian</t>
  </si>
  <si>
    <t>KG07978</t>
  </si>
  <si>
    <t>Turner, Geoffrey</t>
  </si>
  <si>
    <t>KG07979</t>
  </si>
  <si>
    <t>Ducker</t>
  </si>
  <si>
    <t>Ducker, Jacqueline</t>
  </si>
  <si>
    <t>Customer Experience Director</t>
  </si>
  <si>
    <t>KG07990</t>
  </si>
  <si>
    <t>Davis, Elaine</t>
  </si>
  <si>
    <t>KG07996</t>
  </si>
  <si>
    <t>Aled</t>
  </si>
  <si>
    <t>Walters, Aled</t>
  </si>
  <si>
    <t>KG08015</t>
  </si>
  <si>
    <t>Melville</t>
  </si>
  <si>
    <t>Melville, Deborah</t>
  </si>
  <si>
    <t>KG08016</t>
  </si>
  <si>
    <t>Mitchell, Roisin</t>
  </si>
  <si>
    <t>Widdowson</t>
  </si>
  <si>
    <t>Jeff</t>
  </si>
  <si>
    <t>KG08064</t>
  </si>
  <si>
    <t>Coldrick</t>
  </si>
  <si>
    <t>Coldrick, Tom</t>
  </si>
  <si>
    <t>Electrical Quantity Surveyor</t>
  </si>
  <si>
    <t>Morgan, Karl</t>
  </si>
  <si>
    <t>KG75016</t>
  </si>
  <si>
    <t>KG08089</t>
  </si>
  <si>
    <t>KG08090</t>
  </si>
  <si>
    <t>Fenwick, Kane</t>
  </si>
  <si>
    <t>KG08094</t>
  </si>
  <si>
    <t>Berryman</t>
  </si>
  <si>
    <t>Berryman, Adam</t>
  </si>
  <si>
    <t>KG08098</t>
  </si>
  <si>
    <t>Davis, Andrew</t>
  </si>
  <si>
    <t>Durrant, Richard</t>
  </si>
  <si>
    <t>KG80131</t>
  </si>
  <si>
    <t>KG08111</t>
  </si>
  <si>
    <t>KG08137</t>
  </si>
  <si>
    <t>Easton, Andrew</t>
  </si>
  <si>
    <t>London - St Bernards</t>
  </si>
  <si>
    <t>KG08144</t>
  </si>
  <si>
    <t>Pidwell</t>
  </si>
  <si>
    <t>Pidwell, Neil</t>
  </si>
  <si>
    <t>Aftercare Foreman</t>
  </si>
  <si>
    <t>KG08149</t>
  </si>
  <si>
    <t>Stewart, Vincent</t>
  </si>
  <si>
    <t>KG08150</t>
  </si>
  <si>
    <t>Clarke, Carl</t>
  </si>
  <si>
    <t>KG08168</t>
  </si>
  <si>
    <t>Scott, Christopher</t>
  </si>
  <si>
    <t>KG08174</t>
  </si>
  <si>
    <t>Rowe, Terry</t>
  </si>
  <si>
    <t>KG08176</t>
  </si>
  <si>
    <t>Kaleta</t>
  </si>
  <si>
    <t>Kaleta, Daniel</t>
  </si>
  <si>
    <t>KG08180</t>
  </si>
  <si>
    <t>Rex</t>
  </si>
  <si>
    <t>White, Rex</t>
  </si>
  <si>
    <t>KG08192</t>
  </si>
  <si>
    <t>KG08198</t>
  </si>
  <si>
    <t>White, Graham</t>
  </si>
  <si>
    <t>KG08208</t>
  </si>
  <si>
    <t>Whyton</t>
  </si>
  <si>
    <t>Whyton, Martin</t>
  </si>
  <si>
    <t>KG08275</t>
  </si>
  <si>
    <t>Henson, Keith</t>
  </si>
  <si>
    <t>KG08280</t>
  </si>
  <si>
    <t>Stretton</t>
  </si>
  <si>
    <t>Stretton, Timothy</t>
  </si>
  <si>
    <t>KG08291</t>
  </si>
  <si>
    <t>KG08302</t>
  </si>
  <si>
    <t>KG08310</t>
  </si>
  <si>
    <t>Gormley</t>
  </si>
  <si>
    <t>Gormley, Gerard</t>
  </si>
  <si>
    <t>KG08311</t>
  </si>
  <si>
    <t>Dunlop, Ian</t>
  </si>
  <si>
    <t>KG08359</t>
  </si>
  <si>
    <t>Bartlett, Ian</t>
  </si>
  <si>
    <t>KG08379</t>
  </si>
  <si>
    <t>Condon, John</t>
  </si>
  <si>
    <t>KG08390</t>
  </si>
  <si>
    <t>Davies, Josh</t>
  </si>
  <si>
    <t>KG08402</t>
  </si>
  <si>
    <t>KG08405</t>
  </si>
  <si>
    <t>Edwards, Mason</t>
  </si>
  <si>
    <t>KG08406</t>
  </si>
  <si>
    <t>Evison</t>
  </si>
  <si>
    <t>Edmund</t>
  </si>
  <si>
    <t>Evison, Edmund</t>
  </si>
  <si>
    <t>Weaver, Anthony</t>
  </si>
  <si>
    <t>KG08593</t>
  </si>
  <si>
    <t>KG08408</t>
  </si>
  <si>
    <t>Fell, Edward</t>
  </si>
  <si>
    <t>KG08417</t>
  </si>
  <si>
    <t>Gardiner</t>
  </si>
  <si>
    <t>Gardiner, Paul</t>
  </si>
  <si>
    <t>KG08436</t>
  </si>
  <si>
    <t>Heaton</t>
  </si>
  <si>
    <t>Heaton, Andrew</t>
  </si>
  <si>
    <t>KG08440</t>
  </si>
  <si>
    <t>Hinch</t>
  </si>
  <si>
    <t>Hinch, Robert</t>
  </si>
  <si>
    <t>KG08447</t>
  </si>
  <si>
    <t>Hose</t>
  </si>
  <si>
    <t>Hose, Thomas</t>
  </si>
  <si>
    <t>KG08462</t>
  </si>
  <si>
    <t>Jones, Kieran</t>
  </si>
  <si>
    <t>KG08466</t>
  </si>
  <si>
    <t>Kell</t>
  </si>
  <si>
    <t>Kell, David</t>
  </si>
  <si>
    <t>KG08469</t>
  </si>
  <si>
    <t>Lacey</t>
  </si>
  <si>
    <t>Lacey, Michael</t>
  </si>
  <si>
    <t>KG08491</t>
  </si>
  <si>
    <t>Maycock, Holly</t>
  </si>
  <si>
    <t>KG08514</t>
  </si>
  <si>
    <t>Morland</t>
  </si>
  <si>
    <t>Morland, Steven</t>
  </si>
  <si>
    <t>KG08521</t>
  </si>
  <si>
    <t>Nadolski</t>
  </si>
  <si>
    <t>Nadolski, Peter</t>
  </si>
  <si>
    <t>KG08536</t>
  </si>
  <si>
    <t>Geoffery</t>
  </si>
  <si>
    <t>Power, Geoffery</t>
  </si>
  <si>
    <t>KG08553</t>
  </si>
  <si>
    <t>Ryding, Joseph</t>
  </si>
  <si>
    <t>KG08569</t>
  </si>
  <si>
    <t>Sterland</t>
  </si>
  <si>
    <t>Sterland, Lee</t>
  </si>
  <si>
    <t>KG08571</t>
  </si>
  <si>
    <t>Stevens, Tom</t>
  </si>
  <si>
    <t>KG08591</t>
  </si>
  <si>
    <t>Walsh, Christopher</t>
  </si>
  <si>
    <t>KG08594</t>
  </si>
  <si>
    <t>Weaver, Graham</t>
  </si>
  <si>
    <t>KG08712</t>
  </si>
  <si>
    <t>Searle, Paul</t>
  </si>
  <si>
    <t>KG73600</t>
  </si>
  <si>
    <t>KG73661</t>
  </si>
  <si>
    <t>Hewitt, Kevin</t>
  </si>
  <si>
    <t>KG73781</t>
  </si>
  <si>
    <t>Dolan</t>
  </si>
  <si>
    <t>Dolan, Thomas</t>
  </si>
  <si>
    <t>KG73782</t>
  </si>
  <si>
    <t>KG73783</t>
  </si>
  <si>
    <t>Foster, Roger</t>
  </si>
  <si>
    <t>KG73788</t>
  </si>
  <si>
    <t>Hughes, Karen</t>
  </si>
  <si>
    <t>Oldham - Failsworth School</t>
  </si>
  <si>
    <t>Lavelle</t>
  </si>
  <si>
    <t>KG73803</t>
  </si>
  <si>
    <t>Dalley</t>
  </si>
  <si>
    <t>Dalley, James</t>
  </si>
  <si>
    <t>KG73806</t>
  </si>
  <si>
    <t>Allcock, Peter</t>
  </si>
  <si>
    <t>KG73825</t>
  </si>
  <si>
    <t>Williams, Robert</t>
  </si>
  <si>
    <t>KG73826</t>
  </si>
  <si>
    <t>Templeton, William</t>
  </si>
  <si>
    <t>KG73838</t>
  </si>
  <si>
    <t>Straw</t>
  </si>
  <si>
    <t>Straw, David</t>
  </si>
  <si>
    <t>KG73850</t>
  </si>
  <si>
    <t>Bales</t>
  </si>
  <si>
    <t>Bales, Julie</t>
  </si>
  <si>
    <t>KG73867</t>
  </si>
  <si>
    <t>Onashoga</t>
  </si>
  <si>
    <t>Onashoga, Jade</t>
  </si>
  <si>
    <t>KG73868</t>
  </si>
  <si>
    <t>Gida</t>
  </si>
  <si>
    <t>Satnam</t>
  </si>
  <si>
    <t>Gida, Satnam</t>
  </si>
  <si>
    <t>KG73869</t>
  </si>
  <si>
    <t>Heath, Conrad</t>
  </si>
  <si>
    <t>KG73873</t>
  </si>
  <si>
    <t>Davidson, Neil</t>
  </si>
  <si>
    <t>Joiner</t>
  </si>
  <si>
    <t>KG73945</t>
  </si>
  <si>
    <t>Denby</t>
  </si>
  <si>
    <t>Denby, Lisa</t>
  </si>
  <si>
    <t>KG74096</t>
  </si>
  <si>
    <t>Smith, Kelly</t>
  </si>
  <si>
    <t>Graseley, Cally</t>
  </si>
  <si>
    <t>KG83246</t>
  </si>
  <si>
    <t>KG74101</t>
  </si>
  <si>
    <t>Hipwell, William</t>
  </si>
  <si>
    <t>KG74112</t>
  </si>
  <si>
    <t>Lee, Rachel</t>
  </si>
  <si>
    <t>KG74135</t>
  </si>
  <si>
    <t>Heathfield</t>
  </si>
  <si>
    <t>Heathfield, Lucy</t>
  </si>
  <si>
    <t>KG74137</t>
  </si>
  <si>
    <t>Mills, Keith</t>
  </si>
  <si>
    <t>KG74138</t>
  </si>
  <si>
    <t>Williamson, Julie</t>
  </si>
  <si>
    <t>KG74142</t>
  </si>
  <si>
    <t>Pullen, Tina</t>
  </si>
  <si>
    <t>KG74144</t>
  </si>
  <si>
    <t>Northcott</t>
  </si>
  <si>
    <t>Northcott, Anthony</t>
  </si>
  <si>
    <t>Lockett</t>
  </si>
  <si>
    <t>KG74175</t>
  </si>
  <si>
    <t>Swatman</t>
  </si>
  <si>
    <t>Swatman, Rachel</t>
  </si>
  <si>
    <t>KG74181</t>
  </si>
  <si>
    <t>Cheek</t>
  </si>
  <si>
    <t>Cheek, Deborah</t>
  </si>
  <si>
    <t>KG74252</t>
  </si>
  <si>
    <t>Ioan</t>
  </si>
  <si>
    <t>Rees, Ioan</t>
  </si>
  <si>
    <t>KG74283</t>
  </si>
  <si>
    <t>James, Owain</t>
  </si>
  <si>
    <t>KG74285</t>
  </si>
  <si>
    <t>Blois</t>
  </si>
  <si>
    <t>Blois, Linda</t>
  </si>
  <si>
    <t>Bazylewycz</t>
  </si>
  <si>
    <t>Wellingborough - Chelveston Renewable Enery Park</t>
  </si>
  <si>
    <t>KG74296</t>
  </si>
  <si>
    <t>Mortimer, Ian</t>
  </si>
  <si>
    <t>KG74403</t>
  </si>
  <si>
    <t>MacStravick</t>
  </si>
  <si>
    <t>MacStravick, Jane</t>
  </si>
  <si>
    <t>KG74406</t>
  </si>
  <si>
    <t>Barron, Erica</t>
  </si>
  <si>
    <t>Tax Manager</t>
  </si>
  <si>
    <t>KG74416</t>
  </si>
  <si>
    <t>Dewdney</t>
  </si>
  <si>
    <t>Dewdney, Andrew</t>
  </si>
  <si>
    <t>KG74417</t>
  </si>
  <si>
    <t>Ison</t>
  </si>
  <si>
    <t>Ison, Andrew</t>
  </si>
  <si>
    <t>Multimedia Technician</t>
  </si>
  <si>
    <t>KG74419</t>
  </si>
  <si>
    <t>Dziemiach</t>
  </si>
  <si>
    <t>Dziemiach, Pawel</t>
  </si>
  <si>
    <t>KG74421</t>
  </si>
  <si>
    <t>Sturch</t>
  </si>
  <si>
    <t>Sturch, Jacqueline</t>
  </si>
  <si>
    <t>Larkman, Timothy</t>
  </si>
  <si>
    <t>KMG700518</t>
  </si>
  <si>
    <t>KG74424</t>
  </si>
  <si>
    <t>Berridge, Lee</t>
  </si>
  <si>
    <t>KG74458</t>
  </si>
  <si>
    <t>Pugh, James</t>
  </si>
  <si>
    <t>KG74481</t>
  </si>
  <si>
    <t>Henton, Katie</t>
  </si>
  <si>
    <t>KG74498</t>
  </si>
  <si>
    <t>Cuddy</t>
  </si>
  <si>
    <t>Cuddy, Jason</t>
  </si>
  <si>
    <t>KG74522</t>
  </si>
  <si>
    <t>Halbert</t>
  </si>
  <si>
    <t>Halbert, Daniel</t>
  </si>
  <si>
    <t>KG74531</t>
  </si>
  <si>
    <t>Peterson</t>
  </si>
  <si>
    <t>Peterson, James</t>
  </si>
  <si>
    <t>KG74534</t>
  </si>
  <si>
    <t>Clifford, Ciaran</t>
  </si>
  <si>
    <t>KG74536</t>
  </si>
  <si>
    <t>McMorran</t>
  </si>
  <si>
    <t>McMorran, Oliver</t>
  </si>
  <si>
    <t>Luton People Mover</t>
  </si>
  <si>
    <t>Perera</t>
  </si>
  <si>
    <t>Miceal</t>
  </si>
  <si>
    <t>KMG245362</t>
  </si>
  <si>
    <t>KG74550</t>
  </si>
  <si>
    <t>Turney</t>
  </si>
  <si>
    <t>Turney, Sara</t>
  </si>
  <si>
    <t>KG74555</t>
  </si>
  <si>
    <t>Hundrup, Caroline</t>
  </si>
  <si>
    <t>KG74574</t>
  </si>
  <si>
    <t>Dowling, Benjamin</t>
  </si>
  <si>
    <t>KG74579</t>
  </si>
  <si>
    <t>English, Kayleigh</t>
  </si>
  <si>
    <t>KG74583</t>
  </si>
  <si>
    <t>Grigg, Karen</t>
  </si>
  <si>
    <t>KG74585</t>
  </si>
  <si>
    <t>Stephens, Lewis</t>
  </si>
  <si>
    <t>KG74589</t>
  </si>
  <si>
    <t>Carryn</t>
  </si>
  <si>
    <t>Beaumont, Carryn</t>
  </si>
  <si>
    <t>KG74621</t>
  </si>
  <si>
    <t>Betterton</t>
  </si>
  <si>
    <t>Betterton, Tony</t>
  </si>
  <si>
    <t>KG74711</t>
  </si>
  <si>
    <t>O'Connell</t>
  </si>
  <si>
    <t>O'Connell, Michael</t>
  </si>
  <si>
    <t>KG74762</t>
  </si>
  <si>
    <t>Wheeler, Chris</t>
  </si>
  <si>
    <t>KG74788</t>
  </si>
  <si>
    <t>Howden</t>
  </si>
  <si>
    <t>Howden, Thomas</t>
  </si>
  <si>
    <t>Area Environmental Manager</t>
  </si>
  <si>
    <t>KG74791</t>
  </si>
  <si>
    <t>Hodson</t>
  </si>
  <si>
    <t>Hodson, David</t>
  </si>
  <si>
    <t>Saarnik</t>
  </si>
  <si>
    <t>Kerli</t>
  </si>
  <si>
    <t>Project Quality Manager</t>
  </si>
  <si>
    <t>KG74798</t>
  </si>
  <si>
    <t>West, Harry</t>
  </si>
  <si>
    <t>KG74799</t>
  </si>
  <si>
    <t>Carnevale, Claire</t>
  </si>
  <si>
    <t>KG74833</t>
  </si>
  <si>
    <t>Shorten</t>
  </si>
  <si>
    <t>Shorten, David</t>
  </si>
  <si>
    <t>McLachlan</t>
  </si>
  <si>
    <t>Leoni</t>
  </si>
  <si>
    <t>KG74857</t>
  </si>
  <si>
    <t>Martin, Richard</t>
  </si>
  <si>
    <t>Dawkins, James</t>
  </si>
  <si>
    <t>KG81123</t>
  </si>
  <si>
    <t>KG74858</t>
  </si>
  <si>
    <t>McAuley, David</t>
  </si>
  <si>
    <t>Kris</t>
  </si>
  <si>
    <t>KG74868</t>
  </si>
  <si>
    <t>Rice, Thomas</t>
  </si>
  <si>
    <t>KG74871</t>
  </si>
  <si>
    <t>Underwood, Andrea</t>
  </si>
  <si>
    <t>KG74877</t>
  </si>
  <si>
    <t>Franklin, Sarah</t>
  </si>
  <si>
    <t>KG74907</t>
  </si>
  <si>
    <t>Dudley, Caroline</t>
  </si>
  <si>
    <t>KG74913</t>
  </si>
  <si>
    <t>KG74915</t>
  </si>
  <si>
    <t>Farren</t>
  </si>
  <si>
    <t>Farren, Lewis</t>
  </si>
  <si>
    <t>KG74931</t>
  </si>
  <si>
    <t>Barrett, Keith</t>
  </si>
  <si>
    <t>KG74934</t>
  </si>
  <si>
    <t>Lowe, Susan</t>
  </si>
  <si>
    <t>KG74939</t>
  </si>
  <si>
    <t>Avery, Dean</t>
  </si>
  <si>
    <t>KG74943</t>
  </si>
  <si>
    <t>Jones, Nathan</t>
  </si>
  <si>
    <t>KG74944</t>
  </si>
  <si>
    <t>Lynch-Pallot</t>
  </si>
  <si>
    <t>Lynch-Pallot, Geoffrey</t>
  </si>
  <si>
    <t>Leary</t>
  </si>
  <si>
    <t>Senior Customer Service Manager</t>
  </si>
  <si>
    <t>Electrical Manager</t>
  </si>
  <si>
    <t>KG75023</t>
  </si>
  <si>
    <t>Teall, Charles</t>
  </si>
  <si>
    <t>KG75025</t>
  </si>
  <si>
    <t>Osborn, Andrew</t>
  </si>
  <si>
    <t>KG75035</t>
  </si>
  <si>
    <t>Blackley</t>
  </si>
  <si>
    <t>Blackley, Jamie</t>
  </si>
  <si>
    <t>KG75037</t>
  </si>
  <si>
    <t>Ford, Anthony</t>
  </si>
  <si>
    <t>KG75051</t>
  </si>
  <si>
    <t>Harvey, Anna</t>
  </si>
  <si>
    <t>KG75054</t>
  </si>
  <si>
    <t>Geere</t>
  </si>
  <si>
    <t>Geere, Frankie</t>
  </si>
  <si>
    <t>KG75061</t>
  </si>
  <si>
    <t>Luckhurst</t>
  </si>
  <si>
    <t>Luckhurst, Daryl</t>
  </si>
  <si>
    <t>KG75062</t>
  </si>
  <si>
    <t>Lye</t>
  </si>
  <si>
    <t>Lye, John</t>
  </si>
  <si>
    <t>KG75076</t>
  </si>
  <si>
    <t>Jackson, Nicola</t>
  </si>
  <si>
    <t>KG75078</t>
  </si>
  <si>
    <t>Jones, Gareth</t>
  </si>
  <si>
    <t>KG75079</t>
  </si>
  <si>
    <t>Bennett, Victoria</t>
  </si>
  <si>
    <t>Quelch</t>
  </si>
  <si>
    <t>Khilochia</t>
  </si>
  <si>
    <t>Kalpesh</t>
  </si>
  <si>
    <t>KG75140</t>
  </si>
  <si>
    <t>Church, Richard</t>
  </si>
  <si>
    <t>Hemsley</t>
  </si>
  <si>
    <t>KG75146</t>
  </si>
  <si>
    <t>KG75147</t>
  </si>
  <si>
    <t>Donley</t>
  </si>
  <si>
    <t>Donley, Stephen</t>
  </si>
  <si>
    <t>Bagnall</t>
  </si>
  <si>
    <t>KG75165</t>
  </si>
  <si>
    <t>Sheffield - Westfield School</t>
  </si>
  <si>
    <t>KG75173</t>
  </si>
  <si>
    <t>Loretta</t>
  </si>
  <si>
    <t>Prince, Loretta</t>
  </si>
  <si>
    <t>KG75178</t>
  </si>
  <si>
    <t>Harmer</t>
  </si>
  <si>
    <t>Harmer, Catherine</t>
  </si>
  <si>
    <t>KG75179</t>
  </si>
  <si>
    <t>Harrison, Stewart</t>
  </si>
  <si>
    <t>Chief Land Surveyor</t>
  </si>
  <si>
    <t>KG75180</t>
  </si>
  <si>
    <t>O'Riley</t>
  </si>
  <si>
    <t>O'Riley, Joseph</t>
  </si>
  <si>
    <t>KG75204</t>
  </si>
  <si>
    <t>Whiting, William</t>
  </si>
  <si>
    <t>Programme Director</t>
  </si>
  <si>
    <t>KG75206</t>
  </si>
  <si>
    <t>Williams, Hayley</t>
  </si>
  <si>
    <t>Somerville</t>
  </si>
  <si>
    <t>KG75255</t>
  </si>
  <si>
    <t>Adams, Benjamin</t>
  </si>
  <si>
    <t>KG75268</t>
  </si>
  <si>
    <t>Jervis</t>
  </si>
  <si>
    <t>Jervis, Julie</t>
  </si>
  <si>
    <t>KG75292</t>
  </si>
  <si>
    <t>Marven</t>
  </si>
  <si>
    <t>Marven, Samuel</t>
  </si>
  <si>
    <t>KG75294</t>
  </si>
  <si>
    <t>Caulfield, John</t>
  </si>
  <si>
    <t>KG75296</t>
  </si>
  <si>
    <t>Katrina</t>
  </si>
  <si>
    <t>Donovan, Katrina</t>
  </si>
  <si>
    <t>KG75299</t>
  </si>
  <si>
    <t>Walton, Ian</t>
  </si>
  <si>
    <t>Bowker</t>
  </si>
  <si>
    <t>KG75302</t>
  </si>
  <si>
    <t>Gwenyth</t>
  </si>
  <si>
    <t>Blair, Gwenyth</t>
  </si>
  <si>
    <t>Corporate Social Responsibility Coordinator</t>
  </si>
  <si>
    <t>KG75312</t>
  </si>
  <si>
    <t>Elmer</t>
  </si>
  <si>
    <t>Daryll</t>
  </si>
  <si>
    <t>Elmer, Daryll</t>
  </si>
  <si>
    <t>KG75316</t>
  </si>
  <si>
    <t>Sellars</t>
  </si>
  <si>
    <t>Sellars, Ellie</t>
  </si>
  <si>
    <t>KG75317</t>
  </si>
  <si>
    <t>Hines</t>
  </si>
  <si>
    <t>Hines, Simon</t>
  </si>
  <si>
    <t>Keisha</t>
  </si>
  <si>
    <t>IT Team Leader</t>
  </si>
  <si>
    <t>KG75319</t>
  </si>
  <si>
    <t>Marshall, John</t>
  </si>
  <si>
    <t>KG75368</t>
  </si>
  <si>
    <t>Bishop, Jacqueline</t>
  </si>
  <si>
    <t>KG75385</t>
  </si>
  <si>
    <t>Schaverien</t>
  </si>
  <si>
    <t>Schaverien, Gemma</t>
  </si>
  <si>
    <t>KG75388</t>
  </si>
  <si>
    <t>Nightingale, John</t>
  </si>
  <si>
    <t>Plumber</t>
  </si>
  <si>
    <t>KG75394</t>
  </si>
  <si>
    <t>Schofield</t>
  </si>
  <si>
    <t>Schofield, Paul</t>
  </si>
  <si>
    <t>Goodban, Antony</t>
  </si>
  <si>
    <t>KG80510</t>
  </si>
  <si>
    <t>KG75398</t>
  </si>
  <si>
    <t>KG75401</t>
  </si>
  <si>
    <t>Winter, Daryl</t>
  </si>
  <si>
    <t>KG75402</t>
  </si>
  <si>
    <t>Wortley</t>
  </si>
  <si>
    <t>Wortley, Keith</t>
  </si>
  <si>
    <t>Director of Facilities &amp; Asset Management</t>
  </si>
  <si>
    <t>Brixey</t>
  </si>
  <si>
    <t>KG75424</t>
  </si>
  <si>
    <t>Partnership Development Manager</t>
  </si>
  <si>
    <t>KG75483</t>
  </si>
  <si>
    <t>Buxton, Andrew</t>
  </si>
  <si>
    <t>KG75493</t>
  </si>
  <si>
    <t>Marlow</t>
  </si>
  <si>
    <t>Marlow, Rachel</t>
  </si>
  <si>
    <t>KG75509</t>
  </si>
  <si>
    <t>Garrett, Carl</t>
  </si>
  <si>
    <t>Cambridge - Building 3000 Cambridge Research Park</t>
  </si>
  <si>
    <t>KG75510</t>
  </si>
  <si>
    <t>Stafford, Christopher</t>
  </si>
  <si>
    <t>KG75514</t>
  </si>
  <si>
    <t>Struthers</t>
  </si>
  <si>
    <t>Struthers, Kelsey</t>
  </si>
  <si>
    <t>KG75526</t>
  </si>
  <si>
    <t>Lewin, Adrian</t>
  </si>
  <si>
    <t>KG75529</t>
  </si>
  <si>
    <t>Crabtree</t>
  </si>
  <si>
    <t>Crabtree, Thomas</t>
  </si>
  <si>
    <t>KG75533</t>
  </si>
  <si>
    <t>Crisp, Amy</t>
  </si>
  <si>
    <t>Crisp</t>
  </si>
  <si>
    <t>Design Coordinator</t>
  </si>
  <si>
    <t>Spicer</t>
  </si>
  <si>
    <t>Whittaker</t>
  </si>
  <si>
    <t>Frost</t>
  </si>
  <si>
    <t>Head of Sub-Contract Procurement</t>
  </si>
  <si>
    <t>KG75574</t>
  </si>
  <si>
    <t>Rabjohns</t>
  </si>
  <si>
    <t>Rabjohns, Jeffrey</t>
  </si>
  <si>
    <t>KG75584</t>
  </si>
  <si>
    <t>Daren</t>
  </si>
  <si>
    <t>Harvey, Daren</t>
  </si>
  <si>
    <t>Cleansing Supervisor</t>
  </si>
  <si>
    <t>KG75594</t>
  </si>
  <si>
    <t>Aden</t>
  </si>
  <si>
    <t>Griffiths, Aden</t>
  </si>
  <si>
    <t>KG75595</t>
  </si>
  <si>
    <t>Warne</t>
  </si>
  <si>
    <t>Warne, Charles</t>
  </si>
  <si>
    <t>KG75605</t>
  </si>
  <si>
    <t>Rogers, Paul</t>
  </si>
  <si>
    <t>KG75606</t>
  </si>
  <si>
    <t>Bennion, Christopher</t>
  </si>
  <si>
    <t>KG75610</t>
  </si>
  <si>
    <t>Desiree</t>
  </si>
  <si>
    <t>McDonnell, Desiree</t>
  </si>
  <si>
    <t>Scape Marketing Manager</t>
  </si>
  <si>
    <t>KG75611</t>
  </si>
  <si>
    <t>Holdom</t>
  </si>
  <si>
    <t>Holdom, Ian</t>
  </si>
  <si>
    <t>KG75613</t>
  </si>
  <si>
    <t>Dean, Jason</t>
  </si>
  <si>
    <t>KG75622</t>
  </si>
  <si>
    <t>Dudley, Daniel</t>
  </si>
  <si>
    <t>KG75623</t>
  </si>
  <si>
    <t>John-Paul</t>
  </si>
  <si>
    <t>Latham, John-Paul</t>
  </si>
  <si>
    <t>KG75624</t>
  </si>
  <si>
    <t>Burleigh</t>
  </si>
  <si>
    <t>Burleigh, Grant</t>
  </si>
  <si>
    <t>KG75631</t>
  </si>
  <si>
    <t>Power, Christine</t>
  </si>
  <si>
    <t>Operations Support Manager</t>
  </si>
  <si>
    <t>KG75646</t>
  </si>
  <si>
    <t>Hunter, Joshua</t>
  </si>
  <si>
    <t>KG75661</t>
  </si>
  <si>
    <t>Degamo</t>
  </si>
  <si>
    <t>Reynold</t>
  </si>
  <si>
    <t>Degamo, Reynold</t>
  </si>
  <si>
    <t>Hume</t>
  </si>
  <si>
    <t>Arnhall Business Park</t>
  </si>
  <si>
    <t>KG75718</t>
  </si>
  <si>
    <t>Gazzard</t>
  </si>
  <si>
    <t>Gazzard, Keith</t>
  </si>
  <si>
    <t>KG75729</t>
  </si>
  <si>
    <t>Choi</t>
  </si>
  <si>
    <t>Sze</t>
  </si>
  <si>
    <t>Choi, Sze</t>
  </si>
  <si>
    <t>KG75733</t>
  </si>
  <si>
    <t>Rennie, Michael</t>
  </si>
  <si>
    <t>KG75744</t>
  </si>
  <si>
    <t>Tristram</t>
  </si>
  <si>
    <t>Tristram, Steven</t>
  </si>
  <si>
    <t>KG75747</t>
  </si>
  <si>
    <t>Roberts, Tara</t>
  </si>
  <si>
    <t>KG75763</t>
  </si>
  <si>
    <t>Symes</t>
  </si>
  <si>
    <t>Symes, Paul</t>
  </si>
  <si>
    <t>KG75769</t>
  </si>
  <si>
    <t>Long, James</t>
  </si>
  <si>
    <t>Intermediate Design Engineer</t>
  </si>
  <si>
    <t>KG75789</t>
  </si>
  <si>
    <t>Hall, Alistair</t>
  </si>
  <si>
    <t>KG75790</t>
  </si>
  <si>
    <t>Daniels</t>
  </si>
  <si>
    <t>Akvile</t>
  </si>
  <si>
    <t>Daniels, Akvile</t>
  </si>
  <si>
    <t>Service Delivery Coordinator</t>
  </si>
  <si>
    <t>KG75792</t>
  </si>
  <si>
    <t>Guntrip</t>
  </si>
  <si>
    <t>Guntrip, Thomas</t>
  </si>
  <si>
    <t>KG75797</t>
  </si>
  <si>
    <t>Marshall, Beverley</t>
  </si>
  <si>
    <t>Dulson</t>
  </si>
  <si>
    <t>KMG701619</t>
  </si>
  <si>
    <t>KG75819</t>
  </si>
  <si>
    <t>Ramone</t>
  </si>
  <si>
    <t>Susi</t>
  </si>
  <si>
    <t>Ramone, Susi</t>
  </si>
  <si>
    <t>Penco</t>
  </si>
  <si>
    <t>KG75829</t>
  </si>
  <si>
    <t>Hamersley</t>
  </si>
  <si>
    <t>Hamersley, Nicholas</t>
  </si>
  <si>
    <t>KG75831</t>
  </si>
  <si>
    <t>Banister</t>
  </si>
  <si>
    <t>Banister, Howard</t>
  </si>
  <si>
    <t>KG75834</t>
  </si>
  <si>
    <t>Barker, Richard</t>
  </si>
  <si>
    <t>KG75844</t>
  </si>
  <si>
    <t>Parkins</t>
  </si>
  <si>
    <t>Parkins, Benjamin</t>
  </si>
  <si>
    <t>KG75872</t>
  </si>
  <si>
    <t>Rogers, Neil</t>
  </si>
  <si>
    <t>Director of IT</t>
  </si>
  <si>
    <t>KG74588</t>
  </si>
  <si>
    <t>KG75878</t>
  </si>
  <si>
    <t>Howell</t>
  </si>
  <si>
    <t>Howell, Nicholas</t>
  </si>
  <si>
    <t>KG75890</t>
  </si>
  <si>
    <t>Clapham</t>
  </si>
  <si>
    <t>Clapham, Simon</t>
  </si>
  <si>
    <t>KG75891</t>
  </si>
  <si>
    <t>Sessions</t>
  </si>
  <si>
    <t>Sessions, David</t>
  </si>
  <si>
    <t>KG75912</t>
  </si>
  <si>
    <t>Denchfield</t>
  </si>
  <si>
    <t>Denchfield, Sarah</t>
  </si>
  <si>
    <t>Insurance Claims Specialist</t>
  </si>
  <si>
    <t>KG75927</t>
  </si>
  <si>
    <t>Winter, George</t>
  </si>
  <si>
    <t>KG75972</t>
  </si>
  <si>
    <t>Bradshaw, Estelle</t>
  </si>
  <si>
    <t>KG75975</t>
  </si>
  <si>
    <t>Buten</t>
  </si>
  <si>
    <t>Buten, Gary</t>
  </si>
  <si>
    <t>Compliance Officer</t>
  </si>
  <si>
    <t>KG75976</t>
  </si>
  <si>
    <t>Demirtzoglou</t>
  </si>
  <si>
    <t>Katia</t>
  </si>
  <si>
    <t>Demirtzoglou, Katia</t>
  </si>
  <si>
    <t>KG75998</t>
  </si>
  <si>
    <t>Parry, Susan</t>
  </si>
  <si>
    <t>KG76010</t>
  </si>
  <si>
    <t>Chilton</t>
  </si>
  <si>
    <t>Chilton, Daniel</t>
  </si>
  <si>
    <t>Baddeley</t>
  </si>
  <si>
    <t>Head of Building Services</t>
  </si>
  <si>
    <t>KG76085</t>
  </si>
  <si>
    <t>Terance</t>
  </si>
  <si>
    <t>Turner, Terance</t>
  </si>
  <si>
    <t>KG76086</t>
  </si>
  <si>
    <t>Bernstein</t>
  </si>
  <si>
    <t>Bernstein, Simon</t>
  </si>
  <si>
    <t>Senior Facilities Officer</t>
  </si>
  <si>
    <t>KG76087</t>
  </si>
  <si>
    <t>Rasmussen</t>
  </si>
  <si>
    <t>Rasmussen, Max</t>
  </si>
  <si>
    <t>KG76089</t>
  </si>
  <si>
    <t>Harris, Raymond</t>
  </si>
  <si>
    <t>KG76090</t>
  </si>
  <si>
    <t>Morris, Arlene</t>
  </si>
  <si>
    <t>KG76091</t>
  </si>
  <si>
    <t>Holmes, Anthony</t>
  </si>
  <si>
    <t>KG76093</t>
  </si>
  <si>
    <t>Winstanley</t>
  </si>
  <si>
    <t>Winstanley, Darrell</t>
  </si>
  <si>
    <t>KG76116</t>
  </si>
  <si>
    <t>Foley, Kimberley</t>
  </si>
  <si>
    <t>Camden - LB Camden</t>
  </si>
  <si>
    <t>KG76124</t>
  </si>
  <si>
    <t>Gilbert, Victoria</t>
  </si>
  <si>
    <t>Scholes</t>
  </si>
  <si>
    <t>KG76150</t>
  </si>
  <si>
    <t>Pegram</t>
  </si>
  <si>
    <t>Pegram, Ian</t>
  </si>
  <si>
    <t>KG76153</t>
  </si>
  <si>
    <t>Jarvis, Richard</t>
  </si>
  <si>
    <t>KG76170</t>
  </si>
  <si>
    <t>Parke</t>
  </si>
  <si>
    <t>Shauna</t>
  </si>
  <si>
    <t>Parke, Shauna</t>
  </si>
  <si>
    <t>KG76174</t>
  </si>
  <si>
    <t>McKenzie, Gary</t>
  </si>
  <si>
    <t>KG76175</t>
  </si>
  <si>
    <t>Payne, Scott</t>
  </si>
  <si>
    <t>KG76186</t>
  </si>
  <si>
    <t>Elisabeth</t>
  </si>
  <si>
    <t>Craig, Elisabeth</t>
  </si>
  <si>
    <t>KG76188</t>
  </si>
  <si>
    <t>Manku</t>
  </si>
  <si>
    <t>Jiven</t>
  </si>
  <si>
    <t>Manku, Jiven</t>
  </si>
  <si>
    <t>KG76198</t>
  </si>
  <si>
    <t>Atherton, Stephanie</t>
  </si>
  <si>
    <t>KG76200</t>
  </si>
  <si>
    <t>Todhunter, Andrew</t>
  </si>
  <si>
    <t>KG80632</t>
  </si>
  <si>
    <t>KG76221</t>
  </si>
  <si>
    <t>Herring, Rachel</t>
  </si>
  <si>
    <t>Service Controller</t>
  </si>
  <si>
    <t>KG76240</t>
  </si>
  <si>
    <t>Brown, Andrew</t>
  </si>
  <si>
    <t>London - Jewish Care</t>
  </si>
  <si>
    <t>KG76259</t>
  </si>
  <si>
    <t>Naylor, James</t>
  </si>
  <si>
    <t>KG76260</t>
  </si>
  <si>
    <t>Tregoning</t>
  </si>
  <si>
    <t>Tregoning, Kevin</t>
  </si>
  <si>
    <t>KG76261</t>
  </si>
  <si>
    <t>McMaster</t>
  </si>
  <si>
    <t>Leam</t>
  </si>
  <si>
    <t>McMaster, Leam</t>
  </si>
  <si>
    <t>Bellamy</t>
  </si>
  <si>
    <t>KG76278</t>
  </si>
  <si>
    <t>Blackburn, Timothy</t>
  </si>
  <si>
    <t>KG76285</t>
  </si>
  <si>
    <t>Aitken</t>
  </si>
  <si>
    <t>Aitken, Neil</t>
  </si>
  <si>
    <t>KG76289</t>
  </si>
  <si>
    <t>KG76308</t>
  </si>
  <si>
    <t>Done</t>
  </si>
  <si>
    <t>Done, Diane</t>
  </si>
  <si>
    <t>KG82239</t>
  </si>
  <si>
    <t>Cardiff - GloWorks</t>
  </si>
  <si>
    <t>KG76329</t>
  </si>
  <si>
    <t>Toomey</t>
  </si>
  <si>
    <t>Toomey, Simon</t>
  </si>
  <si>
    <t>KG76330</t>
  </si>
  <si>
    <t>Macer-Wright</t>
  </si>
  <si>
    <t>Macer-Wright, Richard</t>
  </si>
  <si>
    <t>KG76339</t>
  </si>
  <si>
    <t>Rodger, Elizabeth</t>
  </si>
  <si>
    <t>KG76346</t>
  </si>
  <si>
    <t>Carter, Caroline</t>
  </si>
  <si>
    <t>KG76349</t>
  </si>
  <si>
    <t>Archibald</t>
  </si>
  <si>
    <t>Archibald, Anna</t>
  </si>
  <si>
    <t>KG76355</t>
  </si>
  <si>
    <t>Teall, Joseph</t>
  </si>
  <si>
    <t>KG76362</t>
  </si>
  <si>
    <t>Cremin</t>
  </si>
  <si>
    <t>Cremin, Niall</t>
  </si>
  <si>
    <t>KG76376</t>
  </si>
  <si>
    <t>James, Duncan</t>
  </si>
  <si>
    <t>Wills</t>
  </si>
  <si>
    <t>KG76390</t>
  </si>
  <si>
    <t>De Silva</t>
  </si>
  <si>
    <t>Rashantha</t>
  </si>
  <si>
    <t>De Silva, Rashantha</t>
  </si>
  <si>
    <t>KG76417</t>
  </si>
  <si>
    <t>Larkin</t>
  </si>
  <si>
    <t>Larkin, Ross</t>
  </si>
  <si>
    <t>KG76421</t>
  </si>
  <si>
    <t>Rowley</t>
  </si>
  <si>
    <t>Rowley, David</t>
  </si>
  <si>
    <t>Business Stream SHE Manager</t>
  </si>
  <si>
    <t>Sizer</t>
  </si>
  <si>
    <t>KG76442</t>
  </si>
  <si>
    <t>Patience</t>
  </si>
  <si>
    <t>Patience, Hannah</t>
  </si>
  <si>
    <t>KG76449</t>
  </si>
  <si>
    <t>Jones, Alun</t>
  </si>
  <si>
    <t>KG76451</t>
  </si>
  <si>
    <t>Wakeham</t>
  </si>
  <si>
    <t>Wakeham, Robert</t>
  </si>
  <si>
    <t>KG76461</t>
  </si>
  <si>
    <t>Lawrie, Kenneth</t>
  </si>
  <si>
    <t>KG76478</t>
  </si>
  <si>
    <t>Thomson, Terry</t>
  </si>
  <si>
    <t>KG76485</t>
  </si>
  <si>
    <t>McElhone</t>
  </si>
  <si>
    <t>McElhone, Ryan</t>
  </si>
  <si>
    <t>KG76493</t>
  </si>
  <si>
    <t>Fillery</t>
  </si>
  <si>
    <t>Fillery, Daniel</t>
  </si>
  <si>
    <t>KG76496</t>
  </si>
  <si>
    <t>Deeney</t>
  </si>
  <si>
    <t>Deeney, Joshua</t>
  </si>
  <si>
    <t>KG76501</t>
  </si>
  <si>
    <t>MacLeod</t>
  </si>
  <si>
    <t>MacLeod, Fiona</t>
  </si>
  <si>
    <t>Roff</t>
  </si>
  <si>
    <t>KG76519</t>
  </si>
  <si>
    <t>Haslam, Elaine</t>
  </si>
  <si>
    <t>KG76524</t>
  </si>
  <si>
    <t>Fear</t>
  </si>
  <si>
    <t>Fear, Samuel</t>
  </si>
  <si>
    <t>KG76530</t>
  </si>
  <si>
    <t>Goudie</t>
  </si>
  <si>
    <t>Goudie, Alexander</t>
  </si>
  <si>
    <t>KG76563</t>
  </si>
  <si>
    <t>Dodanowicz</t>
  </si>
  <si>
    <t>Bartlomiej</t>
  </si>
  <si>
    <t>Dodanowicz, Bartlomiej</t>
  </si>
  <si>
    <t>Operator</t>
  </si>
  <si>
    <t>KG76574</t>
  </si>
  <si>
    <t>Sukvinder</t>
  </si>
  <si>
    <t>Singh, Sukvinder</t>
  </si>
  <si>
    <t>KG76593</t>
  </si>
  <si>
    <t>Higgon</t>
  </si>
  <si>
    <t>Tyran</t>
  </si>
  <si>
    <t>Higgon, Tyran</t>
  </si>
  <si>
    <t>KG76604</t>
  </si>
  <si>
    <t>Davidson, Trevor</t>
  </si>
  <si>
    <t>KG76607</t>
  </si>
  <si>
    <t>Watkinson</t>
  </si>
  <si>
    <t>Watkinson, Michael</t>
  </si>
  <si>
    <t>Douglass</t>
  </si>
  <si>
    <t>KG76631</t>
  </si>
  <si>
    <t>Kotei</t>
  </si>
  <si>
    <t>Kotei, Leslie</t>
  </si>
  <si>
    <t>KG76648</t>
  </si>
  <si>
    <t>MacPhee</t>
  </si>
  <si>
    <t>MacPhee, Anthony</t>
  </si>
  <si>
    <t>Customer Service Field Manager</t>
  </si>
  <si>
    <t>KG76656</t>
  </si>
  <si>
    <t>Karine</t>
  </si>
  <si>
    <t>Harris, Karine</t>
  </si>
  <si>
    <t>KG76670</t>
  </si>
  <si>
    <t>Thomas, Christina</t>
  </si>
  <si>
    <t>KG76707</t>
  </si>
  <si>
    <t>Goodman, Lee</t>
  </si>
  <si>
    <t>Murrell, Dean</t>
  </si>
  <si>
    <t>KG79172</t>
  </si>
  <si>
    <t>KG76716</t>
  </si>
  <si>
    <t>Wilkinson, Sarah</t>
  </si>
  <si>
    <t>KG76730</t>
  </si>
  <si>
    <t>McCallum</t>
  </si>
  <si>
    <t>McCallum, Fiona</t>
  </si>
  <si>
    <t>KG76749</t>
  </si>
  <si>
    <t>Bailey, Scott</t>
  </si>
  <si>
    <t>Shahid</t>
  </si>
  <si>
    <t>Gisbourne</t>
  </si>
  <si>
    <t>KG76771</t>
  </si>
  <si>
    <t>Athay</t>
  </si>
  <si>
    <t>Athay, Sophie</t>
  </si>
  <si>
    <t>KG76782</t>
  </si>
  <si>
    <t>Morgan, Sandra</t>
  </si>
  <si>
    <t>KG76786</t>
  </si>
  <si>
    <t>Balmi</t>
  </si>
  <si>
    <t>Balmi, Simone</t>
  </si>
  <si>
    <t>KG79816</t>
  </si>
  <si>
    <t>Squibb</t>
  </si>
  <si>
    <t>Head of Legal - Property</t>
  </si>
  <si>
    <t>KG76788</t>
  </si>
  <si>
    <t>Newby-Robson</t>
  </si>
  <si>
    <t>Newby-Robson, Christopher</t>
  </si>
  <si>
    <t>KG76791</t>
  </si>
  <si>
    <t>Sperrin</t>
  </si>
  <si>
    <t>Sperrin, Neil</t>
  </si>
  <si>
    <t>Hardaker</t>
  </si>
  <si>
    <t>KG76806</t>
  </si>
  <si>
    <t>Parry, Michaela</t>
  </si>
  <si>
    <t>KG76811</t>
  </si>
  <si>
    <t>Micheala</t>
  </si>
  <si>
    <t>Bowyer, Micheala</t>
  </si>
  <si>
    <t>KG76838</t>
  </si>
  <si>
    <t>Doxford, Joseph</t>
  </si>
  <si>
    <t>KG76851</t>
  </si>
  <si>
    <t>Lipinskis</t>
  </si>
  <si>
    <t>Lipinskis, Simon</t>
  </si>
  <si>
    <t>KG76878</t>
  </si>
  <si>
    <t>Esmiley, Katie</t>
  </si>
  <si>
    <t>Esmiley</t>
  </si>
  <si>
    <t>KG76883</t>
  </si>
  <si>
    <t>Barnes, Jeremy</t>
  </si>
  <si>
    <t>KG76913</t>
  </si>
  <si>
    <t>Hill, Keith</t>
  </si>
  <si>
    <t>KG76927</t>
  </si>
  <si>
    <t>Littlewood</t>
  </si>
  <si>
    <t>Littlewood, Lee</t>
  </si>
  <si>
    <t>KG77107</t>
  </si>
  <si>
    <t>Chargehand</t>
  </si>
  <si>
    <t>Uckfield - Brambleside</t>
  </si>
  <si>
    <t>KG77113</t>
  </si>
  <si>
    <t>Hemsley, Barry</t>
  </si>
  <si>
    <t>KG77161</t>
  </si>
  <si>
    <t>Tasker</t>
  </si>
  <si>
    <t>Tasker, Angela</t>
  </si>
  <si>
    <t>KG77350</t>
  </si>
  <si>
    <t>KG77358</t>
  </si>
  <si>
    <t>Bolton, Martin</t>
  </si>
  <si>
    <t>KG77370</t>
  </si>
  <si>
    <t>Cavie</t>
  </si>
  <si>
    <t>Cavie, Karen</t>
  </si>
  <si>
    <t>KG77375</t>
  </si>
  <si>
    <t>Crowhurst</t>
  </si>
  <si>
    <t>Crowhurst, Shane</t>
  </si>
  <si>
    <t>KG77382</t>
  </si>
  <si>
    <t>Walter</t>
  </si>
  <si>
    <t>Ferguson, Walter</t>
  </si>
  <si>
    <t>KG77396</t>
  </si>
  <si>
    <t>Henson, Neil</t>
  </si>
  <si>
    <t>KG77425</t>
  </si>
  <si>
    <t>Williams, Edward</t>
  </si>
  <si>
    <t>KG77447</t>
  </si>
  <si>
    <t>KG77452</t>
  </si>
  <si>
    <t>Bracey</t>
  </si>
  <si>
    <t>Bracey, Malcolm</t>
  </si>
  <si>
    <t>Framework Cost Planner</t>
  </si>
  <si>
    <t>KG77462</t>
  </si>
  <si>
    <t>Gleeson</t>
  </si>
  <si>
    <t>Gleeson, Rebecca</t>
  </si>
  <si>
    <t>KG77469</t>
  </si>
  <si>
    <t>Crouch, Peter</t>
  </si>
  <si>
    <t>Collette</t>
  </si>
  <si>
    <t>KG77492</t>
  </si>
  <si>
    <t>Austin, Edward</t>
  </si>
  <si>
    <t>KG77497</t>
  </si>
  <si>
    <t>Smith, Stuart</t>
  </si>
  <si>
    <t>KG77500</t>
  </si>
  <si>
    <t>Shanahan</t>
  </si>
  <si>
    <t>Shanahan, Simon</t>
  </si>
  <si>
    <t>KG77563</t>
  </si>
  <si>
    <t>Roach, Dean</t>
  </si>
  <si>
    <t>KG77626</t>
  </si>
  <si>
    <t>Booth, Stephen</t>
  </si>
  <si>
    <t>KG77645</t>
  </si>
  <si>
    <t>Waltzer</t>
  </si>
  <si>
    <t>Waltzer, Dan</t>
  </si>
  <si>
    <t>KG77648</t>
  </si>
  <si>
    <t>KG77652</t>
  </si>
  <si>
    <t>Taylor, Stephanie</t>
  </si>
  <si>
    <t>KG77653</t>
  </si>
  <si>
    <t>Vicky-lee</t>
  </si>
  <si>
    <t>Williamson, Vicky-lee</t>
  </si>
  <si>
    <t>Ratcliff</t>
  </si>
  <si>
    <t>KG77668</t>
  </si>
  <si>
    <t>Wigley, Stephanie</t>
  </si>
  <si>
    <t>KG77675</t>
  </si>
  <si>
    <t>Robinson, Sharon</t>
  </si>
  <si>
    <t>Andrews, Jessica</t>
  </si>
  <si>
    <t>KG83155</t>
  </si>
  <si>
    <t>KG77677</t>
  </si>
  <si>
    <t>Hayman</t>
  </si>
  <si>
    <t>Hayman, Christopher</t>
  </si>
  <si>
    <t>KG77679</t>
  </si>
  <si>
    <t>Taylor, Neil</t>
  </si>
  <si>
    <t>KG77684</t>
  </si>
  <si>
    <t>Jackson, Rachel</t>
  </si>
  <si>
    <t>KG77687</t>
  </si>
  <si>
    <t>Woodward, Steven</t>
  </si>
  <si>
    <t>KG77688</t>
  </si>
  <si>
    <t>Atherton, Stacey</t>
  </si>
  <si>
    <t>KG77693</t>
  </si>
  <si>
    <t>KG77716</t>
  </si>
  <si>
    <t>Stone, Benjamin</t>
  </si>
  <si>
    <t>KG77719</t>
  </si>
  <si>
    <t>Mappley</t>
  </si>
  <si>
    <t>Mappley, Charlie</t>
  </si>
  <si>
    <t>KG77723</t>
  </si>
  <si>
    <t>Grimshaw, Amanda</t>
  </si>
  <si>
    <t>KG77745</t>
  </si>
  <si>
    <t>Broadley</t>
  </si>
  <si>
    <t>KG77748</t>
  </si>
  <si>
    <t>Haidar, Diana</t>
  </si>
  <si>
    <t>KG77750</t>
  </si>
  <si>
    <t>KG77755</t>
  </si>
  <si>
    <t>Jenkins, Andrew</t>
  </si>
  <si>
    <t>KG77768</t>
  </si>
  <si>
    <t>Hunter, Gordon</t>
  </si>
  <si>
    <t>KG77772</t>
  </si>
  <si>
    <t>Richards, Wayne</t>
  </si>
  <si>
    <t>KG77776</t>
  </si>
  <si>
    <t>Millichap</t>
  </si>
  <si>
    <t>Millichap, Daniel</t>
  </si>
  <si>
    <t>Crake</t>
  </si>
  <si>
    <t>KG77782</t>
  </si>
  <si>
    <t>Ibekwe</t>
  </si>
  <si>
    <t>Ibekwe, John</t>
  </si>
  <si>
    <t>KG77784</t>
  </si>
  <si>
    <t>Clarkson</t>
  </si>
  <si>
    <t>Clarkson, Robert</t>
  </si>
  <si>
    <t>KG77797</t>
  </si>
  <si>
    <t>Mould</t>
  </si>
  <si>
    <t>Mould, William</t>
  </si>
  <si>
    <t>KG77798</t>
  </si>
  <si>
    <t>Giltsoff</t>
  </si>
  <si>
    <t>Giltsoff, Mark</t>
  </si>
  <si>
    <t>KG77802</t>
  </si>
  <si>
    <t>KG77806</t>
  </si>
  <si>
    <t>Cousins, Ian</t>
  </si>
  <si>
    <t>Oxford - Oxford Business Park South</t>
  </si>
  <si>
    <t>KG77811</t>
  </si>
  <si>
    <t>White, Chloe</t>
  </si>
  <si>
    <t>KG77818</t>
  </si>
  <si>
    <t>Mannion, Allan</t>
  </si>
  <si>
    <t>KG77831</t>
  </si>
  <si>
    <t>Allende-Rodriguez</t>
  </si>
  <si>
    <t>Rocio</t>
  </si>
  <si>
    <t>Allende-Rodriguez, Rocio</t>
  </si>
  <si>
    <t>KG77849</t>
  </si>
  <si>
    <t>Balmain</t>
  </si>
  <si>
    <t>Balmain, John</t>
  </si>
  <si>
    <t>KG77851</t>
  </si>
  <si>
    <t>Hill, Elaine</t>
  </si>
  <si>
    <t>KG77854</t>
  </si>
  <si>
    <t>Lee, Stuart</t>
  </si>
  <si>
    <t>KG77867</t>
  </si>
  <si>
    <t>Ollivierre</t>
  </si>
  <si>
    <t>Ollivierre, Nathan</t>
  </si>
  <si>
    <t>Chertsey - Samsung</t>
  </si>
  <si>
    <t>KG77881</t>
  </si>
  <si>
    <t>Allwood, Stephen</t>
  </si>
  <si>
    <t>KG77883</t>
  </si>
  <si>
    <t>Dedman, James</t>
  </si>
  <si>
    <t>KG77886</t>
  </si>
  <si>
    <t>Balmer, Nicholas</t>
  </si>
  <si>
    <t>Blount</t>
  </si>
  <si>
    <t>Tonge</t>
  </si>
  <si>
    <t>Assistant Sales Office Manager</t>
  </si>
  <si>
    <t>KG77920</t>
  </si>
  <si>
    <t>Lynette</t>
  </si>
  <si>
    <t>Bailey, Lynette</t>
  </si>
  <si>
    <t>Senior Learning and Development Advisor</t>
  </si>
  <si>
    <t>KG77929</t>
  </si>
  <si>
    <t>Booth, Greg</t>
  </si>
  <si>
    <t>Mellows</t>
  </si>
  <si>
    <t>KG77944</t>
  </si>
  <si>
    <t>O'Reilly, Peter</t>
  </si>
  <si>
    <t>KG77960</t>
  </si>
  <si>
    <t>Martin, Lewis</t>
  </si>
  <si>
    <t>Trainee Planner</t>
  </si>
  <si>
    <t>KG77966</t>
  </si>
  <si>
    <t>Chatfield</t>
  </si>
  <si>
    <t>Chatfield, David</t>
  </si>
  <si>
    <t>KG77971</t>
  </si>
  <si>
    <t>Morris, David</t>
  </si>
  <si>
    <t>KG78020</t>
  </si>
  <si>
    <t>Neal, Terry</t>
  </si>
  <si>
    <t>KG78031</t>
  </si>
  <si>
    <t>Simpson, John</t>
  </si>
  <si>
    <t>Head of Bid</t>
  </si>
  <si>
    <t>Jim</t>
  </si>
  <si>
    <t>KG78079</t>
  </si>
  <si>
    <t>Willis, Terence</t>
  </si>
  <si>
    <t>KG78092</t>
  </si>
  <si>
    <t>Mills, Frederick</t>
  </si>
  <si>
    <t>KG78109</t>
  </si>
  <si>
    <t>Causey</t>
  </si>
  <si>
    <t>Causey, Mark</t>
  </si>
  <si>
    <t>KG78111</t>
  </si>
  <si>
    <t>Watts, Steven</t>
  </si>
  <si>
    <t>KG78117</t>
  </si>
  <si>
    <t>Aubrey, Matthew</t>
  </si>
  <si>
    <t>KG78124</t>
  </si>
  <si>
    <t>KG78129</t>
  </si>
  <si>
    <t>Laurenson</t>
  </si>
  <si>
    <t>Laurenson, Robert</t>
  </si>
  <si>
    <t>KG78133</t>
  </si>
  <si>
    <t>Stephenson, Elizabeth</t>
  </si>
  <si>
    <t>KG78138</t>
  </si>
  <si>
    <t>Paul, Christine</t>
  </si>
  <si>
    <t>KG78139</t>
  </si>
  <si>
    <t>Pickard</t>
  </si>
  <si>
    <t>Pickard, Chesney</t>
  </si>
  <si>
    <t>KG78142</t>
  </si>
  <si>
    <t>Donnelly, Aiden</t>
  </si>
  <si>
    <t>KG78146</t>
  </si>
  <si>
    <t>Fornelli</t>
  </si>
  <si>
    <t>Daniele</t>
  </si>
  <si>
    <t>Fornelli, Daniele</t>
  </si>
  <si>
    <t>KG78150</t>
  </si>
  <si>
    <t>Bell, James</t>
  </si>
  <si>
    <t>Senior Procurement Systems and Data Manager</t>
  </si>
  <si>
    <t>KG78151</t>
  </si>
  <si>
    <t>Regional Supply Chain Manager</t>
  </si>
  <si>
    <t>KG78726</t>
  </si>
  <si>
    <t>KG78157</t>
  </si>
  <si>
    <t>Smith, Alexander</t>
  </si>
  <si>
    <t>KG78163</t>
  </si>
  <si>
    <t>Harding</t>
  </si>
  <si>
    <t>Harding, Paul</t>
  </si>
  <si>
    <t>KG78164</t>
  </si>
  <si>
    <t>Wiltshire, Paul</t>
  </si>
  <si>
    <t>KG78168</t>
  </si>
  <si>
    <t>Stowell</t>
  </si>
  <si>
    <t>Mark James</t>
  </si>
  <si>
    <t>Stowell, Mark James</t>
  </si>
  <si>
    <t>KG78173</t>
  </si>
  <si>
    <t>Bowman, Scott</t>
  </si>
  <si>
    <t>KG78174</t>
  </si>
  <si>
    <t>Howden, Stephen</t>
  </si>
  <si>
    <t>KG78176</t>
  </si>
  <si>
    <t>Sayadian</t>
  </si>
  <si>
    <t>Sayadian, Nina</t>
  </si>
  <si>
    <t>KG78177</t>
  </si>
  <si>
    <t>Julie Ann</t>
  </si>
  <si>
    <t>Smith, Julie Ann</t>
  </si>
  <si>
    <t>KG78188</t>
  </si>
  <si>
    <t>Jones, Samuel</t>
  </si>
  <si>
    <t>KG78191</t>
  </si>
  <si>
    <t>Griffiths, Richard</t>
  </si>
  <si>
    <t>KG78219</t>
  </si>
  <si>
    <t>Armstrong, John</t>
  </si>
  <si>
    <t>KG78220</t>
  </si>
  <si>
    <t>Hopkins, Mark</t>
  </si>
  <si>
    <t>KG78229</t>
  </si>
  <si>
    <t>Levy</t>
  </si>
  <si>
    <t>Levy, Gemma</t>
  </si>
  <si>
    <t>KG78239</t>
  </si>
  <si>
    <t>Goliath</t>
  </si>
  <si>
    <t>Goliath, Caroline</t>
  </si>
  <si>
    <t>KG78244</t>
  </si>
  <si>
    <t>Bowcott</t>
  </si>
  <si>
    <t>Bowcott, Thomas</t>
  </si>
  <si>
    <t>KG78246</t>
  </si>
  <si>
    <t>Mann, James</t>
  </si>
  <si>
    <t>KG78253</t>
  </si>
  <si>
    <t>Sharkey</t>
  </si>
  <si>
    <t>Sharkey, David</t>
  </si>
  <si>
    <t>KG78261</t>
  </si>
  <si>
    <t>Richards, David</t>
  </si>
  <si>
    <t>KG78265</t>
  </si>
  <si>
    <t>Dobson, Louisa</t>
  </si>
  <si>
    <t>KG78275</t>
  </si>
  <si>
    <t>Law, Robert</t>
  </si>
  <si>
    <t>KG78276</t>
  </si>
  <si>
    <t>Hemming</t>
  </si>
  <si>
    <t>Hemming, Adele</t>
  </si>
  <si>
    <t>KG78277</t>
  </si>
  <si>
    <t>Miriam</t>
  </si>
  <si>
    <t>George, Miriam</t>
  </si>
  <si>
    <t>KG78278</t>
  </si>
  <si>
    <t>Wakeman</t>
  </si>
  <si>
    <t>Narelle</t>
  </si>
  <si>
    <t>Wakeman, Narelle</t>
  </si>
  <si>
    <t>KG78280</t>
  </si>
  <si>
    <t>Holloway, Jack</t>
  </si>
  <si>
    <t>KG78282</t>
  </si>
  <si>
    <t>Saunders, Billy</t>
  </si>
  <si>
    <t>KG78293</t>
  </si>
  <si>
    <t>Harrison, Darren</t>
  </si>
  <si>
    <t>KG78304</t>
  </si>
  <si>
    <t>Blunt</t>
  </si>
  <si>
    <t>Blunt, Ryan</t>
  </si>
  <si>
    <t>Strategy and Corporate Development Manager</t>
  </si>
  <si>
    <t>KG78311</t>
  </si>
  <si>
    <t>Smith, Mary</t>
  </si>
  <si>
    <t>KG78312</t>
  </si>
  <si>
    <t>Greenaway, Roysted</t>
  </si>
  <si>
    <t>Greenaway</t>
  </si>
  <si>
    <t>Roysted</t>
  </si>
  <si>
    <t>KG78317</t>
  </si>
  <si>
    <t>Mcintosh</t>
  </si>
  <si>
    <t>Mcintosh, Lewis</t>
  </si>
  <si>
    <t>KG78318</t>
  </si>
  <si>
    <t>Lane, Tina</t>
  </si>
  <si>
    <t>Senior Transitions and Projects Coordinator</t>
  </si>
  <si>
    <t>KG78322</t>
  </si>
  <si>
    <t>Fraser, Lynne</t>
  </si>
  <si>
    <t>Kilmarnock - Kilmarnock Site</t>
  </si>
  <si>
    <t>KG78323</t>
  </si>
  <si>
    <t>Clark, Melanie</t>
  </si>
  <si>
    <t>KG78327</t>
  </si>
  <si>
    <t>Thompson, Matthew</t>
  </si>
  <si>
    <t>KG78336</t>
  </si>
  <si>
    <t>Thompson, Frances</t>
  </si>
  <si>
    <t>Bolton - Johnson St</t>
  </si>
  <si>
    <t>KG78350</t>
  </si>
  <si>
    <t>Grant, Joanne</t>
  </si>
  <si>
    <t>KG78353</t>
  </si>
  <si>
    <t>Hudson, Ewan</t>
  </si>
  <si>
    <t>Stubbs</t>
  </si>
  <si>
    <t>KG78368</t>
  </si>
  <si>
    <t>Potter, Andrew</t>
  </si>
  <si>
    <t>KG78369</t>
  </si>
  <si>
    <t>KG78371</t>
  </si>
  <si>
    <t>Gibbons, Brett</t>
  </si>
  <si>
    <t>KG78377</t>
  </si>
  <si>
    <t>Apted</t>
  </si>
  <si>
    <t>Apted, Claire</t>
  </si>
  <si>
    <t>KG78384</t>
  </si>
  <si>
    <t>Cockburn, Alastair</t>
  </si>
  <si>
    <t>KG78393</t>
  </si>
  <si>
    <t>Holden, Peter</t>
  </si>
  <si>
    <t>KG78404</t>
  </si>
  <si>
    <t>Kang</t>
  </si>
  <si>
    <t>Tarsem Singh</t>
  </si>
  <si>
    <t>Kang, Tarsem Singh</t>
  </si>
  <si>
    <t>KG78406</t>
  </si>
  <si>
    <t>Emeny</t>
  </si>
  <si>
    <t>Lamb, Emeny</t>
  </si>
  <si>
    <t>KG78415</t>
  </si>
  <si>
    <t>Annicchiarico</t>
  </si>
  <si>
    <t>Annicchiarico, Linda</t>
  </si>
  <si>
    <t>KG78419</t>
  </si>
  <si>
    <t>Whitfield, Christopher</t>
  </si>
  <si>
    <t>KG78420</t>
  </si>
  <si>
    <t>Hulatt</t>
  </si>
  <si>
    <t>Hulatt, Donna</t>
  </si>
  <si>
    <t>Hulsen</t>
  </si>
  <si>
    <t>KG78443</t>
  </si>
  <si>
    <t>Paraskeva</t>
  </si>
  <si>
    <t>Costas</t>
  </si>
  <si>
    <t>Paraskeva, Costas</t>
  </si>
  <si>
    <t>KG78444</t>
  </si>
  <si>
    <t>Hayman, Daniel</t>
  </si>
  <si>
    <t>KG78459</t>
  </si>
  <si>
    <t>Standley-From</t>
  </si>
  <si>
    <t>Katarina</t>
  </si>
  <si>
    <t>Standley-From, Katarina</t>
  </si>
  <si>
    <t>KG78461</t>
  </si>
  <si>
    <t>Akintoye</t>
  </si>
  <si>
    <t>Muftau</t>
  </si>
  <si>
    <t>Akintoye, Muftau</t>
  </si>
  <si>
    <t>KG78463</t>
  </si>
  <si>
    <t>KG78472</t>
  </si>
  <si>
    <t>McDonagh, Brendan</t>
  </si>
  <si>
    <t>Cleworth</t>
  </si>
  <si>
    <t>KG78482</t>
  </si>
  <si>
    <t>Manlove</t>
  </si>
  <si>
    <t>Manlove, Daniel</t>
  </si>
  <si>
    <t>KG78484</t>
  </si>
  <si>
    <t>Hodgson, Susan</t>
  </si>
  <si>
    <t>KG78488</t>
  </si>
  <si>
    <t>Renshaw, Lorraine</t>
  </si>
  <si>
    <t>Andover</t>
  </si>
  <si>
    <t>Window</t>
  </si>
  <si>
    <t>KG78493</t>
  </si>
  <si>
    <t>Schofield, James</t>
  </si>
  <si>
    <t>Bricklayer</t>
  </si>
  <si>
    <t>KG78503</t>
  </si>
  <si>
    <t>Boyd, Michael</t>
  </si>
  <si>
    <t>KG78509</t>
  </si>
  <si>
    <t>Moxham</t>
  </si>
  <si>
    <t>Moxham, Shaun</t>
  </si>
  <si>
    <t>KG78513</t>
  </si>
  <si>
    <t>Taylor, Alexandra</t>
  </si>
  <si>
    <t>KG78514</t>
  </si>
  <si>
    <t>Simpson, Amanda</t>
  </si>
  <si>
    <t>KG78522</t>
  </si>
  <si>
    <t>Witcher</t>
  </si>
  <si>
    <t>Witcher, Lance</t>
  </si>
  <si>
    <t>KG78525</t>
  </si>
  <si>
    <t>Alexander, Laura</t>
  </si>
  <si>
    <t>Coe, David</t>
  </si>
  <si>
    <t>KG79353</t>
  </si>
  <si>
    <t>KG78529</t>
  </si>
  <si>
    <t>Nicola Suzanne</t>
  </si>
  <si>
    <t>Davis, Nicola Suzanne</t>
  </si>
  <si>
    <t>KG78533</t>
  </si>
  <si>
    <t>Parr, David</t>
  </si>
  <si>
    <t>KG78534</t>
  </si>
  <si>
    <t>Prosper</t>
  </si>
  <si>
    <t>Adams, Prosper</t>
  </si>
  <si>
    <t>Hartigan</t>
  </si>
  <si>
    <t>Head of Legal</t>
  </si>
  <si>
    <t>KG06677</t>
  </si>
  <si>
    <t>KG78550</t>
  </si>
  <si>
    <t>Hunter, Ross</t>
  </si>
  <si>
    <t>KG78552</t>
  </si>
  <si>
    <t>Wort</t>
  </si>
  <si>
    <t>Wort, Chloe</t>
  </si>
  <si>
    <t>KG78553</t>
  </si>
  <si>
    <t>Kinsley</t>
  </si>
  <si>
    <t>Kinsley, Samuel</t>
  </si>
  <si>
    <t>KG78556</t>
  </si>
  <si>
    <t>Stefan</t>
  </si>
  <si>
    <t>Jones, Stefan</t>
  </si>
  <si>
    <t>KG78557</t>
  </si>
  <si>
    <t>Gillen</t>
  </si>
  <si>
    <t>Dermot</t>
  </si>
  <si>
    <t>Gillen, Dermot</t>
  </si>
  <si>
    <t>KG78578</t>
  </si>
  <si>
    <t>Frampton</t>
  </si>
  <si>
    <t>Frampton, Keith</t>
  </si>
  <si>
    <t>KG78598</t>
  </si>
  <si>
    <t>Watkins, Nicola</t>
  </si>
  <si>
    <t>KG78599</t>
  </si>
  <si>
    <t>Baker, Glenn</t>
  </si>
  <si>
    <t>KG78603</t>
  </si>
  <si>
    <t>Westgate</t>
  </si>
  <si>
    <t>Westgate, Elliott</t>
  </si>
  <si>
    <t>KG78607</t>
  </si>
  <si>
    <t>Boutle</t>
  </si>
  <si>
    <t>Boutle, Andrew</t>
  </si>
  <si>
    <t>Bicknell</t>
  </si>
  <si>
    <t>KG78619</t>
  </si>
  <si>
    <t>Moore, Harvey</t>
  </si>
  <si>
    <t>KG78625</t>
  </si>
  <si>
    <t>Archer, Rebecca</t>
  </si>
  <si>
    <t>KG78629</t>
  </si>
  <si>
    <t>Evans, Angela</t>
  </si>
  <si>
    <t>Catering Manager</t>
  </si>
  <si>
    <t>KG78639</t>
  </si>
  <si>
    <t>Stratton</t>
  </si>
  <si>
    <t>Stratton, John</t>
  </si>
  <si>
    <t>Powys - Ladywell House</t>
  </si>
  <si>
    <t>KG78640</t>
  </si>
  <si>
    <t>Sullivan, Mark</t>
  </si>
  <si>
    <t>KG78641</t>
  </si>
  <si>
    <t>Williams, Claire</t>
  </si>
  <si>
    <t>KG78649</t>
  </si>
  <si>
    <t>Nevins</t>
  </si>
  <si>
    <t>Nevins, Stuart</t>
  </si>
  <si>
    <t>KG78651</t>
  </si>
  <si>
    <t>Thompson, Nicola</t>
  </si>
  <si>
    <t>Treasury Assistant</t>
  </si>
  <si>
    <t>KG78662</t>
  </si>
  <si>
    <t>Godkin</t>
  </si>
  <si>
    <t>Darron</t>
  </si>
  <si>
    <t>Godkin, Darron</t>
  </si>
  <si>
    <t>KG78672</t>
  </si>
  <si>
    <t>Farrell, Thomas</t>
  </si>
  <si>
    <t>KG78687</t>
  </si>
  <si>
    <t>Morris-Smith</t>
  </si>
  <si>
    <t>Morris-Smith, Claire</t>
  </si>
  <si>
    <t>KG78691</t>
  </si>
  <si>
    <t>Jessup, Kristina</t>
  </si>
  <si>
    <t>Jessup</t>
  </si>
  <si>
    <t>KG78693</t>
  </si>
  <si>
    <t>Toone</t>
  </si>
  <si>
    <t>Toone, Gary</t>
  </si>
  <si>
    <t>KG78696</t>
  </si>
  <si>
    <t>Cummings, Gary</t>
  </si>
  <si>
    <t>KG78699</t>
  </si>
  <si>
    <t>O'Connor</t>
  </si>
  <si>
    <t>O'Connor, James</t>
  </si>
  <si>
    <t>KG78703</t>
  </si>
  <si>
    <t>McIlroy</t>
  </si>
  <si>
    <t>McIlroy, Hannah</t>
  </si>
  <si>
    <t>KG78704</t>
  </si>
  <si>
    <t>Greer, William</t>
  </si>
  <si>
    <t>Bid Modeller</t>
  </si>
  <si>
    <t>Hewitt, Greg</t>
  </si>
  <si>
    <t>KG78756</t>
  </si>
  <si>
    <t>KG78711</t>
  </si>
  <si>
    <t>Beckett, Trevor</t>
  </si>
  <si>
    <t>Senior Mechanical Estimator</t>
  </si>
  <si>
    <t>KG78714</t>
  </si>
  <si>
    <t>Davis, Jack</t>
  </si>
  <si>
    <t>Southampton - Mapmakers Site</t>
  </si>
  <si>
    <t>KG78716</t>
  </si>
  <si>
    <t>Arkle</t>
  </si>
  <si>
    <t>Arkle, Stacey</t>
  </si>
  <si>
    <t>KG78719</t>
  </si>
  <si>
    <t>Martinez - Garcia</t>
  </si>
  <si>
    <t>Carlos</t>
  </si>
  <si>
    <t>Martinez - Garcia, Carlos</t>
  </si>
  <si>
    <t>KG78721</t>
  </si>
  <si>
    <t>Hopewell</t>
  </si>
  <si>
    <t>Hopewell, Graham</t>
  </si>
  <si>
    <t>Head of Supply Chain</t>
  </si>
  <si>
    <t>KG78729</t>
  </si>
  <si>
    <t>Spencer, Thomas</t>
  </si>
  <si>
    <t>KG78733</t>
  </si>
  <si>
    <t>Pirie</t>
  </si>
  <si>
    <t>Pirie, Derek</t>
  </si>
  <si>
    <t>March - Beacon House</t>
  </si>
  <si>
    <t>KG78738</t>
  </si>
  <si>
    <t>Prajapati</t>
  </si>
  <si>
    <t>Prajapati, Bhavesh</t>
  </si>
  <si>
    <t>Services and Adoptions Engineer</t>
  </si>
  <si>
    <t>KG78752</t>
  </si>
  <si>
    <t>Larkin, Thomas</t>
  </si>
  <si>
    <t>KG78762</t>
  </si>
  <si>
    <t>Boylan</t>
  </si>
  <si>
    <t>Boylan, Thomas</t>
  </si>
  <si>
    <t>KG78776</t>
  </si>
  <si>
    <t>Whiting, Amy</t>
  </si>
  <si>
    <t>KG78781</t>
  </si>
  <si>
    <t>Fourie</t>
  </si>
  <si>
    <t>Deidre</t>
  </si>
  <si>
    <t>Fourie, Deidre</t>
  </si>
  <si>
    <t>KG78785</t>
  </si>
  <si>
    <t>Lloyd, Peter</t>
  </si>
  <si>
    <t>KG78788</t>
  </si>
  <si>
    <t>Whitmill</t>
  </si>
  <si>
    <t>Whitmill, Jonathan</t>
  </si>
  <si>
    <t>Orton</t>
  </si>
  <si>
    <t>KG78815</t>
  </si>
  <si>
    <t>Jaspal</t>
  </si>
  <si>
    <t>Sian, Jaspal</t>
  </si>
  <si>
    <t>KG78818</t>
  </si>
  <si>
    <t>Cook, Helen</t>
  </si>
  <si>
    <t>KG78826</t>
  </si>
  <si>
    <t>Llewellyn, Fraser</t>
  </si>
  <si>
    <t>KG78834</t>
  </si>
  <si>
    <t>Jones, Dale</t>
  </si>
  <si>
    <t>KG78845</t>
  </si>
  <si>
    <t>Tamayo</t>
  </si>
  <si>
    <t>Tamayo, Carl</t>
  </si>
  <si>
    <t>Richman</t>
  </si>
  <si>
    <t>KG78862</t>
  </si>
  <si>
    <t>Allen, Rebecca</t>
  </si>
  <si>
    <t>Pre-Construction Co-Ordinator</t>
  </si>
  <si>
    <t>KG78877</t>
  </si>
  <si>
    <t>Matt</t>
  </si>
  <si>
    <t>Short, Matt</t>
  </si>
  <si>
    <t>Fleetwood, Matthew</t>
  </si>
  <si>
    <t>KG80426</t>
  </si>
  <si>
    <t>KG78880</t>
  </si>
  <si>
    <t>Poole, Alexander</t>
  </si>
  <si>
    <t>Birmingham - Redditch Road</t>
  </si>
  <si>
    <t>KG78882</t>
  </si>
  <si>
    <t>Chick, Gregory</t>
  </si>
  <si>
    <t>KG78942</t>
  </si>
  <si>
    <t>Moss, Tim</t>
  </si>
  <si>
    <t>Hobson</t>
  </si>
  <si>
    <t>KG78963</t>
  </si>
  <si>
    <t>Stavri</t>
  </si>
  <si>
    <t>Stavri, Aaron</t>
  </si>
  <si>
    <t>KG78965</t>
  </si>
  <si>
    <t>Dudley, Glyn</t>
  </si>
  <si>
    <t>KG78969</t>
  </si>
  <si>
    <t>Parrott, Tom</t>
  </si>
  <si>
    <t>KG78974</t>
  </si>
  <si>
    <t>Redwood</t>
  </si>
  <si>
    <t>Redwood, Michael</t>
  </si>
  <si>
    <t>KG78976</t>
  </si>
  <si>
    <t>Gavin, Declan</t>
  </si>
  <si>
    <t>Spyros</t>
  </si>
  <si>
    <t>KG78978</t>
  </si>
  <si>
    <t>Britton, Kate</t>
  </si>
  <si>
    <t>KG78980</t>
  </si>
  <si>
    <t>Foxon</t>
  </si>
  <si>
    <t>Foxon, Lee</t>
  </si>
  <si>
    <t>KG78987</t>
  </si>
  <si>
    <t>Wall, Brett</t>
  </si>
  <si>
    <t>KG78990</t>
  </si>
  <si>
    <t>Malik, Mahmood</t>
  </si>
  <si>
    <t>KG78997</t>
  </si>
  <si>
    <t>Dzuba</t>
  </si>
  <si>
    <t>Dzuba, Matthew</t>
  </si>
  <si>
    <t>KG79003</t>
  </si>
  <si>
    <t>Perrin, Conor</t>
  </si>
  <si>
    <t>KG79011</t>
  </si>
  <si>
    <t>Stewart, Victoria</t>
  </si>
  <si>
    <t>KG79015</t>
  </si>
  <si>
    <t>Ramalingum</t>
  </si>
  <si>
    <t>Ramalingum, David</t>
  </si>
  <si>
    <t>KG79018</t>
  </si>
  <si>
    <t>Evans, Huw</t>
  </si>
  <si>
    <t>Hetherington</t>
  </si>
  <si>
    <t>Senior Customer Liaison Officer</t>
  </si>
  <si>
    <t>KG79031</t>
  </si>
  <si>
    <t>KG79035</t>
  </si>
  <si>
    <t>Moore, Oscar</t>
  </si>
  <si>
    <t>KG79039</t>
  </si>
  <si>
    <t>Whittle, John</t>
  </si>
  <si>
    <t>Product Manager</t>
  </si>
  <si>
    <t>KG79042</t>
  </si>
  <si>
    <t>Garbutt</t>
  </si>
  <si>
    <t>Garbutt, Ryan</t>
  </si>
  <si>
    <t>KG79048</t>
  </si>
  <si>
    <t>Ferriman</t>
  </si>
  <si>
    <t>Ferriman, Joshua</t>
  </si>
  <si>
    <t>Wilcock</t>
  </si>
  <si>
    <t>KG79051</t>
  </si>
  <si>
    <t>Nwosuagwu</t>
  </si>
  <si>
    <t>Obinna</t>
  </si>
  <si>
    <t>Nwosuagwu, Obinna</t>
  </si>
  <si>
    <t>KG79056</t>
  </si>
  <si>
    <t>Ball, Charlotte</t>
  </si>
  <si>
    <t>KG79057</t>
  </si>
  <si>
    <t>Goad-Amor</t>
  </si>
  <si>
    <t>Goad-Amor, Theresa</t>
  </si>
  <si>
    <t>Fu</t>
  </si>
  <si>
    <t>Head of Pre-Contract</t>
  </si>
  <si>
    <t>KG79065</t>
  </si>
  <si>
    <t>Martin, Linda</t>
  </si>
  <si>
    <t>KG79072</t>
  </si>
  <si>
    <t>Leone Ganado</t>
  </si>
  <si>
    <t>Leone Ganado, Timothy</t>
  </si>
  <si>
    <t>KG79079</t>
  </si>
  <si>
    <t>Cronin</t>
  </si>
  <si>
    <t>Cronin, Paul</t>
  </si>
  <si>
    <t>KG79084</t>
  </si>
  <si>
    <t>Froggatt</t>
  </si>
  <si>
    <t>Froggatt, Rebecca</t>
  </si>
  <si>
    <t>KG79086</t>
  </si>
  <si>
    <t>King, Julian</t>
  </si>
  <si>
    <t>KG79088</t>
  </si>
  <si>
    <t>Tattersall</t>
  </si>
  <si>
    <t>Connal</t>
  </si>
  <si>
    <t>Tattersall, Connal</t>
  </si>
  <si>
    <t>KG79092</t>
  </si>
  <si>
    <t>Good, Gary</t>
  </si>
  <si>
    <t>KG79095</t>
  </si>
  <si>
    <t>Lowe, Patricia</t>
  </si>
  <si>
    <t>KG79099</t>
  </si>
  <si>
    <t>Boys</t>
  </si>
  <si>
    <t>Boys, Matthew</t>
  </si>
  <si>
    <t>KG79100</t>
  </si>
  <si>
    <t>Ribbands, Abigail</t>
  </si>
  <si>
    <t>KG79109</t>
  </si>
  <si>
    <t>Brown, Charlotte</t>
  </si>
  <si>
    <t>KG79110</t>
  </si>
  <si>
    <t>Walker, Alan</t>
  </si>
  <si>
    <t>KG79114</t>
  </si>
  <si>
    <t>Ann Marie</t>
  </si>
  <si>
    <t>Knowles, Ann Marie</t>
  </si>
  <si>
    <t>KG79119</t>
  </si>
  <si>
    <t>Alston</t>
  </si>
  <si>
    <t>Alston, Hugh</t>
  </si>
  <si>
    <t>McDonald, Ewan</t>
  </si>
  <si>
    <t>KG81210</t>
  </si>
  <si>
    <t>Walder</t>
  </si>
  <si>
    <t>KG79135</t>
  </si>
  <si>
    <t>Butler, Chris</t>
  </si>
  <si>
    <t>KG79149</t>
  </si>
  <si>
    <t>Lisle</t>
  </si>
  <si>
    <t>Lisle, Cherry</t>
  </si>
  <si>
    <t>Menzies</t>
  </si>
  <si>
    <t>KG79177</t>
  </si>
  <si>
    <t>Corderoy</t>
  </si>
  <si>
    <t>Corderoy, William</t>
  </si>
  <si>
    <t>KG79180</t>
  </si>
  <si>
    <t>Burke, James</t>
  </si>
  <si>
    <t>KG79194</t>
  </si>
  <si>
    <t>Alger</t>
  </si>
  <si>
    <t>Alger, Darren</t>
  </si>
  <si>
    <t>KG79204</t>
  </si>
  <si>
    <t>O'Carroll, Adam</t>
  </si>
  <si>
    <t>KG79212</t>
  </si>
  <si>
    <t>Yea</t>
  </si>
  <si>
    <t>Yea, Ralph</t>
  </si>
  <si>
    <t>KG79218</t>
  </si>
  <si>
    <t>Vale, Mark</t>
  </si>
  <si>
    <t>KG79222</t>
  </si>
  <si>
    <t>Gouldsworthy</t>
  </si>
  <si>
    <t>Gouldsworthy, Marc</t>
  </si>
  <si>
    <t>KG79240</t>
  </si>
  <si>
    <t>Jackson, Helen</t>
  </si>
  <si>
    <t>KG79242</t>
  </si>
  <si>
    <t>Dowling, Stacey</t>
  </si>
  <si>
    <t>KG79254</t>
  </si>
  <si>
    <t>Chisem</t>
  </si>
  <si>
    <t>Chisem, Angela</t>
  </si>
  <si>
    <t>KG79255</t>
  </si>
  <si>
    <t>Toon</t>
  </si>
  <si>
    <t>Toon, Robert</t>
  </si>
  <si>
    <t>KG79256</t>
  </si>
  <si>
    <t>Montila</t>
  </si>
  <si>
    <t>Montila, Fiona</t>
  </si>
  <si>
    <t>Senior Asset Manager</t>
  </si>
  <si>
    <t>KG79273</t>
  </si>
  <si>
    <t>Shead</t>
  </si>
  <si>
    <t>Shead, Steven</t>
  </si>
  <si>
    <t>Bristol - Ashmead Road</t>
  </si>
  <si>
    <t>KG79288</t>
  </si>
  <si>
    <t>Hirst</t>
  </si>
  <si>
    <t>Hirst, Lydia</t>
  </si>
  <si>
    <t>Best Practice Manager</t>
  </si>
  <si>
    <t>KG79292</t>
  </si>
  <si>
    <t>Fyles, Paul</t>
  </si>
  <si>
    <t>Fyles</t>
  </si>
  <si>
    <t>KG79297</t>
  </si>
  <si>
    <t>Jigar</t>
  </si>
  <si>
    <t>Patel, Jigar</t>
  </si>
  <si>
    <t>KG79309</t>
  </si>
  <si>
    <t>Halyna</t>
  </si>
  <si>
    <t>Birch, Halyna</t>
  </si>
  <si>
    <t>Murphy, Joel</t>
  </si>
  <si>
    <t>KMG704880</t>
  </si>
  <si>
    <t>KG79313</t>
  </si>
  <si>
    <t>Powley</t>
  </si>
  <si>
    <t>Powley, Shaun</t>
  </si>
  <si>
    <t>Carter, Benjamin</t>
  </si>
  <si>
    <t>KMG702219</t>
  </si>
  <si>
    <t>KG79317</t>
  </si>
  <si>
    <t>Putland</t>
  </si>
  <si>
    <t>Putland, Rachel</t>
  </si>
  <si>
    <t>KG79342</t>
  </si>
  <si>
    <t>Jefferson, Joseph</t>
  </si>
  <si>
    <t>Coe</t>
  </si>
  <si>
    <t>KG79356</t>
  </si>
  <si>
    <t>Funnell</t>
  </si>
  <si>
    <t>Funnell, Samuel</t>
  </si>
  <si>
    <t>KG79360</t>
  </si>
  <si>
    <t>Melville, Paul</t>
  </si>
  <si>
    <t>McGirl</t>
  </si>
  <si>
    <t>Head of Strategic Services</t>
  </si>
  <si>
    <t>Selby</t>
  </si>
  <si>
    <t>KG79374</t>
  </si>
  <si>
    <t>Grimson</t>
  </si>
  <si>
    <t>Grimson, Philip</t>
  </si>
  <si>
    <t>KG79378</t>
  </si>
  <si>
    <t>KG79379</t>
  </si>
  <si>
    <t>Hobson, Nigel</t>
  </si>
  <si>
    <t>KG79381</t>
  </si>
  <si>
    <t>Sarne</t>
  </si>
  <si>
    <t>Smith, Sarne</t>
  </si>
  <si>
    <t>KG79383</t>
  </si>
  <si>
    <t>Bielby</t>
  </si>
  <si>
    <t>Bielby, John</t>
  </si>
  <si>
    <t>Electrical Estimator</t>
  </si>
  <si>
    <t>KG79388</t>
  </si>
  <si>
    <t>McKelvey</t>
  </si>
  <si>
    <t>McKelvey, Karen</t>
  </si>
  <si>
    <t>KG79392</t>
  </si>
  <si>
    <t>Petrov</t>
  </si>
  <si>
    <t>Petrov, Ivan</t>
  </si>
  <si>
    <t>KG79393</t>
  </si>
  <si>
    <t>Internal Communications Officer</t>
  </si>
  <si>
    <t>KG79396</t>
  </si>
  <si>
    <t>McRuvie</t>
  </si>
  <si>
    <t>McRuvie, William</t>
  </si>
  <si>
    <t>KG79397</t>
  </si>
  <si>
    <t>Conradie</t>
  </si>
  <si>
    <t>Conradie, Salmon</t>
  </si>
  <si>
    <t>KG79401</t>
  </si>
  <si>
    <t>Lawrence, Phillip</t>
  </si>
  <si>
    <t>KG79405</t>
  </si>
  <si>
    <t>Fealey</t>
  </si>
  <si>
    <t>Fealey, Matthew</t>
  </si>
  <si>
    <t>KG79409</t>
  </si>
  <si>
    <t>Cossins, Thomas</t>
  </si>
  <si>
    <t>Brankin</t>
  </si>
  <si>
    <t>KG79416</t>
  </si>
  <si>
    <t>Earley</t>
  </si>
  <si>
    <t>Earley, Michael</t>
  </si>
  <si>
    <t>KG79423</t>
  </si>
  <si>
    <t>Shopland</t>
  </si>
  <si>
    <t>Shopland, George</t>
  </si>
  <si>
    <t>KG79426</t>
  </si>
  <si>
    <t>O'Donnell, Kathryn</t>
  </si>
  <si>
    <t>L&amp;D Administrator</t>
  </si>
  <si>
    <t>KG79441</t>
  </si>
  <si>
    <t>Amritpal</t>
  </si>
  <si>
    <t>Singh, Amritpal</t>
  </si>
  <si>
    <t>KG79442</t>
  </si>
  <si>
    <t>Tipler</t>
  </si>
  <si>
    <t>Tipler, James</t>
  </si>
  <si>
    <t>KG79499</t>
  </si>
  <si>
    <t>Mackay</t>
  </si>
  <si>
    <t>Mackay, Fiona</t>
  </si>
  <si>
    <t>KG79512</t>
  </si>
  <si>
    <t>Leadbetter</t>
  </si>
  <si>
    <t>Leadbetter, Jacqueline</t>
  </si>
  <si>
    <t>KG79527</t>
  </si>
  <si>
    <t>MacKenzie</t>
  </si>
  <si>
    <t>MacKenzie, Patrick</t>
  </si>
  <si>
    <t>Head of Procurement Support Services</t>
  </si>
  <si>
    <t>KG79535</t>
  </si>
  <si>
    <t>Barnett, Adrian</t>
  </si>
  <si>
    <t>KG79538</t>
  </si>
  <si>
    <t>Marshall, Ryan</t>
  </si>
  <si>
    <t>KG79544</t>
  </si>
  <si>
    <t>van Bezooijen</t>
  </si>
  <si>
    <t>van Bezooijen, Nina</t>
  </si>
  <si>
    <t>Shankland</t>
  </si>
  <si>
    <t>KG79553</t>
  </si>
  <si>
    <t>Holmes, Jacob</t>
  </si>
  <si>
    <t>KG79555</t>
  </si>
  <si>
    <t>Young, Matthew</t>
  </si>
  <si>
    <t>KG79561</t>
  </si>
  <si>
    <t>Pares</t>
  </si>
  <si>
    <t>Pares, Alexandra</t>
  </si>
  <si>
    <t>KG79563</t>
  </si>
  <si>
    <t>Wan</t>
  </si>
  <si>
    <t>Yuan</t>
  </si>
  <si>
    <t>Wan, Yuan</t>
  </si>
  <si>
    <t>KG79569</t>
  </si>
  <si>
    <t>Cooper, Graham</t>
  </si>
  <si>
    <t>KG79584</t>
  </si>
  <si>
    <t>Jaggard</t>
  </si>
  <si>
    <t>Jaggard, Carol</t>
  </si>
  <si>
    <t>KG79585</t>
  </si>
  <si>
    <t>Johnson, Paula</t>
  </si>
  <si>
    <t>KG79610</t>
  </si>
  <si>
    <t>Donoghue</t>
  </si>
  <si>
    <t>Nesrin</t>
  </si>
  <si>
    <t>Donoghue, Nesrin</t>
  </si>
  <si>
    <t>KG79647</t>
  </si>
  <si>
    <t>Rhodes, Derek</t>
  </si>
  <si>
    <t>KG79651</t>
  </si>
  <si>
    <t>KG79662</t>
  </si>
  <si>
    <t>KG79759</t>
  </si>
  <si>
    <t>Poole, Graham</t>
  </si>
  <si>
    <t>KG79781</t>
  </si>
  <si>
    <t>Gavin, Matthew</t>
  </si>
  <si>
    <t>KG79783</t>
  </si>
  <si>
    <t>Benstead</t>
  </si>
  <si>
    <t>Benstead, Sarah</t>
  </si>
  <si>
    <t>KG79797</t>
  </si>
  <si>
    <t>Holdsworth</t>
  </si>
  <si>
    <t>Holdsworth, Jay</t>
  </si>
  <si>
    <t>KG79799</t>
  </si>
  <si>
    <t>McDonagh, Liam</t>
  </si>
  <si>
    <t>KG79802</t>
  </si>
  <si>
    <t>Delves</t>
  </si>
  <si>
    <t>Delves, Ben</t>
  </si>
  <si>
    <t>KG79808</t>
  </si>
  <si>
    <t>Robinson, Mitchell</t>
  </si>
  <si>
    <t>KG79814</t>
  </si>
  <si>
    <t>Edgar</t>
  </si>
  <si>
    <t>Edgar, Duncan</t>
  </si>
  <si>
    <t>Doherty, Robert</t>
  </si>
  <si>
    <t>KG82432</t>
  </si>
  <si>
    <t>KG79824</t>
  </si>
  <si>
    <t>Ashton, Sophie</t>
  </si>
  <si>
    <t>KG79833</t>
  </si>
  <si>
    <t>Kennedy, Nicola</t>
  </si>
  <si>
    <t>KG81055</t>
  </si>
  <si>
    <t>KG79836</t>
  </si>
  <si>
    <t>Islam</t>
  </si>
  <si>
    <t>Hasanul</t>
  </si>
  <si>
    <t>Islam, Hasanul</t>
  </si>
  <si>
    <t>KG79838</t>
  </si>
  <si>
    <t>Spratt</t>
  </si>
  <si>
    <t>Spratt, Nigel</t>
  </si>
  <si>
    <t>KG79847</t>
  </si>
  <si>
    <t>Nunne</t>
  </si>
  <si>
    <t>Nunne, Christopher</t>
  </si>
  <si>
    <t>KG79852</t>
  </si>
  <si>
    <t>Kelliher</t>
  </si>
  <si>
    <t>Kelliher, Daniel</t>
  </si>
  <si>
    <t>KG79860</t>
  </si>
  <si>
    <t>Rrema</t>
  </si>
  <si>
    <t>Besmir</t>
  </si>
  <si>
    <t>Rrema, Besmir</t>
  </si>
  <si>
    <t>KG79866</t>
  </si>
  <si>
    <t>Bray, Matthew</t>
  </si>
  <si>
    <t>KG79874</t>
  </si>
  <si>
    <t>Cook, Michael</t>
  </si>
  <si>
    <t>Head Of Transformation</t>
  </si>
  <si>
    <t>KG79878</t>
  </si>
  <si>
    <t>KG79881</t>
  </si>
  <si>
    <t>Wendleken</t>
  </si>
  <si>
    <t>Wendleken, Scott</t>
  </si>
  <si>
    <t>KG79884</t>
  </si>
  <si>
    <t>Gelder</t>
  </si>
  <si>
    <t>Gelder, Craig</t>
  </si>
  <si>
    <t>KG79893</t>
  </si>
  <si>
    <t>Wright, Dale</t>
  </si>
  <si>
    <t>KG79894</t>
  </si>
  <si>
    <t>Mukoro</t>
  </si>
  <si>
    <t>Aherobo</t>
  </si>
  <si>
    <t>Mukoro, Aherobo</t>
  </si>
  <si>
    <t>KG79905</t>
  </si>
  <si>
    <t>Bruce, John</t>
  </si>
  <si>
    <t>KG79916</t>
  </si>
  <si>
    <t>O'Malley</t>
  </si>
  <si>
    <t>O'Malley, Thomas</t>
  </si>
  <si>
    <t>Senior Building Services Mechanical Engineer</t>
  </si>
  <si>
    <t>KG79917</t>
  </si>
  <si>
    <t>Lund, Peter</t>
  </si>
  <si>
    <t>KG79924</t>
  </si>
  <si>
    <t>Mirza</t>
  </si>
  <si>
    <t>Qasim</t>
  </si>
  <si>
    <t>Mirza, Qasim</t>
  </si>
  <si>
    <t>KG79928</t>
  </si>
  <si>
    <t>Fordham, Danielle</t>
  </si>
  <si>
    <t>KG79929</t>
  </si>
  <si>
    <t>Clarke, Michael</t>
  </si>
  <si>
    <t>KG79934</t>
  </si>
  <si>
    <t>Clark, Simon</t>
  </si>
  <si>
    <t>Key Account Manager</t>
  </si>
  <si>
    <t>KG79939</t>
  </si>
  <si>
    <t>Marsh, Paul</t>
  </si>
  <si>
    <t>ES Business Partner</t>
  </si>
  <si>
    <t>KG79942</t>
  </si>
  <si>
    <t>Rowley, Danielle</t>
  </si>
  <si>
    <t>KG79943</t>
  </si>
  <si>
    <t>Hobbs, Christopher</t>
  </si>
  <si>
    <t>KG79946</t>
  </si>
  <si>
    <t>McKay</t>
  </si>
  <si>
    <t>Robbie</t>
  </si>
  <si>
    <t>McKay, Robbie</t>
  </si>
  <si>
    <t>Building Services Mechanical Engineer</t>
  </si>
  <si>
    <t>KG79949</t>
  </si>
  <si>
    <t>George, Samantha</t>
  </si>
  <si>
    <t>KG79951</t>
  </si>
  <si>
    <t>Beer</t>
  </si>
  <si>
    <t>Beer, Olivia</t>
  </si>
  <si>
    <t>KG79956</t>
  </si>
  <si>
    <t>Jerral</t>
  </si>
  <si>
    <t>Jerral, Raja</t>
  </si>
  <si>
    <t>KG79957</t>
  </si>
  <si>
    <t>Proctor</t>
  </si>
  <si>
    <t>Proctor, Lewis</t>
  </si>
  <si>
    <t>KG79965</t>
  </si>
  <si>
    <t>Denslow</t>
  </si>
  <si>
    <t>Denslow, Stuart</t>
  </si>
  <si>
    <t>KG79966</t>
  </si>
  <si>
    <t>Aldous</t>
  </si>
  <si>
    <t>Aldous, Alex</t>
  </si>
  <si>
    <t>Marketing Business Partner</t>
  </si>
  <si>
    <t>KG79967</t>
  </si>
  <si>
    <t>Souch</t>
  </si>
  <si>
    <t>Souch, Daniel</t>
  </si>
  <si>
    <t>KG79973</t>
  </si>
  <si>
    <t>Mead</t>
  </si>
  <si>
    <t>Gayle</t>
  </si>
  <si>
    <t>Mead, Gayle</t>
  </si>
  <si>
    <t>KG79975</t>
  </si>
  <si>
    <t>Sidhu</t>
  </si>
  <si>
    <t>Harvinder</t>
  </si>
  <si>
    <t>Sidhu, Harvinder</t>
  </si>
  <si>
    <t>KG79978</t>
  </si>
  <si>
    <t>Visoiu</t>
  </si>
  <si>
    <t>Visoiu, Ana</t>
  </si>
  <si>
    <t>KG79979</t>
  </si>
  <si>
    <t>Childs</t>
  </si>
  <si>
    <t>Childs, Mark</t>
  </si>
  <si>
    <t>KG79983</t>
  </si>
  <si>
    <t>Jaxon</t>
  </si>
  <si>
    <t>Daniels, Jaxon</t>
  </si>
  <si>
    <t>KG79994</t>
  </si>
  <si>
    <t>Dayna</t>
  </si>
  <si>
    <t>Hodges, Dayna</t>
  </si>
  <si>
    <t>KG80007</t>
  </si>
  <si>
    <t>Epton</t>
  </si>
  <si>
    <t>Epton, Jonathan</t>
  </si>
  <si>
    <t>KG80013</t>
  </si>
  <si>
    <t>Judge, Daniel</t>
  </si>
  <si>
    <t>KG80018</t>
  </si>
  <si>
    <t>Murfitt</t>
  </si>
  <si>
    <t>Murfitt, Martin</t>
  </si>
  <si>
    <t>KG80020</t>
  </si>
  <si>
    <t>Modrekelidze</t>
  </si>
  <si>
    <t>Modrekelidze, Aaron</t>
  </si>
  <si>
    <t>KG80026</t>
  </si>
  <si>
    <t>Przygrodzki</t>
  </si>
  <si>
    <t>Radoslaw</t>
  </si>
  <si>
    <t>Przygrodzki, Radoslaw</t>
  </si>
  <si>
    <t>KG80041</t>
  </si>
  <si>
    <t>Anne-Marie</t>
  </si>
  <si>
    <t>Smith, Anne-Marie</t>
  </si>
  <si>
    <t>KG80054</t>
  </si>
  <si>
    <t>Sundip</t>
  </si>
  <si>
    <t>Ubhi, Sundip</t>
  </si>
  <si>
    <t>KG80056</t>
  </si>
  <si>
    <t>Derby, Derek</t>
  </si>
  <si>
    <t>Kier Stoke Ltd</t>
  </si>
  <si>
    <t>KG80061</t>
  </si>
  <si>
    <t>Hunter, Robin</t>
  </si>
  <si>
    <t>KG80066</t>
  </si>
  <si>
    <t>Marchant</t>
  </si>
  <si>
    <t>Marchant, Janice</t>
  </si>
  <si>
    <t>KG80069</t>
  </si>
  <si>
    <t>Price, Douglas</t>
  </si>
  <si>
    <t>McGuiness</t>
  </si>
  <si>
    <t>KG80082</t>
  </si>
  <si>
    <t>Parish, Luke</t>
  </si>
  <si>
    <t>KG80085</t>
  </si>
  <si>
    <t>Wood, Stephen</t>
  </si>
  <si>
    <t>KG80086</t>
  </si>
  <si>
    <t>Hinson</t>
  </si>
  <si>
    <t>Hinson, Michael</t>
  </si>
  <si>
    <t>KG80099</t>
  </si>
  <si>
    <t>Harkin, Owen</t>
  </si>
  <si>
    <t>KG80114</t>
  </si>
  <si>
    <t>Overall</t>
  </si>
  <si>
    <t>Overall, Anthony</t>
  </si>
  <si>
    <t>KG80115</t>
  </si>
  <si>
    <t>Altass</t>
  </si>
  <si>
    <t>Altass, Daniel</t>
  </si>
  <si>
    <t>KG80116</t>
  </si>
  <si>
    <t>Mead, Malcolm</t>
  </si>
  <si>
    <t>KG80117</t>
  </si>
  <si>
    <t>Brown, Carl</t>
  </si>
  <si>
    <t>KG80118</t>
  </si>
  <si>
    <t>KG80119</t>
  </si>
  <si>
    <t>Shephard</t>
  </si>
  <si>
    <t>Shephard, Adam</t>
  </si>
  <si>
    <t>KG80122</t>
  </si>
  <si>
    <t>Bridgen</t>
  </si>
  <si>
    <t>Bridgen, Cameron</t>
  </si>
  <si>
    <t>Darroch</t>
  </si>
  <si>
    <t>KG80129</t>
  </si>
  <si>
    <t>Ogston</t>
  </si>
  <si>
    <t>Ogston, Peter</t>
  </si>
  <si>
    <t>Flexen-Cook</t>
  </si>
  <si>
    <t>KG80135</t>
  </si>
  <si>
    <t>Welsh, James</t>
  </si>
  <si>
    <t>Pollecutt</t>
  </si>
  <si>
    <t>KG80145</t>
  </si>
  <si>
    <t>Oxley</t>
  </si>
  <si>
    <t>Oxley, Edward</t>
  </si>
  <si>
    <t>KG80147</t>
  </si>
  <si>
    <t>McCarville</t>
  </si>
  <si>
    <t>McCarville, Leo</t>
  </si>
  <si>
    <t>KG80149</t>
  </si>
  <si>
    <t>Kendall, Emma</t>
  </si>
  <si>
    <t>KG80150</t>
  </si>
  <si>
    <t>Gadd, James</t>
  </si>
  <si>
    <t>Assistant Projects Manager</t>
  </si>
  <si>
    <t>KG80153</t>
  </si>
  <si>
    <t>Rowe, Andrew</t>
  </si>
  <si>
    <t>KG80162</t>
  </si>
  <si>
    <t>Muir, David</t>
  </si>
  <si>
    <t>KG80166</t>
  </si>
  <si>
    <t>Arkins</t>
  </si>
  <si>
    <t>Arkins, Christopher</t>
  </si>
  <si>
    <t>KG80170</t>
  </si>
  <si>
    <t>KG80174</t>
  </si>
  <si>
    <t>Stimson</t>
  </si>
  <si>
    <t>Stimson, Karen</t>
  </si>
  <si>
    <t>KG80195</t>
  </si>
  <si>
    <t>Nelson, Anthony</t>
  </si>
  <si>
    <t>KG80206</t>
  </si>
  <si>
    <t>Davenport, Sophie</t>
  </si>
  <si>
    <t>Commercial Revenue Supervisor</t>
  </si>
  <si>
    <t>KG80213</t>
  </si>
  <si>
    <t>Hall, Robert</t>
  </si>
  <si>
    <t>KG80214</t>
  </si>
  <si>
    <t>Stringer, Tony</t>
  </si>
  <si>
    <t>Pomfret</t>
  </si>
  <si>
    <t>KG80225</t>
  </si>
  <si>
    <t>Thomas, Richard</t>
  </si>
  <si>
    <t>KG80228</t>
  </si>
  <si>
    <t>Priest, Emma</t>
  </si>
  <si>
    <t>KG80229</t>
  </si>
  <si>
    <t>Vigor</t>
  </si>
  <si>
    <t>Vigor, Benjamin</t>
  </si>
  <si>
    <t>Casson</t>
  </si>
  <si>
    <t>KG80287</t>
  </si>
  <si>
    <t>Fleming, Michael</t>
  </si>
  <si>
    <t>KG80299</t>
  </si>
  <si>
    <t>Biggins</t>
  </si>
  <si>
    <t>Biggins, Christopher</t>
  </si>
  <si>
    <t>KG80303</t>
  </si>
  <si>
    <t>Hudson, John</t>
  </si>
  <si>
    <t>KG80304</t>
  </si>
  <si>
    <t>Suttie</t>
  </si>
  <si>
    <t>Suttie, Elizabeth</t>
  </si>
  <si>
    <t>KG80305</t>
  </si>
  <si>
    <t>Seabury</t>
  </si>
  <si>
    <t>Seabury, Paul</t>
  </si>
  <si>
    <t>KG80306</t>
  </si>
  <si>
    <t>Davies, Ashley</t>
  </si>
  <si>
    <t>KG80316</t>
  </si>
  <si>
    <t>Coates, Paul</t>
  </si>
  <si>
    <t>KG80321</t>
  </si>
  <si>
    <t>Hanjari</t>
  </si>
  <si>
    <t>Hanjari, Anthony</t>
  </si>
  <si>
    <t>KG80324</t>
  </si>
  <si>
    <t>Read, Marc</t>
  </si>
  <si>
    <t>KG80325</t>
  </si>
  <si>
    <t>Badhan, Kashminder</t>
  </si>
  <si>
    <t>Badhan</t>
  </si>
  <si>
    <t>Kashminder</t>
  </si>
  <si>
    <t>Dimelow</t>
  </si>
  <si>
    <t>KG80372</t>
  </si>
  <si>
    <t>Dunlop, Steven</t>
  </si>
  <si>
    <t>KG80373</t>
  </si>
  <si>
    <t>KG80378</t>
  </si>
  <si>
    <t>Murr</t>
  </si>
  <si>
    <t>Murr, Grace</t>
  </si>
  <si>
    <t>KG80382</t>
  </si>
  <si>
    <t>Dixon, Martyn</t>
  </si>
  <si>
    <t>KG80389</t>
  </si>
  <si>
    <t>Robson, Kate</t>
  </si>
  <si>
    <t>KG80398</t>
  </si>
  <si>
    <t>Dajczak</t>
  </si>
  <si>
    <t>Marcin</t>
  </si>
  <si>
    <t>Dajczak, Marcin</t>
  </si>
  <si>
    <t>Friggens</t>
  </si>
  <si>
    <t>KG80410</t>
  </si>
  <si>
    <t>Cusack</t>
  </si>
  <si>
    <t>Cusack, Chris</t>
  </si>
  <si>
    <t>KG80413</t>
  </si>
  <si>
    <t>Knight, Richard</t>
  </si>
  <si>
    <t>KG80421</t>
  </si>
  <si>
    <t>Cowlishaw</t>
  </si>
  <si>
    <t>Cowlishaw, Andrew</t>
  </si>
  <si>
    <t>Fleetwood</t>
  </si>
  <si>
    <t>KG80433</t>
  </si>
  <si>
    <t>Crilly</t>
  </si>
  <si>
    <t>Crilly, Paul</t>
  </si>
  <si>
    <t>KG80436</t>
  </si>
  <si>
    <t>Need</t>
  </si>
  <si>
    <t>Need, Daniel</t>
  </si>
  <si>
    <t>KG80438</t>
  </si>
  <si>
    <t>Lea, Richard</t>
  </si>
  <si>
    <t>KG80443</t>
  </si>
  <si>
    <t>Thorburn</t>
  </si>
  <si>
    <t>Thorburn, James</t>
  </si>
  <si>
    <t>KG80444</t>
  </si>
  <si>
    <t>Wimpenny</t>
  </si>
  <si>
    <t>Wimpenny, Samuel</t>
  </si>
  <si>
    <t>Swarbrook</t>
  </si>
  <si>
    <t>KG80454</t>
  </si>
  <si>
    <t>Wilkins, Stephen</t>
  </si>
  <si>
    <t>KG80470</t>
  </si>
  <si>
    <t>Middleton, Paul</t>
  </si>
  <si>
    <t>KG80474</t>
  </si>
  <si>
    <t>Walker, David</t>
  </si>
  <si>
    <t>KG80477</t>
  </si>
  <si>
    <t>Holten</t>
  </si>
  <si>
    <t>Holten, Edward</t>
  </si>
  <si>
    <t>KG80478</t>
  </si>
  <si>
    <t>Lawrence, John</t>
  </si>
  <si>
    <t>KG80480</t>
  </si>
  <si>
    <t>Mandeep</t>
  </si>
  <si>
    <t>Gill, Mandeep</t>
  </si>
  <si>
    <t>KG80493</t>
  </si>
  <si>
    <t>Perris</t>
  </si>
  <si>
    <t>Perris, Daniel</t>
  </si>
  <si>
    <t>KG80495</t>
  </si>
  <si>
    <t>Callaghan, Liam</t>
  </si>
  <si>
    <t>KG80503</t>
  </si>
  <si>
    <t>McKeown</t>
  </si>
  <si>
    <t>McKeown, Alexander</t>
  </si>
  <si>
    <t>KG80506</t>
  </si>
  <si>
    <t>Renney</t>
  </si>
  <si>
    <t>Renney, Jake</t>
  </si>
  <si>
    <t>Goodban</t>
  </si>
  <si>
    <t>KG80533</t>
  </si>
  <si>
    <t>Boots</t>
  </si>
  <si>
    <t>Boots, Rhys</t>
  </si>
  <si>
    <t>KG80539</t>
  </si>
  <si>
    <t>Hurford</t>
  </si>
  <si>
    <t>Hurford, David</t>
  </si>
  <si>
    <t>KG80574</t>
  </si>
  <si>
    <t>Harrison, Susan</t>
  </si>
  <si>
    <t>KG80576</t>
  </si>
  <si>
    <t>Sturt</t>
  </si>
  <si>
    <t>Sturt, Christopher</t>
  </si>
  <si>
    <t>KG80589</t>
  </si>
  <si>
    <t>Green, Nicola</t>
  </si>
  <si>
    <t>Lowther</t>
  </si>
  <si>
    <t>KG80620</t>
  </si>
  <si>
    <t>Robertson, Jay</t>
  </si>
  <si>
    <t>Todhunter</t>
  </si>
  <si>
    <t>KG80636</t>
  </si>
  <si>
    <t>Stanley, Mark</t>
  </si>
  <si>
    <t>Architect</t>
  </si>
  <si>
    <t>KG80637</t>
  </si>
  <si>
    <t>Dhaliwall</t>
  </si>
  <si>
    <t>Dharamveer</t>
  </si>
  <si>
    <t>Dhaliwall, Dharamveer</t>
  </si>
  <si>
    <t>KG80638</t>
  </si>
  <si>
    <t>Gough, Deborah</t>
  </si>
  <si>
    <t>KG80644</t>
  </si>
  <si>
    <t>James, Ryan</t>
  </si>
  <si>
    <t>KG80648</t>
  </si>
  <si>
    <t>Brock, Terry</t>
  </si>
  <si>
    <t>Dampness Surveyor</t>
  </si>
  <si>
    <t>Mulla</t>
  </si>
  <si>
    <t>KG80651</t>
  </si>
  <si>
    <t>Mills, Daniel</t>
  </si>
  <si>
    <t>KG80654</t>
  </si>
  <si>
    <t>Lowe, Cheryl</t>
  </si>
  <si>
    <t>KG80659</t>
  </si>
  <si>
    <t>Tait, Clare</t>
  </si>
  <si>
    <t>Tappin</t>
  </si>
  <si>
    <t>KG80672</t>
  </si>
  <si>
    <t>Wonnacott, Peter</t>
  </si>
  <si>
    <t>KG80676</t>
  </si>
  <si>
    <t>Sammonds</t>
  </si>
  <si>
    <t>Sammonds, Ian</t>
  </si>
  <si>
    <t>KG80678</t>
  </si>
  <si>
    <t>Bury</t>
  </si>
  <si>
    <t>Bury, Jamie</t>
  </si>
  <si>
    <t>Donovan, Nicholas</t>
  </si>
  <si>
    <t>KG80724</t>
  </si>
  <si>
    <t>KG80697</t>
  </si>
  <si>
    <t>Dunsmore</t>
  </si>
  <si>
    <t>Dunsmore, Ashley</t>
  </si>
  <si>
    <t>KG80698</t>
  </si>
  <si>
    <t>April</t>
  </si>
  <si>
    <t>Chambers, April</t>
  </si>
  <si>
    <t>KG80702</t>
  </si>
  <si>
    <t>Llion</t>
  </si>
  <si>
    <t>Evans, Llion</t>
  </si>
  <si>
    <t>KG80710</t>
  </si>
  <si>
    <t>Harding, Rory</t>
  </si>
  <si>
    <t>Assistant Installer</t>
  </si>
  <si>
    <t>KMG702015</t>
  </si>
  <si>
    <t>KG80711</t>
  </si>
  <si>
    <t>Rosser</t>
  </si>
  <si>
    <t>Rosser, Bryn</t>
  </si>
  <si>
    <t>KG80712</t>
  </si>
  <si>
    <t>Warman</t>
  </si>
  <si>
    <t>Warman, Samuel</t>
  </si>
  <si>
    <t>KG80715</t>
  </si>
  <si>
    <t>Sanchez-Phillips</t>
  </si>
  <si>
    <t>Sanchez-Phillips, Joseph</t>
  </si>
  <si>
    <t>KG80717</t>
  </si>
  <si>
    <t>Pagel</t>
  </si>
  <si>
    <t>Pagel, Adam</t>
  </si>
  <si>
    <t>KG80719</t>
  </si>
  <si>
    <t>KG80720</t>
  </si>
  <si>
    <t>Butler, Oliver</t>
  </si>
  <si>
    <t>KG80721</t>
  </si>
  <si>
    <t>Trim</t>
  </si>
  <si>
    <t>Trim, Christopher</t>
  </si>
  <si>
    <t>KG80726</t>
  </si>
  <si>
    <t>Hornsey</t>
  </si>
  <si>
    <t>Hornsey, James</t>
  </si>
  <si>
    <t>Serginson</t>
  </si>
  <si>
    <t>KG80738</t>
  </si>
  <si>
    <t>Todd, Steven</t>
  </si>
  <si>
    <t>KG80740</t>
  </si>
  <si>
    <t>Team Support Administrator</t>
  </si>
  <si>
    <t>Pitman, Helen</t>
  </si>
  <si>
    <t>KG80987</t>
  </si>
  <si>
    <t>KG80745</t>
  </si>
  <si>
    <t>Daglish</t>
  </si>
  <si>
    <t>Daglish, Darren</t>
  </si>
  <si>
    <t>KG80761</t>
  </si>
  <si>
    <t>Foran, Mark</t>
  </si>
  <si>
    <t>KG80765</t>
  </si>
  <si>
    <t>Witton</t>
  </si>
  <si>
    <t>Jillian</t>
  </si>
  <si>
    <t>Witton, Jillian</t>
  </si>
  <si>
    <t>KG80774</t>
  </si>
  <si>
    <t>Williams, Benjamin</t>
  </si>
  <si>
    <t>Group Fleet Director</t>
  </si>
  <si>
    <t>KG80780</t>
  </si>
  <si>
    <t>Summers, Matthew</t>
  </si>
  <si>
    <t>KG80784</t>
  </si>
  <si>
    <t>Hesketh-Butler</t>
  </si>
  <si>
    <t>Lynda</t>
  </si>
  <si>
    <t>Hesketh-Butler, Lynda</t>
  </si>
  <si>
    <t>KG80795</t>
  </si>
  <si>
    <t>Eastwood</t>
  </si>
  <si>
    <t>Eastwood, David</t>
  </si>
  <si>
    <t>KG80796</t>
  </si>
  <si>
    <t>Cairns, Gary</t>
  </si>
  <si>
    <t>KG80797</t>
  </si>
  <si>
    <t>Ranjbar Khaneghah</t>
  </si>
  <si>
    <t>Nazanin</t>
  </si>
  <si>
    <t>Ranjbar Khaneghah, Nazanin</t>
  </si>
  <si>
    <t>KG80818</t>
  </si>
  <si>
    <t>Garland, Tim</t>
  </si>
  <si>
    <t>Head of Procurement Shared Service</t>
  </si>
  <si>
    <t>KG80821</t>
  </si>
  <si>
    <t>Cardwell</t>
  </si>
  <si>
    <t>Cardwell, Paul</t>
  </si>
  <si>
    <t>KG80854</t>
  </si>
  <si>
    <t>Taylor, Ben</t>
  </si>
  <si>
    <t>KG80857</t>
  </si>
  <si>
    <t>Jeyes</t>
  </si>
  <si>
    <t>Jeyes, Andrew</t>
  </si>
  <si>
    <t>KG80872</t>
  </si>
  <si>
    <t>Bevan</t>
  </si>
  <si>
    <t>Bevan, Dean</t>
  </si>
  <si>
    <t>KG80875</t>
  </si>
  <si>
    <t>Costello, Michael</t>
  </si>
  <si>
    <t>KG80879</t>
  </si>
  <si>
    <t>Hornsey, Guy</t>
  </si>
  <si>
    <t>KG80882</t>
  </si>
  <si>
    <t>O'Hare</t>
  </si>
  <si>
    <t>O'Hare, Danielle</t>
  </si>
  <si>
    <t>KG80883</t>
  </si>
  <si>
    <t>Cook, Benjamin</t>
  </si>
  <si>
    <t>KG80884</t>
  </si>
  <si>
    <t>Djan</t>
  </si>
  <si>
    <t>Djan, Christopher</t>
  </si>
  <si>
    <t>KG80885</t>
  </si>
  <si>
    <t>Summers, Martin</t>
  </si>
  <si>
    <t>KG80887</t>
  </si>
  <si>
    <t>Dove, Samuel</t>
  </si>
  <si>
    <t>KG80888</t>
  </si>
  <si>
    <t>Huitson</t>
  </si>
  <si>
    <t>Huitson, Joshua</t>
  </si>
  <si>
    <t>KG80890</t>
  </si>
  <si>
    <t>Yearsley</t>
  </si>
  <si>
    <t>Yearsley, Hannah</t>
  </si>
  <si>
    <t>KG80898</t>
  </si>
  <si>
    <t>Senior Area Sales Manager</t>
  </si>
  <si>
    <t>KG80905</t>
  </si>
  <si>
    <t>Baker, Terri</t>
  </si>
  <si>
    <t>Sturgeon</t>
  </si>
  <si>
    <t>Group Head of Compliance</t>
  </si>
  <si>
    <t>KG80912</t>
  </si>
  <si>
    <t>Suckling, James</t>
  </si>
  <si>
    <t>Romback</t>
  </si>
  <si>
    <t>Director of PR and Marketing</t>
  </si>
  <si>
    <t>KG80917</t>
  </si>
  <si>
    <t>Wynne-Williams, Charles</t>
  </si>
  <si>
    <t>KG80918</t>
  </si>
  <si>
    <t>Fry, Steven</t>
  </si>
  <si>
    <t>KG80920</t>
  </si>
  <si>
    <t>Meredith, Paula</t>
  </si>
  <si>
    <t>KG80922</t>
  </si>
  <si>
    <t>Landrum</t>
  </si>
  <si>
    <t>Landrum, Mark</t>
  </si>
  <si>
    <t>KG80924</t>
  </si>
  <si>
    <t>Manohar</t>
  </si>
  <si>
    <t>Vino</t>
  </si>
  <si>
    <t>Manohar, Vino</t>
  </si>
  <si>
    <t>KG80926</t>
  </si>
  <si>
    <t>Abbassi</t>
  </si>
  <si>
    <t>Abbassi, Solomon</t>
  </si>
  <si>
    <t>KG80929</t>
  </si>
  <si>
    <t>Tetlow</t>
  </si>
  <si>
    <t>Tetlow, Antony</t>
  </si>
  <si>
    <t>KG80932</t>
  </si>
  <si>
    <t>Scarisbrick</t>
  </si>
  <si>
    <t>Scarisbrick, David</t>
  </si>
  <si>
    <t>KG80935</t>
  </si>
  <si>
    <t>Larkin, Deborah</t>
  </si>
  <si>
    <t>KG80940</t>
  </si>
  <si>
    <t>Carter, Gordon</t>
  </si>
  <si>
    <t>KG80941</t>
  </si>
  <si>
    <t>Priestley</t>
  </si>
  <si>
    <t>Priestley, Jonathan</t>
  </si>
  <si>
    <t>KG80949</t>
  </si>
  <si>
    <t>Raffell</t>
  </si>
  <si>
    <t>Raffell, Bailey</t>
  </si>
  <si>
    <t>Ranjit</t>
  </si>
  <si>
    <t>Regional Marketing Manager</t>
  </si>
  <si>
    <t>KG80952</t>
  </si>
  <si>
    <t>Merton</t>
  </si>
  <si>
    <t>Merton, Luke</t>
  </si>
  <si>
    <t>Bury St Edmunds - Rougham Industrial Estate</t>
  </si>
  <si>
    <t>KG80953</t>
  </si>
  <si>
    <t>Christie, Simon</t>
  </si>
  <si>
    <t>Woodall</t>
  </si>
  <si>
    <t>KG80959</t>
  </si>
  <si>
    <t>Davies, Gavin</t>
  </si>
  <si>
    <t>KG80960</t>
  </si>
  <si>
    <t>Fenwick, Alan</t>
  </si>
  <si>
    <t>KG80962</t>
  </si>
  <si>
    <t>Uram-Chakrabarty</t>
  </si>
  <si>
    <t>Uram-Chakrabarty, Agnieszka</t>
  </si>
  <si>
    <t>Foley, Ian</t>
  </si>
  <si>
    <t>KMG551008</t>
  </si>
  <si>
    <t>KG80967</t>
  </si>
  <si>
    <t>Pugh, John</t>
  </si>
  <si>
    <t>KG80975</t>
  </si>
  <si>
    <t>Chittock</t>
  </si>
  <si>
    <t>Chittock, Emily</t>
  </si>
  <si>
    <t>KG80976</t>
  </si>
  <si>
    <t>Greig, Jessica</t>
  </si>
  <si>
    <t>KG80981</t>
  </si>
  <si>
    <t>Goddard, Mark</t>
  </si>
  <si>
    <t>Pitman</t>
  </si>
  <si>
    <t>Senior Team Support</t>
  </si>
  <si>
    <t>KG80992</t>
  </si>
  <si>
    <t>Hobson, Nathan</t>
  </si>
  <si>
    <t>KG80993</t>
  </si>
  <si>
    <t>Taylor, Katie</t>
  </si>
  <si>
    <t>KG80995</t>
  </si>
  <si>
    <t>Wilson, John</t>
  </si>
  <si>
    <t>KG80996</t>
  </si>
  <si>
    <t>Taylor-Clark</t>
  </si>
  <si>
    <t>Taylor-Clark, Roxanne</t>
  </si>
  <si>
    <t>KG80997</t>
  </si>
  <si>
    <t>Burrows, Helen</t>
  </si>
  <si>
    <t>KG81005</t>
  </si>
  <si>
    <t>Errol</t>
  </si>
  <si>
    <t>Shaw, Errol</t>
  </si>
  <si>
    <t>KG81007</t>
  </si>
  <si>
    <t>Kirkpatrick</t>
  </si>
  <si>
    <t>Kirkpatrick, Julian</t>
  </si>
  <si>
    <t>KG81010</t>
  </si>
  <si>
    <t>Manjinder</t>
  </si>
  <si>
    <t>Kang, Manjinder</t>
  </si>
  <si>
    <t>KG81011</t>
  </si>
  <si>
    <t>Clynes</t>
  </si>
  <si>
    <t>Clynes, Christopher</t>
  </si>
  <si>
    <t>KG81016</t>
  </si>
  <si>
    <t>Johnston, Craig</t>
  </si>
  <si>
    <t>KG81018</t>
  </si>
  <si>
    <t>Noble, Martyn</t>
  </si>
  <si>
    <t>KG81020</t>
  </si>
  <si>
    <t>Luckett, Ben</t>
  </si>
  <si>
    <t>KG81024</t>
  </si>
  <si>
    <t>Drath</t>
  </si>
  <si>
    <t>Drath, James</t>
  </si>
  <si>
    <t>KG81025</t>
  </si>
  <si>
    <t>Oxley, Mark</t>
  </si>
  <si>
    <t>KG81028</t>
  </si>
  <si>
    <t>Arnold, Michael</t>
  </si>
  <si>
    <t>KG81032</t>
  </si>
  <si>
    <t>Summers, Ben</t>
  </si>
  <si>
    <t>Rondel</t>
  </si>
  <si>
    <t>Group Head of Corporate Responsibility</t>
  </si>
  <si>
    <t>KG81039</t>
  </si>
  <si>
    <t>Poole, James</t>
  </si>
  <si>
    <t>KG81043</t>
  </si>
  <si>
    <t>Major, Caroline</t>
  </si>
  <si>
    <t>Skirving</t>
  </si>
  <si>
    <t>Radley</t>
  </si>
  <si>
    <t>BIM Director</t>
  </si>
  <si>
    <t>KG81052</t>
  </si>
  <si>
    <t>Jones, Roger</t>
  </si>
  <si>
    <t>Gregory, Matthew</t>
  </si>
  <si>
    <t>KMG700287</t>
  </si>
  <si>
    <t>KG81053</t>
  </si>
  <si>
    <t>Kady</t>
  </si>
  <si>
    <t>Scott, Kady</t>
  </si>
  <si>
    <t>KG81062</t>
  </si>
  <si>
    <t>Haime</t>
  </si>
  <si>
    <t>Haime, Annmarie</t>
  </si>
  <si>
    <t>KG81064</t>
  </si>
  <si>
    <t>Kennedy, Thomas</t>
  </si>
  <si>
    <t>KG81068</t>
  </si>
  <si>
    <t>Fellows, Charles</t>
  </si>
  <si>
    <t>KG81074</t>
  </si>
  <si>
    <t>Deacon, David</t>
  </si>
  <si>
    <t>KG81075</t>
  </si>
  <si>
    <t>KG81076</t>
  </si>
  <si>
    <t>Laplanche</t>
  </si>
  <si>
    <t>Laplanche, Richard</t>
  </si>
  <si>
    <t>KG81077</t>
  </si>
  <si>
    <t>Lindfield</t>
  </si>
  <si>
    <t>Lindfield, Joshua</t>
  </si>
  <si>
    <t>KG81079</t>
  </si>
  <si>
    <t>Crisp, Daniel</t>
  </si>
  <si>
    <t>KG81083</t>
  </si>
  <si>
    <t>Pramanik</t>
  </si>
  <si>
    <t>Cashmira</t>
  </si>
  <si>
    <t>Pramanik, Cashmira</t>
  </si>
  <si>
    <t>KG81093</t>
  </si>
  <si>
    <t>Phillips, Antoinette</t>
  </si>
  <si>
    <t>Nhachi</t>
  </si>
  <si>
    <t>KG81098</t>
  </si>
  <si>
    <t>Penrose</t>
  </si>
  <si>
    <t>Penrose, Paul</t>
  </si>
  <si>
    <t>KG81108</t>
  </si>
  <si>
    <t>Delve</t>
  </si>
  <si>
    <t>Delve, James</t>
  </si>
  <si>
    <t>KG81109</t>
  </si>
  <si>
    <t>Nurse</t>
  </si>
  <si>
    <t>Nurse, Richard</t>
  </si>
  <si>
    <t>KG81114</t>
  </si>
  <si>
    <t>Webster, Helen</t>
  </si>
  <si>
    <t>KG81125</t>
  </si>
  <si>
    <t>Batty</t>
  </si>
  <si>
    <t>Batty, Thomas</t>
  </si>
  <si>
    <t>KG81127</t>
  </si>
  <si>
    <t>Edwards, Richard</t>
  </si>
  <si>
    <t>KG81128</t>
  </si>
  <si>
    <t>Green, Matthew</t>
  </si>
  <si>
    <t>PR Officer</t>
  </si>
  <si>
    <t>KG81131</t>
  </si>
  <si>
    <t>Clarke, Christopher</t>
  </si>
  <si>
    <t>KG81145</t>
  </si>
  <si>
    <t>Sewell, Robert</t>
  </si>
  <si>
    <t>KMG554004</t>
  </si>
  <si>
    <t>Bourne - Abbey Road</t>
  </si>
  <si>
    <t>KG81149</t>
  </si>
  <si>
    <t>Phillips, John</t>
  </si>
  <si>
    <t>Chelmsford - Temple Wood</t>
  </si>
  <si>
    <t>KG81153</t>
  </si>
  <si>
    <t>Griffiths, Lee</t>
  </si>
  <si>
    <t>Dursham</t>
  </si>
  <si>
    <t>KG81172</t>
  </si>
  <si>
    <t>Taylor, Alison</t>
  </si>
  <si>
    <t>KG81174</t>
  </si>
  <si>
    <t>Danis</t>
  </si>
  <si>
    <t>Peters, Danis</t>
  </si>
  <si>
    <t>KG81177</t>
  </si>
  <si>
    <t>Melia, Alexander</t>
  </si>
  <si>
    <t>KG81181</t>
  </si>
  <si>
    <t>Gladston</t>
  </si>
  <si>
    <t>Gladston, Benjamin</t>
  </si>
  <si>
    <t>KG81182</t>
  </si>
  <si>
    <t>Rogers, Gillian</t>
  </si>
  <si>
    <t>KG81184</t>
  </si>
  <si>
    <t>Wood, Mitchell</t>
  </si>
  <si>
    <t>KG81185</t>
  </si>
  <si>
    <t>Washer</t>
  </si>
  <si>
    <t>Washer, Anthony</t>
  </si>
  <si>
    <t>KG81186</t>
  </si>
  <si>
    <t>Parfitt, Peter</t>
  </si>
  <si>
    <t>KG81195</t>
  </si>
  <si>
    <t>Craik</t>
  </si>
  <si>
    <t>Craik, Cameron</t>
  </si>
  <si>
    <t>KG81202</t>
  </si>
  <si>
    <t>Phull</t>
  </si>
  <si>
    <t>Kirthar</t>
  </si>
  <si>
    <t>Phull, Kirthar</t>
  </si>
  <si>
    <t>KG81206</t>
  </si>
  <si>
    <t>Parslow</t>
  </si>
  <si>
    <t>Parslow, Simon</t>
  </si>
  <si>
    <t>KG81208</t>
  </si>
  <si>
    <t>Dixon, Thomas</t>
  </si>
  <si>
    <t>Woodhead, Peter</t>
  </si>
  <si>
    <t>KMG703883</t>
  </si>
  <si>
    <t>KG81219</t>
  </si>
  <si>
    <t>Winnett</t>
  </si>
  <si>
    <t>Winnett, Graham</t>
  </si>
  <si>
    <t>Fermor</t>
  </si>
  <si>
    <t>Larkins</t>
  </si>
  <si>
    <t>KG81225</t>
  </si>
  <si>
    <t>Serridge</t>
  </si>
  <si>
    <t>Serridge, Cameron</t>
  </si>
  <si>
    <t>KG81231</t>
  </si>
  <si>
    <t>Reynolds, John</t>
  </si>
  <si>
    <t>KG81263</t>
  </si>
  <si>
    <t>Ashwood</t>
  </si>
  <si>
    <t>Ashwood, Neil</t>
  </si>
  <si>
    <t>KG81264</t>
  </si>
  <si>
    <t>Daly</t>
  </si>
  <si>
    <t>Daly, Kenneth</t>
  </si>
  <si>
    <t>KG81272</t>
  </si>
  <si>
    <t>Pee</t>
  </si>
  <si>
    <t>Pee, Kelly</t>
  </si>
  <si>
    <t>KG81290</t>
  </si>
  <si>
    <t>Martin, David</t>
  </si>
  <si>
    <t>PAYE Specialist</t>
  </si>
  <si>
    <t>McTavish</t>
  </si>
  <si>
    <t>KG81292</t>
  </si>
  <si>
    <t>Carr, Richard</t>
  </si>
  <si>
    <t>KG81293</t>
  </si>
  <si>
    <t>Dorota</t>
  </si>
  <si>
    <t>Jackson, Dorota</t>
  </si>
  <si>
    <t>KG81297</t>
  </si>
  <si>
    <t>KG81299</t>
  </si>
  <si>
    <t>Storer</t>
  </si>
  <si>
    <t>Storer, Daniel</t>
  </si>
  <si>
    <t>KG81313</t>
  </si>
  <si>
    <t>Marriner, Rachael</t>
  </si>
  <si>
    <t>Marriner</t>
  </si>
  <si>
    <t>KG81317</t>
  </si>
  <si>
    <t>Harrington, Georgia</t>
  </si>
  <si>
    <t>KG81327</t>
  </si>
  <si>
    <t>KG81334</t>
  </si>
  <si>
    <t>Carter, John</t>
  </si>
  <si>
    <t>KG81335</t>
  </si>
  <si>
    <t>Buta</t>
  </si>
  <si>
    <t>Buta, Joseph</t>
  </si>
  <si>
    <t>KG81336</t>
  </si>
  <si>
    <t>Woodruffe</t>
  </si>
  <si>
    <t>Woodruffe, Christopher</t>
  </si>
  <si>
    <t>KG81341</t>
  </si>
  <si>
    <t>Illingworth</t>
  </si>
  <si>
    <t>Illingworth, Christie</t>
  </si>
  <si>
    <t>KG81354</t>
  </si>
  <si>
    <t>Huckvale, Alan</t>
  </si>
  <si>
    <t>KG81358</t>
  </si>
  <si>
    <t>Corke</t>
  </si>
  <si>
    <t>Corke, James</t>
  </si>
  <si>
    <t>KG81360</t>
  </si>
  <si>
    <t>Thompson, Tracey</t>
  </si>
  <si>
    <t>KG81364</t>
  </si>
  <si>
    <t>Waite, Ryan</t>
  </si>
  <si>
    <t>KG81383</t>
  </si>
  <si>
    <t>Traffic Safety and Control Officer</t>
  </si>
  <si>
    <t>KG81385</t>
  </si>
  <si>
    <t>Slater, Anthony</t>
  </si>
  <si>
    <t>Plasterer</t>
  </si>
  <si>
    <t>KG81386</t>
  </si>
  <si>
    <t>Lockyer</t>
  </si>
  <si>
    <t>Lockyer, Gordon</t>
  </si>
  <si>
    <t>External Wall Insulation Manager</t>
  </si>
  <si>
    <t>KG81387</t>
  </si>
  <si>
    <t>Donohue</t>
  </si>
  <si>
    <t>Danial</t>
  </si>
  <si>
    <t>Donohue, Danial</t>
  </si>
  <si>
    <t>Eagle</t>
  </si>
  <si>
    <t>KG81403</t>
  </si>
  <si>
    <t>Bone, Peter</t>
  </si>
  <si>
    <t>KG81413</t>
  </si>
  <si>
    <t>Bartlomiejczak</t>
  </si>
  <si>
    <t>Bartlomiejczak, Magdalena</t>
  </si>
  <si>
    <t>KG81414</t>
  </si>
  <si>
    <t>O'Toole, Kieron</t>
  </si>
  <si>
    <t>KG81419</t>
  </si>
  <si>
    <t>KG81424</t>
  </si>
  <si>
    <t>O'Farrell, Leo</t>
  </si>
  <si>
    <t>KG81428</t>
  </si>
  <si>
    <t>Hulbert</t>
  </si>
  <si>
    <t>Hulbert, Charlie</t>
  </si>
  <si>
    <t>Benz</t>
  </si>
  <si>
    <t>Finance and Compliance Manager</t>
  </si>
  <si>
    <t>KG81440</t>
  </si>
  <si>
    <t>Hayes, Benjamin</t>
  </si>
  <si>
    <t>KG81443</t>
  </si>
  <si>
    <t>Harrop, Jane</t>
  </si>
  <si>
    <t>KG81444</t>
  </si>
  <si>
    <t>Bhuva</t>
  </si>
  <si>
    <t>Ashok</t>
  </si>
  <si>
    <t>Bhuva, Ashok</t>
  </si>
  <si>
    <t>KG81456</t>
  </si>
  <si>
    <t>Dickinson, Philip</t>
  </si>
  <si>
    <t>KG81462</t>
  </si>
  <si>
    <t>Kirkland</t>
  </si>
  <si>
    <t>Kirkland, Tommy</t>
  </si>
  <si>
    <t>Resident Liaison Manager</t>
  </si>
  <si>
    <t>KG81464</t>
  </si>
  <si>
    <t>Mortimer, Ryan</t>
  </si>
  <si>
    <t>Tayler, David</t>
  </si>
  <si>
    <t>KMG704052</t>
  </si>
  <si>
    <t>KG81469</t>
  </si>
  <si>
    <t>Rymill</t>
  </si>
  <si>
    <t>Rymill, Elaine</t>
  </si>
  <si>
    <t>KG81470</t>
  </si>
  <si>
    <t>Lezann</t>
  </si>
  <si>
    <t>Hawkins, Lezann</t>
  </si>
  <si>
    <t>KG81471</t>
  </si>
  <si>
    <t>Wadhams</t>
  </si>
  <si>
    <t>Wadhams, Sandra</t>
  </si>
  <si>
    <t>KG81480</t>
  </si>
  <si>
    <t>Wright, Alan</t>
  </si>
  <si>
    <t>KG81481</t>
  </si>
  <si>
    <t>Symcox</t>
  </si>
  <si>
    <t>Symcox, Gary</t>
  </si>
  <si>
    <t>KG81484</t>
  </si>
  <si>
    <t>Gow</t>
  </si>
  <si>
    <t>Gow, Ashleigh</t>
  </si>
  <si>
    <t>KG81505</t>
  </si>
  <si>
    <t>KG81510</t>
  </si>
  <si>
    <t>Gumble</t>
  </si>
  <si>
    <t>Gumble, Samuel</t>
  </si>
  <si>
    <t>KG81511</t>
  </si>
  <si>
    <t>Pugh, Philip</t>
  </si>
  <si>
    <t>KG81524</t>
  </si>
  <si>
    <t>Gould, Ross</t>
  </si>
  <si>
    <t>KG81536</t>
  </si>
  <si>
    <t>Hallum</t>
  </si>
  <si>
    <t>Hallum, Kevin</t>
  </si>
  <si>
    <t>Butterworth</t>
  </si>
  <si>
    <t>KG81552</t>
  </si>
  <si>
    <t>KG81554</t>
  </si>
  <si>
    <t>Lewis, Stephen</t>
  </si>
  <si>
    <t>Rendell</t>
  </si>
  <si>
    <t>Community Engagement Manager</t>
  </si>
  <si>
    <t>KG81559</t>
  </si>
  <si>
    <t>KG81565</t>
  </si>
  <si>
    <t>Tweedale</t>
  </si>
  <si>
    <t>Tweedale, Alun</t>
  </si>
  <si>
    <t>Manchester - Grosvenor Street</t>
  </si>
  <si>
    <t>KG81575</t>
  </si>
  <si>
    <t>Moyes</t>
  </si>
  <si>
    <t>Moyes, Simon</t>
  </si>
  <si>
    <t>KG81578</t>
  </si>
  <si>
    <t>Healy, Liam</t>
  </si>
  <si>
    <t>KG81590</t>
  </si>
  <si>
    <t>KG81591</t>
  </si>
  <si>
    <t>Brunt, Lucy</t>
  </si>
  <si>
    <t>KG81594</t>
  </si>
  <si>
    <t>Bilsby</t>
  </si>
  <si>
    <t>Bilsby, Simon</t>
  </si>
  <si>
    <t>KG81597</t>
  </si>
  <si>
    <t>Davies, Phillip</t>
  </si>
  <si>
    <t>KG81602</t>
  </si>
  <si>
    <t>Dubberley</t>
  </si>
  <si>
    <t>Colette</t>
  </si>
  <si>
    <t>Dubberley, Colette</t>
  </si>
  <si>
    <t>KG81605</t>
  </si>
  <si>
    <t>Lister, Andrew</t>
  </si>
  <si>
    <t>KG81611</t>
  </si>
  <si>
    <t>Shelford</t>
  </si>
  <si>
    <t>Shelford, Rebecca</t>
  </si>
  <si>
    <t>KG81612</t>
  </si>
  <si>
    <t>Jones, Jennifer</t>
  </si>
  <si>
    <t>KG81620</t>
  </si>
  <si>
    <t>Nicol</t>
  </si>
  <si>
    <t>Nicol, Christopher</t>
  </si>
  <si>
    <t>Franklin, James</t>
  </si>
  <si>
    <t>KG81822</t>
  </si>
  <si>
    <t>CBE Project Capella</t>
  </si>
  <si>
    <t>KG81622</t>
  </si>
  <si>
    <t>Sabina</t>
  </si>
  <si>
    <t>Jones, Sabina</t>
  </si>
  <si>
    <t>KG81624</t>
  </si>
  <si>
    <t>Hughes, Martin</t>
  </si>
  <si>
    <t>KG81627</t>
  </si>
  <si>
    <t>Lockyear</t>
  </si>
  <si>
    <t>Lockyear, Nicole</t>
  </si>
  <si>
    <t>KG81634</t>
  </si>
  <si>
    <t>McBeath</t>
  </si>
  <si>
    <t>McBeath, Kevin</t>
  </si>
  <si>
    <t>KG81643</t>
  </si>
  <si>
    <t>Shields, Peter</t>
  </si>
  <si>
    <t>KG81647</t>
  </si>
  <si>
    <t>Lennon</t>
  </si>
  <si>
    <t>Lennon, Christopher</t>
  </si>
  <si>
    <t>KG81649</t>
  </si>
  <si>
    <t>Pearson, Scott</t>
  </si>
  <si>
    <t>KG81655</t>
  </si>
  <si>
    <t>Edwards, Jeffrey</t>
  </si>
  <si>
    <t>Waterside</t>
  </si>
  <si>
    <t>KG81657</t>
  </si>
  <si>
    <t>Brecknock-Prime</t>
  </si>
  <si>
    <t>Brecknock-Prime, Andrew</t>
  </si>
  <si>
    <t>KG81663</t>
  </si>
  <si>
    <t>Hong</t>
  </si>
  <si>
    <t>Xin</t>
  </si>
  <si>
    <t>Hong, Xin</t>
  </si>
  <si>
    <t>KG81668</t>
  </si>
  <si>
    <t>Lowe, David</t>
  </si>
  <si>
    <t>KG81669</t>
  </si>
  <si>
    <t>KG81671</t>
  </si>
  <si>
    <t>Lloyd, Matthew</t>
  </si>
  <si>
    <t>Farahar</t>
  </si>
  <si>
    <t>KG81674</t>
  </si>
  <si>
    <t>Lioce</t>
  </si>
  <si>
    <t>Lioce, Hannah</t>
  </si>
  <si>
    <t>KG81681</t>
  </si>
  <si>
    <t>Bullivant</t>
  </si>
  <si>
    <t>Bullivant, Jane</t>
  </si>
  <si>
    <t>KG81684</t>
  </si>
  <si>
    <t>Pare</t>
  </si>
  <si>
    <t>Pare, Brian</t>
  </si>
  <si>
    <t>KG81685</t>
  </si>
  <si>
    <t>Bower, Christopher</t>
  </si>
  <si>
    <t>KG81687</t>
  </si>
  <si>
    <t>Scoffield</t>
  </si>
  <si>
    <t>Scoffield, Justin</t>
  </si>
  <si>
    <t>KG81688</t>
  </si>
  <si>
    <t>Jewson</t>
  </si>
  <si>
    <t>Jewson, Michael</t>
  </si>
  <si>
    <t>Rana-Beadle</t>
  </si>
  <si>
    <t>Ambika</t>
  </si>
  <si>
    <t>KG81704</t>
  </si>
  <si>
    <t>Johnston, Paul</t>
  </si>
  <si>
    <t>KG81710</t>
  </si>
  <si>
    <t>Chinnock</t>
  </si>
  <si>
    <t>Chinnock, Clare</t>
  </si>
  <si>
    <t>KG81713</t>
  </si>
  <si>
    <t>KG81717</t>
  </si>
  <si>
    <t>Metcalfe, Peter</t>
  </si>
  <si>
    <t>KG81728</t>
  </si>
  <si>
    <t>Palmer, Kim</t>
  </si>
  <si>
    <t>KG81730</t>
  </si>
  <si>
    <t>Casey, Sharron</t>
  </si>
  <si>
    <t>Grinsted</t>
  </si>
  <si>
    <t>KG81741</t>
  </si>
  <si>
    <t>Rowlands, Nicola</t>
  </si>
  <si>
    <t>KG81743</t>
  </si>
  <si>
    <t>Grant, Nicholas</t>
  </si>
  <si>
    <t>KG81745</t>
  </si>
  <si>
    <t>Vehra</t>
  </si>
  <si>
    <t>Frhana</t>
  </si>
  <si>
    <t>Vehra, Frhana</t>
  </si>
  <si>
    <t>Services Coordinator</t>
  </si>
  <si>
    <t>KG81746</t>
  </si>
  <si>
    <t>Coyne, Jenna</t>
  </si>
  <si>
    <t>KG81757</t>
  </si>
  <si>
    <t>Florence</t>
  </si>
  <si>
    <t>Florence, Mark</t>
  </si>
  <si>
    <t>KG81761</t>
  </si>
  <si>
    <t>Freeman, Ciaran</t>
  </si>
  <si>
    <t>KG81769</t>
  </si>
  <si>
    <t>Bent</t>
  </si>
  <si>
    <t>Bent, Shirley</t>
  </si>
  <si>
    <t>Sales Incentive Coordinator</t>
  </si>
  <si>
    <t>KG81777</t>
  </si>
  <si>
    <t>Thomson, Elizabeth</t>
  </si>
  <si>
    <t>KG81783</t>
  </si>
  <si>
    <t>Shaan</t>
  </si>
  <si>
    <t>Gurarjan</t>
  </si>
  <si>
    <t>Shaan, Gurarjan</t>
  </si>
  <si>
    <t>KG81784</t>
  </si>
  <si>
    <t>Cowlam</t>
  </si>
  <si>
    <t>Gabs</t>
  </si>
  <si>
    <t>Cowlam, Gabs</t>
  </si>
  <si>
    <t>KG81786</t>
  </si>
  <si>
    <t>O'Shea, Louis</t>
  </si>
  <si>
    <t>KG81787</t>
  </si>
  <si>
    <t>Tesarikova, Katerina</t>
  </si>
  <si>
    <t>Tesarikova</t>
  </si>
  <si>
    <t>Katerina</t>
  </si>
  <si>
    <t>KG81789</t>
  </si>
  <si>
    <t>Aldridge</t>
  </si>
  <si>
    <t>Aldridge, Daniel</t>
  </si>
  <si>
    <t>KG81792</t>
  </si>
  <si>
    <t>Green, Charlie</t>
  </si>
  <si>
    <t>KG81802</t>
  </si>
  <si>
    <t>Moran</t>
  </si>
  <si>
    <t>Moran, Sophie</t>
  </si>
  <si>
    <t>KG81804</t>
  </si>
  <si>
    <t>Taylor, Steven</t>
  </si>
  <si>
    <t>Emmajane</t>
  </si>
  <si>
    <t>KG81812</t>
  </si>
  <si>
    <t>KG81813</t>
  </si>
  <si>
    <t>Samura</t>
  </si>
  <si>
    <t>Abu</t>
  </si>
  <si>
    <t>Samura, Abu</t>
  </si>
  <si>
    <t>Head of Media and Public Relations</t>
  </si>
  <si>
    <t>KG81819</t>
  </si>
  <si>
    <t>Relf</t>
  </si>
  <si>
    <t>Relf, Gary</t>
  </si>
  <si>
    <t>Senior SHE Advisor</t>
  </si>
  <si>
    <t>KG81831</t>
  </si>
  <si>
    <t>Brotherton</t>
  </si>
  <si>
    <t>Brotherton, Linda</t>
  </si>
  <si>
    <t>Polfrey</t>
  </si>
  <si>
    <t>KG81839</t>
  </si>
  <si>
    <t>Altas</t>
  </si>
  <si>
    <t>Lianna</t>
  </si>
  <si>
    <t>Altas, Lianna</t>
  </si>
  <si>
    <t>KG81845</t>
  </si>
  <si>
    <t>Wheatley, Anthony</t>
  </si>
  <si>
    <t>KG81850</t>
  </si>
  <si>
    <t>Ozog</t>
  </si>
  <si>
    <t>Ozog, Adrian</t>
  </si>
  <si>
    <t>KG81855</t>
  </si>
  <si>
    <t>Bullen-Spicer</t>
  </si>
  <si>
    <t>Bullen-Spicer, Naomi</t>
  </si>
  <si>
    <t>KG81865</t>
  </si>
  <si>
    <t>Barnes, Donna</t>
  </si>
  <si>
    <t>Manor Kingsway</t>
  </si>
  <si>
    <t>KG81884</t>
  </si>
  <si>
    <t>Hiram</t>
  </si>
  <si>
    <t>Simmons, Hiram</t>
  </si>
  <si>
    <t>KG81905</t>
  </si>
  <si>
    <t>Watkins, Gavin</t>
  </si>
  <si>
    <t>Langslow</t>
  </si>
  <si>
    <t>KG81907</t>
  </si>
  <si>
    <t>Hibble</t>
  </si>
  <si>
    <t>Hibble, Kelvin</t>
  </si>
  <si>
    <t>Crossley</t>
  </si>
  <si>
    <t>KG81909</t>
  </si>
  <si>
    <t>Moss, Nathan</t>
  </si>
  <si>
    <t>KG81910</t>
  </si>
  <si>
    <t>Webb, Jacqueline</t>
  </si>
  <si>
    <t>KG81912</t>
  </si>
  <si>
    <t>Blackwell, Catherine</t>
  </si>
  <si>
    <t>KG81913</t>
  </si>
  <si>
    <t>Fry, Simon</t>
  </si>
  <si>
    <t>Senior Sub-Contract Buyer</t>
  </si>
  <si>
    <t>KG81914</t>
  </si>
  <si>
    <t>Smith, Colin</t>
  </si>
  <si>
    <t>Waltham Forest - Hillyfield Primary School</t>
  </si>
  <si>
    <t>KG81917</t>
  </si>
  <si>
    <t>Korytko, Peter</t>
  </si>
  <si>
    <t>Building Services Electrical Engineer</t>
  </si>
  <si>
    <t>Suter</t>
  </si>
  <si>
    <t>KG81919</t>
  </si>
  <si>
    <t>Young, Mandy</t>
  </si>
  <si>
    <t>Bilston - Woodlands</t>
  </si>
  <si>
    <t>KG81925</t>
  </si>
  <si>
    <t>Christie, Julie</t>
  </si>
  <si>
    <t>KG81929</t>
  </si>
  <si>
    <t>Nute</t>
  </si>
  <si>
    <t>Cloedagh</t>
  </si>
  <si>
    <t>Nute, Cloedagh</t>
  </si>
  <si>
    <t>KG81934</t>
  </si>
  <si>
    <t>Bottomley, James</t>
  </si>
  <si>
    <t>KG81945</t>
  </si>
  <si>
    <t>Teece</t>
  </si>
  <si>
    <t>Teece, Michael</t>
  </si>
  <si>
    <t>KG81950</t>
  </si>
  <si>
    <t>Cooper, Brian</t>
  </si>
  <si>
    <t>Harnett</t>
  </si>
  <si>
    <t>KG81959</t>
  </si>
  <si>
    <t>Whieldon</t>
  </si>
  <si>
    <t>Whieldon, Andrew</t>
  </si>
  <si>
    <t>KG81960</t>
  </si>
  <si>
    <t>Jamies</t>
  </si>
  <si>
    <t>Wilkinson, Jamies</t>
  </si>
  <si>
    <t>KG81963</t>
  </si>
  <si>
    <t>Savage, Samantha</t>
  </si>
  <si>
    <t>KG81968</t>
  </si>
  <si>
    <t>O'Connor, Denise</t>
  </si>
  <si>
    <t>KG81972</t>
  </si>
  <si>
    <t>Costello, Rebekah</t>
  </si>
  <si>
    <t>KG81973</t>
  </si>
  <si>
    <t>Robson, Nicholas</t>
  </si>
  <si>
    <t>KG81976</t>
  </si>
  <si>
    <t>Shuna</t>
  </si>
  <si>
    <t>Jacob, Shuna</t>
  </si>
  <si>
    <t>KG81982</t>
  </si>
  <si>
    <t>Kalendaite</t>
  </si>
  <si>
    <t>Kalendaite, Kristina</t>
  </si>
  <si>
    <t>Green, Karen</t>
  </si>
  <si>
    <t>KMG704768</t>
  </si>
  <si>
    <t>Taunton - Walford Cross Depot</t>
  </si>
  <si>
    <t>KG81983</t>
  </si>
  <si>
    <t>Murphy, Sandra</t>
  </si>
  <si>
    <t>KG81987</t>
  </si>
  <si>
    <t>Selwyn</t>
  </si>
  <si>
    <t>Selwyn, Lorraine</t>
  </si>
  <si>
    <t>KG81992</t>
  </si>
  <si>
    <t>Coffey, Carol</t>
  </si>
  <si>
    <t>KG81995</t>
  </si>
  <si>
    <t>Bramley, Vincent</t>
  </si>
  <si>
    <t>Winchester - Hampshire County Council HQ</t>
  </si>
  <si>
    <t>KG81997</t>
  </si>
  <si>
    <t>Dickens, Alison</t>
  </si>
  <si>
    <t>KG82004</t>
  </si>
  <si>
    <t>Hinton</t>
  </si>
  <si>
    <t>Hinton, Kyle</t>
  </si>
  <si>
    <t>KG82006</t>
  </si>
  <si>
    <t>Northing</t>
  </si>
  <si>
    <t>Northing, Glenn</t>
  </si>
  <si>
    <t>KG82012</t>
  </si>
  <si>
    <t>Cheeseman</t>
  </si>
  <si>
    <t>Cheeseman, Darren</t>
  </si>
  <si>
    <t>KG82014</t>
  </si>
  <si>
    <t>Diggins</t>
  </si>
  <si>
    <t>Calum</t>
  </si>
  <si>
    <t>Diggins, Calum</t>
  </si>
  <si>
    <t>KG82016</t>
  </si>
  <si>
    <t>Jones, Alexander</t>
  </si>
  <si>
    <t>KG82017</t>
  </si>
  <si>
    <t>Bowen, Alice</t>
  </si>
  <si>
    <t>KG82018</t>
  </si>
  <si>
    <t>Dudley, James</t>
  </si>
  <si>
    <t>KG82019</t>
  </si>
  <si>
    <t>Williams, Grace</t>
  </si>
  <si>
    <t>KG82021</t>
  </si>
  <si>
    <t>Redit</t>
  </si>
  <si>
    <t>Redit, Ryan</t>
  </si>
  <si>
    <t>Tuffin</t>
  </si>
  <si>
    <t>Jaysun</t>
  </si>
  <si>
    <t>KG82027</t>
  </si>
  <si>
    <t>Carter, Kirsty</t>
  </si>
  <si>
    <t>KG82028</t>
  </si>
  <si>
    <t>Carey, Stephen</t>
  </si>
  <si>
    <t>KG82034</t>
  </si>
  <si>
    <t>Ovenden</t>
  </si>
  <si>
    <t>Ovenden, Hannah</t>
  </si>
  <si>
    <t>KG82035</t>
  </si>
  <si>
    <t>KG82048</t>
  </si>
  <si>
    <t>Etheridge</t>
  </si>
  <si>
    <t>Etheridge, Vicki</t>
  </si>
  <si>
    <t>KG82050</t>
  </si>
  <si>
    <t>Negus</t>
  </si>
  <si>
    <t>Negus, Laura</t>
  </si>
  <si>
    <t>KG82051</t>
  </si>
  <si>
    <t>Swaby, Matthew</t>
  </si>
  <si>
    <t>Finance Accountant Trainee</t>
  </si>
  <si>
    <t>Laidlaw</t>
  </si>
  <si>
    <t>KG82060</t>
  </si>
  <si>
    <t>Rigby, Kathryn</t>
  </si>
  <si>
    <t>KG82063</t>
  </si>
  <si>
    <t>Young, Anthony</t>
  </si>
  <si>
    <t>KG82064</t>
  </si>
  <si>
    <t>Kostrzynski</t>
  </si>
  <si>
    <t>Rafal</t>
  </si>
  <si>
    <t>Kostrzynski, Rafal</t>
  </si>
  <si>
    <t>KG82065</t>
  </si>
  <si>
    <t>Blake, Mark</t>
  </si>
  <si>
    <t>Senior Sales Advisor</t>
  </si>
  <si>
    <t>The Laurels</t>
  </si>
  <si>
    <t>KG82066</t>
  </si>
  <si>
    <t>Williams, Dean</t>
  </si>
  <si>
    <t>KG82070</t>
  </si>
  <si>
    <t>Morgan, Kerry</t>
  </si>
  <si>
    <t>Sehra</t>
  </si>
  <si>
    <t>Paramjit</t>
  </si>
  <si>
    <t>KG82079</t>
  </si>
  <si>
    <t>Weaver, Stephen</t>
  </si>
  <si>
    <t>KG82081</t>
  </si>
  <si>
    <t>Sutherland, David</t>
  </si>
  <si>
    <t>KG82084</t>
  </si>
  <si>
    <t>Palaha</t>
  </si>
  <si>
    <t>Palaha, Amritpal</t>
  </si>
  <si>
    <t>Patel, Shailesh</t>
  </si>
  <si>
    <t>KG85298</t>
  </si>
  <si>
    <t>KG82096</t>
  </si>
  <si>
    <t>Prodger-Walley</t>
  </si>
  <si>
    <t>Prodger-Walley, Joshua</t>
  </si>
  <si>
    <t>KG82098</t>
  </si>
  <si>
    <t>Davies, Owen</t>
  </si>
  <si>
    <t>KG82100</t>
  </si>
  <si>
    <t>Concesso</t>
  </si>
  <si>
    <t>Concesso, Joanne</t>
  </si>
  <si>
    <t>KG82102</t>
  </si>
  <si>
    <t>Doolin</t>
  </si>
  <si>
    <t>Doolin, Paul</t>
  </si>
  <si>
    <t>KG82104</t>
  </si>
  <si>
    <t>Munro, Kimberley</t>
  </si>
  <si>
    <t>KG82109</t>
  </si>
  <si>
    <t>Craig, Allan</t>
  </si>
  <si>
    <t>KG82110</t>
  </si>
  <si>
    <t>Dalgarno</t>
  </si>
  <si>
    <t>Dalgarno, Gordon</t>
  </si>
  <si>
    <t>KG82113</t>
  </si>
  <si>
    <t>Driscoll</t>
  </si>
  <si>
    <t>Steph</t>
  </si>
  <si>
    <t>Driscoll, Steph</t>
  </si>
  <si>
    <t>Bloch</t>
  </si>
  <si>
    <t>Executive Receptionist</t>
  </si>
  <si>
    <t>KG82121</t>
  </si>
  <si>
    <t>Vine, Karen</t>
  </si>
  <si>
    <t>KG82122</t>
  </si>
  <si>
    <t>Shaw, Antony</t>
  </si>
  <si>
    <t>KG82131</t>
  </si>
  <si>
    <t>Taft</t>
  </si>
  <si>
    <t>Taft, Kyle</t>
  </si>
  <si>
    <t>KG82132</t>
  </si>
  <si>
    <t>Stalker</t>
  </si>
  <si>
    <t>Stalker, Nicola</t>
  </si>
  <si>
    <t>KG82134</t>
  </si>
  <si>
    <t>Oyinlola</t>
  </si>
  <si>
    <t>Oluwadamilola</t>
  </si>
  <si>
    <t>Oyinlola, Oluwadamilola</t>
  </si>
  <si>
    <t>KG82135</t>
  </si>
  <si>
    <t>Burgwin</t>
  </si>
  <si>
    <t>Burgwin, Robert</t>
  </si>
  <si>
    <t>KG82138</t>
  </si>
  <si>
    <t>KG82139</t>
  </si>
  <si>
    <t>Boda, Akos</t>
  </si>
  <si>
    <t>Boda</t>
  </si>
  <si>
    <t>Akos</t>
  </si>
  <si>
    <t>Pope, William</t>
  </si>
  <si>
    <t>KMG703358</t>
  </si>
  <si>
    <t>KG82142</t>
  </si>
  <si>
    <t>Collier, Joseph</t>
  </si>
  <si>
    <t>KG82148</t>
  </si>
  <si>
    <t>Dakin</t>
  </si>
  <si>
    <t>Dakin, Chris</t>
  </si>
  <si>
    <t>KG82152</t>
  </si>
  <si>
    <t>Schwodler</t>
  </si>
  <si>
    <t>Schwodler, Eva</t>
  </si>
  <si>
    <t>KG82157</t>
  </si>
  <si>
    <t>Latouche</t>
  </si>
  <si>
    <t>Mica</t>
  </si>
  <si>
    <t>Latouche, Mica</t>
  </si>
  <si>
    <t>KG82177</t>
  </si>
  <si>
    <t>Fernand</t>
  </si>
  <si>
    <t>Fernand, Steven</t>
  </si>
  <si>
    <t>KG82180</t>
  </si>
  <si>
    <t>Beedell</t>
  </si>
  <si>
    <t>Beedell, Adam</t>
  </si>
  <si>
    <t>KG82185</t>
  </si>
  <si>
    <t>Stacey, David</t>
  </si>
  <si>
    <t>KG82187</t>
  </si>
  <si>
    <t>Collignon</t>
  </si>
  <si>
    <t>Collignon, Malcolm</t>
  </si>
  <si>
    <t>KG82189</t>
  </si>
  <si>
    <t>Eldridge</t>
  </si>
  <si>
    <t>Eldridge, Gary</t>
  </si>
  <si>
    <t>KG82195</t>
  </si>
  <si>
    <t>Jones, Louise</t>
  </si>
  <si>
    <t>Apprentice Accountant</t>
  </si>
  <si>
    <t>KG82201</t>
  </si>
  <si>
    <t>Huckerby</t>
  </si>
  <si>
    <t>Huckerby, James</t>
  </si>
  <si>
    <t>KG82203</t>
  </si>
  <si>
    <t>Buxton, Lee</t>
  </si>
  <si>
    <t>KG82209</t>
  </si>
  <si>
    <t>Sapiano</t>
  </si>
  <si>
    <t>Angelo</t>
  </si>
  <si>
    <t>Sapiano, Angelo</t>
  </si>
  <si>
    <t>KG82223</t>
  </si>
  <si>
    <t>Garcia Dominguez</t>
  </si>
  <si>
    <t>Garcia Dominguez, Angel</t>
  </si>
  <si>
    <t>KG82229</t>
  </si>
  <si>
    <t>Barrett, Harrison</t>
  </si>
  <si>
    <t>KG82230</t>
  </si>
  <si>
    <t>Meanwell</t>
  </si>
  <si>
    <t>Chanz</t>
  </si>
  <si>
    <t>Meanwell, Chanz</t>
  </si>
  <si>
    <t>Streetworks Permit Coordinator</t>
  </si>
  <si>
    <t>KG82231</t>
  </si>
  <si>
    <t>Handley</t>
  </si>
  <si>
    <t>Handley, Andrew</t>
  </si>
  <si>
    <t>KG82234</t>
  </si>
  <si>
    <t>Bicknell, Robert</t>
  </si>
  <si>
    <t>KG82240</t>
  </si>
  <si>
    <t>Davies, Matthew</t>
  </si>
  <si>
    <t>Project Waste Consultant</t>
  </si>
  <si>
    <t>Skeldon, Christine</t>
  </si>
  <si>
    <t>KMG705197</t>
  </si>
  <si>
    <t>KG82249</t>
  </si>
  <si>
    <t>Forrester</t>
  </si>
  <si>
    <t>Forrester, Thomas</t>
  </si>
  <si>
    <t>Topliss</t>
  </si>
  <si>
    <t>KG82265</t>
  </si>
  <si>
    <t>Jackson, Georgina</t>
  </si>
  <si>
    <t>KG82266</t>
  </si>
  <si>
    <t>May, Louise</t>
  </si>
  <si>
    <t>KG82269</t>
  </si>
  <si>
    <t>Indra</t>
  </si>
  <si>
    <t>Weaver, Indra</t>
  </si>
  <si>
    <t>KG82271</t>
  </si>
  <si>
    <t>Fowler, Paul</t>
  </si>
  <si>
    <t>KG82272</t>
  </si>
  <si>
    <t>Horton, Molly</t>
  </si>
  <si>
    <t>KG82294</t>
  </si>
  <si>
    <t>Shibu</t>
  </si>
  <si>
    <t>Thomas, Shibu</t>
  </si>
  <si>
    <t>KG82297</t>
  </si>
  <si>
    <t>Day, Shaun</t>
  </si>
  <si>
    <t>KG82367</t>
  </si>
  <si>
    <t>Brown, Luke</t>
  </si>
  <si>
    <t>KG82368</t>
  </si>
  <si>
    <t>Herdman</t>
  </si>
  <si>
    <t>Karyn</t>
  </si>
  <si>
    <t>Herdman, Karyn</t>
  </si>
  <si>
    <t>KG82370</t>
  </si>
  <si>
    <t>Hughes, Jon</t>
  </si>
  <si>
    <t>KG82371</t>
  </si>
  <si>
    <t>McCarron</t>
  </si>
  <si>
    <t>McCarron, Michael</t>
  </si>
  <si>
    <t>KG82373</t>
  </si>
  <si>
    <t>Hughie</t>
  </si>
  <si>
    <t>Clarke, Hughie</t>
  </si>
  <si>
    <t>KG82377</t>
  </si>
  <si>
    <t>Lane, Kevin</t>
  </si>
  <si>
    <t>KG82378</t>
  </si>
  <si>
    <t>Portwain</t>
  </si>
  <si>
    <t>Portwain, Barry</t>
  </si>
  <si>
    <t>KG82381</t>
  </si>
  <si>
    <t>Eales</t>
  </si>
  <si>
    <t>Eales, Kate</t>
  </si>
  <si>
    <t>KG82382</t>
  </si>
  <si>
    <t>Arnold, Garry</t>
  </si>
  <si>
    <t>KG82386</t>
  </si>
  <si>
    <t>Shaw, Brendan</t>
  </si>
  <si>
    <t>Horncastle - Hemingby Lane</t>
  </si>
  <si>
    <t>KG82391</t>
  </si>
  <si>
    <t>KG82399</t>
  </si>
  <si>
    <t>Pond</t>
  </si>
  <si>
    <t>Pond, Michael</t>
  </si>
  <si>
    <t>KG82411</t>
  </si>
  <si>
    <t>Lindridge</t>
  </si>
  <si>
    <t>Lindridge, James</t>
  </si>
  <si>
    <t>KG82413</t>
  </si>
  <si>
    <t>Bradbury, Glenn</t>
  </si>
  <si>
    <t>KG82423</t>
  </si>
  <si>
    <t>Gordan</t>
  </si>
  <si>
    <t>Gordan, Alexander</t>
  </si>
  <si>
    <t>KG82425</t>
  </si>
  <si>
    <t>Wood, Gavin</t>
  </si>
  <si>
    <t>KG82427</t>
  </si>
  <si>
    <t>Snoxell</t>
  </si>
  <si>
    <t>Snoxell, Trevor</t>
  </si>
  <si>
    <t>KG82430</t>
  </si>
  <si>
    <t>Kenny, Paul</t>
  </si>
  <si>
    <t>KG82442</t>
  </si>
  <si>
    <t>Harriet</t>
  </si>
  <si>
    <t>Payne, Harriet</t>
  </si>
  <si>
    <t>Assistant Quality Engineer</t>
  </si>
  <si>
    <t>Group Compliance Director and Data Protection Officer</t>
  </si>
  <si>
    <t>KG82449</t>
  </si>
  <si>
    <t>Collier, Robert</t>
  </si>
  <si>
    <t>KG82451</t>
  </si>
  <si>
    <t>Smith, Jacqueline</t>
  </si>
  <si>
    <t>KG82454</t>
  </si>
  <si>
    <t>Maddocks</t>
  </si>
  <si>
    <t>Maddocks, Daniel</t>
  </si>
  <si>
    <t>KG82455</t>
  </si>
  <si>
    <t>Clarke, Rupert</t>
  </si>
  <si>
    <t>KG82459</t>
  </si>
  <si>
    <t>Candy, Claire</t>
  </si>
  <si>
    <t>KG82468</t>
  </si>
  <si>
    <t>Cato</t>
  </si>
  <si>
    <t>Cato, Emily</t>
  </si>
  <si>
    <t>KG82473</t>
  </si>
  <si>
    <t>KG82477</t>
  </si>
  <si>
    <t>McCaul</t>
  </si>
  <si>
    <t>McCaul, Jennifer</t>
  </si>
  <si>
    <t>KG82481</t>
  </si>
  <si>
    <t>Bailey, Ian</t>
  </si>
  <si>
    <t>KG82488</t>
  </si>
  <si>
    <t>Roberts, Craig</t>
  </si>
  <si>
    <t>KG82490</t>
  </si>
  <si>
    <t>KG82499</t>
  </si>
  <si>
    <t>Van Heel</t>
  </si>
  <si>
    <t>Van Heel, Andrew</t>
  </si>
  <si>
    <t>KG82501</t>
  </si>
  <si>
    <t>Green, Ashley</t>
  </si>
  <si>
    <t>KG82512</t>
  </si>
  <si>
    <t>Alberts, Mark</t>
  </si>
  <si>
    <t>Alberts</t>
  </si>
  <si>
    <t>KG82515</t>
  </si>
  <si>
    <t>Walsh, Barbara</t>
  </si>
  <si>
    <t>KG82516</t>
  </si>
  <si>
    <t>Pan</t>
  </si>
  <si>
    <t>Rongxiu</t>
  </si>
  <si>
    <t>Pan, Rongxiu</t>
  </si>
  <si>
    <t>Assistant Signalling Designer</t>
  </si>
  <si>
    <t>KG82518</t>
  </si>
  <si>
    <t>Snelson</t>
  </si>
  <si>
    <t>Snelson, Ian</t>
  </si>
  <si>
    <t>KG82519</t>
  </si>
  <si>
    <t>Project Accountant</t>
  </si>
  <si>
    <t>KG82524</t>
  </si>
  <si>
    <t>Jackson, Terry</t>
  </si>
  <si>
    <t>Gutteridge, Melvin</t>
  </si>
  <si>
    <t>KMG537130</t>
  </si>
  <si>
    <t>KG82528</t>
  </si>
  <si>
    <t>Bratby</t>
  </si>
  <si>
    <t>Bratby, Steven</t>
  </si>
  <si>
    <t>Sheffield - Cathedral Court</t>
  </si>
  <si>
    <t>KG82531</t>
  </si>
  <si>
    <t>Clayburn</t>
  </si>
  <si>
    <t>Clayburn, Stuart</t>
  </si>
  <si>
    <t>KG82536</t>
  </si>
  <si>
    <t>Eede</t>
  </si>
  <si>
    <t>Eede, Linda</t>
  </si>
  <si>
    <t>KG82548</t>
  </si>
  <si>
    <t>Shores, Patricia</t>
  </si>
  <si>
    <t>KG82550</t>
  </si>
  <si>
    <t>Tadhg</t>
  </si>
  <si>
    <t>Healy, Tadhg</t>
  </si>
  <si>
    <t>KG82552</t>
  </si>
  <si>
    <t>Matharoo</t>
  </si>
  <si>
    <t>Hardeep</t>
  </si>
  <si>
    <t>Matharoo, Hardeep</t>
  </si>
  <si>
    <t>KG82555</t>
  </si>
  <si>
    <t>Wigfield</t>
  </si>
  <si>
    <t>Wigfield, Garry</t>
  </si>
  <si>
    <t>KG82568</t>
  </si>
  <si>
    <t>Mort</t>
  </si>
  <si>
    <t>Mort, Jack</t>
  </si>
  <si>
    <t>KG82569</t>
  </si>
  <si>
    <t>Bowers, Rebecca</t>
  </si>
  <si>
    <t>Wallace, Mark</t>
  </si>
  <si>
    <t>KMG536090</t>
  </si>
  <si>
    <t>KG82571</t>
  </si>
  <si>
    <t>Fuller, Timothy</t>
  </si>
  <si>
    <t>KG82574</t>
  </si>
  <si>
    <t>Topham, Andrew</t>
  </si>
  <si>
    <t>KG82586</t>
  </si>
  <si>
    <t>Jaimie</t>
  </si>
  <si>
    <t>Lowther, Jaimie</t>
  </si>
  <si>
    <t>KG82589</t>
  </si>
  <si>
    <t>Spooner, Connor</t>
  </si>
  <si>
    <t>Best, James</t>
  </si>
  <si>
    <t>KMG600861</t>
  </si>
  <si>
    <t>Birmingham - Mount Street</t>
  </si>
  <si>
    <t>KG82601</t>
  </si>
  <si>
    <t>McPhail, Malcolm</t>
  </si>
  <si>
    <t>Procurement Lead (Sub-contract)</t>
  </si>
  <si>
    <t>KG82602</t>
  </si>
  <si>
    <t>Kennedy, Jacqueline</t>
  </si>
  <si>
    <t>KG82604</t>
  </si>
  <si>
    <t>Large, Nicola</t>
  </si>
  <si>
    <t>KG82623</t>
  </si>
  <si>
    <t>Carey, Sarah</t>
  </si>
  <si>
    <t>KG82624</t>
  </si>
  <si>
    <t>Hewkin</t>
  </si>
  <si>
    <t>Hewkin, Daniel</t>
  </si>
  <si>
    <t>KG82625</t>
  </si>
  <si>
    <t>Heath, Carol</t>
  </si>
  <si>
    <t>KG82628</t>
  </si>
  <si>
    <t>Doctrove</t>
  </si>
  <si>
    <t>Ferdinia</t>
  </si>
  <si>
    <t>Doctrove, Ferdinia</t>
  </si>
  <si>
    <t>KG82630</t>
  </si>
  <si>
    <t>Lall</t>
  </si>
  <si>
    <t>Lall, Sabrina</t>
  </si>
  <si>
    <t>KG82633</t>
  </si>
  <si>
    <t>Flight, Michael</t>
  </si>
  <si>
    <t>KG84264</t>
  </si>
  <si>
    <t>KG82634</t>
  </si>
  <si>
    <t>Powers</t>
  </si>
  <si>
    <t>Dave</t>
  </si>
  <si>
    <t>Powers, Dave</t>
  </si>
  <si>
    <t>Fryer</t>
  </si>
  <si>
    <t>Digital Manager</t>
  </si>
  <si>
    <t>Samual</t>
  </si>
  <si>
    <t>KG82655</t>
  </si>
  <si>
    <t>Albertyn</t>
  </si>
  <si>
    <t>Deon</t>
  </si>
  <si>
    <t>Albertyn, Deon</t>
  </si>
  <si>
    <t>KG82656</t>
  </si>
  <si>
    <t>Barnes, Neil</t>
  </si>
  <si>
    <t>KG82658</t>
  </si>
  <si>
    <t>Martin, Garry</t>
  </si>
  <si>
    <t>Leonora</t>
  </si>
  <si>
    <t>Locke</t>
  </si>
  <si>
    <t>KG82667</t>
  </si>
  <si>
    <t>Solanki, Anita</t>
  </si>
  <si>
    <t>KG82674</t>
  </si>
  <si>
    <t>Towers</t>
  </si>
  <si>
    <t>Towers, Richard</t>
  </si>
  <si>
    <t>Gillon</t>
  </si>
  <si>
    <t>KG82678</t>
  </si>
  <si>
    <t>Wall, Fiona</t>
  </si>
  <si>
    <t>KG82679</t>
  </si>
  <si>
    <t>Davies, Zak</t>
  </si>
  <si>
    <t>KG82681</t>
  </si>
  <si>
    <t>Callaghan, Mark</t>
  </si>
  <si>
    <t>KG82686</t>
  </si>
  <si>
    <t>Sambidge</t>
  </si>
  <si>
    <t>Sambidge, Sharon</t>
  </si>
  <si>
    <t>KG82703</t>
  </si>
  <si>
    <t>Yule</t>
  </si>
  <si>
    <t>Yule, Suzanne</t>
  </si>
  <si>
    <t>Concannon</t>
  </si>
  <si>
    <t>KG82721</t>
  </si>
  <si>
    <t>KG82723</t>
  </si>
  <si>
    <t>Effiong</t>
  </si>
  <si>
    <t>Archie</t>
  </si>
  <si>
    <t>Effiong, Archie</t>
  </si>
  <si>
    <t>KG82725</t>
  </si>
  <si>
    <t>Gibbard</t>
  </si>
  <si>
    <t>Gibbard, Clive</t>
  </si>
  <si>
    <t>KG82731</t>
  </si>
  <si>
    <t>Katechia</t>
  </si>
  <si>
    <t>Ktan</t>
  </si>
  <si>
    <t>Katechia, Ktan</t>
  </si>
  <si>
    <t>KG82742</t>
  </si>
  <si>
    <t>Gallagher, Christopher</t>
  </si>
  <si>
    <t>KG82746</t>
  </si>
  <si>
    <t>Kenny, Laurence</t>
  </si>
  <si>
    <t>KG82750</t>
  </si>
  <si>
    <t>Henshall</t>
  </si>
  <si>
    <t>Henshall, Gary</t>
  </si>
  <si>
    <t>KG82760</t>
  </si>
  <si>
    <t>Martin, Rodney</t>
  </si>
  <si>
    <t>KG82763</t>
  </si>
  <si>
    <t>Mitchell, Jason</t>
  </si>
  <si>
    <t>KG82768</t>
  </si>
  <si>
    <t>Howlett, Ben</t>
  </si>
  <si>
    <t>KG82772</t>
  </si>
  <si>
    <t>Bower, John</t>
  </si>
  <si>
    <t>Senior Construction Manager</t>
  </si>
  <si>
    <t>KG82781</t>
  </si>
  <si>
    <t>Sailesh</t>
  </si>
  <si>
    <t>Shah, Sailesh</t>
  </si>
  <si>
    <t>KG82783</t>
  </si>
  <si>
    <t>KG82784</t>
  </si>
  <si>
    <t>Cottrell</t>
  </si>
  <si>
    <t>Roney</t>
  </si>
  <si>
    <t>Cottrell, Roney</t>
  </si>
  <si>
    <t>KG82790</t>
  </si>
  <si>
    <t>Cunningham, Stephen</t>
  </si>
  <si>
    <t>KG82792</t>
  </si>
  <si>
    <t>Walter, Benjamin</t>
  </si>
  <si>
    <t>KG82796</t>
  </si>
  <si>
    <t>McCloy</t>
  </si>
  <si>
    <t>McCloy, Nicole</t>
  </si>
  <si>
    <t>Burley</t>
  </si>
  <si>
    <t>KG82803</t>
  </si>
  <si>
    <t>Popescu</t>
  </si>
  <si>
    <t>Radu</t>
  </si>
  <si>
    <t>Popescu, Radu</t>
  </si>
  <si>
    <t>KG82809</t>
  </si>
  <si>
    <t>Lee, Joanna</t>
  </si>
  <si>
    <t>KG82826</t>
  </si>
  <si>
    <t>Sladen</t>
  </si>
  <si>
    <t>Sladen, Daisy</t>
  </si>
  <si>
    <t>KG82827</t>
  </si>
  <si>
    <t>Logan</t>
  </si>
  <si>
    <t>Logan, Martin</t>
  </si>
  <si>
    <t>KG82828</t>
  </si>
  <si>
    <t>Myers, Tracy</t>
  </si>
  <si>
    <t>KG82843</t>
  </si>
  <si>
    <t>Cowey</t>
  </si>
  <si>
    <t>Cowey, William</t>
  </si>
  <si>
    <t>KG82848</t>
  </si>
  <si>
    <t>Rainey, Paula</t>
  </si>
  <si>
    <t>KG82883</t>
  </si>
  <si>
    <t>Arkesden</t>
  </si>
  <si>
    <t>Arkesden, Adrian</t>
  </si>
  <si>
    <t>KG82885</t>
  </si>
  <si>
    <t>Hagan</t>
  </si>
  <si>
    <t>Hagan, Christopher</t>
  </si>
  <si>
    <t>KG82892</t>
  </si>
  <si>
    <t>Swami</t>
  </si>
  <si>
    <t>Vaishakh</t>
  </si>
  <si>
    <t>Swami, Vaishakh</t>
  </si>
  <si>
    <t>Morton-Smith</t>
  </si>
  <si>
    <t>KG82912</t>
  </si>
  <si>
    <t>Norris, Paul</t>
  </si>
  <si>
    <t>Norfolk - Whitlingham</t>
  </si>
  <si>
    <t>KG82917</t>
  </si>
  <si>
    <t>Hutton</t>
  </si>
  <si>
    <t>Hutton, Angus</t>
  </si>
  <si>
    <t>KG82921</t>
  </si>
  <si>
    <t>Hollis</t>
  </si>
  <si>
    <t>Hollis, Richard</t>
  </si>
  <si>
    <t>KG82931</t>
  </si>
  <si>
    <t>Fearn</t>
  </si>
  <si>
    <t>Fearn, Andrew</t>
  </si>
  <si>
    <t>KG82952</t>
  </si>
  <si>
    <t>Ambrose, Robert</t>
  </si>
  <si>
    <t>KG82960</t>
  </si>
  <si>
    <t>KG82962</t>
  </si>
  <si>
    <t>Jones, Christine</t>
  </si>
  <si>
    <t>KG82965</t>
  </si>
  <si>
    <t>Austin, Jacob</t>
  </si>
  <si>
    <t>KG82972</t>
  </si>
  <si>
    <t>KG82974</t>
  </si>
  <si>
    <t>Kiman</t>
  </si>
  <si>
    <t>Kiman, Derek</t>
  </si>
  <si>
    <t>KG82978</t>
  </si>
  <si>
    <t>Herbert, Elliot</t>
  </si>
  <si>
    <t>KG82984</t>
  </si>
  <si>
    <t>Greenwood, Rachel</t>
  </si>
  <si>
    <t>KG82992</t>
  </si>
  <si>
    <t>Broadhurst</t>
  </si>
  <si>
    <t>Broadhurst, Lee</t>
  </si>
  <si>
    <t>KG82994</t>
  </si>
  <si>
    <t>Zielinski</t>
  </si>
  <si>
    <t>Zielinski, Dorota</t>
  </si>
  <si>
    <t>KG82999</t>
  </si>
  <si>
    <t>Picken</t>
  </si>
  <si>
    <t>Picken, Ruth</t>
  </si>
  <si>
    <t>KG83012</t>
  </si>
  <si>
    <t>Tandy</t>
  </si>
  <si>
    <t>Tandy, Yvonne</t>
  </si>
  <si>
    <t>KG83018</t>
  </si>
  <si>
    <t>Moye</t>
  </si>
  <si>
    <t>Moye, Adam</t>
  </si>
  <si>
    <t>KG83019</t>
  </si>
  <si>
    <t>Cozens</t>
  </si>
  <si>
    <t>Cozens, Carl</t>
  </si>
  <si>
    <t>Cruickshank</t>
  </si>
  <si>
    <t>KG83027</t>
  </si>
  <si>
    <t>Weidisch</t>
  </si>
  <si>
    <t>KG83029</t>
  </si>
  <si>
    <t>Brown, Simon</t>
  </si>
  <si>
    <t>KG83033</t>
  </si>
  <si>
    <t>Sylvester</t>
  </si>
  <si>
    <t>Sylvester, Steven</t>
  </si>
  <si>
    <t>KG83037</t>
  </si>
  <si>
    <t>Tafadzwa</t>
  </si>
  <si>
    <t>Booth, Tafadzwa</t>
  </si>
  <si>
    <t>KG83043</t>
  </si>
  <si>
    <t>Meehan, Niall</t>
  </si>
  <si>
    <t>KG83045</t>
  </si>
  <si>
    <t>Miah</t>
  </si>
  <si>
    <t>Poly</t>
  </si>
  <si>
    <t>Miah, Poly</t>
  </si>
  <si>
    <t>KG83046</t>
  </si>
  <si>
    <t>Burke, Paul</t>
  </si>
  <si>
    <t>KG83048</t>
  </si>
  <si>
    <t>Sparkes</t>
  </si>
  <si>
    <t>Sparkes, Melanie</t>
  </si>
  <si>
    <t>KG83049</t>
  </si>
  <si>
    <t>Snerch</t>
  </si>
  <si>
    <t>Snerch, Nikita</t>
  </si>
  <si>
    <t>KG83053</t>
  </si>
  <si>
    <t>Toohey</t>
  </si>
  <si>
    <t>Toohey, Nicola</t>
  </si>
  <si>
    <t>KG83059</t>
  </si>
  <si>
    <t>Naylor, Michael</t>
  </si>
  <si>
    <t>KG83060</t>
  </si>
  <si>
    <t>Inchley</t>
  </si>
  <si>
    <t>Inchley, George</t>
  </si>
  <si>
    <t>KG83061</t>
  </si>
  <si>
    <t>Warner, Thomas</t>
  </si>
  <si>
    <t>Gifford</t>
  </si>
  <si>
    <t>KG83100</t>
  </si>
  <si>
    <t>Bandy, Michael</t>
  </si>
  <si>
    <t>KG83105</t>
  </si>
  <si>
    <t>Shah, Salim</t>
  </si>
  <si>
    <t>KG83113</t>
  </si>
  <si>
    <t>Darlington, Kane</t>
  </si>
  <si>
    <t>Darlington</t>
  </si>
  <si>
    <t>KG83118</t>
  </si>
  <si>
    <t>Brown, Trevor</t>
  </si>
  <si>
    <t>KG83135</t>
  </si>
  <si>
    <t>Reymond</t>
  </si>
  <si>
    <t>Reymond, Samuel</t>
  </si>
  <si>
    <t>Boswell</t>
  </si>
  <si>
    <t>KG83138</t>
  </si>
  <si>
    <t>Garrity, Mark</t>
  </si>
  <si>
    <t>KG83140</t>
  </si>
  <si>
    <t>Davies, Gareth</t>
  </si>
  <si>
    <t>KG83144</t>
  </si>
  <si>
    <t>Brealy</t>
  </si>
  <si>
    <t>Brealy, Alex</t>
  </si>
  <si>
    <t>KG83156</t>
  </si>
  <si>
    <t>Rasul</t>
  </si>
  <si>
    <t>Ahsin</t>
  </si>
  <si>
    <t>Rasul, Ahsin</t>
  </si>
  <si>
    <t>KG83158</t>
  </si>
  <si>
    <t>Howman</t>
  </si>
  <si>
    <t>Howman, Joanne</t>
  </si>
  <si>
    <t>KG83159</t>
  </si>
  <si>
    <t>Parsons, Rebecca</t>
  </si>
  <si>
    <t>KG83160</t>
  </si>
  <si>
    <t>KG83163</t>
  </si>
  <si>
    <t>Jones, Wendy</t>
  </si>
  <si>
    <t>KG83164</t>
  </si>
  <si>
    <t>Sheridan, Aaron</t>
  </si>
  <si>
    <t>KG83166</t>
  </si>
  <si>
    <t>KG83167</t>
  </si>
  <si>
    <t>Carley</t>
  </si>
  <si>
    <t>Carley, Sebastian</t>
  </si>
  <si>
    <t>KG83170</t>
  </si>
  <si>
    <t>Westnidge</t>
  </si>
  <si>
    <t>Westnidge, Stephen</t>
  </si>
  <si>
    <t>KG83181</t>
  </si>
  <si>
    <t>KG83184</t>
  </si>
  <si>
    <t>Pike</t>
  </si>
  <si>
    <t>Pike, Morgan</t>
  </si>
  <si>
    <t>KG83203</t>
  </si>
  <si>
    <t>Blowey</t>
  </si>
  <si>
    <t>Blowey, Nicholas</t>
  </si>
  <si>
    <t>KG83212</t>
  </si>
  <si>
    <t>Chesher-Brazier</t>
  </si>
  <si>
    <t>Chesher-Brazier, Daniel</t>
  </si>
  <si>
    <t>KG83216</t>
  </si>
  <si>
    <t>Dhillon, Satwinder</t>
  </si>
  <si>
    <t>Crayford - Thames Road</t>
  </si>
  <si>
    <t>Worsley</t>
  </si>
  <si>
    <t>Contracts Director</t>
  </si>
  <si>
    <t>KG83227</t>
  </si>
  <si>
    <t>Ward, Cheryl</t>
  </si>
  <si>
    <t>KG83234</t>
  </si>
  <si>
    <t>Arnott, Joanne</t>
  </si>
  <si>
    <t>Arnott</t>
  </si>
  <si>
    <t>KG83242</t>
  </si>
  <si>
    <t>Hewitt, Simon</t>
  </si>
  <si>
    <t>Thurnell, Martin</t>
  </si>
  <si>
    <t>KMG702389</t>
  </si>
  <si>
    <t>KG83243</t>
  </si>
  <si>
    <t>Graseley</t>
  </si>
  <si>
    <t>Cally</t>
  </si>
  <si>
    <t>Benians</t>
  </si>
  <si>
    <t>KG83254</t>
  </si>
  <si>
    <t>Lister, Mark</t>
  </si>
  <si>
    <t>KG83255</t>
  </si>
  <si>
    <t>Walden, Thomas</t>
  </si>
  <si>
    <t>KG83272</t>
  </si>
  <si>
    <t>Ryal</t>
  </si>
  <si>
    <t>Ryal, Jillian</t>
  </si>
  <si>
    <t>KG83273</t>
  </si>
  <si>
    <t>Siobhan</t>
  </si>
  <si>
    <t>Dowling, Siobhan</t>
  </si>
  <si>
    <t>KG83275</t>
  </si>
  <si>
    <t>Burrows, Martin</t>
  </si>
  <si>
    <t>Barson</t>
  </si>
  <si>
    <t>Nathaniel</t>
  </si>
  <si>
    <t>KG83286</t>
  </si>
  <si>
    <t>McKinney</t>
  </si>
  <si>
    <t>McKinney, Declan</t>
  </si>
  <si>
    <t>KG83287</t>
  </si>
  <si>
    <t>Welsh, Mark</t>
  </si>
  <si>
    <t>KG83288</t>
  </si>
  <si>
    <t>Gendall</t>
  </si>
  <si>
    <t>Gendall, Duncan</t>
  </si>
  <si>
    <t>KG83289</t>
  </si>
  <si>
    <t>Mvere, Jacqueline</t>
  </si>
  <si>
    <t>Mvere</t>
  </si>
  <si>
    <t>KG83291</t>
  </si>
  <si>
    <t>Kinchella</t>
  </si>
  <si>
    <t>Kinchella, Janet</t>
  </si>
  <si>
    <t>Northampton - Riverside House</t>
  </si>
  <si>
    <t>McGhee</t>
  </si>
  <si>
    <t>KG83293</t>
  </si>
  <si>
    <t>MacMartin</t>
  </si>
  <si>
    <t>MacMartin, Ian</t>
  </si>
  <si>
    <t>KG83301</t>
  </si>
  <si>
    <t>Crawshaw</t>
  </si>
  <si>
    <t>Crawshaw, George</t>
  </si>
  <si>
    <t>Labourer</t>
  </si>
  <si>
    <t>Devlin, David</t>
  </si>
  <si>
    <t>KG83410</t>
  </si>
  <si>
    <t>KG83304</t>
  </si>
  <si>
    <t>Ellis, Simon</t>
  </si>
  <si>
    <t>Dunn, Kenneth</t>
  </si>
  <si>
    <t>KG83412</t>
  </si>
  <si>
    <t>Leyland - Hulme Mill</t>
  </si>
  <si>
    <t>KG83308</t>
  </si>
  <si>
    <t>Heaton, Alan</t>
  </si>
  <si>
    <t>Telehandler</t>
  </si>
  <si>
    <t>KG83309</t>
  </si>
  <si>
    <t>Heppenstall</t>
  </si>
  <si>
    <t>Heppenstall, Luke</t>
  </si>
  <si>
    <t>Site Operative</t>
  </si>
  <si>
    <t>KG83321</t>
  </si>
  <si>
    <t>KG83322</t>
  </si>
  <si>
    <t>Williams, Fraser</t>
  </si>
  <si>
    <t>Leeds - Broadlea Street</t>
  </si>
  <si>
    <t>KG83324</t>
  </si>
  <si>
    <t>Maskell, Antony</t>
  </si>
  <si>
    <t>KG83340</t>
  </si>
  <si>
    <t>Holland, Mark</t>
  </si>
  <si>
    <t>KG82162</t>
  </si>
  <si>
    <t>KG83343</t>
  </si>
  <si>
    <t>Browne, Andrew</t>
  </si>
  <si>
    <t>KG83347</t>
  </si>
  <si>
    <t>Reeves</t>
  </si>
  <si>
    <t>Acqueline</t>
  </si>
  <si>
    <t>Reeves, Acqueline</t>
  </si>
  <si>
    <t>KG83348</t>
  </si>
  <si>
    <t>Harsad</t>
  </si>
  <si>
    <t>Manthan</t>
  </si>
  <si>
    <t>Harsad, Manthan</t>
  </si>
  <si>
    <t>KG83352</t>
  </si>
  <si>
    <t>Scott, Dean</t>
  </si>
  <si>
    <t>KG83360</t>
  </si>
  <si>
    <t>Talman, James</t>
  </si>
  <si>
    <t>KG83361</t>
  </si>
  <si>
    <t>Bowler, Matthew</t>
  </si>
  <si>
    <t>KG83362</t>
  </si>
  <si>
    <t>Rippingale</t>
  </si>
  <si>
    <t>Rippingale, Kelly</t>
  </si>
  <si>
    <t>KG83365</t>
  </si>
  <si>
    <t>Statham</t>
  </si>
  <si>
    <t>Statham, Matthew</t>
  </si>
  <si>
    <t>KG83366</t>
  </si>
  <si>
    <t>Lindsay, Stuart</t>
  </si>
  <si>
    <t>KG83367</t>
  </si>
  <si>
    <t>Fallows</t>
  </si>
  <si>
    <t>Fallows, Simon</t>
  </si>
  <si>
    <t>KG83369</t>
  </si>
  <si>
    <t>KG83370</t>
  </si>
  <si>
    <t>Armstrong, Gemma</t>
  </si>
  <si>
    <t>KG83371</t>
  </si>
  <si>
    <t>Howe, Marcus</t>
  </si>
  <si>
    <t>KG83372</t>
  </si>
  <si>
    <t>Bolton, Benjamin</t>
  </si>
  <si>
    <t>KG83377</t>
  </si>
  <si>
    <t>Adcock</t>
  </si>
  <si>
    <t>Adcock, Neil</t>
  </si>
  <si>
    <t>KG83379</t>
  </si>
  <si>
    <t>Liaskou</t>
  </si>
  <si>
    <t>Evdokia</t>
  </si>
  <si>
    <t>Liaskou, Evdokia</t>
  </si>
  <si>
    <t>KG83382</t>
  </si>
  <si>
    <t>Allen, John</t>
  </si>
  <si>
    <t>KG83388</t>
  </si>
  <si>
    <t>Barnes, David</t>
  </si>
  <si>
    <t>KG83390</t>
  </si>
  <si>
    <t>Bell, Natalie</t>
  </si>
  <si>
    <t>KG83391</t>
  </si>
  <si>
    <t>Bennett, Robert</t>
  </si>
  <si>
    <t>KG83392</t>
  </si>
  <si>
    <t>Benson, Matthew</t>
  </si>
  <si>
    <t>KG83395</t>
  </si>
  <si>
    <t>Bostwick</t>
  </si>
  <si>
    <t>Bostwick, Matthew</t>
  </si>
  <si>
    <t>KG83397</t>
  </si>
  <si>
    <t>Kaine</t>
  </si>
  <si>
    <t>Bradley, Kaine</t>
  </si>
  <si>
    <t>KG83401</t>
  </si>
  <si>
    <t>Challinor</t>
  </si>
  <si>
    <t>Challinor, Martin</t>
  </si>
  <si>
    <t>KG83409</t>
  </si>
  <si>
    <t>Day, John</t>
  </si>
  <si>
    <t>KG83413</t>
  </si>
  <si>
    <t>Durkin</t>
  </si>
  <si>
    <t>Durkin, Craig</t>
  </si>
  <si>
    <t>KG83416</t>
  </si>
  <si>
    <t>Everson</t>
  </si>
  <si>
    <t>Everson, Christine</t>
  </si>
  <si>
    <t>KG83423</t>
  </si>
  <si>
    <t>Gill, Darren</t>
  </si>
  <si>
    <t>KG83430</t>
  </si>
  <si>
    <t>Hudson, Rebecca</t>
  </si>
  <si>
    <t>KG83435</t>
  </si>
  <si>
    <t>Hurst, Stephen</t>
  </si>
  <si>
    <t>Warren, Christopher</t>
  </si>
  <si>
    <t>KG83475</t>
  </si>
  <si>
    <t>KG83436</t>
  </si>
  <si>
    <t>Patel, Yusuf</t>
  </si>
  <si>
    <t>KG83440</t>
  </si>
  <si>
    <t>Lee, Nicholas</t>
  </si>
  <si>
    <t>Leney</t>
  </si>
  <si>
    <t>KG83444</t>
  </si>
  <si>
    <t>Longden</t>
  </si>
  <si>
    <t>Longden, Andrew</t>
  </si>
  <si>
    <t>KG83450</t>
  </si>
  <si>
    <t>Melia, Nicola</t>
  </si>
  <si>
    <t>KG83451</t>
  </si>
  <si>
    <t>Mitchell, Joanne</t>
  </si>
  <si>
    <t>KG83454</t>
  </si>
  <si>
    <t>Moss, Steven</t>
  </si>
  <si>
    <t>KG83460</t>
  </si>
  <si>
    <t>Pope, Lauren</t>
  </si>
  <si>
    <t>KG83464</t>
  </si>
  <si>
    <t>Rawlings, Daniel</t>
  </si>
  <si>
    <t>KG83471</t>
  </si>
  <si>
    <t>Skitterall</t>
  </si>
  <si>
    <t>Skitterall, Stephen</t>
  </si>
  <si>
    <t>Manchester - Greenwood Road</t>
  </si>
  <si>
    <t>KG83480</t>
  </si>
  <si>
    <t>Cook, Paul</t>
  </si>
  <si>
    <t>New Church Street</t>
  </si>
  <si>
    <t>KG83482</t>
  </si>
  <si>
    <t>Anchi</t>
  </si>
  <si>
    <t>Mallikarjuna</t>
  </si>
  <si>
    <t>Anchi, Mallikarjuna</t>
  </si>
  <si>
    <t>Baldry</t>
  </si>
  <si>
    <t>KG83488</t>
  </si>
  <si>
    <t>Durrant, Kay</t>
  </si>
  <si>
    <t>Coles, Natalie</t>
  </si>
  <si>
    <t>KMG551005</t>
  </si>
  <si>
    <t>KG83490</t>
  </si>
  <si>
    <t>Hoffman</t>
  </si>
  <si>
    <t>Hoffman, Christopher</t>
  </si>
  <si>
    <t>Charly</t>
  </si>
  <si>
    <t>4P Manager</t>
  </si>
  <si>
    <t>KG83501</t>
  </si>
  <si>
    <t>Sawicki</t>
  </si>
  <si>
    <t>Sawicki, Martin</t>
  </si>
  <si>
    <t>KG83506</t>
  </si>
  <si>
    <t>Bell, Jason</t>
  </si>
  <si>
    <t>Scriven</t>
  </si>
  <si>
    <t>KG83522</t>
  </si>
  <si>
    <t>Owen, Philip</t>
  </si>
  <si>
    <t>Mitchell-Murray</t>
  </si>
  <si>
    <t>Aisha</t>
  </si>
  <si>
    <t>Customer Experience Manager</t>
  </si>
  <si>
    <t>KG83540</t>
  </si>
  <si>
    <t>Newton, Susan</t>
  </si>
  <si>
    <t>McCarthy, David</t>
  </si>
  <si>
    <t>KG85223</t>
  </si>
  <si>
    <t>KG83544</t>
  </si>
  <si>
    <t>Smith, Lucy</t>
  </si>
  <si>
    <t>Bax, Benjamin</t>
  </si>
  <si>
    <t>KMG702514</t>
  </si>
  <si>
    <t>KG83550</t>
  </si>
  <si>
    <t>Terrana</t>
  </si>
  <si>
    <t>Terrana, Rhys</t>
  </si>
  <si>
    <t>KG83552</t>
  </si>
  <si>
    <t>Batchlor</t>
  </si>
  <si>
    <t>Batchlor, Glenn</t>
  </si>
  <si>
    <t>KG83553</t>
  </si>
  <si>
    <t>Tyler, Emma</t>
  </si>
  <si>
    <t>KG83554</t>
  </si>
  <si>
    <t>Coffey, Jonathan</t>
  </si>
  <si>
    <t>KG83555</t>
  </si>
  <si>
    <t>Caitlin</t>
  </si>
  <si>
    <t>Gamble, Caitlin</t>
  </si>
  <si>
    <t>KG83581</t>
  </si>
  <si>
    <t>Robertson, Helen</t>
  </si>
  <si>
    <t>KG83587</t>
  </si>
  <si>
    <t>Battle</t>
  </si>
  <si>
    <t>Battle, Frederick</t>
  </si>
  <si>
    <t>KG83592</t>
  </si>
  <si>
    <t>Foo</t>
  </si>
  <si>
    <t>Sheh May</t>
  </si>
  <si>
    <t>Foo, Sheh May</t>
  </si>
  <si>
    <t>KG83597</t>
  </si>
  <si>
    <t>Nandakumar</t>
  </si>
  <si>
    <t>Praveen</t>
  </si>
  <si>
    <t>Nandakumar, Praveen</t>
  </si>
  <si>
    <t>KG83598</t>
  </si>
  <si>
    <t>Gregorig</t>
  </si>
  <si>
    <t>Gregorig, Jonathan</t>
  </si>
  <si>
    <t>KG83600</t>
  </si>
  <si>
    <t>Dunn, Rebecca</t>
  </si>
  <si>
    <t>KG83605</t>
  </si>
  <si>
    <t>KG83610</t>
  </si>
  <si>
    <t>Jenkins, Mark</t>
  </si>
  <si>
    <t>McEvoy</t>
  </si>
  <si>
    <t>KG83617</t>
  </si>
  <si>
    <t>Wright, Caroline</t>
  </si>
  <si>
    <t>KG83618</t>
  </si>
  <si>
    <t>Neild</t>
  </si>
  <si>
    <t>Neild, Elaine</t>
  </si>
  <si>
    <t>Gaines</t>
  </si>
  <si>
    <t>KG83625</t>
  </si>
  <si>
    <t>Rattle</t>
  </si>
  <si>
    <t>Rattle, Rebecca</t>
  </si>
  <si>
    <t>Dorrell, Mark</t>
  </si>
  <si>
    <t>KMG704269</t>
  </si>
  <si>
    <t>Ipswich - Cliff Quay STW</t>
  </si>
  <si>
    <t>Rootsey</t>
  </si>
  <si>
    <t>KG83638</t>
  </si>
  <si>
    <t>Harrison, James</t>
  </si>
  <si>
    <t>KG83643</t>
  </si>
  <si>
    <t>Goffe, Paul</t>
  </si>
  <si>
    <t>Hatton - Canal Lane</t>
  </si>
  <si>
    <t>KG83644</t>
  </si>
  <si>
    <t>Beard</t>
  </si>
  <si>
    <t>Beard, Matthew</t>
  </si>
  <si>
    <t>Design Technician</t>
  </si>
  <si>
    <t>KG83645</t>
  </si>
  <si>
    <t>Rowland, Liam</t>
  </si>
  <si>
    <t>KG83646</t>
  </si>
  <si>
    <t>Blewitt</t>
  </si>
  <si>
    <t>Blewitt, Simon</t>
  </si>
  <si>
    <t>KG83650</t>
  </si>
  <si>
    <t>Yarranton</t>
  </si>
  <si>
    <t>Yarranton, Stephen</t>
  </si>
  <si>
    <t>KG83653</t>
  </si>
  <si>
    <t>Kalyan, Punam</t>
  </si>
  <si>
    <t>Kalyan</t>
  </si>
  <si>
    <t>Punam</t>
  </si>
  <si>
    <t>KG83656</t>
  </si>
  <si>
    <t>Swift, Carly</t>
  </si>
  <si>
    <t>KG83660</t>
  </si>
  <si>
    <t>Dauncey</t>
  </si>
  <si>
    <t>Dauncey, James</t>
  </si>
  <si>
    <t>KG83663</t>
  </si>
  <si>
    <t>Bicknell, Kevin</t>
  </si>
  <si>
    <t>Intermediate Electrical Design Engineer</t>
  </si>
  <si>
    <t>KG83665</t>
  </si>
  <si>
    <t>Grimsby</t>
  </si>
  <si>
    <t>Grimsby, Gemma</t>
  </si>
  <si>
    <t>KG83667</t>
  </si>
  <si>
    <t>Evans, Stephen</t>
  </si>
  <si>
    <t>KG83673</t>
  </si>
  <si>
    <t>Forde, Stephen</t>
  </si>
  <si>
    <t>KG83674</t>
  </si>
  <si>
    <t>Moran, David</t>
  </si>
  <si>
    <t>KG83680</t>
  </si>
  <si>
    <t>Hubble</t>
  </si>
  <si>
    <t>Hubble, Matthew</t>
  </si>
  <si>
    <t>KG83681</t>
  </si>
  <si>
    <t>Alexander, Shaun</t>
  </si>
  <si>
    <t>St Clair-Smith</t>
  </si>
  <si>
    <t>KG83683</t>
  </si>
  <si>
    <t>Pannell, Jordan</t>
  </si>
  <si>
    <t>KG83684</t>
  </si>
  <si>
    <t>Hume, Billy</t>
  </si>
  <si>
    <t>Mechanical Services Surveyor</t>
  </si>
  <si>
    <t>KG83690</t>
  </si>
  <si>
    <t>Ullah</t>
  </si>
  <si>
    <t>Ullah, Andrew</t>
  </si>
  <si>
    <t>KG83694</t>
  </si>
  <si>
    <t>George, Rebecca</t>
  </si>
  <si>
    <t>KG83706</t>
  </si>
  <si>
    <t>Lawson, Zoe</t>
  </si>
  <si>
    <t>KG83711</t>
  </si>
  <si>
    <t>Ben L'amri</t>
  </si>
  <si>
    <t>Ben L'amri, Adam</t>
  </si>
  <si>
    <t>KG83714</t>
  </si>
  <si>
    <t>Wiffen</t>
  </si>
  <si>
    <t>Wiffen, Anita</t>
  </si>
  <si>
    <t>KG83715</t>
  </si>
  <si>
    <t>Shahab</t>
  </si>
  <si>
    <t>Ahmad, Shahab</t>
  </si>
  <si>
    <t>KG83716</t>
  </si>
  <si>
    <t>Dennis, Leanne</t>
  </si>
  <si>
    <t>KG83719</t>
  </si>
  <si>
    <t>Gibson, Alison</t>
  </si>
  <si>
    <t>KG83723</t>
  </si>
  <si>
    <t>Barber, Owen</t>
  </si>
  <si>
    <t>KG83732</t>
  </si>
  <si>
    <t>Calam</t>
  </si>
  <si>
    <t>Calam, Rebecca</t>
  </si>
  <si>
    <t>KG83737</t>
  </si>
  <si>
    <t>Ellmers</t>
  </si>
  <si>
    <t>Ellmers, Jessica</t>
  </si>
  <si>
    <t>KG83739</t>
  </si>
  <si>
    <t>Helena</t>
  </si>
  <si>
    <t>Moore, Helena</t>
  </si>
  <si>
    <t>KG83742</t>
  </si>
  <si>
    <t>Loughton</t>
  </si>
  <si>
    <t>Loughton, Marilyn</t>
  </si>
  <si>
    <t>KG83748</t>
  </si>
  <si>
    <t>Jollie</t>
  </si>
  <si>
    <t>Jollie, Douglas</t>
  </si>
  <si>
    <t>Richards-Dore</t>
  </si>
  <si>
    <t>Essiletta</t>
  </si>
  <si>
    <t>KG83760</t>
  </si>
  <si>
    <t>Smith, Megan</t>
  </si>
  <si>
    <t>Cowan</t>
  </si>
  <si>
    <t>Communications Manager</t>
  </si>
  <si>
    <t>Roscoe</t>
  </si>
  <si>
    <t>Head of Behavioural Change</t>
  </si>
  <si>
    <t>KG83776</t>
  </si>
  <si>
    <t>Norman, Adam</t>
  </si>
  <si>
    <t>KG83779</t>
  </si>
  <si>
    <t>Clarkson, Andrew</t>
  </si>
  <si>
    <t>KG83782</t>
  </si>
  <si>
    <t>KG83788</t>
  </si>
  <si>
    <t>Riding</t>
  </si>
  <si>
    <t>Riding, Simon</t>
  </si>
  <si>
    <t>KG83789</t>
  </si>
  <si>
    <t>Milenkovic</t>
  </si>
  <si>
    <t>Milenkovic, Elisha</t>
  </si>
  <si>
    <t>KG83798</t>
  </si>
  <si>
    <t>Scott, Charlotte</t>
  </si>
  <si>
    <t>KG83799</t>
  </si>
  <si>
    <t>Platts</t>
  </si>
  <si>
    <t>Platts, Richard</t>
  </si>
  <si>
    <t>KG83801</t>
  </si>
  <si>
    <t>Rolle</t>
  </si>
  <si>
    <t>Rolle, Katherine</t>
  </si>
  <si>
    <t>Masood</t>
  </si>
  <si>
    <t>KG83808</t>
  </si>
  <si>
    <t>Badulle Liyanage</t>
  </si>
  <si>
    <t>Buddhini</t>
  </si>
  <si>
    <t>Badulle Liyanage, Buddhini</t>
  </si>
  <si>
    <t>KG83812</t>
  </si>
  <si>
    <t>Ware</t>
  </si>
  <si>
    <t>Ware, James</t>
  </si>
  <si>
    <t>KG83814</t>
  </si>
  <si>
    <t>Brandwood</t>
  </si>
  <si>
    <t>Brandwood, Janice</t>
  </si>
  <si>
    <t>KG83815</t>
  </si>
  <si>
    <t>Sukhjit</t>
  </si>
  <si>
    <t>Sandhu, Sukhjit</t>
  </si>
  <si>
    <t>KG83817</t>
  </si>
  <si>
    <t>Mayers, Benjamin</t>
  </si>
  <si>
    <t>KG83821</t>
  </si>
  <si>
    <t>Hague</t>
  </si>
  <si>
    <t>Hague, Thomas</t>
  </si>
  <si>
    <t>KG83823</t>
  </si>
  <si>
    <t>York, Graham</t>
  </si>
  <si>
    <t>KG83824</t>
  </si>
  <si>
    <t>Donenko</t>
  </si>
  <si>
    <t>Dmitri</t>
  </si>
  <si>
    <t>Donenko, Dmitri</t>
  </si>
  <si>
    <t>London - UCL Bidborough House</t>
  </si>
  <si>
    <t>KG83828</t>
  </si>
  <si>
    <t>Austria</t>
  </si>
  <si>
    <t>Austria, Alexander</t>
  </si>
  <si>
    <t>KG83835</t>
  </si>
  <si>
    <t>Holden, Sean</t>
  </si>
  <si>
    <t>KG83836</t>
  </si>
  <si>
    <t>Roberts, Stacey</t>
  </si>
  <si>
    <t>Gorringe</t>
  </si>
  <si>
    <t>London - Ram</t>
  </si>
  <si>
    <t>Head of Financial Planning and Analysis</t>
  </si>
  <si>
    <t>KG83843</t>
  </si>
  <si>
    <t>Nicholson, Robert</t>
  </si>
  <si>
    <t>KG83846</t>
  </si>
  <si>
    <t>Dennis, Paul</t>
  </si>
  <si>
    <t>KG83847</t>
  </si>
  <si>
    <t>Tizard</t>
  </si>
  <si>
    <t>Tizard, Arthur</t>
  </si>
  <si>
    <t>KG83848</t>
  </si>
  <si>
    <t>Innes</t>
  </si>
  <si>
    <t>Innes, Michael</t>
  </si>
  <si>
    <t>KG83849</t>
  </si>
  <si>
    <t>Porter, Daniel</t>
  </si>
  <si>
    <t>KG83851</t>
  </si>
  <si>
    <t>Williams, Cain</t>
  </si>
  <si>
    <t>Anfield</t>
  </si>
  <si>
    <t>KG83853</t>
  </si>
  <si>
    <t>Cadman</t>
  </si>
  <si>
    <t>Cadman, Phillip</t>
  </si>
  <si>
    <t>KG83854</t>
  </si>
  <si>
    <t>Do Rosario</t>
  </si>
  <si>
    <t>Do Rosario, Joseph</t>
  </si>
  <si>
    <t>KG83859</t>
  </si>
  <si>
    <t>Rushton</t>
  </si>
  <si>
    <t>Rushton, Gareth</t>
  </si>
  <si>
    <t>KG83860</t>
  </si>
  <si>
    <t>Kamudyariwa</t>
  </si>
  <si>
    <t>Livingstone</t>
  </si>
  <si>
    <t>Kamudyariwa, Livingstone</t>
  </si>
  <si>
    <t>KG83861</t>
  </si>
  <si>
    <t>Grimshaw, Daniel</t>
  </si>
  <si>
    <t>KMG600862</t>
  </si>
  <si>
    <t>KG83863</t>
  </si>
  <si>
    <t>Morton, Andrew</t>
  </si>
  <si>
    <t>KG83864</t>
  </si>
  <si>
    <t>MacLennan</t>
  </si>
  <si>
    <t>MacLennan, Charles</t>
  </si>
  <si>
    <t>Mayos</t>
  </si>
  <si>
    <t>KG83867</t>
  </si>
  <si>
    <t>KG83869</t>
  </si>
  <si>
    <t>Kyne</t>
  </si>
  <si>
    <t>Kyne, Owen</t>
  </si>
  <si>
    <t>KG83874</t>
  </si>
  <si>
    <t>Grice-Renault</t>
  </si>
  <si>
    <t>Grice-Renault, Kevin</t>
  </si>
  <si>
    <t>KG83876</t>
  </si>
  <si>
    <t>McKenna, Callum</t>
  </si>
  <si>
    <t>Devey</t>
  </si>
  <si>
    <t>KG83885</t>
  </si>
  <si>
    <t>Jacobs, Charles</t>
  </si>
  <si>
    <t>KG83886</t>
  </si>
  <si>
    <t>Wain</t>
  </si>
  <si>
    <t>Wain, Lee</t>
  </si>
  <si>
    <t>KG83900</t>
  </si>
  <si>
    <t>Armour</t>
  </si>
  <si>
    <t>Armour, Michelle</t>
  </si>
  <si>
    <t>KG83901</t>
  </si>
  <si>
    <t>Unuvardir</t>
  </si>
  <si>
    <t>Unuvardir, Ali</t>
  </si>
  <si>
    <t>KG83903</t>
  </si>
  <si>
    <t>Smith, Marcus</t>
  </si>
  <si>
    <t>KG83908</t>
  </si>
  <si>
    <t>Pannell, Gary</t>
  </si>
  <si>
    <t>KG83913</t>
  </si>
  <si>
    <t>Hyde, Daniel</t>
  </si>
  <si>
    <t>KG83915</t>
  </si>
  <si>
    <t>Flynn, Aaron</t>
  </si>
  <si>
    <t>KG83920</t>
  </si>
  <si>
    <t>Sands, David</t>
  </si>
  <si>
    <t>KG83923</t>
  </si>
  <si>
    <t>Hpa</t>
  </si>
  <si>
    <t>Hpa, Barry</t>
  </si>
  <si>
    <t>KG83926</t>
  </si>
  <si>
    <t>Wells, Carol</t>
  </si>
  <si>
    <t>Health and Wellbeing Specialist</t>
  </si>
  <si>
    <t>KG83929</t>
  </si>
  <si>
    <t>Jackman</t>
  </si>
  <si>
    <t>Jackman, Richard</t>
  </si>
  <si>
    <t>KG83935</t>
  </si>
  <si>
    <t>Mackie</t>
  </si>
  <si>
    <t>Mackie, Lynne</t>
  </si>
  <si>
    <t>KG83941</t>
  </si>
  <si>
    <t>James, Sam</t>
  </si>
  <si>
    <t>KG83943</t>
  </si>
  <si>
    <t>Lycett</t>
  </si>
  <si>
    <t>Lycett, Adam</t>
  </si>
  <si>
    <t>KG83945</t>
  </si>
  <si>
    <t>Gittings</t>
  </si>
  <si>
    <t>Gittings, Nicholas</t>
  </si>
  <si>
    <t>KG83952</t>
  </si>
  <si>
    <t>Corbin</t>
  </si>
  <si>
    <t>Chanelle</t>
  </si>
  <si>
    <t>Corbin, Chanelle</t>
  </si>
  <si>
    <t>KG83957</t>
  </si>
  <si>
    <t>Jones, Alan</t>
  </si>
  <si>
    <t>KG83959</t>
  </si>
  <si>
    <t>Luby</t>
  </si>
  <si>
    <t>Luby, Joseph</t>
  </si>
  <si>
    <t>KG83962</t>
  </si>
  <si>
    <t>Melges, Bethan</t>
  </si>
  <si>
    <t>Deputy Company Secretary</t>
  </si>
  <si>
    <t>KG83969</t>
  </si>
  <si>
    <t>Burton, James</t>
  </si>
  <si>
    <t>KG83971</t>
  </si>
  <si>
    <t>Waterhouse</t>
  </si>
  <si>
    <t>Waterhouse, Charles</t>
  </si>
  <si>
    <t>KG83984</t>
  </si>
  <si>
    <t>Grieve, Jack</t>
  </si>
  <si>
    <t>KG83988</t>
  </si>
  <si>
    <t>Naseem</t>
  </si>
  <si>
    <t>Hamza</t>
  </si>
  <si>
    <t>Naseem, Hamza</t>
  </si>
  <si>
    <t>KG83989</t>
  </si>
  <si>
    <t>McLean, Derek</t>
  </si>
  <si>
    <t>KG83990</t>
  </si>
  <si>
    <t>Morris, Reece</t>
  </si>
  <si>
    <t>KG83992</t>
  </si>
  <si>
    <t>Galletly</t>
  </si>
  <si>
    <t>Galletly, Jonathan</t>
  </si>
  <si>
    <t>KG83994</t>
  </si>
  <si>
    <t>Fillery, Scott</t>
  </si>
  <si>
    <t>KG83995</t>
  </si>
  <si>
    <t>Addison</t>
  </si>
  <si>
    <t>Addison, Robert</t>
  </si>
  <si>
    <t>KG84002</t>
  </si>
  <si>
    <t>Sheppard, Liam</t>
  </si>
  <si>
    <t>KG84008</t>
  </si>
  <si>
    <t>Atherton, Michael</t>
  </si>
  <si>
    <t>KG84013</t>
  </si>
  <si>
    <t>Sturt, Jonathan</t>
  </si>
  <si>
    <t>KG84016</t>
  </si>
  <si>
    <t>Barwick</t>
  </si>
  <si>
    <t>Barwick, Sara</t>
  </si>
  <si>
    <t>KG84025</t>
  </si>
  <si>
    <t>Robinson, Kristina</t>
  </si>
  <si>
    <t>KG84027</t>
  </si>
  <si>
    <t>Kingsbury</t>
  </si>
  <si>
    <t>Kingsbury, Antony</t>
  </si>
  <si>
    <t>KG84032</t>
  </si>
  <si>
    <t>KG84033</t>
  </si>
  <si>
    <t>Langan</t>
  </si>
  <si>
    <t>Langan, Shane</t>
  </si>
  <si>
    <t>Tubb</t>
  </si>
  <si>
    <t>KG84036</t>
  </si>
  <si>
    <t>KG84039</t>
  </si>
  <si>
    <t>Imbert</t>
  </si>
  <si>
    <t>Imbert, Reece</t>
  </si>
  <si>
    <t>KG84041</t>
  </si>
  <si>
    <t>Reilly, Adam</t>
  </si>
  <si>
    <t>KG84042</t>
  </si>
  <si>
    <t>Harty</t>
  </si>
  <si>
    <t>Harty, Joshua</t>
  </si>
  <si>
    <t>KG84049</t>
  </si>
  <si>
    <t>Stockley, Jason</t>
  </si>
  <si>
    <t>KG84050</t>
  </si>
  <si>
    <t>Burt, James</t>
  </si>
  <si>
    <t>KG84051</t>
  </si>
  <si>
    <t>Samra</t>
  </si>
  <si>
    <t>Amarjit</t>
  </si>
  <si>
    <t>Samra, Amarjit</t>
  </si>
  <si>
    <t>KG84052</t>
  </si>
  <si>
    <t>Swallow, William</t>
  </si>
  <si>
    <t>KG84053</t>
  </si>
  <si>
    <t>Middleton, Katie</t>
  </si>
  <si>
    <t>Sewell, Kathryn</t>
  </si>
  <si>
    <t>KG85367</t>
  </si>
  <si>
    <t>Pettitt</t>
  </si>
  <si>
    <t>KG84063</t>
  </si>
  <si>
    <t>Higgins, Samuel</t>
  </si>
  <si>
    <t>KG84068</t>
  </si>
  <si>
    <t>Faulkner, Emma</t>
  </si>
  <si>
    <t>KG84069</t>
  </si>
  <si>
    <t>Ridsdale, Georgina</t>
  </si>
  <si>
    <t>Ridsdale</t>
  </si>
  <si>
    <t>KG84074</t>
  </si>
  <si>
    <t>Cartwright, David</t>
  </si>
  <si>
    <t>KG84079</t>
  </si>
  <si>
    <t>Parratt</t>
  </si>
  <si>
    <t>Parratt, Philip</t>
  </si>
  <si>
    <t>Risk Manager</t>
  </si>
  <si>
    <t>KG84083</t>
  </si>
  <si>
    <t>Gore</t>
  </si>
  <si>
    <t>Gore, Matthew</t>
  </si>
  <si>
    <t>KG84089</t>
  </si>
  <si>
    <t>Cunningham, Nigel</t>
  </si>
  <si>
    <t>KG84090</t>
  </si>
  <si>
    <t>Heywood</t>
  </si>
  <si>
    <t>Heywood, Ryan</t>
  </si>
  <si>
    <t>KG84100</t>
  </si>
  <si>
    <t>Leverton</t>
  </si>
  <si>
    <t>Leverton, Joseph</t>
  </si>
  <si>
    <t>KG84102</t>
  </si>
  <si>
    <t>Stephenson, Stacey</t>
  </si>
  <si>
    <t>KG84112</t>
  </si>
  <si>
    <t>Alexander, Catherine</t>
  </si>
  <si>
    <t>KG84115</t>
  </si>
  <si>
    <t>Taylor, Jay</t>
  </si>
  <si>
    <t>KG84117</t>
  </si>
  <si>
    <t>Walters, Keith</t>
  </si>
  <si>
    <t>KG84123</t>
  </si>
  <si>
    <t>Harvey, Teresa</t>
  </si>
  <si>
    <t>KG84131</t>
  </si>
  <si>
    <t>Cook, Jamie</t>
  </si>
  <si>
    <t>Badhams</t>
  </si>
  <si>
    <t>KG84133</t>
  </si>
  <si>
    <t>Stacey, Matthew</t>
  </si>
  <si>
    <t>KG84135</t>
  </si>
  <si>
    <t>Collins, Matthew</t>
  </si>
  <si>
    <t>KG84144</t>
  </si>
  <si>
    <t>Read, William</t>
  </si>
  <si>
    <t>KG84147</t>
  </si>
  <si>
    <t>McLeay</t>
  </si>
  <si>
    <t>McLeay, Neil</t>
  </si>
  <si>
    <t>KG84150</t>
  </si>
  <si>
    <t>Carruthers, Cheryl</t>
  </si>
  <si>
    <t>Glasgow - Glasgow School Of Art</t>
  </si>
  <si>
    <t>KG84154</t>
  </si>
  <si>
    <t>Crosby, James</t>
  </si>
  <si>
    <t>KG84156</t>
  </si>
  <si>
    <t>Burden</t>
  </si>
  <si>
    <t>Burden, Rachel</t>
  </si>
  <si>
    <t>Tennant</t>
  </si>
  <si>
    <t>KG84168</t>
  </si>
  <si>
    <t>Biggs</t>
  </si>
  <si>
    <t>Biggs, Lewis</t>
  </si>
  <si>
    <t>KG84170</t>
  </si>
  <si>
    <t>Kittl</t>
  </si>
  <si>
    <t>Kittl, Robert</t>
  </si>
  <si>
    <t>KG84173</t>
  </si>
  <si>
    <t>Walker, Sarah</t>
  </si>
  <si>
    <t>KG84180</t>
  </si>
  <si>
    <t>Gardner, Andrew</t>
  </si>
  <si>
    <t>KG84183</t>
  </si>
  <si>
    <t>Hall, Melanie</t>
  </si>
  <si>
    <t>KG84184</t>
  </si>
  <si>
    <t>Machado</t>
  </si>
  <si>
    <t>Machado, Miguel</t>
  </si>
  <si>
    <t>KG84187</t>
  </si>
  <si>
    <t>Bowen, Benjamin</t>
  </si>
  <si>
    <t>KG84189</t>
  </si>
  <si>
    <t>Wilkhu</t>
  </si>
  <si>
    <t>Navneet</t>
  </si>
  <si>
    <t>Wilkhu, Navneet</t>
  </si>
  <si>
    <t>KG84190</t>
  </si>
  <si>
    <t>Naledi</t>
  </si>
  <si>
    <t>Priest, Naledi</t>
  </si>
  <si>
    <t>KG84191</t>
  </si>
  <si>
    <t>Howard, Alun</t>
  </si>
  <si>
    <t>KG84192</t>
  </si>
  <si>
    <t>Cowdrey, Thomas</t>
  </si>
  <si>
    <t>KG84196</t>
  </si>
  <si>
    <t>Gomes De Freitas</t>
  </si>
  <si>
    <t>Gomes De Freitas, Cristina</t>
  </si>
  <si>
    <t>KG84205</t>
  </si>
  <si>
    <t>Newson</t>
  </si>
  <si>
    <t>Newson, Diane</t>
  </si>
  <si>
    <t>Operational Support Manager</t>
  </si>
  <si>
    <t>KG84210</t>
  </si>
  <si>
    <t>Hanson, Peter</t>
  </si>
  <si>
    <t>KG84222</t>
  </si>
  <si>
    <t>Naylor, Andrea</t>
  </si>
  <si>
    <t>KG84224</t>
  </si>
  <si>
    <t>Boot</t>
  </si>
  <si>
    <t>Boot, Andrew</t>
  </si>
  <si>
    <t>KG84226</t>
  </si>
  <si>
    <t>Taylor, Paul</t>
  </si>
  <si>
    <t>KG84228</t>
  </si>
  <si>
    <t>Penney</t>
  </si>
  <si>
    <t>Penney, Blake</t>
  </si>
  <si>
    <t>KG84229</t>
  </si>
  <si>
    <t>Winchester</t>
  </si>
  <si>
    <t>Winchester, Benjamin</t>
  </si>
  <si>
    <t>KG84232</t>
  </si>
  <si>
    <t>Shaw, Gary</t>
  </si>
  <si>
    <t>KG84234</t>
  </si>
  <si>
    <t>Knowler</t>
  </si>
  <si>
    <t>Knowler, John</t>
  </si>
  <si>
    <t>KG84235</t>
  </si>
  <si>
    <t>Grimmond</t>
  </si>
  <si>
    <t>Grimmond, Adam</t>
  </si>
  <si>
    <t>KG84238</t>
  </si>
  <si>
    <t>Higgins, Tristan</t>
  </si>
  <si>
    <t>KG84243</t>
  </si>
  <si>
    <t>Lister, Alexandra</t>
  </si>
  <si>
    <t>KG84244</t>
  </si>
  <si>
    <t>Gwilt, Andrea</t>
  </si>
  <si>
    <t>KG84245</t>
  </si>
  <si>
    <t>Musgrove</t>
  </si>
  <si>
    <t>Musgrove, Benjamin</t>
  </si>
  <si>
    <t>KG84246</t>
  </si>
  <si>
    <t>Priestley, Rebecca</t>
  </si>
  <si>
    <t>KG84249</t>
  </si>
  <si>
    <t>Smee</t>
  </si>
  <si>
    <t>Smee, Jonathan</t>
  </si>
  <si>
    <t>KG84250</t>
  </si>
  <si>
    <t>Niren</t>
  </si>
  <si>
    <t>Patel, Niren</t>
  </si>
  <si>
    <t>KG84252</t>
  </si>
  <si>
    <t>Jahanshahi, Armin</t>
  </si>
  <si>
    <t>Jahanshahi</t>
  </si>
  <si>
    <t>Armin</t>
  </si>
  <si>
    <t>KG84253</t>
  </si>
  <si>
    <t>KG84255</t>
  </si>
  <si>
    <t>Sully, Declan</t>
  </si>
  <si>
    <t>KG84256</t>
  </si>
  <si>
    <t>Nadher</t>
  </si>
  <si>
    <t>Hassan, Nadher</t>
  </si>
  <si>
    <t>KG84257</t>
  </si>
  <si>
    <t>Thomas, James</t>
  </si>
  <si>
    <t>KG84263</t>
  </si>
  <si>
    <t>Simkin</t>
  </si>
  <si>
    <t>Simkin, Shane</t>
  </si>
  <si>
    <t>Flight</t>
  </si>
  <si>
    <t>KG84268</t>
  </si>
  <si>
    <t>Lubineau</t>
  </si>
  <si>
    <t>Lubineau, Helene</t>
  </si>
  <si>
    <t>KG84272</t>
  </si>
  <si>
    <t>Griffiths, Matthew</t>
  </si>
  <si>
    <t>KG84273</t>
  </si>
  <si>
    <t>Lawless</t>
  </si>
  <si>
    <t>Lawless, George</t>
  </si>
  <si>
    <t>KG84277</t>
  </si>
  <si>
    <t>Vickery</t>
  </si>
  <si>
    <t>Vickery, Michael</t>
  </si>
  <si>
    <t>KG84280</t>
  </si>
  <si>
    <t>KG84293</t>
  </si>
  <si>
    <t>Bayman</t>
  </si>
  <si>
    <t>Bayman, Danielle</t>
  </si>
  <si>
    <t>KG84294</t>
  </si>
  <si>
    <t>Aggett</t>
  </si>
  <si>
    <t>Aggett, James</t>
  </si>
  <si>
    <t>KG84295</t>
  </si>
  <si>
    <t>Ryann</t>
  </si>
  <si>
    <t>Peterson, Ryann</t>
  </si>
  <si>
    <t>KG84296</t>
  </si>
  <si>
    <t>Brand, Clifford</t>
  </si>
  <si>
    <t>KG84312</t>
  </si>
  <si>
    <t>Hutchinson, Scott</t>
  </si>
  <si>
    <t>KG84321</t>
  </si>
  <si>
    <t>Wayman</t>
  </si>
  <si>
    <t>Wayman, David</t>
  </si>
  <si>
    <t>Antrobus</t>
  </si>
  <si>
    <t>KG84323</t>
  </si>
  <si>
    <t>Parry, Glen</t>
  </si>
  <si>
    <t>Caryn</t>
  </si>
  <si>
    <t>KG84327</t>
  </si>
  <si>
    <t>Chulu</t>
  </si>
  <si>
    <t>Njavwa</t>
  </si>
  <si>
    <t>Chulu, Njavwa</t>
  </si>
  <si>
    <t>KG84329</t>
  </si>
  <si>
    <t>Fleming, John</t>
  </si>
  <si>
    <t>KG84333</t>
  </si>
  <si>
    <t>Hart, Yvette</t>
  </si>
  <si>
    <t>KG84335</t>
  </si>
  <si>
    <t>Teebay</t>
  </si>
  <si>
    <t>Teebay, Joseph</t>
  </si>
  <si>
    <t>KG84337</t>
  </si>
  <si>
    <t>Gildersleve</t>
  </si>
  <si>
    <t>Gildersleve, Sarah</t>
  </si>
  <si>
    <t>KG84340</t>
  </si>
  <si>
    <t>Hart, Wendy</t>
  </si>
  <si>
    <t>KG84344</t>
  </si>
  <si>
    <t>Plail</t>
  </si>
  <si>
    <t>Plail, Andrew</t>
  </si>
  <si>
    <t>KG84359</t>
  </si>
  <si>
    <t>Llewellyn, Richard</t>
  </si>
  <si>
    <t>KG84360</t>
  </si>
  <si>
    <t>Keaton</t>
  </si>
  <si>
    <t>Martin, Keaton</t>
  </si>
  <si>
    <t>KG84367</t>
  </si>
  <si>
    <t>Fernandes Das Neves</t>
  </si>
  <si>
    <t>Soddy</t>
  </si>
  <si>
    <t>Fernandes Das Neves, Soddy</t>
  </si>
  <si>
    <t>KG84384</t>
  </si>
  <si>
    <t>KG84387</t>
  </si>
  <si>
    <t>Bardo</t>
  </si>
  <si>
    <t>Bardo, David</t>
  </si>
  <si>
    <t>KG84388</t>
  </si>
  <si>
    <t>Burton, Alexander</t>
  </si>
  <si>
    <t>Batham-Read</t>
  </si>
  <si>
    <t>KG84393</t>
  </si>
  <si>
    <t>Lacy</t>
  </si>
  <si>
    <t>Lacy, Timothy</t>
  </si>
  <si>
    <t>KG84395</t>
  </si>
  <si>
    <t>Ciubotaru</t>
  </si>
  <si>
    <t>Gabriela-Georgeta</t>
  </si>
  <si>
    <t>Ciubotaru, Gabriela-Georgeta</t>
  </si>
  <si>
    <t>KG84396</t>
  </si>
  <si>
    <t>Neal, Claire</t>
  </si>
  <si>
    <t>KG84442</t>
  </si>
  <si>
    <t>Hames</t>
  </si>
  <si>
    <t>Hames, Michael</t>
  </si>
  <si>
    <t>KG84449</t>
  </si>
  <si>
    <t>Pegg</t>
  </si>
  <si>
    <t>Pegg, James</t>
  </si>
  <si>
    <t>Greenwood, Matthew</t>
  </si>
  <si>
    <t>KMG539056</t>
  </si>
  <si>
    <t>KG84452</t>
  </si>
  <si>
    <t>Sheppard, Ryan</t>
  </si>
  <si>
    <t>KG84457</t>
  </si>
  <si>
    <t>Tugwell</t>
  </si>
  <si>
    <t>Tugwell, Darren</t>
  </si>
  <si>
    <t>KG84465</t>
  </si>
  <si>
    <t>Bell, Connor</t>
  </si>
  <si>
    <t>KG84471</t>
  </si>
  <si>
    <t>Sim</t>
  </si>
  <si>
    <t>Sim, David</t>
  </si>
  <si>
    <t>KG84474</t>
  </si>
  <si>
    <t>Corkery</t>
  </si>
  <si>
    <t>Corkery, Timothy</t>
  </si>
  <si>
    <t>KG84477</t>
  </si>
  <si>
    <t>Jasal</t>
  </si>
  <si>
    <t>Sharandeep</t>
  </si>
  <si>
    <t>Jasal, Sharandeep</t>
  </si>
  <si>
    <t>KG84497</t>
  </si>
  <si>
    <t>Wing, Kevin</t>
  </si>
  <si>
    <t>KG84502</t>
  </si>
  <si>
    <t>Baah-Danso</t>
  </si>
  <si>
    <t>Baah-Danso, Charles</t>
  </si>
  <si>
    <t>KG84504</t>
  </si>
  <si>
    <t>Losjuk</t>
  </si>
  <si>
    <t>Vitali</t>
  </si>
  <si>
    <t>Losjuk, Vitali</t>
  </si>
  <si>
    <t>KG84513</t>
  </si>
  <si>
    <t>Goss</t>
  </si>
  <si>
    <t>Goss, William</t>
  </si>
  <si>
    <t>KG84515</t>
  </si>
  <si>
    <t>Sheridan, Neil</t>
  </si>
  <si>
    <t>KG84526</t>
  </si>
  <si>
    <t>Gruncell</t>
  </si>
  <si>
    <t>Gruncell, Andrew</t>
  </si>
  <si>
    <t>KG84530</t>
  </si>
  <si>
    <t>Marshall, Andrew</t>
  </si>
  <si>
    <t>KG84541</t>
  </si>
  <si>
    <t>Haywood, Jacob</t>
  </si>
  <si>
    <t>KG84543</t>
  </si>
  <si>
    <t>Ellmers, Kelly</t>
  </si>
  <si>
    <t>KG84544</t>
  </si>
  <si>
    <t>Good, Wayne</t>
  </si>
  <si>
    <t>KG84545</t>
  </si>
  <si>
    <t>Livings, Alison</t>
  </si>
  <si>
    <t>Livings</t>
  </si>
  <si>
    <t>KG84546</t>
  </si>
  <si>
    <t>Sibthorpe</t>
  </si>
  <si>
    <t>Maxie</t>
  </si>
  <si>
    <t>Sibthorpe, Maxie</t>
  </si>
  <si>
    <t>KG84551</t>
  </si>
  <si>
    <t>Richards, Sarah</t>
  </si>
  <si>
    <t>Newport - Nexus House</t>
  </si>
  <si>
    <t>KG84553</t>
  </si>
  <si>
    <t>Euphemia</t>
  </si>
  <si>
    <t>Bullock, Euphemia</t>
  </si>
  <si>
    <t>KG84561</t>
  </si>
  <si>
    <t>Barber, Thomas</t>
  </si>
  <si>
    <t>KG84564</t>
  </si>
  <si>
    <t>Marsden, Matthew</t>
  </si>
  <si>
    <t>McDermott</t>
  </si>
  <si>
    <t>KG84573</t>
  </si>
  <si>
    <t>Lewis, Matthew</t>
  </si>
  <si>
    <t>KG84574</t>
  </si>
  <si>
    <t>Thripp</t>
  </si>
  <si>
    <t>Thripp, Jemma</t>
  </si>
  <si>
    <t>KG84576</t>
  </si>
  <si>
    <t>Godfrey, Thomas</t>
  </si>
  <si>
    <t>KG84579</t>
  </si>
  <si>
    <t>Magill</t>
  </si>
  <si>
    <t>Magill, Leon</t>
  </si>
  <si>
    <t>KG84583</t>
  </si>
  <si>
    <t>Thompson, Callum</t>
  </si>
  <si>
    <t>KG84584</t>
  </si>
  <si>
    <t>Walford</t>
  </si>
  <si>
    <t>Walford, Stephen</t>
  </si>
  <si>
    <t>KG84587</t>
  </si>
  <si>
    <t>Bell, Graeme</t>
  </si>
  <si>
    <t>KG84590</t>
  </si>
  <si>
    <t>Townsend, Jamie</t>
  </si>
  <si>
    <t>KG84596</t>
  </si>
  <si>
    <t>Briggs, Ian</t>
  </si>
  <si>
    <t>KG84597</t>
  </si>
  <si>
    <t>KG84598</t>
  </si>
  <si>
    <t>Osorio</t>
  </si>
  <si>
    <t>Luz</t>
  </si>
  <si>
    <t>Osorio, Luz</t>
  </si>
  <si>
    <t>KG84602</t>
  </si>
  <si>
    <t>Shaw, Gillian</t>
  </si>
  <si>
    <t>KG84609</t>
  </si>
  <si>
    <t>Fox, Andrew</t>
  </si>
  <si>
    <t>KG84611</t>
  </si>
  <si>
    <t>Lockhart, Nicholas</t>
  </si>
  <si>
    <t>KG84612</t>
  </si>
  <si>
    <t>Moss, Robert</t>
  </si>
  <si>
    <t>Senior Structural Engineer</t>
  </si>
  <si>
    <t>KG84614</t>
  </si>
  <si>
    <t>Atkinson, Emma</t>
  </si>
  <si>
    <t>KG84617</t>
  </si>
  <si>
    <t>Cowell</t>
  </si>
  <si>
    <t>Cowell, Jack</t>
  </si>
  <si>
    <t>KG84618</t>
  </si>
  <si>
    <t>Inga</t>
  </si>
  <si>
    <t>Rowan, Inga</t>
  </si>
  <si>
    <t>KG84626</t>
  </si>
  <si>
    <t>Knowles, James</t>
  </si>
  <si>
    <t>KG84635</t>
  </si>
  <si>
    <t>Francis, Danielle</t>
  </si>
  <si>
    <t>KG84637</t>
  </si>
  <si>
    <t>Bracken</t>
  </si>
  <si>
    <t>Bracken, Michael</t>
  </si>
  <si>
    <t>KG84639</t>
  </si>
  <si>
    <t>Aidan</t>
  </si>
  <si>
    <t>O'Brien, Aidan</t>
  </si>
  <si>
    <t>KG84647</t>
  </si>
  <si>
    <t>Pett</t>
  </si>
  <si>
    <t>Pett, Lynn</t>
  </si>
  <si>
    <t>KG84648</t>
  </si>
  <si>
    <t>Collins, Paul</t>
  </si>
  <si>
    <t>London - R7</t>
  </si>
  <si>
    <t>KG84654</t>
  </si>
  <si>
    <t>Bryan-Smith</t>
  </si>
  <si>
    <t>Bryan-Smith, Thomas</t>
  </si>
  <si>
    <t>KG84661</t>
  </si>
  <si>
    <t>Rowe, Oliver</t>
  </si>
  <si>
    <t>KG84664</t>
  </si>
  <si>
    <t>Perry, Sara</t>
  </si>
  <si>
    <t>Beardsmore</t>
  </si>
  <si>
    <t>Rio</t>
  </si>
  <si>
    <t>KG84668</t>
  </si>
  <si>
    <t>Malys</t>
  </si>
  <si>
    <t>Kernius</t>
  </si>
  <si>
    <t>Malys, Kernius</t>
  </si>
  <si>
    <t>Assistant Company Secretary</t>
  </si>
  <si>
    <t>KG84673</t>
  </si>
  <si>
    <t>Stevenson, Mark</t>
  </si>
  <si>
    <t>KG84679</t>
  </si>
  <si>
    <t>Shuttleworth, Richard</t>
  </si>
  <si>
    <t>KG84682</t>
  </si>
  <si>
    <t>Farquhar-Karim</t>
  </si>
  <si>
    <t>Farquhar-Karim, Mohammad</t>
  </si>
  <si>
    <t>KG84686</t>
  </si>
  <si>
    <t>Thurling</t>
  </si>
  <si>
    <t>Rosemary</t>
  </si>
  <si>
    <t>Thurling, Rosemary</t>
  </si>
  <si>
    <t>KG84687</t>
  </si>
  <si>
    <t>Zhivkov</t>
  </si>
  <si>
    <t>Ruslan</t>
  </si>
  <si>
    <t>Zhivkov, Ruslan</t>
  </si>
  <si>
    <t>KG84688</t>
  </si>
  <si>
    <t>Bhaiji</t>
  </si>
  <si>
    <t>Bhaiji, Muhammad</t>
  </si>
  <si>
    <t>KG84690</t>
  </si>
  <si>
    <t>Moss, Joanna</t>
  </si>
  <si>
    <t>KG84692</t>
  </si>
  <si>
    <t>Pearson, Matthew</t>
  </si>
  <si>
    <t>KG84695</t>
  </si>
  <si>
    <t>Gilbert, Steven</t>
  </si>
  <si>
    <t>KG84696</t>
  </si>
  <si>
    <t>Giglio</t>
  </si>
  <si>
    <t>Emanuele</t>
  </si>
  <si>
    <t>Giglio, Emanuele</t>
  </si>
  <si>
    <t>KG84697</t>
  </si>
  <si>
    <t>Presho</t>
  </si>
  <si>
    <t>Presho, Luke</t>
  </si>
  <si>
    <t>KG84699</t>
  </si>
  <si>
    <t>Grainger, Hannah</t>
  </si>
  <si>
    <t>KG84700</t>
  </si>
  <si>
    <t>KG84705</t>
  </si>
  <si>
    <t>Coral</t>
  </si>
  <si>
    <t>Young, Coral</t>
  </si>
  <si>
    <t>KG84709</t>
  </si>
  <si>
    <t>Ibanez</t>
  </si>
  <si>
    <t>Ibanez, Eric</t>
  </si>
  <si>
    <t>KG84711</t>
  </si>
  <si>
    <t>Warby</t>
  </si>
  <si>
    <t>Warby, Clive</t>
  </si>
  <si>
    <t>KG84714</t>
  </si>
  <si>
    <t>Vilic</t>
  </si>
  <si>
    <t>Vilic, Megan</t>
  </si>
  <si>
    <t>KG84717</t>
  </si>
  <si>
    <t>Howarth, Aaron</t>
  </si>
  <si>
    <t>Cripps</t>
  </si>
  <si>
    <t>KG84721</t>
  </si>
  <si>
    <t>King, Graeme</t>
  </si>
  <si>
    <t>KG84724</t>
  </si>
  <si>
    <t>Hard</t>
  </si>
  <si>
    <t>Hard, Christian</t>
  </si>
  <si>
    <t>KG84728</t>
  </si>
  <si>
    <t>Reid, Charles</t>
  </si>
  <si>
    <t>Bliszko</t>
  </si>
  <si>
    <t>Domonic</t>
  </si>
  <si>
    <t>KG84733</t>
  </si>
  <si>
    <t>Wardle</t>
  </si>
  <si>
    <t>Wardle, Benjamin</t>
  </si>
  <si>
    <t>KG84738</t>
  </si>
  <si>
    <t>Dickens, Alexander</t>
  </si>
  <si>
    <t>KG84743</t>
  </si>
  <si>
    <t>Salam</t>
  </si>
  <si>
    <t>Chowdhury, Salam</t>
  </si>
  <si>
    <t>KG84744</t>
  </si>
  <si>
    <t>Westwell</t>
  </si>
  <si>
    <t>Westwell, Sam</t>
  </si>
  <si>
    <t>KG84748</t>
  </si>
  <si>
    <t>Mensah</t>
  </si>
  <si>
    <t>Mensah, Maria</t>
  </si>
  <si>
    <t>KG84751</t>
  </si>
  <si>
    <t>Shore, Elizabeth</t>
  </si>
  <si>
    <t>KG84755</t>
  </si>
  <si>
    <t>Jackson, Gavin</t>
  </si>
  <si>
    <t>KG84758</t>
  </si>
  <si>
    <t>Ogden, Teresa</t>
  </si>
  <si>
    <t>KG84762</t>
  </si>
  <si>
    <t>Rhiannydd</t>
  </si>
  <si>
    <t>Coles, Rhiannydd</t>
  </si>
  <si>
    <t>KG84771</t>
  </si>
  <si>
    <t>McGilley</t>
  </si>
  <si>
    <t>McGilley, Clare</t>
  </si>
  <si>
    <t>KG84773</t>
  </si>
  <si>
    <t>McGrath, Dominic</t>
  </si>
  <si>
    <t>KG84779</t>
  </si>
  <si>
    <t>Oliver, Joshua</t>
  </si>
  <si>
    <t>KG84780</t>
  </si>
  <si>
    <t>Gray, Matthew</t>
  </si>
  <si>
    <t>KG84793</t>
  </si>
  <si>
    <t>Harrod</t>
  </si>
  <si>
    <t>Harrod, Stephen</t>
  </si>
  <si>
    <t>KG84794</t>
  </si>
  <si>
    <t>Parbat</t>
  </si>
  <si>
    <t>Krutik</t>
  </si>
  <si>
    <t>Parbat, Krutik</t>
  </si>
  <si>
    <t>KG84796</t>
  </si>
  <si>
    <t>Smales</t>
  </si>
  <si>
    <t>Smales, Sean</t>
  </si>
  <si>
    <t>Callaghan, Thomas</t>
  </si>
  <si>
    <t>KMG950031</t>
  </si>
  <si>
    <t>KG84799</t>
  </si>
  <si>
    <t>Marsh, Dennis</t>
  </si>
  <si>
    <t>KG84803</t>
  </si>
  <si>
    <t>Sheppard, Michelle</t>
  </si>
  <si>
    <t>KG84804</t>
  </si>
  <si>
    <t>Briton</t>
  </si>
  <si>
    <t>Briton, Colin</t>
  </si>
  <si>
    <t>KG84806</t>
  </si>
  <si>
    <t>Hardings</t>
  </si>
  <si>
    <t>Hardings, Thomas</t>
  </si>
  <si>
    <t>KG84813</t>
  </si>
  <si>
    <t>Stocker</t>
  </si>
  <si>
    <t>Stocker, Robert</t>
  </si>
  <si>
    <t>KG84816</t>
  </si>
  <si>
    <t>Militello</t>
  </si>
  <si>
    <t>Salvatore</t>
  </si>
  <si>
    <t>Militello, Salvatore</t>
  </si>
  <si>
    <t>KG84817</t>
  </si>
  <si>
    <t>Riskeviciene</t>
  </si>
  <si>
    <t>Vaida</t>
  </si>
  <si>
    <t>Riskeviciene, Vaida</t>
  </si>
  <si>
    <t>KG84821</t>
  </si>
  <si>
    <t>Broom, Hannah</t>
  </si>
  <si>
    <t>KG84823</t>
  </si>
  <si>
    <t>Belisario Lalangui</t>
  </si>
  <si>
    <t>Belisario Lalangui, Angel</t>
  </si>
  <si>
    <t>KG84832</t>
  </si>
  <si>
    <t>Din</t>
  </si>
  <si>
    <t>Din, Robert</t>
  </si>
  <si>
    <t>KG84858</t>
  </si>
  <si>
    <t>Madden, Susan</t>
  </si>
  <si>
    <t>KG84872</t>
  </si>
  <si>
    <t>Ribas Plentz, Christiane</t>
  </si>
  <si>
    <t>Ribas Plentz</t>
  </si>
  <si>
    <t>Christiane</t>
  </si>
  <si>
    <t>Senior Duty Manager</t>
  </si>
  <si>
    <t>KG84893</t>
  </si>
  <si>
    <t>Felkin, Helen</t>
  </si>
  <si>
    <t>Ovens</t>
  </si>
  <si>
    <t>Regional Land &amp; Business Development Manager</t>
  </si>
  <si>
    <t>KG84903</t>
  </si>
  <si>
    <t>Hitchmough</t>
  </si>
  <si>
    <t>Hitchmough, Alastair</t>
  </si>
  <si>
    <t>KG84904</t>
  </si>
  <si>
    <t>Keeling</t>
  </si>
  <si>
    <t>Keeling, Gavin</t>
  </si>
  <si>
    <t>KG84906</t>
  </si>
  <si>
    <t>Ravi</t>
  </si>
  <si>
    <t>Patel, Ravi</t>
  </si>
  <si>
    <t>Tomlin</t>
  </si>
  <si>
    <t>KG84913</t>
  </si>
  <si>
    <t>Martin, Benjamin</t>
  </si>
  <si>
    <t>KG84914</t>
  </si>
  <si>
    <t>Forde, Daniel</t>
  </si>
  <si>
    <t>KG84918</t>
  </si>
  <si>
    <t>Day, Thomas</t>
  </si>
  <si>
    <t>KG84921</t>
  </si>
  <si>
    <t>Dean, Bradley</t>
  </si>
  <si>
    <t>KG84923</t>
  </si>
  <si>
    <t>Hayward</t>
  </si>
  <si>
    <t>Hayward, William</t>
  </si>
  <si>
    <t>KG84924</t>
  </si>
  <si>
    <t>Wilson, Anthony</t>
  </si>
  <si>
    <t>KG84925</t>
  </si>
  <si>
    <t>Clarke, Sophie</t>
  </si>
  <si>
    <t>KG84926</t>
  </si>
  <si>
    <t>Presgrave</t>
  </si>
  <si>
    <t>Presgrave, Andrew</t>
  </si>
  <si>
    <t>KG84928</t>
  </si>
  <si>
    <t>Billings</t>
  </si>
  <si>
    <t>Billings, Jack</t>
  </si>
  <si>
    <t>KG84929</t>
  </si>
  <si>
    <t>McGee</t>
  </si>
  <si>
    <t>McGee, James</t>
  </si>
  <si>
    <t>KG84933</t>
  </si>
  <si>
    <t>Smith, Daley</t>
  </si>
  <si>
    <t>KG84940</t>
  </si>
  <si>
    <t>Fanstone</t>
  </si>
  <si>
    <t>Fanstone, Robert</t>
  </si>
  <si>
    <t>Barot</t>
  </si>
  <si>
    <t>KG84947</t>
  </si>
  <si>
    <t>Halsey, Leo</t>
  </si>
  <si>
    <t>KG84948</t>
  </si>
  <si>
    <t>Shooter</t>
  </si>
  <si>
    <t>Shooter, Daniel</t>
  </si>
  <si>
    <t>KG84949</t>
  </si>
  <si>
    <t>Angelopoulos, Konstantinos</t>
  </si>
  <si>
    <t>Angelopoulos</t>
  </si>
  <si>
    <t>Konstantinos</t>
  </si>
  <si>
    <t>KG84950</t>
  </si>
  <si>
    <t>Wilson, Leanne</t>
  </si>
  <si>
    <t>PA and Office Manager</t>
  </si>
  <si>
    <t>KG84957</t>
  </si>
  <si>
    <t>Stansfield</t>
  </si>
  <si>
    <t>Stansfield, David</t>
  </si>
  <si>
    <t>KG84960</t>
  </si>
  <si>
    <t>Wilson, Timothy</t>
  </si>
  <si>
    <t>KG84961</t>
  </si>
  <si>
    <t>Hartley, Michael</t>
  </si>
  <si>
    <t>KG84962</t>
  </si>
  <si>
    <t>Spence</t>
  </si>
  <si>
    <t>Spence, Helen</t>
  </si>
  <si>
    <t>KG84965</t>
  </si>
  <si>
    <t>Vollenhoven</t>
  </si>
  <si>
    <t>Chinnen</t>
  </si>
  <si>
    <t>Vollenhoven, Chinnen</t>
  </si>
  <si>
    <t>KG84967</t>
  </si>
  <si>
    <t>Gibson, Rebecca</t>
  </si>
  <si>
    <t>KG84972</t>
  </si>
  <si>
    <t>Chidavaenzi</t>
  </si>
  <si>
    <t>Chidavaenzi, Daniel</t>
  </si>
  <si>
    <t>KG84978</t>
  </si>
  <si>
    <t>Carter, Lee</t>
  </si>
  <si>
    <t>KG84982</t>
  </si>
  <si>
    <t>Gregg, Joe</t>
  </si>
  <si>
    <t>KG84985</t>
  </si>
  <si>
    <t>Perrins</t>
  </si>
  <si>
    <t>Perrins, Anna</t>
  </si>
  <si>
    <t>KG84991</t>
  </si>
  <si>
    <t>Carr, Stephen</t>
  </si>
  <si>
    <t>KG85002</t>
  </si>
  <si>
    <t>Phillips, Gareth</t>
  </si>
  <si>
    <t>KG85006</t>
  </si>
  <si>
    <t>Wright, Julie</t>
  </si>
  <si>
    <t>Head of Operational Delivery</t>
  </si>
  <si>
    <t>McCann, Louise</t>
  </si>
  <si>
    <t>KMG704598</t>
  </si>
  <si>
    <t>Stacy</t>
  </si>
  <si>
    <t>KG85014</t>
  </si>
  <si>
    <t>Haines, Gavin</t>
  </si>
  <si>
    <t>KG85018</t>
  </si>
  <si>
    <t>Vose</t>
  </si>
  <si>
    <t>Vose, Craig</t>
  </si>
  <si>
    <t>KG85021</t>
  </si>
  <si>
    <t>KG85035</t>
  </si>
  <si>
    <t>Bielig</t>
  </si>
  <si>
    <t>Bielig, Jordan</t>
  </si>
  <si>
    <t>Gas Apprentice</t>
  </si>
  <si>
    <t>KG85039</t>
  </si>
  <si>
    <t>Spencer, Joanne</t>
  </si>
  <si>
    <t>KG85053</t>
  </si>
  <si>
    <t>Allen, Claire</t>
  </si>
  <si>
    <t>Customer Service Advisor (Out of Hours)</t>
  </si>
  <si>
    <t>KG85056</t>
  </si>
  <si>
    <t>Glover, David</t>
  </si>
  <si>
    <t>KG85060</t>
  </si>
  <si>
    <t>Cocker, Terence</t>
  </si>
  <si>
    <t>KG85087</t>
  </si>
  <si>
    <t>KG85098</t>
  </si>
  <si>
    <t>Ashworth, Steven</t>
  </si>
  <si>
    <t>KG85106</t>
  </si>
  <si>
    <t>Suskins</t>
  </si>
  <si>
    <t>Suskins, Jake</t>
  </si>
  <si>
    <t>KG85109</t>
  </si>
  <si>
    <t>Hollie</t>
  </si>
  <si>
    <t>Howe, Hollie</t>
  </si>
  <si>
    <t>KG85112</t>
  </si>
  <si>
    <t>Golley</t>
  </si>
  <si>
    <t>Golley, Richard</t>
  </si>
  <si>
    <t>KG85115</t>
  </si>
  <si>
    <t>Robinson, Gary</t>
  </si>
  <si>
    <t>Stanfield</t>
  </si>
  <si>
    <t>KG85129</t>
  </si>
  <si>
    <t>KG85133</t>
  </si>
  <si>
    <t>Cac Diem Duc</t>
  </si>
  <si>
    <t>Nguyen, Cac Diem Duc</t>
  </si>
  <si>
    <t>Morris, Thomas</t>
  </si>
  <si>
    <t>KMG703212</t>
  </si>
  <si>
    <t>KG85137</t>
  </si>
  <si>
    <t>Greatbanks</t>
  </si>
  <si>
    <t>Greatbanks, Paul</t>
  </si>
  <si>
    <t>KG85140</t>
  </si>
  <si>
    <t>Harris, Colin</t>
  </si>
  <si>
    <t>KG85147</t>
  </si>
  <si>
    <t>Walker, Alexander</t>
  </si>
  <si>
    <t>KG85153</t>
  </si>
  <si>
    <t>Holehouse</t>
  </si>
  <si>
    <t>Holehouse, Jane</t>
  </si>
  <si>
    <t>KG85158</t>
  </si>
  <si>
    <t>Jackson, Curtis</t>
  </si>
  <si>
    <t>KG85160</t>
  </si>
  <si>
    <t>KG85166</t>
  </si>
  <si>
    <t>Penhall</t>
  </si>
  <si>
    <t>Penhall, Tony</t>
  </si>
  <si>
    <t>KG85171</t>
  </si>
  <si>
    <t>Fielder, Samuel</t>
  </si>
  <si>
    <t>KG85172</t>
  </si>
  <si>
    <t>Forrester, Emma</t>
  </si>
  <si>
    <t>KG85179</t>
  </si>
  <si>
    <t>Fisher, Deborah</t>
  </si>
  <si>
    <t>Fleet Data Analyst</t>
  </si>
  <si>
    <t>KG85188</t>
  </si>
  <si>
    <t>Dean, Martin</t>
  </si>
  <si>
    <t>KG85189</t>
  </si>
  <si>
    <t>McDonald, Lynsey</t>
  </si>
  <si>
    <t>KG85196</t>
  </si>
  <si>
    <t>Buckingham, Michael</t>
  </si>
  <si>
    <t>KG85197</t>
  </si>
  <si>
    <t>Cormack</t>
  </si>
  <si>
    <t>Cormack, James</t>
  </si>
  <si>
    <t>KG85203</t>
  </si>
  <si>
    <t>Bertelsen</t>
  </si>
  <si>
    <t>Bertelsen, Alexandra</t>
  </si>
  <si>
    <t>KG85209</t>
  </si>
  <si>
    <t>Holdroyd</t>
  </si>
  <si>
    <t>Holdroyd, Bruce</t>
  </si>
  <si>
    <t>Internal Communications Business Partner</t>
  </si>
  <si>
    <t>KG85210</t>
  </si>
  <si>
    <t>Youngs</t>
  </si>
  <si>
    <t>Youngs, Keith</t>
  </si>
  <si>
    <t>KG85216</t>
  </si>
  <si>
    <t>Castle</t>
  </si>
  <si>
    <t>Castle, Benjamin</t>
  </si>
  <si>
    <t>KG85217</t>
  </si>
  <si>
    <t>Robson, Richard</t>
  </si>
  <si>
    <t>KG85218</t>
  </si>
  <si>
    <t>Henderson, Gerard</t>
  </si>
  <si>
    <t>KG85224</t>
  </si>
  <si>
    <t>Meadows, Gareth</t>
  </si>
  <si>
    <t>KG85228</t>
  </si>
  <si>
    <t>Fitzgerald, James</t>
  </si>
  <si>
    <t>KG85237</t>
  </si>
  <si>
    <t>Sanderson, Ian</t>
  </si>
  <si>
    <t>KG85238</t>
  </si>
  <si>
    <t>Murray, Simon</t>
  </si>
  <si>
    <t>KG85244</t>
  </si>
  <si>
    <t>Financial Services Manager</t>
  </si>
  <si>
    <t>KG85245</t>
  </si>
  <si>
    <t>Cox, Dean</t>
  </si>
  <si>
    <t>KG85249</t>
  </si>
  <si>
    <t>Vance-Daniel</t>
  </si>
  <si>
    <t>Vance-Daniel, Richard</t>
  </si>
  <si>
    <t>KG85250</t>
  </si>
  <si>
    <t>Biggins, Elizabeth</t>
  </si>
  <si>
    <t>KG85251</t>
  </si>
  <si>
    <t>Latimer, Harriet</t>
  </si>
  <si>
    <t>KG85257</t>
  </si>
  <si>
    <t>Ormston, Joshua</t>
  </si>
  <si>
    <t>KG85265</t>
  </si>
  <si>
    <t>KG85270</t>
  </si>
  <si>
    <t>Everitt, Edward</t>
  </si>
  <si>
    <t>KG78137</t>
  </si>
  <si>
    <t>KG85276</t>
  </si>
  <si>
    <t>Murphy, David</t>
  </si>
  <si>
    <t>KG85279</t>
  </si>
  <si>
    <t>Smith, Karen</t>
  </si>
  <si>
    <t>Shailesh</t>
  </si>
  <si>
    <t>KG85305</t>
  </si>
  <si>
    <t>Sarson</t>
  </si>
  <si>
    <t>Sarson, Daniel</t>
  </si>
  <si>
    <t>Barber, Steven</t>
  </si>
  <si>
    <t>KMG520000</t>
  </si>
  <si>
    <t>KG85308</t>
  </si>
  <si>
    <t>Purchase</t>
  </si>
  <si>
    <t>Purchase, Nigel</t>
  </si>
  <si>
    <t>KG85319</t>
  </si>
  <si>
    <t>Gallagher, Julie</t>
  </si>
  <si>
    <t>Aftercare Co-ordinator</t>
  </si>
  <si>
    <t>KG85321</t>
  </si>
  <si>
    <t>Giles, Sarah</t>
  </si>
  <si>
    <t>KG85329</t>
  </si>
  <si>
    <t>Beynon</t>
  </si>
  <si>
    <t>Jak</t>
  </si>
  <si>
    <t>Beynon, Jak</t>
  </si>
  <si>
    <t>KG85331</t>
  </si>
  <si>
    <t>Monsen</t>
  </si>
  <si>
    <t>Monsen, Howard</t>
  </si>
  <si>
    <t>KG85342</t>
  </si>
  <si>
    <t>Oancea</t>
  </si>
  <si>
    <t>Ana-Maria</t>
  </si>
  <si>
    <t>Oancea, Ana-Maria</t>
  </si>
  <si>
    <t>Domestic</t>
  </si>
  <si>
    <t>KG85353</t>
  </si>
  <si>
    <t>Harris, Lisa</t>
  </si>
  <si>
    <t>Hersey</t>
  </si>
  <si>
    <t>Hawkeswood</t>
  </si>
  <si>
    <t>KG85414</t>
  </si>
  <si>
    <t>Purbrick</t>
  </si>
  <si>
    <t>Purbrick, Jacob</t>
  </si>
  <si>
    <t>Electrical Apprentice</t>
  </si>
  <si>
    <t>KG85416</t>
  </si>
  <si>
    <t>Furlong, John</t>
  </si>
  <si>
    <t>KG85423</t>
  </si>
  <si>
    <t>Chara</t>
  </si>
  <si>
    <t>Sayadian, Chara</t>
  </si>
  <si>
    <t>Occupational Health and Wellbeing Coordinator</t>
  </si>
  <si>
    <t>KG85425</t>
  </si>
  <si>
    <t>Bassham</t>
  </si>
  <si>
    <t>Bassham, Conor</t>
  </si>
  <si>
    <t>KG85430</t>
  </si>
  <si>
    <t>Webber, Richard</t>
  </si>
  <si>
    <t>KG85435</t>
  </si>
  <si>
    <t>Marston, Caroline</t>
  </si>
  <si>
    <t>Governance Coordinator</t>
  </si>
  <si>
    <t>KG85451</t>
  </si>
  <si>
    <t>Prior-Clarke</t>
  </si>
  <si>
    <t>Prior-Clarke, Clare</t>
  </si>
  <si>
    <t>KGS-DUNS02</t>
  </si>
  <si>
    <t>Dunse, Richard</t>
  </si>
  <si>
    <t>KHN000058</t>
  </si>
  <si>
    <t>Sellers</t>
  </si>
  <si>
    <t>Sellers, Stewart</t>
  </si>
  <si>
    <t>KHN000165</t>
  </si>
  <si>
    <t>Swannell</t>
  </si>
  <si>
    <t>Swannell, Darren</t>
  </si>
  <si>
    <t>KL-MARS08</t>
  </si>
  <si>
    <t>Marshall, Jack</t>
  </si>
  <si>
    <t>KMG001210</t>
  </si>
  <si>
    <t>Jackson, Gary</t>
  </si>
  <si>
    <t>Kirk, Shaun</t>
  </si>
  <si>
    <t>KMG600493</t>
  </si>
  <si>
    <t>KMG002013</t>
  </si>
  <si>
    <t>Bartlett, Nigel</t>
  </si>
  <si>
    <t>Turton School</t>
  </si>
  <si>
    <t>KMG003116</t>
  </si>
  <si>
    <t>Harrison, Gavin</t>
  </si>
  <si>
    <t>KMG100529</t>
  </si>
  <si>
    <t>Holmes, Andrew</t>
  </si>
  <si>
    <t>Nelson, Robert</t>
  </si>
  <si>
    <t>KMG701002</t>
  </si>
  <si>
    <t>KMG100571</t>
  </si>
  <si>
    <t>Long, Stephen</t>
  </si>
  <si>
    <t>KMG100706</t>
  </si>
  <si>
    <t>Griffiths, Arron</t>
  </si>
  <si>
    <t>KMG210119</t>
  </si>
  <si>
    <t>Clouston</t>
  </si>
  <si>
    <t>Clouston, David</t>
  </si>
  <si>
    <t>Redruth - Tolgus Mount</t>
  </si>
  <si>
    <t>KMG210196</t>
  </si>
  <si>
    <t>KMG210965</t>
  </si>
  <si>
    <t>Clapham, Patrick</t>
  </si>
  <si>
    <t>KMG211373</t>
  </si>
  <si>
    <t>Smith, Antony</t>
  </si>
  <si>
    <t>KMG230791</t>
  </si>
  <si>
    <t>Braam</t>
  </si>
  <si>
    <t>Braam, Shaun</t>
  </si>
  <si>
    <t>KMG231310</t>
  </si>
  <si>
    <t>Elliott, Paul</t>
  </si>
  <si>
    <t>KMG231353</t>
  </si>
  <si>
    <t>Stalker, Kyle</t>
  </si>
  <si>
    <t>KMG231402</t>
  </si>
  <si>
    <t>Harding, Charlie</t>
  </si>
  <si>
    <t>KMG231488</t>
  </si>
  <si>
    <t>Bonnett</t>
  </si>
  <si>
    <t>Bonnett, Ross</t>
  </si>
  <si>
    <t>KMG231791</t>
  </si>
  <si>
    <t>Cacchione</t>
  </si>
  <si>
    <t>Cacchione, Vincent</t>
  </si>
  <si>
    <t>Burt, Mark</t>
  </si>
  <si>
    <t>KMG703554</t>
  </si>
  <si>
    <t>KMG231889</t>
  </si>
  <si>
    <t>Mclaughlin</t>
  </si>
  <si>
    <t>Mclaughlin, Lee</t>
  </si>
  <si>
    <t>KMG231930</t>
  </si>
  <si>
    <t>Plumley</t>
  </si>
  <si>
    <t>Plumley, Jayne</t>
  </si>
  <si>
    <t>KMG232082</t>
  </si>
  <si>
    <t>Delaney</t>
  </si>
  <si>
    <t>Delaney, John</t>
  </si>
  <si>
    <t>KMG232335</t>
  </si>
  <si>
    <t>Hibbert</t>
  </si>
  <si>
    <t>Hibbert, Nathaniel</t>
  </si>
  <si>
    <t>KMG232867</t>
  </si>
  <si>
    <t>Riches, Michael</t>
  </si>
  <si>
    <t>KMG232887</t>
  </si>
  <si>
    <t>Booth, Craig</t>
  </si>
  <si>
    <t>KMG233015</t>
  </si>
  <si>
    <t>Irvine, Paul</t>
  </si>
  <si>
    <t>KMG245204</t>
  </si>
  <si>
    <t>Davies, Stephen</t>
  </si>
  <si>
    <t>Cook, Wayne</t>
  </si>
  <si>
    <t>KMG245272</t>
  </si>
  <si>
    <t>Yelland - Quay Road</t>
  </si>
  <si>
    <t>KMG245206</t>
  </si>
  <si>
    <t>Hitchcock</t>
  </si>
  <si>
    <t>Hitchcock, John</t>
  </si>
  <si>
    <t>KMG245332</t>
  </si>
  <si>
    <t>Redman</t>
  </si>
  <si>
    <t>Redman, Christopher</t>
  </si>
  <si>
    <t>KMG245358</t>
  </si>
  <si>
    <t>Lea, Colin</t>
  </si>
  <si>
    <t>KMG245377</t>
  </si>
  <si>
    <t>Clarke, Kevin</t>
  </si>
  <si>
    <t>KMG247009</t>
  </si>
  <si>
    <t>Clark, Steven</t>
  </si>
  <si>
    <t>Gas Operative</t>
  </si>
  <si>
    <t>KMG247125</t>
  </si>
  <si>
    <t>Ford, Steven</t>
  </si>
  <si>
    <t>KMG247259</t>
  </si>
  <si>
    <t>McGowan, Gary</t>
  </si>
  <si>
    <t>Montgomery</t>
  </si>
  <si>
    <t>KMG247596</t>
  </si>
  <si>
    <t>Leadbetter, Paul</t>
  </si>
  <si>
    <t>KMG250038</t>
  </si>
  <si>
    <t>Isherwood</t>
  </si>
  <si>
    <t>Isherwood, David</t>
  </si>
  <si>
    <t>Commercial Waste Supervisor</t>
  </si>
  <si>
    <t>Andrews, Martin</t>
  </si>
  <si>
    <t>KMG545004</t>
  </si>
  <si>
    <t>KMG253018</t>
  </si>
  <si>
    <t>Brean</t>
  </si>
  <si>
    <t>Brean, Leigh</t>
  </si>
  <si>
    <t>KMG254006</t>
  </si>
  <si>
    <t>KMG257001</t>
  </si>
  <si>
    <t>Pitt, Ryan</t>
  </si>
  <si>
    <t>Underwood, Lee</t>
  </si>
  <si>
    <t>KMG555003</t>
  </si>
  <si>
    <t>KMG257011</t>
  </si>
  <si>
    <t>Hodges, Nigel</t>
  </si>
  <si>
    <t>Brander, Steve</t>
  </si>
  <si>
    <t>KMG704350</t>
  </si>
  <si>
    <t>KMG258007</t>
  </si>
  <si>
    <t>White, Sean</t>
  </si>
  <si>
    <t>KMG258014</t>
  </si>
  <si>
    <t>Northbrooke</t>
  </si>
  <si>
    <t>Northbrooke, Douglas</t>
  </si>
  <si>
    <t>KMG500140</t>
  </si>
  <si>
    <t>Rowe, Neil</t>
  </si>
  <si>
    <t>KMG520006</t>
  </si>
  <si>
    <t>Bettles</t>
  </si>
  <si>
    <t>Bettles, Andrew</t>
  </si>
  <si>
    <t>KMG520016</t>
  </si>
  <si>
    <t>Brooker</t>
  </si>
  <si>
    <t>Brooker, Brian</t>
  </si>
  <si>
    <t>KMG520022</t>
  </si>
  <si>
    <t>Collins, Paula</t>
  </si>
  <si>
    <t>KMG520029</t>
  </si>
  <si>
    <t>Eckersley</t>
  </si>
  <si>
    <t>Eckersley, Sheila</t>
  </si>
  <si>
    <t>Humphries, Simon</t>
  </si>
  <si>
    <t>KMG520054</t>
  </si>
  <si>
    <t>KMG520050</t>
  </si>
  <si>
    <t>Hornbrook</t>
  </si>
  <si>
    <t>Hornbrook, Paul</t>
  </si>
  <si>
    <t>KMG520060</t>
  </si>
  <si>
    <t>KMG520061</t>
  </si>
  <si>
    <t>Kemp, Thomas</t>
  </si>
  <si>
    <t>KMG520062</t>
  </si>
  <si>
    <t>Kilborn</t>
  </si>
  <si>
    <t>Kilborn, Dale</t>
  </si>
  <si>
    <t>KMG520064</t>
  </si>
  <si>
    <t>Dinah</t>
  </si>
  <si>
    <t>Davies, Dinah</t>
  </si>
  <si>
    <t>KMG520066</t>
  </si>
  <si>
    <t>Licquorish</t>
  </si>
  <si>
    <t>Licquorish, Antony</t>
  </si>
  <si>
    <t>KMG520068</t>
  </si>
  <si>
    <t>Macdonald, Patricia</t>
  </si>
  <si>
    <t>KMG520089</t>
  </si>
  <si>
    <t>Shatford</t>
  </si>
  <si>
    <t>Shatford, Steven</t>
  </si>
  <si>
    <t>KMG520094</t>
  </si>
  <si>
    <t>Turner, Janet</t>
  </si>
  <si>
    <t>KMG520100</t>
  </si>
  <si>
    <t>West, Kevin</t>
  </si>
  <si>
    <t>KMG520101</t>
  </si>
  <si>
    <t>Whiteman</t>
  </si>
  <si>
    <t>Whiteman, Gary</t>
  </si>
  <si>
    <t>Senior Maintenance &amp; Innovation Manager</t>
  </si>
  <si>
    <t>KMG530089</t>
  </si>
  <si>
    <t>Teesdale</t>
  </si>
  <si>
    <t>Teesdale, Christopher</t>
  </si>
  <si>
    <t>KMG531129</t>
  </si>
  <si>
    <t>Fowler, Ian</t>
  </si>
  <si>
    <t>KMG531168</t>
  </si>
  <si>
    <t>Hathway, Jane</t>
  </si>
  <si>
    <t>KMG531176</t>
  </si>
  <si>
    <t>Mitchell, Matthew</t>
  </si>
  <si>
    <t>KMG531227</t>
  </si>
  <si>
    <t>Lovell, Robert</t>
  </si>
  <si>
    <t>Bennett, Gordon</t>
  </si>
  <si>
    <t>KMG703401</t>
  </si>
  <si>
    <t>KMG531233</t>
  </si>
  <si>
    <t>Seldon</t>
  </si>
  <si>
    <t>Carlton</t>
  </si>
  <si>
    <t>Seldon, Carlton</t>
  </si>
  <si>
    <t>KMG531338</t>
  </si>
  <si>
    <t>KMG534001</t>
  </si>
  <si>
    <t>Billing</t>
  </si>
  <si>
    <t>Billing, Anthony</t>
  </si>
  <si>
    <t>Wigan - Waterside House</t>
  </si>
  <si>
    <t>KMG534009</t>
  </si>
  <si>
    <t>Holden, Paul</t>
  </si>
  <si>
    <t>KMG534011</t>
  </si>
  <si>
    <t>Leach</t>
  </si>
  <si>
    <t>Leach, Kevin</t>
  </si>
  <si>
    <t>KMG534014</t>
  </si>
  <si>
    <t>Pearson, Simon</t>
  </si>
  <si>
    <t>KMG534015</t>
  </si>
  <si>
    <t>Stephens, Mark</t>
  </si>
  <si>
    <t>KMG534017</t>
  </si>
  <si>
    <t>Ward, Ian</t>
  </si>
  <si>
    <t>KMG534018</t>
  </si>
  <si>
    <t>Whitehurst, George</t>
  </si>
  <si>
    <t>KMG536028</t>
  </si>
  <si>
    <t>Durant</t>
  </si>
  <si>
    <t>Durant, Nigel</t>
  </si>
  <si>
    <t>Paignton - Gallows Gate</t>
  </si>
  <si>
    <t>KMG536029</t>
  </si>
  <si>
    <t>Hawkings</t>
  </si>
  <si>
    <t>Hawkings, Darren</t>
  </si>
  <si>
    <t>Barnstaple - Baron Way</t>
  </si>
  <si>
    <t>KMG536030</t>
  </si>
  <si>
    <t>Cranmer</t>
  </si>
  <si>
    <t>KMG536066</t>
  </si>
  <si>
    <t>Blenkinship</t>
  </si>
  <si>
    <t>Christabel</t>
  </si>
  <si>
    <t>Blenkinship, Christabel</t>
  </si>
  <si>
    <t>KMG536067</t>
  </si>
  <si>
    <t>Cook, Lucy</t>
  </si>
  <si>
    <t>KMG536071</t>
  </si>
  <si>
    <t>Hinnells</t>
  </si>
  <si>
    <t>Hinnells, Robert</t>
  </si>
  <si>
    <t>KMG231241</t>
  </si>
  <si>
    <t>KMG536075</t>
  </si>
  <si>
    <t>KMG536081</t>
  </si>
  <si>
    <t>Murkin</t>
  </si>
  <si>
    <t>Murkin, Malcolm</t>
  </si>
  <si>
    <t>Byrne, Michael</t>
  </si>
  <si>
    <t>KMG704295</t>
  </si>
  <si>
    <t>KMG536088</t>
  </si>
  <si>
    <t>Frost, James</t>
  </si>
  <si>
    <t>Wallace</t>
  </si>
  <si>
    <t>KMG536091</t>
  </si>
  <si>
    <t>French, Glen</t>
  </si>
  <si>
    <t>KMG536095</t>
  </si>
  <si>
    <t>Murkin, Darren</t>
  </si>
  <si>
    <t>KMG536100</t>
  </si>
  <si>
    <t>Herring, Diane</t>
  </si>
  <si>
    <t>KMG536101</t>
  </si>
  <si>
    <t>Cooke, Caroline</t>
  </si>
  <si>
    <t>KMG536513</t>
  </si>
  <si>
    <t>Davies, Huw</t>
  </si>
  <si>
    <t>Bridgend - Maesteg</t>
  </si>
  <si>
    <t>KMG537036</t>
  </si>
  <si>
    <t>Brewster, Emma</t>
  </si>
  <si>
    <t>Brown, Lauren</t>
  </si>
  <si>
    <t>KMG537041</t>
  </si>
  <si>
    <t>KMG537042</t>
  </si>
  <si>
    <t>Agent (Lincs)</t>
  </si>
  <si>
    <t>Rudkin, Steven</t>
  </si>
  <si>
    <t>KMG537237</t>
  </si>
  <si>
    <t>KMG537053</t>
  </si>
  <si>
    <t>Carter, Ian</t>
  </si>
  <si>
    <t>KMG537055</t>
  </si>
  <si>
    <t>Chapman, Stephen</t>
  </si>
  <si>
    <t>KMG537061</t>
  </si>
  <si>
    <t>Clelland</t>
  </si>
  <si>
    <t>Clelland, Jane</t>
  </si>
  <si>
    <t>KMG537124</t>
  </si>
  <si>
    <t>Gilchrist, Suzanne</t>
  </si>
  <si>
    <t>Gutteridge</t>
  </si>
  <si>
    <t>KMG537137</t>
  </si>
  <si>
    <t>Hancock, Steven</t>
  </si>
  <si>
    <t>KMG537159</t>
  </si>
  <si>
    <t>Turner, Deborah</t>
  </si>
  <si>
    <t>KMG537181</t>
  </si>
  <si>
    <t>Lowes, Stuart</t>
  </si>
  <si>
    <t>KMG537189</t>
  </si>
  <si>
    <t>Mercer</t>
  </si>
  <si>
    <t>Mercer, Brian</t>
  </si>
  <si>
    <t>KMG537194</t>
  </si>
  <si>
    <t>Mooring</t>
  </si>
  <si>
    <t>Mooring, Julie</t>
  </si>
  <si>
    <t>KMG537198</t>
  </si>
  <si>
    <t>Murphy, Brendan</t>
  </si>
  <si>
    <t>Senior Surfacing Agent</t>
  </si>
  <si>
    <t>KMG537226</t>
  </si>
  <si>
    <t>Renshaw, Alan</t>
  </si>
  <si>
    <t>KMG537234</t>
  </si>
  <si>
    <t>Rose, Holly</t>
  </si>
  <si>
    <t>KMG537236</t>
  </si>
  <si>
    <t>Ruck</t>
  </si>
  <si>
    <t>Ruck, Thomas</t>
  </si>
  <si>
    <t>Rudkin</t>
  </si>
  <si>
    <t>KMG537275</t>
  </si>
  <si>
    <t>Todd, Keith</t>
  </si>
  <si>
    <t>KMG537294</t>
  </si>
  <si>
    <t>Sandy</t>
  </si>
  <si>
    <t>Watkins, Sandy</t>
  </si>
  <si>
    <t>KMG537305</t>
  </si>
  <si>
    <t>Williamson, Sean</t>
  </si>
  <si>
    <t>Thurlby - Thurlby Depot</t>
  </si>
  <si>
    <t>KMG537308</t>
  </si>
  <si>
    <t>Windsor</t>
  </si>
  <si>
    <t>Windsor, Robert</t>
  </si>
  <si>
    <t>KMG537315</t>
  </si>
  <si>
    <t>Worsdale</t>
  </si>
  <si>
    <t>Worsdale, Amy</t>
  </si>
  <si>
    <t>KMG537316</t>
  </si>
  <si>
    <t>Wright, William</t>
  </si>
  <si>
    <t>KMG539038</t>
  </si>
  <si>
    <t>Curtin</t>
  </si>
  <si>
    <t>Curtin, Danny</t>
  </si>
  <si>
    <t>KMG539039</t>
  </si>
  <si>
    <t>Osborne, Andrew</t>
  </si>
  <si>
    <t>KMG539046</t>
  </si>
  <si>
    <t>Jacques, Andrew</t>
  </si>
  <si>
    <t>KMG539055</t>
  </si>
  <si>
    <t>Bakici</t>
  </si>
  <si>
    <t>Kemal</t>
  </si>
  <si>
    <t>Bakici, Kemal</t>
  </si>
  <si>
    <t>KMG539059</t>
  </si>
  <si>
    <t>Tate</t>
  </si>
  <si>
    <t>Tate, Bradley</t>
  </si>
  <si>
    <t>KMG539065</t>
  </si>
  <si>
    <t>Surridge</t>
  </si>
  <si>
    <t>Surridge, David</t>
  </si>
  <si>
    <t>Hawkins, David</t>
  </si>
  <si>
    <t>KMG539124</t>
  </si>
  <si>
    <t>KMG539102</t>
  </si>
  <si>
    <t>Moore, Claire</t>
  </si>
  <si>
    <t>KMG539110</t>
  </si>
  <si>
    <t>Barrell</t>
  </si>
  <si>
    <t>Barrell, Paul</t>
  </si>
  <si>
    <t>KMG539113</t>
  </si>
  <si>
    <t>Brown, Stephen</t>
  </si>
  <si>
    <t>KMG539123</t>
  </si>
  <si>
    <t>Harrington, Clive</t>
  </si>
  <si>
    <t>KMG539128</t>
  </si>
  <si>
    <t>Knowles, Shaun</t>
  </si>
  <si>
    <t>KMG541008</t>
  </si>
  <si>
    <t>Burns, Hayley</t>
  </si>
  <si>
    <t>KMG541014</t>
  </si>
  <si>
    <t>Pritchard, Lorna</t>
  </si>
  <si>
    <t>KMG541022</t>
  </si>
  <si>
    <t>Purves</t>
  </si>
  <si>
    <t>Purves, Stefanie</t>
  </si>
  <si>
    <t>KMG541042</t>
  </si>
  <si>
    <t>Chalmers, Julie</t>
  </si>
  <si>
    <t>Chalmers</t>
  </si>
  <si>
    <t>KMG541061</t>
  </si>
  <si>
    <t>Murray, Ivan</t>
  </si>
  <si>
    <t>KMG541065</t>
  </si>
  <si>
    <t>Coutts, Lesley</t>
  </si>
  <si>
    <t>KMG541075</t>
  </si>
  <si>
    <t>Simpson, Gordon</t>
  </si>
  <si>
    <t>KMG541082</t>
  </si>
  <si>
    <t>Andrew, Mark</t>
  </si>
  <si>
    <t>Aberdeen - Murcar</t>
  </si>
  <si>
    <t>KMG541087</t>
  </si>
  <si>
    <t>Hay, Graham</t>
  </si>
  <si>
    <t>KMG541104</t>
  </si>
  <si>
    <t>Taylor, John</t>
  </si>
  <si>
    <t>KMG541118</t>
  </si>
  <si>
    <t>Gray, Arthur</t>
  </si>
  <si>
    <t>KMG541123</t>
  </si>
  <si>
    <t>Lawson, Norma</t>
  </si>
  <si>
    <t>KMG541127</t>
  </si>
  <si>
    <t>Robertson, Gordon</t>
  </si>
  <si>
    <t>KMG541133</t>
  </si>
  <si>
    <t>Wilson, June</t>
  </si>
  <si>
    <t>KMG541134</t>
  </si>
  <si>
    <t>Aitken, James</t>
  </si>
  <si>
    <t>KMG542000</t>
  </si>
  <si>
    <t>Ship</t>
  </si>
  <si>
    <t>Ship, Anthony</t>
  </si>
  <si>
    <t>KMG542008</t>
  </si>
  <si>
    <t>KMG545009</t>
  </si>
  <si>
    <t>Edwin</t>
  </si>
  <si>
    <t>Ashley, Edwin</t>
  </si>
  <si>
    <t>KMG545047</t>
  </si>
  <si>
    <t>KMG545073</t>
  </si>
  <si>
    <t>Jones, Wesley</t>
  </si>
  <si>
    <t>KMG545095</t>
  </si>
  <si>
    <t>Maycroft</t>
  </si>
  <si>
    <t>Maycroft, Simon</t>
  </si>
  <si>
    <t>KMG545102</t>
  </si>
  <si>
    <t>O Gara</t>
  </si>
  <si>
    <t>O Gara, Graham</t>
  </si>
  <si>
    <t>KMG545124</t>
  </si>
  <si>
    <t>Royle</t>
  </si>
  <si>
    <t>Royle, Lee</t>
  </si>
  <si>
    <t>KMG545133</t>
  </si>
  <si>
    <t>Smallwood, William</t>
  </si>
  <si>
    <t>KMG545167</t>
  </si>
  <si>
    <t>Percival</t>
  </si>
  <si>
    <t>Percival, Michael</t>
  </si>
  <si>
    <t>Forman</t>
  </si>
  <si>
    <t>KMG546004</t>
  </si>
  <si>
    <t>Prewer</t>
  </si>
  <si>
    <t>Nora</t>
  </si>
  <si>
    <t>Prewer, Nora</t>
  </si>
  <si>
    <t>KMG546008</t>
  </si>
  <si>
    <t>Richardson, Andrew</t>
  </si>
  <si>
    <t>Call Centre Supervisor</t>
  </si>
  <si>
    <t>KMG548007</t>
  </si>
  <si>
    <t>Blackwell, Glenn</t>
  </si>
  <si>
    <t>KMG552007</t>
  </si>
  <si>
    <t>KMG600806</t>
  </si>
  <si>
    <t>KMG548060</t>
  </si>
  <si>
    <t>Hutchinson, David</t>
  </si>
  <si>
    <t>KMG548128</t>
  </si>
  <si>
    <t>Heaney</t>
  </si>
  <si>
    <t>Heaney, Lyndsey</t>
  </si>
  <si>
    <t>KMG548129</t>
  </si>
  <si>
    <t>Caine</t>
  </si>
  <si>
    <t>Caine, Michele</t>
  </si>
  <si>
    <t>KMG549000</t>
  </si>
  <si>
    <t>Barnwell</t>
  </si>
  <si>
    <t>Barnwell, Sarah</t>
  </si>
  <si>
    <t>KMG549001</t>
  </si>
  <si>
    <t>Boyes, Ian</t>
  </si>
  <si>
    <t>KMG549003</t>
  </si>
  <si>
    <t>Howard, Helen</t>
  </si>
  <si>
    <t>KMG549009</t>
  </si>
  <si>
    <t>KMG549004</t>
  </si>
  <si>
    <t>Donaldson, Philip</t>
  </si>
  <si>
    <t>KMG549010</t>
  </si>
  <si>
    <t>Leighton</t>
  </si>
  <si>
    <t>Leighton, Andrew</t>
  </si>
  <si>
    <t>KMG520095</t>
  </si>
  <si>
    <t>KMG549016</t>
  </si>
  <si>
    <t>White, Craig</t>
  </si>
  <si>
    <t>KMG551004</t>
  </si>
  <si>
    <t>Clark, Shane</t>
  </si>
  <si>
    <t>KMG551007</t>
  </si>
  <si>
    <t>Kena</t>
  </si>
  <si>
    <t>Evans, Kena</t>
  </si>
  <si>
    <t>Muncer, Andrew</t>
  </si>
  <si>
    <t>KMG704584</t>
  </si>
  <si>
    <t>Pidgeon, Nigel</t>
  </si>
  <si>
    <t>KMG551034</t>
  </si>
  <si>
    <t>KMG551021</t>
  </si>
  <si>
    <t>Hurst, Penelope</t>
  </si>
  <si>
    <t>KMG551023</t>
  </si>
  <si>
    <t>Jennings, Rachel</t>
  </si>
  <si>
    <t>KMG551025</t>
  </si>
  <si>
    <t>Kellaway</t>
  </si>
  <si>
    <t>Kellaway, Jason</t>
  </si>
  <si>
    <t>KMG551026</t>
  </si>
  <si>
    <t>Kirkman</t>
  </si>
  <si>
    <t>Kirkman, David</t>
  </si>
  <si>
    <t>KMG551030</t>
  </si>
  <si>
    <t>May, Claire</t>
  </si>
  <si>
    <t>KMG551031</t>
  </si>
  <si>
    <t>Milsom</t>
  </si>
  <si>
    <t>Sarah-Jane</t>
  </si>
  <si>
    <t>Milsom, Sarah-Jane</t>
  </si>
  <si>
    <t>KMG551033</t>
  </si>
  <si>
    <t>Parish, Ian</t>
  </si>
  <si>
    <t>Pidgeon</t>
  </si>
  <si>
    <t>KMG551037</t>
  </si>
  <si>
    <t>Stevens, Kevin</t>
  </si>
  <si>
    <t>KMG551038</t>
  </si>
  <si>
    <t>Stevens, Zoe</t>
  </si>
  <si>
    <t>KMG551042</t>
  </si>
  <si>
    <t>Zerk</t>
  </si>
  <si>
    <t>Zerk, William</t>
  </si>
  <si>
    <t>Harrill</t>
  </si>
  <si>
    <t>West, Ian</t>
  </si>
  <si>
    <t>KMG600069</t>
  </si>
  <si>
    <t>Phororo</t>
  </si>
  <si>
    <t>Lisemelo</t>
  </si>
  <si>
    <t>KMG551047</t>
  </si>
  <si>
    <t>Salter, Jade</t>
  </si>
  <si>
    <t>KMG551049</t>
  </si>
  <si>
    <t>Tucker, Tina</t>
  </si>
  <si>
    <t>KMG553001</t>
  </si>
  <si>
    <t>Ranson</t>
  </si>
  <si>
    <t>Ranson, Mark</t>
  </si>
  <si>
    <t>KMG553002</t>
  </si>
  <si>
    <t>Parrish, Karen</t>
  </si>
  <si>
    <t>KMG553004</t>
  </si>
  <si>
    <t>Allard</t>
  </si>
  <si>
    <t>Allard, Gemma</t>
  </si>
  <si>
    <t>KMG553008</t>
  </si>
  <si>
    <t>Laurel</t>
  </si>
  <si>
    <t>Cook, Laurel</t>
  </si>
  <si>
    <t>KMG553011</t>
  </si>
  <si>
    <t>Broom, Susan</t>
  </si>
  <si>
    <t>KMG553018</t>
  </si>
  <si>
    <t>Kinsey, Ryan</t>
  </si>
  <si>
    <t>KMG553021</t>
  </si>
  <si>
    <t>Gordon, Aaron</t>
  </si>
  <si>
    <t>Cyclical and Winter Maintenance Manager</t>
  </si>
  <si>
    <t>KMG553023</t>
  </si>
  <si>
    <t>Jevon</t>
  </si>
  <si>
    <t>Fowler, Jevon</t>
  </si>
  <si>
    <t>KMG553025</t>
  </si>
  <si>
    <t>Lewis, Justin</t>
  </si>
  <si>
    <t>KMG553026</t>
  </si>
  <si>
    <t>Clapson</t>
  </si>
  <si>
    <t>Clapson, Ivan</t>
  </si>
  <si>
    <t>Rankin</t>
  </si>
  <si>
    <t>KMG553032</t>
  </si>
  <si>
    <t>Burrows, Karen</t>
  </si>
  <si>
    <t>Aldous, Robert</t>
  </si>
  <si>
    <t>KMG553256</t>
  </si>
  <si>
    <t>KMG553058</t>
  </si>
  <si>
    <t>Huggins</t>
  </si>
  <si>
    <t>Huggins, Claire</t>
  </si>
  <si>
    <t>KMG553060</t>
  </si>
  <si>
    <t>Cattermole</t>
  </si>
  <si>
    <t>Cattermole, Daniel</t>
  </si>
  <si>
    <t>Sayers, Timothy</t>
  </si>
  <si>
    <t>KMG701188</t>
  </si>
  <si>
    <t>KMG553061</t>
  </si>
  <si>
    <t>Putt, Steven</t>
  </si>
  <si>
    <t>Lennard, Gary</t>
  </si>
  <si>
    <t>KMG553085</t>
  </si>
  <si>
    <t>KMG553063</t>
  </si>
  <si>
    <t>Beck, Andrew</t>
  </si>
  <si>
    <t>KMG553064</t>
  </si>
  <si>
    <t>Harrison, Stephen</t>
  </si>
  <si>
    <t>Boast, Tony</t>
  </si>
  <si>
    <t>KMG553155</t>
  </si>
  <si>
    <t>Brome - Brome Depot</t>
  </si>
  <si>
    <t>KMG553066</t>
  </si>
  <si>
    <t>Nunn</t>
  </si>
  <si>
    <t>Nunn, Diane</t>
  </si>
  <si>
    <t>Stannard, Stephen</t>
  </si>
  <si>
    <t>KMG553093</t>
  </si>
  <si>
    <t>KMG553067</t>
  </si>
  <si>
    <t>Pettit, Claire</t>
  </si>
  <si>
    <t>KMG553070</t>
  </si>
  <si>
    <t>Coleman, Michael</t>
  </si>
  <si>
    <t>KMG553086</t>
  </si>
  <si>
    <t>Beales</t>
  </si>
  <si>
    <t>Beales, Michael</t>
  </si>
  <si>
    <t>Blyth Road Industrial Estate - Halesworth</t>
  </si>
  <si>
    <t>KMG553091</t>
  </si>
  <si>
    <t>Saunders, Wayne</t>
  </si>
  <si>
    <t>Stannard</t>
  </si>
  <si>
    <t>Cruttenden, Russell</t>
  </si>
  <si>
    <t>KMG553115</t>
  </si>
  <si>
    <t>KMG553109</t>
  </si>
  <si>
    <t>Snowling</t>
  </si>
  <si>
    <t>Snowling, Anthony</t>
  </si>
  <si>
    <t>KMG553112</t>
  </si>
  <si>
    <t>Goddard, Shane</t>
  </si>
  <si>
    <t>KMG553119</t>
  </si>
  <si>
    <t>Barrett, Stephen</t>
  </si>
  <si>
    <t>KMG553149</t>
  </si>
  <si>
    <t>Haddon</t>
  </si>
  <si>
    <t>Haddon, Marshall</t>
  </si>
  <si>
    <t>KMG553194</t>
  </si>
  <si>
    <t>Moore, Andrew</t>
  </si>
  <si>
    <t>KMG553208</t>
  </si>
  <si>
    <t>Keeble, David</t>
  </si>
  <si>
    <t>KMG553209</t>
  </si>
  <si>
    <t>Wallis, Owen</t>
  </si>
  <si>
    <t>KMG553210</t>
  </si>
  <si>
    <t>Gooderham, James</t>
  </si>
  <si>
    <t>KMG553218</t>
  </si>
  <si>
    <t>Smith, Lesley</t>
  </si>
  <si>
    <t>Phipps</t>
  </si>
  <si>
    <t>KMG553222</t>
  </si>
  <si>
    <t>Kingery</t>
  </si>
  <si>
    <t>Kingery, Samantha</t>
  </si>
  <si>
    <t>KMG553224</t>
  </si>
  <si>
    <t>Hope, Lorraine</t>
  </si>
  <si>
    <t>KMG553237</t>
  </si>
  <si>
    <t>Feagan</t>
  </si>
  <si>
    <t>Feagan, Ian</t>
  </si>
  <si>
    <t>Clement-Smith</t>
  </si>
  <si>
    <t>KMG553246</t>
  </si>
  <si>
    <t>Cruz</t>
  </si>
  <si>
    <t>Jannina</t>
  </si>
  <si>
    <t>Cruz, Jannina</t>
  </si>
  <si>
    <t>KMG553252</t>
  </si>
  <si>
    <t>Workshop Engineering Manager</t>
  </si>
  <si>
    <t>KMG553267</t>
  </si>
  <si>
    <t>Pryke, David</t>
  </si>
  <si>
    <t>KMG553261</t>
  </si>
  <si>
    <t>KMG555002</t>
  </si>
  <si>
    <t>Symons, Mark</t>
  </si>
  <si>
    <t>Haville, Andrew</t>
  </si>
  <si>
    <t>KMG703217</t>
  </si>
  <si>
    <t>KMG555005</t>
  </si>
  <si>
    <t>Wyatt, David</t>
  </si>
  <si>
    <t>KMG555006</t>
  </si>
  <si>
    <t>Snare</t>
  </si>
  <si>
    <t>Snare, Laura</t>
  </si>
  <si>
    <t>KMG600011</t>
  </si>
  <si>
    <t>Fawcus</t>
  </si>
  <si>
    <t>Fawcus, Ian</t>
  </si>
  <si>
    <t>Client Liaison and Proposals Manager</t>
  </si>
  <si>
    <t>Collins, Edward</t>
  </si>
  <si>
    <t>KMG600738</t>
  </si>
  <si>
    <t>Whayman</t>
  </si>
  <si>
    <t>KMG600015</t>
  </si>
  <si>
    <t>Sykes, Mark</t>
  </si>
  <si>
    <t>KMG600025</t>
  </si>
  <si>
    <t>Carpenter, Simon</t>
  </si>
  <si>
    <t>Rundle, Colin</t>
  </si>
  <si>
    <t>KMG600326</t>
  </si>
  <si>
    <t>KMG600030</t>
  </si>
  <si>
    <t>Ramsay, Philip</t>
  </si>
  <si>
    <t>KMG600031</t>
  </si>
  <si>
    <t>Rickarby</t>
  </si>
  <si>
    <t>Rickarby, Simon</t>
  </si>
  <si>
    <t>KMG600033</t>
  </si>
  <si>
    <t>Battershill</t>
  </si>
  <si>
    <t>Battershill, Michael</t>
  </si>
  <si>
    <t>KMG600039</t>
  </si>
  <si>
    <t>Thomas, David</t>
  </si>
  <si>
    <t>KMG600041</t>
  </si>
  <si>
    <t>Liesse</t>
  </si>
  <si>
    <t>Liesse, Andrew</t>
  </si>
  <si>
    <t>KMG600042</t>
  </si>
  <si>
    <t>Lewis, Sarah</t>
  </si>
  <si>
    <t>Head of MEICA</t>
  </si>
  <si>
    <t>KMG600054</t>
  </si>
  <si>
    <t>Whittle, Neil</t>
  </si>
  <si>
    <t>Pre Contract Director</t>
  </si>
  <si>
    <t>KMG600072</t>
  </si>
  <si>
    <t>Scrivens</t>
  </si>
  <si>
    <t>Scrivens, John</t>
  </si>
  <si>
    <t>KMG600076</t>
  </si>
  <si>
    <t>Ravenscroft, Owen</t>
  </si>
  <si>
    <t>KMG600081</t>
  </si>
  <si>
    <t>Griffin, Emma</t>
  </si>
  <si>
    <t>KMG600087</t>
  </si>
  <si>
    <t>Brunton</t>
  </si>
  <si>
    <t>Brunton, Dale</t>
  </si>
  <si>
    <t>Barnstaple - Ashford Wwtw</t>
  </si>
  <si>
    <t>KMG600101</t>
  </si>
  <si>
    <t>Brownlow</t>
  </si>
  <si>
    <t>Brownlow, Alexander</t>
  </si>
  <si>
    <t>KMG600104</t>
  </si>
  <si>
    <t>Sankey</t>
  </si>
  <si>
    <t>Sankey, Anthony</t>
  </si>
  <si>
    <t>KMG600110</t>
  </si>
  <si>
    <t>Elliott, Darryl</t>
  </si>
  <si>
    <t>KMG600116</t>
  </si>
  <si>
    <t>Rowley, Amy</t>
  </si>
  <si>
    <t>KMG600124</t>
  </si>
  <si>
    <t>Blick</t>
  </si>
  <si>
    <t>Blick, Charles</t>
  </si>
  <si>
    <t>Flintham</t>
  </si>
  <si>
    <t>Ely - Isleham</t>
  </si>
  <si>
    <t>KMG600133</t>
  </si>
  <si>
    <t>Askew</t>
  </si>
  <si>
    <t>Askew, Mark</t>
  </si>
  <si>
    <t>KMG600136</t>
  </si>
  <si>
    <t>Cooney</t>
  </si>
  <si>
    <t>Cooney, Maureen</t>
  </si>
  <si>
    <t>KMG600141</t>
  </si>
  <si>
    <t>Bennetts</t>
  </si>
  <si>
    <t>Bennetts, Carl</t>
  </si>
  <si>
    <t>KMG600151</t>
  </si>
  <si>
    <t>Fenn</t>
  </si>
  <si>
    <t>Fenn, Luke</t>
  </si>
  <si>
    <t>Parker, David</t>
  </si>
  <si>
    <t>KMG600247</t>
  </si>
  <si>
    <t>KMG600168</t>
  </si>
  <si>
    <t>Bracey, Anthony</t>
  </si>
  <si>
    <t>KMG600170</t>
  </si>
  <si>
    <t>Johnson, Jayne</t>
  </si>
  <si>
    <t>KMG600180</t>
  </si>
  <si>
    <t>Howarth, Alan</t>
  </si>
  <si>
    <t>KMG600184</t>
  </si>
  <si>
    <t>Bending</t>
  </si>
  <si>
    <t>Bending, Andrew</t>
  </si>
  <si>
    <t>Business Solutions Manager</t>
  </si>
  <si>
    <t>Halse, Matthew</t>
  </si>
  <si>
    <t>KMG600522</t>
  </si>
  <si>
    <t>KMG600186</t>
  </si>
  <si>
    <t>Barron, Michael</t>
  </si>
  <si>
    <t>KMG600192</t>
  </si>
  <si>
    <t>Dearden</t>
  </si>
  <si>
    <t>Dearden, Carl</t>
  </si>
  <si>
    <t>KMG600195</t>
  </si>
  <si>
    <t>Conway, Thomas</t>
  </si>
  <si>
    <t>KMG600215</t>
  </si>
  <si>
    <t>Tabb</t>
  </si>
  <si>
    <t>Tabb, Marie</t>
  </si>
  <si>
    <t>KMG600226</t>
  </si>
  <si>
    <t>Giles, Nicholas</t>
  </si>
  <si>
    <t>KMG600236</t>
  </si>
  <si>
    <t>Green, Anthony</t>
  </si>
  <si>
    <t>KMG600244</t>
  </si>
  <si>
    <t>Taylor, Stuart</t>
  </si>
  <si>
    <t>KMG600256</t>
  </si>
  <si>
    <t>Cruickshank, Beth</t>
  </si>
  <si>
    <t>KMG600258</t>
  </si>
  <si>
    <t>Smith, Timothy</t>
  </si>
  <si>
    <t>Bailey, David</t>
  </si>
  <si>
    <t>KMG703213</t>
  </si>
  <si>
    <t>KMG600283</t>
  </si>
  <si>
    <t>Hampshire</t>
  </si>
  <si>
    <t>Hampshire, Darren</t>
  </si>
  <si>
    <t>KMG600296</t>
  </si>
  <si>
    <t>Bennett, Jonathan</t>
  </si>
  <si>
    <t>Coomber</t>
  </si>
  <si>
    <t>KMG600324</t>
  </si>
  <si>
    <t>Bresland</t>
  </si>
  <si>
    <t>Bresland, Robert</t>
  </si>
  <si>
    <t>Rundle</t>
  </si>
  <si>
    <t>KMG600328</t>
  </si>
  <si>
    <t>Wilson, Michael</t>
  </si>
  <si>
    <t>KMG600330</t>
  </si>
  <si>
    <t>Phillips, Matthew</t>
  </si>
  <si>
    <t>Prouse</t>
  </si>
  <si>
    <t>KMG600403</t>
  </si>
  <si>
    <t>Bruce, Maureen</t>
  </si>
  <si>
    <t>KMG600409</t>
  </si>
  <si>
    <t>Kolat</t>
  </si>
  <si>
    <t>Kolat, Michael</t>
  </si>
  <si>
    <t>KMG600415</t>
  </si>
  <si>
    <t>Cassells</t>
  </si>
  <si>
    <t>Cassells, Paul</t>
  </si>
  <si>
    <t>KMG600419</t>
  </si>
  <si>
    <t>Parker, Adrian</t>
  </si>
  <si>
    <t>KMG600435</t>
  </si>
  <si>
    <t>Stevens, Peter</t>
  </si>
  <si>
    <t>KMG600445</t>
  </si>
  <si>
    <t>KMG600482</t>
  </si>
  <si>
    <t>Sharland</t>
  </si>
  <si>
    <t>Sharland, Philip</t>
  </si>
  <si>
    <t>KMG600484</t>
  </si>
  <si>
    <t>Johnson, Keith</t>
  </si>
  <si>
    <t>Mosey</t>
  </si>
  <si>
    <t>KMG600517</t>
  </si>
  <si>
    <t>Sorensen</t>
  </si>
  <si>
    <t>Sorensen, Jodie</t>
  </si>
  <si>
    <t>Halse</t>
  </si>
  <si>
    <t>KMG600536</t>
  </si>
  <si>
    <t>Kirkby</t>
  </si>
  <si>
    <t>Emmelene</t>
  </si>
  <si>
    <t>Kirkby, Emmelene</t>
  </si>
  <si>
    <t>Ringrose</t>
  </si>
  <si>
    <t>KMG600568</t>
  </si>
  <si>
    <t>Smeeth</t>
  </si>
  <si>
    <t>Smeeth, Russell</t>
  </si>
  <si>
    <t>Coldwell</t>
  </si>
  <si>
    <t>KMG600577</t>
  </si>
  <si>
    <t>Littlejohns, Stephan</t>
  </si>
  <si>
    <t>Thomas, Darren</t>
  </si>
  <si>
    <t>KMG704433</t>
  </si>
  <si>
    <t>KMG600674</t>
  </si>
  <si>
    <t>Ditch</t>
  </si>
  <si>
    <t>Ditch, Michael</t>
  </si>
  <si>
    <t>Grimsey</t>
  </si>
  <si>
    <t>KMG600684</t>
  </si>
  <si>
    <t>Penn</t>
  </si>
  <si>
    <t>Penn, Christopher</t>
  </si>
  <si>
    <t>Kunhanandan</t>
  </si>
  <si>
    <t>Amith</t>
  </si>
  <si>
    <t>KMG600739</t>
  </si>
  <si>
    <t>KMG600756</t>
  </si>
  <si>
    <t>Cummings, Martin</t>
  </si>
  <si>
    <t>Lomas</t>
  </si>
  <si>
    <t>KMG600764</t>
  </si>
  <si>
    <t>Griffiths, Carl</t>
  </si>
  <si>
    <t>KMG600788</t>
  </si>
  <si>
    <t>Chesters</t>
  </si>
  <si>
    <t>Chesters, Tracey</t>
  </si>
  <si>
    <t>KMG600790</t>
  </si>
  <si>
    <t>Plant, Julie</t>
  </si>
  <si>
    <t>KMG600796</t>
  </si>
  <si>
    <t>Harris, William</t>
  </si>
  <si>
    <t>Greet</t>
  </si>
  <si>
    <t>KMG600821</t>
  </si>
  <si>
    <t>Gay</t>
  </si>
  <si>
    <t>Gay, Daniel</t>
  </si>
  <si>
    <t>KMG600823</t>
  </si>
  <si>
    <t>Edwards, Tracy</t>
  </si>
  <si>
    <t>KMG600849</t>
  </si>
  <si>
    <t>Woods, Karen</t>
  </si>
  <si>
    <t>KMG600857</t>
  </si>
  <si>
    <t>Wood, Lee</t>
  </si>
  <si>
    <t>KMG600864</t>
  </si>
  <si>
    <t>Naran</t>
  </si>
  <si>
    <t>Bhupesh</t>
  </si>
  <si>
    <t>Naran, Bhupesh</t>
  </si>
  <si>
    <t>KMG600937</t>
  </si>
  <si>
    <t>Elliott, Simon</t>
  </si>
  <si>
    <t>KMG601007</t>
  </si>
  <si>
    <t>Bromley, Martyn</t>
  </si>
  <si>
    <t>Orchard</t>
  </si>
  <si>
    <t>KMG601022</t>
  </si>
  <si>
    <t>Knee</t>
  </si>
  <si>
    <t>Knee, Vikki</t>
  </si>
  <si>
    <t>Senior Bid Co-ordinator</t>
  </si>
  <si>
    <t>KMG601025</t>
  </si>
  <si>
    <t>Borrett</t>
  </si>
  <si>
    <t>Borrett, James</t>
  </si>
  <si>
    <t>KMG601028</t>
  </si>
  <si>
    <t>Trevarthen</t>
  </si>
  <si>
    <t>Trevarthen, Andrew</t>
  </si>
  <si>
    <t>KMG700031</t>
  </si>
  <si>
    <t>Laws</t>
  </si>
  <si>
    <t>Laws, Stephen</t>
  </si>
  <si>
    <t>KMG700066</t>
  </si>
  <si>
    <t>Hallinan</t>
  </si>
  <si>
    <t>Hallinan, Peter</t>
  </si>
  <si>
    <t>KMG700070</t>
  </si>
  <si>
    <t>Kingdon</t>
  </si>
  <si>
    <t>Kingdon, Andrew</t>
  </si>
  <si>
    <t>KMG700099</t>
  </si>
  <si>
    <t>Hind, Michael</t>
  </si>
  <si>
    <t>KMG700129</t>
  </si>
  <si>
    <t>Harvey, Susan</t>
  </si>
  <si>
    <t>Hood, Jonathan</t>
  </si>
  <si>
    <t>KMG700196</t>
  </si>
  <si>
    <t>KMG700134</t>
  </si>
  <si>
    <t>Alexander, Kerry</t>
  </si>
  <si>
    <t>Plant and Materials Cost Manager </t>
  </si>
  <si>
    <t>KMG700142</t>
  </si>
  <si>
    <t>Hinson, Mark</t>
  </si>
  <si>
    <t>KMG700155</t>
  </si>
  <si>
    <t>Patrick, Sandra</t>
  </si>
  <si>
    <t>Systems and Compliance Trainer</t>
  </si>
  <si>
    <t>KMG700166</t>
  </si>
  <si>
    <t>Denny, Susan</t>
  </si>
  <si>
    <t>KMG700169</t>
  </si>
  <si>
    <t>Collins, Anthony</t>
  </si>
  <si>
    <t>Hood</t>
  </si>
  <si>
    <t>KMG700211</t>
  </si>
  <si>
    <t>Ramsden, Andrew</t>
  </si>
  <si>
    <t>Barnham</t>
  </si>
  <si>
    <t>Jasper</t>
  </si>
  <si>
    <t>KMG700251</t>
  </si>
  <si>
    <t>Lambert, Anthony</t>
  </si>
  <si>
    <t>Kydd</t>
  </si>
  <si>
    <t>Trowse - Kier MG</t>
  </si>
  <si>
    <t>KMG700415</t>
  </si>
  <si>
    <t>Symonds, Steven</t>
  </si>
  <si>
    <t>KMG700425</t>
  </si>
  <si>
    <t>KMG700429</t>
  </si>
  <si>
    <t>Wright, Robert</t>
  </si>
  <si>
    <t>KMG700444</t>
  </si>
  <si>
    <t>MacIsaac</t>
  </si>
  <si>
    <t>MacIsaac, Ann</t>
  </si>
  <si>
    <t>Larkman</t>
  </si>
  <si>
    <t>KMG700532</t>
  </si>
  <si>
    <t>KMG700534</t>
  </si>
  <si>
    <t>Chick, Julia</t>
  </si>
  <si>
    <t>Head of Signalling Installation</t>
  </si>
  <si>
    <t>KMG700580</t>
  </si>
  <si>
    <t>Harding, Wayne</t>
  </si>
  <si>
    <t>KMG700731</t>
  </si>
  <si>
    <t>Farrington</t>
  </si>
  <si>
    <t>Farrington, Daniel</t>
  </si>
  <si>
    <t>Internal Sales Representative</t>
  </si>
  <si>
    <t>KMG700778</t>
  </si>
  <si>
    <t>Bruce, Conrad</t>
  </si>
  <si>
    <t>KMG700782</t>
  </si>
  <si>
    <t>Izatt</t>
  </si>
  <si>
    <t>Izatt, Steven</t>
  </si>
  <si>
    <t>Cutajar</t>
  </si>
  <si>
    <t>Head of Materials</t>
  </si>
  <si>
    <t>Gwaderi</t>
  </si>
  <si>
    <t>Feisal</t>
  </si>
  <si>
    <t>Head of Strategy</t>
  </si>
  <si>
    <t>KMG700980</t>
  </si>
  <si>
    <t>Jupp</t>
  </si>
  <si>
    <t>Jupp, Barry</t>
  </si>
  <si>
    <t>KMG700995</t>
  </si>
  <si>
    <t>Decastro-Bunce</t>
  </si>
  <si>
    <t>Decastro-Bunce, Andrew</t>
  </si>
  <si>
    <t>Production and Logistics Manager</t>
  </si>
  <si>
    <t>Daynes</t>
  </si>
  <si>
    <t>Munnelly</t>
  </si>
  <si>
    <t>KMG701295</t>
  </si>
  <si>
    <t>KMG701330</t>
  </si>
  <si>
    <t>Batley</t>
  </si>
  <si>
    <t>Batley, Phil</t>
  </si>
  <si>
    <t>KMG701427</t>
  </si>
  <si>
    <t>Perry, Tony</t>
  </si>
  <si>
    <t>Signalling Principles Designer</t>
  </si>
  <si>
    <t>KMG701431</t>
  </si>
  <si>
    <t>Hawkins, Peter</t>
  </si>
  <si>
    <t>KMG701432</t>
  </si>
  <si>
    <t>Piek</t>
  </si>
  <si>
    <t>Piek, David</t>
  </si>
  <si>
    <t>KMG701433</t>
  </si>
  <si>
    <t>Niro</t>
  </si>
  <si>
    <t>Niro, Linda</t>
  </si>
  <si>
    <t>KMG701446</t>
  </si>
  <si>
    <t>Imber</t>
  </si>
  <si>
    <t>Imber, Steven</t>
  </si>
  <si>
    <t>KMG701456</t>
  </si>
  <si>
    <t>Woods, Matthew</t>
  </si>
  <si>
    <t>Head of Signalling Design</t>
  </si>
  <si>
    <t>Bumphrey</t>
  </si>
  <si>
    <t>KMG701508</t>
  </si>
  <si>
    <t>Rowe, Rebecca</t>
  </si>
  <si>
    <t>Berry, Nigel</t>
  </si>
  <si>
    <t>KMG702194</t>
  </si>
  <si>
    <t>Regional Communications Manager</t>
  </si>
  <si>
    <t>KMG701551</t>
  </si>
  <si>
    <t>Norman, Trevor</t>
  </si>
  <si>
    <t>Payne, Stuart</t>
  </si>
  <si>
    <t>KMG702548</t>
  </si>
  <si>
    <t>El-Labany</t>
  </si>
  <si>
    <t>KMG701716</t>
  </si>
  <si>
    <t>Peters, James</t>
  </si>
  <si>
    <t>Ringmer - The Broyle</t>
  </si>
  <si>
    <t>KMG701758</t>
  </si>
  <si>
    <t>Taylor, Keith</t>
  </si>
  <si>
    <t>KMG701926</t>
  </si>
  <si>
    <t>Perchard</t>
  </si>
  <si>
    <t>Perchard, Andrew</t>
  </si>
  <si>
    <t>KMG701952</t>
  </si>
  <si>
    <t>Matthews, Lucy</t>
  </si>
  <si>
    <t>McConnon</t>
  </si>
  <si>
    <t>Installation Manager</t>
  </si>
  <si>
    <t>KMG702050</t>
  </si>
  <si>
    <t>Mazgis-Benn</t>
  </si>
  <si>
    <t>Agata</t>
  </si>
  <si>
    <t>Mazgis-Benn, Agata</t>
  </si>
  <si>
    <t>Fernandez</t>
  </si>
  <si>
    <t>KMG702112</t>
  </si>
  <si>
    <t>Powrie</t>
  </si>
  <si>
    <t>Powrie, Ronald</t>
  </si>
  <si>
    <t>KMG702182</t>
  </si>
  <si>
    <t>Goward</t>
  </si>
  <si>
    <t>Goward, Sally</t>
  </si>
  <si>
    <t>Transport Manager (STB)</t>
  </si>
  <si>
    <t>McKee</t>
  </si>
  <si>
    <t>Group Financial Accounting Manager</t>
  </si>
  <si>
    <t>KMG702223</t>
  </si>
  <si>
    <t>Goldie</t>
  </si>
  <si>
    <t>Goldie, Victoria</t>
  </si>
  <si>
    <t>KMG702230</t>
  </si>
  <si>
    <t>Clinton</t>
  </si>
  <si>
    <t>Clinton, Ann</t>
  </si>
  <si>
    <t>KMG702248</t>
  </si>
  <si>
    <t>Collin, Simon</t>
  </si>
  <si>
    <t>Bursnell</t>
  </si>
  <si>
    <t>KMG702311</t>
  </si>
  <si>
    <t>Jackson, Simon</t>
  </si>
  <si>
    <t>KMG702364</t>
  </si>
  <si>
    <t>Lothian</t>
  </si>
  <si>
    <t>Lothian, Christopher</t>
  </si>
  <si>
    <t>KMG702374</t>
  </si>
  <si>
    <t>Warman, Mark</t>
  </si>
  <si>
    <t>Thurnell</t>
  </si>
  <si>
    <t>KMG702392</t>
  </si>
  <si>
    <t>Brownless</t>
  </si>
  <si>
    <t>Brownless, Robin</t>
  </si>
  <si>
    <t>KMG702400</t>
  </si>
  <si>
    <t>Hills, Nigel</t>
  </si>
  <si>
    <t>KMG702508</t>
  </si>
  <si>
    <t>Miller, Rebecca</t>
  </si>
  <si>
    <t>Bax</t>
  </si>
  <si>
    <t>Customer Services Director</t>
  </si>
  <si>
    <t>KMG702518</t>
  </si>
  <si>
    <t>Haley, Andrew</t>
  </si>
  <si>
    <t>Congreve</t>
  </si>
  <si>
    <t>KMG702567</t>
  </si>
  <si>
    <t>Whitehouse, Lee</t>
  </si>
  <si>
    <t>KMG702570</t>
  </si>
  <si>
    <t>Corbett, Darren</t>
  </si>
  <si>
    <t>KMG702572</t>
  </si>
  <si>
    <t>Thorpe, Richard</t>
  </si>
  <si>
    <t>KMG702578</t>
  </si>
  <si>
    <t>Hill, Andrew</t>
  </si>
  <si>
    <t>KMG702597</t>
  </si>
  <si>
    <t>Stevens, Thomas</t>
  </si>
  <si>
    <t>KMG702653</t>
  </si>
  <si>
    <t>Newton, David</t>
  </si>
  <si>
    <t>KMG702658</t>
  </si>
  <si>
    <t>Gibson, Mark</t>
  </si>
  <si>
    <t>KMG702689</t>
  </si>
  <si>
    <t>Cook, Martin</t>
  </si>
  <si>
    <t>Hernandez</t>
  </si>
  <si>
    <t>Juan</t>
  </si>
  <si>
    <t>KMG702725</t>
  </si>
  <si>
    <t>Woolley, Andrew</t>
  </si>
  <si>
    <t>KMG702727</t>
  </si>
  <si>
    <t>Oram, Kevin</t>
  </si>
  <si>
    <t>KMG702733</t>
  </si>
  <si>
    <t>Masters, Christopher</t>
  </si>
  <si>
    <t>KMG702737</t>
  </si>
  <si>
    <t>Sindall</t>
  </si>
  <si>
    <t>Sindall, Paul</t>
  </si>
  <si>
    <t>KMG702747</t>
  </si>
  <si>
    <t>McGrath, Paul</t>
  </si>
  <si>
    <t>KMG702749</t>
  </si>
  <si>
    <t>Racklyeft</t>
  </si>
  <si>
    <t>Racklyeft, Marcus</t>
  </si>
  <si>
    <t>KMG702750</t>
  </si>
  <si>
    <t>KMG702762</t>
  </si>
  <si>
    <t>Hawkes, Mark</t>
  </si>
  <si>
    <t>KMG702765</t>
  </si>
  <si>
    <t>Stone, Lesley</t>
  </si>
  <si>
    <t>KMG702774</t>
  </si>
  <si>
    <t>Retter</t>
  </si>
  <si>
    <t>Retter, Matthew</t>
  </si>
  <si>
    <t>Commissioning Engineer</t>
  </si>
  <si>
    <t>Burson, Warren</t>
  </si>
  <si>
    <t>KMG702820</t>
  </si>
  <si>
    <t>Alfieri</t>
  </si>
  <si>
    <t>Burson</t>
  </si>
  <si>
    <t>KMG702845</t>
  </si>
  <si>
    <t>Simpson, Robert</t>
  </si>
  <si>
    <t>KMG702918</t>
  </si>
  <si>
    <t>Giddings</t>
  </si>
  <si>
    <t>Giddings, Dean</t>
  </si>
  <si>
    <t>KMG702950</t>
  </si>
  <si>
    <t>Trays</t>
  </si>
  <si>
    <t>Trays, Brendan</t>
  </si>
  <si>
    <t>KMG702957</t>
  </si>
  <si>
    <t>Morris, Jamie</t>
  </si>
  <si>
    <t>KMG702999</t>
  </si>
  <si>
    <t>Lane, Peter</t>
  </si>
  <si>
    <t>KMG703027</t>
  </si>
  <si>
    <t>Crawley</t>
  </si>
  <si>
    <t>Crawley, Mathew</t>
  </si>
  <si>
    <t>KMG703038</t>
  </si>
  <si>
    <t>O'Connor, Shane</t>
  </si>
  <si>
    <t>KMG703075</t>
  </si>
  <si>
    <t>Robinson, Helen</t>
  </si>
  <si>
    <t>KMG703131</t>
  </si>
  <si>
    <t>Spencer, Daniel</t>
  </si>
  <si>
    <t>KMG703137</t>
  </si>
  <si>
    <t>Davy</t>
  </si>
  <si>
    <t>Davy, Carolyn</t>
  </si>
  <si>
    <t>KMG703146</t>
  </si>
  <si>
    <t>Brooks, Mark</t>
  </si>
  <si>
    <t>KMG703149</t>
  </si>
  <si>
    <t>Buckoke</t>
  </si>
  <si>
    <t>Buckoke, Wayne</t>
  </si>
  <si>
    <t>KMG703167</t>
  </si>
  <si>
    <t>Davis, Geoffrey</t>
  </si>
  <si>
    <t>Programme &amp; Noticing Manager</t>
  </si>
  <si>
    <t>KMG703210</t>
  </si>
  <si>
    <t>Robinson, Simon</t>
  </si>
  <si>
    <t>KMG703216</t>
  </si>
  <si>
    <t>Uster</t>
  </si>
  <si>
    <t>Uster, Stuart</t>
  </si>
  <si>
    <t>Barnstaple - Roundswell Depot</t>
  </si>
  <si>
    <t>KMG703221</t>
  </si>
  <si>
    <t>Bygrave</t>
  </si>
  <si>
    <t>Bygrave, Sandra</t>
  </si>
  <si>
    <t>KMG703235</t>
  </si>
  <si>
    <t>Wood, Andrea</t>
  </si>
  <si>
    <t>KMG703252</t>
  </si>
  <si>
    <t>Cundy</t>
  </si>
  <si>
    <t>Cundy, Antony</t>
  </si>
  <si>
    <t>KMG703268</t>
  </si>
  <si>
    <t>Hales, Karl</t>
  </si>
  <si>
    <t>KMG703276</t>
  </si>
  <si>
    <t>Lockhart, Susan</t>
  </si>
  <si>
    <t>KMG703279</t>
  </si>
  <si>
    <t>Wilder</t>
  </si>
  <si>
    <t>Wilder, Nigel</t>
  </si>
  <si>
    <t>KMG703298</t>
  </si>
  <si>
    <t>Bartlett, Andrew</t>
  </si>
  <si>
    <t>Leeper</t>
  </si>
  <si>
    <t>KMG703337</t>
  </si>
  <si>
    <t>Doyle, Jennifer</t>
  </si>
  <si>
    <t>KMG703345</t>
  </si>
  <si>
    <t>Mather</t>
  </si>
  <si>
    <t>Mather, Susan</t>
  </si>
  <si>
    <t>KMG703350</t>
  </si>
  <si>
    <t>Harris, Julie</t>
  </si>
  <si>
    <t>KMG703371</t>
  </si>
  <si>
    <t>Kadyakale</t>
  </si>
  <si>
    <t>Kadyakale, Samuel</t>
  </si>
  <si>
    <t>KMG703396</t>
  </si>
  <si>
    <t>Casey, Sean</t>
  </si>
  <si>
    <t>KMG703414</t>
  </si>
  <si>
    <t>Boxer</t>
  </si>
  <si>
    <t>Suzette</t>
  </si>
  <si>
    <t>Boxer, Suzette</t>
  </si>
  <si>
    <t>KMG703452</t>
  </si>
  <si>
    <t>White, Kirby</t>
  </si>
  <si>
    <t>KMG703470</t>
  </si>
  <si>
    <t>Plumb</t>
  </si>
  <si>
    <t>Plumb, Nigel</t>
  </si>
  <si>
    <t>KMG703475</t>
  </si>
  <si>
    <t>Lambert, Simon</t>
  </si>
  <si>
    <t>Hitch</t>
  </si>
  <si>
    <t>KMG703486</t>
  </si>
  <si>
    <t>Hutchinson, Heidi</t>
  </si>
  <si>
    <t>KMG703552</t>
  </si>
  <si>
    <t>Cureton</t>
  </si>
  <si>
    <t>Cureton, Sarah</t>
  </si>
  <si>
    <t>KMG703581</t>
  </si>
  <si>
    <t>O'Brien, Craig</t>
  </si>
  <si>
    <t>KMG703587</t>
  </si>
  <si>
    <t>Andrew, Darren</t>
  </si>
  <si>
    <t>KMG703589</t>
  </si>
  <si>
    <t>Valducci</t>
  </si>
  <si>
    <t>Stefano</t>
  </si>
  <si>
    <t>Valducci, Stefano</t>
  </si>
  <si>
    <t>SHEMS Manager</t>
  </si>
  <si>
    <t>KMG703600</t>
  </si>
  <si>
    <t>Egglishaw</t>
  </si>
  <si>
    <t>Egglishaw, Darren</t>
  </si>
  <si>
    <t>KMG703604</t>
  </si>
  <si>
    <t>Bosson</t>
  </si>
  <si>
    <t>Bosson, Lindsey</t>
  </si>
  <si>
    <t>Northampton - Cornhill Close</t>
  </si>
  <si>
    <t>KMG703605</t>
  </si>
  <si>
    <t>Coster</t>
  </si>
  <si>
    <t>Coster, Gary</t>
  </si>
  <si>
    <t>KMG703608</t>
  </si>
  <si>
    <t>Holmes, Mark</t>
  </si>
  <si>
    <t>KMG703609</t>
  </si>
  <si>
    <t>Hubbard, Nathan</t>
  </si>
  <si>
    <t>KMG703611</t>
  </si>
  <si>
    <t>Lewis, David</t>
  </si>
  <si>
    <t>KMG703613</t>
  </si>
  <si>
    <t>Poole, Andrew</t>
  </si>
  <si>
    <t>Production Manager</t>
  </si>
  <si>
    <t>KMG703615</t>
  </si>
  <si>
    <t>Sadhra</t>
  </si>
  <si>
    <t>Surinder</t>
  </si>
  <si>
    <t>Sadhra, Surinder</t>
  </si>
  <si>
    <t>KMG703628</t>
  </si>
  <si>
    <t>Welham</t>
  </si>
  <si>
    <t>Welham, Neil</t>
  </si>
  <si>
    <t>KMG703653</t>
  </si>
  <si>
    <t>Hood, Peter</t>
  </si>
  <si>
    <t>KMG703665</t>
  </si>
  <si>
    <t>Hicks, Ian</t>
  </si>
  <si>
    <t>KMG703666</t>
  </si>
  <si>
    <t>KMG703673</t>
  </si>
  <si>
    <t>Barker, John</t>
  </si>
  <si>
    <t>KMG703684</t>
  </si>
  <si>
    <t>Longmore</t>
  </si>
  <si>
    <t>Longmore, Gary</t>
  </si>
  <si>
    <t>KMG703714</t>
  </si>
  <si>
    <t>Empson</t>
  </si>
  <si>
    <t>Empson, Daniel</t>
  </si>
  <si>
    <t>KMG703718</t>
  </si>
  <si>
    <t>Neill, Adam</t>
  </si>
  <si>
    <t>KMG703735</t>
  </si>
  <si>
    <t>Selchuk</t>
  </si>
  <si>
    <t>Enver</t>
  </si>
  <si>
    <t>Selchuk, Enver</t>
  </si>
  <si>
    <t>KMG703810</t>
  </si>
  <si>
    <t>Weaver, Ricky</t>
  </si>
  <si>
    <t>Project Engineer MEICA</t>
  </si>
  <si>
    <t>KMG703821</t>
  </si>
  <si>
    <t>Couzins</t>
  </si>
  <si>
    <t>Couzins, Claire</t>
  </si>
  <si>
    <t>KMG703823</t>
  </si>
  <si>
    <t>Hacon</t>
  </si>
  <si>
    <t>Hacon, Julie</t>
  </si>
  <si>
    <t>KMG703873</t>
  </si>
  <si>
    <t>Farmer, Michael</t>
  </si>
  <si>
    <t>KMG703878</t>
  </si>
  <si>
    <t>Pearson, Eileen</t>
  </si>
  <si>
    <t>Woodhead</t>
  </si>
  <si>
    <t>KMG703895</t>
  </si>
  <si>
    <t>Smeeth, Stephen</t>
  </si>
  <si>
    <t>KMG703898</t>
  </si>
  <si>
    <t>Collins, Ian</t>
  </si>
  <si>
    <t>KMG703899</t>
  </si>
  <si>
    <t>Paterson, Andy</t>
  </si>
  <si>
    <t>Material Quality Control Manager</t>
  </si>
  <si>
    <t>North Somerset - Weston</t>
  </si>
  <si>
    <t>KMG703929</t>
  </si>
  <si>
    <t>Venetia</t>
  </si>
  <si>
    <t>Pike, Venetia</t>
  </si>
  <si>
    <t>Ede</t>
  </si>
  <si>
    <t>Senior IT Architect</t>
  </si>
  <si>
    <t>KMG703959</t>
  </si>
  <si>
    <t>Pope, Lynn</t>
  </si>
  <si>
    <t>Julian, Jason</t>
  </si>
  <si>
    <t>KMG705810</t>
  </si>
  <si>
    <t>KMG703968</t>
  </si>
  <si>
    <t>Tawnie</t>
  </si>
  <si>
    <t>Wilkinson, Tawnie</t>
  </si>
  <si>
    <t>KMG703989</t>
  </si>
  <si>
    <t>Evenden</t>
  </si>
  <si>
    <t>Evenden, David</t>
  </si>
  <si>
    <t>KMG703991</t>
  </si>
  <si>
    <t>Quinney</t>
  </si>
  <si>
    <t>Quinney, Stephen</t>
  </si>
  <si>
    <t>KMG703993</t>
  </si>
  <si>
    <t>Beck, Marie</t>
  </si>
  <si>
    <t>KMG704002</t>
  </si>
  <si>
    <t>Medlin</t>
  </si>
  <si>
    <t>Helga</t>
  </si>
  <si>
    <t>Medlin, Helga</t>
  </si>
  <si>
    <t>KMG704012</t>
  </si>
  <si>
    <t>Archer, Lorraine</t>
  </si>
  <si>
    <t>KMG704018</t>
  </si>
  <si>
    <t>McCrossan</t>
  </si>
  <si>
    <t>McCrossan, Hugh</t>
  </si>
  <si>
    <t>Appleby</t>
  </si>
  <si>
    <t>KMG704029</t>
  </si>
  <si>
    <t>KMG704034</t>
  </si>
  <si>
    <t>Van Raalte</t>
  </si>
  <si>
    <t>Van Raalte, Steven</t>
  </si>
  <si>
    <t>KG81988</t>
  </si>
  <si>
    <t>KMG704038</t>
  </si>
  <si>
    <t>Friskin</t>
  </si>
  <si>
    <t>Friskin, Winston</t>
  </si>
  <si>
    <t>Workshop Manager</t>
  </si>
  <si>
    <t>Tayler</t>
  </si>
  <si>
    <t>Truran</t>
  </si>
  <si>
    <t>Pendrill</t>
  </si>
  <si>
    <t>KMG704071</t>
  </si>
  <si>
    <t>Patel, Rajan</t>
  </si>
  <si>
    <t>Production Chemist</t>
  </si>
  <si>
    <t>KMG704077</t>
  </si>
  <si>
    <t>Luscombe, Paul</t>
  </si>
  <si>
    <t>KMG704102</t>
  </si>
  <si>
    <t>Long, Claire</t>
  </si>
  <si>
    <t>KMG704116</t>
  </si>
  <si>
    <t>Carroll, Barry</t>
  </si>
  <si>
    <t>KMG704134</t>
  </si>
  <si>
    <t>Priest, Mark</t>
  </si>
  <si>
    <t>KMG704142</t>
  </si>
  <si>
    <t>Beaney</t>
  </si>
  <si>
    <t>Beaney, Adam</t>
  </si>
  <si>
    <t>KMG704143</t>
  </si>
  <si>
    <t>Surrell</t>
  </si>
  <si>
    <t>Surrell, Benjamin</t>
  </si>
  <si>
    <t>KMG704146</t>
  </si>
  <si>
    <t>Bull, Stephen</t>
  </si>
  <si>
    <t>KMG704147</t>
  </si>
  <si>
    <t>Gleeson, Darren</t>
  </si>
  <si>
    <t>Sturman, Carl</t>
  </si>
  <si>
    <t>KMG704609</t>
  </si>
  <si>
    <t>Cahill</t>
  </si>
  <si>
    <t>KMG704159</t>
  </si>
  <si>
    <t>Ward, Timothy</t>
  </si>
  <si>
    <t>KMG704169</t>
  </si>
  <si>
    <t>Walker, Christopher</t>
  </si>
  <si>
    <t>KMG704192</t>
  </si>
  <si>
    <t>Grady, Paul</t>
  </si>
  <si>
    <t>KMG704196</t>
  </si>
  <si>
    <t>Willoughby-Crisp</t>
  </si>
  <si>
    <t>Laine</t>
  </si>
  <si>
    <t>Willoughby-Crisp, Laine</t>
  </si>
  <si>
    <t>KMG704223</t>
  </si>
  <si>
    <t>Conway, Nicholas</t>
  </si>
  <si>
    <t>KMG704232</t>
  </si>
  <si>
    <t>Burrows, Anthony</t>
  </si>
  <si>
    <t>KMG704240</t>
  </si>
  <si>
    <t>Digby, Matthew</t>
  </si>
  <si>
    <t>Dorrell</t>
  </si>
  <si>
    <t>East Hanningford - Sandon Valley House</t>
  </si>
  <si>
    <t>KMG704313</t>
  </si>
  <si>
    <t>Brander</t>
  </si>
  <si>
    <t>KMG704359</t>
  </si>
  <si>
    <t>Littlejohn, Andrea</t>
  </si>
  <si>
    <t>KMG704362</t>
  </si>
  <si>
    <t>Cloke</t>
  </si>
  <si>
    <t>Cloke, Sarah</t>
  </si>
  <si>
    <t>KMG704363</t>
  </si>
  <si>
    <t>Sorrell</t>
  </si>
  <si>
    <t>Sorrell, Stephen</t>
  </si>
  <si>
    <t>KMG704399</t>
  </si>
  <si>
    <t>Stokes, Mark</t>
  </si>
  <si>
    <t>KMG704418</t>
  </si>
  <si>
    <t>Hardy, Alan</t>
  </si>
  <si>
    <t>KMG704439</t>
  </si>
  <si>
    <t>Burgess, Jane</t>
  </si>
  <si>
    <t>KMG704444</t>
  </si>
  <si>
    <t>Szambowska</t>
  </si>
  <si>
    <t>Justyna</t>
  </si>
  <si>
    <t>Szambowska, Justyna</t>
  </si>
  <si>
    <t>KMG704448</t>
  </si>
  <si>
    <t>Harding, Toby</t>
  </si>
  <si>
    <t>KMG704499</t>
  </si>
  <si>
    <t>Critchell, Nicholas</t>
  </si>
  <si>
    <t>KMG704507</t>
  </si>
  <si>
    <t>Warman, Steven</t>
  </si>
  <si>
    <t>KMG704527</t>
  </si>
  <si>
    <t>Rose, Kevin</t>
  </si>
  <si>
    <t>KMG704542</t>
  </si>
  <si>
    <t>Ristow</t>
  </si>
  <si>
    <t>Ristow, Paula</t>
  </si>
  <si>
    <t>Harker</t>
  </si>
  <si>
    <t>Business Transformation Director</t>
  </si>
  <si>
    <t>Scarfe</t>
  </si>
  <si>
    <t>KMG704573</t>
  </si>
  <si>
    <t>Woollan</t>
  </si>
  <si>
    <t>Woollan, John</t>
  </si>
  <si>
    <t>KMG704581</t>
  </si>
  <si>
    <t>Dodkin</t>
  </si>
  <si>
    <t>Dodkin, Peter</t>
  </si>
  <si>
    <t>Muncer</t>
  </si>
  <si>
    <t>KMG704592</t>
  </si>
  <si>
    <t>Garth</t>
  </si>
  <si>
    <t>Garth, Michael</t>
  </si>
  <si>
    <t>Sturman</t>
  </si>
  <si>
    <t>KMG704614</t>
  </si>
  <si>
    <t>Friend</t>
  </si>
  <si>
    <t>Friend, Richard</t>
  </si>
  <si>
    <t>KMG704622</t>
  </si>
  <si>
    <t>Kasozi</t>
  </si>
  <si>
    <t>Kasozi, Emmanuel</t>
  </si>
  <si>
    <t>KMG704623</t>
  </si>
  <si>
    <t>Stone, Adrian</t>
  </si>
  <si>
    <t>Schneider</t>
  </si>
  <si>
    <t>KMG704647</t>
  </si>
  <si>
    <t>Stearman</t>
  </si>
  <si>
    <t>Stearman, Christopher</t>
  </si>
  <si>
    <t>KMG704649</t>
  </si>
  <si>
    <t>Bantick</t>
  </si>
  <si>
    <t>Bantick, Rebecca</t>
  </si>
  <si>
    <t>KMG704656</t>
  </si>
  <si>
    <t>Carina</t>
  </si>
  <si>
    <t>Henderson, Carina</t>
  </si>
  <si>
    <t>KMG704675</t>
  </si>
  <si>
    <t>Grant, Julian</t>
  </si>
  <si>
    <t>KMG704677</t>
  </si>
  <si>
    <t>Milton, Kevin</t>
  </si>
  <si>
    <t>KMG704678</t>
  </si>
  <si>
    <t>Rowe, Martin</t>
  </si>
  <si>
    <t>KMG704681</t>
  </si>
  <si>
    <t>Heard, Daniel</t>
  </si>
  <si>
    <t>KMG704720</t>
  </si>
  <si>
    <t>O Brien</t>
  </si>
  <si>
    <t>O Brien, Mark</t>
  </si>
  <si>
    <t>KMG704746</t>
  </si>
  <si>
    <t>Howlett, David</t>
  </si>
  <si>
    <t>KMG704782</t>
  </si>
  <si>
    <t>Wood, Mark</t>
  </si>
  <si>
    <t>Immediate Response and Claims Manager</t>
  </si>
  <si>
    <t>KMG704805</t>
  </si>
  <si>
    <t>Halls</t>
  </si>
  <si>
    <t>Halls, Richard</t>
  </si>
  <si>
    <t>Whiteland</t>
  </si>
  <si>
    <t>KMG704834</t>
  </si>
  <si>
    <t>Neill, Roger</t>
  </si>
  <si>
    <t>KMG704873</t>
  </si>
  <si>
    <t>Nelson, Ian</t>
  </si>
  <si>
    <t>Senior SHE Compliance &amp; Improvement Manager</t>
  </si>
  <si>
    <t>KMG704904</t>
  </si>
  <si>
    <t>Brown, Julie</t>
  </si>
  <si>
    <t>KMG704908</t>
  </si>
  <si>
    <t>Neagle</t>
  </si>
  <si>
    <t>Leeann</t>
  </si>
  <si>
    <t>KMG704933</t>
  </si>
  <si>
    <t>Pettis</t>
  </si>
  <si>
    <t>Pettis, Stacey</t>
  </si>
  <si>
    <t>KMG704938</t>
  </si>
  <si>
    <t>Williams, Joanne</t>
  </si>
  <si>
    <t>Kristian</t>
  </si>
  <si>
    <t>KMG704943</t>
  </si>
  <si>
    <t>Bennett, Rachel</t>
  </si>
  <si>
    <t>Grimes</t>
  </si>
  <si>
    <t>KMG704963</t>
  </si>
  <si>
    <t>Rottenburg</t>
  </si>
  <si>
    <t>Rottenburg, William</t>
  </si>
  <si>
    <t>KMG704973</t>
  </si>
  <si>
    <t>Threadgill</t>
  </si>
  <si>
    <t>Threadgill, Gary</t>
  </si>
  <si>
    <t>KMG704981</t>
  </si>
  <si>
    <t>Eddy</t>
  </si>
  <si>
    <t>Eddy, Rebecca</t>
  </si>
  <si>
    <t>KMG704986</t>
  </si>
  <si>
    <t>BMS Manager</t>
  </si>
  <si>
    <t>KMG704994</t>
  </si>
  <si>
    <t>Frizelle</t>
  </si>
  <si>
    <t>Frizelle, Percy</t>
  </si>
  <si>
    <t>KMG705000</t>
  </si>
  <si>
    <t>Dale, Perry</t>
  </si>
  <si>
    <t>KMG705005</t>
  </si>
  <si>
    <t>Francis, George</t>
  </si>
  <si>
    <t>Claims Handler (DCP)</t>
  </si>
  <si>
    <t>KMG705023</t>
  </si>
  <si>
    <t>McCaffrey</t>
  </si>
  <si>
    <t>McCaffrey, Stephanie</t>
  </si>
  <si>
    <t>KMG705027</t>
  </si>
  <si>
    <t>KMG705038</t>
  </si>
  <si>
    <t>Durose, Darren</t>
  </si>
  <si>
    <t>KMG705048</t>
  </si>
  <si>
    <t>Abbot</t>
  </si>
  <si>
    <t>Abbot, Angela</t>
  </si>
  <si>
    <t>KMG705090</t>
  </si>
  <si>
    <t>Robertson, Graham</t>
  </si>
  <si>
    <t>KMG705136</t>
  </si>
  <si>
    <t>Hutchinson, Daniel</t>
  </si>
  <si>
    <t>KMG705140</t>
  </si>
  <si>
    <t>Marks, Jason</t>
  </si>
  <si>
    <t>KMG705147</t>
  </si>
  <si>
    <t>Baughan</t>
  </si>
  <si>
    <t>Baughan, Peter</t>
  </si>
  <si>
    <t>KMG705167</t>
  </si>
  <si>
    <t>Greenfield, Niall</t>
  </si>
  <si>
    <t>KG84608</t>
  </si>
  <si>
    <t>KMG705171</t>
  </si>
  <si>
    <t>Hawke</t>
  </si>
  <si>
    <t>Hawke, Stacey</t>
  </si>
  <si>
    <t>KMG705195</t>
  </si>
  <si>
    <t>Cotgrove</t>
  </si>
  <si>
    <t>Cotgrove, Nicola</t>
  </si>
  <si>
    <t>Recycling and Engagement Officer</t>
  </si>
  <si>
    <t>Hennessey</t>
  </si>
  <si>
    <t>Hebden</t>
  </si>
  <si>
    <t>KMG705243</t>
  </si>
  <si>
    <t>Samuels</t>
  </si>
  <si>
    <t>Samuels, Andrew</t>
  </si>
  <si>
    <t>KMG705272</t>
  </si>
  <si>
    <t>Bush, Peter</t>
  </si>
  <si>
    <t>KMG705273</t>
  </si>
  <si>
    <t>KMG705275</t>
  </si>
  <si>
    <t>Evans, Tristan</t>
  </si>
  <si>
    <t>KMG705284</t>
  </si>
  <si>
    <t>Jayaraman</t>
  </si>
  <si>
    <t>Balaji</t>
  </si>
  <si>
    <t>Jayaraman, Balaji</t>
  </si>
  <si>
    <t>KMG705292</t>
  </si>
  <si>
    <t>Booth, Helen</t>
  </si>
  <si>
    <t>KMG705325</t>
  </si>
  <si>
    <t>Hennessey, Kelly</t>
  </si>
  <si>
    <t>KMG705346</t>
  </si>
  <si>
    <t>Teggart</t>
  </si>
  <si>
    <t>Teggart, Peter</t>
  </si>
  <si>
    <t>KMG705364</t>
  </si>
  <si>
    <t>Elliott, Sheila</t>
  </si>
  <si>
    <t>Kirby Bedon</t>
  </si>
  <si>
    <t>KMG705365</t>
  </si>
  <si>
    <t>Emilio</t>
  </si>
  <si>
    <t>Mauricio</t>
  </si>
  <si>
    <t>Emilio, Mauricio</t>
  </si>
  <si>
    <t>KMG705367</t>
  </si>
  <si>
    <t>Morris, Dean</t>
  </si>
  <si>
    <t>KMG705377</t>
  </si>
  <si>
    <t>Nixon, Steven</t>
  </si>
  <si>
    <t>KMG705393</t>
  </si>
  <si>
    <t>Darley</t>
  </si>
  <si>
    <t>Darley, William</t>
  </si>
  <si>
    <t>Cashman</t>
  </si>
  <si>
    <t>KMG705405</t>
  </si>
  <si>
    <t>Gibbon, Ian</t>
  </si>
  <si>
    <t>Admin Assistant</t>
  </si>
  <si>
    <t>Baysal, Cindy</t>
  </si>
  <si>
    <t>KMG950010</t>
  </si>
  <si>
    <t>KMG705406</t>
  </si>
  <si>
    <t>Foskett, Laura</t>
  </si>
  <si>
    <t>KMG705415</t>
  </si>
  <si>
    <t>Harcombe</t>
  </si>
  <si>
    <t>Harcombe, Debbie</t>
  </si>
  <si>
    <t>Gyles</t>
  </si>
  <si>
    <t>Penistone</t>
  </si>
  <si>
    <t>KMG705491</t>
  </si>
  <si>
    <t>Potter, Jason</t>
  </si>
  <si>
    <t>KMG705513</t>
  </si>
  <si>
    <t>Kaushal</t>
  </si>
  <si>
    <t>Patel, Kaushal</t>
  </si>
  <si>
    <t>KMG705515</t>
  </si>
  <si>
    <t>Smale</t>
  </si>
  <si>
    <t>Smale, Steve</t>
  </si>
  <si>
    <t>KMG705527</t>
  </si>
  <si>
    <t>Holden, Emily</t>
  </si>
  <si>
    <t>KMG705529</t>
  </si>
  <si>
    <t>Rundle, Jacob</t>
  </si>
  <si>
    <t>KMG705534</t>
  </si>
  <si>
    <t>Phillips, Oliver</t>
  </si>
  <si>
    <t>KMG705546</t>
  </si>
  <si>
    <t>Harrison, Andrew</t>
  </si>
  <si>
    <t>KMG705612</t>
  </si>
  <si>
    <t>Bryant, Adele</t>
  </si>
  <si>
    <t>KMG705623</t>
  </si>
  <si>
    <t>Marshall, Philip</t>
  </si>
  <si>
    <t>KMG705637</t>
  </si>
  <si>
    <t>KMG705642</t>
  </si>
  <si>
    <t>Johns, Yvette</t>
  </si>
  <si>
    <t>Plaskow</t>
  </si>
  <si>
    <t>Bruno</t>
  </si>
  <si>
    <t>Deputy Immediate Response Manager</t>
  </si>
  <si>
    <t>Figes</t>
  </si>
  <si>
    <t>KMG705695</t>
  </si>
  <si>
    <t>Blinston</t>
  </si>
  <si>
    <t>Blinston, David</t>
  </si>
  <si>
    <t>KMG705696</t>
  </si>
  <si>
    <t>Norfolk</t>
  </si>
  <si>
    <t>Norfolk, Andrew</t>
  </si>
  <si>
    <t>KMG705713</t>
  </si>
  <si>
    <t>McNeill, Christina</t>
  </si>
  <si>
    <t>Senior Employment Skills Coordinator</t>
  </si>
  <si>
    <t>KMG705714</t>
  </si>
  <si>
    <t>Corcoran, Stacey</t>
  </si>
  <si>
    <t>KMG705730</t>
  </si>
  <si>
    <t>Jackie</t>
  </si>
  <si>
    <t>Middleton, Jackie</t>
  </si>
  <si>
    <t>KMG705734</t>
  </si>
  <si>
    <t>Payne, Andrew</t>
  </si>
  <si>
    <t>KMG705737</t>
  </si>
  <si>
    <t>Owens, Sean</t>
  </si>
  <si>
    <t>KMG705763</t>
  </si>
  <si>
    <t>Bulbeck</t>
  </si>
  <si>
    <t>Bulbeck, Mark</t>
  </si>
  <si>
    <t>KMG705764</t>
  </si>
  <si>
    <t>Davis, Robert</t>
  </si>
  <si>
    <t>KMG705765</t>
  </si>
  <si>
    <t>Lewis, Jonathan</t>
  </si>
  <si>
    <t>KMG705785</t>
  </si>
  <si>
    <t>Acs</t>
  </si>
  <si>
    <t>Dora</t>
  </si>
  <si>
    <t>Acs, Dora</t>
  </si>
  <si>
    <t>KMG705791</t>
  </si>
  <si>
    <t>Horrell</t>
  </si>
  <si>
    <t>Horrell, Paul</t>
  </si>
  <si>
    <t>KMG705792</t>
  </si>
  <si>
    <t>Round</t>
  </si>
  <si>
    <t>Round, Mark</t>
  </si>
  <si>
    <t>KMG705808</t>
  </si>
  <si>
    <t>Bull, John</t>
  </si>
  <si>
    <t>KMG705809</t>
  </si>
  <si>
    <t>Davis, Lee</t>
  </si>
  <si>
    <t>KMG705813</t>
  </si>
  <si>
    <t>Gallacher, Daniel</t>
  </si>
  <si>
    <t>KMG705814</t>
  </si>
  <si>
    <t>Lowe, Mark</t>
  </si>
  <si>
    <t>KMG705815</t>
  </si>
  <si>
    <t>Waller, Joel</t>
  </si>
  <si>
    <t>KMG705836</t>
  </si>
  <si>
    <t>Philp</t>
  </si>
  <si>
    <t>KMG705859</t>
  </si>
  <si>
    <t>Catt, Tracy</t>
  </si>
  <si>
    <t>KMG705861</t>
  </si>
  <si>
    <t>Redshaw</t>
  </si>
  <si>
    <t>Redshaw, Hayley</t>
  </si>
  <si>
    <t>KMG705868</t>
  </si>
  <si>
    <t>Rake</t>
  </si>
  <si>
    <t>Rake, Phillip</t>
  </si>
  <si>
    <t>KMG705873</t>
  </si>
  <si>
    <t>Jennings, Dale</t>
  </si>
  <si>
    <t>KMG705875</t>
  </si>
  <si>
    <t>Rozier</t>
  </si>
  <si>
    <t>Rozier, John</t>
  </si>
  <si>
    <t>KMG705876</t>
  </si>
  <si>
    <t>Perry, Richard</t>
  </si>
  <si>
    <t>KMG705879</t>
  </si>
  <si>
    <t>Tobias, Glenn</t>
  </si>
  <si>
    <t>KMG705881</t>
  </si>
  <si>
    <t>Took</t>
  </si>
  <si>
    <t>Took, David</t>
  </si>
  <si>
    <t>KMG705883</t>
  </si>
  <si>
    <t>Cox, Lauren</t>
  </si>
  <si>
    <t>KMG705889</t>
  </si>
  <si>
    <t>Maude</t>
  </si>
  <si>
    <t>Maude, Joseph</t>
  </si>
  <si>
    <t>KMG705904</t>
  </si>
  <si>
    <t>Spencer, Amanda</t>
  </si>
  <si>
    <t>KMG705907</t>
  </si>
  <si>
    <t>Ymeri</t>
  </si>
  <si>
    <t>Ergys</t>
  </si>
  <si>
    <t>Ymeri, Ergys</t>
  </si>
  <si>
    <t>KMG705913</t>
  </si>
  <si>
    <t>Jakhu</t>
  </si>
  <si>
    <t>Anthany</t>
  </si>
  <si>
    <t>Jakhu, Anthany</t>
  </si>
  <si>
    <t>KMG705915</t>
  </si>
  <si>
    <t>Davidson-Cowen</t>
  </si>
  <si>
    <t>Davidson-Cowen, Anthony</t>
  </si>
  <si>
    <t>KMG705930</t>
  </si>
  <si>
    <t>Knight, Thomas</t>
  </si>
  <si>
    <t>KMG950003</t>
  </si>
  <si>
    <t>Bains</t>
  </si>
  <si>
    <t>Herminder</t>
  </si>
  <si>
    <t>Bains, Herminder</t>
  </si>
  <si>
    <t>Taylor, Melanie</t>
  </si>
  <si>
    <t>KMG950199</t>
  </si>
  <si>
    <t>Baysal</t>
  </si>
  <si>
    <t>Cindy</t>
  </si>
  <si>
    <t>KMG950013</t>
  </si>
  <si>
    <t>Beedell, Geoffrey</t>
  </si>
  <si>
    <t>Officer (Transport)</t>
  </si>
  <si>
    <t>Head of Passenger Services Operations</t>
  </si>
  <si>
    <t>KMG950057</t>
  </si>
  <si>
    <t>Donovan, Christopher</t>
  </si>
  <si>
    <t>KMG950070</t>
  </si>
  <si>
    <t>Faulkner, Suzanne</t>
  </si>
  <si>
    <t>KMG950074</t>
  </si>
  <si>
    <t>Foale</t>
  </si>
  <si>
    <t>Foale, Carole</t>
  </si>
  <si>
    <t>KMG950120</t>
  </si>
  <si>
    <t>Kingston</t>
  </si>
  <si>
    <t>Kingston, Paul</t>
  </si>
  <si>
    <t>KMG950121</t>
  </si>
  <si>
    <t>Knight, Laura</t>
  </si>
  <si>
    <t>Madgin, Richard</t>
  </si>
  <si>
    <t>KMG950133</t>
  </si>
  <si>
    <t>KMG950129</t>
  </si>
  <si>
    <t>Lucas, Alison</t>
  </si>
  <si>
    <t>Madgin</t>
  </si>
  <si>
    <t>Area Manager (Transport)</t>
  </si>
  <si>
    <t>KMG950166</t>
  </si>
  <si>
    <t>Pratt, Geoffrey</t>
  </si>
  <si>
    <t>KMG950192</t>
  </si>
  <si>
    <t>Smitten</t>
  </si>
  <si>
    <t>Smitten, Pamela</t>
  </si>
  <si>
    <t>KMG950200</t>
  </si>
  <si>
    <t>Tebbutt</t>
  </si>
  <si>
    <t>Tebbutt, Peter</t>
  </si>
  <si>
    <t>Senior Commercial Assistant</t>
  </si>
  <si>
    <t>Conaway</t>
  </si>
  <si>
    <t>KMG960055</t>
  </si>
  <si>
    <t>KMG960556</t>
  </si>
  <si>
    <t>Panton</t>
  </si>
  <si>
    <t>Panton, Amy</t>
  </si>
  <si>
    <t>KMG961078</t>
  </si>
  <si>
    <t>Richardson, Eric</t>
  </si>
  <si>
    <t>Strategic Development Co-ordinator</t>
  </si>
  <si>
    <t>KMG961156</t>
  </si>
  <si>
    <t>Wilkinson, Gary</t>
  </si>
  <si>
    <t>KMGTB0009</t>
  </si>
  <si>
    <t>Cardin</t>
  </si>
  <si>
    <t>Cardin, Janine</t>
  </si>
  <si>
    <t>KMGTB0014</t>
  </si>
  <si>
    <t>Dawson, Lynda</t>
  </si>
  <si>
    <t>KMGTB0015</t>
  </si>
  <si>
    <t>Dunster</t>
  </si>
  <si>
    <t>Dunster, David</t>
  </si>
  <si>
    <t>Ilsley, Mark</t>
  </si>
  <si>
    <t>KMGTB0025</t>
  </si>
  <si>
    <t>KMGTB0021</t>
  </si>
  <si>
    <t>Greenslade, Steven</t>
  </si>
  <si>
    <t>Ilsley</t>
  </si>
  <si>
    <t>KMGTB0033</t>
  </si>
  <si>
    <t>Maclennan</t>
  </si>
  <si>
    <t>Maclennan, Andrew</t>
  </si>
  <si>
    <t>KMGTB0038</t>
  </si>
  <si>
    <t>Parker, Samantha</t>
  </si>
  <si>
    <t>KMGTB0039</t>
  </si>
  <si>
    <t>Shelly</t>
  </si>
  <si>
    <t>Nicholson, Shelly</t>
  </si>
  <si>
    <t>KMGTB0040</t>
  </si>
  <si>
    <t>Northcott, Kevin</t>
  </si>
  <si>
    <t>KMGTB0043</t>
  </si>
  <si>
    <t>Parsons, Terry</t>
  </si>
  <si>
    <t>KMGTB0051</t>
  </si>
  <si>
    <t>Veale, Garry</t>
  </si>
  <si>
    <t>KMGTB0074</t>
  </si>
  <si>
    <t>Hale, Ashley</t>
  </si>
  <si>
    <t>KMGTB0085</t>
  </si>
  <si>
    <t>Krol</t>
  </si>
  <si>
    <t>Krol, Matthew</t>
  </si>
  <si>
    <t>KMGTB0119</t>
  </si>
  <si>
    <t>Ward, Craig</t>
  </si>
  <si>
    <t>KMGTB0121</t>
  </si>
  <si>
    <t>Ott</t>
  </si>
  <si>
    <t>Ott, Charlotte</t>
  </si>
  <si>
    <t>KMGTB0131</t>
  </si>
  <si>
    <t>Walsh, Adam</t>
  </si>
  <si>
    <t>KMGTB0172</t>
  </si>
  <si>
    <t>KMGTB5004</t>
  </si>
  <si>
    <t>Ayres, David</t>
  </si>
  <si>
    <t>KMGTB5020</t>
  </si>
  <si>
    <t>Calland</t>
  </si>
  <si>
    <t>Calland, Damon</t>
  </si>
  <si>
    <t>KMGTB5041</t>
  </si>
  <si>
    <t>Gough, Laura</t>
  </si>
  <si>
    <t>KMGTB5076</t>
  </si>
  <si>
    <t>Maunder</t>
  </si>
  <si>
    <t>Maunder, Philip</t>
  </si>
  <si>
    <t>KMGTB5150</t>
  </si>
  <si>
    <t>Wilson, Brian</t>
  </si>
  <si>
    <t>KMS-N61</t>
  </si>
  <si>
    <t>Harrington, Louisa</t>
  </si>
  <si>
    <t>Cannon</t>
  </si>
  <si>
    <t>KP-JOYC04</t>
  </si>
  <si>
    <t>Joyce, James</t>
  </si>
  <si>
    <t>KPD-JOHN22</t>
  </si>
  <si>
    <t>KW-0100</t>
  </si>
  <si>
    <t>Haggar</t>
  </si>
  <si>
    <t>Haggar, Martin</t>
  </si>
  <si>
    <t>LTD-LARG01</t>
  </si>
  <si>
    <t>Large, Michael</t>
  </si>
  <si>
    <t>MC-301</t>
  </si>
  <si>
    <t>Brivitt</t>
  </si>
  <si>
    <t>Brivitt, Desmond</t>
  </si>
  <si>
    <t>NTHMOOD01</t>
  </si>
  <si>
    <t>Moody, David</t>
  </si>
  <si>
    <t>NW-BACK01</t>
  </si>
  <si>
    <t>Backhouse, Nicholas</t>
  </si>
  <si>
    <t>SSC1085</t>
  </si>
  <si>
    <t>O'Farrell, Michael</t>
  </si>
  <si>
    <t>SSC5079</t>
  </si>
  <si>
    <t>Tooher</t>
  </si>
  <si>
    <t>Tooher, William</t>
  </si>
  <si>
    <t>TW-000087</t>
  </si>
  <si>
    <t>Musson</t>
  </si>
  <si>
    <t>Musson, Steven</t>
  </si>
  <si>
    <t>EmployeeNumber</t>
  </si>
  <si>
    <t>LastName</t>
  </si>
  <si>
    <t>FirstName</t>
  </si>
  <si>
    <t>FullName</t>
  </si>
  <si>
    <t>BusinessStream</t>
  </si>
  <si>
    <t>BusinessUnit</t>
  </si>
  <si>
    <t>ReportingUnit</t>
  </si>
  <si>
    <t>JobTitle</t>
  </si>
  <si>
    <t>Environmental - Centre</t>
  </si>
  <si>
    <t>50102275</t>
  </si>
  <si>
    <t>N/A</t>
  </si>
  <si>
    <t>Design &amp; Asset Management</t>
  </si>
  <si>
    <t>Future</t>
  </si>
  <si>
    <t>Senior Consultant</t>
  </si>
  <si>
    <t>54002520</t>
  </si>
  <si>
    <t>Medium</t>
  </si>
  <si>
    <t>50020122</t>
  </si>
  <si>
    <t>50506051</t>
  </si>
  <si>
    <t>Overheads</t>
  </si>
  <si>
    <t>Soon</t>
  </si>
  <si>
    <t>60006826</t>
  </si>
  <si>
    <t>Senior Electrical Services Engineer</t>
  </si>
  <si>
    <t>Facilities Management - Asset Management Facilities Management</t>
  </si>
  <si>
    <t>50006398</t>
  </si>
  <si>
    <t>Too New to Rate</t>
  </si>
  <si>
    <t>Senior Mechanical Engineer</t>
  </si>
  <si>
    <t>54007075</t>
  </si>
  <si>
    <t>Senior Project Architect</t>
  </si>
  <si>
    <t>60005263</t>
  </si>
  <si>
    <t>60005306</t>
  </si>
  <si>
    <t>60004928</t>
  </si>
  <si>
    <t>Business Services</t>
  </si>
  <si>
    <t>High</t>
  </si>
  <si>
    <t>50088345</t>
  </si>
  <si>
    <t>50309160</t>
  </si>
  <si>
    <t>Lateral</t>
  </si>
  <si>
    <t>60003320</t>
  </si>
  <si>
    <t>54009936</t>
  </si>
  <si>
    <t>Senior Valuer</t>
  </si>
  <si>
    <t>60002273</t>
  </si>
  <si>
    <t>60006836</t>
  </si>
  <si>
    <t>Solutions Manager</t>
  </si>
  <si>
    <t>30000912</t>
  </si>
  <si>
    <t>60006329</t>
  </si>
  <si>
    <t>Systems Accountant</t>
  </si>
  <si>
    <t>30000106</t>
  </si>
  <si>
    <t>Systems Support Payroll Manager</t>
  </si>
  <si>
    <t>3676401</t>
  </si>
  <si>
    <t>50310573</t>
  </si>
  <si>
    <t>60005388</t>
  </si>
  <si>
    <t>Technical Manager - Tunnels</t>
  </si>
  <si>
    <t>54008322</t>
  </si>
  <si>
    <t>99999999</t>
  </si>
  <si>
    <t>20002270</t>
  </si>
  <si>
    <t>13531299</t>
  </si>
  <si>
    <t>Business Transformation Consultant</t>
  </si>
  <si>
    <t>77769600</t>
  </si>
  <si>
    <t>50303942</t>
  </si>
  <si>
    <t>Divisional Director</t>
  </si>
  <si>
    <t>60006790</t>
  </si>
  <si>
    <t>EMBED Business Development Manager</t>
  </si>
  <si>
    <t>54009680</t>
  </si>
  <si>
    <t>Estates Manager</t>
  </si>
  <si>
    <t>54009457</t>
  </si>
  <si>
    <t>60000171</t>
  </si>
  <si>
    <t>60000663</t>
  </si>
  <si>
    <t>60002140</t>
  </si>
  <si>
    <t>30000700</t>
  </si>
  <si>
    <t>Financial Manager</t>
  </si>
  <si>
    <t>60006770</t>
  </si>
  <si>
    <t>Head of HR &amp; Payroll</t>
  </si>
  <si>
    <t>60006383</t>
  </si>
  <si>
    <t>60006779</t>
  </si>
  <si>
    <t>Head Of Sales Unity Partnership</t>
  </si>
  <si>
    <t>60003927</t>
  </si>
  <si>
    <t>Legal Counsel</t>
  </si>
  <si>
    <t>50001555</t>
  </si>
  <si>
    <t>M and E Manager</t>
  </si>
  <si>
    <t>50006204</t>
  </si>
  <si>
    <t>54005548</t>
  </si>
  <si>
    <t>50102339</t>
  </si>
  <si>
    <t>NW Regional Lead Services Engineering</t>
  </si>
  <si>
    <t>20002696</t>
  </si>
  <si>
    <t>Pensions Business Development Manager</t>
  </si>
  <si>
    <t>30000224</t>
  </si>
  <si>
    <t>60006735</t>
  </si>
  <si>
    <t>Performance &amp; Governance Manager</t>
  </si>
  <si>
    <t>50008294</t>
  </si>
  <si>
    <t>Principal Consultant</t>
  </si>
  <si>
    <t>50503022</t>
  </si>
  <si>
    <t>50508006</t>
  </si>
  <si>
    <t>60006678</t>
  </si>
  <si>
    <t>50310216</t>
  </si>
  <si>
    <t>Principal Structural Engineer</t>
  </si>
  <si>
    <t>54030118</t>
  </si>
  <si>
    <t>20001140</t>
  </si>
  <si>
    <t>Professional Services Manager</t>
  </si>
  <si>
    <t>30000294</t>
  </si>
  <si>
    <t>Revenues &amp; Benefits Manager</t>
  </si>
  <si>
    <t>60005326</t>
  </si>
  <si>
    <t>60005169</t>
  </si>
  <si>
    <t>54000406</t>
  </si>
  <si>
    <t>54007715</t>
  </si>
  <si>
    <t>50101218</t>
  </si>
  <si>
    <t>808232</t>
  </si>
  <si>
    <t>30000116</t>
  </si>
  <si>
    <t>Service Delivery Manager</t>
  </si>
  <si>
    <t>12545601</t>
  </si>
  <si>
    <t>3676001</t>
  </si>
  <si>
    <t>60005310</t>
  </si>
  <si>
    <t>Team Leader Building Surveying</t>
  </si>
  <si>
    <t>30000115</t>
  </si>
  <si>
    <t>60006807</t>
  </si>
  <si>
    <t>Head of ICT</t>
  </si>
  <si>
    <t>54009543</t>
  </si>
  <si>
    <t>Design and Build Director</t>
  </si>
  <si>
    <t>50320048</t>
  </si>
  <si>
    <t>Finance</t>
  </si>
  <si>
    <t>60000107</t>
  </si>
  <si>
    <t>60004993</t>
  </si>
  <si>
    <t>Head of BCS</t>
  </si>
  <si>
    <t>50005121</t>
  </si>
  <si>
    <t>Head of Building Surveying</t>
  </si>
  <si>
    <t>60006477</t>
  </si>
  <si>
    <t>Facilities Management - Business Development</t>
  </si>
  <si>
    <t>Head of Business Development - Business Services</t>
  </si>
  <si>
    <t>50006409</t>
  </si>
  <si>
    <t>Head of Business Development Asset Manag</t>
  </si>
  <si>
    <t>30001029</t>
  </si>
  <si>
    <t>Head of Central Support Services</t>
  </si>
  <si>
    <t>60000490</t>
  </si>
  <si>
    <t>Head of Communications</t>
  </si>
  <si>
    <t>60006271</t>
  </si>
  <si>
    <t>Now</t>
  </si>
  <si>
    <t>Head of Corporate and Business Services</t>
  </si>
  <si>
    <t>50006340</t>
  </si>
  <si>
    <t>Head of Estates and Valuations</t>
  </si>
  <si>
    <t>10062901</t>
  </si>
  <si>
    <t>SHEA &amp; Occupational health</t>
  </si>
  <si>
    <t>Head of PMO</t>
  </si>
  <si>
    <t>54002464</t>
  </si>
  <si>
    <t>Leader - Rationalisation and Evaluation</t>
  </si>
  <si>
    <t>50000680</t>
  </si>
  <si>
    <t>Head of Project and Programme Management and Service Engineering</t>
  </si>
  <si>
    <t>50100138</t>
  </si>
  <si>
    <t>Commercial</t>
  </si>
  <si>
    <t>54008629</t>
  </si>
  <si>
    <t>Service Line Leader- Pensions</t>
  </si>
  <si>
    <t>50311004</t>
  </si>
  <si>
    <t>Team Leader -  Structural</t>
  </si>
  <si>
    <t>50310568</t>
  </si>
  <si>
    <t>Team Leader - Architects</t>
  </si>
  <si>
    <t>20952</t>
  </si>
  <si>
    <t>21368</t>
  </si>
  <si>
    <t>Solution Delivery</t>
  </si>
  <si>
    <t>21989</t>
  </si>
  <si>
    <t>22830</t>
  </si>
  <si>
    <t>24167</t>
  </si>
  <si>
    <t>Operations</t>
  </si>
  <si>
    <t>24253</t>
  </si>
  <si>
    <t>41459</t>
  </si>
  <si>
    <t>42902</t>
  </si>
  <si>
    <t>42966</t>
  </si>
  <si>
    <t>43433</t>
  </si>
  <si>
    <t>44210</t>
  </si>
  <si>
    <t>44802</t>
  </si>
  <si>
    <t>45076</t>
  </si>
  <si>
    <t>47210</t>
  </si>
  <si>
    <t>48261</t>
  </si>
  <si>
    <t>48265</t>
  </si>
  <si>
    <t>804762</t>
  </si>
  <si>
    <t>804765</t>
  </si>
  <si>
    <t>804766</t>
  </si>
  <si>
    <t>804769</t>
  </si>
  <si>
    <t>804770</t>
  </si>
  <si>
    <t>804772</t>
  </si>
  <si>
    <t>804773</t>
  </si>
  <si>
    <t>804774</t>
  </si>
  <si>
    <t>804779</t>
  </si>
  <si>
    <t>804780</t>
  </si>
  <si>
    <t>804782</t>
  </si>
  <si>
    <t>804787</t>
  </si>
  <si>
    <t>804788</t>
  </si>
  <si>
    <t>805219</t>
  </si>
  <si>
    <t>805568</t>
  </si>
  <si>
    <t>805603</t>
  </si>
  <si>
    <t>805676</t>
  </si>
  <si>
    <t>805705</t>
  </si>
  <si>
    <t>805715</t>
  </si>
  <si>
    <t>805724</t>
  </si>
  <si>
    <t>806180</t>
  </si>
  <si>
    <t>806360</t>
  </si>
  <si>
    <t>806653</t>
  </si>
  <si>
    <t>806990</t>
  </si>
  <si>
    <t>Service Delivery</t>
  </si>
  <si>
    <t>807227</t>
  </si>
  <si>
    <t>807298</t>
  </si>
  <si>
    <t>807484</t>
  </si>
  <si>
    <t>807569</t>
  </si>
  <si>
    <t>808231</t>
  </si>
  <si>
    <t>808541</t>
  </si>
  <si>
    <t>808588</t>
  </si>
  <si>
    <t>Construction and Infrastructure Services</t>
  </si>
  <si>
    <t>Systems</t>
  </si>
  <si>
    <t>KG81187</t>
  </si>
  <si>
    <t>Development Property and Business Services (Trowse)</t>
  </si>
  <si>
    <t>KG82389</t>
  </si>
  <si>
    <t>KG82570</t>
  </si>
  <si>
    <t>KG82572</t>
  </si>
  <si>
    <t>KG82787</t>
  </si>
  <si>
    <t>KG83558</t>
  </si>
  <si>
    <t>KG84061</t>
  </si>
  <si>
    <t>Operations (Trowse)</t>
  </si>
  <si>
    <t>KMG703477</t>
  </si>
  <si>
    <t>KMG703912</t>
  </si>
  <si>
    <t>KMG704027</t>
  </si>
  <si>
    <t>KMG704185</t>
  </si>
  <si>
    <t>Residential - Kier Living Eastern</t>
  </si>
  <si>
    <t>Technical Co-Ordinator</t>
  </si>
  <si>
    <t>00807501</t>
  </si>
  <si>
    <t>IT</t>
  </si>
  <si>
    <t>04018901</t>
  </si>
  <si>
    <t>13121001</t>
  </si>
  <si>
    <t>15000155</t>
  </si>
  <si>
    <t>20001022</t>
  </si>
  <si>
    <t>20001441</t>
  </si>
  <si>
    <t>20003380</t>
  </si>
  <si>
    <t>41000297</t>
  </si>
  <si>
    <t>41000564</t>
  </si>
  <si>
    <t>50008393</t>
  </si>
  <si>
    <t>50102504</t>
  </si>
  <si>
    <t>50103273</t>
  </si>
  <si>
    <t>50302609</t>
  </si>
  <si>
    <t>50303707</t>
  </si>
  <si>
    <t>54009497</t>
  </si>
  <si>
    <t>60000188</t>
  </si>
  <si>
    <t>60001060</t>
  </si>
  <si>
    <t>60001626</t>
  </si>
  <si>
    <t>60002215</t>
  </si>
  <si>
    <t>60003170</t>
  </si>
  <si>
    <t>60004363</t>
  </si>
  <si>
    <t>60004865</t>
  </si>
  <si>
    <t>77100151</t>
  </si>
  <si>
    <t>77254592</t>
  </si>
  <si>
    <t>77788992</t>
  </si>
  <si>
    <t>804863</t>
  </si>
  <si>
    <t>Residential - Kier Living</t>
  </si>
  <si>
    <t>Purchase Ledger Clerk</t>
  </si>
  <si>
    <t>804989</t>
  </si>
  <si>
    <t>Purchase Ledger/Subcontractor Clerk</t>
  </si>
  <si>
    <t>806753</t>
  </si>
  <si>
    <t>Puchase Ledger/Subcontractor Clerk</t>
  </si>
  <si>
    <t>Purchase Ledger/Subcontractor clerk</t>
  </si>
  <si>
    <t>43436</t>
  </si>
  <si>
    <t>42576</t>
  </si>
  <si>
    <t>Residential - Kier Living Central</t>
  </si>
  <si>
    <t>Finance Director, Kier Living Central</t>
  </si>
  <si>
    <t>Residential - Kier Living South West &amp; Wales</t>
  </si>
  <si>
    <t>41629</t>
  </si>
  <si>
    <t>809090</t>
  </si>
  <si>
    <t>Property - Property Developments</t>
  </si>
  <si>
    <t>808780</t>
  </si>
  <si>
    <t>Solihull – Tungsten Building</t>
  </si>
  <si>
    <t>808769</t>
  </si>
  <si>
    <t>808936</t>
  </si>
  <si>
    <t>809269</t>
  </si>
  <si>
    <t>Group Services - Finance SSC</t>
  </si>
  <si>
    <t>Head of Service Management and Operations</t>
  </si>
  <si>
    <t>805993</t>
  </si>
  <si>
    <t>Environmental West - Somerset Waste Partnership</t>
  </si>
  <si>
    <t>Contract Director  - SWP</t>
  </si>
  <si>
    <t>809067</t>
  </si>
  <si>
    <t>808715</t>
  </si>
  <si>
    <t>Scottish Water</t>
  </si>
  <si>
    <t>809097</t>
  </si>
  <si>
    <t>809474</t>
  </si>
  <si>
    <t>808967</t>
  </si>
  <si>
    <t>Canal &amp; River Trust</t>
  </si>
  <si>
    <t>808302</t>
  </si>
  <si>
    <t>Building - Northern</t>
  </si>
  <si>
    <t>809089</t>
  </si>
  <si>
    <t>809772</t>
  </si>
  <si>
    <t>Scotia Gas Networks</t>
  </si>
  <si>
    <t>76418</t>
  </si>
  <si>
    <t>BOOST Lead</t>
  </si>
  <si>
    <t>808971</t>
  </si>
  <si>
    <t>BUK W&amp;W Wales</t>
  </si>
  <si>
    <t>809624</t>
  </si>
  <si>
    <t>BUK Eastern - North</t>
  </si>
  <si>
    <t>809885</t>
  </si>
  <si>
    <t>BUK Eastern - Pre-Construction</t>
  </si>
  <si>
    <t>TBC</t>
  </si>
  <si>
    <t>BUK Eastern - South</t>
  </si>
  <si>
    <t>809838</t>
  </si>
  <si>
    <t>BUK Eastern - Offices</t>
  </si>
  <si>
    <t>809674</t>
  </si>
  <si>
    <t>809739</t>
  </si>
  <si>
    <t>809390</t>
  </si>
  <si>
    <t>809369</t>
  </si>
  <si>
    <t>809391</t>
  </si>
  <si>
    <t>41979</t>
  </si>
  <si>
    <t>BOOST</t>
  </si>
  <si>
    <t>809366</t>
  </si>
  <si>
    <t>GRN Administrator</t>
  </si>
  <si>
    <t>810074</t>
  </si>
  <si>
    <t>KG84616</t>
  </si>
  <si>
    <t>809664</t>
  </si>
  <si>
    <t>809396</t>
  </si>
  <si>
    <t>809437</t>
  </si>
  <si>
    <t>809489</t>
  </si>
  <si>
    <t>808929</t>
  </si>
  <si>
    <t>BUK Eastern - West</t>
  </si>
  <si>
    <t>809020</t>
  </si>
  <si>
    <t>809689</t>
  </si>
  <si>
    <t>Graduate Construction Manager</t>
  </si>
  <si>
    <t>808820</t>
  </si>
  <si>
    <t>809578</t>
  </si>
  <si>
    <t>809594</t>
  </si>
  <si>
    <t>54002254</t>
  </si>
  <si>
    <t>5545701</t>
  </si>
  <si>
    <t>60006960</t>
  </si>
  <si>
    <t>60007012</t>
  </si>
  <si>
    <t>Senior Structural Technician</t>
  </si>
  <si>
    <t>809406</t>
  </si>
  <si>
    <t>809119</t>
  </si>
  <si>
    <t>810386</t>
  </si>
  <si>
    <t>809996</t>
  </si>
  <si>
    <t>810536</t>
  </si>
  <si>
    <t>809490</t>
  </si>
  <si>
    <t>812288</t>
  </si>
  <si>
    <t>812308</t>
  </si>
  <si>
    <t>809399</t>
  </si>
  <si>
    <t>812371</t>
  </si>
  <si>
    <t>811242</t>
  </si>
  <si>
    <t>809286</t>
  </si>
  <si>
    <t>809134</t>
  </si>
  <si>
    <t>809831</t>
  </si>
  <si>
    <t>809350</t>
  </si>
  <si>
    <t>811497</t>
  </si>
  <si>
    <t>809537</t>
  </si>
  <si>
    <t>808806</t>
  </si>
  <si>
    <t>809031</t>
  </si>
  <si>
    <t>809148</t>
  </si>
  <si>
    <t>809032</t>
  </si>
  <si>
    <t>808678</t>
  </si>
  <si>
    <t>809807</t>
  </si>
  <si>
    <t>Residential - Kier Living Northern</t>
  </si>
  <si>
    <t>809817</t>
  </si>
  <si>
    <t>811296</t>
  </si>
  <si>
    <t>811344</t>
  </si>
  <si>
    <t>812344</t>
  </si>
  <si>
    <t>812318</t>
  </si>
  <si>
    <t>812377</t>
  </si>
  <si>
    <t>812301</t>
  </si>
  <si>
    <t>810417</t>
  </si>
  <si>
    <t>811464</t>
  </si>
  <si>
    <t>809929</t>
  </si>
  <si>
    <t>812320</t>
  </si>
  <si>
    <t>808792</t>
  </si>
  <si>
    <t>808912</t>
  </si>
  <si>
    <t>809250</t>
  </si>
  <si>
    <t>809268</t>
  </si>
  <si>
    <t>809360</t>
  </si>
  <si>
    <t>809276</t>
  </si>
  <si>
    <t>809358</t>
  </si>
  <si>
    <t>809614</t>
  </si>
  <si>
    <t>809651</t>
  </si>
  <si>
    <t>809653</t>
  </si>
  <si>
    <t>809654</t>
  </si>
  <si>
    <t>809937</t>
  </si>
  <si>
    <t>809940</t>
  </si>
  <si>
    <t>810102</t>
  </si>
  <si>
    <t>810170</t>
  </si>
  <si>
    <t>810185</t>
  </si>
  <si>
    <t>810444</t>
  </si>
  <si>
    <t>810502</t>
  </si>
  <si>
    <t>810527</t>
  </si>
  <si>
    <t>810426</t>
  </si>
  <si>
    <t>811299</t>
  </si>
  <si>
    <t>811377</t>
  </si>
  <si>
    <t>811383</t>
  </si>
  <si>
    <t>811470</t>
  </si>
  <si>
    <t>811386</t>
  </si>
  <si>
    <t>812281</t>
  </si>
  <si>
    <t>812296</t>
  </si>
  <si>
    <t>812287</t>
  </si>
  <si>
    <t>812322</t>
  </si>
  <si>
    <t>812537</t>
  </si>
  <si>
    <t>812739</t>
  </si>
  <si>
    <t>808750</t>
  </si>
  <si>
    <t>812749</t>
  </si>
  <si>
    <t>813267</t>
  </si>
  <si>
    <t>813300</t>
  </si>
  <si>
    <t>813218</t>
  </si>
  <si>
    <t>MarComms</t>
  </si>
  <si>
    <t>813226</t>
  </si>
  <si>
    <t>813280</t>
  </si>
  <si>
    <t>813315</t>
  </si>
  <si>
    <t>813318</t>
  </si>
  <si>
    <t>813321</t>
  </si>
  <si>
    <t>813353</t>
  </si>
  <si>
    <t>Strategy &amp; Corporate Development</t>
  </si>
  <si>
    <t>Building - Southern</t>
  </si>
  <si>
    <t>Facilities Management - SHE</t>
  </si>
  <si>
    <t>Facilities Management - Operations - FM (TFM1)</t>
  </si>
  <si>
    <t>806195</t>
  </si>
  <si>
    <t>KG84341</t>
  </si>
  <si>
    <t>Building - Central</t>
  </si>
  <si>
    <t>806186</t>
  </si>
  <si>
    <t>Anglian Water</t>
  </si>
  <si>
    <t>KG78555</t>
  </si>
  <si>
    <t>Maintenance - East</t>
  </si>
  <si>
    <t>806857</t>
  </si>
  <si>
    <t>800657</t>
  </si>
  <si>
    <t>Building - London</t>
  </si>
  <si>
    <t>807177</t>
  </si>
  <si>
    <t>54002681</t>
  </si>
  <si>
    <t>Benefits Assessment Officer</t>
  </si>
  <si>
    <t>806746</t>
  </si>
  <si>
    <t>Group Services - Procurement</t>
  </si>
  <si>
    <t>806573</t>
  </si>
  <si>
    <t>60005083</t>
  </si>
  <si>
    <t>807210</t>
  </si>
  <si>
    <t>Area 9</t>
  </si>
  <si>
    <t>808611</t>
  </si>
  <si>
    <t>LOHAC</t>
  </si>
  <si>
    <t>Maintenance - Kier Harlow</t>
  </si>
  <si>
    <t>807222</t>
  </si>
  <si>
    <t>Area 3</t>
  </si>
  <si>
    <t>KG80467</t>
  </si>
  <si>
    <t>804645</t>
  </si>
  <si>
    <t>Maintenance - Genesis</t>
  </si>
  <si>
    <t>Maintenance - Kier North Tyneside</t>
  </si>
  <si>
    <t>60006567</t>
  </si>
  <si>
    <t>60001957</t>
  </si>
  <si>
    <t>KG01447</t>
  </si>
  <si>
    <t>Facilities Management - Projects</t>
  </si>
  <si>
    <t>44335</t>
  </si>
  <si>
    <t>41380</t>
  </si>
  <si>
    <t>806572</t>
  </si>
  <si>
    <t>804128</t>
  </si>
  <si>
    <t>60005160</t>
  </si>
  <si>
    <t>Revenues Advisor</t>
  </si>
  <si>
    <t>804535</t>
  </si>
  <si>
    <t>808443</t>
  </si>
  <si>
    <t>Facilities Management - Mgmt &amp; Overheads</t>
  </si>
  <si>
    <t>Environmental Central - Cheshire West &amp; Chester</t>
  </si>
  <si>
    <t>44321</t>
  </si>
  <si>
    <t>Facilities Management - Operations - FM</t>
  </si>
  <si>
    <t>808546</t>
  </si>
  <si>
    <t>805546</t>
  </si>
  <si>
    <t>Streetlighting</t>
  </si>
  <si>
    <t>805703</t>
  </si>
  <si>
    <t>806559</t>
  </si>
  <si>
    <t>48782</t>
  </si>
  <si>
    <t>808394</t>
  </si>
  <si>
    <t>Areas 6 &amp; 8</t>
  </si>
  <si>
    <t>KG81166</t>
  </si>
  <si>
    <t>803811</t>
  </si>
  <si>
    <t>Cheltenham – Central House</t>
  </si>
  <si>
    <t>808397</t>
  </si>
  <si>
    <t>KG02920</t>
  </si>
  <si>
    <t>Facilities Management - Mobile Technical Services</t>
  </si>
  <si>
    <t>807865</t>
  </si>
  <si>
    <t>60005815</t>
  </si>
  <si>
    <t>806609</t>
  </si>
  <si>
    <t>Environmental East - London Borough of Waltham Forest</t>
  </si>
  <si>
    <t>806818</t>
  </si>
  <si>
    <t>Environmental West - Bridgend County Borough Council</t>
  </si>
  <si>
    <t>807364</t>
  </si>
  <si>
    <t>Group Services - Finance &amp; Admin</t>
  </si>
  <si>
    <t>803795</t>
  </si>
  <si>
    <t>806876</t>
  </si>
  <si>
    <t>Area 13</t>
  </si>
  <si>
    <t>42990</t>
  </si>
  <si>
    <t>Kier Professional Services</t>
  </si>
  <si>
    <t>Maintenance - Circle</t>
  </si>
  <si>
    <t>60003780</t>
  </si>
  <si>
    <t>Senior People Services Advisor</t>
  </si>
  <si>
    <t>41464</t>
  </si>
  <si>
    <t>KG82169</t>
  </si>
  <si>
    <t>804587</t>
  </si>
  <si>
    <t>Building - Scotland</t>
  </si>
  <si>
    <t>21832</t>
  </si>
  <si>
    <t>KG84145</t>
  </si>
  <si>
    <t>Environmental East  - East Sussex Waste Partnership</t>
  </si>
  <si>
    <t>South West Water</t>
  </si>
  <si>
    <t>807752</t>
  </si>
  <si>
    <t>801567</t>
  </si>
  <si>
    <t>804795</t>
  </si>
  <si>
    <t>42879</t>
  </si>
  <si>
    <t>Group Services - Commercial</t>
  </si>
  <si>
    <t>4139</t>
  </si>
  <si>
    <t>24919</t>
  </si>
  <si>
    <t>KG83418</t>
  </si>
  <si>
    <t>803948</t>
  </si>
  <si>
    <t>808226</t>
  </si>
  <si>
    <t>KG81143</t>
  </si>
  <si>
    <t>Highways Northants &amp; Centre</t>
  </si>
  <si>
    <t>60001222</t>
  </si>
  <si>
    <t>Customer Services Officer</t>
  </si>
  <si>
    <t>40902</t>
  </si>
  <si>
    <t>806919</t>
  </si>
  <si>
    <t>60000305</t>
  </si>
  <si>
    <t>Pipeline, Contract &amp; Finance Manager</t>
  </si>
  <si>
    <t>805487</t>
  </si>
  <si>
    <t>KG81087</t>
  </si>
  <si>
    <t>24871</t>
  </si>
  <si>
    <t>Facilities Management - Commercial</t>
  </si>
  <si>
    <t>808298</t>
  </si>
  <si>
    <t>Surface Treatment Business</t>
  </si>
  <si>
    <t>803809</t>
  </si>
  <si>
    <t>Property - Project Investment</t>
  </si>
  <si>
    <t>805682</t>
  </si>
  <si>
    <t>807830</t>
  </si>
  <si>
    <t>Corporate</t>
  </si>
  <si>
    <t>KMG700634</t>
  </si>
  <si>
    <t>807069</t>
  </si>
  <si>
    <t>Facilities Management - Operations - PFI</t>
  </si>
  <si>
    <t>800563</t>
  </si>
  <si>
    <t>804255</t>
  </si>
  <si>
    <t>Croydon</t>
  </si>
  <si>
    <t>806539</t>
  </si>
  <si>
    <t>Northamptonshire County Council</t>
  </si>
  <si>
    <t>801059</t>
  </si>
  <si>
    <t>804909</t>
  </si>
  <si>
    <t>806548</t>
  </si>
  <si>
    <t>60005359</t>
  </si>
  <si>
    <t>Head of Service Management</t>
  </si>
  <si>
    <t>41217</t>
  </si>
  <si>
    <t>42227</t>
  </si>
  <si>
    <t>42152</t>
  </si>
  <si>
    <t>KG81975</t>
  </si>
  <si>
    <t>MEP Design Coordinator / Manager</t>
  </si>
  <si>
    <t>KG02828</t>
  </si>
  <si>
    <t>KG81217</t>
  </si>
  <si>
    <t>NERS Manager</t>
  </si>
  <si>
    <t>47403</t>
  </si>
  <si>
    <t>806372</t>
  </si>
  <si>
    <t>Suffolk County Council</t>
  </si>
  <si>
    <t>48735</t>
  </si>
  <si>
    <t>45664</t>
  </si>
  <si>
    <t>5140</t>
  </si>
  <si>
    <t>Facilities Management - Corporate Estate</t>
  </si>
  <si>
    <t>Highways North</t>
  </si>
  <si>
    <t>48145</t>
  </si>
  <si>
    <t>808642</t>
  </si>
  <si>
    <t>808652</t>
  </si>
  <si>
    <t>804264</t>
  </si>
  <si>
    <t>45619</t>
  </si>
  <si>
    <t>Building - Major Projects</t>
  </si>
  <si>
    <t>21143</t>
  </si>
  <si>
    <t>KMGTB0108</t>
  </si>
  <si>
    <t>Torbay Council (TOR2)</t>
  </si>
  <si>
    <t>KG08029</t>
  </si>
  <si>
    <t>Maintenance - Gosport</t>
  </si>
  <si>
    <t>800332</t>
  </si>
  <si>
    <t>24561</t>
  </si>
  <si>
    <t>803464</t>
  </si>
  <si>
    <t>Area 1</t>
  </si>
  <si>
    <t>803808</t>
  </si>
  <si>
    <t>41542</t>
  </si>
  <si>
    <t>BUK W&amp;W D&amp;C</t>
  </si>
  <si>
    <t>KG78432</t>
  </si>
  <si>
    <t>Maintenance - Kier Stoke</t>
  </si>
  <si>
    <t>20591</t>
  </si>
  <si>
    <t>44178</t>
  </si>
  <si>
    <t>KG78541</t>
  </si>
  <si>
    <t>Building - Mechanical &amp; Electrical</t>
  </si>
  <si>
    <t>41520</t>
  </si>
  <si>
    <t>22870</t>
  </si>
  <si>
    <t>808297</t>
  </si>
  <si>
    <t>Area 7</t>
  </si>
  <si>
    <t>807000</t>
  </si>
  <si>
    <t>50103674</t>
  </si>
  <si>
    <t>Group Services - Publicity</t>
  </si>
  <si>
    <t>807008</t>
  </si>
  <si>
    <t>801271</t>
  </si>
  <si>
    <t>KG77602</t>
  </si>
  <si>
    <t>806231</t>
  </si>
  <si>
    <t>804349</t>
  </si>
  <si>
    <t>801191</t>
  </si>
  <si>
    <t>Director - Commercial Finance</t>
  </si>
  <si>
    <t>50001589</t>
  </si>
  <si>
    <t>Administrator Admin Team</t>
  </si>
  <si>
    <t>805683</t>
  </si>
  <si>
    <t>804013</t>
  </si>
  <si>
    <t>807173</t>
  </si>
  <si>
    <t>807322</t>
  </si>
  <si>
    <t>KG85448</t>
  </si>
  <si>
    <t>Building - Milne</t>
  </si>
  <si>
    <t>805686</t>
  </si>
  <si>
    <t>44204</t>
  </si>
  <si>
    <t>805121</t>
  </si>
  <si>
    <t>45739</t>
  </si>
  <si>
    <t>Quantity Surveyor Trainee</t>
  </si>
  <si>
    <t>806627</t>
  </si>
  <si>
    <t>803836</t>
  </si>
  <si>
    <t>60006605</t>
  </si>
  <si>
    <t>Consultant</t>
  </si>
  <si>
    <t>805161</t>
  </si>
  <si>
    <t>808449</t>
  </si>
  <si>
    <t>803777</t>
  </si>
  <si>
    <t>804478</t>
  </si>
  <si>
    <t>54009658</t>
  </si>
  <si>
    <t>800972</t>
  </si>
  <si>
    <t>804993</t>
  </si>
  <si>
    <t>Building - Management &amp; Overheads</t>
  </si>
  <si>
    <t>800957</t>
  </si>
  <si>
    <t>806460</t>
  </si>
  <si>
    <t>KG82141</t>
  </si>
  <si>
    <t>806091</t>
  </si>
  <si>
    <t>805734</t>
  </si>
  <si>
    <t>Newbury – Mulberry House</t>
  </si>
  <si>
    <t>45126</t>
  </si>
  <si>
    <t>804296</t>
  </si>
  <si>
    <t>KG84908</t>
  </si>
  <si>
    <t>Basic Construction Apprentice</t>
  </si>
  <si>
    <t>808329</t>
  </si>
  <si>
    <t>Surrey County Council</t>
  </si>
  <si>
    <t>Operative</t>
  </si>
  <si>
    <t>808511</t>
  </si>
  <si>
    <t>803471</t>
  </si>
  <si>
    <t>7008001</t>
  </si>
  <si>
    <t>Communications Manager (Internal)</t>
  </si>
  <si>
    <t>807452</t>
  </si>
  <si>
    <t>4421</t>
  </si>
  <si>
    <t>801023</t>
  </si>
  <si>
    <t>Sales Office Manager</t>
  </si>
  <si>
    <t>803932</t>
  </si>
  <si>
    <t>77101879</t>
  </si>
  <si>
    <t>Head of SHEA</t>
  </si>
  <si>
    <t>20733</t>
  </si>
  <si>
    <t>807723</t>
  </si>
  <si>
    <t>30000309</t>
  </si>
  <si>
    <t>R &amp; B Advisor</t>
  </si>
  <si>
    <t>801239</t>
  </si>
  <si>
    <t>24248</t>
  </si>
  <si>
    <t>24604</t>
  </si>
  <si>
    <t>54002828</t>
  </si>
  <si>
    <t>Technical Support Officer</t>
  </si>
  <si>
    <t>804724</t>
  </si>
  <si>
    <t>54002845</t>
  </si>
  <si>
    <t>Senior Technical Admin</t>
  </si>
  <si>
    <t>KG81234</t>
  </si>
  <si>
    <t>KG73733</t>
  </si>
  <si>
    <t>808613</t>
  </si>
  <si>
    <t>804726</t>
  </si>
  <si>
    <t>Legal &amp; Compliance</t>
  </si>
  <si>
    <t>Group Services - Company Secretarial</t>
  </si>
  <si>
    <t>20038</t>
  </si>
  <si>
    <t>Group Services - Fleet</t>
  </si>
  <si>
    <t>807337</t>
  </si>
  <si>
    <t>805312</t>
  </si>
  <si>
    <t>Campsite Manager</t>
  </si>
  <si>
    <t>800995</t>
  </si>
  <si>
    <t>808597</t>
  </si>
  <si>
    <t>46054</t>
  </si>
  <si>
    <t>3110</t>
  </si>
  <si>
    <t>60005547</t>
  </si>
  <si>
    <t>Revenues &amp; Benefits Advisor</t>
  </si>
  <si>
    <t>803506</t>
  </si>
  <si>
    <t>KG80072</t>
  </si>
  <si>
    <t>44041</t>
  </si>
  <si>
    <t>44964</t>
  </si>
  <si>
    <t>Procurement</t>
  </si>
  <si>
    <t>BUK W&amp;W Regional</t>
  </si>
  <si>
    <t>804353</t>
  </si>
  <si>
    <t>45330</t>
  </si>
  <si>
    <t>KG79528</t>
  </si>
  <si>
    <t>Operations and Maintenance Manager</t>
  </si>
  <si>
    <t>808407</t>
  </si>
  <si>
    <t>45747</t>
  </si>
  <si>
    <t>60005984</t>
  </si>
  <si>
    <t>Associate Workforce Busin</t>
  </si>
  <si>
    <t>806216</t>
  </si>
  <si>
    <t>43993</t>
  </si>
  <si>
    <t>KG79117</t>
  </si>
  <si>
    <t>Facilities Management - Finance</t>
  </si>
  <si>
    <t>Assistant Credit Controller</t>
  </si>
  <si>
    <t>KMG100525</t>
  </si>
  <si>
    <t>60002883</t>
  </si>
  <si>
    <t>808374</t>
  </si>
  <si>
    <t>KMG531094</t>
  </si>
  <si>
    <t>21841</t>
  </si>
  <si>
    <t>808645</t>
  </si>
  <si>
    <t>43090</t>
  </si>
  <si>
    <t>808331</t>
  </si>
  <si>
    <t>60005960</t>
  </si>
  <si>
    <t>Workforce Services Supervisor</t>
  </si>
  <si>
    <t>20999</t>
  </si>
  <si>
    <t>30000123</t>
  </si>
  <si>
    <t>48212</t>
  </si>
  <si>
    <t>803620</t>
  </si>
  <si>
    <t>807249</t>
  </si>
  <si>
    <t>42411</t>
  </si>
  <si>
    <t>804923</t>
  </si>
  <si>
    <t>806891</t>
  </si>
  <si>
    <t>808391</t>
  </si>
  <si>
    <t>Customer Liaison Manager</t>
  </si>
  <si>
    <t>41631</t>
  </si>
  <si>
    <t>41675</t>
  </si>
  <si>
    <t>806853</t>
  </si>
  <si>
    <t>803523</t>
  </si>
  <si>
    <t>806364</t>
  </si>
  <si>
    <t>807672</t>
  </si>
  <si>
    <t>808527</t>
  </si>
  <si>
    <t>808370</t>
  </si>
  <si>
    <t>KG75283</t>
  </si>
  <si>
    <t>805501</t>
  </si>
  <si>
    <t>804017</t>
  </si>
  <si>
    <t>807622</t>
  </si>
  <si>
    <t>60001922</t>
  </si>
  <si>
    <t>Pensions Officer - Intermediate</t>
  </si>
  <si>
    <t>806204</t>
  </si>
  <si>
    <t>800880</t>
  </si>
  <si>
    <t>Overseas - Caribbean</t>
  </si>
  <si>
    <t>808556</t>
  </si>
  <si>
    <t>54002919</t>
  </si>
  <si>
    <t>KBMN119494</t>
  </si>
  <si>
    <t>Senior Resource Controller</t>
  </si>
  <si>
    <t>60005161</t>
  </si>
  <si>
    <t>806881</t>
  </si>
  <si>
    <t>804680</t>
  </si>
  <si>
    <t>Lincolnshire County Council</t>
  </si>
  <si>
    <t>806444</t>
  </si>
  <si>
    <t>806905</t>
  </si>
  <si>
    <t>807470</t>
  </si>
  <si>
    <t>20759</t>
  </si>
  <si>
    <t>806765</t>
  </si>
  <si>
    <t>801253</t>
  </si>
  <si>
    <t>800572</t>
  </si>
  <si>
    <t>803480</t>
  </si>
  <si>
    <t>808459</t>
  </si>
  <si>
    <t>806512</t>
  </si>
  <si>
    <t>42913</t>
  </si>
  <si>
    <t>30000292</t>
  </si>
  <si>
    <t>808606</t>
  </si>
  <si>
    <t>KG79303</t>
  </si>
  <si>
    <t>60006010</t>
  </si>
  <si>
    <t>Customer Intelligence Ana</t>
  </si>
  <si>
    <t>20153</t>
  </si>
  <si>
    <t>24294</t>
  </si>
  <si>
    <t>23326</t>
  </si>
  <si>
    <t>KG79550</t>
  </si>
  <si>
    <t>805144</t>
  </si>
  <si>
    <t>806074</t>
  </si>
  <si>
    <t>BUK W&amp;W Bristol</t>
  </si>
  <si>
    <t>806696</t>
  </si>
  <si>
    <t>KBMN100656</t>
  </si>
  <si>
    <t>48225</t>
  </si>
  <si>
    <t>42367</t>
  </si>
  <si>
    <t>806434</t>
  </si>
  <si>
    <t>KG02677</t>
  </si>
  <si>
    <t>803928</t>
  </si>
  <si>
    <t>805566</t>
  </si>
  <si>
    <t>KG80180</t>
  </si>
  <si>
    <t>801324</t>
  </si>
  <si>
    <t>807671</t>
  </si>
  <si>
    <t>43862</t>
  </si>
  <si>
    <t>40084</t>
  </si>
  <si>
    <t>44370</t>
  </si>
  <si>
    <t>Maintenance - Scape &amp; Richmondshire</t>
  </si>
  <si>
    <t>26090</t>
  </si>
  <si>
    <t>Group Services - Insurance</t>
  </si>
  <si>
    <t>801140</t>
  </si>
  <si>
    <t>807231</t>
  </si>
  <si>
    <t>801600</t>
  </si>
  <si>
    <t>806334</t>
  </si>
  <si>
    <t>Building - Strategic Frameworks &amp; Alliances</t>
  </si>
  <si>
    <t>43968</t>
  </si>
  <si>
    <t>KG83285</t>
  </si>
  <si>
    <t>805363</t>
  </si>
  <si>
    <t>806779</t>
  </si>
  <si>
    <t>24998</t>
  </si>
  <si>
    <t>801183</t>
  </si>
  <si>
    <t>21596</t>
  </si>
  <si>
    <t>54008788</t>
  </si>
  <si>
    <t>Senior Building Surveyor</t>
  </si>
  <si>
    <t>806561</t>
  </si>
  <si>
    <t>2056</t>
  </si>
  <si>
    <t>806887</t>
  </si>
  <si>
    <t>Maintenance - Longhurst &amp; Havelok</t>
  </si>
  <si>
    <t>20000030</t>
  </si>
  <si>
    <t>44366</t>
  </si>
  <si>
    <t>Building - North East</t>
  </si>
  <si>
    <t>801568</t>
  </si>
  <si>
    <t>24814</t>
  </si>
  <si>
    <t>Mgmt &amp; Overheads</t>
  </si>
  <si>
    <t>60001868</t>
  </si>
  <si>
    <t>Revenues Technician</t>
  </si>
  <si>
    <t>807026</t>
  </si>
  <si>
    <t>Building - ClearBox</t>
  </si>
  <si>
    <t>KG06958</t>
  </si>
  <si>
    <t>20063</t>
  </si>
  <si>
    <t>Group Services - Safety</t>
  </si>
  <si>
    <t>54002947</t>
  </si>
  <si>
    <t>60006911</t>
  </si>
  <si>
    <t>20606</t>
  </si>
  <si>
    <t>6534</t>
  </si>
  <si>
    <t>Overseas - Middle East</t>
  </si>
  <si>
    <t>60006203</t>
  </si>
  <si>
    <t>11552</t>
  </si>
  <si>
    <t>805761</t>
  </si>
  <si>
    <t>KG83562</t>
  </si>
  <si>
    <t>Welsh Water</t>
  </si>
  <si>
    <t>43545</t>
  </si>
  <si>
    <t>800832</t>
  </si>
  <si>
    <t>Senior project Manager</t>
  </si>
  <si>
    <t>808416</t>
  </si>
  <si>
    <t>808263</t>
  </si>
  <si>
    <t>40069</t>
  </si>
  <si>
    <t>23227</t>
  </si>
  <si>
    <t>46618</t>
  </si>
  <si>
    <t>Assitant Quantity Surveyor</t>
  </si>
  <si>
    <t>806047</t>
  </si>
  <si>
    <t>30000349</t>
  </si>
  <si>
    <t>R &amp; B Team Leader</t>
  </si>
  <si>
    <t>KG82039</t>
  </si>
  <si>
    <t>805646</t>
  </si>
  <si>
    <t>804150</t>
  </si>
  <si>
    <t>60001121</t>
  </si>
  <si>
    <t>TMA Support Officer</t>
  </si>
  <si>
    <t>44957</t>
  </si>
  <si>
    <t>807916</t>
  </si>
  <si>
    <t>45016</t>
  </si>
  <si>
    <t>41049</t>
  </si>
  <si>
    <t>24031</t>
  </si>
  <si>
    <t>Construction &amp; SHE Director</t>
  </si>
  <si>
    <t>806072</t>
  </si>
  <si>
    <t>806987</t>
  </si>
  <si>
    <t>805654</t>
  </si>
  <si>
    <t>807771</t>
  </si>
  <si>
    <t>40076</t>
  </si>
  <si>
    <t>Harrow Council</t>
  </si>
  <si>
    <t>KC-SHAL02</t>
  </si>
  <si>
    <t>9748</t>
  </si>
  <si>
    <t>807777</t>
  </si>
  <si>
    <t>804376</t>
  </si>
  <si>
    <t>45283</t>
  </si>
  <si>
    <t>45609</t>
  </si>
  <si>
    <t>807491</t>
  </si>
  <si>
    <t>13504138</t>
  </si>
  <si>
    <t>CDM Co-ordinator</t>
  </si>
  <si>
    <t>41544</t>
  </si>
  <si>
    <t>24546</t>
  </si>
  <si>
    <t>803958</t>
  </si>
  <si>
    <t>805156</t>
  </si>
  <si>
    <t>804440</t>
  </si>
  <si>
    <t>Lead Building Surveyor</t>
  </si>
  <si>
    <t>4847</t>
  </si>
  <si>
    <t>806649</t>
  </si>
  <si>
    <t>60000274</t>
  </si>
  <si>
    <t>42245</t>
  </si>
  <si>
    <t>41878</t>
  </si>
  <si>
    <t>806487</t>
  </si>
  <si>
    <t>804297</t>
  </si>
  <si>
    <t>60006250</t>
  </si>
  <si>
    <t>Scanning &amp; Indexing Assistant</t>
  </si>
  <si>
    <t>60005768</t>
  </si>
  <si>
    <t>803546</t>
  </si>
  <si>
    <t>803985</t>
  </si>
  <si>
    <t>803939</t>
  </si>
  <si>
    <t>806302</t>
  </si>
  <si>
    <t>Maintenance - South Essex Homes</t>
  </si>
  <si>
    <t>23536</t>
  </si>
  <si>
    <t>20887</t>
  </si>
  <si>
    <t>Supply Chain Business Partner</t>
  </si>
  <si>
    <t>807191</t>
  </si>
  <si>
    <t>KG84398</t>
  </si>
  <si>
    <t>KG82463</t>
  </si>
  <si>
    <t>41282</t>
  </si>
  <si>
    <t>KG82771</t>
  </si>
  <si>
    <t>801220</t>
  </si>
  <si>
    <t>808610</t>
  </si>
  <si>
    <t>4174</t>
  </si>
  <si>
    <t>45096</t>
  </si>
  <si>
    <t>48575</t>
  </si>
  <si>
    <t>46066</t>
  </si>
  <si>
    <t>803538</t>
  </si>
  <si>
    <t>26072</t>
  </si>
  <si>
    <t>804112</t>
  </si>
  <si>
    <t>806844</t>
  </si>
  <si>
    <t>KMG705716</t>
  </si>
  <si>
    <t>Bristol Water</t>
  </si>
  <si>
    <t>KG75876</t>
  </si>
  <si>
    <t>KG81670</t>
  </si>
  <si>
    <t>807025</t>
  </si>
  <si>
    <t>54002675</t>
  </si>
  <si>
    <t>54002888</t>
  </si>
  <si>
    <t>R &amp; B Technician</t>
  </si>
  <si>
    <t>805099</t>
  </si>
  <si>
    <t>800627</t>
  </si>
  <si>
    <t>HR Graduate</t>
  </si>
  <si>
    <t>803741</t>
  </si>
  <si>
    <t>KMG703706</t>
  </si>
  <si>
    <t>KMG703348</t>
  </si>
  <si>
    <t>KG06006</t>
  </si>
  <si>
    <t>60001147</t>
  </si>
  <si>
    <t>806711</t>
  </si>
  <si>
    <t>4667</t>
  </si>
  <si>
    <t>KG78875</t>
  </si>
  <si>
    <t>Head of Streetworks Policy</t>
  </si>
  <si>
    <t>807056</t>
  </si>
  <si>
    <t>806669</t>
  </si>
  <si>
    <t>Ayton Products</t>
  </si>
  <si>
    <t>803519</t>
  </si>
  <si>
    <t>804768</t>
  </si>
  <si>
    <t>2804401</t>
  </si>
  <si>
    <t>Payroll Consultant</t>
  </si>
  <si>
    <t>806862</t>
  </si>
  <si>
    <t>20261</t>
  </si>
  <si>
    <t>804407</t>
  </si>
  <si>
    <t>800902</t>
  </si>
  <si>
    <t>KG82125</t>
  </si>
  <si>
    <t>42962</t>
  </si>
  <si>
    <t>804644</t>
  </si>
  <si>
    <t>804661</t>
  </si>
  <si>
    <t>805539</t>
  </si>
  <si>
    <t>60005906</t>
  </si>
  <si>
    <t>Senior Business Intellige</t>
  </si>
  <si>
    <t>60003689</t>
  </si>
  <si>
    <t>Application Technical Consultant</t>
  </si>
  <si>
    <t>KMG701118</t>
  </si>
  <si>
    <t>42260</t>
  </si>
  <si>
    <t>22778</t>
  </si>
  <si>
    <t>KMGTB0034</t>
  </si>
  <si>
    <t>11745</t>
  </si>
  <si>
    <t>60006069</t>
  </si>
  <si>
    <t>Business Intelligence  As</t>
  </si>
  <si>
    <t>IMT</t>
  </si>
  <si>
    <t>60002594</t>
  </si>
  <si>
    <t>Access Oldham Team Leader</t>
  </si>
  <si>
    <t>6167</t>
  </si>
  <si>
    <t>808264</t>
  </si>
  <si>
    <t>804775</t>
  </si>
  <si>
    <t>806315</t>
  </si>
  <si>
    <t>806146</t>
  </si>
  <si>
    <t>803711</t>
  </si>
  <si>
    <t>44177</t>
  </si>
  <si>
    <t>22343</t>
  </si>
  <si>
    <t>807690</t>
  </si>
  <si>
    <t>30001754</t>
  </si>
  <si>
    <t>New Business Technician</t>
  </si>
  <si>
    <t>808462</t>
  </si>
  <si>
    <t>45626</t>
  </si>
  <si>
    <t>54030207</t>
  </si>
  <si>
    <t>800833</t>
  </si>
  <si>
    <t>804001</t>
  </si>
  <si>
    <t>806499</t>
  </si>
  <si>
    <t>Severn Trent Water</t>
  </si>
  <si>
    <t>KG76326</t>
  </si>
  <si>
    <t>804036</t>
  </si>
  <si>
    <t>KMG530067</t>
  </si>
  <si>
    <t>Environmental Central - Corby Borough Council</t>
  </si>
  <si>
    <t>808682</t>
  </si>
  <si>
    <t>60001246</t>
  </si>
  <si>
    <t>54006160</t>
  </si>
  <si>
    <t>KMG537310</t>
  </si>
  <si>
    <t>Foreman..</t>
  </si>
  <si>
    <t>HM - Central &amp; North</t>
  </si>
  <si>
    <t>KG84765</t>
  </si>
  <si>
    <t>806116</t>
  </si>
  <si>
    <t>804786</t>
  </si>
  <si>
    <t>803856</t>
  </si>
  <si>
    <t>Charge Hand</t>
  </si>
  <si>
    <t>21101</t>
  </si>
  <si>
    <t>807915</t>
  </si>
  <si>
    <t>804079</t>
  </si>
  <si>
    <t>23078</t>
  </si>
  <si>
    <t>44970</t>
  </si>
  <si>
    <t>800851</t>
  </si>
  <si>
    <t>KG82117</t>
  </si>
  <si>
    <t>808618</t>
  </si>
  <si>
    <t>807625</t>
  </si>
  <si>
    <t>43171</t>
  </si>
  <si>
    <t>806630</t>
  </si>
  <si>
    <t>806791</t>
  </si>
  <si>
    <t>43653</t>
  </si>
  <si>
    <t>20003205</t>
  </si>
  <si>
    <t>Service Delivery Co-ordinator</t>
  </si>
  <si>
    <t>KG80880</t>
  </si>
  <si>
    <t>803707</t>
  </si>
  <si>
    <t>48289</t>
  </si>
  <si>
    <t>KG82026</t>
  </si>
  <si>
    <t>806702</t>
  </si>
  <si>
    <t>801212</t>
  </si>
  <si>
    <t>KG78811</t>
  </si>
  <si>
    <t>Maintenance - Boston</t>
  </si>
  <si>
    <t>807721</t>
  </si>
  <si>
    <t>KG82993</t>
  </si>
  <si>
    <t>806399</t>
  </si>
  <si>
    <t>806296</t>
  </si>
  <si>
    <t>60006764</t>
  </si>
  <si>
    <t>806666</t>
  </si>
  <si>
    <t>808523</t>
  </si>
  <si>
    <t>806448</t>
  </si>
  <si>
    <t>806322</t>
  </si>
  <si>
    <t>807559</t>
  </si>
  <si>
    <t>KG79920</t>
  </si>
  <si>
    <t>805547</t>
  </si>
  <si>
    <t>KG79962</t>
  </si>
  <si>
    <t>KG76638</t>
  </si>
  <si>
    <t>60005053</t>
  </si>
  <si>
    <t>Connect Administrator (SE)</t>
  </si>
  <si>
    <t>806183</t>
  </si>
  <si>
    <t>60006542</t>
  </si>
  <si>
    <t>806230</t>
  </si>
  <si>
    <t>804669</t>
  </si>
  <si>
    <t>807031</t>
  </si>
  <si>
    <t>806135</t>
  </si>
  <si>
    <t>KG80991</t>
  </si>
  <si>
    <t>Apprentice Business Administration Assistant</t>
  </si>
  <si>
    <t>800761</t>
  </si>
  <si>
    <t>806273</t>
  </si>
  <si>
    <t>Contract Officer</t>
  </si>
  <si>
    <t>805721</t>
  </si>
  <si>
    <t>42326</t>
  </si>
  <si>
    <t>60000605</t>
  </si>
  <si>
    <t>Pensions Technician</t>
  </si>
  <si>
    <t>801458</t>
  </si>
  <si>
    <t>805488</t>
  </si>
  <si>
    <t>800834</t>
  </si>
  <si>
    <t>KG84332</t>
  </si>
  <si>
    <t>801460</t>
  </si>
  <si>
    <t>46077</t>
  </si>
  <si>
    <t>806955</t>
  </si>
  <si>
    <t>KG80760</t>
  </si>
  <si>
    <t>806260</t>
  </si>
  <si>
    <t>806350</t>
  </si>
  <si>
    <t>800596</t>
  </si>
  <si>
    <t>807653</t>
  </si>
  <si>
    <t>806543</t>
  </si>
  <si>
    <t>803664</t>
  </si>
  <si>
    <t>21253</t>
  </si>
  <si>
    <t>20748</t>
  </si>
  <si>
    <t>807269</t>
  </si>
  <si>
    <t>803986</t>
  </si>
  <si>
    <t>KBMN119414</t>
  </si>
  <si>
    <t>54002975</t>
  </si>
  <si>
    <t>Bailiff</t>
  </si>
  <si>
    <t>807021</t>
  </si>
  <si>
    <t>800760</t>
  </si>
  <si>
    <t>804747</t>
  </si>
  <si>
    <t>804836</t>
  </si>
  <si>
    <t>804258</t>
  </si>
  <si>
    <t>808066</t>
  </si>
  <si>
    <t>807596</t>
  </si>
  <si>
    <t>806600</t>
  </si>
  <si>
    <t>806690</t>
  </si>
  <si>
    <t>808392</t>
  </si>
  <si>
    <t>60005151</t>
  </si>
  <si>
    <t>Agilis-Customer Service Advisor</t>
  </si>
  <si>
    <t>44938</t>
  </si>
  <si>
    <t>801462</t>
  </si>
  <si>
    <t>803998</t>
  </si>
  <si>
    <t>808341</t>
  </si>
  <si>
    <t>807869</t>
  </si>
  <si>
    <t>805478</t>
  </si>
  <si>
    <t>54002659</t>
  </si>
  <si>
    <t>806514</t>
  </si>
  <si>
    <t>807798</t>
  </si>
  <si>
    <t>60004641</t>
  </si>
  <si>
    <t>801214</t>
  </si>
  <si>
    <t>KG84118</t>
  </si>
  <si>
    <t>60005993</t>
  </si>
  <si>
    <t>803815</t>
  </si>
  <si>
    <t xml:space="preserve">Project Manager </t>
  </si>
  <si>
    <t>60005515</t>
  </si>
  <si>
    <t>Revenues Officer</t>
  </si>
  <si>
    <t>40065</t>
  </si>
  <si>
    <t>42149</t>
  </si>
  <si>
    <t>26000</t>
  </si>
  <si>
    <t>Group Services - Legal</t>
  </si>
  <si>
    <t>Principal Solicitor ?$� Claims and Litigation</t>
  </si>
  <si>
    <t>808507</t>
  </si>
  <si>
    <t>806867</t>
  </si>
  <si>
    <t>805016</t>
  </si>
  <si>
    <t>41168</t>
  </si>
  <si>
    <t>60003784</t>
  </si>
  <si>
    <t>807436</t>
  </si>
  <si>
    <t>806700</t>
  </si>
  <si>
    <t>Transport and Engineering Manager</t>
  </si>
  <si>
    <t>804118</t>
  </si>
  <si>
    <t>805570</t>
  </si>
  <si>
    <t>801463</t>
  </si>
  <si>
    <t>22469</t>
  </si>
  <si>
    <t>804430</t>
  </si>
  <si>
    <t>Maintenance - Barnsley</t>
  </si>
  <si>
    <t>Assistant Community Liaison Offer</t>
  </si>
  <si>
    <t>804629</t>
  </si>
  <si>
    <t>804474</t>
  </si>
  <si>
    <t>41277</t>
  </si>
  <si>
    <t>42748</t>
  </si>
  <si>
    <t>804870</t>
  </si>
  <si>
    <t>21848</t>
  </si>
  <si>
    <t>806926</t>
  </si>
  <si>
    <t>KG84945</t>
  </si>
  <si>
    <t>806466</t>
  </si>
  <si>
    <t>KG00258</t>
  </si>
  <si>
    <t>46033</t>
  </si>
  <si>
    <t>804883</t>
  </si>
  <si>
    <t>807053</t>
  </si>
  <si>
    <t>48254</t>
  </si>
  <si>
    <t>807601</t>
  </si>
  <si>
    <t>KG85275</t>
  </si>
  <si>
    <t>806219</t>
  </si>
  <si>
    <t>806424</t>
  </si>
  <si>
    <t>800909</t>
  </si>
  <si>
    <t>KG05788</t>
  </si>
  <si>
    <t>807338</t>
  </si>
  <si>
    <t>801464</t>
  </si>
  <si>
    <t>806591</t>
  </si>
  <si>
    <t>805216</t>
  </si>
  <si>
    <t>807182</t>
  </si>
  <si>
    <t>KG82165</t>
  </si>
  <si>
    <t>801109</t>
  </si>
  <si>
    <t>KG81712</t>
  </si>
  <si>
    <t>806747</t>
  </si>
  <si>
    <t>KG82163</t>
  </si>
  <si>
    <t>KG77476</t>
  </si>
  <si>
    <t>806312</t>
  </si>
  <si>
    <t>KG81572</t>
  </si>
  <si>
    <t>808373</t>
  </si>
  <si>
    <t>807065</t>
  </si>
  <si>
    <t>804089</t>
  </si>
  <si>
    <t>41529</t>
  </si>
  <si>
    <t>60004953</t>
  </si>
  <si>
    <t>801190</t>
  </si>
  <si>
    <t>50310541</t>
  </si>
  <si>
    <t>801063</t>
  </si>
  <si>
    <t>808540</t>
  </si>
  <si>
    <t>Regional Finance Controller</t>
  </si>
  <si>
    <t>806294</t>
  </si>
  <si>
    <t>804508</t>
  </si>
  <si>
    <t>60005478</t>
  </si>
  <si>
    <t>806724</t>
  </si>
  <si>
    <t>Finance SSC Director</t>
  </si>
  <si>
    <t>48299</t>
  </si>
  <si>
    <t>800969</t>
  </si>
  <si>
    <t>804312</t>
  </si>
  <si>
    <t>54002976</t>
  </si>
  <si>
    <t>804972</t>
  </si>
  <si>
    <t>804041</t>
  </si>
  <si>
    <t>806549</t>
  </si>
  <si>
    <t>806154</t>
  </si>
  <si>
    <t>803857</t>
  </si>
  <si>
    <t>803949</t>
  </si>
  <si>
    <t>804295</t>
  </si>
  <si>
    <t>803828</t>
  </si>
  <si>
    <t>804181</t>
  </si>
  <si>
    <t>804199</t>
  </si>
  <si>
    <t>807779</t>
  </si>
  <si>
    <t>Maintenance - Sheffield Housing Revenue Account</t>
  </si>
  <si>
    <t>60005619</t>
  </si>
  <si>
    <t>Control Officer</t>
  </si>
  <si>
    <t>KG83447</t>
  </si>
  <si>
    <t>803858</t>
  </si>
  <si>
    <t>805708</t>
  </si>
  <si>
    <t>808413</t>
  </si>
  <si>
    <t>800590</t>
  </si>
  <si>
    <t>805023</t>
  </si>
  <si>
    <t>805558</t>
  </si>
  <si>
    <t>60001100</t>
  </si>
  <si>
    <t>Clerical Officer (Advance</t>
  </si>
  <si>
    <t>804470</t>
  </si>
  <si>
    <t>48432</t>
  </si>
  <si>
    <t>804439</t>
  </si>
  <si>
    <t>9722601</t>
  </si>
  <si>
    <t>Payroll Support Consultant</t>
  </si>
  <si>
    <t>21722</t>
  </si>
  <si>
    <t>60005152</t>
  </si>
  <si>
    <t>60003335</t>
  </si>
  <si>
    <t>806918</t>
  </si>
  <si>
    <t>60001166</t>
  </si>
  <si>
    <t>60005446</t>
  </si>
  <si>
    <t>Graduate Consultant</t>
  </si>
  <si>
    <t>44388</t>
  </si>
  <si>
    <t>60001145</t>
  </si>
  <si>
    <t>I &amp; DR Advisor</t>
  </si>
  <si>
    <t>43829</t>
  </si>
  <si>
    <t>54000573</t>
  </si>
  <si>
    <t>807276</t>
  </si>
  <si>
    <t>807328</t>
  </si>
  <si>
    <t>806234</t>
  </si>
  <si>
    <t>60002252</t>
  </si>
  <si>
    <t>54004455</t>
  </si>
  <si>
    <t>KBMN110782</t>
  </si>
  <si>
    <t>804520</t>
  </si>
  <si>
    <t>800910</t>
  </si>
  <si>
    <t>807730</t>
  </si>
  <si>
    <t>KG73808</t>
  </si>
  <si>
    <t>44950</t>
  </si>
  <si>
    <t>803930</t>
  </si>
  <si>
    <t>KG79996</t>
  </si>
  <si>
    <t>KMGTB0065</t>
  </si>
  <si>
    <t>806598</t>
  </si>
  <si>
    <t>40106</t>
  </si>
  <si>
    <t>806408</t>
  </si>
  <si>
    <t>808360</t>
  </si>
  <si>
    <t>806963</t>
  </si>
  <si>
    <t>54005767</t>
  </si>
  <si>
    <t>Mechanical Clerk of Works</t>
  </si>
  <si>
    <t>800615</t>
  </si>
  <si>
    <t>808531</t>
  </si>
  <si>
    <t>48138</t>
  </si>
  <si>
    <t>Trainee Supervisor</t>
  </si>
  <si>
    <t>803957</t>
  </si>
  <si>
    <t>807024</t>
  </si>
  <si>
    <t>22518</t>
  </si>
  <si>
    <t>808517</t>
  </si>
  <si>
    <t>22937</t>
  </si>
  <si>
    <t>804053</t>
  </si>
  <si>
    <t>45099</t>
  </si>
  <si>
    <t>803881</t>
  </si>
  <si>
    <t>Assistant Design Manager (Secondment)</t>
  </si>
  <si>
    <t>41328</t>
  </si>
  <si>
    <t>KBMN119637</t>
  </si>
  <si>
    <t>806058</t>
  </si>
  <si>
    <t>804301</t>
  </si>
  <si>
    <t>KMG705484</t>
  </si>
  <si>
    <t>804854</t>
  </si>
  <si>
    <t>60005532</t>
  </si>
  <si>
    <t>Trainee Mechanical Engineer</t>
  </si>
  <si>
    <t>801472</t>
  </si>
  <si>
    <t>6898</t>
  </si>
  <si>
    <t>KG02679</t>
  </si>
  <si>
    <t>KG06267</t>
  </si>
  <si>
    <t>800949</t>
  </si>
  <si>
    <t>806982</t>
  </si>
  <si>
    <t>42145</t>
  </si>
  <si>
    <t>803517</t>
  </si>
  <si>
    <t>NOM and Severe Weather Manager</t>
  </si>
  <si>
    <t>804068</t>
  </si>
  <si>
    <t>30001675</t>
  </si>
  <si>
    <t>New Business Advisor</t>
  </si>
  <si>
    <t>805925</t>
  </si>
  <si>
    <t>43115</t>
  </si>
  <si>
    <t>22476</t>
  </si>
  <si>
    <t>801057</t>
  </si>
  <si>
    <t>804794</t>
  </si>
  <si>
    <t>Building - Western &amp; Wales</t>
  </si>
  <si>
    <t>KG82207</t>
  </si>
  <si>
    <t>801097</t>
  </si>
  <si>
    <t>KG81040</t>
  </si>
  <si>
    <t>KG83940</t>
  </si>
  <si>
    <t>KMG704604</t>
  </si>
  <si>
    <t>20152</t>
  </si>
  <si>
    <t>26009</t>
  </si>
  <si>
    <t>801571</t>
  </si>
  <si>
    <t>45545</t>
  </si>
  <si>
    <t>KG84110</t>
  </si>
  <si>
    <t>801050</t>
  </si>
  <si>
    <t>805685</t>
  </si>
  <si>
    <t>806570</t>
  </si>
  <si>
    <t>Category Buyer</t>
  </si>
  <si>
    <t>30000715</t>
  </si>
  <si>
    <t>School Finance Consultant</t>
  </si>
  <si>
    <t>806517</t>
  </si>
  <si>
    <t>804269</t>
  </si>
  <si>
    <t>803873</t>
  </si>
  <si>
    <t>807814</t>
  </si>
  <si>
    <t>54002798</t>
  </si>
  <si>
    <t>Property Estates Assistant</t>
  </si>
  <si>
    <t>804129</t>
  </si>
  <si>
    <t>45684</t>
  </si>
  <si>
    <t>20556</t>
  </si>
  <si>
    <t>50101292</t>
  </si>
  <si>
    <t>Maintenance - Red Kite</t>
  </si>
  <si>
    <t>44429</t>
  </si>
  <si>
    <t>806607</t>
  </si>
  <si>
    <t>808405</t>
  </si>
  <si>
    <t>KG82665</t>
  </si>
  <si>
    <t>806912</t>
  </si>
  <si>
    <t>KG81618</t>
  </si>
  <si>
    <t>Maintenance - Grainger</t>
  </si>
  <si>
    <t>5101</t>
  </si>
  <si>
    <t>Building - Eastern</t>
  </si>
  <si>
    <t>Environmental East - London Borough of Bromley</t>
  </si>
  <si>
    <t>807034</t>
  </si>
  <si>
    <t xml:space="preserve"> Site Manager</t>
  </si>
  <si>
    <t>KG80798</t>
  </si>
  <si>
    <t>804298</t>
  </si>
  <si>
    <t>26078</t>
  </si>
  <si>
    <t>1334</t>
  </si>
  <si>
    <t>341</t>
  </si>
  <si>
    <t>808471</t>
  </si>
  <si>
    <t>804030</t>
  </si>
  <si>
    <t>801061</t>
  </si>
  <si>
    <t>800796</t>
  </si>
  <si>
    <t>806968</t>
  </si>
  <si>
    <t>804749</t>
  </si>
  <si>
    <t>807229</t>
  </si>
  <si>
    <t>806182</t>
  </si>
  <si>
    <t>804326</t>
  </si>
  <si>
    <t>806906</t>
  </si>
  <si>
    <t>801031</t>
  </si>
  <si>
    <t>803715</t>
  </si>
  <si>
    <t>KMG960977</t>
  </si>
  <si>
    <t>806447</t>
  </si>
  <si>
    <t>803486</t>
  </si>
  <si>
    <t>7920</t>
  </si>
  <si>
    <t>807286</t>
  </si>
  <si>
    <t>804157</t>
  </si>
  <si>
    <t>22423</t>
  </si>
  <si>
    <t>800841</t>
  </si>
  <si>
    <t>807817</t>
  </si>
  <si>
    <t>22218</t>
  </si>
  <si>
    <t>804468</t>
  </si>
  <si>
    <t>806828</t>
  </si>
  <si>
    <t>804777</t>
  </si>
  <si>
    <t>805909</t>
  </si>
  <si>
    <t>806652</t>
  </si>
  <si>
    <t>60006901</t>
  </si>
  <si>
    <t>Payroll Administrator</t>
  </si>
  <si>
    <t>KBMN112012</t>
  </si>
  <si>
    <t>KG83677</t>
  </si>
  <si>
    <t>803504</t>
  </si>
  <si>
    <t>804601</t>
  </si>
  <si>
    <t>KMG702111</t>
  </si>
  <si>
    <t>804738</t>
  </si>
  <si>
    <t>44417</t>
  </si>
  <si>
    <t>11951601</t>
  </si>
  <si>
    <t>People Services Assistant</t>
  </si>
  <si>
    <t>54002874</t>
  </si>
  <si>
    <t>Technical Admin</t>
  </si>
  <si>
    <t>806329</t>
  </si>
  <si>
    <t>806660</t>
  </si>
  <si>
    <t>48240</t>
  </si>
  <si>
    <t>801572</t>
  </si>
  <si>
    <t>406410</t>
  </si>
  <si>
    <t>54002662</t>
  </si>
  <si>
    <t>807577</t>
  </si>
  <si>
    <t>KG83746</t>
  </si>
  <si>
    <t>23606</t>
  </si>
  <si>
    <t>24172</t>
  </si>
  <si>
    <t>60006837</t>
  </si>
  <si>
    <t>Mechanical Services Engineer</t>
  </si>
  <si>
    <t>United Utilities</t>
  </si>
  <si>
    <t>20001428</t>
  </si>
  <si>
    <t>808317</t>
  </si>
  <si>
    <t>20000026</t>
  </si>
  <si>
    <t>Interim Communications Manager</t>
  </si>
  <si>
    <t>804322</t>
  </si>
  <si>
    <t>808346</t>
  </si>
  <si>
    <t>4869</t>
  </si>
  <si>
    <t>808221</t>
  </si>
  <si>
    <t>807230</t>
  </si>
  <si>
    <t>60002613</t>
  </si>
  <si>
    <t>804200</t>
  </si>
  <si>
    <t>804975</t>
  </si>
  <si>
    <t>807718</t>
  </si>
  <si>
    <t>Assistant Design Engineer</t>
  </si>
  <si>
    <t>807332</t>
  </si>
  <si>
    <t>801866</t>
  </si>
  <si>
    <t>48582</t>
  </si>
  <si>
    <t>41228</t>
  </si>
  <si>
    <t>43696</t>
  </si>
  <si>
    <t>60004856</t>
  </si>
  <si>
    <t>KG79984</t>
  </si>
  <si>
    <t>803673</t>
  </si>
  <si>
    <t>807084</t>
  </si>
  <si>
    <t>KG01398</t>
  </si>
  <si>
    <t>804913</t>
  </si>
  <si>
    <t>60006032</t>
  </si>
  <si>
    <t>Customer Intelligence Manager</t>
  </si>
  <si>
    <t>804016</t>
  </si>
  <si>
    <t>43721</t>
  </si>
  <si>
    <t>41238</t>
  </si>
  <si>
    <t>45207</t>
  </si>
  <si>
    <t>803999</t>
  </si>
  <si>
    <t>41327</t>
  </si>
  <si>
    <t>41177</t>
  </si>
  <si>
    <t>807032</t>
  </si>
  <si>
    <t>806975</t>
  </si>
  <si>
    <t>808569</t>
  </si>
  <si>
    <t>806768</t>
  </si>
  <si>
    <t>Maintenance - North Kesteven</t>
  </si>
  <si>
    <t>806309</t>
  </si>
  <si>
    <t>Head of Record to Report</t>
  </si>
  <si>
    <t>42898</t>
  </si>
  <si>
    <t>60006046</t>
  </si>
  <si>
    <t>Business Intelligence Officer</t>
  </si>
  <si>
    <t>807317</t>
  </si>
  <si>
    <t>808648</t>
  </si>
  <si>
    <t>807628</t>
  </si>
  <si>
    <t>800931</t>
  </si>
  <si>
    <t>805407</t>
  </si>
  <si>
    <t>804382</t>
  </si>
  <si>
    <t>22356</t>
  </si>
  <si>
    <t>KG07342</t>
  </si>
  <si>
    <t>50104031</t>
  </si>
  <si>
    <t>808518</t>
  </si>
  <si>
    <t>50310653</t>
  </si>
  <si>
    <t>Office Administrator</t>
  </si>
  <si>
    <t>803547</t>
  </si>
  <si>
    <t>21640</t>
  </si>
  <si>
    <t>30000372</t>
  </si>
  <si>
    <t>Benefit Operation Manager</t>
  </si>
  <si>
    <t>54002855</t>
  </si>
  <si>
    <t>Streetworks Inspector</t>
  </si>
  <si>
    <t>808325</t>
  </si>
  <si>
    <t>804682</t>
  </si>
  <si>
    <t>806280</t>
  </si>
  <si>
    <t>45078</t>
  </si>
  <si>
    <t>807836</t>
  </si>
  <si>
    <t>48291</t>
  </si>
  <si>
    <t>804173</t>
  </si>
  <si>
    <t>41848</t>
  </si>
  <si>
    <t>22862</t>
  </si>
  <si>
    <t>41149</t>
  </si>
  <si>
    <t>807220</t>
  </si>
  <si>
    <t>43424</t>
  </si>
  <si>
    <t>801137</t>
  </si>
  <si>
    <t>807006</t>
  </si>
  <si>
    <t>804704</t>
  </si>
  <si>
    <t>803515</t>
  </si>
  <si>
    <t>801144</t>
  </si>
  <si>
    <t>Press Officer</t>
  </si>
  <si>
    <t>22720</t>
  </si>
  <si>
    <t>9805</t>
  </si>
  <si>
    <t>23159</t>
  </si>
  <si>
    <t>Group Compliance Director</t>
  </si>
  <si>
    <t>803507</t>
  </si>
  <si>
    <t>46584</t>
  </si>
  <si>
    <t>807144</t>
  </si>
  <si>
    <t>60005891</t>
  </si>
  <si>
    <t>Data Management and Repor</t>
  </si>
  <si>
    <t>801146</t>
  </si>
  <si>
    <t>60005839</t>
  </si>
  <si>
    <t>806721</t>
  </si>
  <si>
    <t>40915</t>
  </si>
  <si>
    <t>KG80575</t>
  </si>
  <si>
    <t>807326</t>
  </si>
  <si>
    <t>808640</t>
  </si>
  <si>
    <t>1823</t>
  </si>
  <si>
    <t>800805</t>
  </si>
  <si>
    <t>30001762</t>
  </si>
  <si>
    <t>807876</t>
  </si>
  <si>
    <t>808609</t>
  </si>
  <si>
    <t>60005094</t>
  </si>
  <si>
    <t>Fraud &amp; Error Reduction Officer</t>
  </si>
  <si>
    <t>KG74200</t>
  </si>
  <si>
    <t>KBMN102304</t>
  </si>
  <si>
    <t>804327</t>
  </si>
  <si>
    <t>807403</t>
  </si>
  <si>
    <t>60005195</t>
  </si>
  <si>
    <t>Assistant Building Surveyor</t>
  </si>
  <si>
    <t>42755</t>
  </si>
  <si>
    <t>42713</t>
  </si>
  <si>
    <t>800824</t>
  </si>
  <si>
    <t>808318</t>
  </si>
  <si>
    <t>24781</t>
  </si>
  <si>
    <t>20540</t>
  </si>
  <si>
    <t>804254</t>
  </si>
  <si>
    <t>54002819</t>
  </si>
  <si>
    <t>807404</t>
  </si>
  <si>
    <t>804076</t>
  </si>
  <si>
    <t>806308</t>
  </si>
  <si>
    <t>23895</t>
  </si>
  <si>
    <t>60005908</t>
  </si>
  <si>
    <t>Finance Analyst (SOFP)</t>
  </si>
  <si>
    <t>804522</t>
  </si>
  <si>
    <t>50302572</t>
  </si>
  <si>
    <t>KG78201</t>
  </si>
  <si>
    <t>20942</t>
  </si>
  <si>
    <t>Construction Superintendent</t>
  </si>
  <si>
    <t>808306</t>
  </si>
  <si>
    <t>48577</t>
  </si>
  <si>
    <t>41440</t>
  </si>
  <si>
    <t>20002786</t>
  </si>
  <si>
    <t>Valuer</t>
  </si>
  <si>
    <t>54002818</t>
  </si>
  <si>
    <t>42131</t>
  </si>
  <si>
    <t>807902</t>
  </si>
  <si>
    <t>26049</t>
  </si>
  <si>
    <t>801034</t>
  </si>
  <si>
    <t>806267</t>
  </si>
  <si>
    <t>803476</t>
  </si>
  <si>
    <t>804650</t>
  </si>
  <si>
    <t>804819</t>
  </si>
  <si>
    <t>800586</t>
  </si>
  <si>
    <t>Senior project manager</t>
  </si>
  <si>
    <t>54002880</t>
  </si>
  <si>
    <t>50308776</t>
  </si>
  <si>
    <t>805203</t>
  </si>
  <si>
    <t>KG81343</t>
  </si>
  <si>
    <t>806613</t>
  </si>
  <si>
    <t>60003205</t>
  </si>
  <si>
    <t>Coring Inspector</t>
  </si>
  <si>
    <t>24407</t>
  </si>
  <si>
    <t>807560</t>
  </si>
  <si>
    <t>803705</t>
  </si>
  <si>
    <t>805256</t>
  </si>
  <si>
    <t>1231</t>
  </si>
  <si>
    <t>805601</t>
  </si>
  <si>
    <t>54002859</t>
  </si>
  <si>
    <t>Bridge Inspector</t>
  </si>
  <si>
    <t>KG77499</t>
  </si>
  <si>
    <t>807252</t>
  </si>
  <si>
    <t>KG02680</t>
  </si>
  <si>
    <t>805604</t>
  </si>
  <si>
    <t>11317</t>
  </si>
  <si>
    <t>BUK W&amp;W SCAPE</t>
  </si>
  <si>
    <t>803723</t>
  </si>
  <si>
    <t>806005</t>
  </si>
  <si>
    <t>807361</t>
  </si>
  <si>
    <t>KG84677</t>
  </si>
  <si>
    <t>40070</t>
  </si>
  <si>
    <t>803942</t>
  </si>
  <si>
    <t>805901</t>
  </si>
  <si>
    <t>1296</t>
  </si>
  <si>
    <t>46024</t>
  </si>
  <si>
    <t>Overseas - Far East</t>
  </si>
  <si>
    <t>806766</t>
  </si>
  <si>
    <t>803540</t>
  </si>
  <si>
    <t>KG79257</t>
  </si>
  <si>
    <t>808667</t>
  </si>
  <si>
    <t>807685</t>
  </si>
  <si>
    <t>60004947</t>
  </si>
  <si>
    <t>eCommerce Manager</t>
  </si>
  <si>
    <t>801475</t>
  </si>
  <si>
    <t>800848</t>
  </si>
  <si>
    <t>805475</t>
  </si>
  <si>
    <t>806803</t>
  </si>
  <si>
    <t>9781</t>
  </si>
  <si>
    <t>800423</t>
  </si>
  <si>
    <t>44928</t>
  </si>
  <si>
    <t>807239</t>
  </si>
  <si>
    <t>54009489</t>
  </si>
  <si>
    <t>KG80727</t>
  </si>
  <si>
    <t>60006326</t>
  </si>
  <si>
    <t>Payroll &amp; Pension Administrator</t>
  </si>
  <si>
    <t>22743</t>
  </si>
  <si>
    <t>Nordis</t>
  </si>
  <si>
    <t>43744</t>
  </si>
  <si>
    <t>807099</t>
  </si>
  <si>
    <t>4017</t>
  </si>
  <si>
    <t>KG80685</t>
  </si>
  <si>
    <t>800221</t>
  </si>
  <si>
    <t>807837</t>
  </si>
  <si>
    <t>803817</t>
  </si>
  <si>
    <t>KG77494</t>
  </si>
  <si>
    <t>804614</t>
  </si>
  <si>
    <t>803757</t>
  </si>
  <si>
    <t>805179</t>
  </si>
  <si>
    <t>808665</t>
  </si>
  <si>
    <t>60005208</t>
  </si>
  <si>
    <t>Pensions Officer - Payroll</t>
  </si>
  <si>
    <t>804403</t>
  </si>
  <si>
    <t>21863</t>
  </si>
  <si>
    <t>805065</t>
  </si>
  <si>
    <t>40302</t>
  </si>
  <si>
    <t>808236</t>
  </si>
  <si>
    <t>26201</t>
  </si>
  <si>
    <t>805095</t>
  </si>
  <si>
    <t>9180</t>
  </si>
  <si>
    <t>60002918</t>
  </si>
  <si>
    <t>24782</t>
  </si>
  <si>
    <t>804306</t>
  </si>
  <si>
    <t>60006671</t>
  </si>
  <si>
    <t>26151</t>
  </si>
  <si>
    <t>808398</t>
  </si>
  <si>
    <t>43444</t>
  </si>
  <si>
    <t>60005745</t>
  </si>
  <si>
    <t>60006285</t>
  </si>
  <si>
    <t>60005429</t>
  </si>
  <si>
    <t>KBMN79601</t>
  </si>
  <si>
    <t>50001529</t>
  </si>
  <si>
    <t>807615</t>
  </si>
  <si>
    <t>670</t>
  </si>
  <si>
    <t>54006434</t>
  </si>
  <si>
    <t>804261</t>
  </si>
  <si>
    <t>24034</t>
  </si>
  <si>
    <t>KG82097</t>
  </si>
  <si>
    <t>KMG600334</t>
  </si>
  <si>
    <t>800610</t>
  </si>
  <si>
    <t>60005782</t>
  </si>
  <si>
    <t>805054</t>
  </si>
  <si>
    <t>44169</t>
  </si>
  <si>
    <t>807852</t>
  </si>
  <si>
    <t>800733</t>
  </si>
  <si>
    <t>805362</t>
  </si>
  <si>
    <t>KG00304</t>
  </si>
  <si>
    <t>VAT Specialist</t>
  </si>
  <si>
    <t>805333</t>
  </si>
  <si>
    <t>East Sussex CC</t>
  </si>
  <si>
    <t>807547</t>
  </si>
  <si>
    <t>30000242</t>
  </si>
  <si>
    <t>System Support Technician</t>
  </si>
  <si>
    <t>804163</t>
  </si>
  <si>
    <t>807244</t>
  </si>
  <si>
    <t>43373</t>
  </si>
  <si>
    <t>42824</t>
  </si>
  <si>
    <t>807757</t>
  </si>
  <si>
    <t>806565</t>
  </si>
  <si>
    <t>50102011</t>
  </si>
  <si>
    <t>42699</t>
  </si>
  <si>
    <t>803951</t>
  </si>
  <si>
    <t>KG82379</t>
  </si>
  <si>
    <t>805597</t>
  </si>
  <si>
    <t>54002938</t>
  </si>
  <si>
    <t>803944</t>
  </si>
  <si>
    <t>805396</t>
  </si>
  <si>
    <t>807549</t>
  </si>
  <si>
    <t>24709</t>
  </si>
  <si>
    <t>803968</t>
  </si>
  <si>
    <t>KG85136</t>
  </si>
  <si>
    <t>54002684</t>
  </si>
  <si>
    <t>21631</t>
  </si>
  <si>
    <t>806678</t>
  </si>
  <si>
    <t>808624</t>
  </si>
  <si>
    <t>43662</t>
  </si>
  <si>
    <t>54008622</t>
  </si>
  <si>
    <t>KWS - Not Assigned</t>
  </si>
  <si>
    <t>Market Services Director</t>
  </si>
  <si>
    <t>23661</t>
  </si>
  <si>
    <t>803482</t>
  </si>
  <si>
    <t>30000305</t>
  </si>
  <si>
    <t>Benefits Service Technician</t>
  </si>
  <si>
    <t>800328</t>
  </si>
  <si>
    <t>807495</t>
  </si>
  <si>
    <t>47946</t>
  </si>
  <si>
    <t>41475</t>
  </si>
  <si>
    <t>803783</t>
  </si>
  <si>
    <t>KG78656</t>
  </si>
  <si>
    <t>801054</t>
  </si>
  <si>
    <t>807156</t>
  </si>
  <si>
    <t>800562</t>
  </si>
  <si>
    <t>806063</t>
  </si>
  <si>
    <t>Environmental Central - North Yorkshire CC</t>
  </si>
  <si>
    <t>Employment Skills Co-ordinator</t>
  </si>
  <si>
    <t>803810</t>
  </si>
  <si>
    <t>KBMN101402</t>
  </si>
  <si>
    <t>42093</t>
  </si>
  <si>
    <t>803481</t>
  </si>
  <si>
    <t>Electrical Technology Manager</t>
  </si>
  <si>
    <t>804564</t>
  </si>
  <si>
    <t>Group Services - BOOST</t>
  </si>
  <si>
    <t>KBMN119504</t>
  </si>
  <si>
    <t>42098</t>
  </si>
  <si>
    <t>KBMN119632</t>
  </si>
  <si>
    <t>60003856</t>
  </si>
  <si>
    <t>807256</t>
  </si>
  <si>
    <t>54002697</t>
  </si>
  <si>
    <t>Systems Administrator</t>
  </si>
  <si>
    <t>Assistant  Accountant</t>
  </si>
  <si>
    <t>808339</t>
  </si>
  <si>
    <t>800635</t>
  </si>
  <si>
    <t>803692</t>
  </si>
  <si>
    <t>40356</t>
  </si>
  <si>
    <t>30000023</t>
  </si>
  <si>
    <t>21028</t>
  </si>
  <si>
    <t>60001117</t>
  </si>
  <si>
    <t>60003530</t>
  </si>
  <si>
    <t>Lead Mechanical Engineer</t>
  </si>
  <si>
    <t>KG77468</t>
  </si>
  <si>
    <t>60005981</t>
  </si>
  <si>
    <t>Senior Associate Provider</t>
  </si>
  <si>
    <t>10096</t>
  </si>
  <si>
    <t>805722</t>
  </si>
  <si>
    <t>42085</t>
  </si>
  <si>
    <t>KG76746</t>
  </si>
  <si>
    <t>806705</t>
  </si>
  <si>
    <t>Regional Head of Service</t>
  </si>
  <si>
    <t>50001516</t>
  </si>
  <si>
    <t>806100</t>
  </si>
  <si>
    <t>804300</t>
  </si>
  <si>
    <t>43411</t>
  </si>
  <si>
    <t>22240</t>
  </si>
  <si>
    <t>54002868</t>
  </si>
  <si>
    <t>804582</t>
  </si>
  <si>
    <t>KG78617</t>
  </si>
  <si>
    <t>805707</t>
  </si>
  <si>
    <t>45979</t>
  </si>
  <si>
    <t>803830</t>
  </si>
  <si>
    <t>803940</t>
  </si>
  <si>
    <t>KBMN115873</t>
  </si>
  <si>
    <t>41225</t>
  </si>
  <si>
    <t>41636</t>
  </si>
  <si>
    <t>806346</t>
  </si>
  <si>
    <t>806560</t>
  </si>
  <si>
    <t>21735</t>
  </si>
  <si>
    <t>808752</t>
  </si>
  <si>
    <t>804018</t>
  </si>
  <si>
    <t>803508</t>
  </si>
  <si>
    <t>KG82615</t>
  </si>
  <si>
    <t>45122</t>
  </si>
  <si>
    <t>60005934</t>
  </si>
  <si>
    <t>Principal Business Intell</t>
  </si>
  <si>
    <t>30000732</t>
  </si>
  <si>
    <t>Payroll Technician</t>
  </si>
  <si>
    <t>806325</t>
  </si>
  <si>
    <t>4785</t>
  </si>
  <si>
    <t>806897</t>
  </si>
  <si>
    <t>808396</t>
  </si>
  <si>
    <t>6570</t>
  </si>
  <si>
    <t>804342</t>
  </si>
  <si>
    <t>806937</t>
  </si>
  <si>
    <t>803812</t>
  </si>
  <si>
    <t>23655</t>
  </si>
  <si>
    <t>807101</t>
  </si>
  <si>
    <t>60003236</t>
  </si>
  <si>
    <t>KG76623</t>
  </si>
  <si>
    <t>41320</t>
  </si>
  <si>
    <t>20003607</t>
  </si>
  <si>
    <t>43670</t>
  </si>
  <si>
    <t>60005611</t>
  </si>
  <si>
    <t>30000103</t>
  </si>
  <si>
    <t>Team Supporter</t>
  </si>
  <si>
    <t>22615</t>
  </si>
  <si>
    <t>26234</t>
  </si>
  <si>
    <t>803665</t>
  </si>
  <si>
    <t>800782</t>
  </si>
  <si>
    <t>30000302</t>
  </si>
  <si>
    <t>3489</t>
  </si>
  <si>
    <t>806211</t>
  </si>
  <si>
    <t>24653</t>
  </si>
  <si>
    <t>60001521</t>
  </si>
  <si>
    <t>Head of Application Support</t>
  </si>
  <si>
    <t>806085</t>
  </si>
  <si>
    <t>KBMN100707</t>
  </si>
  <si>
    <t>806106</t>
  </si>
  <si>
    <t>KG82749</t>
  </si>
  <si>
    <t>803800</t>
  </si>
  <si>
    <t>26224</t>
  </si>
  <si>
    <t>KMG702363</t>
  </si>
  <si>
    <t>KBMN100544</t>
  </si>
  <si>
    <t>KG73759</t>
  </si>
  <si>
    <t>23117</t>
  </si>
  <si>
    <t>54002703</t>
  </si>
  <si>
    <t>803498</t>
  </si>
  <si>
    <t>807343</t>
  </si>
  <si>
    <t>40826</t>
  </si>
  <si>
    <t>800908</t>
  </si>
  <si>
    <t>806697</t>
  </si>
  <si>
    <t>60005958</t>
  </si>
  <si>
    <t>1985</t>
  </si>
  <si>
    <t>Sales Administrator</t>
  </si>
  <si>
    <t>41779</t>
  </si>
  <si>
    <t>806773</t>
  </si>
  <si>
    <t>808615</t>
  </si>
  <si>
    <t>Resident Liason Officer</t>
  </si>
  <si>
    <t>KG81541</t>
  </si>
  <si>
    <t>806569</t>
  </si>
  <si>
    <t>805331</t>
  </si>
  <si>
    <t>48216</t>
  </si>
  <si>
    <t>805469</t>
  </si>
  <si>
    <t>12840801</t>
  </si>
  <si>
    <t>Lead Payroll Consultant</t>
  </si>
  <si>
    <t>48231</t>
  </si>
  <si>
    <t>KMGTB0101</t>
  </si>
  <si>
    <t>804182</t>
  </si>
  <si>
    <t>807090</t>
  </si>
  <si>
    <t>20083</t>
  </si>
  <si>
    <t>803781</t>
  </si>
  <si>
    <t>22970</t>
  </si>
  <si>
    <t>23511</t>
  </si>
  <si>
    <t>803776</t>
  </si>
  <si>
    <t>43099</t>
  </si>
  <si>
    <t>804359</t>
  </si>
  <si>
    <t>47325</t>
  </si>
  <si>
    <t>804066</t>
  </si>
  <si>
    <t>808479</t>
  </si>
  <si>
    <t>22776</t>
  </si>
  <si>
    <t>41691</t>
  </si>
  <si>
    <t>805506</t>
  </si>
  <si>
    <t>804428</t>
  </si>
  <si>
    <t>804102</t>
  </si>
  <si>
    <t>800637</t>
  </si>
  <si>
    <t>803487</t>
  </si>
  <si>
    <t>6239701</t>
  </si>
  <si>
    <t>CDMc/Surveyor</t>
  </si>
  <si>
    <t>41539</t>
  </si>
  <si>
    <t>807242</t>
  </si>
  <si>
    <t>805180</t>
  </si>
  <si>
    <t>806507</t>
  </si>
  <si>
    <t>804651</t>
  </si>
  <si>
    <t>804103</t>
  </si>
  <si>
    <t>805037</t>
  </si>
  <si>
    <t>54002693</t>
  </si>
  <si>
    <t>803520</t>
  </si>
  <si>
    <t>KG83026</t>
  </si>
  <si>
    <t>50302551</t>
  </si>
  <si>
    <t>Business Development Support</t>
  </si>
  <si>
    <t>21962</t>
  </si>
  <si>
    <t>804042</t>
  </si>
  <si>
    <t>42694</t>
  </si>
  <si>
    <t>804130</t>
  </si>
  <si>
    <t>60005766</t>
  </si>
  <si>
    <t>805946</t>
  </si>
  <si>
    <t>KG80910</t>
  </si>
  <si>
    <t>805609</t>
  </si>
  <si>
    <t>60003407</t>
  </si>
  <si>
    <t>Information Manager</t>
  </si>
  <si>
    <t>807259</t>
  </si>
  <si>
    <t>41931</t>
  </si>
  <si>
    <t>40806</t>
  </si>
  <si>
    <t>41862</t>
  </si>
  <si>
    <t>804323</t>
  </si>
  <si>
    <t>30000671</t>
  </si>
  <si>
    <t>44967</t>
  </si>
  <si>
    <t>806039</t>
  </si>
  <si>
    <t>KG02179</t>
  </si>
  <si>
    <t>807359</t>
  </si>
  <si>
    <t>Assistant Works Planner</t>
  </si>
  <si>
    <t>60003783</t>
  </si>
  <si>
    <t>Assistant Advisor</t>
  </si>
  <si>
    <t>807527</t>
  </si>
  <si>
    <t>54008786</t>
  </si>
  <si>
    <t>54009405</t>
  </si>
  <si>
    <t>Head of Infrastructure Management</t>
  </si>
  <si>
    <t>807353</t>
  </si>
  <si>
    <t>808688</t>
  </si>
  <si>
    <t>803806</t>
  </si>
  <si>
    <t>77102295</t>
  </si>
  <si>
    <t>21637</t>
  </si>
  <si>
    <t>807186</t>
  </si>
  <si>
    <t>KG83697</t>
  </si>
  <si>
    <t>807724</t>
  </si>
  <si>
    <t>807285</t>
  </si>
  <si>
    <t>41499</t>
  </si>
  <si>
    <t>KG78648</t>
  </si>
  <si>
    <t>43877</t>
  </si>
  <si>
    <t>806689</t>
  </si>
  <si>
    <t>23354</t>
  </si>
  <si>
    <t>KG84282</t>
  </si>
  <si>
    <t>KG77704</t>
  </si>
  <si>
    <t>60005403</t>
  </si>
  <si>
    <t>808676</t>
  </si>
  <si>
    <t>KG06907</t>
  </si>
  <si>
    <t>Mechanical Apprentice</t>
  </si>
  <si>
    <t>54002911</t>
  </si>
  <si>
    <t>60005287</t>
  </si>
  <si>
    <t>23411</t>
  </si>
  <si>
    <t>KBMN100111</t>
  </si>
  <si>
    <t>806268</t>
  </si>
  <si>
    <t>KMG703412</t>
  </si>
  <si>
    <t>45286</t>
  </si>
  <si>
    <t>806885</t>
  </si>
  <si>
    <t>43464</t>
  </si>
  <si>
    <t>20003155</t>
  </si>
  <si>
    <t>Records Assistant</t>
  </si>
  <si>
    <t>KG84197</t>
  </si>
  <si>
    <t>Bournemouth Water</t>
  </si>
  <si>
    <t>30000846</t>
  </si>
  <si>
    <t>807097</t>
  </si>
  <si>
    <t>806188</t>
  </si>
  <si>
    <t>60005231</t>
  </si>
  <si>
    <t>Senior Architectural Technician</t>
  </si>
  <si>
    <t>807166</t>
  </si>
  <si>
    <t>24892</t>
  </si>
  <si>
    <t>807630</t>
  </si>
  <si>
    <t>KG84578</t>
  </si>
  <si>
    <t>803790</t>
  </si>
  <si>
    <t>807225</t>
  </si>
  <si>
    <t>30000356</t>
  </si>
  <si>
    <t>60003536</t>
  </si>
  <si>
    <t>30000622</t>
  </si>
  <si>
    <t>26347</t>
  </si>
  <si>
    <t>43514</t>
  </si>
  <si>
    <t>807550</t>
  </si>
  <si>
    <t>21217</t>
  </si>
  <si>
    <t>803890</t>
  </si>
  <si>
    <t>30000237</t>
  </si>
  <si>
    <t>11798</t>
  </si>
  <si>
    <t>43446</t>
  </si>
  <si>
    <t>4827</t>
  </si>
  <si>
    <t>Head Of Procurement</t>
  </si>
  <si>
    <t>KG84278</t>
  </si>
  <si>
    <t>Internal Communications Channel Manager</t>
  </si>
  <si>
    <t>KG79556</t>
  </si>
  <si>
    <t>808365</t>
  </si>
  <si>
    <t>22302</t>
  </si>
  <si>
    <t>44352</t>
  </si>
  <si>
    <t>807476</t>
  </si>
  <si>
    <t>KG81339</t>
  </si>
  <si>
    <t>805511</t>
  </si>
  <si>
    <t>41409</t>
  </si>
  <si>
    <t>806226</t>
  </si>
  <si>
    <t>60006313</t>
  </si>
  <si>
    <t>KG83997</t>
  </si>
  <si>
    <t>Apprentice Co-ordinator</t>
  </si>
  <si>
    <t>804005</t>
  </si>
  <si>
    <t>806009</t>
  </si>
  <si>
    <t>801022</t>
  </si>
  <si>
    <t>KG03295</t>
  </si>
  <si>
    <t>Facilities Management - Asset Management</t>
  </si>
  <si>
    <t>60005845</t>
  </si>
  <si>
    <t>Business Intelligence  Se</t>
  </si>
  <si>
    <t>21311</t>
  </si>
  <si>
    <t>42816</t>
  </si>
  <si>
    <t>41184</t>
  </si>
  <si>
    <t>805523</t>
  </si>
  <si>
    <t>45473</t>
  </si>
  <si>
    <t>44974</t>
  </si>
  <si>
    <t>803551</t>
  </si>
  <si>
    <t>SHE Auditor</t>
  </si>
  <si>
    <t>22646</t>
  </si>
  <si>
    <t>60006263</t>
  </si>
  <si>
    <t>801227</t>
  </si>
  <si>
    <t>43890</t>
  </si>
  <si>
    <t>807193</t>
  </si>
  <si>
    <t>46023</t>
  </si>
  <si>
    <t>806639</t>
  </si>
  <si>
    <t>40875</t>
  </si>
  <si>
    <t>20264</t>
  </si>
  <si>
    <t>805236</t>
  </si>
  <si>
    <t>805513</t>
  </si>
  <si>
    <t>20071</t>
  </si>
  <si>
    <t>30000738</t>
  </si>
  <si>
    <t>Communication Co-Ordinator</t>
  </si>
  <si>
    <t>8105</t>
  </si>
  <si>
    <t>24642</t>
  </si>
  <si>
    <t>804215</t>
  </si>
  <si>
    <t>806252</t>
  </si>
  <si>
    <t>Environmental West - Bath &amp; North East Somerset</t>
  </si>
  <si>
    <t>805943</t>
  </si>
  <si>
    <t>807580</t>
  </si>
  <si>
    <t>807336</t>
  </si>
  <si>
    <t>803463</t>
  </si>
  <si>
    <t>54002892</t>
  </si>
  <si>
    <t>806815</t>
  </si>
  <si>
    <t>807703</t>
  </si>
  <si>
    <t>54002890</t>
  </si>
  <si>
    <t>R &amp; B Manager</t>
  </si>
  <si>
    <t>KG06202</t>
  </si>
  <si>
    <t>54002907</t>
  </si>
  <si>
    <t>1013</t>
  </si>
  <si>
    <t>45640</t>
  </si>
  <si>
    <t>807841</t>
  </si>
  <si>
    <t>47327</t>
  </si>
  <si>
    <t>KG77922</t>
  </si>
  <si>
    <t>806658</t>
  </si>
  <si>
    <t>41281</t>
  </si>
  <si>
    <t>24057</t>
  </si>
  <si>
    <t>803880</t>
  </si>
  <si>
    <t>Year In Industry Student</t>
  </si>
  <si>
    <t>806736</t>
  </si>
  <si>
    <t>807274</t>
  </si>
  <si>
    <t>803997</t>
  </si>
  <si>
    <t>806344</t>
  </si>
  <si>
    <t>806224</t>
  </si>
  <si>
    <t>804214</t>
  </si>
  <si>
    <t>800793</t>
  </si>
  <si>
    <t>806872</t>
  </si>
  <si>
    <t>48760</t>
  </si>
  <si>
    <t>44392</t>
  </si>
  <si>
    <t>60006693</t>
  </si>
  <si>
    <t>KBMN119587</t>
  </si>
  <si>
    <t>804266</t>
  </si>
  <si>
    <t>808719</t>
  </si>
  <si>
    <t>KG78852</t>
  </si>
  <si>
    <t>Project Support Analyst</t>
  </si>
  <si>
    <t>Maintenance - Lancashire CC</t>
  </si>
  <si>
    <t>22649</t>
  </si>
  <si>
    <t>807206</t>
  </si>
  <si>
    <t>806427</t>
  </si>
  <si>
    <t>806242</t>
  </si>
  <si>
    <t>43652</t>
  </si>
  <si>
    <t>60005502</t>
  </si>
  <si>
    <t>30000290</t>
  </si>
  <si>
    <t>Revenue &amp; Benefits Manager</t>
  </si>
  <si>
    <t>KMGTB5021</t>
  </si>
  <si>
    <t>808434</t>
  </si>
  <si>
    <t>803758</t>
  </si>
  <si>
    <t>KMG705498</t>
  </si>
  <si>
    <t>KG80915</t>
  </si>
  <si>
    <t>806342</t>
  </si>
  <si>
    <t>805097</t>
  </si>
  <si>
    <t>54005605</t>
  </si>
  <si>
    <t>Service Desk Officer</t>
  </si>
  <si>
    <t>KG82107</t>
  </si>
  <si>
    <t>806868</t>
  </si>
  <si>
    <t>803539</t>
  </si>
  <si>
    <t>807821</t>
  </si>
  <si>
    <t>Onboarding Coordinator</t>
  </si>
  <si>
    <t>800807</t>
  </si>
  <si>
    <t>KG84689</t>
  </si>
  <si>
    <t>Assistant Support Services Manager</t>
  </si>
  <si>
    <t>60005961</t>
  </si>
  <si>
    <t>Senior HR Advisor</t>
  </si>
  <si>
    <t>54002950</t>
  </si>
  <si>
    <t>806386</t>
  </si>
  <si>
    <t>807889</t>
  </si>
  <si>
    <t>805000</t>
  </si>
  <si>
    <t>45322</t>
  </si>
  <si>
    <t>47915</t>
  </si>
  <si>
    <t>807748</t>
  </si>
  <si>
    <t>800936</t>
  </si>
  <si>
    <t>807822</t>
  </si>
  <si>
    <t>806842</t>
  </si>
  <si>
    <t>60005346</t>
  </si>
  <si>
    <t>807747</t>
  </si>
  <si>
    <t>807190</t>
  </si>
  <si>
    <t>48242</t>
  </si>
  <si>
    <t>804107</t>
  </si>
  <si>
    <t>KG82610</t>
  </si>
  <si>
    <t>803503</t>
  </si>
  <si>
    <t>KBMN119586</t>
  </si>
  <si>
    <t>20000190</t>
  </si>
  <si>
    <t>806038</t>
  </si>
  <si>
    <t>KG85371</t>
  </si>
  <si>
    <t>806498</t>
  </si>
  <si>
    <t>Helpdesk Operative/Administrator</t>
  </si>
  <si>
    <t>KMGTB5163</t>
  </si>
  <si>
    <t>803872</t>
  </si>
  <si>
    <t>54002687</t>
  </si>
  <si>
    <t>800867</t>
  </si>
  <si>
    <t>805906</t>
  </si>
  <si>
    <t>KG81004</t>
  </si>
  <si>
    <t>Business Admin Apprentice</t>
  </si>
  <si>
    <t>KMG537062</t>
  </si>
  <si>
    <t>60003544</t>
  </si>
  <si>
    <t>805204</t>
  </si>
  <si>
    <t>803716</t>
  </si>
  <si>
    <t>806729</t>
  </si>
  <si>
    <t>60005874</t>
  </si>
  <si>
    <t>808585</t>
  </si>
  <si>
    <t>Divisional Manager-Maintenence</t>
  </si>
  <si>
    <t>KG81027</t>
  </si>
  <si>
    <t>804210</t>
  </si>
  <si>
    <t>804343</t>
  </si>
  <si>
    <t>806503</t>
  </si>
  <si>
    <t>808335</t>
  </si>
  <si>
    <t>806620</t>
  </si>
  <si>
    <t>804022</t>
  </si>
  <si>
    <t>804253</t>
  </si>
  <si>
    <t>24090</t>
  </si>
  <si>
    <t>54005783</t>
  </si>
  <si>
    <t>806707</t>
  </si>
  <si>
    <t>806220</t>
  </si>
  <si>
    <t>60003910</t>
  </si>
  <si>
    <t>PDI Technical Officer</t>
  </si>
  <si>
    <t>46010</t>
  </si>
  <si>
    <t>4607</t>
  </si>
  <si>
    <t>803674</t>
  </si>
  <si>
    <t>24706</t>
  </si>
  <si>
    <t>808502</t>
  </si>
  <si>
    <t>KG81285</t>
  </si>
  <si>
    <t>41783</t>
  </si>
  <si>
    <t>804962</t>
  </si>
  <si>
    <t>806125</t>
  </si>
  <si>
    <t>KG82383</t>
  </si>
  <si>
    <t>54002460</t>
  </si>
  <si>
    <t>Senior Sales Support Advisor</t>
  </si>
  <si>
    <t>807781</t>
  </si>
  <si>
    <t>804718</t>
  </si>
  <si>
    <t>41109</t>
  </si>
  <si>
    <t>806291</t>
  </si>
  <si>
    <t>806285</t>
  </si>
  <si>
    <t>807390</t>
  </si>
  <si>
    <t>805521</t>
  </si>
  <si>
    <t>54002933</t>
  </si>
  <si>
    <t>800830</t>
  </si>
  <si>
    <t>Group Services - Strategy &amp; Corporate Development</t>
  </si>
  <si>
    <t>807433</t>
  </si>
  <si>
    <t>KBMN119581</t>
  </si>
  <si>
    <t>806489</t>
  </si>
  <si>
    <t>808245</t>
  </si>
  <si>
    <t>47345</t>
  </si>
  <si>
    <t>808433</t>
  </si>
  <si>
    <t>804023</t>
  </si>
  <si>
    <t>806494</t>
  </si>
  <si>
    <t>804516</t>
  </si>
  <si>
    <t>805533</t>
  </si>
  <si>
    <t>KG82544</t>
  </si>
  <si>
    <t>60004980</t>
  </si>
  <si>
    <t>Senior Mechanical Services Engineer</t>
  </si>
  <si>
    <t>804093</t>
  </si>
  <si>
    <t>800649</t>
  </si>
  <si>
    <t>807863</t>
  </si>
  <si>
    <t>24695</t>
  </si>
  <si>
    <t>44215</t>
  </si>
  <si>
    <t>30000645</t>
  </si>
  <si>
    <t>20002391</t>
  </si>
  <si>
    <t>44096</t>
  </si>
  <si>
    <t>808512</t>
  </si>
  <si>
    <t>KMGTB5044</t>
  </si>
  <si>
    <t>808428</t>
  </si>
  <si>
    <t>800611</t>
  </si>
  <si>
    <t>20002108</t>
  </si>
  <si>
    <t>Cost Manager</t>
  </si>
  <si>
    <t>43617</t>
  </si>
  <si>
    <t>803766</t>
  </si>
  <si>
    <t>807816</t>
  </si>
  <si>
    <t>23575</t>
  </si>
  <si>
    <t>Procurement Administration Manager</t>
  </si>
  <si>
    <t>44183</t>
  </si>
  <si>
    <t>6325</t>
  </si>
  <si>
    <t>801091</t>
  </si>
  <si>
    <t>800752</t>
  </si>
  <si>
    <t>Facilities Officer - Projects</t>
  </si>
  <si>
    <t>60005550</t>
  </si>
  <si>
    <t>807566</t>
  </si>
  <si>
    <t>806680</t>
  </si>
  <si>
    <t>800803</t>
  </si>
  <si>
    <t>54002897</t>
  </si>
  <si>
    <t>KG00704</t>
  </si>
  <si>
    <t>60005477</t>
  </si>
  <si>
    <t>801130</t>
  </si>
  <si>
    <t>807492</t>
  </si>
  <si>
    <t>43720</t>
  </si>
  <si>
    <t>KG84558</t>
  </si>
  <si>
    <t>807676</t>
  </si>
  <si>
    <t>60001146</t>
  </si>
  <si>
    <t>803568</t>
  </si>
  <si>
    <t>805730</t>
  </si>
  <si>
    <t>803995</t>
  </si>
  <si>
    <t>807508</t>
  </si>
  <si>
    <t>41065</t>
  </si>
  <si>
    <t>54002952</t>
  </si>
  <si>
    <t>806894</t>
  </si>
  <si>
    <t>25094</t>
  </si>
  <si>
    <t>43921</t>
  </si>
  <si>
    <t>48635</t>
  </si>
  <si>
    <t>807170</t>
  </si>
  <si>
    <t>805938</t>
  </si>
  <si>
    <t>60006915</t>
  </si>
  <si>
    <t>Pensions Officer - Systems</t>
  </si>
  <si>
    <t>9848</t>
  </si>
  <si>
    <t>54005449</t>
  </si>
  <si>
    <t>Administration Officer</t>
  </si>
  <si>
    <t>806477</t>
  </si>
  <si>
    <t>803602</t>
  </si>
  <si>
    <t>KG84934</t>
  </si>
  <si>
    <t>44214</t>
  </si>
  <si>
    <t>42230</t>
  </si>
  <si>
    <t>800868</t>
  </si>
  <si>
    <t>803747</t>
  </si>
  <si>
    <t>Environmental Central - East Northants</t>
  </si>
  <si>
    <t>807213</t>
  </si>
  <si>
    <t>807737</t>
  </si>
  <si>
    <t>60004577</t>
  </si>
  <si>
    <t>Head of Operational Finance</t>
  </si>
  <si>
    <t>808572</t>
  </si>
  <si>
    <t>803853</t>
  </si>
  <si>
    <t>805229</t>
  </si>
  <si>
    <t>40219</t>
  </si>
  <si>
    <t>808426</t>
  </si>
  <si>
    <t>KG78748</t>
  </si>
  <si>
    <t>22101</t>
  </si>
  <si>
    <t>808694</t>
  </si>
  <si>
    <t>42447</t>
  </si>
  <si>
    <t>805587</t>
  </si>
  <si>
    <t>40825</t>
  </si>
  <si>
    <t>41532</t>
  </si>
  <si>
    <t>1442</t>
  </si>
  <si>
    <t>Highways - Centre</t>
  </si>
  <si>
    <t>806341</t>
  </si>
  <si>
    <t>804090</t>
  </si>
  <si>
    <t>804598</t>
  </si>
  <si>
    <t>804822</t>
  </si>
  <si>
    <t>KBMN102308</t>
  </si>
  <si>
    <t>23568</t>
  </si>
  <si>
    <t>43140</t>
  </si>
  <si>
    <t>44971</t>
  </si>
  <si>
    <t>803473</t>
  </si>
  <si>
    <t>60005653</t>
  </si>
  <si>
    <t>42235</t>
  </si>
  <si>
    <t>43937</t>
  </si>
  <si>
    <t>807832</t>
  </si>
  <si>
    <t>13503414</t>
  </si>
  <si>
    <t>Electrical Services Engineer</t>
  </si>
  <si>
    <t>60004940</t>
  </si>
  <si>
    <t>804462</t>
  </si>
  <si>
    <t>44063</t>
  </si>
  <si>
    <t>807211</t>
  </si>
  <si>
    <t>50100397</t>
  </si>
  <si>
    <t>Building Surveyor Team Leader</t>
  </si>
  <si>
    <t>48142</t>
  </si>
  <si>
    <t>KMG704887</t>
  </si>
  <si>
    <t>Environmental Central - West Oxfordshire DC</t>
  </si>
  <si>
    <t>30000690</t>
  </si>
  <si>
    <t>804558</t>
  </si>
  <si>
    <t>806693</t>
  </si>
  <si>
    <t>30000764</t>
  </si>
  <si>
    <t>801122</t>
  </si>
  <si>
    <t>46070</t>
  </si>
  <si>
    <t>807823</t>
  </si>
  <si>
    <t>805386</t>
  </si>
  <si>
    <t>41413</t>
  </si>
  <si>
    <t>807074</t>
  </si>
  <si>
    <t>30000341</t>
  </si>
  <si>
    <t>Fraud Investigator</t>
  </si>
  <si>
    <t>54002873</t>
  </si>
  <si>
    <t>804436</t>
  </si>
  <si>
    <t>60006055</t>
  </si>
  <si>
    <t>Senior Associate  FOI/Rec</t>
  </si>
  <si>
    <t>804095</t>
  </si>
  <si>
    <t>KG06700</t>
  </si>
  <si>
    <t>804012</t>
  </si>
  <si>
    <t>54005019</t>
  </si>
  <si>
    <t>Asbestos Manager</t>
  </si>
  <si>
    <t>21757</t>
  </si>
  <si>
    <t>807801</t>
  </si>
  <si>
    <t>805302</t>
  </si>
  <si>
    <t>50000750</t>
  </si>
  <si>
    <t>40850</t>
  </si>
  <si>
    <t>KBMN100761</t>
  </si>
  <si>
    <t>Senior Service Manager</t>
  </si>
  <si>
    <t>60003334</t>
  </si>
  <si>
    <t>Port Talbot - Cramic Way (Parkway Railway Station)</t>
  </si>
  <si>
    <t>807198</t>
  </si>
  <si>
    <t>801088</t>
  </si>
  <si>
    <t>44332</t>
  </si>
  <si>
    <t>807673</t>
  </si>
  <si>
    <t>KG06125</t>
  </si>
  <si>
    <t>Finance Accounting Manager</t>
  </si>
  <si>
    <t>44369</t>
  </si>
  <si>
    <t>807877</t>
  </si>
  <si>
    <t>807022</t>
  </si>
  <si>
    <t>60006663</t>
  </si>
  <si>
    <t>807284</t>
  </si>
  <si>
    <t>KG81716</t>
  </si>
  <si>
    <t>41836</t>
  </si>
  <si>
    <t>804792</t>
  </si>
  <si>
    <t>60003781</t>
  </si>
  <si>
    <t>Projects Co-ordinator</t>
  </si>
  <si>
    <t>KG74480</t>
  </si>
  <si>
    <t>24068</t>
  </si>
  <si>
    <t>807734</t>
  </si>
  <si>
    <t>803933</t>
  </si>
  <si>
    <t>808315</t>
  </si>
  <si>
    <t>806243</t>
  </si>
  <si>
    <t>808237</t>
  </si>
  <si>
    <t>60005462</t>
  </si>
  <si>
    <t>808351</t>
  </si>
  <si>
    <t>803562</t>
  </si>
  <si>
    <t>806941</t>
  </si>
  <si>
    <t>801491</t>
  </si>
  <si>
    <t>KG02935</t>
  </si>
  <si>
    <t>26089</t>
  </si>
  <si>
    <t>806461</t>
  </si>
  <si>
    <t>KG81476</t>
  </si>
  <si>
    <t>Trainee Electrician</t>
  </si>
  <si>
    <t>801744</t>
  </si>
  <si>
    <t>803990</t>
  </si>
  <si>
    <t>KG83215</t>
  </si>
  <si>
    <t>45244</t>
  </si>
  <si>
    <t>6551</t>
  </si>
  <si>
    <t>800855</t>
  </si>
  <si>
    <t>807587</t>
  </si>
  <si>
    <t>60005220</t>
  </si>
  <si>
    <t>54002839</t>
  </si>
  <si>
    <t>50310566</t>
  </si>
  <si>
    <t>PA/Office Manager</t>
  </si>
  <si>
    <t>48226</t>
  </si>
  <si>
    <t>50001540</t>
  </si>
  <si>
    <t>Finance Clerk</t>
  </si>
  <si>
    <t>54030560</t>
  </si>
  <si>
    <t>807680</t>
  </si>
  <si>
    <t>805240</t>
  </si>
  <si>
    <t>807833</t>
  </si>
  <si>
    <t>804864</t>
  </si>
  <si>
    <t>KG84342</t>
  </si>
  <si>
    <t>KG79281</t>
  </si>
  <si>
    <t>45345</t>
  </si>
  <si>
    <t>45039</t>
  </si>
  <si>
    <t>806533</t>
  </si>
  <si>
    <t>24802</t>
  </si>
  <si>
    <t>60005994</t>
  </si>
  <si>
    <t>DoS Maintenance Service M</t>
  </si>
  <si>
    <t>60006041</t>
  </si>
  <si>
    <t>44149</t>
  </si>
  <si>
    <t>806475</t>
  </si>
  <si>
    <t>KMG704568</t>
  </si>
  <si>
    <t>2391</t>
  </si>
  <si>
    <t>806354</t>
  </si>
  <si>
    <t>KBMN101556</t>
  </si>
  <si>
    <t>45107</t>
  </si>
  <si>
    <t>Trainee Estimator</t>
  </si>
  <si>
    <t>20194</t>
  </si>
  <si>
    <t>54002939</t>
  </si>
  <si>
    <t>805143</t>
  </si>
  <si>
    <t>KMG705303</t>
  </si>
  <si>
    <t>60005780</t>
  </si>
  <si>
    <t>Apprentice Business Administrator</t>
  </si>
  <si>
    <t>47938</t>
  </si>
  <si>
    <t>54009040</t>
  </si>
  <si>
    <t>60001114</t>
  </si>
  <si>
    <t>60002693</t>
  </si>
  <si>
    <t>806792</t>
  </si>
  <si>
    <t>806088</t>
  </si>
  <si>
    <t>KG74075</t>
  </si>
  <si>
    <t>808713</t>
  </si>
  <si>
    <t>60006523</t>
  </si>
  <si>
    <t>Invoice and Debt Recovery Advisor</t>
  </si>
  <si>
    <t>806263</t>
  </si>
  <si>
    <t>808481</t>
  </si>
  <si>
    <t>805091</t>
  </si>
  <si>
    <t>803848</t>
  </si>
  <si>
    <t>808274</t>
  </si>
  <si>
    <t>KMG701132</t>
  </si>
  <si>
    <t>803526</t>
  </si>
  <si>
    <t>60006607</t>
  </si>
  <si>
    <t>Communications &amp; Marketing Manager (Educ</t>
  </si>
  <si>
    <t>805641</t>
  </si>
  <si>
    <t>800763</t>
  </si>
  <si>
    <t>808235</t>
  </si>
  <si>
    <t>43971</t>
  </si>
  <si>
    <t>804094</t>
  </si>
  <si>
    <t>806297</t>
  </si>
  <si>
    <t>KG83211</t>
  </si>
  <si>
    <t>Trainee Metalsmith</t>
  </si>
  <si>
    <t>801021</t>
  </si>
  <si>
    <t>804550</t>
  </si>
  <si>
    <t>24074</t>
  </si>
  <si>
    <t>805729</t>
  </si>
  <si>
    <t>806000</t>
  </si>
  <si>
    <t>45177</t>
  </si>
  <si>
    <t>806092</t>
  </si>
  <si>
    <t>805607</t>
  </si>
  <si>
    <t>806730</t>
  </si>
  <si>
    <t>807145</t>
  </si>
  <si>
    <t>KG80078</t>
  </si>
  <si>
    <t>44126</t>
  </si>
  <si>
    <t>KG85415</t>
  </si>
  <si>
    <t>Procurement Surveyor</t>
  </si>
  <si>
    <t>805096</t>
  </si>
  <si>
    <t>804719</t>
  </si>
  <si>
    <t>42829</t>
  </si>
  <si>
    <t>807808</t>
  </si>
  <si>
    <t>41640</t>
  </si>
  <si>
    <t>40135</t>
  </si>
  <si>
    <t>Highways South</t>
  </si>
  <si>
    <t>806646</t>
  </si>
  <si>
    <t>808650</t>
  </si>
  <si>
    <t>804433</t>
  </si>
  <si>
    <t>807316</t>
  </si>
  <si>
    <t>45446</t>
  </si>
  <si>
    <t>806347</t>
  </si>
  <si>
    <t>808310</t>
  </si>
  <si>
    <t>801080</t>
  </si>
  <si>
    <t>808359</t>
  </si>
  <si>
    <t>23901</t>
  </si>
  <si>
    <t>806207</t>
  </si>
  <si>
    <t>45662</t>
  </si>
  <si>
    <t>801038</t>
  </si>
  <si>
    <t>805924</t>
  </si>
  <si>
    <t>804596</t>
  </si>
  <si>
    <t>KG06463</t>
  </si>
  <si>
    <t>Project Controls Coordinator</t>
  </si>
  <si>
    <t>801745</t>
  </si>
  <si>
    <t>KG78487</t>
  </si>
  <si>
    <t>22799</t>
  </si>
  <si>
    <t>KMG703517</t>
  </si>
  <si>
    <t>60005392</t>
  </si>
  <si>
    <t>44191</t>
  </si>
  <si>
    <t>804105</t>
  </si>
  <si>
    <t>KMG600627</t>
  </si>
  <si>
    <t>804763</t>
  </si>
  <si>
    <t>46028</t>
  </si>
  <si>
    <t>804743</t>
  </si>
  <si>
    <t>804571</t>
  </si>
  <si>
    <t>806901</t>
  </si>
  <si>
    <t>803964</t>
  </si>
  <si>
    <t>803867</t>
  </si>
  <si>
    <t>KMG702285</t>
  </si>
  <si>
    <t>44162</t>
  </si>
  <si>
    <t>800916</t>
  </si>
  <si>
    <t>803976</t>
  </si>
  <si>
    <t>26363</t>
  </si>
  <si>
    <t>806269</t>
  </si>
  <si>
    <t>54001065</t>
  </si>
  <si>
    <t>Estates Mgt - Developer Compensation</t>
  </si>
  <si>
    <t>42129</t>
  </si>
  <si>
    <t>KG74105</t>
  </si>
  <si>
    <t>45580</t>
  </si>
  <si>
    <t>800984</t>
  </si>
  <si>
    <t>806362</t>
  </si>
  <si>
    <t>804754</t>
  </si>
  <si>
    <t>808472</t>
  </si>
  <si>
    <t>44121</t>
  </si>
  <si>
    <t>806983</t>
  </si>
  <si>
    <t>26183</t>
  </si>
  <si>
    <t>803798</t>
  </si>
  <si>
    <t>800574</t>
  </si>
  <si>
    <t>Graduate Building Services Engineer</t>
  </si>
  <si>
    <t>11626</t>
  </si>
  <si>
    <t>808490</t>
  </si>
  <si>
    <t>804165</t>
  </si>
  <si>
    <t>807896</t>
  </si>
  <si>
    <t>24010</t>
  </si>
  <si>
    <t>KG76371</t>
  </si>
  <si>
    <t>42244</t>
  </si>
  <si>
    <t>805710</t>
  </si>
  <si>
    <t>804015</t>
  </si>
  <si>
    <t>54002852</t>
  </si>
  <si>
    <t>Head of Highways - Unity Partnership</t>
  </si>
  <si>
    <t>805565</t>
  </si>
  <si>
    <t>41680</t>
  </si>
  <si>
    <t>806917</t>
  </si>
  <si>
    <t>44313</t>
  </si>
  <si>
    <t>801136</t>
  </si>
  <si>
    <t>800861</t>
  </si>
  <si>
    <t>807450</t>
  </si>
  <si>
    <t>808455</t>
  </si>
  <si>
    <t>60005840</t>
  </si>
  <si>
    <t>804943</t>
  </si>
  <si>
    <t>Group Services - Marketing</t>
  </si>
  <si>
    <t>803829</t>
  </si>
  <si>
    <t>60006004</t>
  </si>
  <si>
    <t>Senior Associate  Procure</t>
  </si>
  <si>
    <t>806682</t>
  </si>
  <si>
    <t>20465</t>
  </si>
  <si>
    <t>808234</t>
  </si>
  <si>
    <t>888</t>
  </si>
  <si>
    <t>807248</t>
  </si>
  <si>
    <t>807094</t>
  </si>
  <si>
    <t>806778</t>
  </si>
  <si>
    <t>803755</t>
  </si>
  <si>
    <t>800078</t>
  </si>
  <si>
    <t>519</t>
  </si>
  <si>
    <t>Regional General Manager</t>
  </si>
  <si>
    <t>806065</t>
  </si>
  <si>
    <t>800866</t>
  </si>
  <si>
    <t>807873</t>
  </si>
  <si>
    <t>804084</t>
  </si>
  <si>
    <t>806415</t>
  </si>
  <si>
    <t>803513</t>
  </si>
  <si>
    <t>800426</t>
  </si>
  <si>
    <t>806167</t>
  </si>
  <si>
    <t>60005279</t>
  </si>
  <si>
    <t>801621</t>
  </si>
  <si>
    <t>804304</t>
  </si>
  <si>
    <t>KG77839</t>
  </si>
  <si>
    <t>804178</t>
  </si>
  <si>
    <t>20878</t>
  </si>
  <si>
    <t>11190</t>
  </si>
  <si>
    <t>60001153</t>
  </si>
  <si>
    <t>Highways &amp; Utilities Insp</t>
  </si>
  <si>
    <t>806104</t>
  </si>
  <si>
    <t>808592</t>
  </si>
  <si>
    <t>11380</t>
  </si>
  <si>
    <t>803769</t>
  </si>
  <si>
    <t>50001317</t>
  </si>
  <si>
    <t>806266</t>
  </si>
  <si>
    <t>807266</t>
  </si>
  <si>
    <t>60003914</t>
  </si>
  <si>
    <t>Technical Officer</t>
  </si>
  <si>
    <t>KG81729</t>
  </si>
  <si>
    <t>801347</t>
  </si>
  <si>
    <t>807715</t>
  </si>
  <si>
    <t>Senior Design &amp; Build Coordinator</t>
  </si>
  <si>
    <t>45976</t>
  </si>
  <si>
    <t>44036</t>
  </si>
  <si>
    <t>24128</t>
  </si>
  <si>
    <t>4779</t>
  </si>
  <si>
    <t>45633</t>
  </si>
  <si>
    <t>KG06491</t>
  </si>
  <si>
    <t>806523</t>
  </si>
  <si>
    <t>45560</t>
  </si>
  <si>
    <t>807179</t>
  </si>
  <si>
    <t>805907</t>
  </si>
  <si>
    <t>Trainee Building Services Engineer</t>
  </si>
  <si>
    <t>40992</t>
  </si>
  <si>
    <t>KG76820</t>
  </si>
  <si>
    <t>806276</t>
  </si>
  <si>
    <t>807413</t>
  </si>
  <si>
    <t>KG02272</t>
  </si>
  <si>
    <t>804180</t>
  </si>
  <si>
    <t>26153</t>
  </si>
  <si>
    <t>KG84374</t>
  </si>
  <si>
    <t>23024</t>
  </si>
  <si>
    <t>805388</t>
  </si>
  <si>
    <t xml:space="preserve"> Assistant Site Manager</t>
  </si>
  <si>
    <t>KG84258</t>
  </si>
  <si>
    <t>KG81778</t>
  </si>
  <si>
    <t>807146</t>
  </si>
  <si>
    <t>45405</t>
  </si>
  <si>
    <t>Deputy Facilities Manager</t>
  </si>
  <si>
    <t>45698</t>
  </si>
  <si>
    <t>803785</t>
  </si>
  <si>
    <t>41837</t>
  </si>
  <si>
    <t>804897</t>
  </si>
  <si>
    <t>60005927</t>
  </si>
  <si>
    <t>803764</t>
  </si>
  <si>
    <t>KG03364</t>
  </si>
  <si>
    <t>800875</t>
  </si>
  <si>
    <t>803541</t>
  </si>
  <si>
    <t>24540</t>
  </si>
  <si>
    <t>803509</t>
  </si>
  <si>
    <t>44951</t>
  </si>
  <si>
    <t>808675</t>
  </si>
  <si>
    <t>60005736</t>
  </si>
  <si>
    <t>Senior Architectural Technologist</t>
  </si>
  <si>
    <t>807674</t>
  </si>
  <si>
    <t>804673</t>
  </si>
  <si>
    <t>805525</t>
  </si>
  <si>
    <t>808560</t>
  </si>
  <si>
    <t>806837</t>
  </si>
  <si>
    <t>24463</t>
  </si>
  <si>
    <t>807207</t>
  </si>
  <si>
    <t>21492</t>
  </si>
  <si>
    <t>800980</t>
  </si>
  <si>
    <t>804417</t>
  </si>
  <si>
    <t>44954</t>
  </si>
  <si>
    <t>KG79235</t>
  </si>
  <si>
    <t>806070</t>
  </si>
  <si>
    <t>804728</t>
  </si>
  <si>
    <t>KMG700682</t>
  </si>
  <si>
    <t>Tester in Charge (Simple)</t>
  </si>
  <si>
    <t>KG84737</t>
  </si>
  <si>
    <t>805224</t>
  </si>
  <si>
    <t>KG78309</t>
  </si>
  <si>
    <t>806369</t>
  </si>
  <si>
    <t>60004620</t>
  </si>
  <si>
    <t>805936</t>
  </si>
  <si>
    <t>808692</t>
  </si>
  <si>
    <t>806397</t>
  </si>
  <si>
    <t>60005021</t>
  </si>
  <si>
    <t>803527</t>
  </si>
  <si>
    <t>KG75240</t>
  </si>
  <si>
    <t>804003</t>
  </si>
  <si>
    <t>806956</t>
  </si>
  <si>
    <t>60006709</t>
  </si>
  <si>
    <t>806363</t>
  </si>
  <si>
    <t>41319</t>
  </si>
  <si>
    <t>KG79070</t>
  </si>
  <si>
    <t>45034</t>
  </si>
  <si>
    <t>KMG702414</t>
  </si>
  <si>
    <t>807117</t>
  </si>
  <si>
    <t>KG06985</t>
  </si>
  <si>
    <t>805561</t>
  </si>
  <si>
    <t>800956</t>
  </si>
  <si>
    <t>KG83240</t>
  </si>
  <si>
    <t>60005441</t>
  </si>
  <si>
    <t>54002963</t>
  </si>
  <si>
    <t>808280</t>
  </si>
  <si>
    <t>808340</t>
  </si>
  <si>
    <t>807820</t>
  </si>
  <si>
    <t>806759</t>
  </si>
  <si>
    <t>Community Liason Officer</t>
  </si>
  <si>
    <t>KG84969</t>
  </si>
  <si>
    <t>806298</t>
  </si>
  <si>
    <t>805592</t>
  </si>
  <si>
    <t>806365</t>
  </si>
  <si>
    <t>805076</t>
  </si>
  <si>
    <t>806185</t>
  </si>
  <si>
    <t>24977</t>
  </si>
  <si>
    <t>803714</t>
  </si>
  <si>
    <t>KMG704438</t>
  </si>
  <si>
    <t>806962</t>
  </si>
  <si>
    <t>21326</t>
  </si>
  <si>
    <t>805083</t>
  </si>
  <si>
    <t>804442</t>
  </si>
  <si>
    <t>60001164</t>
  </si>
  <si>
    <t>60006015</t>
  </si>
  <si>
    <t>DOS Intelligence Officer</t>
  </si>
  <si>
    <t>804806</t>
  </si>
  <si>
    <t>60006897</t>
  </si>
  <si>
    <t>807293</t>
  </si>
  <si>
    <t>CRM Business Support Lead</t>
  </si>
  <si>
    <t>23960</t>
  </si>
  <si>
    <t>808672</t>
  </si>
  <si>
    <t>804000</t>
  </si>
  <si>
    <t>KG06476</t>
  </si>
  <si>
    <t>KG02103</t>
  </si>
  <si>
    <t>805608</t>
  </si>
  <si>
    <t>800762</t>
  </si>
  <si>
    <t>807784</t>
  </si>
  <si>
    <t>805443</t>
  </si>
  <si>
    <t>807466</t>
  </si>
  <si>
    <t>Operational Systems Lead</t>
  </si>
  <si>
    <t>801348</t>
  </si>
  <si>
    <t>807764</t>
  </si>
  <si>
    <t>50101073</t>
  </si>
  <si>
    <t>Estates Surveyor</t>
  </si>
  <si>
    <t>54002930</t>
  </si>
  <si>
    <t>System Support Administrator</t>
  </si>
  <si>
    <t>60003903</t>
  </si>
  <si>
    <t>24363</t>
  </si>
  <si>
    <t>KG80143</t>
  </si>
  <si>
    <t>24773</t>
  </si>
  <si>
    <t>23688</t>
  </si>
  <si>
    <t>23783</t>
  </si>
  <si>
    <t>KG84140</t>
  </si>
  <si>
    <t>801139</t>
  </si>
  <si>
    <t>805542</t>
  </si>
  <si>
    <t>803977</t>
  </si>
  <si>
    <t>804657</t>
  </si>
  <si>
    <t>54002884</t>
  </si>
  <si>
    <t>54002704</t>
  </si>
  <si>
    <t>24481</t>
  </si>
  <si>
    <t>60005963</t>
  </si>
  <si>
    <t>807052</t>
  </si>
  <si>
    <t>800850</t>
  </si>
  <si>
    <t>42578</t>
  </si>
  <si>
    <t>24788</t>
  </si>
  <si>
    <t>30000177</t>
  </si>
  <si>
    <t>Revenues &amp; Benefits Operations Manager</t>
  </si>
  <si>
    <t>KG83185</t>
  </si>
  <si>
    <t>54002909</t>
  </si>
  <si>
    <t>20003674</t>
  </si>
  <si>
    <t>60005966</t>
  </si>
  <si>
    <t>800262</t>
  </si>
  <si>
    <t>805580</t>
  </si>
  <si>
    <t>KG84952</t>
  </si>
  <si>
    <t>23698</t>
  </si>
  <si>
    <t>807485</t>
  </si>
  <si>
    <t>803732</t>
  </si>
  <si>
    <t>808743</t>
  </si>
  <si>
    <t>804043</t>
  </si>
  <si>
    <t>805933</t>
  </si>
  <si>
    <t>60006818</t>
  </si>
  <si>
    <t>Senior BI Associate</t>
  </si>
  <si>
    <t>45049</t>
  </si>
  <si>
    <t>22671</t>
  </si>
  <si>
    <t>50006267</t>
  </si>
  <si>
    <t>Contract and Administration</t>
  </si>
  <si>
    <t>KG84876</t>
  </si>
  <si>
    <t>805398</t>
  </si>
  <si>
    <t>47435</t>
  </si>
  <si>
    <t>806327</t>
  </si>
  <si>
    <t>804389</t>
  </si>
  <si>
    <t>60006070</t>
  </si>
  <si>
    <t>807834</t>
  </si>
  <si>
    <t>807856</t>
  </si>
  <si>
    <t>800870</t>
  </si>
  <si>
    <t>24554</t>
  </si>
  <si>
    <t>805384</t>
  </si>
  <si>
    <t>KBMN79349</t>
  </si>
  <si>
    <t>9763</t>
  </si>
  <si>
    <t>800789</t>
  </si>
  <si>
    <t>KG02533</t>
  </si>
  <si>
    <t>54002949</t>
  </si>
  <si>
    <t>807329</t>
  </si>
  <si>
    <t>42338</t>
  </si>
  <si>
    <t>23528</t>
  </si>
  <si>
    <t>26192</t>
  </si>
  <si>
    <t>KG73736</t>
  </si>
  <si>
    <t>60004056</t>
  </si>
  <si>
    <t>Revenue &amp; Benefits Advisor</t>
  </si>
  <si>
    <t>806874</t>
  </si>
  <si>
    <t>KBMN119420</t>
  </si>
  <si>
    <t>808687</t>
  </si>
  <si>
    <t>800849</t>
  </si>
  <si>
    <t>803477</t>
  </si>
  <si>
    <t>44814</t>
  </si>
  <si>
    <t>803759</t>
  </si>
  <si>
    <t>54002944</t>
  </si>
  <si>
    <t>804515</t>
  </si>
  <si>
    <t>54002702</t>
  </si>
  <si>
    <t>KG85105</t>
  </si>
  <si>
    <t>42181</t>
  </si>
  <si>
    <t>808313</t>
  </si>
  <si>
    <t>805940</t>
  </si>
  <si>
    <t>806623</t>
  </si>
  <si>
    <t>60005523</t>
  </si>
  <si>
    <t>808261</t>
  </si>
  <si>
    <t>54002820</t>
  </si>
  <si>
    <t>806470</t>
  </si>
  <si>
    <t>941101</t>
  </si>
  <si>
    <t>Property Analyst</t>
  </si>
  <si>
    <t>KG82085</t>
  </si>
  <si>
    <t>800600</t>
  </si>
  <si>
    <t>805448</t>
  </si>
  <si>
    <t>803724</t>
  </si>
  <si>
    <t>803518</t>
  </si>
  <si>
    <t>24858</t>
  </si>
  <si>
    <t>804183</t>
  </si>
  <si>
    <t>800963</t>
  </si>
  <si>
    <t>43880</t>
  </si>
  <si>
    <t>804785</t>
  </si>
  <si>
    <t>805944</t>
  </si>
  <si>
    <t>KMG703050</t>
  </si>
  <si>
    <t>806328</t>
  </si>
  <si>
    <t>23262</t>
  </si>
  <si>
    <t>KMG531172</t>
  </si>
  <si>
    <t>45373</t>
  </si>
  <si>
    <t>804538</t>
  </si>
  <si>
    <t>22552</t>
  </si>
  <si>
    <t>KG82434</t>
  </si>
  <si>
    <t>54008066</t>
  </si>
  <si>
    <t>1850</t>
  </si>
  <si>
    <t>804830</t>
  </si>
  <si>
    <t>807892</t>
  </si>
  <si>
    <t>54002812</t>
  </si>
  <si>
    <t>Senior QS &amp; Project Manager</t>
  </si>
  <si>
    <t>43638</t>
  </si>
  <si>
    <t>805775</t>
  </si>
  <si>
    <t>KBMN102373</t>
  </si>
  <si>
    <t>44201</t>
  </si>
  <si>
    <t>KG02955</t>
  </si>
  <si>
    <t>808591</t>
  </si>
  <si>
    <t>804533</t>
  </si>
  <si>
    <t>800687</t>
  </si>
  <si>
    <t>KMG541107</t>
  </si>
  <si>
    <t>807107</t>
  </si>
  <si>
    <t>Business Manager (Local)</t>
  </si>
  <si>
    <t>KG83616</t>
  </si>
  <si>
    <t>804867</t>
  </si>
  <si>
    <t>KG84592</t>
  </si>
  <si>
    <t>50002506</t>
  </si>
  <si>
    <t>804091</t>
  </si>
  <si>
    <t>806099</t>
  </si>
  <si>
    <t>804110</t>
  </si>
  <si>
    <t>804482</t>
  </si>
  <si>
    <t>801084</t>
  </si>
  <si>
    <t>804873</t>
  </si>
  <si>
    <t>54002940</t>
  </si>
  <si>
    <t>800602</t>
  </si>
  <si>
    <t>54005336</t>
  </si>
  <si>
    <t>807306</t>
  </si>
  <si>
    <t>60003782</t>
  </si>
  <si>
    <t>7963</t>
  </si>
  <si>
    <t>803887</t>
  </si>
  <si>
    <t>801278</t>
  </si>
  <si>
    <t>4908</t>
  </si>
  <si>
    <t>20002043</t>
  </si>
  <si>
    <t>M&amp;E Clerk of Works</t>
  </si>
  <si>
    <t>22185</t>
  </si>
  <si>
    <t>60004552</t>
  </si>
  <si>
    <t>Operations Director - Design &amp; Asset Management</t>
  </si>
  <si>
    <t>806103</t>
  </si>
  <si>
    <t>807258</t>
  </si>
  <si>
    <t>Group Social Impact Manager</t>
  </si>
  <si>
    <t>54002813</t>
  </si>
  <si>
    <t>807083</t>
  </si>
  <si>
    <t>KMG704342</t>
  </si>
  <si>
    <t>40880</t>
  </si>
  <si>
    <t>54007708</t>
  </si>
  <si>
    <t>Connect Administrator North West</t>
  </si>
  <si>
    <t>807657</t>
  </si>
  <si>
    <t>26374</t>
  </si>
  <si>
    <t>808461</t>
  </si>
  <si>
    <t>807112</t>
  </si>
  <si>
    <t>20002694</t>
  </si>
  <si>
    <t>Maintenance Officer</t>
  </si>
  <si>
    <t>803792</t>
  </si>
  <si>
    <t>807825</t>
  </si>
  <si>
    <t>KBMN111809</t>
  </si>
  <si>
    <t>KBMN119975</t>
  </si>
  <si>
    <t>60002913</t>
  </si>
  <si>
    <t>Administration Support</t>
  </si>
  <si>
    <t>KG78780</t>
  </si>
  <si>
    <t>804044</t>
  </si>
  <si>
    <t>54009820</t>
  </si>
  <si>
    <t>Senior CAD Technician (M&amp;E)</t>
  </si>
  <si>
    <t>20000493</t>
  </si>
  <si>
    <t>IT Trainer</t>
  </si>
  <si>
    <t>KG84209</t>
  </si>
  <si>
    <t>54002849</t>
  </si>
  <si>
    <t>23041</t>
  </si>
  <si>
    <t>808230</t>
  </si>
  <si>
    <t>40907</t>
  </si>
  <si>
    <t>KG74514</t>
  </si>
  <si>
    <t>KG83636</t>
  </si>
  <si>
    <t>806582</t>
  </si>
  <si>
    <t>803779</t>
  </si>
  <si>
    <t>54002712</t>
  </si>
  <si>
    <t>60006868</t>
  </si>
  <si>
    <t>45259</t>
  </si>
  <si>
    <t>KG85332</t>
  </si>
  <si>
    <t>807488</t>
  </si>
  <si>
    <t>KG82155</t>
  </si>
  <si>
    <t>11338</t>
  </si>
  <si>
    <t>KMG704488</t>
  </si>
  <si>
    <t>21604</t>
  </si>
  <si>
    <t>Environmental East - West Norfolk &amp; Kings Lynn</t>
  </si>
  <si>
    <t>20016</t>
  </si>
  <si>
    <t>23045</t>
  </si>
  <si>
    <t>808482</t>
  </si>
  <si>
    <t>801052</t>
  </si>
  <si>
    <t>24496</t>
  </si>
  <si>
    <t>45581</t>
  </si>
  <si>
    <t>41098</t>
  </si>
  <si>
    <t>808393</t>
  </si>
  <si>
    <t>24438</t>
  </si>
  <si>
    <t>800869</t>
  </si>
  <si>
    <t>806473</t>
  </si>
  <si>
    <t>808679</t>
  </si>
  <si>
    <t>807791</t>
  </si>
  <si>
    <t>60003970</t>
  </si>
  <si>
    <t>Finance Director MBS</t>
  </si>
  <si>
    <t>800959</t>
  </si>
  <si>
    <t>KG03362</t>
  </si>
  <si>
    <t>KG79981</t>
  </si>
  <si>
    <t>804271</t>
  </si>
  <si>
    <t>54002896</t>
  </si>
  <si>
    <t>60006637</t>
  </si>
  <si>
    <t>803491</t>
  </si>
  <si>
    <t>23109</t>
  </si>
  <si>
    <t>KG84801</t>
  </si>
  <si>
    <t>KG07150</t>
  </si>
  <si>
    <t>803475</t>
  </si>
  <si>
    <t>60001116</t>
  </si>
  <si>
    <t>60006034</t>
  </si>
  <si>
    <t>Knowledge Manager</t>
  </si>
  <si>
    <t>30000613</t>
  </si>
  <si>
    <t>800645</t>
  </si>
  <si>
    <t>Pre-Construction Administrator</t>
  </si>
  <si>
    <t>805633</t>
  </si>
  <si>
    <t>KG78126</t>
  </si>
  <si>
    <t>805195</t>
  </si>
  <si>
    <t>807803</t>
  </si>
  <si>
    <t>807661</t>
  </si>
  <si>
    <t>60001112</t>
  </si>
  <si>
    <t>803468</t>
  </si>
  <si>
    <t>807686</t>
  </si>
  <si>
    <t>804008</t>
  </si>
  <si>
    <t>43375</t>
  </si>
  <si>
    <t>806667</t>
  </si>
  <si>
    <t>KG81852</t>
  </si>
  <si>
    <t>60005893</t>
  </si>
  <si>
    <t>KG78761</t>
  </si>
  <si>
    <t>24475</t>
  </si>
  <si>
    <t>54002962</t>
  </si>
  <si>
    <t>30000849</t>
  </si>
  <si>
    <t>30000232</t>
  </si>
  <si>
    <t>808577</t>
  </si>
  <si>
    <t>41895</t>
  </si>
  <si>
    <t>806083</t>
  </si>
  <si>
    <t>Projects Lead</t>
  </si>
  <si>
    <t>60005524</t>
  </si>
  <si>
    <t>60003669</t>
  </si>
  <si>
    <t>808474</t>
  </si>
  <si>
    <t>804950</t>
  </si>
  <si>
    <t>807901</t>
  </si>
  <si>
    <t>804237</t>
  </si>
  <si>
    <t>KMG600831</t>
  </si>
  <si>
    <t>803657</t>
  </si>
  <si>
    <t>804197</t>
  </si>
  <si>
    <t>801226</t>
  </si>
  <si>
    <t>800960</t>
  </si>
  <si>
    <t>803563</t>
  </si>
  <si>
    <t>23405</t>
  </si>
  <si>
    <t>45766</t>
  </si>
  <si>
    <t>40181</t>
  </si>
  <si>
    <t>803837</t>
  </si>
  <si>
    <t>807331</t>
  </si>
  <si>
    <t>805505</t>
  </si>
  <si>
    <t>807884</t>
  </si>
  <si>
    <t>807640</t>
  </si>
  <si>
    <t>1112</t>
  </si>
  <si>
    <t>60006748</t>
  </si>
  <si>
    <t>Consultant Analyst</t>
  </si>
  <si>
    <t>805602</t>
  </si>
  <si>
    <t>807709</t>
  </si>
  <si>
    <t>805028</t>
  </si>
  <si>
    <t>3452</t>
  </si>
  <si>
    <t>807168</t>
  </si>
  <si>
    <t>801148</t>
  </si>
  <si>
    <t>20358</t>
  </si>
  <si>
    <t>805776</t>
  </si>
  <si>
    <t>43888</t>
  </si>
  <si>
    <t>6086</t>
  </si>
  <si>
    <t>46613</t>
  </si>
  <si>
    <t>22124</t>
  </si>
  <si>
    <t>KMG537131</t>
  </si>
  <si>
    <t>KG78754</t>
  </si>
  <si>
    <t>24828</t>
  </si>
  <si>
    <t>20724</t>
  </si>
  <si>
    <t>23116</t>
  </si>
  <si>
    <t>805226</t>
  </si>
  <si>
    <t>48120</t>
  </si>
  <si>
    <t>803505</t>
  </si>
  <si>
    <t>KG82717</t>
  </si>
  <si>
    <t>805316</t>
  </si>
  <si>
    <t>50310556</t>
  </si>
  <si>
    <t>Surveying Technician</t>
  </si>
  <si>
    <t>808217</t>
  </si>
  <si>
    <t>21494</t>
  </si>
  <si>
    <t>9426</t>
  </si>
  <si>
    <t>2772</t>
  </si>
  <si>
    <t>803548</t>
  </si>
  <si>
    <t>45206</t>
  </si>
  <si>
    <t>806902</t>
  </si>
  <si>
    <t>804334</t>
  </si>
  <si>
    <t>23147</t>
  </si>
  <si>
    <t>807091</t>
  </si>
  <si>
    <t>60006789</t>
  </si>
  <si>
    <t>Assistant Structural Engineer</t>
  </si>
  <si>
    <t>803748</t>
  </si>
  <si>
    <t>805069</t>
  </si>
  <si>
    <t>21555</t>
  </si>
  <si>
    <t>806767</t>
  </si>
  <si>
    <t>20198</t>
  </si>
  <si>
    <t>804037</t>
  </si>
  <si>
    <t>807415</t>
  </si>
  <si>
    <t>22757</t>
  </si>
  <si>
    <t>60005092</t>
  </si>
  <si>
    <t>803786</t>
  </si>
  <si>
    <t>General Operative</t>
  </si>
  <si>
    <t>800835</t>
  </si>
  <si>
    <t>804833</t>
  </si>
  <si>
    <t>44972</t>
  </si>
  <si>
    <t>806113</t>
  </si>
  <si>
    <t>54002827</t>
  </si>
  <si>
    <t>Account Manager Property</t>
  </si>
  <si>
    <t>804026</t>
  </si>
  <si>
    <t>805365</t>
  </si>
  <si>
    <t>806206</t>
  </si>
  <si>
    <t>807150</t>
  </si>
  <si>
    <t>807125</t>
  </si>
  <si>
    <t>803960</t>
  </si>
  <si>
    <t>KG85426</t>
  </si>
  <si>
    <t>26037</t>
  </si>
  <si>
    <t>5092</t>
  </si>
  <si>
    <t>20003171</t>
  </si>
  <si>
    <t>22924</t>
  </si>
  <si>
    <t>808575</t>
  </si>
  <si>
    <t>808249</t>
  </si>
  <si>
    <t>806911</t>
  </si>
  <si>
    <t>KG75809</t>
  </si>
  <si>
    <t>22734</t>
  </si>
  <si>
    <t>806488</t>
  </si>
  <si>
    <t>42989</t>
  </si>
  <si>
    <t>805082</t>
  </si>
  <si>
    <t>804317</t>
  </si>
  <si>
    <t>KG81058</t>
  </si>
  <si>
    <t>803492</t>
  </si>
  <si>
    <t>804856</t>
  </si>
  <si>
    <t>807082</t>
  </si>
  <si>
    <t>807858</t>
  </si>
  <si>
    <t>54008409</t>
  </si>
  <si>
    <t>808412</t>
  </si>
  <si>
    <t>804641</t>
  </si>
  <si>
    <t>803552</t>
  </si>
  <si>
    <t>KBMN112391</t>
  </si>
  <si>
    <t>803533</t>
  </si>
  <si>
    <t>NMU and Studies Specialist</t>
  </si>
  <si>
    <t>804480</t>
  </si>
  <si>
    <t>801118</t>
  </si>
  <si>
    <t>801695</t>
  </si>
  <si>
    <t>41450</t>
  </si>
  <si>
    <t>808324</t>
  </si>
  <si>
    <t>804941</t>
  </si>
  <si>
    <t>803483</t>
  </si>
  <si>
    <t>805606</t>
  </si>
  <si>
    <t>50309072</t>
  </si>
  <si>
    <t>4476</t>
  </si>
  <si>
    <t>21538</t>
  </si>
  <si>
    <t>60004902</t>
  </si>
  <si>
    <t>805688</t>
  </si>
  <si>
    <t>43924</t>
  </si>
  <si>
    <t>808438</t>
  </si>
  <si>
    <t>807895</t>
  </si>
  <si>
    <t>804976</t>
  </si>
  <si>
    <t>41904</t>
  </si>
  <si>
    <t>805385</t>
  </si>
  <si>
    <t>20003847</t>
  </si>
  <si>
    <t>806654</t>
  </si>
  <si>
    <t>803833</t>
  </si>
  <si>
    <t>800821</t>
  </si>
  <si>
    <t>806286</t>
  </si>
  <si>
    <t>804120</t>
  </si>
  <si>
    <t>807838</t>
  </si>
  <si>
    <t>808330</t>
  </si>
  <si>
    <t>805996</t>
  </si>
  <si>
    <t>KG76233</t>
  </si>
  <si>
    <t>23569</t>
  </si>
  <si>
    <t>Business Process Analyst</t>
  </si>
  <si>
    <t>KG74793</t>
  </si>
  <si>
    <t>808711</t>
  </si>
  <si>
    <t>808554</t>
  </si>
  <si>
    <t>21282</t>
  </si>
  <si>
    <t>805235</t>
  </si>
  <si>
    <t>808530</t>
  </si>
  <si>
    <t>Trainee Technical Assistant</t>
  </si>
  <si>
    <t>54002910</t>
  </si>
  <si>
    <t>45082</t>
  </si>
  <si>
    <t>60006093</t>
  </si>
  <si>
    <t>805929</t>
  </si>
  <si>
    <t>804019</t>
  </si>
  <si>
    <t>60005686</t>
  </si>
  <si>
    <t>806102</t>
  </si>
  <si>
    <t>20199</t>
  </si>
  <si>
    <t>804133</t>
  </si>
  <si>
    <t>KG80499</t>
  </si>
  <si>
    <t>60006697</t>
  </si>
  <si>
    <t>Revenues &amp; Benefits Apprentice</t>
  </si>
  <si>
    <t>KG76135</t>
  </si>
  <si>
    <t>20003424</t>
  </si>
  <si>
    <t>805928</t>
  </si>
  <si>
    <t>23211</t>
  </si>
  <si>
    <t>KG84726</t>
  </si>
  <si>
    <t>KG81749</t>
  </si>
  <si>
    <t>41915</t>
  </si>
  <si>
    <t>KG83639</t>
  </si>
  <si>
    <t>803587</t>
  </si>
  <si>
    <t>60005588</t>
  </si>
  <si>
    <t>23018</t>
  </si>
  <si>
    <t>800988</t>
  </si>
  <si>
    <t>800958</t>
  </si>
  <si>
    <t>806166</t>
  </si>
  <si>
    <t>805899</t>
  </si>
  <si>
    <t>54009742</t>
  </si>
  <si>
    <t>808350</t>
  </si>
  <si>
    <t>7319</t>
  </si>
  <si>
    <t>807819</t>
  </si>
  <si>
    <t>806337</t>
  </si>
  <si>
    <t>806361</t>
  </si>
  <si>
    <t>KBMN119558</t>
  </si>
  <si>
    <t>Regional Fleet and Plant Controller</t>
  </si>
  <si>
    <t>50302074</t>
  </si>
  <si>
    <t>801112</t>
  </si>
  <si>
    <t>23437</t>
  </si>
  <si>
    <t>45697</t>
  </si>
  <si>
    <t>801024</t>
  </si>
  <si>
    <t>807064</t>
  </si>
  <si>
    <t>54002667</t>
  </si>
  <si>
    <t>Contact Centre Team Leader</t>
  </si>
  <si>
    <t>KG83052</t>
  </si>
  <si>
    <t>804702</t>
  </si>
  <si>
    <t>806445</t>
  </si>
  <si>
    <t>803744</t>
  </si>
  <si>
    <t>805596</t>
  </si>
  <si>
    <t>806506</t>
  </si>
  <si>
    <t>807396</t>
  </si>
  <si>
    <t>54002913</t>
  </si>
  <si>
    <t>Benefits Technician</t>
  </si>
  <si>
    <t>807434</t>
  </si>
  <si>
    <t>KG75902</t>
  </si>
  <si>
    <t>60005977</t>
  </si>
  <si>
    <t>804257</t>
  </si>
  <si>
    <t>60005125</t>
  </si>
  <si>
    <t>Regional Lead</t>
  </si>
  <si>
    <t>806659</t>
  </si>
  <si>
    <t>KMG705166</t>
  </si>
  <si>
    <t>41724</t>
  </si>
  <si>
    <t>60005175</t>
  </si>
  <si>
    <t>805589</t>
  </si>
  <si>
    <t>806739</t>
  </si>
  <si>
    <t>808377</t>
  </si>
  <si>
    <t>805214</t>
  </si>
  <si>
    <t>41690</t>
  </si>
  <si>
    <t>806390</t>
  </si>
  <si>
    <t>43551</t>
  </si>
  <si>
    <t>46015</t>
  </si>
  <si>
    <t>805230</t>
  </si>
  <si>
    <t>807810</t>
  </si>
  <si>
    <t>KG81809</t>
  </si>
  <si>
    <t>Logistics Technician</t>
  </si>
  <si>
    <t>801501</t>
  </si>
  <si>
    <t>KG78466</t>
  </si>
  <si>
    <t>13529178</t>
  </si>
  <si>
    <t>807647</t>
  </si>
  <si>
    <t>54002979</t>
  </si>
  <si>
    <t>20000008</t>
  </si>
  <si>
    <t>806355</t>
  </si>
  <si>
    <t>Apprentice Plumber / Gas Service Engineer</t>
  </si>
  <si>
    <t>806371</t>
  </si>
  <si>
    <t>6940</t>
  </si>
  <si>
    <t>806159</t>
  </si>
  <si>
    <t>807208</t>
  </si>
  <si>
    <t>801865</t>
  </si>
  <si>
    <t>806439</t>
  </si>
  <si>
    <t>808399</t>
  </si>
  <si>
    <t>804045</t>
  </si>
  <si>
    <t>42322</t>
  </si>
  <si>
    <t>804309</t>
  </si>
  <si>
    <t>807656</t>
  </si>
  <si>
    <t>806756</t>
  </si>
  <si>
    <t>801313</t>
  </si>
  <si>
    <t>808605</t>
  </si>
  <si>
    <t>50001513</t>
  </si>
  <si>
    <t>24421</t>
  </si>
  <si>
    <t>806383</t>
  </si>
  <si>
    <t>804291</t>
  </si>
  <si>
    <t>801579</t>
  </si>
  <si>
    <t>60005591</t>
  </si>
  <si>
    <t>805574</t>
  </si>
  <si>
    <t>KG81301</t>
  </si>
  <si>
    <t>KG80551</t>
  </si>
  <si>
    <t>807029</t>
  </si>
  <si>
    <t>801580</t>
  </si>
  <si>
    <t>807377</t>
  </si>
  <si>
    <t>60001123</t>
  </si>
  <si>
    <t>Accident Claims Officer</t>
  </si>
  <si>
    <t>804849</t>
  </si>
  <si>
    <t>60005159</t>
  </si>
  <si>
    <t>54002955</t>
  </si>
  <si>
    <t>30000564</t>
  </si>
  <si>
    <t>KG84987</t>
  </si>
  <si>
    <t>6929</t>
  </si>
  <si>
    <t>807481</t>
  </si>
  <si>
    <t>54002686</t>
  </si>
  <si>
    <t>KG83831</t>
  </si>
  <si>
    <t>807183</t>
  </si>
  <si>
    <t>806508</t>
  </si>
  <si>
    <t>60000220</t>
  </si>
  <si>
    <t>805009</t>
  </si>
  <si>
    <t>804067</t>
  </si>
  <si>
    <t>3615</t>
  </si>
  <si>
    <t>806236</t>
  </si>
  <si>
    <t>60005440</t>
  </si>
  <si>
    <t>22777</t>
  </si>
  <si>
    <t>804097</t>
  </si>
  <si>
    <t>805361</t>
  </si>
  <si>
    <t>23216</t>
  </si>
  <si>
    <t>803888</t>
  </si>
  <si>
    <t>42255</t>
  </si>
  <si>
    <t>804922</t>
  </si>
  <si>
    <t>806247</t>
  </si>
  <si>
    <t>805917</t>
  </si>
  <si>
    <t>804388</t>
  </si>
  <si>
    <t>804275</t>
  </si>
  <si>
    <t>800859</t>
  </si>
  <si>
    <t>805145</t>
  </si>
  <si>
    <t>60006006</t>
  </si>
  <si>
    <t>Intelligence Analyst</t>
  </si>
  <si>
    <t>21921</t>
  </si>
  <si>
    <t>801058</t>
  </si>
  <si>
    <t>54008809</t>
  </si>
  <si>
    <t>43911</t>
  </si>
  <si>
    <t>808319</t>
  </si>
  <si>
    <t>808460</t>
  </si>
  <si>
    <t>5046</t>
  </si>
  <si>
    <t>808553</t>
  </si>
  <si>
    <t>43705</t>
  </si>
  <si>
    <t>803807</t>
  </si>
  <si>
    <t>806084</t>
  </si>
  <si>
    <t>805233</t>
  </si>
  <si>
    <t>60006065</t>
  </si>
  <si>
    <t>801514</t>
  </si>
  <si>
    <t>804715</t>
  </si>
  <si>
    <t>24281</t>
  </si>
  <si>
    <t>805464</t>
  </si>
  <si>
    <t>807444</t>
  </si>
  <si>
    <t>808323</t>
  </si>
  <si>
    <t>806402</t>
  </si>
  <si>
    <t>801578</t>
  </si>
  <si>
    <t>808269</t>
  </si>
  <si>
    <t>KMG700606</t>
  </si>
  <si>
    <t>KG78803</t>
  </si>
  <si>
    <t>808279</t>
  </si>
  <si>
    <t>60001144</t>
  </si>
  <si>
    <t>806898</t>
  </si>
  <si>
    <t>806579</t>
  </si>
  <si>
    <t>806270</t>
  </si>
  <si>
    <t>11106101</t>
  </si>
  <si>
    <t>54006151</t>
  </si>
  <si>
    <t>805181</t>
  </si>
  <si>
    <t>KG82810</t>
  </si>
  <si>
    <t>KG75727</t>
  </si>
  <si>
    <t>54002866</t>
  </si>
  <si>
    <t>Senior Road Safety Officer</t>
  </si>
  <si>
    <t>805127</t>
  </si>
  <si>
    <t>54002691</t>
  </si>
  <si>
    <t>805323</t>
  </si>
  <si>
    <t>805022</t>
  </si>
  <si>
    <t>801083</t>
  </si>
  <si>
    <t>806184</t>
  </si>
  <si>
    <t>806440</t>
  </si>
  <si>
    <t>807799</t>
  </si>
  <si>
    <t>807711</t>
  </si>
  <si>
    <t>800578</t>
  </si>
  <si>
    <t>KG79214</t>
  </si>
  <si>
    <t>45615</t>
  </si>
  <si>
    <t>42144</t>
  </si>
  <si>
    <t>44997</t>
  </si>
  <si>
    <t>Infrastructure Manager</t>
  </si>
  <si>
    <t>22475</t>
  </si>
  <si>
    <t>23842</t>
  </si>
  <si>
    <t>41461</t>
  </si>
  <si>
    <t>806388</t>
  </si>
  <si>
    <t>KG76713</t>
  </si>
  <si>
    <t>23899</t>
  </si>
  <si>
    <t>806931</t>
  </si>
  <si>
    <t>20436</t>
  </si>
  <si>
    <t>54002796</t>
  </si>
  <si>
    <t>801303</t>
  </si>
  <si>
    <t>807215</t>
  </si>
  <si>
    <t>KG83919</t>
  </si>
  <si>
    <t>KG85167</t>
  </si>
  <si>
    <t>Senior Hire Controller</t>
  </si>
  <si>
    <t>KG80749</t>
  </si>
  <si>
    <t>807149</t>
  </si>
  <si>
    <t>KG80759</t>
  </si>
  <si>
    <t>24542</t>
  </si>
  <si>
    <t>806410</t>
  </si>
  <si>
    <t>60003254</t>
  </si>
  <si>
    <t>54002679</t>
  </si>
  <si>
    <t>48143</t>
  </si>
  <si>
    <t>808549</t>
  </si>
  <si>
    <t>60001148</t>
  </si>
  <si>
    <t>801255</t>
  </si>
  <si>
    <t>801270</t>
  </si>
  <si>
    <t>806967</t>
  </si>
  <si>
    <t>807319</t>
  </si>
  <si>
    <t>806129</t>
  </si>
  <si>
    <t>KBMN101292</t>
  </si>
  <si>
    <t>30001191</t>
  </si>
  <si>
    <t>60005853</t>
  </si>
  <si>
    <t>Deputy Head of Engagement,Equality &amp; Div</t>
  </si>
  <si>
    <t>54002964</t>
  </si>
  <si>
    <t>54002889</t>
  </si>
  <si>
    <t>43566</t>
  </si>
  <si>
    <t>54002671</t>
  </si>
  <si>
    <t>21895</t>
  </si>
  <si>
    <t>808448</t>
  </si>
  <si>
    <t>20002074</t>
  </si>
  <si>
    <t>807465</t>
  </si>
  <si>
    <t>KG79244</t>
  </si>
  <si>
    <t>KBMN79691</t>
  </si>
  <si>
    <t>804831</t>
  </si>
  <si>
    <t>KMG701469</t>
  </si>
  <si>
    <t>KMG704916</t>
  </si>
  <si>
    <t>806611</t>
  </si>
  <si>
    <t>803793</t>
  </si>
  <si>
    <t>KG79427</t>
  </si>
  <si>
    <t>60003412</t>
  </si>
  <si>
    <t>Property Service Desk Supervisor</t>
  </si>
  <si>
    <t>800603</t>
  </si>
  <si>
    <t>30001382</t>
  </si>
  <si>
    <t>11433</t>
  </si>
  <si>
    <t>807571</t>
  </si>
  <si>
    <t>805459</t>
  </si>
  <si>
    <t>807178</t>
  </si>
  <si>
    <t>48652</t>
  </si>
  <si>
    <t>60006586</t>
  </si>
  <si>
    <t>45254</t>
  </si>
  <si>
    <t>45035</t>
  </si>
  <si>
    <t>812501</t>
  </si>
  <si>
    <t>Senior Business Support Assistant</t>
  </si>
  <si>
    <t>KBMN119609</t>
  </si>
  <si>
    <t>54002654</t>
  </si>
  <si>
    <t>Contact Centre Manager</t>
  </si>
  <si>
    <t>60003816</t>
  </si>
  <si>
    <t>60005396</t>
  </si>
  <si>
    <t>804648</t>
  </si>
  <si>
    <t>807899</t>
  </si>
  <si>
    <t>1125701</t>
  </si>
  <si>
    <t>60003044</t>
  </si>
  <si>
    <t>Service Architect</t>
  </si>
  <si>
    <t>806437</t>
  </si>
  <si>
    <t>808387</t>
  </si>
  <si>
    <t>1976</t>
  </si>
  <si>
    <t>807431</t>
  </si>
  <si>
    <t>808552</t>
  </si>
  <si>
    <t>805672</t>
  </si>
  <si>
    <t>44196</t>
  </si>
  <si>
    <t>804753</t>
  </si>
  <si>
    <t>807267</t>
  </si>
  <si>
    <t>KG07154</t>
  </si>
  <si>
    <t>804155</t>
  </si>
  <si>
    <t>24077</t>
  </si>
  <si>
    <t>803669</t>
  </si>
  <si>
    <t>3117</t>
  </si>
  <si>
    <t>806825</t>
  </si>
  <si>
    <t>KG78405</t>
  </si>
  <si>
    <t>800975</t>
  </si>
  <si>
    <t>KG83165</t>
  </si>
  <si>
    <t>804134</t>
  </si>
  <si>
    <t>41360</t>
  </si>
  <si>
    <t>KMG704333</t>
  </si>
  <si>
    <t>804320</t>
  </si>
  <si>
    <t>20000093</t>
  </si>
  <si>
    <t>KG83051</t>
  </si>
  <si>
    <t>803488</t>
  </si>
  <si>
    <t>60004084</t>
  </si>
  <si>
    <t>KG79357</t>
  </si>
  <si>
    <t>806636</t>
  </si>
  <si>
    <t>803550</t>
  </si>
  <si>
    <t>54030573</t>
  </si>
  <si>
    <t>Payroll Clerk</t>
  </si>
  <si>
    <t>54002653</t>
  </si>
  <si>
    <t>30001561</t>
  </si>
  <si>
    <t>KG84760</t>
  </si>
  <si>
    <t>60005251</t>
  </si>
  <si>
    <t>50006358</t>
  </si>
  <si>
    <t>Project Administrator</t>
  </si>
  <si>
    <t>41215</t>
  </si>
  <si>
    <t>804305</t>
  </si>
  <si>
    <t>22871</t>
  </si>
  <si>
    <t>50502014</t>
  </si>
  <si>
    <t>Finance Administrator</t>
  </si>
  <si>
    <t>805164</t>
  </si>
  <si>
    <t>806272</t>
  </si>
  <si>
    <t>KMG703922</t>
  </si>
  <si>
    <t>KG79872</t>
  </si>
  <si>
    <t>803472</t>
  </si>
  <si>
    <t>808303</t>
  </si>
  <si>
    <t>806899</t>
  </si>
  <si>
    <t>KG81180</t>
  </si>
  <si>
    <t>60005970</t>
  </si>
  <si>
    <t>KG83883</t>
  </si>
  <si>
    <t>803735</t>
  </si>
  <si>
    <t>1087</t>
  </si>
  <si>
    <t>803875</t>
  </si>
  <si>
    <t>54002842</t>
  </si>
  <si>
    <t>Trainee/Energy Officer</t>
  </si>
  <si>
    <t>KG83238</t>
  </si>
  <si>
    <t>808626</t>
  </si>
  <si>
    <t>KG80586</t>
  </si>
  <si>
    <t>KG82031</t>
  </si>
  <si>
    <t>807575</t>
  </si>
  <si>
    <t>24648</t>
  </si>
  <si>
    <t>60003779</t>
  </si>
  <si>
    <t>KG80491</t>
  </si>
  <si>
    <t>805991</t>
  </si>
  <si>
    <t>KG82406</t>
  </si>
  <si>
    <t>KG79123</t>
  </si>
  <si>
    <t>50006348</t>
  </si>
  <si>
    <t>Word Processor Operator</t>
  </si>
  <si>
    <t>800937</t>
  </si>
  <si>
    <t>800650</t>
  </si>
  <si>
    <t>803927</t>
  </si>
  <si>
    <t>54002929</t>
  </si>
  <si>
    <t>R &amp; B Team Leader / R &amp; B Technician</t>
  </si>
  <si>
    <t>806307</t>
  </si>
  <si>
    <t>Systems and Data Manager</t>
  </si>
  <si>
    <t>60005956</t>
  </si>
  <si>
    <t>Financial Services Supervisor</t>
  </si>
  <si>
    <t>60005156</t>
  </si>
  <si>
    <t>808419</t>
  </si>
  <si>
    <t>804027</t>
  </si>
  <si>
    <t>50101145</t>
  </si>
  <si>
    <t>30001246</t>
  </si>
  <si>
    <t>60005896</t>
  </si>
  <si>
    <t>803870</t>
  </si>
  <si>
    <t>20003760</t>
  </si>
  <si>
    <t>800965</t>
  </si>
  <si>
    <t>805381</t>
  </si>
  <si>
    <t>807878</t>
  </si>
  <si>
    <t>54009568</t>
  </si>
  <si>
    <t>Specialist Services Leader</t>
  </si>
  <si>
    <t>47401</t>
  </si>
  <si>
    <t>807051</t>
  </si>
  <si>
    <t>803753</t>
  </si>
  <si>
    <t>801174</t>
  </si>
  <si>
    <t>803727</t>
  </si>
  <si>
    <t>808480</t>
  </si>
  <si>
    <t>804289</t>
  </si>
  <si>
    <t>KG82262</t>
  </si>
  <si>
    <t>20861</t>
  </si>
  <si>
    <t>45256</t>
  </si>
  <si>
    <t>KG02555</t>
  </si>
  <si>
    <t>803863</t>
  </si>
  <si>
    <t>44743</t>
  </si>
  <si>
    <t>22382</t>
  </si>
  <si>
    <t>804201</t>
  </si>
  <si>
    <t>801046</t>
  </si>
  <si>
    <t>42385</t>
  </si>
  <si>
    <t>KG74505</t>
  </si>
  <si>
    <t>60005904</t>
  </si>
  <si>
    <t>30000651</t>
  </si>
  <si>
    <t>803797</t>
  </si>
  <si>
    <t>KBMN112217</t>
  </si>
  <si>
    <t>804351</t>
  </si>
  <si>
    <t>54002823</t>
  </si>
  <si>
    <t>22284</t>
  </si>
  <si>
    <t>KBMN112756</t>
  </si>
  <si>
    <t>20000100</t>
  </si>
  <si>
    <t>Health &amp; Safety Adviser</t>
  </si>
  <si>
    <t>48268</t>
  </si>
  <si>
    <t>40278</t>
  </si>
  <si>
    <t>KG07321</t>
  </si>
  <si>
    <t>Moves Coordinator</t>
  </si>
  <si>
    <t>805100</t>
  </si>
  <si>
    <t>KG83411</t>
  </si>
  <si>
    <t>KG80139</t>
  </si>
  <si>
    <t>41530</t>
  </si>
  <si>
    <t>806377</t>
  </si>
  <si>
    <t>Graduate HR Advisor</t>
  </si>
  <si>
    <t>45151</t>
  </si>
  <si>
    <t>803658</t>
  </si>
  <si>
    <t>KG81189</t>
  </si>
  <si>
    <t>804868</t>
  </si>
  <si>
    <t>807171</t>
  </si>
  <si>
    <t>806706</t>
  </si>
  <si>
    <t>50100139</t>
  </si>
  <si>
    <t>BI Service Director</t>
  </si>
  <si>
    <t>807223</t>
  </si>
  <si>
    <t>Training Manager</t>
  </si>
  <si>
    <t>800941</t>
  </si>
  <si>
    <t>KMG537122</t>
  </si>
  <si>
    <t>803789</t>
  </si>
  <si>
    <t>807862</t>
  </si>
  <si>
    <t>KMG703234</t>
  </si>
  <si>
    <t>803966</t>
  </si>
  <si>
    <t>60006831</t>
  </si>
  <si>
    <t>60006719</t>
  </si>
  <si>
    <t>805228</t>
  </si>
  <si>
    <t>KG83738</t>
  </si>
  <si>
    <t>KG77711</t>
  </si>
  <si>
    <t>Data Manager</t>
  </si>
  <si>
    <t>804171</t>
  </si>
  <si>
    <t>807217</t>
  </si>
  <si>
    <t>806875</t>
  </si>
  <si>
    <t>804196</t>
  </si>
  <si>
    <t>807334</t>
  </si>
  <si>
    <t>KMG701629</t>
  </si>
  <si>
    <t>807668</t>
  </si>
  <si>
    <t>60004410</t>
  </si>
  <si>
    <t>807867</t>
  </si>
  <si>
    <t>803589</t>
  </si>
  <si>
    <t>805251</t>
  </si>
  <si>
    <t>806860</t>
  </si>
  <si>
    <t>42873</t>
  </si>
  <si>
    <t>803474</t>
  </si>
  <si>
    <t>Construction Safety Planner</t>
  </si>
  <si>
    <t>KG80578</t>
  </si>
  <si>
    <t>KG81707</t>
  </si>
  <si>
    <t>54002936</t>
  </si>
  <si>
    <t>Subsidy Technician</t>
  </si>
  <si>
    <t>44340</t>
  </si>
  <si>
    <t>42900</t>
  </si>
  <si>
    <t>2916</t>
  </si>
  <si>
    <t>KBMN101208</t>
  </si>
  <si>
    <t>KMG700093</t>
  </si>
  <si>
    <t>44038</t>
  </si>
  <si>
    <t>50100870</t>
  </si>
  <si>
    <t>Architectural Technician</t>
  </si>
  <si>
    <t>807467</t>
  </si>
  <si>
    <t>KG76615</t>
  </si>
  <si>
    <t>KG06878</t>
  </si>
  <si>
    <t>808698</t>
  </si>
  <si>
    <t>KG83458</t>
  </si>
  <si>
    <t>41762</t>
  </si>
  <si>
    <t>21871</t>
  </si>
  <si>
    <t>801158</t>
  </si>
  <si>
    <t>60004977</t>
  </si>
  <si>
    <t>KG78715</t>
  </si>
  <si>
    <t>21743</t>
  </si>
  <si>
    <t>806603</t>
  </si>
  <si>
    <t>KBMN112180</t>
  </si>
  <si>
    <t>804028</t>
  </si>
  <si>
    <t>800854</t>
  </si>
  <si>
    <t>45576</t>
  </si>
  <si>
    <t>805324</t>
  </si>
  <si>
    <t>KG81652</t>
  </si>
  <si>
    <t>60005259</t>
  </si>
  <si>
    <t>Head of Service Desk &amp; ITIL</t>
  </si>
  <si>
    <t>42890</t>
  </si>
  <si>
    <t>KMG702352</t>
  </si>
  <si>
    <t>808655</t>
  </si>
  <si>
    <t>805465</t>
  </si>
  <si>
    <t>804145</t>
  </si>
  <si>
    <t>KG82235</t>
  </si>
  <si>
    <t>KG81580</t>
  </si>
  <si>
    <t>804364</t>
  </si>
  <si>
    <t>54006364</t>
  </si>
  <si>
    <t>Senior Electrical Engineer (Operations)</t>
  </si>
  <si>
    <t>Plant and Materials Cost Manager%EF%BF%BD</t>
  </si>
  <si>
    <t>60004173</t>
  </si>
  <si>
    <t>PA to MBS Senior Management Team</t>
  </si>
  <si>
    <t>25082</t>
  </si>
  <si>
    <t>804218</t>
  </si>
  <si>
    <t>804179</t>
  </si>
  <si>
    <t>804793</t>
  </si>
  <si>
    <t>808272</t>
  </si>
  <si>
    <t>KG82613</t>
  </si>
  <si>
    <t>22916</t>
  </si>
  <si>
    <t>KG83502</t>
  </si>
  <si>
    <t>KMG705131</t>
  </si>
  <si>
    <t>807118</t>
  </si>
  <si>
    <t>806455</t>
  </si>
  <si>
    <t>40884</t>
  </si>
  <si>
    <t>807738</t>
  </si>
  <si>
    <t>804589</t>
  </si>
  <si>
    <t>7259</t>
  </si>
  <si>
    <t>806562</t>
  </si>
  <si>
    <t>60005680</t>
  </si>
  <si>
    <t>807141</t>
  </si>
  <si>
    <t>KG83868</t>
  </si>
  <si>
    <t>KG82421</t>
  </si>
  <si>
    <t>26132</t>
  </si>
  <si>
    <t>42894</t>
  </si>
  <si>
    <t>22370</t>
  </si>
  <si>
    <t>Claims Manager</t>
  </si>
  <si>
    <t>45189</t>
  </si>
  <si>
    <t>803718</t>
  </si>
  <si>
    <t>807020</t>
  </si>
  <si>
    <t>804339</t>
  </si>
  <si>
    <t>804514</t>
  </si>
  <si>
    <t>806681</t>
  </si>
  <si>
    <t>43377</t>
  </si>
  <si>
    <t>803859</t>
  </si>
  <si>
    <t>804160</t>
  </si>
  <si>
    <t>26070</t>
  </si>
  <si>
    <t>42705</t>
  </si>
  <si>
    <t>808595</t>
  </si>
  <si>
    <t>801264</t>
  </si>
  <si>
    <t>1189</t>
  </si>
  <si>
    <t>805526</t>
  </si>
  <si>
    <t>4993</t>
  </si>
  <si>
    <t>40199</t>
  </si>
  <si>
    <t>807698</t>
  </si>
  <si>
    <t>41003</t>
  </si>
  <si>
    <t>KG82700</t>
  </si>
  <si>
    <t>KBMN100762</t>
  </si>
  <si>
    <t>805077</t>
  </si>
  <si>
    <t>806349</t>
  </si>
  <si>
    <t>24119</t>
  </si>
  <si>
    <t>KG78948</t>
  </si>
  <si>
    <t>23537</t>
  </si>
  <si>
    <t>KG78857</t>
  </si>
  <si>
    <t>806588</t>
  </si>
  <si>
    <t>50101154</t>
  </si>
  <si>
    <t>806356</t>
  </si>
  <si>
    <t>804985</t>
  </si>
  <si>
    <t>43940</t>
  </si>
  <si>
    <t>804844</t>
  </si>
  <si>
    <t>24070</t>
  </si>
  <si>
    <t>808695</t>
  </si>
  <si>
    <t>805186</t>
  </si>
  <si>
    <t>44157</t>
  </si>
  <si>
    <t>25034</t>
  </si>
  <si>
    <t>KG78608</t>
  </si>
  <si>
    <t>50001538</t>
  </si>
  <si>
    <t>KG84159</t>
  </si>
  <si>
    <t>60005252</t>
  </si>
  <si>
    <t>47378</t>
  </si>
  <si>
    <t>807578</t>
  </si>
  <si>
    <t>805582</t>
  </si>
  <si>
    <t>805138</t>
  </si>
  <si>
    <t>KG74429</t>
  </si>
  <si>
    <t>801025</t>
  </si>
  <si>
    <t>24551</t>
  </si>
  <si>
    <t>Travel Manager</t>
  </si>
  <si>
    <t>25095</t>
  </si>
  <si>
    <t>803528</t>
  </si>
  <si>
    <t>KBMN119413</t>
  </si>
  <si>
    <t>805242</t>
  </si>
  <si>
    <t>803992</t>
  </si>
  <si>
    <t>801208</t>
  </si>
  <si>
    <t>41488</t>
  </si>
  <si>
    <t>806519</t>
  </si>
  <si>
    <t>800662</t>
  </si>
  <si>
    <t>KMG600662</t>
  </si>
  <si>
    <t>41234</t>
  </si>
  <si>
    <t>807579</t>
  </si>
  <si>
    <t>807287</t>
  </si>
  <si>
    <t>800911</t>
  </si>
  <si>
    <t>60006310</t>
  </si>
  <si>
    <t>50303148</t>
  </si>
  <si>
    <t>808326</t>
  </si>
  <si>
    <t>801246</t>
  </si>
  <si>
    <t>807430</t>
  </si>
  <si>
    <t>60005393</t>
  </si>
  <si>
    <t>30000845</t>
  </si>
  <si>
    <t>KG81946</t>
  </si>
  <si>
    <t>804874</t>
  </si>
  <si>
    <t>60005573</t>
  </si>
  <si>
    <t>803521</t>
  </si>
  <si>
    <t>60006261</t>
  </si>
  <si>
    <t>60000235</t>
  </si>
  <si>
    <t>Systems Technician</t>
  </si>
  <si>
    <t>808576</t>
  </si>
  <si>
    <t>KG08279</t>
  </si>
  <si>
    <t>60005803</t>
  </si>
  <si>
    <t>801151</t>
  </si>
  <si>
    <t>40863</t>
  </si>
  <si>
    <t>48241</t>
  </si>
  <si>
    <t>22172</t>
  </si>
  <si>
    <t>806823</t>
  </si>
  <si>
    <t>807303</t>
  </si>
  <si>
    <t>KMG705095</t>
  </si>
  <si>
    <t>KG05807</t>
  </si>
  <si>
    <t>42209</t>
  </si>
  <si>
    <t>804284</t>
  </si>
  <si>
    <t>48581</t>
  </si>
  <si>
    <t>22355</t>
  </si>
  <si>
    <t>806521</t>
  </si>
  <si>
    <t>807645</t>
  </si>
  <si>
    <t>806832</t>
  </si>
  <si>
    <t>KG76418</t>
  </si>
  <si>
    <t>801027</t>
  </si>
  <si>
    <t>KG82392</t>
  </si>
  <si>
    <t>5067</t>
  </si>
  <si>
    <t>20513</t>
  </si>
  <si>
    <t>44962</t>
  </si>
  <si>
    <t>Senior engineer</t>
  </si>
  <si>
    <t>808639</t>
  </si>
  <si>
    <t>804463</t>
  </si>
  <si>
    <t>804151</t>
  </si>
  <si>
    <t>60005858</t>
  </si>
  <si>
    <t>804270</t>
  </si>
  <si>
    <t>806668</t>
  </si>
  <si>
    <t>808355</t>
  </si>
  <si>
    <t>807040</t>
  </si>
  <si>
    <t>807160</t>
  </si>
  <si>
    <t>800989</t>
  </si>
  <si>
    <t>KG82831</t>
  </si>
  <si>
    <t>806391</t>
  </si>
  <si>
    <t>KG80057</t>
  </si>
  <si>
    <t>KBMN110799</t>
  </si>
  <si>
    <t>801505</t>
  </si>
  <si>
    <t>801005</t>
  </si>
  <si>
    <t>806210</t>
  </si>
  <si>
    <t>804939</t>
  </si>
  <si>
    <t>Maintenance - West Additional Works</t>
  </si>
  <si>
    <t>KG80618</t>
  </si>
  <si>
    <t>803717</t>
  </si>
  <si>
    <t>806483</t>
  </si>
  <si>
    <t>808271</t>
  </si>
  <si>
    <t>KMG705523</t>
  </si>
  <si>
    <t>805697</t>
  </si>
  <si>
    <t>801044</t>
  </si>
  <si>
    <t>KMG704291</t>
  </si>
  <si>
    <t>808691</t>
  </si>
  <si>
    <t>60006328</t>
  </si>
  <si>
    <t>805074</t>
  </si>
  <si>
    <t>60006363</t>
  </si>
  <si>
    <t>50100143</t>
  </si>
  <si>
    <t>Bid Information Advisor Team Lead</t>
  </si>
  <si>
    <t>804378</t>
  </si>
  <si>
    <t>803991</t>
  </si>
  <si>
    <t>805552</t>
  </si>
  <si>
    <t>805092</t>
  </si>
  <si>
    <t>801077</t>
  </si>
  <si>
    <t>23421</t>
  </si>
  <si>
    <t>30001042</t>
  </si>
  <si>
    <t>Governance Co-ordinator</t>
  </si>
  <si>
    <t>801268</t>
  </si>
  <si>
    <t>803947</t>
  </si>
  <si>
    <t>801000</t>
  </si>
  <si>
    <t>54005206</t>
  </si>
  <si>
    <t>KG84217</t>
  </si>
  <si>
    <t>807848</t>
  </si>
  <si>
    <t>60003043</t>
  </si>
  <si>
    <t>30000308</t>
  </si>
  <si>
    <t>803532</t>
  </si>
  <si>
    <t>Assistant Analyst</t>
  </si>
  <si>
    <t>24597</t>
  </si>
  <si>
    <t>805111</t>
  </si>
  <si>
    <t>60005781</t>
  </si>
  <si>
    <t>Principal Building Surveyor</t>
  </si>
  <si>
    <t>804211</t>
  </si>
  <si>
    <t>54002983</t>
  </si>
  <si>
    <t>800915</t>
  </si>
  <si>
    <t>806043</t>
  </si>
  <si>
    <t>807887</t>
  </si>
  <si>
    <t>7429</t>
  </si>
  <si>
    <t>807663</t>
  </si>
  <si>
    <t>807759</t>
  </si>
  <si>
    <t>KG80485</t>
  </si>
  <si>
    <t>807386</t>
  </si>
  <si>
    <t>60006566</t>
  </si>
  <si>
    <t>806618</t>
  </si>
  <si>
    <t>41092</t>
  </si>
  <si>
    <t>60005676</t>
  </si>
  <si>
    <t>801030</t>
  </si>
  <si>
    <t>804843</t>
  </si>
  <si>
    <t>804138</t>
  </si>
  <si>
    <t>41240</t>
  </si>
  <si>
    <t>20002454</t>
  </si>
  <si>
    <t>20919</t>
  </si>
  <si>
    <t>KG79906</t>
  </si>
  <si>
    <t>22557</t>
  </si>
  <si>
    <t>804333</t>
  </si>
  <si>
    <t>805343</t>
  </si>
  <si>
    <t>807151</t>
  </si>
  <si>
    <t>48771</t>
  </si>
  <si>
    <t>KMG702383</t>
  </si>
  <si>
    <t>41587</t>
  </si>
  <si>
    <t>800786</t>
  </si>
  <si>
    <t>808740</t>
  </si>
  <si>
    <t>23844</t>
  </si>
  <si>
    <t>41306</t>
  </si>
  <si>
    <t>54009695</t>
  </si>
  <si>
    <t>Enterprise Strategist</t>
  </si>
  <si>
    <t>805215</t>
  </si>
  <si>
    <t>60003787</t>
  </si>
  <si>
    <t>People Services Advisor</t>
  </si>
  <si>
    <t>KG78819</t>
  </si>
  <si>
    <t>43972</t>
  </si>
  <si>
    <t>804968</t>
  </si>
  <si>
    <t>805257</t>
  </si>
  <si>
    <t>Multi-Skilled Engineer</t>
  </si>
  <si>
    <t>803849</t>
  </si>
  <si>
    <t>806831</t>
  </si>
  <si>
    <t>25086</t>
  </si>
  <si>
    <t>60004266</t>
  </si>
  <si>
    <t>KG07251</t>
  </si>
  <si>
    <t>Managing Director Kier Construction (Overseas)</t>
  </si>
  <si>
    <t>806864</t>
  </si>
  <si>
    <t>54030343</t>
  </si>
  <si>
    <t>KG82500</t>
  </si>
  <si>
    <t>6986</t>
  </si>
  <si>
    <t>803855</t>
  </si>
  <si>
    <t>808643</t>
  </si>
  <si>
    <t>KG78069</t>
  </si>
  <si>
    <t>801522</t>
  </si>
  <si>
    <t>806586</t>
  </si>
  <si>
    <t>804869</t>
  </si>
  <si>
    <t>806376</t>
  </si>
  <si>
    <t>807539</t>
  </si>
  <si>
    <t>42015</t>
  </si>
  <si>
    <t>808617</t>
  </si>
  <si>
    <t>806540</t>
  </si>
  <si>
    <t>803854</t>
  </si>
  <si>
    <t>7470</t>
  </si>
  <si>
    <t>806861</t>
  </si>
  <si>
    <t>43682</t>
  </si>
  <si>
    <t>KG84566</t>
  </si>
  <si>
    <t>60003009</t>
  </si>
  <si>
    <t>Electrical Inspector/Clerk of Works</t>
  </si>
  <si>
    <t>KG84291</t>
  </si>
  <si>
    <t>KG78417</t>
  </si>
  <si>
    <t>45361</t>
  </si>
  <si>
    <t>808544</t>
  </si>
  <si>
    <t>KG75096</t>
  </si>
  <si>
    <t>807203</t>
  </si>
  <si>
    <t>808669</t>
  </si>
  <si>
    <t>9484</t>
  </si>
  <si>
    <t>Facilities Management - Business Assurance</t>
  </si>
  <si>
    <t>26416</t>
  </si>
  <si>
    <t>806353</t>
  </si>
  <si>
    <t>54002875</t>
  </si>
  <si>
    <t>807441</t>
  </si>
  <si>
    <t>24456</t>
  </si>
  <si>
    <t>60002584</t>
  </si>
  <si>
    <t>807224</t>
  </si>
  <si>
    <t>804101</t>
  </si>
  <si>
    <t>KG83557</t>
  </si>
  <si>
    <t>41846</t>
  </si>
  <si>
    <t>805140</t>
  </si>
  <si>
    <t>Trainee Hire Desk Assistant</t>
  </si>
  <si>
    <t>803675</t>
  </si>
  <si>
    <t>KC-SMIT19</t>
  </si>
  <si>
    <t>801699</t>
  </si>
  <si>
    <t>60004719</t>
  </si>
  <si>
    <t>806811</t>
  </si>
  <si>
    <t>24050</t>
  </si>
  <si>
    <t>60005888</t>
  </si>
  <si>
    <t>Management Accounts Assistant</t>
  </si>
  <si>
    <t>807122</t>
  </si>
  <si>
    <t>807108</t>
  </si>
  <si>
    <t>54002841</t>
  </si>
  <si>
    <t>Water Quality Technician</t>
  </si>
  <si>
    <t>KG79521</t>
  </si>
  <si>
    <t>804817</t>
  </si>
  <si>
    <t>805117</t>
  </si>
  <si>
    <t>46653</t>
  </si>
  <si>
    <t>808632</t>
  </si>
  <si>
    <t>KMG537322</t>
  </si>
  <si>
    <t>804031</t>
  </si>
  <si>
    <t>KG01449</t>
  </si>
  <si>
    <t>46027</t>
  </si>
  <si>
    <t>I&amp;O BEPPS DIF Project - B894 - Sellafield Seascale - Cumbria</t>
  </si>
  <si>
    <t>2617301</t>
  </si>
  <si>
    <t>Engineering Technician</t>
  </si>
  <si>
    <t>808311</t>
  </si>
  <si>
    <t>KG84331</t>
  </si>
  <si>
    <t>805050</t>
  </si>
  <si>
    <t>CSR Coordinator</t>
  </si>
  <si>
    <t>KBMN101434</t>
  </si>
  <si>
    <t>KG80983</t>
  </si>
  <si>
    <t>60005779</t>
  </si>
  <si>
    <t>KMG702506</t>
  </si>
  <si>
    <t>KG74361</t>
  </si>
  <si>
    <t>807536</t>
  </si>
  <si>
    <t>800938</t>
  </si>
  <si>
    <t>KG78825</t>
  </si>
  <si>
    <t>803679</t>
  </si>
  <si>
    <t>806794</t>
  </si>
  <si>
    <t>6340</t>
  </si>
  <si>
    <t>807659</t>
  </si>
  <si>
    <t>804233</t>
  </si>
  <si>
    <t>KBMN98353</t>
  </si>
  <si>
    <t>22480</t>
  </si>
  <si>
    <t>807257</t>
  </si>
  <si>
    <t>806105</t>
  </si>
  <si>
    <t>801590</t>
  </si>
  <si>
    <t>60006858</t>
  </si>
  <si>
    <t>Estates Technician</t>
  </si>
  <si>
    <t>KG82806</t>
  </si>
  <si>
    <t>21781</t>
  </si>
  <si>
    <t>45754</t>
  </si>
  <si>
    <t>50006308</t>
  </si>
  <si>
    <t>Surveying Team Leader</t>
  </si>
  <si>
    <t>807236</t>
  </si>
  <si>
    <t>KMG950059</t>
  </si>
  <si>
    <t>804934</t>
  </si>
  <si>
    <t>KG84185</t>
  </si>
  <si>
    <t>54002946</t>
  </si>
  <si>
    <t>804369</t>
  </si>
  <si>
    <t>23131</t>
  </si>
  <si>
    <t>KG84207</t>
  </si>
  <si>
    <t>KG84371</t>
  </si>
  <si>
    <t>20003365</t>
  </si>
  <si>
    <t>Asbestos Project Manager</t>
  </si>
  <si>
    <t>807159</t>
  </si>
  <si>
    <t>803866</t>
  </si>
  <si>
    <t>806190</t>
  </si>
  <si>
    <t>806745</t>
  </si>
  <si>
    <t>806526</t>
  </si>
  <si>
    <t>22412</t>
  </si>
  <si>
    <t>804685</t>
  </si>
  <si>
    <t>801210</t>
  </si>
  <si>
    <t>806153</t>
  </si>
  <si>
    <t>805066</t>
  </si>
  <si>
    <t>60001451</t>
  </si>
  <si>
    <t>804446</t>
  </si>
  <si>
    <t>801090</t>
  </si>
  <si>
    <t>806095</t>
  </si>
  <si>
    <t>KG84943</t>
  </si>
  <si>
    <t>44216</t>
  </si>
  <si>
    <t>KG06649</t>
  </si>
  <si>
    <t>20103</t>
  </si>
  <si>
    <t>3951</t>
  </si>
  <si>
    <t>804194</t>
  </si>
  <si>
    <t>KBMN119631</t>
  </si>
  <si>
    <t>60005962</t>
  </si>
  <si>
    <t>803514</t>
  </si>
  <si>
    <t>KG74933</t>
  </si>
  <si>
    <t>20003459</t>
  </si>
  <si>
    <t>KBMN119580</t>
  </si>
  <si>
    <t>22492</t>
  </si>
  <si>
    <t>804357</t>
  </si>
  <si>
    <t>807192</t>
  </si>
  <si>
    <t>807066</t>
  </si>
  <si>
    <t>804074</t>
  </si>
  <si>
    <t>30000317</t>
  </si>
  <si>
    <t>43413</t>
  </si>
  <si>
    <t>805252</t>
  </si>
  <si>
    <t>807354</t>
  </si>
  <si>
    <t>KBMN119491</t>
  </si>
  <si>
    <t>30000787</t>
  </si>
  <si>
    <t>804348</t>
  </si>
  <si>
    <t>806021</t>
  </si>
  <si>
    <t>806323</t>
  </si>
  <si>
    <t>54002262</t>
  </si>
  <si>
    <t>Financial Officer</t>
  </si>
  <si>
    <t>21620</t>
  </si>
  <si>
    <t>45677</t>
  </si>
  <si>
    <t>805314</t>
  </si>
  <si>
    <t>23739</t>
  </si>
  <si>
    <t>801523</t>
  </si>
  <si>
    <t>805105</t>
  </si>
  <si>
    <t>801229</t>
  </si>
  <si>
    <t>805578</t>
  </si>
  <si>
    <t>803959</t>
  </si>
  <si>
    <t>KBMN119547</t>
  </si>
  <si>
    <t>60005136</t>
  </si>
  <si>
    <t>KBMN102288</t>
  </si>
  <si>
    <t>20543</t>
  </si>
  <si>
    <t>20447</t>
  </si>
  <si>
    <t>60005603</t>
  </si>
  <si>
    <t>DBS and Adverising Advisor</t>
  </si>
  <si>
    <t>804921</t>
  </si>
  <si>
    <t>808543</t>
  </si>
  <si>
    <t>807346</t>
  </si>
  <si>
    <t>804064</t>
  </si>
  <si>
    <t>800632</t>
  </si>
  <si>
    <t>43947</t>
  </si>
  <si>
    <t>806173</t>
  </si>
  <si>
    <t>43410</t>
  </si>
  <si>
    <t>47904</t>
  </si>
  <si>
    <t>3182</t>
  </si>
  <si>
    <t>20109</t>
  </si>
  <si>
    <t>806889</t>
  </si>
  <si>
    <t>800630</t>
  </si>
  <si>
    <t>805483</t>
  </si>
  <si>
    <t>6509</t>
  </si>
  <si>
    <t>806174</t>
  </si>
  <si>
    <t>24164</t>
  </si>
  <si>
    <t>806096</t>
  </si>
  <si>
    <t>46633</t>
  </si>
  <si>
    <t>54009533</t>
  </si>
  <si>
    <t>Client Delivery Manager</t>
  </si>
  <si>
    <t>800792</t>
  </si>
  <si>
    <t>800656</t>
  </si>
  <si>
    <t>807109</t>
  </si>
  <si>
    <t>KCKAYY01</t>
  </si>
  <si>
    <t>43622</t>
  </si>
  <si>
    <t>KG84444</t>
  </si>
  <si>
    <t>803719</t>
  </si>
  <si>
    <t>808515</t>
  </si>
  <si>
    <t>KG83337</t>
  </si>
  <si>
    <t>805614</t>
  </si>
  <si>
    <t>44368</t>
  </si>
  <si>
    <t>41692</t>
  </si>
  <si>
    <t>805301</t>
  </si>
  <si>
    <t>43203</t>
  </si>
  <si>
    <t>803469</t>
  </si>
  <si>
    <t>60005445</t>
  </si>
  <si>
    <t>803851</t>
  </si>
  <si>
    <t>KG76580</t>
  </si>
  <si>
    <t>30000752</t>
  </si>
  <si>
    <t>KG79132</t>
  </si>
  <si>
    <t>806482</t>
  </si>
  <si>
    <t>60001125</t>
  </si>
  <si>
    <t>804789</t>
  </si>
  <si>
    <t>806161</t>
  </si>
  <si>
    <t>22181</t>
  </si>
  <si>
    <t>54002674</t>
  </si>
  <si>
    <t>KG85052</t>
  </si>
  <si>
    <t>44062</t>
  </si>
  <si>
    <t>24099</t>
  </si>
  <si>
    <t>30001082</t>
  </si>
  <si>
    <t>Support Service Lead</t>
  </si>
  <si>
    <t>KG84212</t>
  </si>
  <si>
    <t>KBMN119418</t>
  </si>
  <si>
    <t>807701</t>
  </si>
  <si>
    <t>20295</t>
  </si>
  <si>
    <t>60005356</t>
  </si>
  <si>
    <t>808700</t>
  </si>
  <si>
    <t>22668</t>
  </si>
  <si>
    <t>801041</t>
  </si>
  <si>
    <t>801105</t>
  </si>
  <si>
    <t>60001091</t>
  </si>
  <si>
    <t>Payroll Assistant</t>
  </si>
  <si>
    <t>40800</t>
  </si>
  <si>
    <t>50003182</t>
  </si>
  <si>
    <t>Junior Surveyor</t>
  </si>
  <si>
    <t>805395</t>
  </si>
  <si>
    <t>808496</t>
  </si>
  <si>
    <t>805185</t>
  </si>
  <si>
    <t>808395</t>
  </si>
  <si>
    <t>808440</t>
  </si>
  <si>
    <t>KG80320</t>
  </si>
  <si>
    <t>45356</t>
  </si>
  <si>
    <t>807379</t>
  </si>
  <si>
    <t>803861</t>
  </si>
  <si>
    <t>807666</t>
  </si>
  <si>
    <t>3916</t>
  </si>
  <si>
    <t>60001160</t>
  </si>
  <si>
    <t>43172</t>
  </si>
  <si>
    <t>6699</t>
  </si>
  <si>
    <t>808685</t>
  </si>
  <si>
    <t>808275</t>
  </si>
  <si>
    <t>803516</t>
  </si>
  <si>
    <t>60002578</t>
  </si>
  <si>
    <t>KG06208</t>
  </si>
  <si>
    <t>807268</t>
  </si>
  <si>
    <t>800992</t>
  </si>
  <si>
    <t>804360</t>
  </si>
  <si>
    <t>807174</t>
  </si>
  <si>
    <t>803885</t>
  </si>
  <si>
    <t>60004853</t>
  </si>
  <si>
    <t>23790</t>
  </si>
  <si>
    <t>24555</t>
  </si>
  <si>
    <t>807318</t>
  </si>
  <si>
    <t>KBMN119607</t>
  </si>
  <si>
    <t>40873</t>
  </si>
  <si>
    <t>KG80657</t>
  </si>
  <si>
    <t>Senior Bid Modeller</t>
  </si>
  <si>
    <t>23747</t>
  </si>
  <si>
    <t>800828</t>
  </si>
  <si>
    <t>800897</t>
  </si>
  <si>
    <t>804046</t>
  </si>
  <si>
    <t>60005919</t>
  </si>
  <si>
    <t>806497</t>
  </si>
  <si>
    <t>805461</t>
  </si>
  <si>
    <t>805759</t>
  </si>
  <si>
    <t>808557</t>
  </si>
  <si>
    <t>24190</t>
  </si>
  <si>
    <t>804099</t>
  </si>
  <si>
    <t>804688</t>
  </si>
  <si>
    <t>805567</t>
  </si>
  <si>
    <t>24728</t>
  </si>
  <si>
    <t>806378</t>
  </si>
  <si>
    <t>806284</t>
  </si>
  <si>
    <t>806916</t>
  </si>
  <si>
    <t>807885</t>
  </si>
  <si>
    <t>807187</t>
  </si>
  <si>
    <t>804381</t>
  </si>
  <si>
    <t>800977</t>
  </si>
  <si>
    <t>805732</t>
  </si>
  <si>
    <t>803869</t>
  </si>
  <si>
    <t>KG80132</t>
  </si>
  <si>
    <t>60001122</t>
  </si>
  <si>
    <t>KG81021</t>
  </si>
  <si>
    <t>KG83951</t>
  </si>
  <si>
    <t>4170</t>
  </si>
  <si>
    <t>804476</t>
  </si>
  <si>
    <t>807363</t>
  </si>
  <si>
    <t>KBMN02085</t>
  </si>
  <si>
    <t>804472</t>
  </si>
  <si>
    <t>805537</t>
  </si>
  <si>
    <t>800678</t>
  </si>
  <si>
    <t>807260</t>
  </si>
  <si>
    <t>30000168</t>
  </si>
  <si>
    <t>KG84101</t>
  </si>
  <si>
    <t>54002716</t>
  </si>
  <si>
    <t>804805</t>
  </si>
  <si>
    <t>KG82484</t>
  </si>
  <si>
    <t>KG00787</t>
  </si>
  <si>
    <t>804038</t>
  </si>
  <si>
    <t>60006579</t>
  </si>
  <si>
    <t>Temporary R&amp;B Advisor</t>
  </si>
  <si>
    <t>804643</t>
  </si>
  <si>
    <t>804123</t>
  </si>
  <si>
    <t>KG79509</t>
  </si>
  <si>
    <t>807393</t>
  </si>
  <si>
    <t>60005487</t>
  </si>
  <si>
    <t>30000703</t>
  </si>
  <si>
    <t>803780</t>
  </si>
  <si>
    <t>KG82435</t>
  </si>
  <si>
    <t>Traffic Management Coordinator</t>
  </si>
  <si>
    <t>805452</t>
  </si>
  <si>
    <t>8128</t>
  </si>
  <si>
    <t>800766</t>
  </si>
  <si>
    <t>3662</t>
  </si>
  <si>
    <t>804051</t>
  </si>
  <si>
    <t>54002925</t>
  </si>
  <si>
    <t>60006483</t>
  </si>
  <si>
    <t>807588</t>
  </si>
  <si>
    <t>44377</t>
  </si>
  <si>
    <t>807226</t>
  </si>
  <si>
    <t>20096</t>
  </si>
  <si>
    <t>805905</t>
  </si>
  <si>
    <t>807505</t>
  </si>
  <si>
    <t>KG02521</t>
  </si>
  <si>
    <t>50310574</t>
  </si>
  <si>
    <t>805011</t>
  </si>
  <si>
    <t>807374</t>
  </si>
  <si>
    <t>Operational Training Manager</t>
  </si>
  <si>
    <t>45346</t>
  </si>
  <si>
    <t>54002714</t>
  </si>
  <si>
    <t>803553</t>
  </si>
  <si>
    <t>806566</t>
  </si>
  <si>
    <t>801766</t>
  </si>
  <si>
    <t>807797</t>
  </si>
  <si>
    <t>43135</t>
  </si>
  <si>
    <t>KG78225</t>
  </si>
  <si>
    <t>803478</t>
  </si>
  <si>
    <t>808386</t>
  </si>
  <si>
    <t>804083</t>
  </si>
  <si>
    <t>808583</t>
  </si>
  <si>
    <t>KG02766</t>
  </si>
  <si>
    <t>23860</t>
  </si>
  <si>
    <t>22967</t>
  </si>
  <si>
    <t>KMG704087</t>
  </si>
  <si>
    <t>Finance SSC Change Manager</t>
  </si>
  <si>
    <t>KG76635</t>
  </si>
  <si>
    <t>807811</t>
  </si>
  <si>
    <t>KG02534</t>
  </si>
  <si>
    <t>804387</t>
  </si>
  <si>
    <t>806722</t>
  </si>
  <si>
    <t>Financial Planning And Analysis Manager</t>
  </si>
  <si>
    <t>808404</t>
  </si>
  <si>
    <t>KG74095</t>
  </si>
  <si>
    <t>60005842</t>
  </si>
  <si>
    <t>Senior Financial Administrator</t>
  </si>
  <si>
    <t>54002843</t>
  </si>
  <si>
    <t>806248</t>
  </si>
  <si>
    <t>KG81389</t>
  </si>
  <si>
    <t>Student Accommodation Operations Manager</t>
  </si>
  <si>
    <t>KBMN100429</t>
  </si>
  <si>
    <t>KG74942</t>
  </si>
  <si>
    <t>807846</t>
  </si>
  <si>
    <t>20941</t>
  </si>
  <si>
    <t>60001132</t>
  </si>
  <si>
    <t>System Support Manager - HR</t>
  </si>
  <si>
    <t>807783</t>
  </si>
  <si>
    <t>54002953</t>
  </si>
  <si>
    <t>54006355</t>
  </si>
  <si>
    <t>Trainee Mechanical Inspector / COW</t>
  </si>
  <si>
    <t>803832</t>
  </si>
  <si>
    <t>48658</t>
  </si>
  <si>
    <t>804073</t>
  </si>
  <si>
    <t>45612</t>
  </si>
  <si>
    <t>26058</t>
  </si>
  <si>
    <t>46615</t>
  </si>
  <si>
    <t>KG03499</t>
  </si>
  <si>
    <t>KG84166</t>
  </si>
  <si>
    <t>50101781</t>
  </si>
  <si>
    <t>Cyclical and Responsive Engineer</t>
  </si>
  <si>
    <t>806556</t>
  </si>
  <si>
    <t>60006750</t>
  </si>
  <si>
    <t>KG02189</t>
  </si>
  <si>
    <t>805531</t>
  </si>
  <si>
    <t>54009735</t>
  </si>
  <si>
    <t>KBMN100947</t>
  </si>
  <si>
    <t>6311</t>
  </si>
  <si>
    <t>12513101</t>
  </si>
  <si>
    <t>Lead Cost Consultant</t>
  </si>
  <si>
    <t>803549</t>
  </si>
  <si>
    <t>42087</t>
  </si>
  <si>
    <t>800852</t>
  </si>
  <si>
    <t>806846</t>
  </si>
  <si>
    <t>806020</t>
  </si>
  <si>
    <t>KG81702</t>
  </si>
  <si>
    <t>60005789</t>
  </si>
  <si>
    <t>804096</t>
  </si>
  <si>
    <t>806716</t>
  </si>
  <si>
    <t>48651</t>
  </si>
  <si>
    <t>800581</t>
  </si>
  <si>
    <t>807603</t>
  </si>
  <si>
    <t>801085</t>
  </si>
  <si>
    <t>60003785</t>
  </si>
  <si>
    <t>30000336</t>
  </si>
  <si>
    <t>4990</t>
  </si>
  <si>
    <t>11625301</t>
  </si>
  <si>
    <t>805522</t>
  </si>
  <si>
    <t>804280</t>
  </si>
  <si>
    <t>54006044</t>
  </si>
  <si>
    <t>807741</t>
  </si>
  <si>
    <t>804116</t>
  </si>
  <si>
    <t>803975</t>
  </si>
  <si>
    <t>803835</t>
  </si>
  <si>
    <t>KBMN119428</t>
  </si>
  <si>
    <t>807710</t>
  </si>
  <si>
    <t>7492</t>
  </si>
  <si>
    <t>48277</t>
  </si>
  <si>
    <t>KG78453</t>
  </si>
  <si>
    <t>KG80494</t>
  </si>
  <si>
    <t>30000576</t>
  </si>
  <si>
    <t>Team leader</t>
  </si>
  <si>
    <t>42982</t>
  </si>
  <si>
    <t>805656</t>
  </si>
  <si>
    <t>803522</t>
  </si>
  <si>
    <t>Expenses Supervisor</t>
  </si>
  <si>
    <t>22413</t>
  </si>
  <si>
    <t>807214</t>
  </si>
  <si>
    <t>23217</t>
  </si>
  <si>
    <t>800948</t>
  </si>
  <si>
    <t>50303156</t>
  </si>
  <si>
    <t>Divisional Manager</t>
  </si>
  <si>
    <t>803733</t>
  </si>
  <si>
    <t>801767</t>
  </si>
  <si>
    <t>60001088</t>
  </si>
  <si>
    <t>I &amp; DR Team Leader</t>
  </si>
  <si>
    <t>40212</t>
  </si>
  <si>
    <t>803542</t>
  </si>
  <si>
    <t>803775</t>
  </si>
  <si>
    <t>806003</t>
  </si>
  <si>
    <t>24558</t>
  </si>
  <si>
    <t>808267</t>
  </si>
  <si>
    <t>803738</t>
  </si>
  <si>
    <t>800276</t>
  </si>
  <si>
    <t>KG84262</t>
  </si>
  <si>
    <t>805114</t>
  </si>
  <si>
    <t>804135</t>
  </si>
  <si>
    <t>804859</t>
  </si>
  <si>
    <t>HR Assistant</t>
  </si>
  <si>
    <t>804385</t>
  </si>
  <si>
    <t>42973</t>
  </si>
  <si>
    <t>23682</t>
  </si>
  <si>
    <t>45232</t>
  </si>
  <si>
    <t>805572</t>
  </si>
  <si>
    <t>Senior Customer Services Administrator</t>
  </si>
  <si>
    <t>9419</t>
  </si>
  <si>
    <t>806939</t>
  </si>
  <si>
    <t>800846</t>
  </si>
  <si>
    <t>54003461</t>
  </si>
  <si>
    <t>806358</t>
  </si>
  <si>
    <t>800651</t>
  </si>
  <si>
    <t>KMG705097</t>
  </si>
  <si>
    <t>803554</t>
  </si>
  <si>
    <t>807788</t>
  </si>
  <si>
    <t>KMG700252</t>
  </si>
  <si>
    <t>804823</t>
  </si>
  <si>
    <t>803889</t>
  </si>
  <si>
    <t>806665</t>
  </si>
  <si>
    <t>KG00007</t>
  </si>
  <si>
    <t>806568</t>
  </si>
  <si>
    <t>803642</t>
  </si>
  <si>
    <t>KG79931</t>
  </si>
  <si>
    <t>60005841</t>
  </si>
  <si>
    <t>Associate IG Specialist a</t>
  </si>
  <si>
    <t>806351</t>
  </si>
  <si>
    <t>804998</t>
  </si>
  <si>
    <t>805351</t>
  </si>
  <si>
    <t>KG81439</t>
  </si>
  <si>
    <t>806203</t>
  </si>
  <si>
    <t>805538</t>
  </si>
  <si>
    <t>KG83039</t>
  </si>
  <si>
    <t>KMG700141</t>
  </si>
  <si>
    <t>60003652</t>
  </si>
  <si>
    <t>23776</t>
  </si>
  <si>
    <t>Development Sale Executive</t>
  </si>
  <si>
    <t>KG80567</t>
  </si>
  <si>
    <t>804781</t>
  </si>
  <si>
    <t>41536</t>
  </si>
  <si>
    <t>KG78777</t>
  </si>
  <si>
    <t>48137</t>
  </si>
  <si>
    <t>KMG551028</t>
  </si>
  <si>
    <t>805073</t>
  </si>
  <si>
    <t>2437</t>
  </si>
  <si>
    <t>60003913</t>
  </si>
  <si>
    <t>807557</t>
  </si>
  <si>
    <t>808270</t>
  </si>
  <si>
    <t>43672</t>
  </si>
  <si>
    <t>KG81167</t>
  </si>
  <si>
    <t>44992</t>
  </si>
  <si>
    <t>KMG703659</t>
  </si>
  <si>
    <t>KG80961</t>
  </si>
  <si>
    <t>804213</t>
  </si>
  <si>
    <t>KG76751</t>
  </si>
  <si>
    <t>804162</t>
  </si>
  <si>
    <t>KG02270</t>
  </si>
  <si>
    <t>806120</t>
  </si>
  <si>
    <t>KG83856</t>
  </si>
  <si>
    <t>KG83047</t>
  </si>
  <si>
    <t>KG82080</t>
  </si>
  <si>
    <t>804965</t>
  </si>
  <si>
    <t>805716</t>
  </si>
  <si>
    <t>45695</t>
  </si>
  <si>
    <t>4686</t>
  </si>
  <si>
    <t>46631</t>
  </si>
  <si>
    <t>800873</t>
  </si>
  <si>
    <t>22963</t>
  </si>
  <si>
    <t>41874</t>
  </si>
  <si>
    <t>3701</t>
  </si>
  <si>
    <t>60006698</t>
  </si>
  <si>
    <t>804085</t>
  </si>
  <si>
    <t>808384</t>
  </si>
  <si>
    <t>806213</t>
  </si>
  <si>
    <t>Apprentice Civil Engineer</t>
  </si>
  <si>
    <t>807454</t>
  </si>
  <si>
    <t>Financial Analyst</t>
  </si>
  <si>
    <t>KG74796</t>
  </si>
  <si>
    <t>KMG704396</t>
  </si>
  <si>
    <t>801173</t>
  </si>
  <si>
    <t>806580</t>
  </si>
  <si>
    <t>KG05883</t>
  </si>
  <si>
    <t>806333</t>
  </si>
  <si>
    <t>41739</t>
  </si>
  <si>
    <t>20000037</t>
  </si>
  <si>
    <t>Head of Infrastructure Services</t>
  </si>
  <si>
    <t>807910</t>
  </si>
  <si>
    <t>804603</t>
  </si>
  <si>
    <t>42937</t>
  </si>
  <si>
    <t>803953</t>
  </si>
  <si>
    <t>801099</t>
  </si>
  <si>
    <t>805441</t>
  </si>
  <si>
    <t>807767</t>
  </si>
  <si>
    <t>806335</t>
  </si>
  <si>
    <t>23356</t>
  </si>
  <si>
    <t>44949</t>
  </si>
  <si>
    <t>807633</t>
  </si>
  <si>
    <t>48431</t>
  </si>
  <si>
    <t>21600</t>
  </si>
  <si>
    <t>KG81453</t>
  </si>
  <si>
    <t>41318</t>
  </si>
  <si>
    <t>42852</t>
  </si>
  <si>
    <t>806525</t>
  </si>
  <si>
    <t>807548</t>
  </si>
  <si>
    <t>805356</t>
  </si>
  <si>
    <t>804524</t>
  </si>
  <si>
    <t>43700</t>
  </si>
  <si>
    <t>805695</t>
  </si>
  <si>
    <t>43487</t>
  </si>
  <si>
    <t>48105</t>
  </si>
  <si>
    <t>801042</t>
  </si>
  <si>
    <t>6596</t>
  </si>
  <si>
    <t>KMG703563</t>
  </si>
  <si>
    <t>800837</t>
  </si>
  <si>
    <t>KG83070</t>
  </si>
  <si>
    <t>804431</t>
  </si>
  <si>
    <t>804114</t>
  </si>
  <si>
    <t>804152</t>
  </si>
  <si>
    <t>806212</t>
  </si>
  <si>
    <t>48580</t>
  </si>
  <si>
    <t>801094</t>
  </si>
  <si>
    <t>45077</t>
  </si>
  <si>
    <t>808580</t>
  </si>
  <si>
    <t>48244</t>
  </si>
  <si>
    <t>804523</t>
  </si>
  <si>
    <t>42831</t>
  </si>
  <si>
    <t>806827</t>
  </si>
  <si>
    <t>804277</t>
  </si>
  <si>
    <t>6448</t>
  </si>
  <si>
    <t>804919</t>
  </si>
  <si>
    <t>804329</t>
  </si>
  <si>
    <t>KG08245</t>
  </si>
  <si>
    <t>801263</t>
  </si>
  <si>
    <t>KG82476</t>
  </si>
  <si>
    <t>803467</t>
  </si>
  <si>
    <t>KC-GOOD06</t>
  </si>
  <si>
    <t>KG83710</t>
  </si>
  <si>
    <t>24156</t>
  </si>
  <si>
    <t>44793</t>
  </si>
  <si>
    <t>20002457</t>
  </si>
  <si>
    <t>804910</t>
  </si>
  <si>
    <t>803677</t>
  </si>
  <si>
    <t>803588</t>
  </si>
  <si>
    <t>804166</t>
  </si>
  <si>
    <t>806201</t>
  </si>
  <si>
    <t>804337</t>
  </si>
  <si>
    <t>806171</t>
  </si>
  <si>
    <t>804820</t>
  </si>
  <si>
    <t>KG75869</t>
  </si>
  <si>
    <t>807935</t>
  </si>
  <si>
    <t>60002574</t>
  </si>
  <si>
    <t>KG80936</t>
  </si>
  <si>
    <t>60005744</t>
  </si>
  <si>
    <t>Energy Engineer</t>
  </si>
  <si>
    <t>30000597</t>
  </si>
  <si>
    <t>808601</t>
  </si>
  <si>
    <t>45983</t>
  </si>
  <si>
    <t>808349</t>
  </si>
  <si>
    <t>803543</t>
  </si>
  <si>
    <t>803511</t>
  </si>
  <si>
    <t>806233</t>
  </si>
  <si>
    <t>806634</t>
  </si>
  <si>
    <t>804127</t>
  </si>
  <si>
    <t>807643</t>
  </si>
  <si>
    <t>KG85038</t>
  </si>
  <si>
    <t>807796</t>
  </si>
  <si>
    <t>KG82722</t>
  </si>
  <si>
    <t>60006712</t>
  </si>
  <si>
    <t>806698</t>
  </si>
  <si>
    <t>803823</t>
  </si>
  <si>
    <t>805146</t>
  </si>
  <si>
    <t>KG83743</t>
  </si>
  <si>
    <t>803805</t>
  </si>
  <si>
    <t>6016</t>
  </si>
  <si>
    <t>808352</t>
  </si>
  <si>
    <t>KMG537177</t>
  </si>
  <si>
    <t>806318</t>
  </si>
  <si>
    <t>806418</t>
  </si>
  <si>
    <t>804761</t>
  </si>
  <si>
    <t>806222</t>
  </si>
  <si>
    <t>41151</t>
  </si>
  <si>
    <t>808251</t>
  </si>
  <si>
    <t>807063</t>
  </si>
  <si>
    <t>804100</t>
  </si>
  <si>
    <t>806708</t>
  </si>
  <si>
    <t>46035</t>
  </si>
  <si>
    <t>808401</t>
  </si>
  <si>
    <t>804056</t>
  </si>
  <si>
    <t>800742</t>
  </si>
  <si>
    <t>Facilities Officer - Scheduling</t>
  </si>
  <si>
    <t>804828</t>
  </si>
  <si>
    <t>60003645</t>
  </si>
  <si>
    <t>808348</t>
  </si>
  <si>
    <t>60005265</t>
  </si>
  <si>
    <t>50504071</t>
  </si>
  <si>
    <t>Executive Assistant</t>
  </si>
  <si>
    <t>KG77520</t>
  </si>
  <si>
    <t>807358</t>
  </si>
  <si>
    <t>805113</t>
  </si>
  <si>
    <t>807872</t>
  </si>
  <si>
    <t>803530</t>
  </si>
  <si>
    <t>60006342</t>
  </si>
  <si>
    <t>Revenues Inspector</t>
  </si>
  <si>
    <t>Newport - Cuckoo Bridge</t>
  </si>
  <si>
    <t>KBMN119410</t>
  </si>
  <si>
    <t>805081</t>
  </si>
  <si>
    <t>804784</t>
  </si>
  <si>
    <t>804276</t>
  </si>
  <si>
    <t>60004296</t>
  </si>
  <si>
    <t>Asbestos Consultant</t>
  </si>
  <si>
    <t>KG02328</t>
  </si>
  <si>
    <t>807103</t>
  </si>
  <si>
    <t>42389</t>
  </si>
  <si>
    <t>800579</t>
  </si>
  <si>
    <t xml:space="preserve">Assistant Quantity Surveyor </t>
  </si>
  <si>
    <t>808357</t>
  </si>
  <si>
    <t>KG00368</t>
  </si>
  <si>
    <t>44131</t>
  </si>
  <si>
    <t>808562</t>
  </si>
  <si>
    <t>804340</t>
  </si>
  <si>
    <t>22689</t>
  </si>
  <si>
    <t>803465</t>
  </si>
  <si>
    <t>60005954</t>
  </si>
  <si>
    <t>Assistant Finance Analyst</t>
  </si>
  <si>
    <t>801120</t>
  </si>
  <si>
    <t>806951</t>
  </si>
  <si>
    <t>48236</t>
  </si>
  <si>
    <t>804877</t>
  </si>
  <si>
    <t>800598</t>
  </si>
  <si>
    <t>808710</t>
  </si>
  <si>
    <t>806246</t>
  </si>
  <si>
    <t>804366</t>
  </si>
  <si>
    <t>801064</t>
  </si>
  <si>
    <t>806873</t>
  </si>
  <si>
    <t>60005460</t>
  </si>
  <si>
    <t>26328</t>
  </si>
  <si>
    <t>44072</t>
  </si>
  <si>
    <t>KG00980</t>
  </si>
  <si>
    <t>804146</t>
  </si>
  <si>
    <t>806079</t>
  </si>
  <si>
    <t>805010</t>
  </si>
  <si>
    <t>21928</t>
  </si>
  <si>
    <t>26311</t>
  </si>
  <si>
    <t>Learning and Development Advisor</t>
  </si>
  <si>
    <t>804932</t>
  </si>
  <si>
    <t>806172</t>
  </si>
  <si>
    <t>10070</t>
  </si>
  <si>
    <t>60005120</t>
  </si>
  <si>
    <t>CAD/Revit MEP Technician</t>
  </si>
  <si>
    <t>808607</t>
  </si>
  <si>
    <t>3610</t>
  </si>
  <si>
    <t>54002699</t>
  </si>
  <si>
    <t>KG82441</t>
  </si>
  <si>
    <t>54002945</t>
  </si>
  <si>
    <t>804525</t>
  </si>
  <si>
    <t>KMGTB0174</t>
  </si>
  <si>
    <t>807232</t>
  </si>
  <si>
    <t>KMG705702</t>
  </si>
  <si>
    <t>808345</t>
  </si>
  <si>
    <t>6073</t>
  </si>
  <si>
    <t>4497</t>
  </si>
  <si>
    <t>KBMN111081</t>
  </si>
  <si>
    <t>21865</t>
  </si>
  <si>
    <t>Birmingham - Frankley Water Treatment Works</t>
  </si>
  <si>
    <t>800605</t>
  </si>
  <si>
    <t>30000354</t>
  </si>
  <si>
    <t>806571</t>
  </si>
  <si>
    <t>800853</t>
  </si>
  <si>
    <t>4721</t>
  </si>
  <si>
    <t>805594</t>
  </si>
  <si>
    <t>803965</t>
  </si>
  <si>
    <t>805758</t>
  </si>
  <si>
    <t>48146</t>
  </si>
  <si>
    <t>15000012</t>
  </si>
  <si>
    <t>Building Surveying Technician</t>
  </si>
  <si>
    <t>41005</t>
  </si>
  <si>
    <t>7252</t>
  </si>
  <si>
    <t>804845</t>
  </si>
  <si>
    <t>808612</t>
  </si>
  <si>
    <t>805058</t>
  </si>
  <si>
    <t>803709</t>
  </si>
  <si>
    <t>24495</t>
  </si>
  <si>
    <t>807638</t>
  </si>
  <si>
    <t>804220</t>
  </si>
  <si>
    <t>807347</t>
  </si>
  <si>
    <t>60004788</t>
  </si>
  <si>
    <t>KMG530293</t>
  </si>
  <si>
    <t>804048</t>
  </si>
  <si>
    <t>806973</t>
  </si>
  <si>
    <t>43621</t>
  </si>
  <si>
    <t>KG76710</t>
  </si>
  <si>
    <t>807903</t>
  </si>
  <si>
    <t>54002934</t>
  </si>
  <si>
    <t>801053</t>
  </si>
  <si>
    <t>Fleet &amp; Insurance Administrator</t>
  </si>
  <si>
    <t>44745</t>
  </si>
  <si>
    <t>806164</t>
  </si>
  <si>
    <t>KMG701907</t>
  </si>
  <si>
    <t>801776</t>
  </si>
  <si>
    <t>KMG703118</t>
  </si>
  <si>
    <t>801528</t>
  </si>
  <si>
    <t>806491</t>
  </si>
  <si>
    <t>800901</t>
  </si>
  <si>
    <t>806232</t>
  </si>
  <si>
    <t>54002977</t>
  </si>
  <si>
    <t>806531</t>
  </si>
  <si>
    <t>60006908</t>
  </si>
  <si>
    <t>44249</t>
  </si>
  <si>
    <t>804078</t>
  </si>
  <si>
    <t>KMG600555</t>
  </si>
  <si>
    <t>808366</t>
  </si>
  <si>
    <t>807265</t>
  </si>
  <si>
    <t>806757</t>
  </si>
  <si>
    <t>804032</t>
  </si>
  <si>
    <t>42470</t>
  </si>
  <si>
    <t>807775</t>
  </si>
  <si>
    <t>KG06152</t>
  </si>
  <si>
    <t>Cleaning Manager</t>
  </si>
  <si>
    <t>21597</t>
  </si>
  <si>
    <t>808628</t>
  </si>
  <si>
    <t>805194</t>
  </si>
  <si>
    <t>KG84494</t>
  </si>
  <si>
    <t>806621</t>
  </si>
  <si>
    <t>801036</t>
  </si>
  <si>
    <t>804263</t>
  </si>
  <si>
    <t>54002255</t>
  </si>
  <si>
    <t>Senior Architectural Assistant</t>
  </si>
  <si>
    <t>KG83171</t>
  </si>
  <si>
    <t>807339</t>
  </si>
  <si>
    <t>44428</t>
  </si>
  <si>
    <t>804457</t>
  </si>
  <si>
    <t>KBMN79461</t>
  </si>
  <si>
    <t>806025</t>
  </si>
  <si>
    <t>806626</t>
  </si>
  <si>
    <t>60006747</t>
  </si>
  <si>
    <t>808525</t>
  </si>
  <si>
    <t>KG84749</t>
  </si>
  <si>
    <t>804124</t>
  </si>
  <si>
    <t>806306</t>
  </si>
  <si>
    <t>42837</t>
  </si>
  <si>
    <t>54006548</t>
  </si>
  <si>
    <t>807389</t>
  </si>
  <si>
    <t>807088</t>
  </si>
  <si>
    <t>804299</t>
  </si>
  <si>
    <t>806988</t>
  </si>
  <si>
    <t>807135</t>
  </si>
  <si>
    <t>60005149</t>
  </si>
  <si>
    <t>806208</t>
  </si>
  <si>
    <t>807041</t>
  </si>
  <si>
    <t>807253</t>
  </si>
  <si>
    <t>804931</t>
  </si>
  <si>
    <t>Regional Operations Manager</t>
  </si>
  <si>
    <t>805326</t>
  </si>
  <si>
    <t>30000239</t>
  </si>
  <si>
    <t>804346</t>
  </si>
  <si>
    <t>804493</t>
  </si>
  <si>
    <t>806761</t>
  </si>
  <si>
    <t>804707</t>
  </si>
  <si>
    <t>804049</t>
  </si>
  <si>
    <t>807743</t>
  </si>
  <si>
    <t>803826</t>
  </si>
  <si>
    <t>24633</t>
  </si>
  <si>
    <t>60005638</t>
  </si>
  <si>
    <t>807241</t>
  </si>
  <si>
    <t>41985</t>
  </si>
  <si>
    <t>60000327</t>
  </si>
  <si>
    <t>60003214</t>
  </si>
  <si>
    <t>Principal Project Manager</t>
  </si>
  <si>
    <t>804949</t>
  </si>
  <si>
    <t>808444</t>
  </si>
  <si>
    <t>806407</t>
  </si>
  <si>
    <t>806320</t>
  </si>
  <si>
    <t>800896</t>
  </si>
  <si>
    <t>807679</t>
  </si>
  <si>
    <t>24065</t>
  </si>
  <si>
    <t>803773</t>
  </si>
  <si>
    <t>HR Coordinator</t>
  </si>
  <si>
    <t>KG81129</t>
  </si>
  <si>
    <t>50006245</t>
  </si>
  <si>
    <t>Senior Clerk of Works</t>
  </si>
  <si>
    <t>KMG704730</t>
  </si>
  <si>
    <t>804427</t>
  </si>
  <si>
    <t>41195</t>
  </si>
  <si>
    <t>801245</t>
  </si>
  <si>
    <t>60003336</t>
  </si>
  <si>
    <t>60005965</t>
  </si>
  <si>
    <t>805997</t>
  </si>
  <si>
    <t>801305</t>
  </si>
  <si>
    <t>800951</t>
  </si>
  <si>
    <t>54002850</t>
  </si>
  <si>
    <t>KG74368</t>
  </si>
  <si>
    <t>808242</t>
  </si>
  <si>
    <t>4098</t>
  </si>
  <si>
    <t>Finance SSC Manager</t>
  </si>
  <si>
    <t>2777</t>
  </si>
  <si>
    <t>807015</t>
  </si>
  <si>
    <t>41600</t>
  </si>
  <si>
    <t>804527</t>
  </si>
  <si>
    <t>807469</t>
  </si>
  <si>
    <t>42857</t>
  </si>
  <si>
    <t>60006668</t>
  </si>
  <si>
    <t>Income &amp; Debt Recovery Advisor</t>
  </si>
  <si>
    <t>807660</t>
  </si>
  <si>
    <t>IT Co-ordinator</t>
  </si>
  <si>
    <t>805979</t>
  </si>
  <si>
    <t>41428</t>
  </si>
  <si>
    <t>805769</t>
  </si>
  <si>
    <t>807102</t>
  </si>
  <si>
    <t>804684</t>
  </si>
  <si>
    <t>806024</t>
  </si>
  <si>
    <t>804217</t>
  </si>
  <si>
    <t>Head of Shared Service</t>
  </si>
  <si>
    <t>806583</t>
  </si>
  <si>
    <t>806380</t>
  </si>
  <si>
    <t>807773</t>
  </si>
  <si>
    <t>801178</t>
  </si>
  <si>
    <t>804811</t>
  </si>
  <si>
    <t>807831</t>
  </si>
  <si>
    <t>805699</t>
  </si>
  <si>
    <t>804047</t>
  </si>
  <si>
    <t>807740</t>
  </si>
  <si>
    <t>804671</t>
  </si>
  <si>
    <t>41287</t>
  </si>
  <si>
    <t>803768</t>
  </si>
  <si>
    <t>KG81727</t>
  </si>
  <si>
    <t>41628</t>
  </si>
  <si>
    <t>54007783</t>
  </si>
  <si>
    <t>25081</t>
  </si>
  <si>
    <t>804443</t>
  </si>
  <si>
    <t>KG85368</t>
  </si>
  <si>
    <t>60005834</t>
  </si>
  <si>
    <t>13533192</t>
  </si>
  <si>
    <t>Sales Support Team Leader</t>
  </si>
  <si>
    <t>806592</t>
  </si>
  <si>
    <t>807291</t>
  </si>
  <si>
    <t>808284</t>
  </si>
  <si>
    <t>60005833</t>
  </si>
  <si>
    <t>Associate Engagement</t>
  </si>
  <si>
    <t>806674</t>
  </si>
  <si>
    <t>3586</t>
  </si>
  <si>
    <t>41297</t>
  </si>
  <si>
    <t>30001327</t>
  </si>
  <si>
    <t>KBMN119493</t>
  </si>
  <si>
    <t>60001588</t>
  </si>
  <si>
    <t>803556</t>
  </si>
  <si>
    <t>805317</t>
  </si>
  <si>
    <t>54009864</t>
  </si>
  <si>
    <t>803496</t>
  </si>
  <si>
    <t>807839</t>
  </si>
  <si>
    <t>50303389</t>
  </si>
  <si>
    <t>Operations Director, Major Contracts</t>
  </si>
  <si>
    <t>804696</t>
  </si>
  <si>
    <t>801002</t>
  </si>
  <si>
    <t>60006009</t>
  </si>
  <si>
    <t>Knowledge Management Assistant</t>
  </si>
  <si>
    <t>806597</t>
  </si>
  <si>
    <t>803497</t>
  </si>
  <si>
    <t>803983</t>
  </si>
  <si>
    <t>24827</t>
  </si>
  <si>
    <t>804402</t>
  </si>
  <si>
    <t>806755</t>
  </si>
  <si>
    <t>22690</t>
  </si>
  <si>
    <t>60001499</t>
  </si>
  <si>
    <t>803535</t>
  </si>
  <si>
    <t>7333</t>
  </si>
  <si>
    <t>806684</t>
  </si>
  <si>
    <t>21691</t>
  </si>
  <si>
    <t>803739</t>
  </si>
  <si>
    <t>801279</t>
  </si>
  <si>
    <t>805490</t>
  </si>
  <si>
    <t>808608</t>
  </si>
  <si>
    <t>KG78624</t>
  </si>
  <si>
    <t>805449</t>
  </si>
  <si>
    <t>803544</t>
  </si>
  <si>
    <t>23273</t>
  </si>
  <si>
    <t>804790</t>
  </si>
  <si>
    <t>805175</t>
  </si>
  <si>
    <t>804219</t>
  </si>
  <si>
    <t>25020</t>
  </si>
  <si>
    <t>20003968</t>
  </si>
  <si>
    <t>KG81952</t>
  </si>
  <si>
    <t>KBMN102357</t>
  </si>
  <si>
    <t>KG80415</t>
  </si>
  <si>
    <t>808219</t>
  </si>
  <si>
    <t>24637</t>
  </si>
  <si>
    <t>805373</t>
  </si>
  <si>
    <t>807152</t>
  </si>
  <si>
    <t>22927</t>
  </si>
  <si>
    <t>807451</t>
  </si>
  <si>
    <t>805098</t>
  </si>
  <si>
    <t>806271</t>
  </si>
  <si>
    <t>41962</t>
  </si>
  <si>
    <t>805336</t>
  </si>
  <si>
    <t>803634</t>
  </si>
  <si>
    <t>43742</t>
  </si>
  <si>
    <t>804832</t>
  </si>
  <si>
    <t>806752</t>
  </si>
  <si>
    <t>9778</t>
  </si>
  <si>
    <t>806959</t>
  </si>
  <si>
    <t>45170</t>
  </si>
  <si>
    <t>23817</t>
  </si>
  <si>
    <t>806655</t>
  </si>
  <si>
    <t>48233</t>
  </si>
  <si>
    <t>804077</t>
  </si>
  <si>
    <t>806048</t>
  </si>
  <si>
    <t>7278</t>
  </si>
  <si>
    <t>804717</t>
  </si>
  <si>
    <t>60006839</t>
  </si>
  <si>
    <t>50390761</t>
  </si>
  <si>
    <t>804292</t>
  </si>
  <si>
    <t>807262</t>
  </si>
  <si>
    <t>50101921</t>
  </si>
  <si>
    <t>60003966</t>
  </si>
  <si>
    <t>803970</t>
  </si>
  <si>
    <t>808596</t>
  </si>
  <si>
    <t>KMG704776</t>
  </si>
  <si>
    <t>806546</t>
  </si>
  <si>
    <t>807427</t>
  </si>
  <si>
    <t>807081</t>
  </si>
  <si>
    <t>806336</t>
  </si>
  <si>
    <t>807399</t>
  </si>
  <si>
    <t>23741</t>
  </si>
  <si>
    <t>Travel Consultant</t>
  </si>
  <si>
    <t>21197</t>
  </si>
  <si>
    <t>43507</t>
  </si>
  <si>
    <t>KG84354</t>
  </si>
  <si>
    <t>808358</t>
  </si>
  <si>
    <t>40102</t>
  </si>
  <si>
    <t>806196</t>
  </si>
  <si>
    <t>805340</t>
  </si>
  <si>
    <t>800895</t>
  </si>
  <si>
    <t>806619</t>
  </si>
  <si>
    <t>804809</t>
  </si>
  <si>
    <t>13521505</t>
  </si>
  <si>
    <t>Lead Energy Engineer</t>
  </si>
  <si>
    <t>803635</t>
  </si>
  <si>
    <t>43845</t>
  </si>
  <si>
    <t>21322</t>
  </si>
  <si>
    <t>804033</t>
  </si>
  <si>
    <t>801169</t>
  </si>
  <si>
    <t>808218</t>
  </si>
  <si>
    <t>800987</t>
  </si>
  <si>
    <t>805897</t>
  </si>
  <si>
    <t>807055</t>
  </si>
  <si>
    <t>807371</t>
  </si>
  <si>
    <t>804054</t>
  </si>
  <si>
    <t>54002956</t>
  </si>
  <si>
    <t>KG84955</t>
  </si>
  <si>
    <t>26121</t>
  </si>
  <si>
    <t>4980</t>
  </si>
  <si>
    <t>KG84091</t>
  </si>
  <si>
    <t>804115</t>
  </si>
  <si>
    <t>21315</t>
  </si>
  <si>
    <t>805157</t>
  </si>
  <si>
    <t>KG83214</t>
  </si>
  <si>
    <t>806992</t>
  </si>
  <si>
    <t>26111</t>
  </si>
  <si>
    <t>808529</t>
  </si>
  <si>
    <t>60005023</t>
  </si>
  <si>
    <t>808684</t>
  </si>
  <si>
    <t>60001115</t>
  </si>
  <si>
    <t>803934</t>
  </si>
  <si>
    <t>804401</t>
  </si>
  <si>
    <t>804997</t>
  </si>
  <si>
    <t>4473</t>
  </si>
  <si>
    <t>804373</t>
  </si>
  <si>
    <t>804109</t>
  </si>
  <si>
    <t>48761</t>
  </si>
  <si>
    <t>26337</t>
  </si>
  <si>
    <t>25077</t>
  </si>
  <si>
    <t>KMG703446</t>
  </si>
  <si>
    <t>800847</t>
  </si>
  <si>
    <t>KMG703067</t>
  </si>
  <si>
    <t>803706</t>
  </si>
  <si>
    <t>KG78874</t>
  </si>
  <si>
    <t>KBMN101111</t>
  </si>
  <si>
    <t>807525</t>
  </si>
  <si>
    <t>804294</t>
  </si>
  <si>
    <t>804175</t>
  </si>
  <si>
    <t>807860</t>
  </si>
  <si>
    <t>30000702</t>
  </si>
  <si>
    <t>Systems Coordinator</t>
  </si>
  <si>
    <t>806136</t>
  </si>
  <si>
    <t>50310551</t>
  </si>
  <si>
    <t>Principal Quantity Surveyor</t>
  </si>
  <si>
    <t>803479</t>
  </si>
  <si>
    <t>804429</t>
  </si>
  <si>
    <t>43915</t>
  </si>
  <si>
    <t>803860</t>
  </si>
  <si>
    <t>24994</t>
  </si>
  <si>
    <t>808295</t>
  </si>
  <si>
    <t>50310548</t>
  </si>
  <si>
    <t>KG84959</t>
  </si>
  <si>
    <t>806820</t>
  </si>
  <si>
    <t>807060</t>
  </si>
  <si>
    <t>KG79246</t>
  </si>
  <si>
    <t>7366</t>
  </si>
  <si>
    <t>3860</t>
  </si>
  <si>
    <t>54002701</t>
  </si>
  <si>
    <t>23845</t>
  </si>
  <si>
    <t>806777</t>
  </si>
  <si>
    <t>KG82687</t>
  </si>
  <si>
    <t>806429</t>
  </si>
  <si>
    <t>214</t>
  </si>
  <si>
    <t>803935</t>
  </si>
  <si>
    <t>60005247</t>
  </si>
  <si>
    <t>Solutions Architect</t>
  </si>
  <si>
    <t>808327</t>
  </si>
  <si>
    <t>800814</t>
  </si>
  <si>
    <t>806996</t>
  </si>
  <si>
    <t>807678</t>
  </si>
  <si>
    <t>807669</t>
  </si>
  <si>
    <t>804020</t>
  </si>
  <si>
    <t>806425</t>
  </si>
  <si>
    <t>KBSE-205</t>
  </si>
  <si>
    <t>43902</t>
  </si>
  <si>
    <t>804800</t>
  </si>
  <si>
    <t>8102</t>
  </si>
  <si>
    <t>23287</t>
  </si>
  <si>
    <t>54004381</t>
  </si>
  <si>
    <t>806528</t>
  </si>
  <si>
    <t>805232</t>
  </si>
  <si>
    <t>804167</t>
  </si>
  <si>
    <t>60006857</t>
  </si>
  <si>
    <t>KBMN119629</t>
  </si>
  <si>
    <t>804330</t>
  </si>
  <si>
    <t>41679</t>
  </si>
  <si>
    <t>804014</t>
  </si>
  <si>
    <t>KBMN112480</t>
  </si>
  <si>
    <t>806151</t>
  </si>
  <si>
    <t>60005485</t>
  </si>
  <si>
    <t>806558</t>
  </si>
  <si>
    <t>48279</t>
  </si>
  <si>
    <t>806577</t>
  </si>
  <si>
    <t>43608</t>
  </si>
  <si>
    <t>804311</t>
  </si>
  <si>
    <t>804024</t>
  </si>
  <si>
    <t>804104</t>
  </si>
  <si>
    <t>54006154</t>
  </si>
  <si>
    <t>800584</t>
  </si>
  <si>
    <t>30000303</t>
  </si>
  <si>
    <t>60005148</t>
  </si>
  <si>
    <t>6119</t>
  </si>
  <si>
    <t>50102685</t>
  </si>
  <si>
    <t>42104</t>
  </si>
  <si>
    <t>24169</t>
  </si>
  <si>
    <t>804693</t>
  </si>
  <si>
    <t>60001130</t>
  </si>
  <si>
    <t>KG81324</t>
  </si>
  <si>
    <t>804418</t>
  </si>
  <si>
    <t>45102</t>
  </si>
  <si>
    <t>806501</t>
  </si>
  <si>
    <t>44197</t>
  </si>
  <si>
    <t>807880</t>
  </si>
  <si>
    <t>807573</t>
  </si>
  <si>
    <t>60006097</t>
  </si>
  <si>
    <t>Learning &amp; Development Le</t>
  </si>
  <si>
    <t>22716</t>
  </si>
  <si>
    <t>KG79210</t>
  </si>
  <si>
    <t>804075</t>
  </si>
  <si>
    <t>41309</t>
  </si>
  <si>
    <t>21271</t>
  </si>
  <si>
    <t>803788</t>
  </si>
  <si>
    <t>807126</t>
  </si>
  <si>
    <t>804352</t>
  </si>
  <si>
    <t>KG79385</t>
  </si>
  <si>
    <t>48275</t>
  </si>
  <si>
    <t>22132</t>
  </si>
  <si>
    <t>807405</t>
  </si>
  <si>
    <t>41854</t>
  </si>
  <si>
    <t>806910</t>
  </si>
  <si>
    <t>KBMN101020</t>
  </si>
  <si>
    <t>54002848</t>
  </si>
  <si>
    <t>KG80741</t>
  </si>
  <si>
    <t>807330</t>
  </si>
  <si>
    <t>Head of Business Improvement</t>
  </si>
  <si>
    <t>805709</t>
  </si>
  <si>
    <t>23664</t>
  </si>
  <si>
    <t>803512</t>
  </si>
  <si>
    <t>806381</t>
  </si>
  <si>
    <t>807019</t>
  </si>
  <si>
    <t>42045</t>
  </si>
  <si>
    <t>803814</t>
  </si>
  <si>
    <t>24468</t>
  </si>
  <si>
    <t>8987</t>
  </si>
  <si>
    <t>806817</t>
  </si>
  <si>
    <t>804776</t>
  </si>
  <si>
    <t>806505</t>
  </si>
  <si>
    <t>48245</t>
  </si>
  <si>
    <t>800817</t>
  </si>
  <si>
    <t>KG78465</t>
  </si>
  <si>
    <t>22300</t>
  </si>
  <si>
    <t>42901</t>
  </si>
  <si>
    <t>24900</t>
  </si>
  <si>
    <t>26266</t>
  </si>
  <si>
    <t>54002972</t>
  </si>
  <si>
    <t>804325</t>
  </si>
  <si>
    <t>50006205</t>
  </si>
  <si>
    <t>801242</t>
  </si>
  <si>
    <t>50310608</t>
  </si>
  <si>
    <t>KBMN111499</t>
  </si>
  <si>
    <t>60005820</t>
  </si>
  <si>
    <t>Senior Associate Experien</t>
  </si>
  <si>
    <t>803743</t>
  </si>
  <si>
    <t>48211</t>
  </si>
  <si>
    <t>24104</t>
  </si>
  <si>
    <t>KG83894</t>
  </si>
  <si>
    <t>806137</t>
  </si>
  <si>
    <t>60005349</t>
  </si>
  <si>
    <t>KG85065</t>
  </si>
  <si>
    <t>42851</t>
  </si>
  <si>
    <t>803982</t>
  </si>
  <si>
    <t>806781</t>
  </si>
  <si>
    <t>8224</t>
  </si>
  <si>
    <t>804604</t>
  </si>
  <si>
    <t>804149</t>
  </si>
  <si>
    <t>807163</t>
  </si>
  <si>
    <t>801314</t>
  </si>
  <si>
    <t>807324</t>
  </si>
  <si>
    <t>808368</t>
  </si>
  <si>
    <t>804136</t>
  </si>
  <si>
    <t>807868</t>
  </si>
  <si>
    <t>806878</t>
  </si>
  <si>
    <t>4148</t>
  </si>
  <si>
    <t>15000377</t>
  </si>
  <si>
    <t>805698</t>
  </si>
  <si>
    <t>806833</t>
  </si>
  <si>
    <t>43387</t>
  </si>
  <si>
    <t>KBMN100593</t>
  </si>
  <si>
    <t>KBMN100698</t>
  </si>
  <si>
    <t>KG78257</t>
  </si>
  <si>
    <t>806819</t>
  </si>
  <si>
    <t>807272</t>
  </si>
  <si>
    <t>41865</t>
  </si>
  <si>
    <t>806401</t>
  </si>
  <si>
    <t>11683</t>
  </si>
  <si>
    <t>KMG541020</t>
  </si>
  <si>
    <t>803545</t>
  </si>
  <si>
    <t>807772</t>
  </si>
  <si>
    <t>806030</t>
  </si>
  <si>
    <t>804670</t>
  </si>
  <si>
    <t>9366801</t>
  </si>
  <si>
    <t>804703</t>
  </si>
  <si>
    <t>42182</t>
  </si>
  <si>
    <t>KG82587</t>
  </si>
  <si>
    <t>50001517</t>
  </si>
  <si>
    <t>Structural Engineer</t>
  </si>
  <si>
    <t>807036</t>
  </si>
  <si>
    <t>806374</t>
  </si>
  <si>
    <t>808633</t>
  </si>
  <si>
    <t>800601</t>
  </si>
  <si>
    <t>804161</t>
  </si>
  <si>
    <t>801634</t>
  </si>
  <si>
    <t>20133</t>
  </si>
  <si>
    <t>803678</t>
  </si>
  <si>
    <t>806239</t>
  </si>
  <si>
    <t>41673</t>
  </si>
  <si>
    <t>803824</t>
  </si>
  <si>
    <t>23738</t>
  </si>
  <si>
    <t>KG84729</t>
  </si>
  <si>
    <t>43146</t>
  </si>
  <si>
    <t>801228</t>
  </si>
  <si>
    <t>804098</t>
  </si>
  <si>
    <t>KG80876</t>
  </si>
  <si>
    <t>805499</t>
  </si>
  <si>
    <t>808250</t>
  </si>
  <si>
    <t>22945</t>
  </si>
  <si>
    <t>805626</t>
  </si>
  <si>
    <t>41302</t>
  </si>
  <si>
    <t>43061</t>
  </si>
  <si>
    <t>800612</t>
  </si>
  <si>
    <t>804040</t>
  </si>
  <si>
    <t>50310601</t>
  </si>
  <si>
    <t>KG83993</t>
  </si>
  <si>
    <t>45755</t>
  </si>
  <si>
    <t>804801</t>
  </si>
  <si>
    <t>808594</t>
  </si>
  <si>
    <t>KBMN100493</t>
  </si>
  <si>
    <t>60002923</t>
  </si>
  <si>
    <t>IT Asset &amp; Configuration Manager</t>
  </si>
  <si>
    <t>804835</t>
  </si>
  <si>
    <t>805087</t>
  </si>
  <si>
    <t>808533</t>
  </si>
  <si>
    <t>806081</t>
  </si>
  <si>
    <t>806227</t>
  </si>
  <si>
    <t>9797</t>
  </si>
  <si>
    <t>KMG705906</t>
  </si>
  <si>
    <t>21574</t>
  </si>
  <si>
    <t>806490</t>
  </si>
  <si>
    <t>804259</t>
  </si>
  <si>
    <t>805378</t>
  </si>
  <si>
    <t>807165</t>
  </si>
  <si>
    <t>805167</t>
  </si>
  <si>
    <t>KMG705374</t>
  </si>
  <si>
    <t>23498</t>
  </si>
  <si>
    <t>800758</t>
  </si>
  <si>
    <t>806126</t>
  </si>
  <si>
    <t>806991</t>
  </si>
  <si>
    <t>806392</t>
  </si>
  <si>
    <t>41097</t>
  </si>
  <si>
    <t>807432</t>
  </si>
  <si>
    <t>803972</t>
  </si>
  <si>
    <t>803971</t>
  </si>
  <si>
    <t>803987</t>
  </si>
  <si>
    <t>808233</t>
  </si>
  <si>
    <t>21909</t>
  </si>
  <si>
    <t>807894</t>
  </si>
  <si>
    <t>6988</t>
  </si>
  <si>
    <t>42071</t>
  </si>
  <si>
    <t>804964</t>
  </si>
  <si>
    <t>42840</t>
  </si>
  <si>
    <t>806033</t>
  </si>
  <si>
    <t>803740</t>
  </si>
  <si>
    <t>41883</t>
  </si>
  <si>
    <t>801150</t>
  </si>
  <si>
    <t>807409</t>
  </si>
  <si>
    <t>804541</t>
  </si>
  <si>
    <t>22717</t>
  </si>
  <si>
    <t>KG77957</t>
  </si>
  <si>
    <t>806254</t>
  </si>
  <si>
    <t>806209</t>
  </si>
  <si>
    <t>804057</t>
  </si>
  <si>
    <t>KG79304</t>
  </si>
  <si>
    <t>KG83030</t>
  </si>
  <si>
    <t>KG80641</t>
  </si>
  <si>
    <t>801189</t>
  </si>
  <si>
    <t>808333</t>
  </si>
  <si>
    <t>KG77950</t>
  </si>
  <si>
    <t>KG82514</t>
  </si>
  <si>
    <t>50028413</t>
  </si>
  <si>
    <t>Technical Surveyor</t>
  </si>
  <si>
    <t>807847</t>
  </si>
  <si>
    <t>23567</t>
  </si>
  <si>
    <t>806816</t>
  </si>
  <si>
    <t>805169</t>
  </si>
  <si>
    <t>44404</t>
  </si>
  <si>
    <t>KG79134</t>
  </si>
  <si>
    <t>44206</t>
  </si>
  <si>
    <t>808255</t>
  </si>
  <si>
    <t>808291</t>
  </si>
  <si>
    <t>808485</t>
  </si>
  <si>
    <t>60006861</t>
  </si>
  <si>
    <t>43145</t>
  </si>
  <si>
    <t>12395001</t>
  </si>
  <si>
    <t>Clerk of Works (Building)</t>
  </si>
  <si>
    <t>48218</t>
  </si>
  <si>
    <t>54005199</t>
  </si>
  <si>
    <t>42013</t>
  </si>
  <si>
    <t>807835</t>
  </si>
  <si>
    <t>804168</t>
  </si>
  <si>
    <t>30000691</t>
  </si>
  <si>
    <t>806637</t>
  </si>
  <si>
    <t>807039</t>
  </si>
  <si>
    <t>22425</t>
  </si>
  <si>
    <t>801062</t>
  </si>
  <si>
    <t>807121</t>
  </si>
  <si>
    <t>807277</t>
  </si>
  <si>
    <t>26350</t>
  </si>
  <si>
    <t>43952</t>
  </si>
  <si>
    <t>807355</t>
  </si>
  <si>
    <t>803466</t>
  </si>
  <si>
    <t>807879</t>
  </si>
  <si>
    <t>803726</t>
  </si>
  <si>
    <t>804481</t>
  </si>
  <si>
    <t>804087</t>
  </si>
  <si>
    <t>808385</t>
  </si>
  <si>
    <t>20003428</t>
  </si>
  <si>
    <t>808439</t>
  </si>
  <si>
    <t>806511</t>
  </si>
  <si>
    <t>803531</t>
  </si>
  <si>
    <t>806225</t>
  </si>
  <si>
    <t>803852</t>
  </si>
  <si>
    <t>60001089</t>
  </si>
  <si>
    <t>806948</t>
  </si>
  <si>
    <t>60005921</t>
  </si>
  <si>
    <t>806117</t>
  </si>
  <si>
    <t>805599</t>
  </si>
  <si>
    <t>KMG702134</t>
  </si>
  <si>
    <t>KG79138</t>
  </si>
  <si>
    <t>807221</t>
  </si>
  <si>
    <t>808307</t>
  </si>
  <si>
    <t>805168</t>
  </si>
  <si>
    <t>807900</t>
  </si>
  <si>
    <t>20002368</t>
  </si>
  <si>
    <t>60005992</t>
  </si>
  <si>
    <t>Workforce Administrator</t>
  </si>
  <si>
    <t>807526</t>
  </si>
  <si>
    <t>806261</t>
  </si>
  <si>
    <t>54002942</t>
  </si>
  <si>
    <t>804367</t>
  </si>
  <si>
    <t>54002959</t>
  </si>
  <si>
    <t>806647</t>
  </si>
  <si>
    <t>42106</t>
  </si>
  <si>
    <t>KC-BIRD01</t>
  </si>
  <si>
    <t>24951</t>
  </si>
  <si>
    <t>11340</t>
  </si>
  <si>
    <t>60001090</t>
  </si>
  <si>
    <t>806748</t>
  </si>
  <si>
    <t>804034</t>
  </si>
  <si>
    <t>41831</t>
  </si>
  <si>
    <t>42351</t>
  </si>
  <si>
    <t>804908</t>
  </si>
  <si>
    <t>3341</t>
  </si>
  <si>
    <t>805615</t>
  </si>
  <si>
    <t>43495</t>
  </si>
  <si>
    <t>KG76316</t>
  </si>
  <si>
    <t>803955</t>
  </si>
  <si>
    <t>800820</t>
  </si>
  <si>
    <t>41453</t>
  </si>
  <si>
    <t>20003743</t>
  </si>
  <si>
    <t>803555</t>
  </si>
  <si>
    <t>22519</t>
  </si>
  <si>
    <t>KMGTB5055</t>
  </si>
  <si>
    <t>806715</t>
  </si>
  <si>
    <t>44263</t>
  </si>
  <si>
    <t>54002851</t>
  </si>
  <si>
    <t>448</t>
  </si>
  <si>
    <t>800826</t>
  </si>
  <si>
    <t>22637</t>
  </si>
  <si>
    <t>KG78881</t>
  </si>
  <si>
    <t>806945</t>
  </si>
  <si>
    <t>21764</t>
  </si>
  <si>
    <t>805086</t>
  </si>
  <si>
    <t>800872</t>
  </si>
  <si>
    <t>806229</t>
  </si>
  <si>
    <t>807305</t>
  </si>
  <si>
    <t>60004617</t>
  </si>
  <si>
    <t>KG77635</t>
  </si>
  <si>
    <t>806554</t>
  </si>
  <si>
    <t>60005702</t>
  </si>
  <si>
    <t>807691</t>
  </si>
  <si>
    <t>806552</t>
  </si>
  <si>
    <t>808228</t>
  </si>
  <si>
    <t>24247</t>
  </si>
  <si>
    <t>804272</t>
  </si>
  <si>
    <t>804086</t>
  </si>
  <si>
    <t>807129</t>
  </si>
  <si>
    <t>805532</t>
  </si>
  <si>
    <t>804383</t>
  </si>
  <si>
    <t>807161</t>
  </si>
  <si>
    <t>Regional Communications Lead</t>
  </si>
  <si>
    <t>803847</t>
  </si>
  <si>
    <t>KG06241</t>
  </si>
  <si>
    <t>804390</t>
  </si>
  <si>
    <t>804796</t>
  </si>
  <si>
    <t>806090</t>
  </si>
  <si>
    <t>54002960</t>
  </si>
  <si>
    <t>807594</t>
  </si>
  <si>
    <t>808332</t>
  </si>
  <si>
    <t>KG84599</t>
  </si>
  <si>
    <t>42276</t>
  </si>
  <si>
    <t>807636</t>
  </si>
  <si>
    <t>2064</t>
  </si>
  <si>
    <t>806679</t>
  </si>
  <si>
    <t>50001508</t>
  </si>
  <si>
    <t>Site Inspector</t>
  </si>
  <si>
    <t>803816</t>
  </si>
  <si>
    <t>KG81029</t>
  </si>
  <si>
    <t>KG79508</t>
  </si>
  <si>
    <t>60002609</t>
  </si>
  <si>
    <t>Concierge/ Meet and Greet</t>
  </si>
  <si>
    <t>803534</t>
  </si>
  <si>
    <t>42368</t>
  </si>
  <si>
    <t>807882</t>
  </si>
  <si>
    <t>7616</t>
  </si>
  <si>
    <t>46012</t>
  </si>
  <si>
    <t>807546</t>
  </si>
  <si>
    <t>54002683</t>
  </si>
  <si>
    <t>806493</t>
  </si>
  <si>
    <t>60006378</t>
  </si>
  <si>
    <t>Team Leader - Estates</t>
  </si>
  <si>
    <t>805327</t>
  </si>
  <si>
    <t>804286</t>
  </si>
  <si>
    <t>805089</t>
  </si>
  <si>
    <t>807234</t>
  </si>
  <si>
    <t>801586</t>
  </si>
  <si>
    <t>806395</t>
  </si>
  <si>
    <t>60005266</t>
  </si>
  <si>
    <t>806400</t>
  </si>
  <si>
    <t>60004766</t>
  </si>
  <si>
    <t>807294</t>
  </si>
  <si>
    <t>806245</t>
  </si>
  <si>
    <t>806155</t>
  </si>
  <si>
    <t>45029</t>
  </si>
  <si>
    <t>807037</t>
  </si>
  <si>
    <t>KG80211</t>
  </si>
  <si>
    <t>KG83589</t>
  </si>
  <si>
    <t>806187</t>
  </si>
  <si>
    <t>806449</t>
  </si>
  <si>
    <t>20000401</t>
  </si>
  <si>
    <t>807104</t>
  </si>
  <si>
    <t>806366</t>
  </si>
  <si>
    <t>807348</t>
  </si>
  <si>
    <t>24532</t>
  </si>
  <si>
    <t>803825</t>
  </si>
  <si>
    <t>21032</t>
  </si>
  <si>
    <t>60006847</t>
  </si>
  <si>
    <t>807418</t>
  </si>
  <si>
    <t>20810</t>
  </si>
  <si>
    <t>800862</t>
  </si>
  <si>
    <t>60004461</t>
  </si>
  <si>
    <t>60001137</t>
  </si>
  <si>
    <t>808451</t>
  </si>
  <si>
    <t>60005759</t>
  </si>
  <si>
    <t>804683</t>
  </si>
  <si>
    <t>803937</t>
  </si>
  <si>
    <t>6035</t>
  </si>
  <si>
    <t>60004018</t>
  </si>
  <si>
    <t>807535</t>
  </si>
  <si>
    <t>60006430</t>
  </si>
  <si>
    <t>54002899</t>
  </si>
  <si>
    <t>40845</t>
  </si>
  <si>
    <t>807524</t>
  </si>
  <si>
    <t>406411</t>
  </si>
  <si>
    <t>806651</t>
  </si>
  <si>
    <t>804341</t>
  </si>
  <si>
    <t>807581</t>
  </si>
  <si>
    <t>803742</t>
  </si>
  <si>
    <t>804188</t>
  </si>
  <si>
    <t>804176</t>
  </si>
  <si>
    <t>806581</t>
  </si>
  <si>
    <t>805444</t>
  </si>
  <si>
    <t>KG75736</t>
  </si>
  <si>
    <t>22900</t>
  </si>
  <si>
    <t>806274</t>
  </si>
  <si>
    <t>807035</t>
  </si>
  <si>
    <t>803864</t>
  </si>
  <si>
    <t>KBMN110905</t>
  </si>
  <si>
    <t>30001617</t>
  </si>
  <si>
    <t>800997</t>
  </si>
  <si>
    <t>KG79624</t>
  </si>
  <si>
    <t>KG78155</t>
  </si>
  <si>
    <t>806575</t>
  </si>
  <si>
    <t>54002912</t>
  </si>
  <si>
    <t>54002918</t>
  </si>
  <si>
    <t>KG82222</t>
  </si>
  <si>
    <t>45015</t>
  </si>
  <si>
    <t>48213</t>
  </si>
  <si>
    <t>805002</t>
  </si>
  <si>
    <t>800899</t>
  </si>
  <si>
    <t>43944</t>
  </si>
  <si>
    <t>804713</t>
  </si>
  <si>
    <t>800580</t>
  </si>
  <si>
    <t>4446</t>
  </si>
  <si>
    <t>806122</t>
  </si>
  <si>
    <t>807278</t>
  </si>
  <si>
    <t>803536</t>
  </si>
  <si>
    <t>47924</t>
  </si>
  <si>
    <t>803787</t>
  </si>
  <si>
    <t>804654</t>
  </si>
  <si>
    <t>804331</t>
  </si>
  <si>
    <t>43576</t>
  </si>
  <si>
    <t>807076</t>
  </si>
  <si>
    <t>808677</t>
  </si>
  <si>
    <t>42153</t>
  </si>
  <si>
    <t>800950</t>
  </si>
  <si>
    <t>60005374</t>
  </si>
  <si>
    <t>804751</t>
  </si>
  <si>
    <t>44209</t>
  </si>
  <si>
    <t>60002592</t>
  </si>
  <si>
    <t>804260</t>
  </si>
  <si>
    <t>60001097</t>
  </si>
  <si>
    <t>806742</t>
  </si>
  <si>
    <t>801201</t>
  </si>
  <si>
    <t>60003647</t>
  </si>
  <si>
    <t>Revenues &amp; Benefits Technician</t>
  </si>
  <si>
    <t>804185</t>
  </si>
  <si>
    <t>60006282</t>
  </si>
  <si>
    <t>PALS Manager</t>
  </si>
  <si>
    <t>22989</t>
  </si>
  <si>
    <t>804052</t>
  </si>
  <si>
    <t>804006</t>
  </si>
  <si>
    <t>808614</t>
  </si>
  <si>
    <t>807047</t>
  </si>
  <si>
    <t>KG80863</t>
  </si>
  <si>
    <t>54002720</t>
  </si>
  <si>
    <t>807054</t>
  </si>
  <si>
    <t>60005863</t>
  </si>
  <si>
    <t>806780</t>
  </si>
  <si>
    <t>800994</t>
  </si>
  <si>
    <t>804293</t>
  </si>
  <si>
    <t>804530</t>
  </si>
  <si>
    <t>803926</t>
  </si>
  <si>
    <t>804058</t>
  </si>
  <si>
    <t>808216</t>
  </si>
  <si>
    <t>KG81117</t>
  </si>
  <si>
    <t>60003230</t>
  </si>
  <si>
    <t>SHEA Co-ordinator</t>
  </si>
  <si>
    <t>11740</t>
  </si>
  <si>
    <t>801081</t>
  </si>
  <si>
    <t>804960</t>
  </si>
  <si>
    <t>60005873</t>
  </si>
  <si>
    <t>43589</t>
  </si>
  <si>
    <t>3614</t>
  </si>
  <si>
    <t>50012175</t>
  </si>
  <si>
    <t>Head of Sales</t>
  </si>
  <si>
    <t>804172</t>
  </si>
  <si>
    <t>21423</t>
  </si>
  <si>
    <t>801588</t>
  </si>
  <si>
    <t>806754</t>
  </si>
  <si>
    <t>803595</t>
  </si>
  <si>
    <t>60001165</t>
  </si>
  <si>
    <t>804082</t>
  </si>
  <si>
    <t>23372</t>
  </si>
  <si>
    <t>801048</t>
  </si>
  <si>
    <t>KG00295</t>
  </si>
  <si>
    <t>KG73758</t>
  </si>
  <si>
    <t>806403</t>
  </si>
  <si>
    <t>804464</t>
  </si>
  <si>
    <t>KG84148</t>
  </si>
  <si>
    <t>807813</t>
  </si>
  <si>
    <t>20003328</t>
  </si>
  <si>
    <t>54002824</t>
  </si>
  <si>
    <t>Team Leader Building Maintenance</t>
  </si>
  <si>
    <t>803728</t>
  </si>
  <si>
    <t>KG78512</t>
  </si>
  <si>
    <t>806082</t>
  </si>
  <si>
    <t>Corporate Business Development Manager</t>
  </si>
  <si>
    <t>806584</t>
  </si>
  <si>
    <t>54002932</t>
  </si>
  <si>
    <t>804212</t>
  </si>
  <si>
    <t>50310536</t>
  </si>
  <si>
    <t>804818</t>
  </si>
  <si>
    <t>808636</t>
  </si>
  <si>
    <t>KG78288</t>
  </si>
  <si>
    <t>42141</t>
  </si>
  <si>
    <t>41780</t>
  </si>
  <si>
    <t>800654</t>
  </si>
  <si>
    <t>24976</t>
  </si>
  <si>
    <t>54002973</t>
  </si>
  <si>
    <t>804419</t>
  </si>
  <si>
    <t>46016</t>
  </si>
  <si>
    <t>PR and Third Party Liaison Coordinator</t>
  </si>
  <si>
    <t>804347</t>
  </si>
  <si>
    <t>807727</t>
  </si>
  <si>
    <t>20000020</t>
  </si>
  <si>
    <t>41447</t>
  </si>
  <si>
    <t>806574</t>
  </si>
  <si>
    <t>22297</t>
  </si>
  <si>
    <t>45094</t>
  </si>
  <si>
    <t>807288</t>
  </si>
  <si>
    <t>807770</t>
  </si>
  <si>
    <t>KG84790</t>
  </si>
  <si>
    <t>804035</t>
  </si>
  <si>
    <t>807401</t>
  </si>
  <si>
    <t>60003269</t>
  </si>
  <si>
    <t>KG78847</t>
  </si>
  <si>
    <t>KG84732</t>
  </si>
  <si>
    <t>804368</t>
  </si>
  <si>
    <t>806303</t>
  </si>
  <si>
    <t>807321</t>
  </si>
  <si>
    <t>803850</t>
  </si>
  <si>
    <t>805387</t>
  </si>
  <si>
    <t>60003944</t>
  </si>
  <si>
    <t>808747</t>
  </si>
  <si>
    <t>Infrastructure</t>
  </si>
  <si>
    <t>806806</t>
  </si>
  <si>
    <t>807350</t>
  </si>
  <si>
    <t>804170</t>
  </si>
  <si>
    <t>801035</t>
  </si>
  <si>
    <t>806928</t>
  </si>
  <si>
    <t>24371</t>
  </si>
  <si>
    <t>47927</t>
  </si>
  <si>
    <t>807061</t>
  </si>
  <si>
    <t>KG81396</t>
  </si>
  <si>
    <t>60006695</t>
  </si>
  <si>
    <t>804697</t>
  </si>
  <si>
    <t>Head of Finance Transformation</t>
  </si>
  <si>
    <t>KG75069</t>
  </si>
  <si>
    <t>Senior Customer Service Advisor</t>
  </si>
  <si>
    <t>45742</t>
  </si>
  <si>
    <t>KG82259</t>
  </si>
  <si>
    <t>KG81377</t>
  </si>
  <si>
    <t>45127</t>
  </si>
  <si>
    <t>24062</t>
  </si>
  <si>
    <t>801223</t>
  </si>
  <si>
    <t>805600</t>
  </si>
  <si>
    <t>21707</t>
  </si>
  <si>
    <t>806541</t>
  </si>
  <si>
    <t>807543</t>
  </si>
  <si>
    <t>804374</t>
  </si>
  <si>
    <t>3897</t>
  </si>
  <si>
    <t>803493</t>
  </si>
  <si>
    <t>KG03687</t>
  </si>
  <si>
    <t>43151</t>
  </si>
  <si>
    <t>50310613</t>
  </si>
  <si>
    <t>803980</t>
  </si>
  <si>
    <t>803510</t>
  </si>
  <si>
    <t>KG83271</t>
  </si>
  <si>
    <t>44304</t>
  </si>
  <si>
    <t>22274</t>
  </si>
  <si>
    <t>807840</t>
  </si>
  <si>
    <t>801587</t>
  </si>
  <si>
    <t>807167</t>
  </si>
  <si>
    <t>807682</t>
  </si>
  <si>
    <t>804886</t>
  </si>
  <si>
    <t>805931</t>
  </si>
  <si>
    <t>KMG703025</t>
  </si>
  <si>
    <t>42116</t>
  </si>
  <si>
    <t>22165</t>
  </si>
  <si>
    <t>KG79982</t>
  </si>
  <si>
    <t>806909</t>
  </si>
  <si>
    <t>KG83496</t>
  </si>
  <si>
    <t>KG80965</t>
  </si>
  <si>
    <t>804007</t>
  </si>
  <si>
    <t>807629</t>
  </si>
  <si>
    <t>806751</t>
  </si>
  <si>
    <t>41734</t>
  </si>
  <si>
    <t>KG07223</t>
  </si>
  <si>
    <t>Finance Team Leader</t>
  </si>
  <si>
    <t>806476</t>
  </si>
  <si>
    <t>60005849</t>
  </si>
  <si>
    <t>800773</t>
  </si>
  <si>
    <t>804147</t>
  </si>
  <si>
    <t>806772</t>
  </si>
  <si>
    <t>30000708</t>
  </si>
  <si>
    <t>43634</t>
  </si>
  <si>
    <t>60003917</t>
  </si>
  <si>
    <t>24420</t>
  </si>
  <si>
    <t>41493</t>
  </si>
  <si>
    <t>807785</t>
  </si>
  <si>
    <t>21621</t>
  </si>
  <si>
    <t>Area Commercial Manager</t>
  </si>
  <si>
    <t>805125</t>
  </si>
  <si>
    <t>41446</t>
  </si>
  <si>
    <t>KG80310</t>
  </si>
  <si>
    <t>KBMN119516</t>
  </si>
  <si>
    <t>KG02674</t>
  </si>
  <si>
    <t>804080</t>
  </si>
  <si>
    <t>804664</t>
  </si>
  <si>
    <t>805678</t>
  </si>
  <si>
    <t>804117</t>
  </si>
  <si>
    <t>60001111</t>
  </si>
  <si>
    <t>805569</t>
  </si>
  <si>
    <t>42914</t>
  </si>
  <si>
    <t>KG79184</t>
  </si>
  <si>
    <t>804336</t>
  </si>
  <si>
    <t>60003284</t>
  </si>
  <si>
    <t>41386</t>
  </si>
  <si>
    <t>43708</t>
  </si>
  <si>
    <t>806616</t>
  </si>
  <si>
    <t>21444</t>
  </si>
  <si>
    <t>807134</t>
  </si>
  <si>
    <t>KG06168</t>
  </si>
  <si>
    <t>60002593</t>
  </si>
  <si>
    <t>806895</t>
  </si>
  <si>
    <t>7528901</t>
  </si>
  <si>
    <t>Senior Recruitment Services Assistant</t>
  </si>
  <si>
    <t>800767</t>
  </si>
  <si>
    <t>24856</t>
  </si>
  <si>
    <t>807769</t>
  </si>
  <si>
    <t>807435</t>
  </si>
  <si>
    <t>803967</t>
  </si>
  <si>
    <t>805942</t>
  </si>
  <si>
    <t>60006877</t>
  </si>
  <si>
    <t>54002871</t>
  </si>
  <si>
    <t>806496</t>
  </si>
  <si>
    <t>KG84778</t>
  </si>
  <si>
    <t>54002668</t>
  </si>
  <si>
    <t>KG79130</t>
  </si>
  <si>
    <t>41359</t>
  </si>
  <si>
    <t>806006</t>
  </si>
  <si>
    <t>60001139</t>
  </si>
  <si>
    <t>808282</t>
  </si>
  <si>
    <t>801184</t>
  </si>
  <si>
    <t>21178</t>
  </si>
  <si>
    <t>803820</t>
  </si>
  <si>
    <t>801213</t>
  </si>
  <si>
    <t>KG81932</t>
  </si>
  <si>
    <t>5053</t>
  </si>
  <si>
    <t>806738</t>
  </si>
  <si>
    <t>800644</t>
  </si>
  <si>
    <t>804081</t>
  </si>
  <si>
    <t>KMG703197</t>
  </si>
  <si>
    <t>807300</t>
  </si>
  <si>
    <t>801274</t>
  </si>
  <si>
    <t>806404</t>
  </si>
  <si>
    <t>806062</t>
  </si>
  <si>
    <t>KBMN02254</t>
  </si>
  <si>
    <t>806109</t>
  </si>
  <si>
    <t>804454</t>
  </si>
  <si>
    <t>807175</t>
  </si>
  <si>
    <t>806578</t>
  </si>
  <si>
    <t>Billing Manager</t>
  </si>
  <si>
    <t>805912</t>
  </si>
  <si>
    <t>806198</t>
  </si>
  <si>
    <t>KG80613</t>
  </si>
  <si>
    <t>804771</t>
  </si>
  <si>
    <t>KG77940</t>
  </si>
  <si>
    <t>808446</t>
  </si>
  <si>
    <t>800883</t>
  </si>
  <si>
    <t>43875</t>
  </si>
  <si>
    <t>804126</t>
  </si>
  <si>
    <t>30000163</t>
  </si>
  <si>
    <t>School Finance Consultant - Team Leader</t>
  </si>
  <si>
    <t>23470</t>
  </si>
  <si>
    <t>48116</t>
  </si>
  <si>
    <t>21448</t>
  </si>
  <si>
    <t>807913</t>
  </si>
  <si>
    <t>807018</t>
  </si>
  <si>
    <t>40089</t>
  </si>
  <si>
    <t>804679</t>
  </si>
  <si>
    <t>800759</t>
  </si>
  <si>
    <t>5012</t>
  </si>
  <si>
    <t>801548</t>
  </si>
  <si>
    <t>41150</t>
  </si>
  <si>
    <t>807038</t>
  </si>
  <si>
    <t>806068</t>
  </si>
  <si>
    <t>807479</t>
  </si>
  <si>
    <t>800791</t>
  </si>
  <si>
    <t>60002566</t>
  </si>
  <si>
    <t>808712</t>
  </si>
  <si>
    <t>60005670</t>
  </si>
  <si>
    <t>54002676</t>
  </si>
  <si>
    <t>26426</t>
  </si>
  <si>
    <t>807295</t>
  </si>
  <si>
    <t>806205</t>
  </si>
  <si>
    <t>4881</t>
  </si>
  <si>
    <t>804507</t>
  </si>
  <si>
    <t>KG78679</t>
  </si>
  <si>
    <t>KG78464</t>
  </si>
  <si>
    <t>806516</t>
  </si>
  <si>
    <t>KG79341</t>
  </si>
  <si>
    <t>804778</t>
  </si>
  <si>
    <t>804681</t>
  </si>
  <si>
    <t>806845</t>
  </si>
  <si>
    <t>808246</t>
  </si>
  <si>
    <t>807768</t>
  </si>
  <si>
    <t>KMG702177</t>
  </si>
  <si>
    <t>43895</t>
  </si>
  <si>
    <t>48714</t>
  </si>
  <si>
    <t>KG80631</t>
  </si>
  <si>
    <t>30000618</t>
  </si>
  <si>
    <t>Service Delivery Co-Ordinator</t>
  </si>
  <si>
    <t>60005871</t>
  </si>
  <si>
    <t>Senior Equality, Engagem</t>
  </si>
  <si>
    <t>44156</t>
  </si>
  <si>
    <t>60005848</t>
  </si>
  <si>
    <t>800946</t>
  </si>
  <si>
    <t>806008</t>
  </si>
  <si>
    <t>807352</t>
  </si>
  <si>
    <t>KG82929</t>
  </si>
  <si>
    <t>23199</t>
  </si>
  <si>
    <t>60000334</t>
  </si>
  <si>
    <t>20756</t>
  </si>
  <si>
    <t>803668</t>
  </si>
  <si>
    <t>806518</t>
  </si>
  <si>
    <t>44136</t>
  </si>
  <si>
    <t>5011</t>
  </si>
  <si>
    <t>9449</t>
  </si>
  <si>
    <t>KMG703975</t>
  </si>
  <si>
    <t>806590</t>
  </si>
  <si>
    <t>804973</t>
  </si>
  <si>
    <t>44939</t>
  </si>
  <si>
    <t>22851</t>
  </si>
  <si>
    <t>KMG705640</t>
  </si>
  <si>
    <t>807012</t>
  </si>
  <si>
    <t>41025</t>
  </si>
  <si>
    <t>804365</t>
  </si>
  <si>
    <t>808453</t>
  </si>
  <si>
    <t>807089</t>
  </si>
  <si>
    <t>807870</t>
  </si>
  <si>
    <t>KBMN100187</t>
  </si>
  <si>
    <t>54002669</t>
  </si>
  <si>
    <t>801312</t>
  </si>
  <si>
    <t>805479</t>
  </si>
  <si>
    <t>804140</t>
  </si>
  <si>
    <t>5110</t>
  </si>
  <si>
    <t>806750</t>
  </si>
  <si>
    <t>804354</t>
  </si>
  <si>
    <t>KG79399</t>
  </si>
  <si>
    <t>43723</t>
  </si>
  <si>
    <t>26008</t>
  </si>
  <si>
    <t>807340</t>
  </si>
  <si>
    <t>41153</t>
  </si>
  <si>
    <t>807362</t>
  </si>
  <si>
    <t>21733</t>
  </si>
  <si>
    <t>805706</t>
  </si>
  <si>
    <t>800734</t>
  </si>
  <si>
    <t>KG06362</t>
  </si>
  <si>
    <t>803495</t>
  </si>
  <si>
    <t>41870</t>
  </si>
  <si>
    <t>804659</t>
  </si>
  <si>
    <t>22380</t>
  </si>
  <si>
    <t>804380</t>
  </si>
  <si>
    <t>Group Services - Internal Audit</t>
  </si>
  <si>
    <t>807045</t>
  </si>
  <si>
    <t>806695</t>
  </si>
  <si>
    <t>805504</t>
  </si>
  <si>
    <t>804169</t>
  </si>
  <si>
    <t>21899</t>
  </si>
  <si>
    <t>24875</t>
  </si>
  <si>
    <t>60005412</t>
  </si>
  <si>
    <t>60003981</t>
  </si>
  <si>
    <t>LPF Commercial Manager</t>
  </si>
  <si>
    <t>804059</t>
  </si>
  <si>
    <t>46032</t>
  </si>
  <si>
    <t>23496</t>
  </si>
  <si>
    <t>804764</t>
  </si>
  <si>
    <t>24696</t>
  </si>
  <si>
    <t>1373801</t>
  </si>
  <si>
    <t>Records Manager</t>
  </si>
  <si>
    <t>806563</t>
  </si>
  <si>
    <t>801106</t>
  </si>
  <si>
    <t>806809</t>
  </si>
  <si>
    <t>21643</t>
  </si>
  <si>
    <t>23873</t>
  </si>
  <si>
    <t>806703</t>
  </si>
  <si>
    <t>808658</t>
  </si>
  <si>
    <t>807273</t>
  </si>
  <si>
    <t>800652</t>
  </si>
  <si>
    <t>Senior Development Coordinator</t>
  </si>
  <si>
    <t>806615</t>
  </si>
  <si>
    <t>KG79779</t>
  </si>
  <si>
    <t>Mechanical and Electrical Coordinator</t>
  </si>
  <si>
    <t>KBMN92193</t>
  </si>
  <si>
    <t>807079</t>
  </si>
  <si>
    <t>803524</t>
  </si>
  <si>
    <t>11669</t>
  </si>
  <si>
    <t>804866</t>
  </si>
  <si>
    <t>60004231</t>
  </si>
  <si>
    <t>Service Delivery Director</t>
  </si>
  <si>
    <t>24541</t>
  </si>
  <si>
    <t>806557</t>
  </si>
  <si>
    <t>41487</t>
  </si>
  <si>
    <t>60006872</t>
  </si>
  <si>
    <t>806808</t>
  </si>
  <si>
    <t>807067</t>
  </si>
  <si>
    <t>54007448</t>
  </si>
  <si>
    <t>807765</t>
  </si>
  <si>
    <t>808343</t>
  </si>
  <si>
    <t>804156</t>
  </si>
  <si>
    <t>KG83202</t>
  </si>
  <si>
    <t>804745</t>
  </si>
  <si>
    <t>806108</t>
  </si>
  <si>
    <t>808717</t>
  </si>
  <si>
    <t>807635</t>
  </si>
  <si>
    <t>50006418</t>
  </si>
  <si>
    <t>805770</t>
  </si>
  <si>
    <t>60005215</t>
  </si>
  <si>
    <t>3511</t>
  </si>
  <si>
    <t>50104012</t>
  </si>
  <si>
    <t>Architectural Conservationist</t>
  </si>
  <si>
    <t>803713</t>
  </si>
  <si>
    <t>KBMN119546</t>
  </si>
  <si>
    <t>60005682</t>
  </si>
  <si>
    <t>806343</t>
  </si>
  <si>
    <t>808309</t>
  </si>
  <si>
    <t>805237</t>
  </si>
  <si>
    <t>KG84995</t>
  </si>
  <si>
    <t>803730</t>
  </si>
  <si>
    <t>806785</t>
  </si>
  <si>
    <t>Head of Sub-contract Procurement</t>
  </si>
  <si>
    <t>801092</t>
  </si>
  <si>
    <t>41955</t>
  </si>
  <si>
    <t>803843</t>
  </si>
  <si>
    <t>803827</t>
  </si>
  <si>
    <t>806880</t>
  </si>
  <si>
    <t>808371</t>
  </si>
  <si>
    <t>KG84610</t>
  </si>
  <si>
    <t>807424</t>
  </si>
  <si>
    <t>804207</t>
  </si>
  <si>
    <t>801051</t>
  </si>
  <si>
    <t>30001428</t>
  </si>
  <si>
    <t>44046</t>
  </si>
  <si>
    <t>KG84811</t>
  </si>
  <si>
    <t>60003642</t>
  </si>
  <si>
    <t>808243</t>
  </si>
  <si>
    <t>46060</t>
  </si>
  <si>
    <t>803981</t>
  </si>
  <si>
    <t>45226</t>
  </si>
  <si>
    <t>KBMN119492</t>
  </si>
  <si>
    <t>806547</t>
  </si>
  <si>
    <t>805471</t>
  </si>
  <si>
    <t>804070</t>
  </si>
  <si>
    <t>805241</t>
  </si>
  <si>
    <t>808260</t>
  </si>
  <si>
    <t>804698</t>
  </si>
  <si>
    <t>Communications assistant</t>
  </si>
  <si>
    <t>KG82990</t>
  </si>
  <si>
    <t>20441</t>
  </si>
  <si>
    <t>KMGTB0175</t>
  </si>
  <si>
    <t>806458</t>
  </si>
  <si>
    <t>KG84899</t>
  </si>
  <si>
    <t>7479</t>
  </si>
  <si>
    <t>806966</t>
  </si>
  <si>
    <t>807664</t>
  </si>
  <si>
    <t>807576</t>
  </si>
  <si>
    <t>804186</t>
  </si>
  <si>
    <t>22867</t>
  </si>
  <si>
    <t>KG78473</t>
  </si>
  <si>
    <t>60001169</t>
  </si>
  <si>
    <t>60005317</t>
  </si>
  <si>
    <t>Pensions Officer - Scanner</t>
  </si>
  <si>
    <t>804938</t>
  </si>
  <si>
    <t>30000694</t>
  </si>
  <si>
    <t>21780</t>
  </si>
  <si>
    <t>803962</t>
  </si>
  <si>
    <t>801209</t>
  </si>
  <si>
    <t>KG01741</t>
  </si>
  <si>
    <t>804316</t>
  </si>
  <si>
    <t>KG78081</t>
  </si>
  <si>
    <t>24921</t>
  </si>
  <si>
    <t>45687</t>
  </si>
  <si>
    <t>807875</t>
  </si>
  <si>
    <t>803746</t>
  </si>
  <si>
    <t>22958</t>
  </si>
  <si>
    <t>26016</t>
  </si>
  <si>
    <t>806686</t>
  </si>
  <si>
    <t>41008</t>
  </si>
  <si>
    <t>60005903</t>
  </si>
  <si>
    <t>806908</t>
  </si>
  <si>
    <t>20469</t>
  </si>
  <si>
    <t>60003888</t>
  </si>
  <si>
    <t>Water Energy Officer</t>
  </si>
  <si>
    <t>21756</t>
  </si>
  <si>
    <t>5069</t>
  </si>
  <si>
    <t>42213</t>
  </si>
  <si>
    <t>KBMN100896</t>
  </si>
  <si>
    <t>805062</t>
  </si>
  <si>
    <t>24819</t>
  </si>
  <si>
    <t>806098</t>
  </si>
  <si>
    <t>41720</t>
  </si>
  <si>
    <t>967</t>
  </si>
  <si>
    <t>803600</t>
  </si>
  <si>
    <t>20400</t>
  </si>
  <si>
    <t>4605</t>
  </si>
  <si>
    <t>21913</t>
  </si>
  <si>
    <t>804752</t>
  </si>
  <si>
    <t>804239</t>
  </si>
  <si>
    <t>808441</t>
  </si>
  <si>
    <t>22619</t>
  </si>
  <si>
    <t>KBMN101614</t>
  </si>
  <si>
    <t>22406</t>
  </si>
  <si>
    <t>808422</t>
  </si>
  <si>
    <t>11706</t>
  </si>
  <si>
    <t>803525</t>
  </si>
  <si>
    <t>4817</t>
  </si>
  <si>
    <t>801712</t>
  </si>
  <si>
    <t>KMG531091</t>
  </si>
  <si>
    <t>807120</t>
  </si>
  <si>
    <t>41460</t>
  </si>
  <si>
    <t>804029</t>
  </si>
  <si>
    <t>808224</t>
  </si>
  <si>
    <t>KBMN119542</t>
  </si>
  <si>
    <t>Pre-Works Coordinator</t>
  </si>
  <si>
    <t>805329</t>
  </si>
  <si>
    <t>KG82464</t>
  </si>
  <si>
    <t>KBMN100603</t>
  </si>
  <si>
    <t>KBMN102470</t>
  </si>
  <si>
    <t>807133</t>
  </si>
  <si>
    <t>50102300</t>
  </si>
  <si>
    <t>Electrical Lead Engineer</t>
  </si>
  <si>
    <t>60005221</t>
  </si>
  <si>
    <t>Senior Engineer - Traffic</t>
  </si>
  <si>
    <t>804489</t>
  </si>
  <si>
    <t>60005521</t>
  </si>
  <si>
    <t>KG03448</t>
  </si>
  <si>
    <t>20202</t>
  </si>
  <si>
    <t>54003950</t>
  </si>
  <si>
    <t>807861</t>
  </si>
  <si>
    <t>43714</t>
  </si>
  <si>
    <t>47198</t>
  </si>
  <si>
    <t>804332</t>
  </si>
  <si>
    <t>20128</t>
  </si>
  <si>
    <t>807073</t>
  </si>
  <si>
    <t>54002816</t>
  </si>
  <si>
    <t>Trainee/Clerk of Works</t>
  </si>
  <si>
    <t>54002858</t>
  </si>
  <si>
    <t>54005227</t>
  </si>
  <si>
    <t>805741</t>
  </si>
  <si>
    <t>KG81530</t>
  </si>
  <si>
    <t>804791</t>
  </si>
  <si>
    <t>KG07975</t>
  </si>
  <si>
    <t>60003231</t>
  </si>
  <si>
    <t>804375</t>
  </si>
  <si>
    <t>11650</t>
  </si>
  <si>
    <t>808662</t>
  </si>
  <si>
    <t>Employee ID</t>
  </si>
  <si>
    <t>Flight Risk</t>
  </si>
  <si>
    <t>Function</t>
  </si>
  <si>
    <t>Movement Status</t>
  </si>
  <si>
    <t>Performance Rating</t>
  </si>
  <si>
    <t>Position</t>
  </si>
  <si>
    <t>Potential Rating</t>
  </si>
  <si>
    <t>Business Risk</t>
  </si>
  <si>
    <t>FlightRisk</t>
  </si>
  <si>
    <t>d</t>
  </si>
  <si>
    <t>Movement</t>
  </si>
  <si>
    <t>BusinessRisk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</si>
</sst>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9510"/>
  <sheetViews>
    <sheetView tabSelected="1" topLeftCell="M1" workbookViewId="0">
      <selection activeCell="T10" sqref="T10"/>
    </sheetView>
  </sheetViews>
  <sheetFormatPr defaultRowHeight="15" x14ac:dyDescent="0.25"/>
  <cols>
    <col min="1" max="1" width="17.85546875" bestFit="1" customWidth="1"/>
    <col min="2" max="2" width="26.42578125" bestFit="1" customWidth="1"/>
    <col min="3" max="3" width="22.42578125" bestFit="1" customWidth="1"/>
    <col min="4" max="4" width="39.5703125" bestFit="1" customWidth="1"/>
    <col min="10" max="10" width="56.5703125" bestFit="1" customWidth="1"/>
    <col min="12" max="12" width="39.5703125" bestFit="1" customWidth="1"/>
    <col min="14" max="14" width="48.28515625" bestFit="1" customWidth="1"/>
    <col min="15" max="15" width="12.42578125" bestFit="1" customWidth="1"/>
    <col min="17" max="17" width="9.5703125" bestFit="1" customWidth="1"/>
    <col min="18" max="18" width="12.28515625" bestFit="1" customWidth="1"/>
    <col min="19" max="19" width="13" bestFit="1" customWidth="1"/>
    <col min="20" max="20" width="15.140625" bestFit="1" customWidth="1"/>
  </cols>
  <sheetData>
    <row r="1" spans="1:20" x14ac:dyDescent="0.25">
      <c r="A1" t="s">
        <v>21277</v>
      </c>
      <c r="B1" t="s">
        <v>21278</v>
      </c>
      <c r="C1" t="s">
        <v>21279</v>
      </c>
      <c r="D1" t="s">
        <v>21280</v>
      </c>
      <c r="E1" t="s">
        <v>0</v>
      </c>
      <c r="F1" t="s">
        <v>1</v>
      </c>
      <c r="G1" t="s">
        <v>21281</v>
      </c>
      <c r="H1" t="s">
        <v>21282</v>
      </c>
      <c r="I1" t="s">
        <v>21283</v>
      </c>
      <c r="J1" t="s">
        <v>21284</v>
      </c>
      <c r="K1" t="s">
        <v>2</v>
      </c>
      <c r="L1" t="s">
        <v>3</v>
      </c>
      <c r="M1" t="s">
        <v>4</v>
      </c>
      <c r="N1" t="s">
        <v>5</v>
      </c>
      <c r="O1" t="s">
        <v>6</v>
      </c>
      <c r="P1" t="s">
        <v>7</v>
      </c>
      <c r="Q1" t="s">
        <v>26984</v>
      </c>
      <c r="R1" t="s">
        <v>26987</v>
      </c>
      <c r="S1" t="s">
        <v>26986</v>
      </c>
      <c r="T1" t="s">
        <v>26978</v>
      </c>
    </row>
    <row r="2" spans="1:20" x14ac:dyDescent="0.25">
      <c r="A2">
        <v>10070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t="s">
        <v>13</v>
      </c>
      <c r="H2" t="s">
        <v>14</v>
      </c>
      <c r="I2" t="s">
        <v>15</v>
      </c>
      <c r="J2" t="s">
        <v>16</v>
      </c>
      <c r="K2" t="s">
        <v>17</v>
      </c>
      <c r="L2" t="s">
        <v>18</v>
      </c>
      <c r="M2">
        <v>21538</v>
      </c>
      <c r="N2" t="s">
        <v>19</v>
      </c>
      <c r="O2" t="s">
        <v>20</v>
      </c>
      <c r="P2" t="s">
        <v>21</v>
      </c>
      <c r="Q2" t="str">
        <f>VLOOKUP(TEXT(A2,0),Old_data_Again,2,FALSE)</f>
        <v>Low</v>
      </c>
      <c r="R2" t="str">
        <f>VLOOKUP(TEXT(A2,0),Old_data_Again,10,FALSE)</f>
        <v>Low</v>
      </c>
      <c r="T2" t="str">
        <f>VLOOKUP(TEXT(A2,0),Old_data_Again,3,FALSE)</f>
        <v>Commercial</v>
      </c>
    </row>
    <row r="3" spans="1:20" x14ac:dyDescent="0.25">
      <c r="A3">
        <v>10096</v>
      </c>
      <c r="B3" t="s">
        <v>22</v>
      </c>
      <c r="C3" t="s">
        <v>23</v>
      </c>
      <c r="D3" t="s">
        <v>24</v>
      </c>
      <c r="E3" t="s">
        <v>11</v>
      </c>
      <c r="F3" t="s">
        <v>12</v>
      </c>
      <c r="G3" t="s">
        <v>13</v>
      </c>
      <c r="H3" t="s">
        <v>14</v>
      </c>
      <c r="I3" t="s">
        <v>15</v>
      </c>
      <c r="J3" t="s">
        <v>25</v>
      </c>
      <c r="K3" t="s">
        <v>26</v>
      </c>
      <c r="L3" t="s">
        <v>27</v>
      </c>
      <c r="M3" t="s">
        <v>28</v>
      </c>
      <c r="N3" t="s">
        <v>29</v>
      </c>
      <c r="O3" t="s">
        <v>30</v>
      </c>
      <c r="P3" t="s">
        <v>31</v>
      </c>
      <c r="Q3" t="str">
        <f>VLOOKUP(TEXT(A3,0),Old_data_Again,2,FALSE)</f>
        <v>Low</v>
      </c>
      <c r="R3" t="str">
        <f>VLOOKUP(TEXT(A3,0),Old_data_Again,10,FALSE)</f>
        <v>High</v>
      </c>
    </row>
    <row r="4" spans="1:20" x14ac:dyDescent="0.25">
      <c r="A4">
        <v>1013</v>
      </c>
      <c r="B4" t="s">
        <v>32</v>
      </c>
      <c r="C4" t="s">
        <v>33</v>
      </c>
      <c r="D4" t="s">
        <v>34</v>
      </c>
      <c r="E4" t="s">
        <v>11</v>
      </c>
      <c r="F4" t="s">
        <v>12</v>
      </c>
      <c r="G4" t="s">
        <v>35</v>
      </c>
      <c r="H4" t="s">
        <v>36</v>
      </c>
      <c r="I4" t="s">
        <v>37</v>
      </c>
      <c r="J4" t="s">
        <v>38</v>
      </c>
      <c r="K4" t="s">
        <v>26</v>
      </c>
      <c r="L4" t="s">
        <v>39</v>
      </c>
      <c r="M4">
        <v>7492</v>
      </c>
      <c r="N4" t="s">
        <v>40</v>
      </c>
      <c r="O4" t="s">
        <v>20</v>
      </c>
      <c r="P4" t="s">
        <v>21</v>
      </c>
      <c r="Q4" t="str">
        <f>VLOOKUP(TEXT(A4,0),Old_data_Again,2,FALSE)</f>
        <v>High</v>
      </c>
      <c r="R4" t="str">
        <f>VLOOKUP(TEXT(A4,0),Old_data_Again,10,FALSE)</f>
        <v>Medium</v>
      </c>
      <c r="S4" t="str">
        <f>VLOOKUP(TEXT(A4,0),Old_data_Again,6,FALSE)</f>
        <v>N/A</v>
      </c>
    </row>
    <row r="5" spans="1:20" x14ac:dyDescent="0.25">
      <c r="A5">
        <v>1087</v>
      </c>
      <c r="B5" t="s">
        <v>41</v>
      </c>
      <c r="C5" t="s">
        <v>42</v>
      </c>
      <c r="D5" t="s">
        <v>43</v>
      </c>
      <c r="E5" t="s">
        <v>11</v>
      </c>
      <c r="F5" t="s">
        <v>12</v>
      </c>
      <c r="G5" t="s">
        <v>13</v>
      </c>
      <c r="H5" t="s">
        <v>44</v>
      </c>
      <c r="I5" t="s">
        <v>44</v>
      </c>
      <c r="J5" t="s">
        <v>45</v>
      </c>
      <c r="K5" t="s">
        <v>26</v>
      </c>
      <c r="L5" t="s">
        <v>46</v>
      </c>
      <c r="M5" t="s">
        <v>47</v>
      </c>
      <c r="N5" t="s">
        <v>48</v>
      </c>
      <c r="O5" t="s">
        <v>30</v>
      </c>
      <c r="P5" t="s">
        <v>31</v>
      </c>
      <c r="Q5" t="str">
        <f>VLOOKUP(TEXT(A5,0),Old_data_Again,2,FALSE)</f>
        <v>Medium</v>
      </c>
      <c r="R5" t="str">
        <f>VLOOKUP(TEXT(A5,0),Old_data_Again,10,FALSE)</f>
        <v>High</v>
      </c>
      <c r="S5" t="str">
        <f>VLOOKUP(TEXT(A5,0),Old_data_Again,6,FALSE)</f>
        <v>Future</v>
      </c>
    </row>
    <row r="6" spans="1:20" x14ac:dyDescent="0.25">
      <c r="A6">
        <v>1112</v>
      </c>
      <c r="B6" t="s">
        <v>49</v>
      </c>
      <c r="C6" t="s">
        <v>50</v>
      </c>
      <c r="D6" t="s">
        <v>51</v>
      </c>
      <c r="E6" t="s">
        <v>11</v>
      </c>
      <c r="F6" t="s">
        <v>12</v>
      </c>
      <c r="G6" t="s">
        <v>13</v>
      </c>
      <c r="H6" t="s">
        <v>44</v>
      </c>
      <c r="I6" t="s">
        <v>44</v>
      </c>
      <c r="J6" t="s">
        <v>52</v>
      </c>
      <c r="K6" t="s">
        <v>26</v>
      </c>
      <c r="L6" t="s">
        <v>53</v>
      </c>
      <c r="M6">
        <v>4980</v>
      </c>
      <c r="N6" t="s">
        <v>54</v>
      </c>
      <c r="O6" t="s">
        <v>55</v>
      </c>
      <c r="P6" t="s">
        <v>31</v>
      </c>
      <c r="Q6" t="str">
        <f>VLOOKUP(TEXT(A6,0),Old_data_Again,2,FALSE)</f>
        <v>Low</v>
      </c>
      <c r="R6" t="str">
        <f>VLOOKUP(TEXT(A6,0),Old_data_Again,10,FALSE)</f>
        <v>Medium</v>
      </c>
    </row>
    <row r="7" spans="1:20" x14ac:dyDescent="0.25">
      <c r="A7">
        <v>11190</v>
      </c>
      <c r="B7" t="s">
        <v>56</v>
      </c>
      <c r="C7" t="s">
        <v>57</v>
      </c>
      <c r="D7" t="s">
        <v>58</v>
      </c>
      <c r="E7" t="s">
        <v>11</v>
      </c>
      <c r="F7" t="s">
        <v>12</v>
      </c>
      <c r="G7" t="s">
        <v>13</v>
      </c>
      <c r="H7" t="s">
        <v>59</v>
      </c>
      <c r="I7" t="s">
        <v>59</v>
      </c>
      <c r="J7" t="s">
        <v>60</v>
      </c>
      <c r="K7" t="s">
        <v>61</v>
      </c>
      <c r="L7" t="s">
        <v>62</v>
      </c>
      <c r="M7">
        <v>20071</v>
      </c>
      <c r="N7" t="s">
        <v>63</v>
      </c>
    </row>
    <row r="8" spans="1:20" x14ac:dyDescent="0.25">
      <c r="A8">
        <v>11317</v>
      </c>
      <c r="B8" t="s">
        <v>64</v>
      </c>
      <c r="C8" t="s">
        <v>65</v>
      </c>
      <c r="D8" t="s">
        <v>66</v>
      </c>
      <c r="E8" t="s">
        <v>11</v>
      </c>
      <c r="F8" t="s">
        <v>12</v>
      </c>
      <c r="G8" t="s">
        <v>13</v>
      </c>
      <c r="H8" t="s">
        <v>14</v>
      </c>
      <c r="I8" t="s">
        <v>15</v>
      </c>
      <c r="J8" t="s">
        <v>67</v>
      </c>
      <c r="K8" t="s">
        <v>17</v>
      </c>
      <c r="L8" t="s">
        <v>18</v>
      </c>
      <c r="M8">
        <v>21538</v>
      </c>
      <c r="N8" t="s">
        <v>68</v>
      </c>
      <c r="O8" t="s">
        <v>30</v>
      </c>
      <c r="P8" t="s">
        <v>21</v>
      </c>
      <c r="Q8" t="str">
        <f>VLOOKUP(TEXT(A8,0),Old_data_Again,2,FALSE)</f>
        <v>Medium</v>
      </c>
      <c r="R8" t="str">
        <f>VLOOKUP(TEXT(A8,0),Old_data_Again,10,FALSE)</f>
        <v>High</v>
      </c>
    </row>
    <row r="9" spans="1:20" x14ac:dyDescent="0.25">
      <c r="A9">
        <v>11338</v>
      </c>
      <c r="B9" t="s">
        <v>69</v>
      </c>
      <c r="C9" t="s">
        <v>70</v>
      </c>
      <c r="D9" t="s">
        <v>71</v>
      </c>
      <c r="E9" t="s">
        <v>11</v>
      </c>
      <c r="F9" t="s">
        <v>12</v>
      </c>
      <c r="G9" t="s">
        <v>13</v>
      </c>
      <c r="H9" t="s">
        <v>14</v>
      </c>
      <c r="I9" t="s">
        <v>15</v>
      </c>
      <c r="J9" t="s">
        <v>72</v>
      </c>
      <c r="K9" t="s">
        <v>73</v>
      </c>
      <c r="L9" t="s">
        <v>74</v>
      </c>
      <c r="M9">
        <v>4966</v>
      </c>
      <c r="N9" t="s">
        <v>75</v>
      </c>
      <c r="O9" t="s">
        <v>20</v>
      </c>
      <c r="P9" t="s">
        <v>21</v>
      </c>
      <c r="Q9" t="str">
        <f>VLOOKUP(TEXT(A9,0),Old_data_Again,2,FALSE)</f>
        <v>Low</v>
      </c>
      <c r="R9" t="str">
        <f>VLOOKUP(TEXT(A9,0),Old_data_Again,10,FALSE)</f>
        <v>Low</v>
      </c>
    </row>
    <row r="10" spans="1:20" x14ac:dyDescent="0.25">
      <c r="A10">
        <v>11340</v>
      </c>
      <c r="B10" t="s">
        <v>69</v>
      </c>
      <c r="C10" t="s">
        <v>76</v>
      </c>
      <c r="D10" t="s">
        <v>77</v>
      </c>
      <c r="E10" t="s">
        <v>11</v>
      </c>
      <c r="F10" t="s">
        <v>12</v>
      </c>
      <c r="G10" t="s">
        <v>13</v>
      </c>
      <c r="H10" t="s">
        <v>14</v>
      </c>
      <c r="I10" t="s">
        <v>15</v>
      </c>
      <c r="J10" t="s">
        <v>78</v>
      </c>
      <c r="K10" t="s">
        <v>17</v>
      </c>
      <c r="L10" t="s">
        <v>79</v>
      </c>
      <c r="M10" t="s">
        <v>80</v>
      </c>
      <c r="N10" t="s">
        <v>75</v>
      </c>
      <c r="O10" t="s">
        <v>20</v>
      </c>
      <c r="P10" t="s">
        <v>31</v>
      </c>
      <c r="Q10" t="str">
        <f>VLOOKUP(TEXT(A10,0),Old_data_Again,2,FALSE)</f>
        <v>Low</v>
      </c>
      <c r="R10" t="str">
        <f>VLOOKUP(TEXT(A10,0),Old_data_Again,10,FALSE)</f>
        <v>Medium</v>
      </c>
    </row>
    <row r="11" spans="1:20" x14ac:dyDescent="0.25">
      <c r="A11">
        <v>11380</v>
      </c>
      <c r="B11" t="s">
        <v>81</v>
      </c>
      <c r="C11" t="s">
        <v>82</v>
      </c>
      <c r="D11" t="s">
        <v>83</v>
      </c>
      <c r="E11" t="s">
        <v>11</v>
      </c>
      <c r="F11" t="s">
        <v>12</v>
      </c>
      <c r="G11" t="s">
        <v>13</v>
      </c>
      <c r="H11" t="s">
        <v>59</v>
      </c>
      <c r="I11" t="s">
        <v>59</v>
      </c>
      <c r="J11" t="s">
        <v>84</v>
      </c>
      <c r="K11" t="s">
        <v>17</v>
      </c>
      <c r="L11" t="s">
        <v>85</v>
      </c>
      <c r="M11" t="s">
        <v>86</v>
      </c>
      <c r="N11" t="s">
        <v>63</v>
      </c>
    </row>
    <row r="12" spans="1:20" x14ac:dyDescent="0.25">
      <c r="A12">
        <v>11433</v>
      </c>
      <c r="B12" t="s">
        <v>87</v>
      </c>
      <c r="C12" t="s">
        <v>88</v>
      </c>
      <c r="D12" t="s">
        <v>89</v>
      </c>
      <c r="E12" t="s">
        <v>90</v>
      </c>
      <c r="F12" t="s">
        <v>12</v>
      </c>
      <c r="G12" t="s">
        <v>13</v>
      </c>
      <c r="H12" t="s">
        <v>91</v>
      </c>
      <c r="I12" t="s">
        <v>91</v>
      </c>
      <c r="J12" t="s">
        <v>92</v>
      </c>
      <c r="K12" t="s">
        <v>93</v>
      </c>
      <c r="L12" t="s">
        <v>94</v>
      </c>
      <c r="M12">
        <v>6699</v>
      </c>
      <c r="N12" t="s">
        <v>95</v>
      </c>
      <c r="O12" t="s">
        <v>20</v>
      </c>
      <c r="P12" t="s">
        <v>21</v>
      </c>
    </row>
    <row r="13" spans="1:20" x14ac:dyDescent="0.25">
      <c r="A13">
        <v>11552</v>
      </c>
      <c r="B13" t="s">
        <v>96</v>
      </c>
      <c r="C13" t="s">
        <v>97</v>
      </c>
      <c r="D13" t="s">
        <v>98</v>
      </c>
      <c r="E13" t="s">
        <v>11</v>
      </c>
      <c r="F13" t="s">
        <v>12</v>
      </c>
      <c r="G13" t="s">
        <v>13</v>
      </c>
      <c r="H13" t="s">
        <v>91</v>
      </c>
      <c r="I13" t="s">
        <v>91</v>
      </c>
      <c r="J13" t="s">
        <v>99</v>
      </c>
      <c r="K13" t="s">
        <v>100</v>
      </c>
      <c r="L13" t="s">
        <v>101</v>
      </c>
      <c r="M13">
        <v>805483</v>
      </c>
      <c r="N13" t="s">
        <v>95</v>
      </c>
      <c r="O13" t="s">
        <v>102</v>
      </c>
      <c r="P13" t="s">
        <v>21</v>
      </c>
    </row>
    <row r="14" spans="1:20" x14ac:dyDescent="0.25">
      <c r="A14">
        <v>11650</v>
      </c>
      <c r="B14" t="s">
        <v>103</v>
      </c>
      <c r="C14" t="s">
        <v>104</v>
      </c>
      <c r="D14" t="s">
        <v>105</v>
      </c>
      <c r="E14" t="s">
        <v>11</v>
      </c>
      <c r="F14" t="s">
        <v>12</v>
      </c>
      <c r="G14" t="s">
        <v>13</v>
      </c>
      <c r="H14" t="s">
        <v>59</v>
      </c>
      <c r="I14" t="s">
        <v>59</v>
      </c>
      <c r="J14" t="s">
        <v>106</v>
      </c>
      <c r="K14" t="s">
        <v>17</v>
      </c>
      <c r="L14" t="s">
        <v>107</v>
      </c>
      <c r="M14" t="s">
        <v>108</v>
      </c>
      <c r="N14" t="s">
        <v>63</v>
      </c>
      <c r="O14" t="s">
        <v>20</v>
      </c>
      <c r="P14" t="s">
        <v>21</v>
      </c>
      <c r="T14" t="str">
        <f>VLOOKUP(TEXT(A14,0),Old_data_Again,3,FALSE)</f>
        <v>Commercial</v>
      </c>
    </row>
    <row r="15" spans="1:20" x14ac:dyDescent="0.25">
      <c r="A15">
        <v>11669</v>
      </c>
      <c r="B15" t="s">
        <v>109</v>
      </c>
      <c r="C15" t="s">
        <v>110</v>
      </c>
      <c r="D15" t="s">
        <v>111</v>
      </c>
      <c r="E15" t="s">
        <v>11</v>
      </c>
      <c r="F15" t="s">
        <v>12</v>
      </c>
      <c r="G15" t="s">
        <v>13</v>
      </c>
      <c r="H15" t="s">
        <v>59</v>
      </c>
      <c r="I15" t="s">
        <v>59</v>
      </c>
      <c r="J15" t="s">
        <v>112</v>
      </c>
      <c r="K15" t="s">
        <v>73</v>
      </c>
      <c r="L15" t="s">
        <v>113</v>
      </c>
      <c r="M15" t="s">
        <v>114</v>
      </c>
      <c r="N15" t="s">
        <v>63</v>
      </c>
    </row>
    <row r="16" spans="1:20" x14ac:dyDescent="0.25">
      <c r="A16">
        <v>11683</v>
      </c>
      <c r="B16" t="s">
        <v>115</v>
      </c>
      <c r="C16" t="s">
        <v>116</v>
      </c>
      <c r="D16" t="s">
        <v>117</v>
      </c>
      <c r="E16" t="s">
        <v>11</v>
      </c>
      <c r="F16" t="s">
        <v>12</v>
      </c>
      <c r="G16" t="s">
        <v>13</v>
      </c>
      <c r="H16" t="s">
        <v>14</v>
      </c>
      <c r="I16" t="s">
        <v>15</v>
      </c>
      <c r="J16" t="s">
        <v>118</v>
      </c>
      <c r="K16" t="s">
        <v>17</v>
      </c>
      <c r="L16" t="s">
        <v>119</v>
      </c>
      <c r="M16">
        <v>809878</v>
      </c>
      <c r="N16" t="s">
        <v>68</v>
      </c>
      <c r="O16" t="s">
        <v>55</v>
      </c>
      <c r="P16" t="s">
        <v>21</v>
      </c>
      <c r="Q16" t="str">
        <f>VLOOKUP(TEXT(A16,0),Old_data_Again,2,FALSE)</f>
        <v>Low</v>
      </c>
      <c r="R16" t="str">
        <f>VLOOKUP(TEXT(A16,0),Old_data_Again,10,FALSE)</f>
        <v>Low</v>
      </c>
      <c r="T16" t="str">
        <f>VLOOKUP(TEXT(A16,0),Old_data_Again,3,FALSE)</f>
        <v>Commercial</v>
      </c>
    </row>
    <row r="17" spans="1:20" x14ac:dyDescent="0.25">
      <c r="A17">
        <v>11706</v>
      </c>
      <c r="B17" t="s">
        <v>120</v>
      </c>
      <c r="C17" t="s">
        <v>121</v>
      </c>
      <c r="D17" t="s">
        <v>122</v>
      </c>
      <c r="E17" t="s">
        <v>11</v>
      </c>
      <c r="F17" t="s">
        <v>12</v>
      </c>
      <c r="G17" t="s">
        <v>13</v>
      </c>
      <c r="H17" t="s">
        <v>14</v>
      </c>
      <c r="I17" t="s">
        <v>15</v>
      </c>
      <c r="J17" t="s">
        <v>123</v>
      </c>
      <c r="K17" t="s">
        <v>73</v>
      </c>
      <c r="M17">
        <v>8989</v>
      </c>
      <c r="N17" t="s">
        <v>68</v>
      </c>
      <c r="O17" t="s">
        <v>20</v>
      </c>
      <c r="P17" t="s">
        <v>21</v>
      </c>
      <c r="Q17" t="str">
        <f>VLOOKUP(TEXT(A17,0),Old_data_Again,2,FALSE)</f>
        <v>Low</v>
      </c>
      <c r="R17" t="str">
        <f>VLOOKUP(TEXT(A17,0),Old_data_Again,10,FALSE)</f>
        <v>Low</v>
      </c>
    </row>
    <row r="18" spans="1:20" x14ac:dyDescent="0.25">
      <c r="A18">
        <v>11740</v>
      </c>
      <c r="B18" t="s">
        <v>124</v>
      </c>
      <c r="C18" t="s">
        <v>125</v>
      </c>
      <c r="D18" t="s">
        <v>126</v>
      </c>
      <c r="E18" t="s">
        <v>11</v>
      </c>
      <c r="F18" t="s">
        <v>12</v>
      </c>
      <c r="G18" t="s">
        <v>13</v>
      </c>
      <c r="H18" t="s">
        <v>91</v>
      </c>
      <c r="I18" t="s">
        <v>91</v>
      </c>
      <c r="J18" t="s">
        <v>127</v>
      </c>
      <c r="K18" t="s">
        <v>17</v>
      </c>
      <c r="M18">
        <v>814128</v>
      </c>
      <c r="N18" t="s">
        <v>95</v>
      </c>
    </row>
    <row r="19" spans="1:20" x14ac:dyDescent="0.25">
      <c r="A19">
        <v>11745</v>
      </c>
      <c r="B19" t="s">
        <v>128</v>
      </c>
      <c r="C19" t="s">
        <v>129</v>
      </c>
      <c r="D19" t="s">
        <v>130</v>
      </c>
      <c r="E19" t="s">
        <v>11</v>
      </c>
      <c r="F19" t="s">
        <v>12</v>
      </c>
      <c r="G19" t="s">
        <v>13</v>
      </c>
      <c r="H19" t="s">
        <v>91</v>
      </c>
      <c r="I19" t="s">
        <v>91</v>
      </c>
      <c r="J19" t="s">
        <v>131</v>
      </c>
      <c r="K19" t="s">
        <v>73</v>
      </c>
      <c r="L19" t="s">
        <v>132</v>
      </c>
      <c r="M19" t="s">
        <v>133</v>
      </c>
      <c r="N19" t="s">
        <v>95</v>
      </c>
      <c r="O19" t="s">
        <v>55</v>
      </c>
      <c r="P19" t="s">
        <v>21</v>
      </c>
      <c r="T19" t="str">
        <f>VLOOKUP(TEXT(A19,0),Old_data_Again,3,FALSE)</f>
        <v>Commercial</v>
      </c>
    </row>
    <row r="20" spans="1:20" x14ac:dyDescent="0.25">
      <c r="A20">
        <v>11798</v>
      </c>
      <c r="B20" t="s">
        <v>134</v>
      </c>
      <c r="C20" t="s">
        <v>135</v>
      </c>
      <c r="D20" t="s">
        <v>136</v>
      </c>
      <c r="E20" t="s">
        <v>11</v>
      </c>
      <c r="F20" t="s">
        <v>12</v>
      </c>
      <c r="G20" t="s">
        <v>13</v>
      </c>
      <c r="H20" t="s">
        <v>91</v>
      </c>
      <c r="I20" t="s">
        <v>91</v>
      </c>
      <c r="J20" t="s">
        <v>25</v>
      </c>
      <c r="K20" t="s">
        <v>26</v>
      </c>
      <c r="L20" t="s">
        <v>137</v>
      </c>
      <c r="M20">
        <v>24070</v>
      </c>
      <c r="N20" t="s">
        <v>138</v>
      </c>
      <c r="O20" t="s">
        <v>20</v>
      </c>
      <c r="P20" t="s">
        <v>21</v>
      </c>
    </row>
    <row r="21" spans="1:20" x14ac:dyDescent="0.25">
      <c r="A21">
        <v>1189</v>
      </c>
      <c r="B21" t="s">
        <v>139</v>
      </c>
      <c r="C21" t="s">
        <v>140</v>
      </c>
      <c r="D21" t="s">
        <v>141</v>
      </c>
      <c r="E21" t="s">
        <v>11</v>
      </c>
      <c r="F21" t="s">
        <v>12</v>
      </c>
      <c r="G21" t="s">
        <v>13</v>
      </c>
      <c r="H21" t="s">
        <v>44</v>
      </c>
      <c r="I21" t="s">
        <v>44</v>
      </c>
      <c r="J21" t="s">
        <v>142</v>
      </c>
      <c r="K21" t="s">
        <v>73</v>
      </c>
      <c r="L21" t="s">
        <v>143</v>
      </c>
      <c r="M21">
        <v>6988</v>
      </c>
      <c r="N21" t="s">
        <v>144</v>
      </c>
      <c r="O21" t="s">
        <v>20</v>
      </c>
      <c r="P21" t="s">
        <v>21</v>
      </c>
      <c r="Q21" t="str">
        <f>VLOOKUP(TEXT(A21,0),Old_data_Again,2,FALSE)</f>
        <v>Low</v>
      </c>
      <c r="R21" t="str">
        <f>VLOOKUP(TEXT(A21,0),Old_data_Again,10,FALSE)</f>
        <v>High</v>
      </c>
      <c r="T21" t="str">
        <f>VLOOKUP(TEXT(A21,0),Old_data_Again,3,FALSE)</f>
        <v>Procurement</v>
      </c>
    </row>
    <row r="22" spans="1:20" x14ac:dyDescent="0.25">
      <c r="A22">
        <v>1231</v>
      </c>
      <c r="B22" t="s">
        <v>145</v>
      </c>
      <c r="C22" t="s">
        <v>65</v>
      </c>
      <c r="D22" t="s">
        <v>146</v>
      </c>
      <c r="E22" t="s">
        <v>11</v>
      </c>
      <c r="F22" t="s">
        <v>12</v>
      </c>
      <c r="G22" t="s">
        <v>13</v>
      </c>
      <c r="H22" t="s">
        <v>91</v>
      </c>
      <c r="I22" t="s">
        <v>91</v>
      </c>
      <c r="J22" t="s">
        <v>118</v>
      </c>
      <c r="K22" t="s">
        <v>17</v>
      </c>
      <c r="L22" t="s">
        <v>147</v>
      </c>
      <c r="M22">
        <v>812727</v>
      </c>
      <c r="N22" t="s">
        <v>138</v>
      </c>
      <c r="O22" t="s">
        <v>55</v>
      </c>
      <c r="P22" t="s">
        <v>31</v>
      </c>
      <c r="T22" t="str">
        <f>VLOOKUP(TEXT(A22,0),Old_data_Again,3,FALSE)</f>
        <v>Commercial</v>
      </c>
    </row>
    <row r="23" spans="1:20" x14ac:dyDescent="0.25">
      <c r="A23">
        <v>1334</v>
      </c>
      <c r="B23" t="s">
        <v>148</v>
      </c>
      <c r="C23" t="s">
        <v>149</v>
      </c>
      <c r="D23" t="s">
        <v>150</v>
      </c>
      <c r="E23" t="s">
        <v>11</v>
      </c>
      <c r="F23" t="s">
        <v>12</v>
      </c>
      <c r="G23" t="s">
        <v>35</v>
      </c>
      <c r="H23" t="s">
        <v>36</v>
      </c>
      <c r="I23" t="s">
        <v>37</v>
      </c>
      <c r="J23" t="s">
        <v>16</v>
      </c>
      <c r="K23" t="s">
        <v>17</v>
      </c>
      <c r="L23" t="s">
        <v>151</v>
      </c>
      <c r="M23" t="s">
        <v>152</v>
      </c>
      <c r="N23" t="s">
        <v>40</v>
      </c>
      <c r="O23" t="s">
        <v>55</v>
      </c>
      <c r="P23" t="s">
        <v>31</v>
      </c>
      <c r="Q23" t="str">
        <f>VLOOKUP(TEXT(A23,0),Old_data_Again,2,FALSE)</f>
        <v>Medium</v>
      </c>
      <c r="R23" t="str">
        <f>VLOOKUP(TEXT(A23,0),Old_data_Again,10,FALSE)</f>
        <v>High</v>
      </c>
      <c r="S23" t="str">
        <f>VLOOKUP(TEXT(A23,0),Old_data_Again,6,FALSE)</f>
        <v>Future</v>
      </c>
    </row>
    <row r="24" spans="1:20" x14ac:dyDescent="0.25">
      <c r="A24">
        <v>1823</v>
      </c>
      <c r="B24" t="s">
        <v>153</v>
      </c>
      <c r="C24" t="s">
        <v>65</v>
      </c>
      <c r="D24" t="s">
        <v>154</v>
      </c>
      <c r="E24" t="s">
        <v>11</v>
      </c>
      <c r="F24" t="s">
        <v>12</v>
      </c>
      <c r="G24" t="s">
        <v>13</v>
      </c>
      <c r="H24" t="s">
        <v>44</v>
      </c>
      <c r="I24" t="s">
        <v>44</v>
      </c>
      <c r="J24" t="s">
        <v>155</v>
      </c>
      <c r="K24" t="s">
        <v>17</v>
      </c>
      <c r="L24" t="s">
        <v>156</v>
      </c>
      <c r="M24" t="s">
        <v>157</v>
      </c>
      <c r="N24" t="s">
        <v>158</v>
      </c>
      <c r="O24" t="s">
        <v>20</v>
      </c>
      <c r="P24" t="s">
        <v>21</v>
      </c>
      <c r="Q24" t="str">
        <f>VLOOKUP(TEXT(A24,0),Old_data_Again,2,FALSE)</f>
        <v>High</v>
      </c>
      <c r="R24" t="str">
        <f>VLOOKUP(TEXT(A24,0),Old_data_Again,10,FALSE)</f>
        <v>Medium</v>
      </c>
      <c r="S24" t="str">
        <f>VLOOKUP(TEXT(A24,0),Old_data_Again,6,FALSE)</f>
        <v>N/A</v>
      </c>
    </row>
    <row r="25" spans="1:20" x14ac:dyDescent="0.25">
      <c r="A25">
        <v>1850</v>
      </c>
      <c r="B25" t="s">
        <v>159</v>
      </c>
      <c r="C25" t="s">
        <v>160</v>
      </c>
      <c r="D25" t="s">
        <v>161</v>
      </c>
      <c r="E25" t="s">
        <v>11</v>
      </c>
      <c r="F25" t="s">
        <v>12</v>
      </c>
      <c r="G25" t="s">
        <v>13</v>
      </c>
      <c r="H25" t="s">
        <v>44</v>
      </c>
      <c r="I25" t="s">
        <v>44</v>
      </c>
      <c r="J25" t="s">
        <v>162</v>
      </c>
      <c r="K25" t="s">
        <v>100</v>
      </c>
      <c r="L25" t="s">
        <v>163</v>
      </c>
      <c r="M25">
        <v>5011</v>
      </c>
      <c r="N25" t="s">
        <v>158</v>
      </c>
      <c r="O25" t="s">
        <v>20</v>
      </c>
      <c r="P25" t="s">
        <v>31</v>
      </c>
      <c r="Q25" t="str">
        <f>VLOOKUP(TEXT(A25,0),Old_data_Again,2,FALSE)</f>
        <v>Low</v>
      </c>
      <c r="R25" t="str">
        <f>VLOOKUP(TEXT(A25,0),Old_data_Again,10,FALSE)</f>
        <v>Low</v>
      </c>
    </row>
    <row r="26" spans="1:20" x14ac:dyDescent="0.25">
      <c r="A26">
        <v>1976</v>
      </c>
      <c r="B26" t="s">
        <v>57</v>
      </c>
      <c r="C26" t="s">
        <v>164</v>
      </c>
      <c r="D26" t="s">
        <v>165</v>
      </c>
      <c r="E26" t="s">
        <v>90</v>
      </c>
      <c r="F26" t="s">
        <v>12</v>
      </c>
      <c r="G26" t="s">
        <v>13</v>
      </c>
      <c r="H26" t="s">
        <v>44</v>
      </c>
      <c r="I26" t="s">
        <v>44</v>
      </c>
      <c r="J26" t="s">
        <v>92</v>
      </c>
      <c r="K26" t="s">
        <v>93</v>
      </c>
      <c r="L26" t="s">
        <v>166</v>
      </c>
      <c r="M26">
        <v>5012</v>
      </c>
      <c r="N26" t="s">
        <v>158</v>
      </c>
      <c r="O26" t="s">
        <v>20</v>
      </c>
      <c r="P26" t="s">
        <v>21</v>
      </c>
      <c r="Q26" t="str">
        <f>VLOOKUP(TEXT(A26,0),Old_data_Again,2,FALSE)</f>
        <v>Low</v>
      </c>
      <c r="R26" t="str">
        <f>VLOOKUP(TEXT(A26,0),Old_data_Again,10,FALSE)</f>
        <v>Low</v>
      </c>
    </row>
    <row r="27" spans="1:20" x14ac:dyDescent="0.25">
      <c r="A27">
        <v>1985</v>
      </c>
      <c r="B27" t="s">
        <v>167</v>
      </c>
      <c r="C27" t="s">
        <v>23</v>
      </c>
      <c r="D27" t="s">
        <v>168</v>
      </c>
      <c r="E27" t="s">
        <v>11</v>
      </c>
      <c r="F27" t="s">
        <v>12</v>
      </c>
      <c r="G27" t="s">
        <v>169</v>
      </c>
      <c r="H27" t="s">
        <v>170</v>
      </c>
      <c r="I27" t="s">
        <v>170</v>
      </c>
      <c r="J27" t="s">
        <v>171</v>
      </c>
      <c r="K27" t="s">
        <v>26</v>
      </c>
      <c r="M27">
        <v>576</v>
      </c>
      <c r="N27" t="s">
        <v>40</v>
      </c>
      <c r="O27" t="s">
        <v>55</v>
      </c>
      <c r="P27" t="s">
        <v>31</v>
      </c>
      <c r="Q27" t="str">
        <f>VLOOKUP(TEXT(A27,0),Old_data_Again,2,FALSE)</f>
        <v>Low</v>
      </c>
      <c r="R27" t="str">
        <f>VLOOKUP(TEXT(A27,0),Old_data_Again,10,FALSE)</f>
        <v>High</v>
      </c>
      <c r="S27" t="str">
        <f>VLOOKUP(TEXT(A27,0),Old_data_Again,6,FALSE)</f>
        <v>Future</v>
      </c>
      <c r="T27" t="str">
        <f>VLOOKUP(TEXT(A27,0),Old_data_Again,3,FALSE)</f>
        <v>Commercial</v>
      </c>
    </row>
    <row r="28" spans="1:20" x14ac:dyDescent="0.25">
      <c r="A28">
        <v>20003</v>
      </c>
      <c r="B28" t="s">
        <v>172</v>
      </c>
      <c r="C28" t="s">
        <v>50</v>
      </c>
      <c r="D28" t="s">
        <v>173</v>
      </c>
      <c r="E28" t="s">
        <v>11</v>
      </c>
      <c r="F28" t="s">
        <v>174</v>
      </c>
      <c r="G28" t="s">
        <v>175</v>
      </c>
      <c r="H28" t="s">
        <v>176</v>
      </c>
      <c r="I28" t="s">
        <v>176</v>
      </c>
      <c r="J28" t="s">
        <v>177</v>
      </c>
      <c r="K28" t="s">
        <v>178</v>
      </c>
      <c r="M28">
        <v>42320</v>
      </c>
      <c r="N28" t="s">
        <v>179</v>
      </c>
    </row>
    <row r="29" spans="1:20" x14ac:dyDescent="0.25">
      <c r="A29">
        <v>20016</v>
      </c>
      <c r="B29" t="s">
        <v>180</v>
      </c>
      <c r="C29" t="s">
        <v>181</v>
      </c>
      <c r="D29" t="s">
        <v>182</v>
      </c>
      <c r="E29" t="s">
        <v>11</v>
      </c>
      <c r="F29" t="s">
        <v>12</v>
      </c>
      <c r="G29" t="s">
        <v>35</v>
      </c>
      <c r="H29" t="s">
        <v>183</v>
      </c>
      <c r="I29" t="s">
        <v>183</v>
      </c>
      <c r="J29" t="s">
        <v>184</v>
      </c>
      <c r="K29" t="s">
        <v>17</v>
      </c>
      <c r="L29" t="s">
        <v>185</v>
      </c>
      <c r="M29">
        <v>4473</v>
      </c>
      <c r="N29" t="s">
        <v>40</v>
      </c>
    </row>
    <row r="30" spans="1:20" x14ac:dyDescent="0.25">
      <c r="A30">
        <v>20038</v>
      </c>
      <c r="B30" t="s">
        <v>186</v>
      </c>
      <c r="C30" t="s">
        <v>187</v>
      </c>
      <c r="D30" t="s">
        <v>188</v>
      </c>
      <c r="E30" t="s">
        <v>90</v>
      </c>
      <c r="F30" t="s">
        <v>189</v>
      </c>
      <c r="G30" t="s">
        <v>190</v>
      </c>
      <c r="H30" t="s">
        <v>191</v>
      </c>
      <c r="I30" t="s">
        <v>192</v>
      </c>
      <c r="J30" t="s">
        <v>92</v>
      </c>
      <c r="K30" t="s">
        <v>93</v>
      </c>
      <c r="L30" t="s">
        <v>193</v>
      </c>
      <c r="M30" t="s">
        <v>194</v>
      </c>
      <c r="N30" t="s">
        <v>195</v>
      </c>
    </row>
    <row r="31" spans="1:20" x14ac:dyDescent="0.25">
      <c r="A31">
        <v>20063</v>
      </c>
      <c r="B31" t="s">
        <v>196</v>
      </c>
      <c r="C31" t="s">
        <v>97</v>
      </c>
      <c r="D31" t="s">
        <v>197</v>
      </c>
      <c r="E31" t="s">
        <v>11</v>
      </c>
      <c r="F31" t="s">
        <v>189</v>
      </c>
      <c r="G31" t="s">
        <v>190</v>
      </c>
      <c r="H31" t="s">
        <v>190</v>
      </c>
      <c r="I31" t="s">
        <v>198</v>
      </c>
      <c r="J31" t="s">
        <v>199</v>
      </c>
      <c r="K31" t="s">
        <v>200</v>
      </c>
      <c r="M31" t="s">
        <v>201</v>
      </c>
      <c r="N31" t="s">
        <v>202</v>
      </c>
      <c r="O31" t="s">
        <v>30</v>
      </c>
      <c r="P31" t="s">
        <v>21</v>
      </c>
      <c r="Q31" t="str">
        <f>VLOOKUP(TEXT(A31,0),Old_data_Again,2,FALSE)</f>
        <v>Low</v>
      </c>
      <c r="R31" t="str">
        <f>VLOOKUP(TEXT(A31,0),Old_data_Again,10,FALSE)</f>
        <v>Low</v>
      </c>
      <c r="T31" t="str">
        <f>VLOOKUP(TEXT(A31,0),Old_data_Again,3,FALSE)</f>
        <v>Procurement</v>
      </c>
    </row>
    <row r="32" spans="1:20" x14ac:dyDescent="0.25">
      <c r="A32">
        <v>20071</v>
      </c>
      <c r="B32" t="s">
        <v>203</v>
      </c>
      <c r="C32" t="s">
        <v>204</v>
      </c>
      <c r="D32" t="s">
        <v>62</v>
      </c>
      <c r="E32" t="s">
        <v>11</v>
      </c>
      <c r="F32" t="s">
        <v>12</v>
      </c>
      <c r="G32" t="s">
        <v>13</v>
      </c>
      <c r="H32" t="s">
        <v>59</v>
      </c>
      <c r="I32" t="s">
        <v>59</v>
      </c>
      <c r="J32" t="s">
        <v>52</v>
      </c>
      <c r="K32" t="s">
        <v>26</v>
      </c>
      <c r="L32" t="s">
        <v>205</v>
      </c>
      <c r="M32">
        <v>7333</v>
      </c>
      <c r="N32" t="s">
        <v>63</v>
      </c>
      <c r="O32" t="s">
        <v>55</v>
      </c>
      <c r="P32" t="s">
        <v>31</v>
      </c>
    </row>
    <row r="33" spans="1:20" x14ac:dyDescent="0.25">
      <c r="A33">
        <v>20083</v>
      </c>
      <c r="B33" t="s">
        <v>206</v>
      </c>
      <c r="C33" t="s">
        <v>207</v>
      </c>
      <c r="D33" t="s">
        <v>208</v>
      </c>
      <c r="E33" t="s">
        <v>11</v>
      </c>
      <c r="F33" t="s">
        <v>12</v>
      </c>
      <c r="G33" t="s">
        <v>35</v>
      </c>
      <c r="H33" t="s">
        <v>36</v>
      </c>
      <c r="I33" t="s">
        <v>37</v>
      </c>
      <c r="J33" t="s">
        <v>123</v>
      </c>
      <c r="K33" t="s">
        <v>73</v>
      </c>
      <c r="L33" t="s">
        <v>209</v>
      </c>
      <c r="M33" t="s">
        <v>210</v>
      </c>
      <c r="N33" t="s">
        <v>211</v>
      </c>
    </row>
    <row r="34" spans="1:20" x14ac:dyDescent="0.25">
      <c r="A34">
        <v>20096</v>
      </c>
      <c r="B34" t="s">
        <v>212</v>
      </c>
      <c r="C34" t="s">
        <v>213</v>
      </c>
      <c r="D34" t="s">
        <v>214</v>
      </c>
      <c r="E34" t="s">
        <v>90</v>
      </c>
      <c r="F34" t="s">
        <v>174</v>
      </c>
      <c r="G34" t="s">
        <v>175</v>
      </c>
      <c r="H34" t="s">
        <v>215</v>
      </c>
      <c r="I34" t="s">
        <v>216</v>
      </c>
      <c r="J34" t="s">
        <v>217</v>
      </c>
      <c r="K34" t="s">
        <v>73</v>
      </c>
      <c r="L34" t="s">
        <v>218</v>
      </c>
      <c r="M34">
        <v>24421</v>
      </c>
      <c r="N34" t="s">
        <v>40</v>
      </c>
      <c r="O34" t="s">
        <v>20</v>
      </c>
      <c r="P34" t="s">
        <v>31</v>
      </c>
      <c r="Q34" t="str">
        <f>VLOOKUP(TEXT(A34,0),Old_data_Again,2,FALSE)</f>
        <v>Low</v>
      </c>
      <c r="R34" t="str">
        <f>VLOOKUP(TEXT(A34,0),Old_data_Again,10,FALSE)</f>
        <v>Medium</v>
      </c>
      <c r="S34" t="str">
        <f>VLOOKUP(TEXT(A34,0),Old_data_Again,6,FALSE)</f>
        <v>Future</v>
      </c>
    </row>
    <row r="35" spans="1:20" x14ac:dyDescent="0.25">
      <c r="A35">
        <v>20103</v>
      </c>
      <c r="B35" t="s">
        <v>219</v>
      </c>
      <c r="C35" t="s">
        <v>220</v>
      </c>
      <c r="D35" t="s">
        <v>221</v>
      </c>
      <c r="E35" t="s">
        <v>11</v>
      </c>
      <c r="F35" t="s">
        <v>12</v>
      </c>
      <c r="G35" t="s">
        <v>13</v>
      </c>
      <c r="H35" t="s">
        <v>91</v>
      </c>
      <c r="I35" t="s">
        <v>91</v>
      </c>
      <c r="J35" t="s">
        <v>222</v>
      </c>
      <c r="K35" t="s">
        <v>26</v>
      </c>
      <c r="L35" t="s">
        <v>223</v>
      </c>
      <c r="M35">
        <v>41837</v>
      </c>
      <c r="N35" t="s">
        <v>138</v>
      </c>
      <c r="O35" t="s">
        <v>20</v>
      </c>
      <c r="P35" t="s">
        <v>21</v>
      </c>
    </row>
    <row r="36" spans="1:20" x14ac:dyDescent="0.25">
      <c r="A36">
        <v>20128</v>
      </c>
      <c r="B36" t="s">
        <v>224</v>
      </c>
      <c r="C36" t="s">
        <v>104</v>
      </c>
      <c r="D36" t="s">
        <v>225</v>
      </c>
      <c r="E36" t="s">
        <v>11</v>
      </c>
      <c r="F36" t="s">
        <v>12</v>
      </c>
      <c r="G36" t="s">
        <v>13</v>
      </c>
      <c r="H36" t="s">
        <v>44</v>
      </c>
      <c r="I36" t="s">
        <v>44</v>
      </c>
      <c r="J36" t="s">
        <v>106</v>
      </c>
      <c r="K36" t="s">
        <v>17</v>
      </c>
      <c r="L36" t="s">
        <v>143</v>
      </c>
      <c r="M36">
        <v>6988</v>
      </c>
      <c r="N36" t="s">
        <v>144</v>
      </c>
      <c r="O36" t="s">
        <v>20</v>
      </c>
      <c r="P36" t="s">
        <v>31</v>
      </c>
      <c r="Q36" t="str">
        <f>VLOOKUP(TEXT(A36,0),Old_data_Again,2,FALSE)</f>
        <v>Low</v>
      </c>
      <c r="R36" t="str">
        <f>VLOOKUP(TEXT(A36,0),Old_data_Again,10,FALSE)</f>
        <v>High</v>
      </c>
      <c r="T36" t="str">
        <f>VLOOKUP(TEXT(A36,0),Old_data_Again,3,FALSE)</f>
        <v>Commercial</v>
      </c>
    </row>
    <row r="37" spans="1:20" x14ac:dyDescent="0.25">
      <c r="A37">
        <v>20133</v>
      </c>
      <c r="B37" t="s">
        <v>226</v>
      </c>
      <c r="C37" t="s">
        <v>227</v>
      </c>
      <c r="D37" t="s">
        <v>228</v>
      </c>
      <c r="E37" t="s">
        <v>11</v>
      </c>
      <c r="F37" t="s">
        <v>12</v>
      </c>
      <c r="G37" t="s">
        <v>13</v>
      </c>
      <c r="H37" t="s">
        <v>229</v>
      </c>
      <c r="I37" t="s">
        <v>229</v>
      </c>
      <c r="J37" t="s">
        <v>230</v>
      </c>
      <c r="K37" t="s">
        <v>178</v>
      </c>
      <c r="M37">
        <v>810048</v>
      </c>
      <c r="N37" t="s">
        <v>40</v>
      </c>
      <c r="O37" t="s">
        <v>20</v>
      </c>
      <c r="P37" t="s">
        <v>31</v>
      </c>
      <c r="Q37" t="str">
        <f>VLOOKUP(TEXT(A37,0),Old_data_Again,2,FALSE)</f>
        <v>Medium</v>
      </c>
      <c r="R37" t="str">
        <f>VLOOKUP(TEXT(A37,0),Old_data_Again,10,FALSE)</f>
        <v>Medium</v>
      </c>
      <c r="S37" t="str">
        <f>VLOOKUP(TEXT(A37,0),Old_data_Again,6,FALSE)</f>
        <v>Lateral</v>
      </c>
    </row>
    <row r="38" spans="1:20" x14ac:dyDescent="0.25">
      <c r="A38">
        <v>20152</v>
      </c>
      <c r="B38" t="s">
        <v>231</v>
      </c>
      <c r="C38" t="s">
        <v>149</v>
      </c>
      <c r="D38" t="s">
        <v>232</v>
      </c>
      <c r="E38" t="s">
        <v>11</v>
      </c>
      <c r="F38" t="s">
        <v>12</v>
      </c>
      <c r="G38" t="s">
        <v>13</v>
      </c>
      <c r="H38" t="s">
        <v>59</v>
      </c>
      <c r="I38" t="s">
        <v>59</v>
      </c>
      <c r="J38" t="s">
        <v>233</v>
      </c>
      <c r="K38" t="s">
        <v>26</v>
      </c>
      <c r="L38" t="s">
        <v>234</v>
      </c>
      <c r="M38">
        <v>6940</v>
      </c>
      <c r="N38" t="s">
        <v>63</v>
      </c>
      <c r="O38" t="s">
        <v>30</v>
      </c>
      <c r="P38" t="s">
        <v>21</v>
      </c>
    </row>
    <row r="39" spans="1:20" x14ac:dyDescent="0.25">
      <c r="A39">
        <v>20153</v>
      </c>
      <c r="B39" t="s">
        <v>235</v>
      </c>
      <c r="C39" t="s">
        <v>97</v>
      </c>
      <c r="D39" t="s">
        <v>236</v>
      </c>
      <c r="E39" t="s">
        <v>11</v>
      </c>
      <c r="F39" t="s">
        <v>12</v>
      </c>
      <c r="G39" t="s">
        <v>13</v>
      </c>
      <c r="H39" t="s">
        <v>237</v>
      </c>
      <c r="I39" t="s">
        <v>237</v>
      </c>
      <c r="J39" t="s">
        <v>238</v>
      </c>
      <c r="K39" t="s">
        <v>73</v>
      </c>
      <c r="L39" t="s">
        <v>239</v>
      </c>
      <c r="M39">
        <v>22716</v>
      </c>
      <c r="N39" t="s">
        <v>240</v>
      </c>
      <c r="O39" t="s">
        <v>30</v>
      </c>
      <c r="P39" t="s">
        <v>21</v>
      </c>
      <c r="Q39" t="str">
        <f>VLOOKUP(TEXT(A39,0),Old_data_Again,2,FALSE)</f>
        <v>Low</v>
      </c>
      <c r="R39" t="str">
        <f>VLOOKUP(TEXT(A39,0),Old_data_Again,10,FALSE)</f>
        <v>High</v>
      </c>
      <c r="S39" t="str">
        <f>VLOOKUP(TEXT(A39,0),Old_data_Again,6,FALSE)</f>
        <v>Future</v>
      </c>
    </row>
    <row r="40" spans="1:20" x14ac:dyDescent="0.25">
      <c r="A40">
        <v>20194</v>
      </c>
      <c r="B40" t="s">
        <v>241</v>
      </c>
      <c r="C40" t="s">
        <v>242</v>
      </c>
      <c r="D40" t="s">
        <v>243</v>
      </c>
      <c r="E40" t="s">
        <v>90</v>
      </c>
      <c r="F40" t="s">
        <v>12</v>
      </c>
      <c r="G40" t="s">
        <v>13</v>
      </c>
      <c r="H40" t="s">
        <v>14</v>
      </c>
      <c r="I40" t="s">
        <v>15</v>
      </c>
      <c r="J40" t="s">
        <v>92</v>
      </c>
      <c r="K40" t="s">
        <v>93</v>
      </c>
      <c r="L40" t="s">
        <v>244</v>
      </c>
      <c r="M40" t="s">
        <v>245</v>
      </c>
      <c r="N40" t="s">
        <v>68</v>
      </c>
      <c r="O40" t="s">
        <v>55</v>
      </c>
      <c r="P40" t="s">
        <v>21</v>
      </c>
      <c r="Q40" t="str">
        <f>VLOOKUP(TEXT(A40,0),Old_data_Again,2,FALSE)</f>
        <v>Low</v>
      </c>
      <c r="R40" t="str">
        <f>VLOOKUP(TEXT(A40,0),Old_data_Again,10,FALSE)</f>
        <v>Low</v>
      </c>
    </row>
    <row r="41" spans="1:20" x14ac:dyDescent="0.25">
      <c r="A41">
        <v>20198</v>
      </c>
      <c r="B41" t="s">
        <v>246</v>
      </c>
      <c r="C41" t="s">
        <v>50</v>
      </c>
      <c r="D41" t="s">
        <v>247</v>
      </c>
      <c r="E41" t="s">
        <v>11</v>
      </c>
      <c r="F41" t="s">
        <v>12</v>
      </c>
      <c r="G41" t="s">
        <v>13</v>
      </c>
      <c r="H41" t="s">
        <v>59</v>
      </c>
      <c r="I41" t="s">
        <v>59</v>
      </c>
      <c r="J41" t="s">
        <v>52</v>
      </c>
      <c r="K41" t="s">
        <v>26</v>
      </c>
      <c r="L41" t="s">
        <v>248</v>
      </c>
      <c r="M41" t="s">
        <v>249</v>
      </c>
      <c r="N41" t="s">
        <v>63</v>
      </c>
      <c r="O41" t="s">
        <v>20</v>
      </c>
      <c r="P41" t="s">
        <v>31</v>
      </c>
    </row>
    <row r="42" spans="1:20" x14ac:dyDescent="0.25">
      <c r="A42">
        <v>20199</v>
      </c>
      <c r="B42" t="s">
        <v>250</v>
      </c>
      <c r="C42" t="s">
        <v>251</v>
      </c>
      <c r="D42" t="s">
        <v>252</v>
      </c>
      <c r="E42" t="s">
        <v>90</v>
      </c>
      <c r="F42" t="s">
        <v>12</v>
      </c>
      <c r="G42" t="s">
        <v>13</v>
      </c>
      <c r="H42" t="s">
        <v>44</v>
      </c>
      <c r="I42" t="s">
        <v>44</v>
      </c>
      <c r="J42" t="s">
        <v>253</v>
      </c>
      <c r="K42" t="s">
        <v>61</v>
      </c>
      <c r="L42" t="s">
        <v>141</v>
      </c>
      <c r="M42">
        <v>1189</v>
      </c>
      <c r="N42" t="s">
        <v>158</v>
      </c>
      <c r="O42" t="s">
        <v>20</v>
      </c>
      <c r="P42" t="s">
        <v>31</v>
      </c>
      <c r="Q42" t="str">
        <f>VLOOKUP(TEXT(A42,0),Old_data_Again,2,FALSE)</f>
        <v>Low</v>
      </c>
      <c r="R42" t="str">
        <f>VLOOKUP(TEXT(A42,0),Old_data_Again,10,FALSE)</f>
        <v>Medium</v>
      </c>
      <c r="T42" t="str">
        <f>VLOOKUP(TEXT(A42,0),Old_data_Again,3,FALSE)</f>
        <v>Procurement</v>
      </c>
    </row>
    <row r="43" spans="1:20" x14ac:dyDescent="0.25">
      <c r="A43">
        <v>20202</v>
      </c>
      <c r="B43" t="s">
        <v>254</v>
      </c>
      <c r="C43" t="s">
        <v>255</v>
      </c>
      <c r="D43" t="s">
        <v>256</v>
      </c>
      <c r="E43" t="s">
        <v>11</v>
      </c>
      <c r="F43" t="s">
        <v>12</v>
      </c>
      <c r="G43" t="s">
        <v>13</v>
      </c>
      <c r="H43" t="s">
        <v>257</v>
      </c>
      <c r="I43" t="s">
        <v>258</v>
      </c>
      <c r="J43" t="s">
        <v>259</v>
      </c>
      <c r="K43" t="s">
        <v>17</v>
      </c>
      <c r="L43" t="s">
        <v>260</v>
      </c>
      <c r="M43" t="s">
        <v>261</v>
      </c>
      <c r="N43" t="s">
        <v>262</v>
      </c>
      <c r="O43" t="s">
        <v>20</v>
      </c>
      <c r="P43" t="s">
        <v>31</v>
      </c>
      <c r="Q43" t="str">
        <f>VLOOKUP(TEXT(A43,0),Old_data_Again,2,FALSE)</f>
        <v>Low</v>
      </c>
      <c r="R43" t="str">
        <f>VLOOKUP(TEXT(A43,0),Old_data_Again,10,FALSE)</f>
        <v>Medium</v>
      </c>
      <c r="S43" t="str">
        <f>VLOOKUP(TEXT(A43,0),Old_data_Again,6,FALSE)</f>
        <v>Future</v>
      </c>
    </row>
    <row r="44" spans="1:20" x14ac:dyDescent="0.25">
      <c r="A44">
        <v>20261</v>
      </c>
      <c r="B44" t="s">
        <v>263</v>
      </c>
      <c r="C44" t="s">
        <v>264</v>
      </c>
      <c r="D44" t="s">
        <v>265</v>
      </c>
      <c r="E44" t="s">
        <v>90</v>
      </c>
      <c r="F44" t="s">
        <v>174</v>
      </c>
      <c r="G44" t="s">
        <v>175</v>
      </c>
      <c r="H44" t="s">
        <v>176</v>
      </c>
      <c r="I44" t="s">
        <v>176</v>
      </c>
      <c r="J44" t="s">
        <v>266</v>
      </c>
      <c r="K44" t="s">
        <v>61</v>
      </c>
      <c r="L44" t="s">
        <v>267</v>
      </c>
      <c r="M44" t="s">
        <v>268</v>
      </c>
      <c r="N44" t="s">
        <v>75</v>
      </c>
    </row>
    <row r="45" spans="1:20" x14ac:dyDescent="0.25">
      <c r="A45">
        <v>20264</v>
      </c>
      <c r="B45" t="s">
        <v>269</v>
      </c>
      <c r="C45" t="s">
        <v>204</v>
      </c>
      <c r="D45" t="s">
        <v>270</v>
      </c>
      <c r="E45" t="s">
        <v>11</v>
      </c>
      <c r="F45" t="s">
        <v>174</v>
      </c>
      <c r="G45" t="s">
        <v>175</v>
      </c>
      <c r="H45" t="s">
        <v>176</v>
      </c>
      <c r="I45" t="s">
        <v>176</v>
      </c>
      <c r="J45" t="s">
        <v>155</v>
      </c>
      <c r="K45" t="s">
        <v>26</v>
      </c>
      <c r="L45" t="s">
        <v>271</v>
      </c>
      <c r="M45" t="s">
        <v>272</v>
      </c>
      <c r="N45" t="s">
        <v>75</v>
      </c>
      <c r="O45" t="s">
        <v>20</v>
      </c>
      <c r="P45" t="s">
        <v>21</v>
      </c>
      <c r="Q45" t="str">
        <f>VLOOKUP(TEXT(A45,0),Old_data_Again,2,FALSE)</f>
        <v>Low</v>
      </c>
      <c r="R45" t="str">
        <f>VLOOKUP(TEXT(A45,0),Old_data_Again,10,FALSE)</f>
        <v>Medium</v>
      </c>
      <c r="S45" t="str">
        <f>VLOOKUP(TEXT(A45,0),Old_data_Again,6,FALSE)</f>
        <v>Future</v>
      </c>
    </row>
    <row r="46" spans="1:20" x14ac:dyDescent="0.25">
      <c r="A46">
        <v>20295</v>
      </c>
      <c r="B46" t="s">
        <v>273</v>
      </c>
      <c r="C46" t="s">
        <v>220</v>
      </c>
      <c r="D46" t="s">
        <v>274</v>
      </c>
      <c r="E46" t="s">
        <v>11</v>
      </c>
      <c r="F46" t="s">
        <v>174</v>
      </c>
      <c r="G46" t="s">
        <v>175</v>
      </c>
      <c r="H46" t="s">
        <v>215</v>
      </c>
      <c r="I46" t="s">
        <v>216</v>
      </c>
      <c r="J46" t="s">
        <v>52</v>
      </c>
      <c r="K46" t="s">
        <v>73</v>
      </c>
      <c r="L46" t="s">
        <v>275</v>
      </c>
      <c r="M46">
        <v>21448</v>
      </c>
      <c r="N46" t="s">
        <v>276</v>
      </c>
    </row>
    <row r="47" spans="1:20" x14ac:dyDescent="0.25">
      <c r="A47">
        <v>20358</v>
      </c>
      <c r="B47" t="s">
        <v>277</v>
      </c>
      <c r="C47" t="s">
        <v>50</v>
      </c>
      <c r="D47" t="s">
        <v>278</v>
      </c>
      <c r="E47" t="s">
        <v>11</v>
      </c>
      <c r="F47" t="s">
        <v>12</v>
      </c>
      <c r="G47" t="s">
        <v>35</v>
      </c>
      <c r="H47" t="s">
        <v>183</v>
      </c>
      <c r="I47" t="s">
        <v>183</v>
      </c>
      <c r="J47" t="s">
        <v>279</v>
      </c>
      <c r="K47" t="s">
        <v>100</v>
      </c>
      <c r="L47" t="s">
        <v>280</v>
      </c>
      <c r="M47" t="s">
        <v>281</v>
      </c>
      <c r="N47" t="s">
        <v>40</v>
      </c>
    </row>
    <row r="48" spans="1:20" x14ac:dyDescent="0.25">
      <c r="A48">
        <v>20398</v>
      </c>
      <c r="B48" t="s">
        <v>282</v>
      </c>
      <c r="C48" t="s">
        <v>283</v>
      </c>
      <c r="D48" t="s">
        <v>284</v>
      </c>
      <c r="E48" t="s">
        <v>90</v>
      </c>
      <c r="F48" t="s">
        <v>12</v>
      </c>
      <c r="G48" t="s">
        <v>13</v>
      </c>
      <c r="H48" t="s">
        <v>285</v>
      </c>
      <c r="I48" t="s">
        <v>285</v>
      </c>
      <c r="J48" t="s">
        <v>286</v>
      </c>
      <c r="K48" t="s">
        <v>26</v>
      </c>
      <c r="M48" t="s">
        <v>287</v>
      </c>
      <c r="N48" t="s">
        <v>40</v>
      </c>
    </row>
    <row r="49" spans="1:20" x14ac:dyDescent="0.25">
      <c r="A49">
        <v>20400</v>
      </c>
      <c r="B49" t="s">
        <v>288</v>
      </c>
      <c r="C49" t="s">
        <v>121</v>
      </c>
      <c r="D49" t="s">
        <v>289</v>
      </c>
      <c r="E49" t="s">
        <v>11</v>
      </c>
      <c r="F49" t="s">
        <v>12</v>
      </c>
      <c r="G49" t="s">
        <v>35</v>
      </c>
      <c r="H49" t="s">
        <v>290</v>
      </c>
      <c r="I49" t="s">
        <v>291</v>
      </c>
      <c r="J49" t="s">
        <v>292</v>
      </c>
      <c r="K49" t="s">
        <v>17</v>
      </c>
      <c r="L49" t="s">
        <v>293</v>
      </c>
      <c r="M49" t="s">
        <v>294</v>
      </c>
      <c r="N49" t="s">
        <v>295</v>
      </c>
    </row>
    <row r="50" spans="1:20" x14ac:dyDescent="0.25">
      <c r="A50">
        <v>20436</v>
      </c>
      <c r="B50" t="s">
        <v>296</v>
      </c>
      <c r="C50" t="s">
        <v>297</v>
      </c>
      <c r="D50" t="s">
        <v>298</v>
      </c>
      <c r="E50" t="s">
        <v>11</v>
      </c>
      <c r="F50" t="s">
        <v>12</v>
      </c>
      <c r="G50" t="s">
        <v>13</v>
      </c>
      <c r="H50" t="s">
        <v>59</v>
      </c>
      <c r="I50" t="s">
        <v>59</v>
      </c>
      <c r="J50" t="s">
        <v>78</v>
      </c>
      <c r="K50" t="s">
        <v>17</v>
      </c>
      <c r="L50" t="s">
        <v>299</v>
      </c>
      <c r="M50">
        <v>47325</v>
      </c>
      <c r="N50" t="s">
        <v>63</v>
      </c>
    </row>
    <row r="51" spans="1:20" x14ac:dyDescent="0.25">
      <c r="A51">
        <v>20441</v>
      </c>
      <c r="B51" t="s">
        <v>300</v>
      </c>
      <c r="C51" t="s">
        <v>121</v>
      </c>
      <c r="D51" t="s">
        <v>301</v>
      </c>
      <c r="E51" t="s">
        <v>11</v>
      </c>
      <c r="F51" t="s">
        <v>12</v>
      </c>
      <c r="G51" t="s">
        <v>13</v>
      </c>
      <c r="H51" t="s">
        <v>14</v>
      </c>
      <c r="I51" t="s">
        <v>15</v>
      </c>
      <c r="J51" t="s">
        <v>222</v>
      </c>
      <c r="K51" t="s">
        <v>26</v>
      </c>
      <c r="L51" t="s">
        <v>302</v>
      </c>
      <c r="M51" t="s">
        <v>303</v>
      </c>
      <c r="N51" t="s">
        <v>68</v>
      </c>
      <c r="O51" t="s">
        <v>30</v>
      </c>
      <c r="P51" t="s">
        <v>304</v>
      </c>
      <c r="Q51" t="str">
        <f>VLOOKUP(TEXT(A51,0),Old_data_Again,2,FALSE)</f>
        <v>Low</v>
      </c>
      <c r="R51" t="str">
        <f>VLOOKUP(TEXT(A51,0),Old_data_Again,10,FALSE)</f>
        <v>High</v>
      </c>
      <c r="S51" t="str">
        <f>VLOOKUP(TEXT(A51,0),Old_data_Again,6,FALSE)</f>
        <v>Future</v>
      </c>
    </row>
    <row r="52" spans="1:20" x14ac:dyDescent="0.25">
      <c r="A52">
        <v>20465</v>
      </c>
      <c r="B52" t="s">
        <v>305</v>
      </c>
      <c r="C52" t="s">
        <v>57</v>
      </c>
      <c r="D52" t="s">
        <v>306</v>
      </c>
      <c r="E52" t="s">
        <v>11</v>
      </c>
      <c r="F52" t="s">
        <v>12</v>
      </c>
      <c r="G52" t="s">
        <v>13</v>
      </c>
      <c r="H52" t="s">
        <v>44</v>
      </c>
      <c r="I52" t="s">
        <v>44</v>
      </c>
      <c r="J52" t="s">
        <v>307</v>
      </c>
      <c r="K52" t="s">
        <v>26</v>
      </c>
      <c r="L52" t="s">
        <v>143</v>
      </c>
      <c r="M52">
        <v>6988</v>
      </c>
      <c r="N52" t="s">
        <v>48</v>
      </c>
      <c r="O52" t="s">
        <v>30</v>
      </c>
      <c r="P52" t="s">
        <v>31</v>
      </c>
      <c r="Q52" t="str">
        <f>VLOOKUP(TEXT(A52,0),Old_data_Again,2,FALSE)</f>
        <v>Low</v>
      </c>
      <c r="R52" t="str">
        <f>VLOOKUP(TEXT(A52,0),Old_data_Again,10,FALSE)</f>
        <v>High</v>
      </c>
      <c r="S52" t="str">
        <f>VLOOKUP(TEXT(A52,0),Old_data_Again,6,FALSE)</f>
        <v>Soon</v>
      </c>
      <c r="T52" t="str">
        <f>VLOOKUP(TEXT(A52,0),Old_data_Again,3,FALSE)</f>
        <v>Commercial</v>
      </c>
    </row>
    <row r="53" spans="1:20" x14ac:dyDescent="0.25">
      <c r="A53">
        <v>20469</v>
      </c>
      <c r="B53" t="s">
        <v>308</v>
      </c>
      <c r="C53" t="s">
        <v>121</v>
      </c>
      <c r="D53" t="s">
        <v>309</v>
      </c>
      <c r="E53" t="s">
        <v>11</v>
      </c>
      <c r="F53" t="s">
        <v>12</v>
      </c>
      <c r="G53" t="s">
        <v>13</v>
      </c>
      <c r="H53" t="s">
        <v>14</v>
      </c>
      <c r="I53" t="s">
        <v>15</v>
      </c>
      <c r="J53" t="s">
        <v>78</v>
      </c>
      <c r="K53" t="s">
        <v>17</v>
      </c>
      <c r="L53" t="s">
        <v>310</v>
      </c>
      <c r="M53">
        <v>44957</v>
      </c>
      <c r="N53" t="s">
        <v>29</v>
      </c>
      <c r="O53" t="s">
        <v>30</v>
      </c>
      <c r="P53" t="s">
        <v>31</v>
      </c>
      <c r="Q53" t="str">
        <f>VLOOKUP(TEXT(A53,0),Old_data_Again,2,FALSE)</f>
        <v>Low</v>
      </c>
      <c r="R53" t="str">
        <f>VLOOKUP(TEXT(A53,0),Old_data_Again,10,FALSE)</f>
        <v>High</v>
      </c>
    </row>
    <row r="54" spans="1:20" x14ac:dyDescent="0.25">
      <c r="A54">
        <v>20513</v>
      </c>
      <c r="B54" t="s">
        <v>311</v>
      </c>
      <c r="C54" t="s">
        <v>312</v>
      </c>
      <c r="D54" t="s">
        <v>313</v>
      </c>
      <c r="E54" t="s">
        <v>11</v>
      </c>
      <c r="F54" t="s">
        <v>12</v>
      </c>
      <c r="G54" t="s">
        <v>13</v>
      </c>
      <c r="H54" t="s">
        <v>91</v>
      </c>
      <c r="I54" t="s">
        <v>91</v>
      </c>
      <c r="J54" t="s">
        <v>222</v>
      </c>
      <c r="K54" t="s">
        <v>26</v>
      </c>
      <c r="L54" t="s">
        <v>314</v>
      </c>
      <c r="M54">
        <v>806427</v>
      </c>
      <c r="N54" t="s">
        <v>315</v>
      </c>
      <c r="O54" t="s">
        <v>20</v>
      </c>
      <c r="P54" t="s">
        <v>21</v>
      </c>
    </row>
    <row r="55" spans="1:20" x14ac:dyDescent="0.25">
      <c r="A55">
        <v>20540</v>
      </c>
      <c r="B55" t="s">
        <v>316</v>
      </c>
      <c r="C55" t="s">
        <v>65</v>
      </c>
      <c r="D55" t="s">
        <v>317</v>
      </c>
      <c r="E55" t="s">
        <v>11</v>
      </c>
      <c r="F55" t="s">
        <v>174</v>
      </c>
      <c r="G55" t="s">
        <v>175</v>
      </c>
      <c r="H55" t="s">
        <v>318</v>
      </c>
      <c r="I55" t="s">
        <v>319</v>
      </c>
      <c r="J55" t="s">
        <v>162</v>
      </c>
      <c r="K55" t="s">
        <v>100</v>
      </c>
      <c r="L55" t="s">
        <v>320</v>
      </c>
      <c r="M55">
        <v>807741</v>
      </c>
      <c r="N55" t="s">
        <v>321</v>
      </c>
    </row>
    <row r="56" spans="1:20" x14ac:dyDescent="0.25">
      <c r="A56">
        <v>20543</v>
      </c>
      <c r="B56" t="s">
        <v>322</v>
      </c>
      <c r="C56" t="s">
        <v>323</v>
      </c>
      <c r="D56" t="s">
        <v>324</v>
      </c>
      <c r="E56" t="s">
        <v>11</v>
      </c>
      <c r="F56" t="s">
        <v>12</v>
      </c>
      <c r="G56" t="s">
        <v>13</v>
      </c>
      <c r="H56" t="s">
        <v>44</v>
      </c>
      <c r="I56" t="s">
        <v>44</v>
      </c>
      <c r="J56" t="s">
        <v>222</v>
      </c>
      <c r="K56" t="s">
        <v>26</v>
      </c>
      <c r="L56" t="s">
        <v>53</v>
      </c>
      <c r="M56">
        <v>4980</v>
      </c>
      <c r="N56" t="s">
        <v>325</v>
      </c>
      <c r="O56" t="s">
        <v>20</v>
      </c>
      <c r="P56" t="s">
        <v>31</v>
      </c>
      <c r="Q56" t="str">
        <f>VLOOKUP(TEXT(A56,0),Old_data_Again,2,FALSE)</f>
        <v>Low</v>
      </c>
      <c r="R56" t="str">
        <f>VLOOKUP(TEXT(A56,0),Old_data_Again,10,FALSE)</f>
        <v>Medium</v>
      </c>
      <c r="S56" t="str">
        <f>VLOOKUP(TEXT(A56,0),Old_data_Again,6,FALSE)</f>
        <v>Future</v>
      </c>
    </row>
    <row r="57" spans="1:20" x14ac:dyDescent="0.25">
      <c r="A57">
        <v>20556</v>
      </c>
      <c r="B57" t="s">
        <v>326</v>
      </c>
      <c r="C57" t="s">
        <v>327</v>
      </c>
      <c r="D57" t="s">
        <v>328</v>
      </c>
      <c r="E57" t="s">
        <v>11</v>
      </c>
      <c r="F57" t="s">
        <v>12</v>
      </c>
      <c r="G57" t="s">
        <v>13</v>
      </c>
      <c r="H57" t="s">
        <v>44</v>
      </c>
      <c r="I57" t="s">
        <v>44</v>
      </c>
      <c r="J57" t="s">
        <v>329</v>
      </c>
      <c r="K57" t="s">
        <v>73</v>
      </c>
      <c r="L57" t="s">
        <v>330</v>
      </c>
      <c r="M57" t="s">
        <v>331</v>
      </c>
      <c r="N57" t="s">
        <v>144</v>
      </c>
      <c r="O57" t="s">
        <v>20</v>
      </c>
      <c r="P57" t="s">
        <v>31</v>
      </c>
      <c r="Q57" t="str">
        <f>VLOOKUP(TEXT(A57,0),Old_data_Again,2,FALSE)</f>
        <v>Low</v>
      </c>
      <c r="R57" t="str">
        <f>VLOOKUP(TEXT(A57,0),Old_data_Again,10,FALSE)</f>
        <v>Medium</v>
      </c>
      <c r="T57" t="str">
        <f>VLOOKUP(TEXT(A57,0),Old_data_Again,3,FALSE)</f>
        <v>SHEA &amp; Occupational health</v>
      </c>
    </row>
    <row r="58" spans="1:20" x14ac:dyDescent="0.25">
      <c r="A58">
        <v>2056</v>
      </c>
      <c r="B58" t="s">
        <v>332</v>
      </c>
      <c r="C58" t="s">
        <v>97</v>
      </c>
      <c r="D58" t="s">
        <v>333</v>
      </c>
      <c r="E58" t="s">
        <v>11</v>
      </c>
      <c r="F58" t="s">
        <v>174</v>
      </c>
      <c r="G58" t="s">
        <v>175</v>
      </c>
      <c r="H58" t="s">
        <v>215</v>
      </c>
      <c r="I58" t="s">
        <v>216</v>
      </c>
      <c r="J58" t="s">
        <v>334</v>
      </c>
      <c r="K58" t="s">
        <v>100</v>
      </c>
      <c r="L58" t="s">
        <v>214</v>
      </c>
      <c r="M58">
        <v>20096</v>
      </c>
      <c r="N58" t="s">
        <v>40</v>
      </c>
    </row>
    <row r="59" spans="1:20" x14ac:dyDescent="0.25">
      <c r="A59">
        <v>20591</v>
      </c>
      <c r="B59" t="s">
        <v>335</v>
      </c>
      <c r="C59" t="s">
        <v>336</v>
      </c>
      <c r="D59" t="s">
        <v>337</v>
      </c>
      <c r="E59" t="s">
        <v>11</v>
      </c>
      <c r="F59" t="s">
        <v>12</v>
      </c>
      <c r="G59" t="s">
        <v>13</v>
      </c>
      <c r="H59" t="s">
        <v>229</v>
      </c>
      <c r="I59" t="s">
        <v>229</v>
      </c>
      <c r="J59" t="s">
        <v>78</v>
      </c>
      <c r="K59" t="s">
        <v>17</v>
      </c>
      <c r="L59" t="s">
        <v>228</v>
      </c>
      <c r="M59">
        <v>20133</v>
      </c>
      <c r="N59" t="s">
        <v>338</v>
      </c>
      <c r="O59" t="s">
        <v>30</v>
      </c>
      <c r="P59" t="s">
        <v>304</v>
      </c>
      <c r="Q59" t="str">
        <f t="shared" ref="Q59:Q64" si="0">VLOOKUP(TEXT(A59,0),Old_data_Again,2,FALSE)</f>
        <v>Medium</v>
      </c>
      <c r="R59" t="str">
        <f t="shared" ref="R59:R64" si="1">VLOOKUP(TEXT(A59,0),Old_data_Again,10,FALSE)</f>
        <v>High</v>
      </c>
      <c r="S59" t="str">
        <f t="shared" ref="S59:S64" si="2">VLOOKUP(TEXT(A59,0),Old_data_Again,6,FALSE)</f>
        <v>Future</v>
      </c>
    </row>
    <row r="60" spans="1:20" x14ac:dyDescent="0.25">
      <c r="A60">
        <v>20606</v>
      </c>
      <c r="B60" t="s">
        <v>339</v>
      </c>
      <c r="C60" t="s">
        <v>97</v>
      </c>
      <c r="D60" t="s">
        <v>340</v>
      </c>
      <c r="E60" t="s">
        <v>11</v>
      </c>
      <c r="F60" t="s">
        <v>12</v>
      </c>
      <c r="G60" t="s">
        <v>13</v>
      </c>
      <c r="H60" t="s">
        <v>341</v>
      </c>
      <c r="I60" t="s">
        <v>341</v>
      </c>
      <c r="J60" t="s">
        <v>118</v>
      </c>
      <c r="K60" t="s">
        <v>17</v>
      </c>
      <c r="L60" t="s">
        <v>342</v>
      </c>
      <c r="M60">
        <v>4990</v>
      </c>
      <c r="N60" t="s">
        <v>343</v>
      </c>
      <c r="O60" t="s">
        <v>30</v>
      </c>
      <c r="P60" t="s">
        <v>31</v>
      </c>
      <c r="Q60" t="str">
        <f t="shared" si="0"/>
        <v>Low</v>
      </c>
      <c r="R60" t="str">
        <f t="shared" si="1"/>
        <v>Low</v>
      </c>
      <c r="S60" t="str">
        <f t="shared" si="2"/>
        <v>N/A</v>
      </c>
      <c r="T60" t="str">
        <f>VLOOKUP(TEXT(A60,0),Old_data_Again,3,FALSE)</f>
        <v>Commercial</v>
      </c>
    </row>
    <row r="61" spans="1:20" x14ac:dyDescent="0.25">
      <c r="A61">
        <v>2064</v>
      </c>
      <c r="B61" t="s">
        <v>344</v>
      </c>
      <c r="C61" t="s">
        <v>345</v>
      </c>
      <c r="D61" t="s">
        <v>346</v>
      </c>
      <c r="E61" t="s">
        <v>11</v>
      </c>
      <c r="F61" t="s">
        <v>12</v>
      </c>
      <c r="G61" t="s">
        <v>35</v>
      </c>
      <c r="H61" t="s">
        <v>36</v>
      </c>
      <c r="I61" t="s">
        <v>37</v>
      </c>
      <c r="J61" t="s">
        <v>347</v>
      </c>
      <c r="K61" t="s">
        <v>17</v>
      </c>
      <c r="L61" t="s">
        <v>348</v>
      </c>
      <c r="M61">
        <v>24871</v>
      </c>
      <c r="N61" t="s">
        <v>349</v>
      </c>
      <c r="O61" t="s">
        <v>30</v>
      </c>
      <c r="P61" t="s">
        <v>21</v>
      </c>
      <c r="Q61" t="str">
        <f t="shared" si="0"/>
        <v>Low</v>
      </c>
      <c r="R61" t="str">
        <f t="shared" si="1"/>
        <v>Low</v>
      </c>
      <c r="S61" t="str">
        <f t="shared" si="2"/>
        <v>Future</v>
      </c>
    </row>
    <row r="62" spans="1:20" x14ac:dyDescent="0.25">
      <c r="A62">
        <v>20724</v>
      </c>
      <c r="B62" t="s">
        <v>350</v>
      </c>
      <c r="C62" t="s">
        <v>50</v>
      </c>
      <c r="D62" t="s">
        <v>351</v>
      </c>
      <c r="E62" t="s">
        <v>11</v>
      </c>
      <c r="F62" t="s">
        <v>12</v>
      </c>
      <c r="G62" t="s">
        <v>35</v>
      </c>
      <c r="H62" t="s">
        <v>36</v>
      </c>
      <c r="I62" t="s">
        <v>37</v>
      </c>
      <c r="J62" t="s">
        <v>352</v>
      </c>
      <c r="K62" t="s">
        <v>26</v>
      </c>
      <c r="L62" t="s">
        <v>353</v>
      </c>
      <c r="M62" t="s">
        <v>354</v>
      </c>
      <c r="N62" t="s">
        <v>355</v>
      </c>
      <c r="O62" t="s">
        <v>30</v>
      </c>
      <c r="P62" t="s">
        <v>21</v>
      </c>
      <c r="Q62" t="str">
        <f t="shared" si="0"/>
        <v>Low</v>
      </c>
      <c r="R62" t="str">
        <f t="shared" si="1"/>
        <v>Medium</v>
      </c>
      <c r="S62" t="str">
        <f t="shared" si="2"/>
        <v>Lateral</v>
      </c>
    </row>
    <row r="63" spans="1:20" x14ac:dyDescent="0.25">
      <c r="A63">
        <v>20733</v>
      </c>
      <c r="B63" t="s">
        <v>356</v>
      </c>
      <c r="C63" t="s">
        <v>357</v>
      </c>
      <c r="D63" t="s">
        <v>358</v>
      </c>
      <c r="E63" t="s">
        <v>11</v>
      </c>
      <c r="F63" t="s">
        <v>12</v>
      </c>
      <c r="G63" t="s">
        <v>35</v>
      </c>
      <c r="H63" t="s">
        <v>36</v>
      </c>
      <c r="I63" t="s">
        <v>37</v>
      </c>
      <c r="J63" t="s">
        <v>352</v>
      </c>
      <c r="K63" t="s">
        <v>26</v>
      </c>
      <c r="L63" t="s">
        <v>359</v>
      </c>
      <c r="M63">
        <v>4779</v>
      </c>
      <c r="N63" t="s">
        <v>360</v>
      </c>
      <c r="O63" t="s">
        <v>55</v>
      </c>
      <c r="P63" t="s">
        <v>21</v>
      </c>
      <c r="Q63" t="str">
        <f t="shared" si="0"/>
        <v>Medium</v>
      </c>
      <c r="R63" t="str">
        <f t="shared" si="1"/>
        <v>High</v>
      </c>
      <c r="S63" t="str">
        <f t="shared" si="2"/>
        <v>N/A</v>
      </c>
    </row>
    <row r="64" spans="1:20" x14ac:dyDescent="0.25">
      <c r="A64">
        <v>20748</v>
      </c>
      <c r="B64" t="s">
        <v>361</v>
      </c>
      <c r="C64" t="s">
        <v>362</v>
      </c>
      <c r="D64" t="s">
        <v>363</v>
      </c>
      <c r="E64" t="s">
        <v>11</v>
      </c>
      <c r="F64" t="s">
        <v>12</v>
      </c>
      <c r="G64" t="s">
        <v>13</v>
      </c>
      <c r="H64" t="s">
        <v>341</v>
      </c>
      <c r="I64" t="s">
        <v>341</v>
      </c>
      <c r="J64" t="s">
        <v>72</v>
      </c>
      <c r="K64" t="s">
        <v>73</v>
      </c>
      <c r="L64" t="s">
        <v>364</v>
      </c>
      <c r="M64" t="s">
        <v>365</v>
      </c>
      <c r="N64" t="s">
        <v>366</v>
      </c>
      <c r="O64" t="s">
        <v>20</v>
      </c>
      <c r="P64" t="s">
        <v>21</v>
      </c>
      <c r="Q64" t="str">
        <f t="shared" si="0"/>
        <v>Low</v>
      </c>
      <c r="R64" t="str">
        <f t="shared" si="1"/>
        <v>Low</v>
      </c>
      <c r="S64" t="str">
        <f t="shared" si="2"/>
        <v>Now</v>
      </c>
    </row>
    <row r="65" spans="1:20" x14ac:dyDescent="0.25">
      <c r="A65">
        <v>20756</v>
      </c>
      <c r="B65" t="s">
        <v>367</v>
      </c>
      <c r="C65" t="s">
        <v>368</v>
      </c>
      <c r="D65" t="s">
        <v>369</v>
      </c>
      <c r="E65" t="s">
        <v>11</v>
      </c>
      <c r="F65" t="s">
        <v>12</v>
      </c>
      <c r="G65" t="s">
        <v>35</v>
      </c>
      <c r="H65" t="s">
        <v>183</v>
      </c>
      <c r="I65" t="s">
        <v>183</v>
      </c>
      <c r="J65" t="s">
        <v>279</v>
      </c>
      <c r="K65" t="s">
        <v>100</v>
      </c>
      <c r="L65" t="s">
        <v>280</v>
      </c>
      <c r="M65" t="s">
        <v>281</v>
      </c>
      <c r="N65" t="s">
        <v>40</v>
      </c>
    </row>
    <row r="66" spans="1:20" x14ac:dyDescent="0.25">
      <c r="A66">
        <v>20759</v>
      </c>
      <c r="B66" t="s">
        <v>206</v>
      </c>
      <c r="C66" t="s">
        <v>97</v>
      </c>
      <c r="D66" t="s">
        <v>370</v>
      </c>
      <c r="E66" t="s">
        <v>11</v>
      </c>
      <c r="F66" t="s">
        <v>12</v>
      </c>
      <c r="G66" t="s">
        <v>35</v>
      </c>
      <c r="H66" t="s">
        <v>36</v>
      </c>
      <c r="I66" t="s">
        <v>37</v>
      </c>
      <c r="J66" t="s">
        <v>230</v>
      </c>
      <c r="K66" t="s">
        <v>178</v>
      </c>
      <c r="M66">
        <v>22477</v>
      </c>
      <c r="N66" t="s">
        <v>40</v>
      </c>
      <c r="O66" t="s">
        <v>55</v>
      </c>
      <c r="P66" t="s">
        <v>21</v>
      </c>
      <c r="Q66" t="str">
        <f>VLOOKUP(TEXT(A66,0),Old_data_Again,2,FALSE)</f>
        <v>Medium</v>
      </c>
      <c r="R66" t="str">
        <f>VLOOKUP(TEXT(A66,0),Old_data_Again,10,FALSE)</f>
        <v>Medium</v>
      </c>
      <c r="S66" t="str">
        <f>VLOOKUP(TEXT(A66,0),Old_data_Again,6,FALSE)</f>
        <v>N/A</v>
      </c>
    </row>
    <row r="67" spans="1:20" x14ac:dyDescent="0.25">
      <c r="A67">
        <v>20810</v>
      </c>
      <c r="B67" t="s">
        <v>196</v>
      </c>
      <c r="C67" t="s">
        <v>371</v>
      </c>
      <c r="D67" t="s">
        <v>372</v>
      </c>
      <c r="E67" t="s">
        <v>90</v>
      </c>
      <c r="F67" t="s">
        <v>174</v>
      </c>
      <c r="G67" t="s">
        <v>373</v>
      </c>
      <c r="H67" t="s">
        <v>374</v>
      </c>
      <c r="I67" t="s">
        <v>374</v>
      </c>
      <c r="J67" t="s">
        <v>375</v>
      </c>
      <c r="K67" t="s">
        <v>93</v>
      </c>
      <c r="L67" t="s">
        <v>376</v>
      </c>
      <c r="M67">
        <v>22552</v>
      </c>
      <c r="N67" t="s">
        <v>195</v>
      </c>
      <c r="O67" t="s">
        <v>377</v>
      </c>
      <c r="P67" t="s">
        <v>21</v>
      </c>
      <c r="Q67" t="str">
        <f>VLOOKUP(TEXT(A67,0),Old_data_Again,2,FALSE)</f>
        <v>Low</v>
      </c>
      <c r="R67" t="str">
        <f>VLOOKUP(TEXT(A67,0),Old_data_Again,10,FALSE)</f>
        <v>Low</v>
      </c>
      <c r="S67" t="str">
        <f>VLOOKUP(TEXT(A67,0),Old_data_Again,6,FALSE)</f>
        <v>N/A</v>
      </c>
    </row>
    <row r="68" spans="1:20" x14ac:dyDescent="0.25">
      <c r="A68">
        <v>20861</v>
      </c>
      <c r="B68" t="s">
        <v>378</v>
      </c>
      <c r="C68" t="s">
        <v>379</v>
      </c>
      <c r="D68" t="s">
        <v>380</v>
      </c>
      <c r="E68" t="s">
        <v>11</v>
      </c>
      <c r="F68" t="s">
        <v>381</v>
      </c>
      <c r="G68" t="s">
        <v>382</v>
      </c>
      <c r="H68" t="s">
        <v>382</v>
      </c>
      <c r="I68" t="s">
        <v>382</v>
      </c>
      <c r="J68" t="s">
        <v>383</v>
      </c>
      <c r="K68" t="s">
        <v>178</v>
      </c>
      <c r="M68" t="s">
        <v>384</v>
      </c>
      <c r="N68" t="s">
        <v>385</v>
      </c>
      <c r="O68" t="s">
        <v>55</v>
      </c>
      <c r="P68" t="s">
        <v>304</v>
      </c>
      <c r="T68" t="str">
        <f>VLOOKUP(TEXT(A68,0),Old_data_Again,3,FALSE)</f>
        <v>Strategy &amp; Corporate Development</v>
      </c>
    </row>
    <row r="69" spans="1:20" x14ac:dyDescent="0.25">
      <c r="A69">
        <v>20941</v>
      </c>
      <c r="B69" t="s">
        <v>386</v>
      </c>
      <c r="C69" t="s">
        <v>387</v>
      </c>
      <c r="D69" t="s">
        <v>388</v>
      </c>
      <c r="E69" t="s">
        <v>11</v>
      </c>
      <c r="F69" t="s">
        <v>12</v>
      </c>
      <c r="G69" t="s">
        <v>35</v>
      </c>
      <c r="H69" t="s">
        <v>36</v>
      </c>
      <c r="I69" t="s">
        <v>37</v>
      </c>
      <c r="J69" t="s">
        <v>389</v>
      </c>
      <c r="K69" t="s">
        <v>26</v>
      </c>
      <c r="L69" t="s">
        <v>390</v>
      </c>
      <c r="M69" t="s">
        <v>391</v>
      </c>
      <c r="N69" t="s">
        <v>392</v>
      </c>
      <c r="O69" t="s">
        <v>20</v>
      </c>
      <c r="P69" t="s">
        <v>21</v>
      </c>
      <c r="Q69" t="str">
        <f>VLOOKUP(TEXT(A69,0),Old_data_Again,2,FALSE)</f>
        <v>Low</v>
      </c>
      <c r="R69" t="str">
        <f>VLOOKUP(TEXT(A69,0),Old_data_Again,10,FALSE)</f>
        <v>Low</v>
      </c>
      <c r="S69" t="str">
        <f>VLOOKUP(TEXT(A69,0),Old_data_Again,6,FALSE)</f>
        <v>N/A</v>
      </c>
      <c r="T69" t="str">
        <f>VLOOKUP(TEXT(A69,0),Old_data_Again,3,FALSE)</f>
        <v>Commercial</v>
      </c>
    </row>
    <row r="70" spans="1:20" x14ac:dyDescent="0.25">
      <c r="A70">
        <v>20952</v>
      </c>
      <c r="B70" t="s">
        <v>393</v>
      </c>
      <c r="C70" t="s">
        <v>220</v>
      </c>
      <c r="D70" t="s">
        <v>394</v>
      </c>
      <c r="E70" t="s">
        <v>11</v>
      </c>
      <c r="F70" t="s">
        <v>189</v>
      </c>
      <c r="G70" t="s">
        <v>190</v>
      </c>
      <c r="H70" t="s">
        <v>190</v>
      </c>
      <c r="I70" t="s">
        <v>395</v>
      </c>
      <c r="J70" t="s">
        <v>396</v>
      </c>
      <c r="K70" t="s">
        <v>26</v>
      </c>
      <c r="L70" t="s">
        <v>397</v>
      </c>
      <c r="M70" t="s">
        <v>398</v>
      </c>
      <c r="N70" t="s">
        <v>343</v>
      </c>
      <c r="O70" t="s">
        <v>55</v>
      </c>
      <c r="P70" t="s">
        <v>31</v>
      </c>
      <c r="Q70" t="str">
        <f>VLOOKUP(TEXT(A70,0),Old_data_Again,2,FALSE)</f>
        <v>Low</v>
      </c>
      <c r="R70" t="str">
        <f>VLOOKUP(TEXT(A70,0),Old_data_Again,10,FALSE)</f>
        <v>Medium</v>
      </c>
      <c r="S70" t="str">
        <f>VLOOKUP(TEXT(A70,0),Old_data_Again,6,FALSE)</f>
        <v>Soon</v>
      </c>
    </row>
    <row r="71" spans="1:20" x14ac:dyDescent="0.25">
      <c r="A71">
        <v>20999</v>
      </c>
      <c r="B71" t="s">
        <v>399</v>
      </c>
      <c r="C71" t="s">
        <v>400</v>
      </c>
      <c r="D71" t="s">
        <v>401</v>
      </c>
      <c r="E71" t="s">
        <v>90</v>
      </c>
      <c r="F71" t="s">
        <v>174</v>
      </c>
      <c r="G71" t="s">
        <v>175</v>
      </c>
      <c r="H71" t="s">
        <v>215</v>
      </c>
      <c r="I71" t="s">
        <v>216</v>
      </c>
      <c r="J71" t="s">
        <v>402</v>
      </c>
      <c r="K71" t="s">
        <v>61</v>
      </c>
      <c r="L71" t="s">
        <v>403</v>
      </c>
      <c r="M71" t="s">
        <v>404</v>
      </c>
      <c r="N71" t="s">
        <v>75</v>
      </c>
    </row>
    <row r="72" spans="1:20" x14ac:dyDescent="0.25">
      <c r="A72">
        <v>21028</v>
      </c>
      <c r="B72" t="s">
        <v>405</v>
      </c>
      <c r="C72" t="s">
        <v>23</v>
      </c>
      <c r="D72" t="s">
        <v>406</v>
      </c>
      <c r="E72" t="s">
        <v>11</v>
      </c>
      <c r="F72" t="s">
        <v>12</v>
      </c>
      <c r="G72" t="s">
        <v>13</v>
      </c>
      <c r="H72" t="s">
        <v>14</v>
      </c>
      <c r="I72" t="s">
        <v>15</v>
      </c>
      <c r="J72" t="s">
        <v>78</v>
      </c>
      <c r="K72" t="s">
        <v>17</v>
      </c>
      <c r="L72" t="s">
        <v>407</v>
      </c>
      <c r="M72" t="s">
        <v>408</v>
      </c>
      <c r="N72" t="s">
        <v>29</v>
      </c>
      <c r="O72" t="s">
        <v>20</v>
      </c>
      <c r="P72" t="s">
        <v>21</v>
      </c>
      <c r="Q72" t="str">
        <f>VLOOKUP(TEXT(A72,0),Old_data_Again,2,FALSE)</f>
        <v>Low</v>
      </c>
      <c r="R72" t="str">
        <f>VLOOKUP(TEXT(A72,0),Old_data_Again,10,FALSE)</f>
        <v>Medium</v>
      </c>
    </row>
    <row r="73" spans="1:20" x14ac:dyDescent="0.25">
      <c r="A73">
        <v>21032</v>
      </c>
      <c r="B73" t="s">
        <v>409</v>
      </c>
      <c r="C73" t="s">
        <v>410</v>
      </c>
      <c r="D73" t="s">
        <v>411</v>
      </c>
      <c r="E73" t="s">
        <v>11</v>
      </c>
      <c r="F73" t="s">
        <v>12</v>
      </c>
      <c r="G73" t="s">
        <v>13</v>
      </c>
      <c r="H73" t="s">
        <v>257</v>
      </c>
      <c r="I73" t="s">
        <v>412</v>
      </c>
      <c r="J73" t="s">
        <v>16</v>
      </c>
      <c r="K73" t="s">
        <v>17</v>
      </c>
      <c r="L73" t="s">
        <v>413</v>
      </c>
      <c r="M73" t="s">
        <v>414</v>
      </c>
      <c r="N73" t="s">
        <v>415</v>
      </c>
      <c r="O73" t="s">
        <v>55</v>
      </c>
      <c r="P73" t="s">
        <v>21</v>
      </c>
      <c r="Q73" t="str">
        <f>VLOOKUP(TEXT(A73,0),Old_data_Again,2,FALSE)</f>
        <v>Low</v>
      </c>
      <c r="R73" t="str">
        <f>VLOOKUP(TEXT(A73,0),Old_data_Again,10,FALSE)</f>
        <v>High</v>
      </c>
      <c r="S73" t="str">
        <f>VLOOKUP(TEXT(A73,0),Old_data_Again,6,FALSE)</f>
        <v>Future</v>
      </c>
    </row>
    <row r="74" spans="1:20" x14ac:dyDescent="0.25">
      <c r="A74">
        <v>21101</v>
      </c>
      <c r="B74" t="s">
        <v>416</v>
      </c>
      <c r="C74" t="s">
        <v>129</v>
      </c>
      <c r="D74" t="s">
        <v>417</v>
      </c>
      <c r="E74" t="s">
        <v>11</v>
      </c>
      <c r="F74" t="s">
        <v>12</v>
      </c>
      <c r="G74" t="s">
        <v>13</v>
      </c>
      <c r="H74" t="s">
        <v>257</v>
      </c>
      <c r="I74" t="s">
        <v>258</v>
      </c>
      <c r="J74" t="s">
        <v>52</v>
      </c>
      <c r="K74" t="s">
        <v>26</v>
      </c>
      <c r="L74" t="s">
        <v>418</v>
      </c>
      <c r="M74">
        <v>23842</v>
      </c>
      <c r="N74" t="s">
        <v>262</v>
      </c>
      <c r="O74" t="s">
        <v>20</v>
      </c>
      <c r="P74" t="s">
        <v>21</v>
      </c>
      <c r="Q74" t="str">
        <f>VLOOKUP(TEXT(A74,0),Old_data_Again,2,FALSE)</f>
        <v>Low</v>
      </c>
      <c r="R74" t="str">
        <f>VLOOKUP(TEXT(A74,0),Old_data_Again,10,FALSE)</f>
        <v>Medium</v>
      </c>
      <c r="S74" t="str">
        <f>VLOOKUP(TEXT(A74,0),Old_data_Again,6,FALSE)</f>
        <v>Future</v>
      </c>
    </row>
    <row r="75" spans="1:20" x14ac:dyDescent="0.25">
      <c r="A75">
        <v>21143</v>
      </c>
      <c r="B75" t="s">
        <v>419</v>
      </c>
      <c r="C75" t="s">
        <v>420</v>
      </c>
      <c r="D75" t="s">
        <v>421</v>
      </c>
      <c r="E75" t="s">
        <v>11</v>
      </c>
      <c r="F75" t="s">
        <v>174</v>
      </c>
      <c r="G75" t="s">
        <v>373</v>
      </c>
      <c r="H75" t="s">
        <v>422</v>
      </c>
      <c r="I75" t="s">
        <v>422</v>
      </c>
      <c r="J75" t="s">
        <v>423</v>
      </c>
      <c r="K75" t="s">
        <v>200</v>
      </c>
      <c r="M75" t="s">
        <v>424</v>
      </c>
      <c r="N75" t="s">
        <v>40</v>
      </c>
      <c r="O75" t="s">
        <v>425</v>
      </c>
      <c r="P75" t="s">
        <v>425</v>
      </c>
      <c r="Q75" t="str">
        <f>VLOOKUP(TEXT(A75,0),Old_data_Again,2,FALSE)</f>
        <v>Low</v>
      </c>
      <c r="R75" t="str">
        <f>VLOOKUP(TEXT(A75,0),Old_data_Again,10,FALSE)</f>
        <v>Low</v>
      </c>
      <c r="S75" t="str">
        <f>VLOOKUP(TEXT(A75,0),Old_data_Again,6,FALSE)</f>
        <v>Future</v>
      </c>
    </row>
    <row r="76" spans="1:20" x14ac:dyDescent="0.25">
      <c r="A76">
        <v>21197</v>
      </c>
      <c r="B76" t="s">
        <v>426</v>
      </c>
      <c r="C76" t="s">
        <v>427</v>
      </c>
      <c r="D76" t="s">
        <v>428</v>
      </c>
      <c r="E76" t="s">
        <v>11</v>
      </c>
      <c r="F76" t="s">
        <v>12</v>
      </c>
      <c r="G76" t="s">
        <v>13</v>
      </c>
      <c r="H76" t="s">
        <v>44</v>
      </c>
      <c r="I76" t="s">
        <v>44</v>
      </c>
      <c r="J76" t="s">
        <v>52</v>
      </c>
      <c r="K76" t="s">
        <v>26</v>
      </c>
      <c r="L76" t="s">
        <v>53</v>
      </c>
      <c r="M76">
        <v>4980</v>
      </c>
      <c r="N76" t="s">
        <v>325</v>
      </c>
      <c r="O76" t="s">
        <v>55</v>
      </c>
      <c r="P76" t="s">
        <v>425</v>
      </c>
      <c r="Q76" t="str">
        <f>VLOOKUP(TEXT(A76,0),Old_data_Again,2,FALSE)</f>
        <v>Low</v>
      </c>
      <c r="R76" t="str">
        <f>VLOOKUP(TEXT(A76,0),Old_data_Again,10,FALSE)</f>
        <v>High</v>
      </c>
      <c r="S76" t="str">
        <f>VLOOKUP(TEXT(A76,0),Old_data_Again,6,FALSE)</f>
        <v>Soon</v>
      </c>
    </row>
    <row r="77" spans="1:20" x14ac:dyDescent="0.25">
      <c r="A77">
        <v>21217</v>
      </c>
      <c r="B77" t="s">
        <v>429</v>
      </c>
      <c r="C77" t="s">
        <v>430</v>
      </c>
      <c r="D77" t="s">
        <v>431</v>
      </c>
      <c r="E77" t="s">
        <v>90</v>
      </c>
      <c r="F77" t="s">
        <v>12</v>
      </c>
      <c r="G77" t="s">
        <v>13</v>
      </c>
      <c r="H77" t="s">
        <v>432</v>
      </c>
      <c r="I77" t="s">
        <v>432</v>
      </c>
      <c r="J77" t="s">
        <v>92</v>
      </c>
      <c r="K77" t="s">
        <v>93</v>
      </c>
      <c r="L77" t="s">
        <v>433</v>
      </c>
      <c r="M77" t="s">
        <v>434</v>
      </c>
      <c r="N77" t="s">
        <v>435</v>
      </c>
      <c r="P77" t="s">
        <v>425</v>
      </c>
    </row>
    <row r="78" spans="1:20" x14ac:dyDescent="0.25">
      <c r="A78">
        <v>21253</v>
      </c>
      <c r="B78" t="s">
        <v>436</v>
      </c>
      <c r="C78" t="s">
        <v>362</v>
      </c>
      <c r="D78" t="s">
        <v>437</v>
      </c>
      <c r="E78" t="s">
        <v>11</v>
      </c>
      <c r="F78" t="s">
        <v>12</v>
      </c>
      <c r="G78" t="s">
        <v>13</v>
      </c>
      <c r="H78" t="s">
        <v>341</v>
      </c>
      <c r="I78" t="s">
        <v>341</v>
      </c>
      <c r="J78" t="s">
        <v>52</v>
      </c>
      <c r="K78" t="s">
        <v>26</v>
      </c>
      <c r="L78" t="s">
        <v>364</v>
      </c>
      <c r="M78" t="s">
        <v>365</v>
      </c>
      <c r="N78" t="s">
        <v>366</v>
      </c>
      <c r="O78" t="s">
        <v>55</v>
      </c>
      <c r="P78" t="s">
        <v>425</v>
      </c>
      <c r="Q78" t="str">
        <f>VLOOKUP(TEXT(A78,0),Old_data_Again,2,FALSE)</f>
        <v>Low</v>
      </c>
      <c r="R78" t="str">
        <f>VLOOKUP(TEXT(A78,0),Old_data_Again,10,FALSE)</f>
        <v>Medium</v>
      </c>
      <c r="S78" t="str">
        <f>VLOOKUP(TEXT(A78,0),Old_data_Again,6,FALSE)</f>
        <v>Future</v>
      </c>
    </row>
    <row r="79" spans="1:20" x14ac:dyDescent="0.25">
      <c r="A79">
        <v>21271</v>
      </c>
      <c r="B79" t="s">
        <v>438</v>
      </c>
      <c r="C79" t="s">
        <v>439</v>
      </c>
      <c r="D79" t="s">
        <v>440</v>
      </c>
      <c r="E79" t="s">
        <v>11</v>
      </c>
      <c r="F79" t="s">
        <v>174</v>
      </c>
      <c r="G79" t="s">
        <v>441</v>
      </c>
      <c r="H79" t="s">
        <v>442</v>
      </c>
      <c r="I79" t="s">
        <v>443</v>
      </c>
      <c r="J79" t="s">
        <v>52</v>
      </c>
      <c r="K79" t="s">
        <v>17</v>
      </c>
      <c r="L79" t="s">
        <v>444</v>
      </c>
      <c r="M79" t="s">
        <v>445</v>
      </c>
      <c r="N79" t="s">
        <v>446</v>
      </c>
      <c r="P79" t="s">
        <v>425</v>
      </c>
    </row>
    <row r="80" spans="1:20" x14ac:dyDescent="0.25">
      <c r="A80">
        <v>21282</v>
      </c>
      <c r="B80" t="s">
        <v>447</v>
      </c>
      <c r="C80" t="s">
        <v>251</v>
      </c>
      <c r="D80" t="s">
        <v>448</v>
      </c>
      <c r="E80" t="s">
        <v>90</v>
      </c>
      <c r="F80" t="s">
        <v>12</v>
      </c>
      <c r="G80" t="s">
        <v>13</v>
      </c>
      <c r="H80" t="s">
        <v>91</v>
      </c>
      <c r="I80" t="s">
        <v>91</v>
      </c>
      <c r="J80" t="s">
        <v>449</v>
      </c>
      <c r="K80" t="s">
        <v>100</v>
      </c>
      <c r="L80" t="s">
        <v>450</v>
      </c>
      <c r="M80">
        <v>24709</v>
      </c>
      <c r="N80" t="s">
        <v>451</v>
      </c>
      <c r="O80" t="s">
        <v>55</v>
      </c>
      <c r="P80" t="s">
        <v>425</v>
      </c>
      <c r="T80" t="str">
        <f>VLOOKUP(TEXT(A80,0),Old_data_Again,3,FALSE)</f>
        <v>Strategy &amp; Corporate Development</v>
      </c>
    </row>
    <row r="81" spans="1:20" x14ac:dyDescent="0.25">
      <c r="A81">
        <v>21311</v>
      </c>
      <c r="B81" t="s">
        <v>452</v>
      </c>
      <c r="C81" t="s">
        <v>453</v>
      </c>
      <c r="D81" t="s">
        <v>454</v>
      </c>
      <c r="E81" t="s">
        <v>11</v>
      </c>
      <c r="F81" t="s">
        <v>12</v>
      </c>
      <c r="G81" t="s">
        <v>13</v>
      </c>
      <c r="H81" t="s">
        <v>341</v>
      </c>
      <c r="I81" t="s">
        <v>341</v>
      </c>
      <c r="J81" t="s">
        <v>455</v>
      </c>
      <c r="K81" t="s">
        <v>73</v>
      </c>
      <c r="L81" t="s">
        <v>456</v>
      </c>
      <c r="M81">
        <v>2391</v>
      </c>
      <c r="N81" t="s">
        <v>457</v>
      </c>
      <c r="O81" t="s">
        <v>30</v>
      </c>
      <c r="P81" t="s">
        <v>425</v>
      </c>
      <c r="Q81" t="str">
        <f>VLOOKUP(TEXT(A81,0),Old_data_Again,2,FALSE)</f>
        <v>Low</v>
      </c>
      <c r="R81" t="str">
        <f>VLOOKUP(TEXT(A81,0),Old_data_Again,10,FALSE)</f>
        <v>Low</v>
      </c>
      <c r="S81" t="str">
        <f>VLOOKUP(TEXT(A81,0),Old_data_Again,6,FALSE)</f>
        <v>N/A</v>
      </c>
    </row>
    <row r="82" spans="1:20" x14ac:dyDescent="0.25">
      <c r="A82">
        <v>21315</v>
      </c>
      <c r="B82" t="s">
        <v>458</v>
      </c>
      <c r="C82" t="s">
        <v>427</v>
      </c>
      <c r="D82" t="s">
        <v>459</v>
      </c>
      <c r="E82" t="s">
        <v>11</v>
      </c>
      <c r="F82" t="s">
        <v>12</v>
      </c>
      <c r="G82" t="s">
        <v>460</v>
      </c>
      <c r="H82" t="s">
        <v>461</v>
      </c>
      <c r="I82" t="s">
        <v>462</v>
      </c>
      <c r="J82" t="s">
        <v>222</v>
      </c>
      <c r="K82" t="s">
        <v>17</v>
      </c>
      <c r="M82">
        <v>26072</v>
      </c>
      <c r="N82" t="s">
        <v>463</v>
      </c>
      <c r="P82" t="s">
        <v>425</v>
      </c>
    </row>
    <row r="83" spans="1:20" x14ac:dyDescent="0.25">
      <c r="A83">
        <v>21322</v>
      </c>
      <c r="B83" t="s">
        <v>464</v>
      </c>
      <c r="C83" t="s">
        <v>427</v>
      </c>
      <c r="D83" t="s">
        <v>465</v>
      </c>
      <c r="E83" t="s">
        <v>11</v>
      </c>
      <c r="F83" t="s">
        <v>12</v>
      </c>
      <c r="G83" t="s">
        <v>35</v>
      </c>
      <c r="H83" t="s">
        <v>36</v>
      </c>
      <c r="I83" t="s">
        <v>37</v>
      </c>
      <c r="J83" t="s">
        <v>466</v>
      </c>
      <c r="K83" t="s">
        <v>26</v>
      </c>
      <c r="L83" t="s">
        <v>467</v>
      </c>
      <c r="M83" t="s">
        <v>468</v>
      </c>
      <c r="N83" t="s">
        <v>469</v>
      </c>
      <c r="O83" t="s">
        <v>30</v>
      </c>
      <c r="P83" t="s">
        <v>425</v>
      </c>
      <c r="Q83" t="str">
        <f>VLOOKUP(TEXT(A83,0),Old_data_Again,2,FALSE)</f>
        <v>Medium</v>
      </c>
      <c r="R83" t="str">
        <f>VLOOKUP(TEXT(A83,0),Old_data_Again,10,FALSE)</f>
        <v>Medium</v>
      </c>
      <c r="S83" t="str">
        <f>VLOOKUP(TEXT(A83,0),Old_data_Again,6,FALSE)</f>
        <v>Soon</v>
      </c>
      <c r="T83" t="str">
        <f>VLOOKUP(TEXT(A83,0),Old_data_Again,3,FALSE)</f>
        <v>Commercial</v>
      </c>
    </row>
    <row r="84" spans="1:20" x14ac:dyDescent="0.25">
      <c r="A84">
        <v>21326</v>
      </c>
      <c r="B84" t="s">
        <v>470</v>
      </c>
      <c r="C84" t="s">
        <v>471</v>
      </c>
      <c r="D84" t="s">
        <v>472</v>
      </c>
      <c r="E84" t="s">
        <v>90</v>
      </c>
      <c r="F84" t="s">
        <v>12</v>
      </c>
      <c r="G84" t="s">
        <v>13</v>
      </c>
      <c r="H84" t="s">
        <v>91</v>
      </c>
      <c r="I84" t="s">
        <v>91</v>
      </c>
      <c r="J84" t="s">
        <v>473</v>
      </c>
      <c r="K84" t="s">
        <v>93</v>
      </c>
      <c r="L84" t="s">
        <v>474</v>
      </c>
      <c r="M84">
        <v>805215</v>
      </c>
      <c r="N84" t="s">
        <v>95</v>
      </c>
      <c r="P84" t="s">
        <v>425</v>
      </c>
    </row>
    <row r="85" spans="1:20" x14ac:dyDescent="0.25">
      <c r="A85">
        <v>21368</v>
      </c>
      <c r="B85" t="s">
        <v>475</v>
      </c>
      <c r="C85" t="s">
        <v>140</v>
      </c>
      <c r="D85" t="s">
        <v>476</v>
      </c>
      <c r="E85" t="s">
        <v>11</v>
      </c>
      <c r="F85" t="s">
        <v>189</v>
      </c>
      <c r="G85" t="s">
        <v>190</v>
      </c>
      <c r="H85" t="s">
        <v>190</v>
      </c>
      <c r="I85" t="s">
        <v>395</v>
      </c>
      <c r="J85" t="s">
        <v>477</v>
      </c>
      <c r="K85" t="s">
        <v>73</v>
      </c>
      <c r="L85" t="s">
        <v>478</v>
      </c>
      <c r="M85" t="s">
        <v>479</v>
      </c>
      <c r="N85" t="s">
        <v>75</v>
      </c>
      <c r="P85" t="s">
        <v>425</v>
      </c>
    </row>
    <row r="86" spans="1:20" x14ac:dyDescent="0.25">
      <c r="A86">
        <v>214</v>
      </c>
      <c r="B86" t="s">
        <v>480</v>
      </c>
      <c r="C86" t="s">
        <v>439</v>
      </c>
      <c r="D86" t="s">
        <v>481</v>
      </c>
      <c r="E86" t="s">
        <v>11</v>
      </c>
      <c r="F86" t="s">
        <v>12</v>
      </c>
      <c r="G86" t="s">
        <v>13</v>
      </c>
      <c r="H86" t="s">
        <v>229</v>
      </c>
      <c r="I86" t="s">
        <v>229</v>
      </c>
      <c r="J86" t="s">
        <v>67</v>
      </c>
      <c r="K86" t="s">
        <v>17</v>
      </c>
      <c r="M86" t="s">
        <v>482</v>
      </c>
      <c r="N86" t="s">
        <v>483</v>
      </c>
      <c r="O86" t="s">
        <v>30</v>
      </c>
      <c r="P86" t="s">
        <v>425</v>
      </c>
      <c r="Q86" t="str">
        <f>VLOOKUP(TEXT(A86,0),Old_data_Again,2,FALSE)</f>
        <v>Low</v>
      </c>
      <c r="R86" t="str">
        <f>VLOOKUP(TEXT(A86,0),Old_data_Again,10,FALSE)</f>
        <v>Low</v>
      </c>
      <c r="S86" t="str">
        <f>VLOOKUP(TEXT(A86,0),Old_data_Again,6,FALSE)</f>
        <v>Future</v>
      </c>
    </row>
    <row r="87" spans="1:20" x14ac:dyDescent="0.25">
      <c r="A87">
        <v>21423</v>
      </c>
      <c r="B87" t="s">
        <v>484</v>
      </c>
      <c r="C87" t="s">
        <v>485</v>
      </c>
      <c r="D87" t="s">
        <v>486</v>
      </c>
      <c r="E87" t="s">
        <v>90</v>
      </c>
      <c r="F87" t="s">
        <v>12</v>
      </c>
      <c r="G87" t="s">
        <v>13</v>
      </c>
      <c r="H87" t="s">
        <v>14</v>
      </c>
      <c r="I87" t="s">
        <v>15</v>
      </c>
      <c r="J87" t="s">
        <v>92</v>
      </c>
      <c r="K87" t="s">
        <v>93</v>
      </c>
      <c r="L87" t="s">
        <v>487</v>
      </c>
      <c r="M87">
        <v>44964</v>
      </c>
      <c r="N87" t="s">
        <v>68</v>
      </c>
      <c r="O87" t="s">
        <v>55</v>
      </c>
      <c r="P87" t="s">
        <v>425</v>
      </c>
      <c r="Q87" t="str">
        <f>VLOOKUP(TEXT(A87,0),Old_data_Again,2,FALSE)</f>
        <v>Low</v>
      </c>
      <c r="R87" t="str">
        <f>VLOOKUP(TEXT(A87,0),Old_data_Again,10,FALSE)</f>
        <v>Low</v>
      </c>
    </row>
    <row r="88" spans="1:20" x14ac:dyDescent="0.25">
      <c r="A88">
        <v>21444</v>
      </c>
      <c r="B88" t="s">
        <v>488</v>
      </c>
      <c r="C88" t="s">
        <v>125</v>
      </c>
      <c r="D88" t="s">
        <v>489</v>
      </c>
      <c r="E88" t="s">
        <v>11</v>
      </c>
      <c r="F88" t="s">
        <v>12</v>
      </c>
      <c r="G88" t="s">
        <v>13</v>
      </c>
      <c r="H88" t="s">
        <v>285</v>
      </c>
      <c r="I88" t="s">
        <v>285</v>
      </c>
      <c r="J88" t="s">
        <v>307</v>
      </c>
      <c r="K88" t="s">
        <v>26</v>
      </c>
      <c r="M88">
        <v>23162</v>
      </c>
      <c r="N88" t="s">
        <v>68</v>
      </c>
      <c r="O88" t="s">
        <v>55</v>
      </c>
      <c r="P88" t="s">
        <v>425</v>
      </c>
      <c r="Q88" t="str">
        <f>VLOOKUP(TEXT(A88,0),Old_data_Again,2,FALSE)</f>
        <v>Low</v>
      </c>
      <c r="R88" t="str">
        <f>VLOOKUP(TEXT(A88,0),Old_data_Again,10,FALSE)</f>
        <v>High</v>
      </c>
      <c r="S88" t="str">
        <f>VLOOKUP(TEXT(A88,0),Old_data_Again,6,FALSE)</f>
        <v>Future</v>
      </c>
      <c r="T88" t="str">
        <f>VLOOKUP(TEXT(A88,0),Old_data_Again,3,FALSE)</f>
        <v>Commercial</v>
      </c>
    </row>
    <row r="89" spans="1:20" x14ac:dyDescent="0.25">
      <c r="A89">
        <v>21448</v>
      </c>
      <c r="B89" t="s">
        <v>490</v>
      </c>
      <c r="C89" t="s">
        <v>491</v>
      </c>
      <c r="D89" t="s">
        <v>275</v>
      </c>
      <c r="E89" t="s">
        <v>11</v>
      </c>
      <c r="F89" t="s">
        <v>174</v>
      </c>
      <c r="G89" t="s">
        <v>175</v>
      </c>
      <c r="H89" t="s">
        <v>215</v>
      </c>
      <c r="I89" t="s">
        <v>216</v>
      </c>
      <c r="J89" t="s">
        <v>492</v>
      </c>
      <c r="K89" t="s">
        <v>17</v>
      </c>
      <c r="L89" t="s">
        <v>493</v>
      </c>
      <c r="M89">
        <v>22274</v>
      </c>
      <c r="N89" t="s">
        <v>494</v>
      </c>
      <c r="P89" t="s">
        <v>425</v>
      </c>
    </row>
    <row r="90" spans="1:20" x14ac:dyDescent="0.25">
      <c r="A90">
        <v>2148</v>
      </c>
      <c r="B90" t="s">
        <v>495</v>
      </c>
      <c r="C90" t="s">
        <v>496</v>
      </c>
      <c r="D90" t="s">
        <v>497</v>
      </c>
      <c r="E90" t="s">
        <v>11</v>
      </c>
      <c r="F90" t="s">
        <v>174</v>
      </c>
      <c r="G90" t="s">
        <v>498</v>
      </c>
      <c r="H90" t="s">
        <v>498</v>
      </c>
      <c r="I90" t="s">
        <v>499</v>
      </c>
      <c r="J90" t="s">
        <v>500</v>
      </c>
      <c r="K90" t="s">
        <v>178</v>
      </c>
      <c r="M90" t="s">
        <v>501</v>
      </c>
      <c r="N90" t="s">
        <v>366</v>
      </c>
      <c r="P90" t="s">
        <v>425</v>
      </c>
    </row>
    <row r="91" spans="1:20" x14ac:dyDescent="0.25">
      <c r="A91">
        <v>21492</v>
      </c>
      <c r="B91" t="s">
        <v>502</v>
      </c>
      <c r="C91" t="s">
        <v>82</v>
      </c>
      <c r="D91" t="s">
        <v>503</v>
      </c>
      <c r="E91" t="s">
        <v>11</v>
      </c>
      <c r="F91" t="s">
        <v>12</v>
      </c>
      <c r="G91" t="s">
        <v>35</v>
      </c>
      <c r="H91" t="s">
        <v>36</v>
      </c>
      <c r="I91" t="s">
        <v>37</v>
      </c>
      <c r="J91" t="s">
        <v>504</v>
      </c>
      <c r="K91" t="s">
        <v>26</v>
      </c>
      <c r="M91" t="s">
        <v>505</v>
      </c>
      <c r="N91" t="s">
        <v>40</v>
      </c>
      <c r="O91" t="s">
        <v>55</v>
      </c>
      <c r="P91" t="s">
        <v>425</v>
      </c>
      <c r="Q91" t="str">
        <f>VLOOKUP(TEXT(A91,0),Old_data_Again,2,FALSE)</f>
        <v>High</v>
      </c>
      <c r="R91" t="str">
        <f>VLOOKUP(TEXT(A91,0),Old_data_Again,10,FALSE)</f>
        <v>High</v>
      </c>
      <c r="S91" t="str">
        <f>VLOOKUP(TEXT(A91,0),Old_data_Again,6,FALSE)</f>
        <v>Lateral</v>
      </c>
      <c r="T91" t="str">
        <f>VLOOKUP(TEXT(A91,0),Old_data_Again,3,FALSE)</f>
        <v>Finance</v>
      </c>
    </row>
    <row r="92" spans="1:20" x14ac:dyDescent="0.25">
      <c r="A92">
        <v>21494</v>
      </c>
      <c r="B92" t="s">
        <v>506</v>
      </c>
      <c r="C92" t="s">
        <v>50</v>
      </c>
      <c r="D92" t="s">
        <v>507</v>
      </c>
      <c r="E92" t="s">
        <v>11</v>
      </c>
      <c r="F92" t="s">
        <v>12</v>
      </c>
      <c r="G92" t="s">
        <v>13</v>
      </c>
      <c r="H92" t="s">
        <v>341</v>
      </c>
      <c r="I92" t="s">
        <v>341</v>
      </c>
      <c r="J92" t="s">
        <v>222</v>
      </c>
      <c r="K92" t="s">
        <v>26</v>
      </c>
      <c r="L92" t="s">
        <v>364</v>
      </c>
      <c r="M92" t="s">
        <v>365</v>
      </c>
      <c r="N92" t="s">
        <v>366</v>
      </c>
      <c r="O92" t="s">
        <v>30</v>
      </c>
      <c r="P92" t="s">
        <v>425</v>
      </c>
      <c r="Q92" t="str">
        <f>VLOOKUP(TEXT(A92,0),Old_data_Again,2,FALSE)</f>
        <v>Low</v>
      </c>
      <c r="R92" t="str">
        <f>VLOOKUP(TEXT(A92,0),Old_data_Again,10,FALSE)</f>
        <v>Medium</v>
      </c>
      <c r="S92" t="str">
        <f>VLOOKUP(TEXT(A92,0),Old_data_Again,6,FALSE)</f>
        <v>N/A</v>
      </c>
    </row>
    <row r="93" spans="1:20" x14ac:dyDescent="0.25">
      <c r="A93">
        <v>21538</v>
      </c>
      <c r="B93" t="s">
        <v>508</v>
      </c>
      <c r="C93" t="s">
        <v>509</v>
      </c>
      <c r="D93" t="s">
        <v>18</v>
      </c>
      <c r="E93" t="s">
        <v>11</v>
      </c>
      <c r="F93" t="s">
        <v>12</v>
      </c>
      <c r="G93" t="s">
        <v>13</v>
      </c>
      <c r="H93" t="s">
        <v>14</v>
      </c>
      <c r="I93" t="s">
        <v>15</v>
      </c>
      <c r="J93" t="s">
        <v>510</v>
      </c>
      <c r="K93" t="s">
        <v>26</v>
      </c>
      <c r="M93">
        <v>8989</v>
      </c>
      <c r="N93" t="s">
        <v>68</v>
      </c>
      <c r="O93" t="s">
        <v>20</v>
      </c>
      <c r="P93" t="s">
        <v>425</v>
      </c>
      <c r="Q93" t="str">
        <f>VLOOKUP(TEXT(A93,0),Old_data_Again,2,FALSE)</f>
        <v>Low</v>
      </c>
      <c r="R93" t="str">
        <f>VLOOKUP(TEXT(A93,0),Old_data_Again,10,FALSE)</f>
        <v>Medium</v>
      </c>
    </row>
    <row r="94" spans="1:20" x14ac:dyDescent="0.25">
      <c r="A94">
        <v>21555</v>
      </c>
      <c r="B94" t="s">
        <v>511</v>
      </c>
      <c r="C94" t="s">
        <v>50</v>
      </c>
      <c r="D94" t="s">
        <v>512</v>
      </c>
      <c r="E94" t="s">
        <v>11</v>
      </c>
      <c r="F94" t="s">
        <v>12</v>
      </c>
      <c r="G94" t="s">
        <v>13</v>
      </c>
      <c r="H94" t="s">
        <v>341</v>
      </c>
      <c r="I94" t="s">
        <v>341</v>
      </c>
      <c r="J94" t="s">
        <v>52</v>
      </c>
      <c r="K94" t="s">
        <v>26</v>
      </c>
      <c r="L94" t="s">
        <v>513</v>
      </c>
      <c r="M94">
        <v>42149</v>
      </c>
      <c r="N94" t="s">
        <v>343</v>
      </c>
      <c r="O94" t="s">
        <v>20</v>
      </c>
      <c r="P94" t="s">
        <v>425</v>
      </c>
      <c r="Q94" t="str">
        <f>VLOOKUP(TEXT(A94,0),Old_data_Again,2,FALSE)</f>
        <v>Low</v>
      </c>
      <c r="R94" t="str">
        <f>VLOOKUP(TEXT(A94,0),Old_data_Again,10,FALSE)</f>
        <v>Low</v>
      </c>
      <c r="S94" t="str">
        <f>VLOOKUP(TEXT(A94,0),Old_data_Again,6,FALSE)</f>
        <v>N/A</v>
      </c>
    </row>
    <row r="95" spans="1:20" x14ac:dyDescent="0.25">
      <c r="A95">
        <v>21574</v>
      </c>
      <c r="B95" t="s">
        <v>514</v>
      </c>
      <c r="C95" t="s">
        <v>76</v>
      </c>
      <c r="D95" t="s">
        <v>515</v>
      </c>
      <c r="E95" t="s">
        <v>11</v>
      </c>
      <c r="F95" t="s">
        <v>12</v>
      </c>
      <c r="G95" t="s">
        <v>13</v>
      </c>
      <c r="H95" t="s">
        <v>341</v>
      </c>
      <c r="I95" t="s">
        <v>341</v>
      </c>
      <c r="J95" t="s">
        <v>112</v>
      </c>
      <c r="K95" t="s">
        <v>73</v>
      </c>
      <c r="L95" t="s">
        <v>516</v>
      </c>
      <c r="M95">
        <v>800328</v>
      </c>
      <c r="N95" t="s">
        <v>343</v>
      </c>
      <c r="O95" t="s">
        <v>55</v>
      </c>
      <c r="P95" t="s">
        <v>425</v>
      </c>
      <c r="Q95" t="str">
        <f>VLOOKUP(TEXT(A95,0),Old_data_Again,2,FALSE)</f>
        <v>Medium</v>
      </c>
      <c r="R95" t="str">
        <f>VLOOKUP(TEXT(A95,0),Old_data_Again,10,FALSE)</f>
        <v>Low</v>
      </c>
      <c r="S95" t="str">
        <f>VLOOKUP(TEXT(A95,0),Old_data_Again,6,FALSE)</f>
        <v>N/A</v>
      </c>
    </row>
    <row r="96" spans="1:20" x14ac:dyDescent="0.25">
      <c r="A96">
        <v>21596</v>
      </c>
      <c r="B96" t="s">
        <v>517</v>
      </c>
      <c r="C96" t="s">
        <v>97</v>
      </c>
      <c r="D96" t="s">
        <v>518</v>
      </c>
      <c r="E96" t="s">
        <v>11</v>
      </c>
      <c r="F96" t="s">
        <v>12</v>
      </c>
      <c r="G96" t="s">
        <v>13</v>
      </c>
      <c r="H96" t="s">
        <v>59</v>
      </c>
      <c r="I96" t="s">
        <v>59</v>
      </c>
      <c r="J96" t="s">
        <v>519</v>
      </c>
      <c r="K96" t="s">
        <v>100</v>
      </c>
      <c r="L96" t="s">
        <v>83</v>
      </c>
      <c r="M96">
        <v>11380</v>
      </c>
      <c r="N96" t="s">
        <v>63</v>
      </c>
      <c r="P96" t="s">
        <v>425</v>
      </c>
    </row>
    <row r="97" spans="1:20" x14ac:dyDescent="0.25">
      <c r="A97">
        <v>21597</v>
      </c>
      <c r="B97" t="s">
        <v>520</v>
      </c>
      <c r="C97" t="s">
        <v>521</v>
      </c>
      <c r="D97" t="s">
        <v>522</v>
      </c>
      <c r="E97" t="s">
        <v>90</v>
      </c>
      <c r="F97" t="s">
        <v>174</v>
      </c>
      <c r="G97" t="s">
        <v>523</v>
      </c>
      <c r="H97" t="s">
        <v>524</v>
      </c>
      <c r="I97" t="s">
        <v>525</v>
      </c>
      <c r="J97" t="s">
        <v>526</v>
      </c>
      <c r="K97" t="s">
        <v>61</v>
      </c>
      <c r="M97">
        <v>45651</v>
      </c>
      <c r="N97" t="s">
        <v>40</v>
      </c>
      <c r="O97" t="s">
        <v>20</v>
      </c>
      <c r="P97" t="s">
        <v>425</v>
      </c>
      <c r="Q97" t="str">
        <f>VLOOKUP(TEXT(A97,0),Old_data_Again,2,FALSE)</f>
        <v>Low</v>
      </c>
      <c r="R97" t="str">
        <f>VLOOKUP(TEXT(A97,0),Old_data_Again,10,FALSE)</f>
        <v>Low</v>
      </c>
      <c r="S97" t="str">
        <f>VLOOKUP(TEXT(A97,0),Old_data_Again,6,FALSE)</f>
        <v>N/A</v>
      </c>
      <c r="T97" t="str">
        <f>VLOOKUP(TEXT(A97,0),Old_data_Again,3,FALSE)</f>
        <v>Finance</v>
      </c>
    </row>
    <row r="98" spans="1:20" x14ac:dyDescent="0.25">
      <c r="A98">
        <v>21600</v>
      </c>
      <c r="B98" t="s">
        <v>527</v>
      </c>
      <c r="C98" t="s">
        <v>528</v>
      </c>
      <c r="D98" t="s">
        <v>529</v>
      </c>
      <c r="E98" t="s">
        <v>11</v>
      </c>
      <c r="F98" t="s">
        <v>12</v>
      </c>
      <c r="G98" t="s">
        <v>13</v>
      </c>
      <c r="H98" t="s">
        <v>14</v>
      </c>
      <c r="I98" t="s">
        <v>15</v>
      </c>
      <c r="J98" t="s">
        <v>99</v>
      </c>
      <c r="K98" t="s">
        <v>73</v>
      </c>
      <c r="L98" t="s">
        <v>530</v>
      </c>
      <c r="M98">
        <v>23873</v>
      </c>
      <c r="N98" t="s">
        <v>68</v>
      </c>
      <c r="O98" t="s">
        <v>55</v>
      </c>
      <c r="P98" t="s">
        <v>425</v>
      </c>
      <c r="Q98" t="str">
        <f>VLOOKUP(TEXT(A98,0),Old_data_Again,2,FALSE)</f>
        <v>Low</v>
      </c>
      <c r="R98" t="str">
        <f>VLOOKUP(TEXT(A98,0),Old_data_Again,10,FALSE)</f>
        <v>Low</v>
      </c>
    </row>
    <row r="99" spans="1:20" x14ac:dyDescent="0.25">
      <c r="A99">
        <v>21604</v>
      </c>
      <c r="B99" t="s">
        <v>226</v>
      </c>
      <c r="C99" t="s">
        <v>181</v>
      </c>
      <c r="D99" t="s">
        <v>531</v>
      </c>
      <c r="E99" t="s">
        <v>11</v>
      </c>
      <c r="F99" t="s">
        <v>12</v>
      </c>
      <c r="G99" t="s">
        <v>13</v>
      </c>
      <c r="H99" t="s">
        <v>341</v>
      </c>
      <c r="I99" t="s">
        <v>341</v>
      </c>
      <c r="J99" t="s">
        <v>532</v>
      </c>
      <c r="K99" t="s">
        <v>17</v>
      </c>
      <c r="L99" t="s">
        <v>533</v>
      </c>
      <c r="M99">
        <v>23326</v>
      </c>
      <c r="N99" t="s">
        <v>343</v>
      </c>
      <c r="O99" t="s">
        <v>20</v>
      </c>
      <c r="P99" t="s">
        <v>425</v>
      </c>
      <c r="Q99" t="str">
        <f>VLOOKUP(TEXT(A99,0),Old_data_Again,2,FALSE)</f>
        <v>Low</v>
      </c>
      <c r="R99" t="str">
        <f>VLOOKUP(TEXT(A99,0),Old_data_Again,10,FALSE)</f>
        <v>Low</v>
      </c>
      <c r="S99" t="str">
        <f>VLOOKUP(TEXT(A99,0),Old_data_Again,6,FALSE)</f>
        <v>N/A</v>
      </c>
    </row>
    <row r="100" spans="1:20" x14ac:dyDescent="0.25">
      <c r="A100">
        <v>21620</v>
      </c>
      <c r="B100" t="s">
        <v>534</v>
      </c>
      <c r="C100" t="s">
        <v>220</v>
      </c>
      <c r="D100" t="s">
        <v>535</v>
      </c>
      <c r="E100" t="s">
        <v>11</v>
      </c>
      <c r="F100" t="s">
        <v>12</v>
      </c>
      <c r="G100" t="s">
        <v>13</v>
      </c>
      <c r="H100" t="s">
        <v>341</v>
      </c>
      <c r="I100" t="s">
        <v>341</v>
      </c>
      <c r="J100" t="s">
        <v>142</v>
      </c>
      <c r="K100" t="s">
        <v>73</v>
      </c>
      <c r="L100" t="s">
        <v>536</v>
      </c>
      <c r="M100">
        <v>44072</v>
      </c>
      <c r="N100" t="s">
        <v>366</v>
      </c>
      <c r="O100" t="s">
        <v>55</v>
      </c>
      <c r="P100" t="s">
        <v>425</v>
      </c>
      <c r="Q100" t="str">
        <f>VLOOKUP(TEXT(A100,0),Old_data_Again,2,FALSE)</f>
        <v>Low</v>
      </c>
      <c r="R100" t="str">
        <f>VLOOKUP(TEXT(A100,0),Old_data_Again,10,FALSE)</f>
        <v>Medium</v>
      </c>
      <c r="S100" t="str">
        <f>VLOOKUP(TEXT(A100,0),Old_data_Again,6,FALSE)</f>
        <v>N/A</v>
      </c>
      <c r="T100" t="str">
        <f>VLOOKUP(TEXT(A100,0),Old_data_Again,3,FALSE)</f>
        <v>Commercial</v>
      </c>
    </row>
    <row r="101" spans="1:20" x14ac:dyDescent="0.25">
      <c r="A101">
        <v>21621</v>
      </c>
      <c r="B101" t="s">
        <v>537</v>
      </c>
      <c r="C101" t="s">
        <v>125</v>
      </c>
      <c r="D101" t="s">
        <v>538</v>
      </c>
      <c r="E101" t="s">
        <v>11</v>
      </c>
      <c r="F101" t="s">
        <v>12</v>
      </c>
      <c r="G101" t="s">
        <v>35</v>
      </c>
      <c r="H101" t="s">
        <v>36</v>
      </c>
      <c r="I101" t="s">
        <v>37</v>
      </c>
      <c r="J101" t="s">
        <v>307</v>
      </c>
      <c r="K101" t="s">
        <v>200</v>
      </c>
      <c r="L101" t="s">
        <v>539</v>
      </c>
      <c r="M101" t="s">
        <v>540</v>
      </c>
      <c r="N101" t="s">
        <v>349</v>
      </c>
      <c r="P101" t="s">
        <v>425</v>
      </c>
    </row>
    <row r="102" spans="1:20" x14ac:dyDescent="0.25">
      <c r="A102">
        <v>21631</v>
      </c>
      <c r="B102" t="s">
        <v>541</v>
      </c>
      <c r="C102" t="s">
        <v>65</v>
      </c>
      <c r="D102" t="s">
        <v>542</v>
      </c>
      <c r="E102" t="s">
        <v>11</v>
      </c>
      <c r="F102" t="s">
        <v>12</v>
      </c>
      <c r="G102" t="s">
        <v>13</v>
      </c>
      <c r="H102" t="s">
        <v>59</v>
      </c>
      <c r="I102" t="s">
        <v>59</v>
      </c>
      <c r="J102" t="s">
        <v>118</v>
      </c>
      <c r="K102" t="s">
        <v>17</v>
      </c>
      <c r="L102" t="s">
        <v>232</v>
      </c>
      <c r="M102">
        <v>20152</v>
      </c>
      <c r="N102" t="s">
        <v>63</v>
      </c>
      <c r="P102" t="s">
        <v>425</v>
      </c>
    </row>
    <row r="103" spans="1:20" x14ac:dyDescent="0.25">
      <c r="A103">
        <v>21637</v>
      </c>
      <c r="B103" t="s">
        <v>543</v>
      </c>
      <c r="C103" t="s">
        <v>430</v>
      </c>
      <c r="D103" t="s">
        <v>544</v>
      </c>
      <c r="E103" t="s">
        <v>90</v>
      </c>
      <c r="F103" t="s">
        <v>12</v>
      </c>
      <c r="G103" t="s">
        <v>13</v>
      </c>
      <c r="H103" t="s">
        <v>91</v>
      </c>
      <c r="I103" t="s">
        <v>91</v>
      </c>
      <c r="J103" t="s">
        <v>142</v>
      </c>
      <c r="K103" t="s">
        <v>73</v>
      </c>
      <c r="L103" t="s">
        <v>126</v>
      </c>
      <c r="M103">
        <v>11740</v>
      </c>
      <c r="N103" t="s">
        <v>451</v>
      </c>
      <c r="O103" t="s">
        <v>55</v>
      </c>
      <c r="P103" t="s">
        <v>425</v>
      </c>
      <c r="T103" t="str">
        <f>VLOOKUP(TEXT(A103,0),Old_data_Again,3,FALSE)</f>
        <v>Procurement</v>
      </c>
    </row>
    <row r="104" spans="1:20" x14ac:dyDescent="0.25">
      <c r="A104">
        <v>21640</v>
      </c>
      <c r="B104" t="s">
        <v>545</v>
      </c>
      <c r="C104" t="s">
        <v>65</v>
      </c>
      <c r="D104" t="s">
        <v>546</v>
      </c>
      <c r="E104" t="s">
        <v>11</v>
      </c>
      <c r="F104" t="s">
        <v>174</v>
      </c>
      <c r="G104" t="s">
        <v>175</v>
      </c>
      <c r="H104" t="s">
        <v>215</v>
      </c>
      <c r="I104" t="s">
        <v>547</v>
      </c>
      <c r="J104" t="s">
        <v>548</v>
      </c>
      <c r="K104" t="s">
        <v>61</v>
      </c>
      <c r="M104" t="s">
        <v>549</v>
      </c>
      <c r="N104" t="s">
        <v>75</v>
      </c>
      <c r="P104" t="s">
        <v>425</v>
      </c>
    </row>
    <row r="105" spans="1:20" x14ac:dyDescent="0.25">
      <c r="A105">
        <v>21643</v>
      </c>
      <c r="B105" t="s">
        <v>550</v>
      </c>
      <c r="C105" t="s">
        <v>110</v>
      </c>
      <c r="D105" t="s">
        <v>551</v>
      </c>
      <c r="E105" t="s">
        <v>11</v>
      </c>
      <c r="F105" t="s">
        <v>12</v>
      </c>
      <c r="G105" t="s">
        <v>13</v>
      </c>
      <c r="H105" t="s">
        <v>257</v>
      </c>
      <c r="I105" t="s">
        <v>258</v>
      </c>
      <c r="J105" t="s">
        <v>142</v>
      </c>
      <c r="K105" t="s">
        <v>17</v>
      </c>
      <c r="L105" t="s">
        <v>552</v>
      </c>
      <c r="M105" t="s">
        <v>553</v>
      </c>
      <c r="N105" t="s">
        <v>554</v>
      </c>
      <c r="O105" t="s">
        <v>20</v>
      </c>
      <c r="P105" t="s">
        <v>425</v>
      </c>
      <c r="Q105" t="str">
        <f t="shared" ref="Q105:Q113" si="3">VLOOKUP(TEXT(A105,0),Old_data_Again,2,FALSE)</f>
        <v>Low</v>
      </c>
      <c r="R105" t="str">
        <f t="shared" ref="R105:R113" si="4">VLOOKUP(TEXT(A105,0),Old_data_Again,10,FALSE)</f>
        <v>High</v>
      </c>
      <c r="S105" t="str">
        <f t="shared" ref="S105:S113" si="5">VLOOKUP(TEXT(A105,0),Old_data_Again,6,FALSE)</f>
        <v>Future</v>
      </c>
      <c r="T105" t="str">
        <f>VLOOKUP(TEXT(A105,0),Old_data_Again,3,FALSE)</f>
        <v>Procurement</v>
      </c>
    </row>
    <row r="106" spans="1:20" x14ac:dyDescent="0.25">
      <c r="A106">
        <v>21691</v>
      </c>
      <c r="B106" t="s">
        <v>555</v>
      </c>
      <c r="C106" t="s">
        <v>556</v>
      </c>
      <c r="D106" t="s">
        <v>557</v>
      </c>
      <c r="E106" t="s">
        <v>11</v>
      </c>
      <c r="F106" t="s">
        <v>12</v>
      </c>
      <c r="G106" t="s">
        <v>13</v>
      </c>
      <c r="H106" t="s">
        <v>237</v>
      </c>
      <c r="I106" t="s">
        <v>237</v>
      </c>
      <c r="J106" t="s">
        <v>558</v>
      </c>
      <c r="K106" t="s">
        <v>73</v>
      </c>
      <c r="L106" t="s">
        <v>559</v>
      </c>
      <c r="M106">
        <v>22132</v>
      </c>
      <c r="N106" t="s">
        <v>240</v>
      </c>
      <c r="O106" t="s">
        <v>55</v>
      </c>
      <c r="P106" t="s">
        <v>425</v>
      </c>
      <c r="Q106" t="str">
        <f t="shared" si="3"/>
        <v>Medium</v>
      </c>
      <c r="R106" t="str">
        <f t="shared" si="4"/>
        <v>Medium</v>
      </c>
      <c r="S106" t="str">
        <f t="shared" si="5"/>
        <v>Future</v>
      </c>
    </row>
    <row r="107" spans="1:20" x14ac:dyDescent="0.25">
      <c r="A107">
        <v>21707</v>
      </c>
      <c r="B107" t="s">
        <v>560</v>
      </c>
      <c r="C107" t="s">
        <v>125</v>
      </c>
      <c r="D107" t="s">
        <v>561</v>
      </c>
      <c r="E107" t="s">
        <v>11</v>
      </c>
      <c r="F107" t="s">
        <v>12</v>
      </c>
      <c r="G107" t="s">
        <v>13</v>
      </c>
      <c r="H107" t="s">
        <v>341</v>
      </c>
      <c r="I107" t="s">
        <v>341</v>
      </c>
      <c r="J107" t="s">
        <v>222</v>
      </c>
      <c r="K107" t="s">
        <v>26</v>
      </c>
      <c r="L107" t="s">
        <v>562</v>
      </c>
      <c r="M107" t="s">
        <v>563</v>
      </c>
      <c r="N107" t="s">
        <v>343</v>
      </c>
      <c r="O107" t="s">
        <v>30</v>
      </c>
      <c r="P107" t="s">
        <v>425</v>
      </c>
      <c r="Q107" t="str">
        <f t="shared" si="3"/>
        <v>Low</v>
      </c>
      <c r="R107" t="str">
        <f t="shared" si="4"/>
        <v>Low</v>
      </c>
      <c r="S107" t="str">
        <f t="shared" si="5"/>
        <v>N/A</v>
      </c>
    </row>
    <row r="108" spans="1:20" x14ac:dyDescent="0.25">
      <c r="A108">
        <v>21722</v>
      </c>
      <c r="B108" t="s">
        <v>564</v>
      </c>
      <c r="C108" t="s">
        <v>565</v>
      </c>
      <c r="D108" t="s">
        <v>566</v>
      </c>
      <c r="E108" t="s">
        <v>11</v>
      </c>
      <c r="F108" t="s">
        <v>12</v>
      </c>
      <c r="G108" t="s">
        <v>13</v>
      </c>
      <c r="H108" t="s">
        <v>229</v>
      </c>
      <c r="I108" t="s">
        <v>229</v>
      </c>
      <c r="J108" t="s">
        <v>230</v>
      </c>
      <c r="K108" t="s">
        <v>178</v>
      </c>
      <c r="M108">
        <v>810048</v>
      </c>
      <c r="N108" t="s">
        <v>40</v>
      </c>
      <c r="O108" t="s">
        <v>377</v>
      </c>
      <c r="P108" t="s">
        <v>425</v>
      </c>
      <c r="Q108" t="str">
        <f t="shared" si="3"/>
        <v>Low</v>
      </c>
      <c r="R108" t="str">
        <f t="shared" si="4"/>
        <v>Low</v>
      </c>
      <c r="S108" t="str">
        <f t="shared" si="5"/>
        <v>Lateral</v>
      </c>
    </row>
    <row r="109" spans="1:20" x14ac:dyDescent="0.25">
      <c r="A109">
        <v>21733</v>
      </c>
      <c r="B109" t="s">
        <v>567</v>
      </c>
      <c r="C109" t="s">
        <v>110</v>
      </c>
      <c r="D109" t="s">
        <v>568</v>
      </c>
      <c r="E109" t="s">
        <v>11</v>
      </c>
      <c r="F109" t="s">
        <v>12</v>
      </c>
      <c r="G109" t="s">
        <v>13</v>
      </c>
      <c r="H109" t="s">
        <v>44</v>
      </c>
      <c r="I109" t="s">
        <v>44</v>
      </c>
      <c r="J109" t="s">
        <v>52</v>
      </c>
      <c r="K109" t="s">
        <v>26</v>
      </c>
      <c r="L109" t="s">
        <v>53</v>
      </c>
      <c r="M109">
        <v>4980</v>
      </c>
      <c r="N109" t="s">
        <v>325</v>
      </c>
      <c r="O109" t="s">
        <v>55</v>
      </c>
      <c r="P109" t="s">
        <v>425</v>
      </c>
      <c r="Q109" t="str">
        <f t="shared" si="3"/>
        <v>Low</v>
      </c>
      <c r="R109" t="str">
        <f t="shared" si="4"/>
        <v>Medium</v>
      </c>
      <c r="S109" t="str">
        <f t="shared" si="5"/>
        <v>Future</v>
      </c>
    </row>
    <row r="110" spans="1:20" x14ac:dyDescent="0.25">
      <c r="A110">
        <v>21735</v>
      </c>
      <c r="B110" t="s">
        <v>569</v>
      </c>
      <c r="C110" t="s">
        <v>23</v>
      </c>
      <c r="D110" t="s">
        <v>570</v>
      </c>
      <c r="E110" t="s">
        <v>11</v>
      </c>
      <c r="F110" t="s">
        <v>12</v>
      </c>
      <c r="G110" t="s">
        <v>13</v>
      </c>
      <c r="H110" t="s">
        <v>44</v>
      </c>
      <c r="I110" t="s">
        <v>44</v>
      </c>
      <c r="J110" t="s">
        <v>78</v>
      </c>
      <c r="K110" t="s">
        <v>17</v>
      </c>
      <c r="L110" t="s">
        <v>51</v>
      </c>
      <c r="M110">
        <v>1112</v>
      </c>
      <c r="N110" t="s">
        <v>325</v>
      </c>
      <c r="O110" t="s">
        <v>55</v>
      </c>
      <c r="P110" t="s">
        <v>425</v>
      </c>
      <c r="Q110" t="str">
        <f t="shared" si="3"/>
        <v>Medium</v>
      </c>
      <c r="R110" t="str">
        <f t="shared" si="4"/>
        <v>Medium</v>
      </c>
      <c r="S110" t="str">
        <f t="shared" si="5"/>
        <v>Future</v>
      </c>
    </row>
    <row r="111" spans="1:20" x14ac:dyDescent="0.25">
      <c r="A111">
        <v>21743</v>
      </c>
      <c r="B111" t="s">
        <v>571</v>
      </c>
      <c r="C111" t="s">
        <v>379</v>
      </c>
      <c r="D111" t="s">
        <v>572</v>
      </c>
      <c r="E111" t="s">
        <v>11</v>
      </c>
      <c r="F111" t="s">
        <v>189</v>
      </c>
      <c r="G111" t="s">
        <v>190</v>
      </c>
      <c r="H111" t="s">
        <v>190</v>
      </c>
      <c r="I111" t="s">
        <v>198</v>
      </c>
      <c r="J111" t="s">
        <v>573</v>
      </c>
      <c r="K111" t="s">
        <v>17</v>
      </c>
      <c r="M111">
        <v>45646</v>
      </c>
      <c r="N111" t="s">
        <v>262</v>
      </c>
      <c r="O111" t="s">
        <v>20</v>
      </c>
      <c r="P111" t="s">
        <v>425</v>
      </c>
      <c r="Q111" t="str">
        <f t="shared" si="3"/>
        <v>Low</v>
      </c>
      <c r="R111" t="str">
        <f t="shared" si="4"/>
        <v>Low</v>
      </c>
      <c r="S111" t="str">
        <f t="shared" si="5"/>
        <v>N/A</v>
      </c>
      <c r="T111" t="str">
        <f>VLOOKUP(TEXT(A111,0),Old_data_Again,3,FALSE)</f>
        <v>SHEA &amp; Occupational health</v>
      </c>
    </row>
    <row r="112" spans="1:20" x14ac:dyDescent="0.25">
      <c r="A112">
        <v>21756</v>
      </c>
      <c r="B112" t="s">
        <v>574</v>
      </c>
      <c r="C112" t="s">
        <v>121</v>
      </c>
      <c r="D112" t="s">
        <v>575</v>
      </c>
      <c r="E112" t="s">
        <v>11</v>
      </c>
      <c r="F112" t="s">
        <v>12</v>
      </c>
      <c r="G112" t="s">
        <v>35</v>
      </c>
      <c r="H112" t="s">
        <v>36</v>
      </c>
      <c r="I112" t="s">
        <v>37</v>
      </c>
      <c r="J112" t="s">
        <v>222</v>
      </c>
      <c r="K112" t="s">
        <v>26</v>
      </c>
      <c r="L112" t="s">
        <v>576</v>
      </c>
      <c r="M112" t="s">
        <v>577</v>
      </c>
      <c r="N112" t="s">
        <v>578</v>
      </c>
      <c r="O112" t="s">
        <v>20</v>
      </c>
      <c r="P112" t="s">
        <v>425</v>
      </c>
      <c r="Q112" t="str">
        <f t="shared" si="3"/>
        <v>Low</v>
      </c>
      <c r="R112" t="str">
        <f t="shared" si="4"/>
        <v>Medium</v>
      </c>
      <c r="S112" t="str">
        <f t="shared" si="5"/>
        <v>Future</v>
      </c>
    </row>
    <row r="113" spans="1:20" x14ac:dyDescent="0.25">
      <c r="A113">
        <v>21757</v>
      </c>
      <c r="B113" t="s">
        <v>579</v>
      </c>
      <c r="C113" t="s">
        <v>580</v>
      </c>
      <c r="D113" t="s">
        <v>581</v>
      </c>
      <c r="E113" t="s">
        <v>11</v>
      </c>
      <c r="F113" t="s">
        <v>12</v>
      </c>
      <c r="G113" t="s">
        <v>13</v>
      </c>
      <c r="H113" t="s">
        <v>341</v>
      </c>
      <c r="I113" t="s">
        <v>341</v>
      </c>
      <c r="J113" t="s">
        <v>52</v>
      </c>
      <c r="K113" t="s">
        <v>26</v>
      </c>
      <c r="L113" t="s">
        <v>582</v>
      </c>
      <c r="M113">
        <v>5110</v>
      </c>
      <c r="N113" t="s">
        <v>583</v>
      </c>
      <c r="O113" t="s">
        <v>20</v>
      </c>
      <c r="P113" t="s">
        <v>425</v>
      </c>
      <c r="Q113" t="str">
        <f t="shared" si="3"/>
        <v>Low</v>
      </c>
      <c r="R113" t="str">
        <f t="shared" si="4"/>
        <v>Medium</v>
      </c>
      <c r="S113" t="str">
        <f t="shared" si="5"/>
        <v>Future</v>
      </c>
    </row>
    <row r="114" spans="1:20" x14ac:dyDescent="0.25">
      <c r="A114">
        <v>21780</v>
      </c>
      <c r="B114" t="s">
        <v>584</v>
      </c>
      <c r="C114" t="s">
        <v>121</v>
      </c>
      <c r="D114" t="s">
        <v>585</v>
      </c>
      <c r="E114" t="s">
        <v>11</v>
      </c>
      <c r="F114" t="s">
        <v>12</v>
      </c>
      <c r="G114" t="s">
        <v>13</v>
      </c>
      <c r="H114" t="s">
        <v>59</v>
      </c>
      <c r="I114" t="s">
        <v>59</v>
      </c>
      <c r="J114" t="s">
        <v>118</v>
      </c>
      <c r="K114" t="s">
        <v>17</v>
      </c>
      <c r="L114" t="s">
        <v>586</v>
      </c>
      <c r="M114" t="s">
        <v>587</v>
      </c>
      <c r="N114" t="s">
        <v>63</v>
      </c>
      <c r="O114" t="s">
        <v>55</v>
      </c>
      <c r="P114" t="s">
        <v>425</v>
      </c>
      <c r="T114" t="str">
        <f>VLOOKUP(TEXT(A114,0),Old_data_Again,3,FALSE)</f>
        <v>Commercial</v>
      </c>
    </row>
    <row r="115" spans="1:20" x14ac:dyDescent="0.25">
      <c r="A115">
        <v>21781</v>
      </c>
      <c r="B115" t="s">
        <v>588</v>
      </c>
      <c r="C115" t="s">
        <v>220</v>
      </c>
      <c r="D115" t="s">
        <v>589</v>
      </c>
      <c r="E115" t="s">
        <v>11</v>
      </c>
      <c r="F115" t="s">
        <v>12</v>
      </c>
      <c r="G115" t="s">
        <v>35</v>
      </c>
      <c r="H115" t="s">
        <v>36</v>
      </c>
      <c r="I115" t="s">
        <v>37</v>
      </c>
      <c r="J115" t="s">
        <v>230</v>
      </c>
      <c r="K115" t="s">
        <v>178</v>
      </c>
      <c r="M115">
        <v>22477</v>
      </c>
      <c r="N115" t="s">
        <v>349</v>
      </c>
      <c r="O115" t="s">
        <v>55</v>
      </c>
      <c r="P115" t="s">
        <v>425</v>
      </c>
      <c r="Q115" t="str">
        <f>VLOOKUP(TEXT(A115,0),Old_data_Again,2,FALSE)</f>
        <v>Low</v>
      </c>
      <c r="R115" t="str">
        <f>VLOOKUP(TEXT(A115,0),Old_data_Again,10,FALSE)</f>
        <v>High</v>
      </c>
      <c r="S115" t="str">
        <f>VLOOKUP(TEXT(A115,0),Old_data_Again,6,FALSE)</f>
        <v>Lateral</v>
      </c>
    </row>
    <row r="116" spans="1:20" x14ac:dyDescent="0.25">
      <c r="A116">
        <v>21832</v>
      </c>
      <c r="B116" t="s">
        <v>590</v>
      </c>
      <c r="C116" t="s">
        <v>591</v>
      </c>
      <c r="D116" t="s">
        <v>592</v>
      </c>
      <c r="E116" t="s">
        <v>11</v>
      </c>
      <c r="F116" t="s">
        <v>12</v>
      </c>
      <c r="G116" t="s">
        <v>13</v>
      </c>
      <c r="H116" t="s">
        <v>91</v>
      </c>
      <c r="I116" t="s">
        <v>91</v>
      </c>
      <c r="J116" t="s">
        <v>118</v>
      </c>
      <c r="K116" t="s">
        <v>17</v>
      </c>
      <c r="L116" t="s">
        <v>147</v>
      </c>
      <c r="M116">
        <v>812727</v>
      </c>
      <c r="N116" t="s">
        <v>138</v>
      </c>
      <c r="O116" t="s">
        <v>20</v>
      </c>
      <c r="P116" t="s">
        <v>425</v>
      </c>
      <c r="T116" t="str">
        <f>VLOOKUP(TEXT(A116,0),Old_data_Again,3,FALSE)</f>
        <v>Commercial</v>
      </c>
    </row>
    <row r="117" spans="1:20" x14ac:dyDescent="0.25">
      <c r="A117">
        <v>21841</v>
      </c>
      <c r="B117" t="s">
        <v>593</v>
      </c>
      <c r="C117" t="s">
        <v>400</v>
      </c>
      <c r="D117" t="s">
        <v>594</v>
      </c>
      <c r="E117" t="s">
        <v>90</v>
      </c>
      <c r="F117" t="s">
        <v>12</v>
      </c>
      <c r="G117" t="s">
        <v>35</v>
      </c>
      <c r="H117" t="s">
        <v>36</v>
      </c>
      <c r="I117" t="s">
        <v>37</v>
      </c>
      <c r="J117" t="s">
        <v>253</v>
      </c>
      <c r="K117" t="s">
        <v>93</v>
      </c>
      <c r="L117" t="s">
        <v>595</v>
      </c>
      <c r="M117">
        <v>6542</v>
      </c>
      <c r="N117" t="s">
        <v>40</v>
      </c>
      <c r="P117" t="s">
        <v>425</v>
      </c>
    </row>
    <row r="118" spans="1:20" x14ac:dyDescent="0.25">
      <c r="A118">
        <v>21848</v>
      </c>
      <c r="B118" t="s">
        <v>596</v>
      </c>
      <c r="C118" t="s">
        <v>597</v>
      </c>
      <c r="D118" t="s">
        <v>598</v>
      </c>
      <c r="E118" t="s">
        <v>11</v>
      </c>
      <c r="F118" t="s">
        <v>12</v>
      </c>
      <c r="G118" t="s">
        <v>13</v>
      </c>
      <c r="H118" t="s">
        <v>285</v>
      </c>
      <c r="I118" t="s">
        <v>285</v>
      </c>
      <c r="J118" t="s">
        <v>599</v>
      </c>
      <c r="K118" t="s">
        <v>17</v>
      </c>
      <c r="L118" t="s">
        <v>600</v>
      </c>
      <c r="M118">
        <v>4908</v>
      </c>
      <c r="N118" t="s">
        <v>68</v>
      </c>
      <c r="P118" t="s">
        <v>425</v>
      </c>
      <c r="T118" t="str">
        <f>VLOOKUP(TEXT(A118,0),Old_data_Again,3,FALSE)</f>
        <v>SHEA &amp; Occupational health</v>
      </c>
    </row>
    <row r="119" spans="1:20" x14ac:dyDescent="0.25">
      <c r="A119">
        <v>21863</v>
      </c>
      <c r="B119" t="s">
        <v>601</v>
      </c>
      <c r="C119" t="s">
        <v>65</v>
      </c>
      <c r="D119" t="s">
        <v>602</v>
      </c>
      <c r="E119" t="s">
        <v>11</v>
      </c>
      <c r="F119" t="s">
        <v>12</v>
      </c>
      <c r="G119" t="s">
        <v>13</v>
      </c>
      <c r="H119" t="s">
        <v>14</v>
      </c>
      <c r="I119" t="s">
        <v>15</v>
      </c>
      <c r="J119" t="s">
        <v>603</v>
      </c>
      <c r="K119" t="s">
        <v>100</v>
      </c>
      <c r="L119" t="s">
        <v>302</v>
      </c>
      <c r="M119" t="s">
        <v>303</v>
      </c>
      <c r="N119" t="s">
        <v>68</v>
      </c>
      <c r="O119" t="s">
        <v>30</v>
      </c>
      <c r="P119" t="s">
        <v>425</v>
      </c>
      <c r="Q119" t="str">
        <f>VLOOKUP(TEXT(A119,0),Old_data_Again,2,FALSE)</f>
        <v>Low</v>
      </c>
      <c r="R119" t="str">
        <f>VLOOKUP(TEXT(A119,0),Old_data_Again,10,FALSE)</f>
        <v>Medium</v>
      </c>
    </row>
    <row r="120" spans="1:20" x14ac:dyDescent="0.25">
      <c r="A120">
        <v>21865</v>
      </c>
      <c r="B120" t="s">
        <v>604</v>
      </c>
      <c r="C120" t="s">
        <v>605</v>
      </c>
      <c r="D120" t="s">
        <v>606</v>
      </c>
      <c r="E120" t="s">
        <v>11</v>
      </c>
      <c r="F120" t="s">
        <v>12</v>
      </c>
      <c r="G120" t="s">
        <v>35</v>
      </c>
      <c r="H120" t="s">
        <v>607</v>
      </c>
      <c r="I120" t="s">
        <v>608</v>
      </c>
      <c r="J120" t="s">
        <v>230</v>
      </c>
      <c r="K120" t="s">
        <v>200</v>
      </c>
      <c r="M120" t="s">
        <v>609</v>
      </c>
      <c r="N120" t="s">
        <v>610</v>
      </c>
      <c r="O120" t="s">
        <v>55</v>
      </c>
      <c r="P120" t="s">
        <v>425</v>
      </c>
      <c r="Q120" t="str">
        <f>VLOOKUP(TEXT(A120,0),Old_data_Again,2,FALSE)</f>
        <v>Medium</v>
      </c>
      <c r="R120" t="str">
        <f>VLOOKUP(TEXT(A120,0),Old_data_Again,10,FALSE)</f>
        <v>Low</v>
      </c>
      <c r="S120" t="str">
        <f>VLOOKUP(TEXT(A120,0),Old_data_Again,6,FALSE)</f>
        <v>Soon</v>
      </c>
    </row>
    <row r="121" spans="1:20" x14ac:dyDescent="0.25">
      <c r="A121">
        <v>21871</v>
      </c>
      <c r="B121" t="s">
        <v>611</v>
      </c>
      <c r="C121" t="s">
        <v>612</v>
      </c>
      <c r="D121" t="s">
        <v>613</v>
      </c>
      <c r="E121" t="s">
        <v>11</v>
      </c>
      <c r="F121" t="s">
        <v>12</v>
      </c>
      <c r="G121" t="s">
        <v>13</v>
      </c>
      <c r="H121" t="s">
        <v>91</v>
      </c>
      <c r="I121" t="s">
        <v>91</v>
      </c>
      <c r="J121" t="s">
        <v>99</v>
      </c>
      <c r="K121" t="s">
        <v>100</v>
      </c>
      <c r="L121" t="s">
        <v>614</v>
      </c>
      <c r="M121">
        <v>6929</v>
      </c>
      <c r="N121" t="s">
        <v>95</v>
      </c>
      <c r="O121" t="s">
        <v>20</v>
      </c>
      <c r="P121" t="s">
        <v>425</v>
      </c>
    </row>
    <row r="122" spans="1:20" x14ac:dyDescent="0.25">
      <c r="A122">
        <v>21895</v>
      </c>
      <c r="B122" t="s">
        <v>615</v>
      </c>
      <c r="C122" t="s">
        <v>616</v>
      </c>
      <c r="D122" t="s">
        <v>617</v>
      </c>
      <c r="E122" t="s">
        <v>90</v>
      </c>
      <c r="F122" t="s">
        <v>12</v>
      </c>
      <c r="G122" t="s">
        <v>13</v>
      </c>
      <c r="H122" t="s">
        <v>91</v>
      </c>
      <c r="I122" t="s">
        <v>91</v>
      </c>
      <c r="J122" t="s">
        <v>618</v>
      </c>
      <c r="K122" t="s">
        <v>93</v>
      </c>
      <c r="L122" t="s">
        <v>619</v>
      </c>
      <c r="M122">
        <v>41854</v>
      </c>
      <c r="N122" t="s">
        <v>451</v>
      </c>
      <c r="O122" t="s">
        <v>20</v>
      </c>
      <c r="P122" t="s">
        <v>425</v>
      </c>
      <c r="T122" t="str">
        <f>VLOOKUP(TEXT(A122,0),Old_data_Again,3,FALSE)</f>
        <v>Strategy &amp; Corporate Development</v>
      </c>
    </row>
    <row r="123" spans="1:20" x14ac:dyDescent="0.25">
      <c r="A123">
        <v>21899</v>
      </c>
      <c r="B123" t="s">
        <v>620</v>
      </c>
      <c r="C123" t="s">
        <v>110</v>
      </c>
      <c r="D123" t="s">
        <v>621</v>
      </c>
      <c r="E123" t="s">
        <v>11</v>
      </c>
      <c r="F123" t="s">
        <v>12</v>
      </c>
      <c r="G123" t="s">
        <v>13</v>
      </c>
      <c r="H123" t="s">
        <v>91</v>
      </c>
      <c r="I123" t="s">
        <v>91</v>
      </c>
      <c r="J123" t="s">
        <v>118</v>
      </c>
      <c r="K123" t="s">
        <v>17</v>
      </c>
      <c r="L123" t="s">
        <v>622</v>
      </c>
      <c r="M123">
        <v>9778</v>
      </c>
      <c r="N123" t="s">
        <v>451</v>
      </c>
      <c r="O123" t="s">
        <v>20</v>
      </c>
      <c r="P123" t="s">
        <v>425</v>
      </c>
      <c r="T123" t="str">
        <f>VLOOKUP(TEXT(A123,0),Old_data_Again,3,FALSE)</f>
        <v>Commercial</v>
      </c>
    </row>
    <row r="124" spans="1:20" x14ac:dyDescent="0.25">
      <c r="A124">
        <v>21909</v>
      </c>
      <c r="B124" t="s">
        <v>623</v>
      </c>
      <c r="C124" t="s">
        <v>76</v>
      </c>
      <c r="D124" t="s">
        <v>624</v>
      </c>
      <c r="E124" t="s">
        <v>11</v>
      </c>
      <c r="F124" t="s">
        <v>12</v>
      </c>
      <c r="G124" t="s">
        <v>13</v>
      </c>
      <c r="H124" t="s">
        <v>91</v>
      </c>
      <c r="I124" t="s">
        <v>91</v>
      </c>
      <c r="J124" t="s">
        <v>625</v>
      </c>
      <c r="K124" t="s">
        <v>17</v>
      </c>
      <c r="L124" t="s">
        <v>626</v>
      </c>
      <c r="M124">
        <v>809271</v>
      </c>
      <c r="N124" t="s">
        <v>451</v>
      </c>
      <c r="O124" t="s">
        <v>20</v>
      </c>
      <c r="P124" t="s">
        <v>425</v>
      </c>
      <c r="T124" t="str">
        <f>VLOOKUP(TEXT(A124,0),Old_data_Again,3,FALSE)</f>
        <v>Commercial</v>
      </c>
    </row>
    <row r="125" spans="1:20" x14ac:dyDescent="0.25">
      <c r="A125">
        <v>21912</v>
      </c>
      <c r="B125" t="s">
        <v>627</v>
      </c>
      <c r="C125" t="s">
        <v>628</v>
      </c>
      <c r="D125" t="s">
        <v>629</v>
      </c>
      <c r="E125" t="s">
        <v>11</v>
      </c>
      <c r="F125" t="s">
        <v>12</v>
      </c>
      <c r="G125" t="s">
        <v>13</v>
      </c>
      <c r="H125" t="s">
        <v>91</v>
      </c>
      <c r="I125" t="s">
        <v>91</v>
      </c>
      <c r="J125" t="s">
        <v>99</v>
      </c>
      <c r="K125" t="s">
        <v>73</v>
      </c>
      <c r="L125" t="s">
        <v>630</v>
      </c>
      <c r="M125">
        <v>41780</v>
      </c>
      <c r="N125" t="s">
        <v>451</v>
      </c>
      <c r="P125" t="s">
        <v>425</v>
      </c>
    </row>
    <row r="126" spans="1:20" x14ac:dyDescent="0.25">
      <c r="A126">
        <v>21913</v>
      </c>
      <c r="B126" t="s">
        <v>631</v>
      </c>
      <c r="C126" t="s">
        <v>121</v>
      </c>
      <c r="D126" t="s">
        <v>632</v>
      </c>
      <c r="E126" t="s">
        <v>11</v>
      </c>
      <c r="F126" t="s">
        <v>12</v>
      </c>
      <c r="G126" t="s">
        <v>13</v>
      </c>
      <c r="H126" t="s">
        <v>91</v>
      </c>
      <c r="I126" t="s">
        <v>91</v>
      </c>
      <c r="J126" t="s">
        <v>78</v>
      </c>
      <c r="K126" t="s">
        <v>17</v>
      </c>
      <c r="L126" t="s">
        <v>633</v>
      </c>
      <c r="M126" t="s">
        <v>634</v>
      </c>
      <c r="N126" t="s">
        <v>451</v>
      </c>
      <c r="O126" t="s">
        <v>55</v>
      </c>
      <c r="P126" t="s">
        <v>425</v>
      </c>
      <c r="T126" t="str">
        <f>VLOOKUP(TEXT(A126,0),Old_data_Again,3,FALSE)</f>
        <v>Strategy &amp; Corporate Development</v>
      </c>
    </row>
    <row r="127" spans="1:20" x14ac:dyDescent="0.25">
      <c r="A127">
        <v>21921</v>
      </c>
      <c r="B127" t="s">
        <v>81</v>
      </c>
      <c r="C127" t="s">
        <v>635</v>
      </c>
      <c r="D127" t="s">
        <v>636</v>
      </c>
      <c r="E127" t="s">
        <v>11</v>
      </c>
      <c r="F127" t="s">
        <v>12</v>
      </c>
      <c r="G127" t="s">
        <v>13</v>
      </c>
      <c r="H127" t="s">
        <v>91</v>
      </c>
      <c r="I127" t="s">
        <v>91</v>
      </c>
      <c r="J127" t="s">
        <v>637</v>
      </c>
      <c r="K127" t="s">
        <v>17</v>
      </c>
      <c r="L127" t="s">
        <v>638</v>
      </c>
      <c r="M127" t="s">
        <v>639</v>
      </c>
      <c r="N127" t="s">
        <v>451</v>
      </c>
      <c r="O127" t="s">
        <v>20</v>
      </c>
      <c r="P127" t="s">
        <v>425</v>
      </c>
    </row>
    <row r="128" spans="1:20" x14ac:dyDescent="0.25">
      <c r="A128">
        <v>21928</v>
      </c>
      <c r="B128" t="s">
        <v>640</v>
      </c>
      <c r="C128" t="s">
        <v>254</v>
      </c>
      <c r="D128" t="s">
        <v>641</v>
      </c>
      <c r="E128" t="s">
        <v>11</v>
      </c>
      <c r="F128" t="s">
        <v>12</v>
      </c>
      <c r="G128" t="s">
        <v>13</v>
      </c>
      <c r="H128" t="s">
        <v>91</v>
      </c>
      <c r="I128" t="s">
        <v>91</v>
      </c>
      <c r="J128" t="s">
        <v>118</v>
      </c>
      <c r="K128" t="s">
        <v>17</v>
      </c>
      <c r="L128" t="s">
        <v>622</v>
      </c>
      <c r="M128">
        <v>9778</v>
      </c>
      <c r="N128" t="s">
        <v>451</v>
      </c>
      <c r="O128" t="s">
        <v>55</v>
      </c>
      <c r="P128" t="s">
        <v>425</v>
      </c>
      <c r="T128" t="str">
        <f>VLOOKUP(TEXT(A128,0),Old_data_Again,3,FALSE)</f>
        <v>Commercial</v>
      </c>
    </row>
    <row r="129" spans="1:20" x14ac:dyDescent="0.25">
      <c r="A129">
        <v>21962</v>
      </c>
      <c r="B129" t="s">
        <v>642</v>
      </c>
      <c r="C129" t="s">
        <v>23</v>
      </c>
      <c r="D129" t="s">
        <v>643</v>
      </c>
      <c r="E129" t="s">
        <v>11</v>
      </c>
      <c r="F129" t="s">
        <v>12</v>
      </c>
      <c r="G129" t="s">
        <v>13</v>
      </c>
      <c r="H129" t="s">
        <v>341</v>
      </c>
      <c r="I129" t="s">
        <v>341</v>
      </c>
      <c r="J129" t="s">
        <v>222</v>
      </c>
      <c r="K129" t="s">
        <v>26</v>
      </c>
      <c r="L129" t="s">
        <v>364</v>
      </c>
      <c r="M129" t="s">
        <v>365</v>
      </c>
      <c r="N129" t="s">
        <v>366</v>
      </c>
      <c r="O129" t="s">
        <v>55</v>
      </c>
      <c r="P129" t="s">
        <v>425</v>
      </c>
      <c r="Q129" t="str">
        <f>VLOOKUP(TEXT(A129,0),Old_data_Again,2,FALSE)</f>
        <v>Low</v>
      </c>
      <c r="R129" t="str">
        <f>VLOOKUP(TEXT(A129,0),Old_data_Again,10,FALSE)</f>
        <v>Medium</v>
      </c>
      <c r="S129" t="str">
        <f>VLOOKUP(TEXT(A129,0),Old_data_Again,6,FALSE)</f>
        <v>N/A</v>
      </c>
    </row>
    <row r="130" spans="1:20" x14ac:dyDescent="0.25">
      <c r="A130">
        <v>21967</v>
      </c>
      <c r="B130" t="s">
        <v>644</v>
      </c>
      <c r="C130" t="s">
        <v>528</v>
      </c>
      <c r="D130" t="s">
        <v>645</v>
      </c>
      <c r="E130" t="s">
        <v>11</v>
      </c>
      <c r="F130" t="s">
        <v>12</v>
      </c>
      <c r="G130" t="s">
        <v>35</v>
      </c>
      <c r="H130" t="s">
        <v>36</v>
      </c>
      <c r="I130" t="s">
        <v>37</v>
      </c>
      <c r="J130" t="s">
        <v>292</v>
      </c>
      <c r="K130" t="s">
        <v>17</v>
      </c>
      <c r="L130" t="s">
        <v>646</v>
      </c>
      <c r="M130" t="s">
        <v>647</v>
      </c>
      <c r="N130" t="s">
        <v>648</v>
      </c>
      <c r="P130" t="s">
        <v>425</v>
      </c>
    </row>
    <row r="131" spans="1:20" x14ac:dyDescent="0.25">
      <c r="A131">
        <v>21989</v>
      </c>
      <c r="B131" t="s">
        <v>649</v>
      </c>
      <c r="C131" t="s">
        <v>650</v>
      </c>
      <c r="D131" t="s">
        <v>651</v>
      </c>
      <c r="E131" t="s">
        <v>11</v>
      </c>
      <c r="F131" t="s">
        <v>189</v>
      </c>
      <c r="G131" t="s">
        <v>190</v>
      </c>
      <c r="H131" t="s">
        <v>190</v>
      </c>
      <c r="I131" t="s">
        <v>395</v>
      </c>
      <c r="J131" t="s">
        <v>652</v>
      </c>
      <c r="K131" t="s">
        <v>100</v>
      </c>
      <c r="L131" t="s">
        <v>653</v>
      </c>
      <c r="M131" t="s">
        <v>654</v>
      </c>
      <c r="N131" t="s">
        <v>655</v>
      </c>
      <c r="P131" t="s">
        <v>425</v>
      </c>
    </row>
    <row r="132" spans="1:20" x14ac:dyDescent="0.25">
      <c r="A132">
        <v>22101</v>
      </c>
      <c r="B132" t="s">
        <v>656</v>
      </c>
      <c r="C132" t="s">
        <v>160</v>
      </c>
      <c r="D132" t="s">
        <v>657</v>
      </c>
      <c r="E132" t="s">
        <v>11</v>
      </c>
      <c r="F132" t="s">
        <v>174</v>
      </c>
      <c r="G132" t="s">
        <v>373</v>
      </c>
      <c r="H132" t="s">
        <v>374</v>
      </c>
      <c r="I132" t="s">
        <v>374</v>
      </c>
      <c r="J132" t="s">
        <v>658</v>
      </c>
      <c r="K132" t="s">
        <v>178</v>
      </c>
      <c r="M132" t="s">
        <v>659</v>
      </c>
      <c r="N132" t="s">
        <v>195</v>
      </c>
      <c r="O132" t="s">
        <v>30</v>
      </c>
      <c r="P132" t="s">
        <v>425</v>
      </c>
      <c r="Q132" t="str">
        <f>VLOOKUP(TEXT(A132,0),Old_data_Again,2,FALSE)</f>
        <v>Low</v>
      </c>
      <c r="R132" t="str">
        <f>VLOOKUP(TEXT(A132,0),Old_data_Again,10,FALSE)</f>
        <v>Low</v>
      </c>
      <c r="S132" t="str">
        <f>VLOOKUP(TEXT(A132,0),Old_data_Again,6,FALSE)</f>
        <v>Lateral</v>
      </c>
    </row>
    <row r="133" spans="1:20" x14ac:dyDescent="0.25">
      <c r="A133">
        <v>22124</v>
      </c>
      <c r="B133" t="s">
        <v>660</v>
      </c>
      <c r="C133" t="s">
        <v>50</v>
      </c>
      <c r="D133" t="s">
        <v>661</v>
      </c>
      <c r="E133" t="s">
        <v>11</v>
      </c>
      <c r="F133" t="s">
        <v>12</v>
      </c>
      <c r="G133" t="s">
        <v>13</v>
      </c>
      <c r="H133" t="s">
        <v>59</v>
      </c>
      <c r="I133" t="s">
        <v>59</v>
      </c>
      <c r="J133" t="s">
        <v>329</v>
      </c>
      <c r="K133" t="s">
        <v>73</v>
      </c>
      <c r="L133" t="s">
        <v>662</v>
      </c>
      <c r="M133" t="s">
        <v>663</v>
      </c>
      <c r="N133" t="s">
        <v>63</v>
      </c>
      <c r="P133" t="s">
        <v>425</v>
      </c>
    </row>
    <row r="134" spans="1:20" x14ac:dyDescent="0.25">
      <c r="A134">
        <v>22132</v>
      </c>
      <c r="B134" t="s">
        <v>664</v>
      </c>
      <c r="C134" t="s">
        <v>427</v>
      </c>
      <c r="D134" t="s">
        <v>559</v>
      </c>
      <c r="E134" t="s">
        <v>11</v>
      </c>
      <c r="F134" t="s">
        <v>12</v>
      </c>
      <c r="G134" t="s">
        <v>13</v>
      </c>
      <c r="H134" t="s">
        <v>237</v>
      </c>
      <c r="I134" t="s">
        <v>237</v>
      </c>
      <c r="J134" t="s">
        <v>665</v>
      </c>
      <c r="K134" t="s">
        <v>26</v>
      </c>
      <c r="L134" t="s">
        <v>666</v>
      </c>
      <c r="M134">
        <v>9426</v>
      </c>
      <c r="N134" t="s">
        <v>240</v>
      </c>
      <c r="O134" t="s">
        <v>30</v>
      </c>
      <c r="P134" t="s">
        <v>425</v>
      </c>
      <c r="Q134" t="str">
        <f>VLOOKUP(TEXT(A134,0),Old_data_Again,2,FALSE)</f>
        <v>Medium</v>
      </c>
      <c r="R134" t="str">
        <f>VLOOKUP(TEXT(A134,0),Old_data_Again,10,FALSE)</f>
        <v>Low</v>
      </c>
      <c r="S134" t="str">
        <f>VLOOKUP(TEXT(A134,0),Old_data_Again,6,FALSE)</f>
        <v>Future</v>
      </c>
    </row>
    <row r="135" spans="1:20" x14ac:dyDescent="0.25">
      <c r="A135">
        <v>22165</v>
      </c>
      <c r="B135" t="s">
        <v>667</v>
      </c>
      <c r="C135" t="s">
        <v>125</v>
      </c>
      <c r="D135" t="s">
        <v>668</v>
      </c>
      <c r="E135" t="s">
        <v>11</v>
      </c>
      <c r="F135" t="s">
        <v>174</v>
      </c>
      <c r="G135" t="s">
        <v>175</v>
      </c>
      <c r="H135" t="s">
        <v>215</v>
      </c>
      <c r="I135" t="s">
        <v>215</v>
      </c>
      <c r="J135" t="s">
        <v>669</v>
      </c>
      <c r="K135" t="s">
        <v>61</v>
      </c>
      <c r="L135" t="s">
        <v>670</v>
      </c>
      <c r="M135">
        <v>45405</v>
      </c>
      <c r="N135" t="s">
        <v>671</v>
      </c>
      <c r="P135" t="s">
        <v>425</v>
      </c>
    </row>
    <row r="136" spans="1:20" x14ac:dyDescent="0.25">
      <c r="A136">
        <v>22172</v>
      </c>
      <c r="B136" t="s">
        <v>81</v>
      </c>
      <c r="C136" t="s">
        <v>672</v>
      </c>
      <c r="D136" t="s">
        <v>673</v>
      </c>
      <c r="E136" t="s">
        <v>11</v>
      </c>
      <c r="F136" t="s">
        <v>174</v>
      </c>
      <c r="G136" t="s">
        <v>175</v>
      </c>
      <c r="H136" t="s">
        <v>176</v>
      </c>
      <c r="I136" t="s">
        <v>176</v>
      </c>
      <c r="J136" t="s">
        <v>307</v>
      </c>
      <c r="K136" t="s">
        <v>17</v>
      </c>
      <c r="L136" t="s">
        <v>674</v>
      </c>
      <c r="M136">
        <v>804724</v>
      </c>
      <c r="N136" t="s">
        <v>276</v>
      </c>
      <c r="O136" t="s">
        <v>55</v>
      </c>
      <c r="P136" t="s">
        <v>425</v>
      </c>
      <c r="Q136" t="str">
        <f>VLOOKUP(TEXT(A136,0),Old_data_Again,2,FALSE)</f>
        <v>Low</v>
      </c>
      <c r="R136" t="str">
        <f>VLOOKUP(TEXT(A136,0),Old_data_Again,10,FALSE)</f>
        <v>High</v>
      </c>
      <c r="S136" t="str">
        <f>VLOOKUP(TEXT(A136,0),Old_data_Again,6,FALSE)</f>
        <v>Soon</v>
      </c>
      <c r="T136" t="str">
        <f>VLOOKUP(TEXT(A136,0),Old_data_Again,3,FALSE)</f>
        <v>Commercial</v>
      </c>
    </row>
    <row r="137" spans="1:20" x14ac:dyDescent="0.25">
      <c r="A137">
        <v>22181</v>
      </c>
      <c r="B137" t="s">
        <v>675</v>
      </c>
      <c r="C137" t="s">
        <v>220</v>
      </c>
      <c r="D137" t="s">
        <v>676</v>
      </c>
      <c r="E137" t="s">
        <v>11</v>
      </c>
      <c r="F137" t="s">
        <v>12</v>
      </c>
      <c r="G137" t="s">
        <v>13</v>
      </c>
      <c r="H137" t="s">
        <v>257</v>
      </c>
      <c r="I137" t="s">
        <v>412</v>
      </c>
      <c r="J137" t="s">
        <v>78</v>
      </c>
      <c r="K137" t="s">
        <v>17</v>
      </c>
      <c r="L137" t="s">
        <v>677</v>
      </c>
      <c r="M137">
        <v>801122</v>
      </c>
      <c r="N137" t="s">
        <v>415</v>
      </c>
      <c r="O137" t="s">
        <v>20</v>
      </c>
      <c r="P137" t="s">
        <v>425</v>
      </c>
      <c r="Q137" t="str">
        <f>VLOOKUP(TEXT(A137,0),Old_data_Again,2,FALSE)</f>
        <v>Low</v>
      </c>
      <c r="R137" t="str">
        <f>VLOOKUP(TEXT(A137,0),Old_data_Again,10,FALSE)</f>
        <v>Medium</v>
      </c>
      <c r="S137" t="str">
        <f>VLOOKUP(TEXT(A137,0),Old_data_Again,6,FALSE)</f>
        <v>Future</v>
      </c>
    </row>
    <row r="138" spans="1:20" x14ac:dyDescent="0.25">
      <c r="A138">
        <v>22185</v>
      </c>
      <c r="B138" t="s">
        <v>678</v>
      </c>
      <c r="C138" t="s">
        <v>160</v>
      </c>
      <c r="D138" t="s">
        <v>679</v>
      </c>
      <c r="E138" t="s">
        <v>11</v>
      </c>
      <c r="F138" t="s">
        <v>12</v>
      </c>
      <c r="G138" t="s">
        <v>13</v>
      </c>
      <c r="H138" t="s">
        <v>91</v>
      </c>
      <c r="I138" t="s">
        <v>91</v>
      </c>
      <c r="J138" t="s">
        <v>680</v>
      </c>
      <c r="K138" t="s">
        <v>73</v>
      </c>
      <c r="L138" t="s">
        <v>619</v>
      </c>
      <c r="M138">
        <v>41854</v>
      </c>
      <c r="N138" t="s">
        <v>451</v>
      </c>
      <c r="O138" t="s">
        <v>30</v>
      </c>
      <c r="P138" t="s">
        <v>425</v>
      </c>
    </row>
    <row r="139" spans="1:20" x14ac:dyDescent="0.25">
      <c r="A139">
        <v>22218</v>
      </c>
      <c r="B139" t="s">
        <v>681</v>
      </c>
      <c r="C139" t="s">
        <v>149</v>
      </c>
      <c r="D139" t="s">
        <v>682</v>
      </c>
      <c r="E139" t="s">
        <v>11</v>
      </c>
      <c r="F139" t="s">
        <v>174</v>
      </c>
      <c r="G139" t="s">
        <v>498</v>
      </c>
      <c r="H139" t="s">
        <v>498</v>
      </c>
      <c r="I139" t="s">
        <v>499</v>
      </c>
      <c r="J139" t="s">
        <v>45</v>
      </c>
      <c r="K139" t="s">
        <v>17</v>
      </c>
      <c r="N139" t="s">
        <v>683</v>
      </c>
      <c r="P139" t="s">
        <v>425</v>
      </c>
    </row>
    <row r="140" spans="1:20" x14ac:dyDescent="0.25">
      <c r="A140">
        <v>22240</v>
      </c>
      <c r="B140" t="s">
        <v>464</v>
      </c>
      <c r="C140" t="s">
        <v>23</v>
      </c>
      <c r="D140" t="s">
        <v>684</v>
      </c>
      <c r="E140" t="s">
        <v>11</v>
      </c>
      <c r="F140" t="s">
        <v>12</v>
      </c>
      <c r="G140" t="s">
        <v>13</v>
      </c>
      <c r="H140" t="s">
        <v>257</v>
      </c>
      <c r="I140" t="s">
        <v>412</v>
      </c>
      <c r="J140" t="s">
        <v>222</v>
      </c>
      <c r="K140" t="s">
        <v>26</v>
      </c>
      <c r="L140" t="s">
        <v>685</v>
      </c>
      <c r="M140">
        <v>3951</v>
      </c>
      <c r="N140" t="s">
        <v>415</v>
      </c>
      <c r="O140" t="s">
        <v>20</v>
      </c>
      <c r="P140" t="s">
        <v>425</v>
      </c>
      <c r="Q140" t="str">
        <f>VLOOKUP(TEXT(A140,0),Old_data_Again,2,FALSE)</f>
        <v>Medium</v>
      </c>
      <c r="R140" t="str">
        <f>VLOOKUP(TEXT(A140,0),Old_data_Again,10,FALSE)</f>
        <v>High</v>
      </c>
      <c r="S140" t="str">
        <f>VLOOKUP(TEXT(A140,0),Old_data_Again,6,FALSE)</f>
        <v>Future</v>
      </c>
    </row>
    <row r="141" spans="1:20" x14ac:dyDescent="0.25">
      <c r="A141">
        <v>22274</v>
      </c>
      <c r="B141" t="s">
        <v>311</v>
      </c>
      <c r="C141" t="s">
        <v>125</v>
      </c>
      <c r="D141" t="s">
        <v>493</v>
      </c>
      <c r="E141" t="s">
        <v>11</v>
      </c>
      <c r="F141" t="s">
        <v>174</v>
      </c>
      <c r="G141" t="s">
        <v>175</v>
      </c>
      <c r="H141" t="s">
        <v>215</v>
      </c>
      <c r="I141" t="s">
        <v>216</v>
      </c>
      <c r="J141" t="s">
        <v>686</v>
      </c>
      <c r="K141" t="s">
        <v>26</v>
      </c>
      <c r="L141" t="s">
        <v>687</v>
      </c>
      <c r="M141" t="s">
        <v>688</v>
      </c>
      <c r="N141" t="s">
        <v>75</v>
      </c>
      <c r="O141" t="s">
        <v>30</v>
      </c>
      <c r="P141" t="s">
        <v>425</v>
      </c>
      <c r="Q141" t="str">
        <f>VLOOKUP(TEXT(A141,0),Old_data_Again,2,FALSE)</f>
        <v>Low</v>
      </c>
      <c r="R141" t="str">
        <f>VLOOKUP(TEXT(A141,0),Old_data_Again,10,FALSE)</f>
        <v>High</v>
      </c>
      <c r="S141" t="str">
        <f>VLOOKUP(TEXT(A141,0),Old_data_Again,6,FALSE)</f>
        <v>Future</v>
      </c>
    </row>
    <row r="142" spans="1:20" x14ac:dyDescent="0.25">
      <c r="A142">
        <v>22284</v>
      </c>
      <c r="B142" t="s">
        <v>689</v>
      </c>
      <c r="C142" t="s">
        <v>379</v>
      </c>
      <c r="D142" t="s">
        <v>690</v>
      </c>
      <c r="E142" t="s">
        <v>11</v>
      </c>
      <c r="F142" t="s">
        <v>12</v>
      </c>
      <c r="G142" t="s">
        <v>13</v>
      </c>
      <c r="H142" t="s">
        <v>59</v>
      </c>
      <c r="I142" t="s">
        <v>59</v>
      </c>
      <c r="J142" t="s">
        <v>60</v>
      </c>
      <c r="K142" t="s">
        <v>61</v>
      </c>
      <c r="L142" t="s">
        <v>83</v>
      </c>
      <c r="M142">
        <v>11380</v>
      </c>
      <c r="N142" t="s">
        <v>63</v>
      </c>
      <c r="P142" t="s">
        <v>425</v>
      </c>
    </row>
    <row r="143" spans="1:20" x14ac:dyDescent="0.25">
      <c r="A143">
        <v>22297</v>
      </c>
      <c r="B143" t="s">
        <v>691</v>
      </c>
      <c r="C143" t="s">
        <v>125</v>
      </c>
      <c r="D143" t="s">
        <v>692</v>
      </c>
      <c r="E143" t="s">
        <v>11</v>
      </c>
      <c r="F143" t="s">
        <v>12</v>
      </c>
      <c r="G143" t="s">
        <v>35</v>
      </c>
      <c r="H143" t="s">
        <v>36</v>
      </c>
      <c r="I143" t="s">
        <v>37</v>
      </c>
      <c r="J143" t="s">
        <v>389</v>
      </c>
      <c r="K143" t="s">
        <v>26</v>
      </c>
      <c r="L143" t="s">
        <v>693</v>
      </c>
      <c r="M143">
        <v>805761</v>
      </c>
      <c r="N143" t="s">
        <v>648</v>
      </c>
      <c r="O143" t="s">
        <v>20</v>
      </c>
      <c r="P143" t="s">
        <v>425</v>
      </c>
      <c r="Q143" t="str">
        <f>VLOOKUP(TEXT(A143,0),Old_data_Again,2,FALSE)</f>
        <v>Low</v>
      </c>
      <c r="R143" t="str">
        <f>VLOOKUP(TEXT(A143,0),Old_data_Again,10,FALSE)</f>
        <v>Medium</v>
      </c>
      <c r="S143" t="str">
        <f>VLOOKUP(TEXT(A143,0),Old_data_Again,6,FALSE)</f>
        <v>Lateral</v>
      </c>
      <c r="T143" t="str">
        <f>VLOOKUP(TEXT(A143,0),Old_data_Again,3,FALSE)</f>
        <v>Commercial</v>
      </c>
    </row>
    <row r="144" spans="1:20" x14ac:dyDescent="0.25">
      <c r="A144">
        <v>22300</v>
      </c>
      <c r="B144" t="s">
        <v>694</v>
      </c>
      <c r="C144" t="s">
        <v>695</v>
      </c>
      <c r="D144" t="s">
        <v>696</v>
      </c>
      <c r="E144" t="s">
        <v>11</v>
      </c>
      <c r="F144" t="s">
        <v>174</v>
      </c>
      <c r="G144" t="s">
        <v>175</v>
      </c>
      <c r="H144" t="s">
        <v>318</v>
      </c>
      <c r="I144" t="s">
        <v>319</v>
      </c>
      <c r="J144" t="s">
        <v>78</v>
      </c>
      <c r="K144" t="s">
        <v>73</v>
      </c>
      <c r="L144" t="s">
        <v>697</v>
      </c>
      <c r="M144">
        <v>40992</v>
      </c>
      <c r="N144" t="s">
        <v>276</v>
      </c>
      <c r="P144" t="s">
        <v>425</v>
      </c>
    </row>
    <row r="145" spans="1:20" x14ac:dyDescent="0.25">
      <c r="A145">
        <v>22302</v>
      </c>
      <c r="B145" t="s">
        <v>698</v>
      </c>
      <c r="C145" t="s">
        <v>699</v>
      </c>
      <c r="D145" t="s">
        <v>700</v>
      </c>
      <c r="E145" t="s">
        <v>11</v>
      </c>
      <c r="F145" t="s">
        <v>12</v>
      </c>
      <c r="G145" t="s">
        <v>13</v>
      </c>
      <c r="H145" t="s">
        <v>91</v>
      </c>
      <c r="I145" t="s">
        <v>91</v>
      </c>
      <c r="J145" t="s">
        <v>625</v>
      </c>
      <c r="K145" t="s">
        <v>17</v>
      </c>
      <c r="L145" t="s">
        <v>701</v>
      </c>
      <c r="M145" t="s">
        <v>702</v>
      </c>
      <c r="N145" t="s">
        <v>315</v>
      </c>
      <c r="O145" t="s">
        <v>20</v>
      </c>
      <c r="P145" t="s">
        <v>425</v>
      </c>
      <c r="T145" t="str">
        <f>VLOOKUP(TEXT(A145,0),Old_data_Again,3,FALSE)</f>
        <v>Commercial</v>
      </c>
    </row>
    <row r="146" spans="1:20" x14ac:dyDescent="0.25">
      <c r="A146">
        <v>22343</v>
      </c>
      <c r="B146" t="s">
        <v>703</v>
      </c>
      <c r="C146" t="s">
        <v>129</v>
      </c>
      <c r="D146" t="s">
        <v>704</v>
      </c>
      <c r="E146" t="s">
        <v>11</v>
      </c>
      <c r="F146" t="s">
        <v>12</v>
      </c>
      <c r="G146" t="s">
        <v>13</v>
      </c>
      <c r="H146" t="s">
        <v>341</v>
      </c>
      <c r="I146" t="s">
        <v>341</v>
      </c>
      <c r="J146" t="s">
        <v>118</v>
      </c>
      <c r="K146" t="s">
        <v>17</v>
      </c>
      <c r="L146" t="s">
        <v>705</v>
      </c>
      <c r="M146" t="s">
        <v>706</v>
      </c>
      <c r="N146" t="s">
        <v>457</v>
      </c>
      <c r="O146" t="s">
        <v>20</v>
      </c>
      <c r="P146" t="s">
        <v>425</v>
      </c>
      <c r="Q146" t="str">
        <f t="shared" ref="Q146:Q155" si="6">VLOOKUP(TEXT(A146,0),Old_data_Again,2,FALSE)</f>
        <v>Low</v>
      </c>
      <c r="R146" t="str">
        <f t="shared" ref="R146:R155" si="7">VLOOKUP(TEXT(A146,0),Old_data_Again,10,FALSE)</f>
        <v>Low</v>
      </c>
      <c r="S146" t="str">
        <f>VLOOKUP(TEXT(A146,0),Old_data_Again,6,FALSE)</f>
        <v>N/A</v>
      </c>
      <c r="T146" t="str">
        <f>VLOOKUP(TEXT(A146,0),Old_data_Again,3,FALSE)</f>
        <v>Commercial</v>
      </c>
    </row>
    <row r="147" spans="1:20" x14ac:dyDescent="0.25">
      <c r="A147">
        <v>22355</v>
      </c>
      <c r="B147" t="s">
        <v>707</v>
      </c>
      <c r="C147" t="s">
        <v>708</v>
      </c>
      <c r="D147" t="s">
        <v>709</v>
      </c>
      <c r="E147" t="s">
        <v>11</v>
      </c>
      <c r="F147" t="s">
        <v>12</v>
      </c>
      <c r="G147" t="s">
        <v>13</v>
      </c>
      <c r="H147" t="s">
        <v>44</v>
      </c>
      <c r="I147" t="s">
        <v>44</v>
      </c>
      <c r="J147" t="s">
        <v>52</v>
      </c>
      <c r="K147" t="s">
        <v>26</v>
      </c>
      <c r="L147" t="s">
        <v>53</v>
      </c>
      <c r="M147">
        <v>4980</v>
      </c>
      <c r="N147" t="s">
        <v>325</v>
      </c>
      <c r="O147" t="s">
        <v>55</v>
      </c>
      <c r="P147" t="s">
        <v>425</v>
      </c>
      <c r="Q147" t="str">
        <f t="shared" si="6"/>
        <v>Low</v>
      </c>
      <c r="R147" t="str">
        <f t="shared" si="7"/>
        <v>Medium</v>
      </c>
      <c r="S147" t="str">
        <f>VLOOKUP(TEXT(A147,0),Old_data_Again,6,FALSE)</f>
        <v>Soon</v>
      </c>
    </row>
    <row r="148" spans="1:20" x14ac:dyDescent="0.25">
      <c r="A148">
        <v>22356</v>
      </c>
      <c r="B148" t="s">
        <v>710</v>
      </c>
      <c r="C148" t="s">
        <v>65</v>
      </c>
      <c r="D148" t="s">
        <v>711</v>
      </c>
      <c r="E148" t="s">
        <v>11</v>
      </c>
      <c r="F148" t="s">
        <v>12</v>
      </c>
      <c r="G148" t="s">
        <v>35</v>
      </c>
      <c r="H148" t="s">
        <v>36</v>
      </c>
      <c r="I148" t="s">
        <v>37</v>
      </c>
      <c r="J148" t="s">
        <v>352</v>
      </c>
      <c r="K148" t="s">
        <v>26</v>
      </c>
      <c r="L148" t="s">
        <v>712</v>
      </c>
      <c r="M148">
        <v>42385</v>
      </c>
      <c r="N148" t="s">
        <v>713</v>
      </c>
      <c r="O148" t="s">
        <v>55</v>
      </c>
      <c r="P148" t="s">
        <v>425</v>
      </c>
      <c r="Q148" t="str">
        <f t="shared" si="6"/>
        <v>High</v>
      </c>
      <c r="R148" t="str">
        <f t="shared" si="7"/>
        <v>Medium</v>
      </c>
      <c r="S148" t="str">
        <f>VLOOKUP(TEXT(A148,0),Old_data_Again,6,FALSE)</f>
        <v>Lateral</v>
      </c>
    </row>
    <row r="149" spans="1:20" x14ac:dyDescent="0.25">
      <c r="A149">
        <v>22370</v>
      </c>
      <c r="B149" t="s">
        <v>714</v>
      </c>
      <c r="C149" t="s">
        <v>379</v>
      </c>
      <c r="D149" t="s">
        <v>715</v>
      </c>
      <c r="E149" t="s">
        <v>11</v>
      </c>
      <c r="F149" t="s">
        <v>12</v>
      </c>
      <c r="G149" t="s">
        <v>13</v>
      </c>
      <c r="H149" t="s">
        <v>44</v>
      </c>
      <c r="I149" t="s">
        <v>44</v>
      </c>
      <c r="J149" t="s">
        <v>222</v>
      </c>
      <c r="K149" t="s">
        <v>26</v>
      </c>
      <c r="L149" t="s">
        <v>51</v>
      </c>
      <c r="M149">
        <v>1112</v>
      </c>
      <c r="N149" t="s">
        <v>325</v>
      </c>
      <c r="O149" t="s">
        <v>55</v>
      </c>
      <c r="P149" t="s">
        <v>425</v>
      </c>
      <c r="Q149" t="str">
        <f t="shared" si="6"/>
        <v>Medium</v>
      </c>
      <c r="R149" t="str">
        <f t="shared" si="7"/>
        <v>Medium</v>
      </c>
      <c r="S149" t="str">
        <f>VLOOKUP(TEXT(A149,0),Old_data_Again,6,FALSE)</f>
        <v>Future</v>
      </c>
    </row>
    <row r="150" spans="1:20" x14ac:dyDescent="0.25">
      <c r="A150">
        <v>22380</v>
      </c>
      <c r="B150" t="s">
        <v>716</v>
      </c>
      <c r="C150" t="s">
        <v>110</v>
      </c>
      <c r="D150" t="s">
        <v>717</v>
      </c>
      <c r="E150" t="s">
        <v>11</v>
      </c>
      <c r="F150" t="s">
        <v>12</v>
      </c>
      <c r="G150" t="s">
        <v>13</v>
      </c>
      <c r="H150" t="s">
        <v>14</v>
      </c>
      <c r="I150" t="s">
        <v>15</v>
      </c>
      <c r="J150" t="s">
        <v>25</v>
      </c>
      <c r="K150" t="s">
        <v>26</v>
      </c>
      <c r="L150" t="s">
        <v>718</v>
      </c>
      <c r="M150" t="s">
        <v>719</v>
      </c>
      <c r="N150" t="s">
        <v>75</v>
      </c>
      <c r="O150" t="s">
        <v>55</v>
      </c>
      <c r="P150" t="s">
        <v>425</v>
      </c>
      <c r="Q150" t="str">
        <f t="shared" si="6"/>
        <v>Medium</v>
      </c>
      <c r="R150" t="str">
        <f t="shared" si="7"/>
        <v>Medium</v>
      </c>
    </row>
    <row r="151" spans="1:20" x14ac:dyDescent="0.25">
      <c r="A151">
        <v>22382</v>
      </c>
      <c r="B151" t="s">
        <v>567</v>
      </c>
      <c r="C151" t="s">
        <v>379</v>
      </c>
      <c r="D151" t="s">
        <v>720</v>
      </c>
      <c r="E151" t="s">
        <v>11</v>
      </c>
      <c r="F151" t="s">
        <v>12</v>
      </c>
      <c r="G151" t="s">
        <v>13</v>
      </c>
      <c r="H151" t="s">
        <v>44</v>
      </c>
      <c r="I151" t="s">
        <v>44</v>
      </c>
      <c r="J151" t="s">
        <v>222</v>
      </c>
      <c r="K151" t="s">
        <v>26</v>
      </c>
      <c r="L151" t="s">
        <v>51</v>
      </c>
      <c r="M151">
        <v>1112</v>
      </c>
      <c r="N151" t="s">
        <v>325</v>
      </c>
      <c r="O151" t="s">
        <v>20</v>
      </c>
      <c r="P151" t="s">
        <v>425</v>
      </c>
      <c r="Q151" t="str">
        <f t="shared" si="6"/>
        <v>Low</v>
      </c>
      <c r="R151" t="str">
        <f t="shared" si="7"/>
        <v>Medium</v>
      </c>
    </row>
    <row r="152" spans="1:20" x14ac:dyDescent="0.25">
      <c r="A152">
        <v>22406</v>
      </c>
      <c r="B152" t="s">
        <v>721</v>
      </c>
      <c r="C152" t="s">
        <v>121</v>
      </c>
      <c r="D152" t="s">
        <v>722</v>
      </c>
      <c r="E152" t="s">
        <v>11</v>
      </c>
      <c r="F152" t="s">
        <v>12</v>
      </c>
      <c r="G152" t="s">
        <v>13</v>
      </c>
      <c r="H152" t="s">
        <v>44</v>
      </c>
      <c r="I152" t="s">
        <v>44</v>
      </c>
      <c r="J152" t="s">
        <v>455</v>
      </c>
      <c r="K152" t="s">
        <v>73</v>
      </c>
      <c r="L152" t="s">
        <v>166</v>
      </c>
      <c r="M152">
        <v>5012</v>
      </c>
      <c r="N152" t="s">
        <v>158</v>
      </c>
      <c r="O152" t="s">
        <v>20</v>
      </c>
      <c r="P152" t="s">
        <v>425</v>
      </c>
      <c r="Q152" t="str">
        <f t="shared" si="6"/>
        <v>Low</v>
      </c>
      <c r="R152" t="str">
        <f t="shared" si="7"/>
        <v>Medium</v>
      </c>
    </row>
    <row r="153" spans="1:20" x14ac:dyDescent="0.25">
      <c r="A153">
        <v>22412</v>
      </c>
      <c r="B153" t="s">
        <v>723</v>
      </c>
      <c r="C153" t="s">
        <v>672</v>
      </c>
      <c r="D153" t="s">
        <v>724</v>
      </c>
      <c r="E153" t="s">
        <v>11</v>
      </c>
      <c r="F153" t="s">
        <v>12</v>
      </c>
      <c r="G153" t="s">
        <v>13</v>
      </c>
      <c r="H153" t="s">
        <v>44</v>
      </c>
      <c r="I153" t="s">
        <v>44</v>
      </c>
      <c r="J153" t="s">
        <v>99</v>
      </c>
      <c r="K153" t="s">
        <v>100</v>
      </c>
      <c r="L153" t="s">
        <v>725</v>
      </c>
      <c r="M153">
        <v>26132</v>
      </c>
      <c r="N153" t="s">
        <v>325</v>
      </c>
      <c r="O153" t="s">
        <v>20</v>
      </c>
      <c r="P153" t="s">
        <v>425</v>
      </c>
      <c r="Q153" t="str">
        <f t="shared" si="6"/>
        <v>Low</v>
      </c>
      <c r="R153" t="str">
        <f t="shared" si="7"/>
        <v>Medium</v>
      </c>
    </row>
    <row r="154" spans="1:20" x14ac:dyDescent="0.25">
      <c r="A154">
        <v>22413</v>
      </c>
      <c r="B154" t="s">
        <v>726</v>
      </c>
      <c r="C154" t="s">
        <v>254</v>
      </c>
      <c r="D154" t="s">
        <v>727</v>
      </c>
      <c r="E154" t="s">
        <v>11</v>
      </c>
      <c r="F154" t="s">
        <v>12</v>
      </c>
      <c r="G154" t="s">
        <v>13</v>
      </c>
      <c r="H154" t="s">
        <v>44</v>
      </c>
      <c r="I154" t="s">
        <v>44</v>
      </c>
      <c r="J154" t="s">
        <v>99</v>
      </c>
      <c r="K154" t="s">
        <v>73</v>
      </c>
      <c r="L154" t="s">
        <v>728</v>
      </c>
      <c r="M154">
        <v>804828</v>
      </c>
      <c r="N154" t="s">
        <v>325</v>
      </c>
      <c r="O154" t="s">
        <v>20</v>
      </c>
      <c r="P154" t="s">
        <v>425</v>
      </c>
      <c r="Q154" t="str">
        <f t="shared" si="6"/>
        <v>Low</v>
      </c>
      <c r="R154" t="str">
        <f t="shared" si="7"/>
        <v>Medium</v>
      </c>
    </row>
    <row r="155" spans="1:20" x14ac:dyDescent="0.25">
      <c r="A155">
        <v>22423</v>
      </c>
      <c r="B155" t="s">
        <v>729</v>
      </c>
      <c r="C155" t="s">
        <v>149</v>
      </c>
      <c r="D155" t="s">
        <v>730</v>
      </c>
      <c r="E155" t="s">
        <v>11</v>
      </c>
      <c r="F155" t="s">
        <v>12</v>
      </c>
      <c r="G155" t="s">
        <v>13</v>
      </c>
      <c r="H155" t="s">
        <v>14</v>
      </c>
      <c r="I155" t="s">
        <v>15</v>
      </c>
      <c r="J155" t="s">
        <v>142</v>
      </c>
      <c r="K155" t="s">
        <v>73</v>
      </c>
      <c r="L155" t="s">
        <v>487</v>
      </c>
      <c r="M155">
        <v>44964</v>
      </c>
      <c r="N155" t="s">
        <v>731</v>
      </c>
      <c r="O155" t="s">
        <v>20</v>
      </c>
      <c r="P155" t="s">
        <v>425</v>
      </c>
      <c r="Q155" t="str">
        <f t="shared" si="6"/>
        <v>Low</v>
      </c>
      <c r="R155" t="str">
        <f t="shared" si="7"/>
        <v>Medium</v>
      </c>
      <c r="T155" t="str">
        <f>VLOOKUP(TEXT(A155,0),Old_data_Again,3,FALSE)</f>
        <v>Procurement</v>
      </c>
    </row>
    <row r="156" spans="1:20" x14ac:dyDescent="0.25">
      <c r="A156">
        <v>22425</v>
      </c>
      <c r="B156" t="s">
        <v>732</v>
      </c>
      <c r="C156" t="s">
        <v>76</v>
      </c>
      <c r="D156" t="s">
        <v>733</v>
      </c>
      <c r="E156" t="s">
        <v>11</v>
      </c>
      <c r="F156" t="s">
        <v>12</v>
      </c>
      <c r="G156" t="s">
        <v>13</v>
      </c>
      <c r="H156" t="s">
        <v>59</v>
      </c>
      <c r="I156" t="s">
        <v>59</v>
      </c>
      <c r="J156" t="s">
        <v>78</v>
      </c>
      <c r="K156" t="s">
        <v>17</v>
      </c>
      <c r="L156" t="s">
        <v>113</v>
      </c>
      <c r="M156" t="s">
        <v>114</v>
      </c>
      <c r="N156" t="s">
        <v>63</v>
      </c>
      <c r="P156" t="s">
        <v>425</v>
      </c>
    </row>
    <row r="157" spans="1:20" x14ac:dyDescent="0.25">
      <c r="A157">
        <v>22469</v>
      </c>
      <c r="B157" t="s">
        <v>734</v>
      </c>
      <c r="C157" t="s">
        <v>735</v>
      </c>
      <c r="D157" t="s">
        <v>736</v>
      </c>
      <c r="E157" t="s">
        <v>11</v>
      </c>
      <c r="F157" t="s">
        <v>174</v>
      </c>
      <c r="G157" t="s">
        <v>373</v>
      </c>
      <c r="H157" t="s">
        <v>422</v>
      </c>
      <c r="I157" t="s">
        <v>422</v>
      </c>
      <c r="J157" t="s">
        <v>737</v>
      </c>
      <c r="K157" t="s">
        <v>26</v>
      </c>
      <c r="M157" t="s">
        <v>424</v>
      </c>
      <c r="N157" t="s">
        <v>366</v>
      </c>
      <c r="P157" t="s">
        <v>425</v>
      </c>
    </row>
    <row r="158" spans="1:20" x14ac:dyDescent="0.25">
      <c r="A158">
        <v>22475</v>
      </c>
      <c r="B158" t="s">
        <v>738</v>
      </c>
      <c r="C158" t="s">
        <v>739</v>
      </c>
      <c r="D158" t="s">
        <v>740</v>
      </c>
      <c r="E158" t="s">
        <v>11</v>
      </c>
      <c r="F158" t="s">
        <v>12</v>
      </c>
      <c r="G158" t="s">
        <v>35</v>
      </c>
      <c r="H158" t="s">
        <v>290</v>
      </c>
      <c r="I158" t="s">
        <v>291</v>
      </c>
      <c r="J158" t="s">
        <v>741</v>
      </c>
      <c r="K158" t="s">
        <v>73</v>
      </c>
      <c r="L158" t="s">
        <v>293</v>
      </c>
      <c r="M158" t="s">
        <v>294</v>
      </c>
      <c r="N158" t="s">
        <v>295</v>
      </c>
      <c r="P158" t="s">
        <v>425</v>
      </c>
    </row>
    <row r="159" spans="1:20" x14ac:dyDescent="0.25">
      <c r="A159">
        <v>22476</v>
      </c>
      <c r="B159" t="s">
        <v>742</v>
      </c>
      <c r="C159" t="s">
        <v>743</v>
      </c>
      <c r="D159" t="s">
        <v>744</v>
      </c>
      <c r="E159" t="s">
        <v>11</v>
      </c>
      <c r="F159" t="s">
        <v>12</v>
      </c>
      <c r="G159" t="s">
        <v>35</v>
      </c>
      <c r="H159" t="s">
        <v>36</v>
      </c>
      <c r="I159" t="s">
        <v>37</v>
      </c>
      <c r="J159" t="s">
        <v>45</v>
      </c>
      <c r="K159" t="s">
        <v>200</v>
      </c>
      <c r="M159">
        <v>22477</v>
      </c>
      <c r="N159" t="s">
        <v>40</v>
      </c>
      <c r="O159" t="s">
        <v>55</v>
      </c>
      <c r="P159" t="s">
        <v>425</v>
      </c>
      <c r="Q159" t="str">
        <f>VLOOKUP(TEXT(A159,0),Old_data_Again,2,FALSE)</f>
        <v>Low</v>
      </c>
      <c r="R159" t="str">
        <f>VLOOKUP(TEXT(A159,0),Old_data_Again,10,FALSE)</f>
        <v>High</v>
      </c>
      <c r="S159" t="str">
        <f>VLOOKUP(TEXT(A159,0),Old_data_Again,6,FALSE)</f>
        <v>Future</v>
      </c>
    </row>
    <row r="160" spans="1:20" x14ac:dyDescent="0.25">
      <c r="A160">
        <v>22480</v>
      </c>
      <c r="B160" t="s">
        <v>745</v>
      </c>
      <c r="C160" t="s">
        <v>104</v>
      </c>
      <c r="D160" t="s">
        <v>746</v>
      </c>
      <c r="E160" t="s">
        <v>11</v>
      </c>
      <c r="F160" t="s">
        <v>174</v>
      </c>
      <c r="G160" t="s">
        <v>175</v>
      </c>
      <c r="H160" t="s">
        <v>176</v>
      </c>
      <c r="I160" t="s">
        <v>176</v>
      </c>
      <c r="J160" t="s">
        <v>747</v>
      </c>
      <c r="K160" t="s">
        <v>73</v>
      </c>
      <c r="L160" t="s">
        <v>748</v>
      </c>
      <c r="M160">
        <v>805117</v>
      </c>
      <c r="N160" t="s">
        <v>276</v>
      </c>
      <c r="P160" t="s">
        <v>425</v>
      </c>
    </row>
    <row r="161" spans="1:20" x14ac:dyDescent="0.25">
      <c r="A161">
        <v>22492</v>
      </c>
      <c r="B161" t="s">
        <v>386</v>
      </c>
      <c r="C161" t="s">
        <v>220</v>
      </c>
      <c r="D161" t="s">
        <v>749</v>
      </c>
      <c r="E161" t="s">
        <v>11</v>
      </c>
      <c r="F161" t="s">
        <v>12</v>
      </c>
      <c r="G161" t="s">
        <v>13</v>
      </c>
      <c r="H161" t="s">
        <v>59</v>
      </c>
      <c r="I161" t="s">
        <v>59</v>
      </c>
      <c r="J161" t="s">
        <v>750</v>
      </c>
      <c r="K161" t="s">
        <v>17</v>
      </c>
      <c r="L161" t="s">
        <v>234</v>
      </c>
      <c r="M161">
        <v>6940</v>
      </c>
      <c r="N161" t="s">
        <v>63</v>
      </c>
      <c r="P161" t="s">
        <v>425</v>
      </c>
    </row>
    <row r="162" spans="1:20" x14ac:dyDescent="0.25">
      <c r="A162">
        <v>22518</v>
      </c>
      <c r="B162" t="s">
        <v>751</v>
      </c>
      <c r="C162" t="s">
        <v>752</v>
      </c>
      <c r="D162" t="s">
        <v>753</v>
      </c>
      <c r="E162" t="s">
        <v>11</v>
      </c>
      <c r="F162" t="s">
        <v>12</v>
      </c>
      <c r="G162" t="s">
        <v>13</v>
      </c>
      <c r="H162" t="s">
        <v>257</v>
      </c>
      <c r="I162" t="s">
        <v>754</v>
      </c>
      <c r="J162" t="s">
        <v>99</v>
      </c>
      <c r="K162" t="s">
        <v>73</v>
      </c>
      <c r="L162" t="s">
        <v>755</v>
      </c>
      <c r="M162" t="s">
        <v>756</v>
      </c>
      <c r="N162" t="s">
        <v>554</v>
      </c>
      <c r="O162" t="s">
        <v>20</v>
      </c>
      <c r="P162" t="s">
        <v>425</v>
      </c>
      <c r="Q162" t="str">
        <f>VLOOKUP(TEXT(A162,0),Old_data_Again,2,FALSE)</f>
        <v>Low</v>
      </c>
      <c r="R162" t="str">
        <f>VLOOKUP(TEXT(A162,0),Old_data_Again,10,FALSE)</f>
        <v>Low</v>
      </c>
      <c r="S162" t="str">
        <f>VLOOKUP(TEXT(A162,0),Old_data_Again,6,FALSE)</f>
        <v>Future</v>
      </c>
    </row>
    <row r="163" spans="1:20" x14ac:dyDescent="0.25">
      <c r="A163">
        <v>22519</v>
      </c>
      <c r="B163" t="s">
        <v>757</v>
      </c>
      <c r="C163" t="s">
        <v>496</v>
      </c>
      <c r="D163" t="s">
        <v>758</v>
      </c>
      <c r="E163" t="s">
        <v>11</v>
      </c>
      <c r="F163" t="s">
        <v>12</v>
      </c>
      <c r="G163" t="s">
        <v>13</v>
      </c>
      <c r="H163" t="s">
        <v>44</v>
      </c>
      <c r="I163" t="s">
        <v>44</v>
      </c>
      <c r="J163" t="s">
        <v>329</v>
      </c>
      <c r="K163" t="s">
        <v>73</v>
      </c>
      <c r="L163" t="s">
        <v>330</v>
      </c>
      <c r="M163" t="s">
        <v>331</v>
      </c>
      <c r="N163" t="s">
        <v>144</v>
      </c>
      <c r="O163" t="s">
        <v>20</v>
      </c>
      <c r="P163" t="s">
        <v>425</v>
      </c>
      <c r="Q163" t="str">
        <f>VLOOKUP(TEXT(A163,0),Old_data_Again,2,FALSE)</f>
        <v>Low</v>
      </c>
      <c r="R163" t="str">
        <f>VLOOKUP(TEXT(A163,0),Old_data_Again,10,FALSE)</f>
        <v>Medium</v>
      </c>
      <c r="T163" t="str">
        <f>VLOOKUP(TEXT(A163,0),Old_data_Again,3,FALSE)</f>
        <v>SHEA &amp; Occupational health</v>
      </c>
    </row>
    <row r="164" spans="1:20" x14ac:dyDescent="0.25">
      <c r="A164">
        <v>22552</v>
      </c>
      <c r="B164" t="s">
        <v>196</v>
      </c>
      <c r="C164" t="s">
        <v>759</v>
      </c>
      <c r="D164" t="s">
        <v>376</v>
      </c>
      <c r="E164" t="s">
        <v>90</v>
      </c>
      <c r="F164" t="s">
        <v>174</v>
      </c>
      <c r="G164" t="s">
        <v>373</v>
      </c>
      <c r="H164" t="s">
        <v>374</v>
      </c>
      <c r="I164" t="s">
        <v>374</v>
      </c>
      <c r="J164" t="s">
        <v>760</v>
      </c>
      <c r="K164" t="s">
        <v>17</v>
      </c>
      <c r="L164" t="s">
        <v>761</v>
      </c>
      <c r="M164" t="s">
        <v>762</v>
      </c>
      <c r="N164" t="s">
        <v>195</v>
      </c>
      <c r="O164" t="s">
        <v>20</v>
      </c>
      <c r="P164" t="s">
        <v>425</v>
      </c>
      <c r="Q164" t="str">
        <f>VLOOKUP(TEXT(A164,0),Old_data_Again,2,FALSE)</f>
        <v>Low</v>
      </c>
      <c r="R164" t="str">
        <f>VLOOKUP(TEXT(A164,0),Old_data_Again,10,FALSE)</f>
        <v>Medium</v>
      </c>
      <c r="S164" t="str">
        <f>VLOOKUP(TEXT(A164,0),Old_data_Again,6,FALSE)</f>
        <v>Lateral</v>
      </c>
    </row>
    <row r="165" spans="1:20" x14ac:dyDescent="0.25">
      <c r="A165">
        <v>22557</v>
      </c>
      <c r="B165" t="s">
        <v>763</v>
      </c>
      <c r="C165" t="s">
        <v>125</v>
      </c>
      <c r="D165" t="s">
        <v>764</v>
      </c>
      <c r="E165" t="s">
        <v>11</v>
      </c>
      <c r="F165" t="s">
        <v>174</v>
      </c>
      <c r="G165" t="s">
        <v>373</v>
      </c>
      <c r="H165" t="s">
        <v>374</v>
      </c>
      <c r="I165" t="s">
        <v>374</v>
      </c>
      <c r="J165" t="s">
        <v>765</v>
      </c>
      <c r="K165" t="s">
        <v>17</v>
      </c>
      <c r="L165" t="s">
        <v>766</v>
      </c>
      <c r="M165">
        <v>812318</v>
      </c>
      <c r="N165" t="s">
        <v>195</v>
      </c>
      <c r="O165" t="s">
        <v>20</v>
      </c>
      <c r="P165" t="s">
        <v>425</v>
      </c>
      <c r="Q165" t="str">
        <f>VLOOKUP(TEXT(A165,0),Old_data_Again,2,FALSE)</f>
        <v>Low</v>
      </c>
      <c r="R165" t="str">
        <f>VLOOKUP(TEXT(A165,0),Old_data_Again,10,FALSE)</f>
        <v>High</v>
      </c>
      <c r="S165" t="str">
        <f>VLOOKUP(TEXT(A165,0),Old_data_Again,6,FALSE)</f>
        <v>Lateral</v>
      </c>
    </row>
    <row r="166" spans="1:20" x14ac:dyDescent="0.25">
      <c r="A166">
        <v>22615</v>
      </c>
      <c r="B166" t="s">
        <v>767</v>
      </c>
      <c r="C166" t="s">
        <v>23</v>
      </c>
      <c r="D166" t="s">
        <v>768</v>
      </c>
      <c r="E166" t="s">
        <v>11</v>
      </c>
      <c r="F166" t="s">
        <v>12</v>
      </c>
      <c r="G166" t="s">
        <v>460</v>
      </c>
      <c r="H166" t="s">
        <v>461</v>
      </c>
      <c r="I166" t="s">
        <v>462</v>
      </c>
      <c r="J166" t="s">
        <v>769</v>
      </c>
      <c r="K166" t="s">
        <v>200</v>
      </c>
      <c r="M166">
        <v>21252</v>
      </c>
      <c r="N166" t="s">
        <v>770</v>
      </c>
      <c r="O166" t="s">
        <v>20</v>
      </c>
      <c r="P166" t="s">
        <v>425</v>
      </c>
      <c r="Q166" t="str">
        <f>VLOOKUP(TEXT(A166,0),Old_data_Again,2,FALSE)</f>
        <v>High</v>
      </c>
      <c r="R166" t="str">
        <f>VLOOKUP(TEXT(A166,0),Old_data_Again,10,FALSE)</f>
        <v>Medium</v>
      </c>
      <c r="S166" t="str">
        <f>VLOOKUP(TEXT(A166,0),Old_data_Again,6,FALSE)</f>
        <v>Future</v>
      </c>
    </row>
    <row r="167" spans="1:20" x14ac:dyDescent="0.25">
      <c r="A167">
        <v>22619</v>
      </c>
      <c r="B167" t="s">
        <v>771</v>
      </c>
      <c r="C167" t="s">
        <v>121</v>
      </c>
      <c r="D167" t="s">
        <v>772</v>
      </c>
      <c r="E167" t="s">
        <v>11</v>
      </c>
      <c r="F167" t="s">
        <v>12</v>
      </c>
      <c r="G167" t="s">
        <v>13</v>
      </c>
      <c r="H167" t="s">
        <v>229</v>
      </c>
      <c r="I167" t="s">
        <v>229</v>
      </c>
      <c r="J167" t="s">
        <v>352</v>
      </c>
      <c r="K167" t="s">
        <v>17</v>
      </c>
      <c r="L167" t="s">
        <v>773</v>
      </c>
      <c r="M167">
        <v>47927</v>
      </c>
      <c r="N167" t="s">
        <v>774</v>
      </c>
      <c r="P167" t="s">
        <v>425</v>
      </c>
    </row>
    <row r="168" spans="1:20" x14ac:dyDescent="0.25">
      <c r="A168">
        <v>22637</v>
      </c>
      <c r="B168" t="s">
        <v>775</v>
      </c>
      <c r="C168" t="s">
        <v>76</v>
      </c>
      <c r="D168" t="s">
        <v>776</v>
      </c>
      <c r="E168" t="s">
        <v>11</v>
      </c>
      <c r="F168" t="s">
        <v>12</v>
      </c>
      <c r="G168" t="s">
        <v>35</v>
      </c>
      <c r="H168" t="s">
        <v>36</v>
      </c>
      <c r="I168" t="s">
        <v>37</v>
      </c>
      <c r="J168" t="s">
        <v>78</v>
      </c>
      <c r="K168" t="s">
        <v>17</v>
      </c>
      <c r="L168" t="s">
        <v>390</v>
      </c>
      <c r="M168" t="s">
        <v>391</v>
      </c>
      <c r="N168" t="s">
        <v>392</v>
      </c>
      <c r="O168" t="s">
        <v>55</v>
      </c>
      <c r="P168" t="s">
        <v>425</v>
      </c>
      <c r="Q168" t="str">
        <f>VLOOKUP(TEXT(A168,0),Old_data_Again,2,FALSE)</f>
        <v>Low</v>
      </c>
      <c r="R168" t="str">
        <f>VLOOKUP(TEXT(A168,0),Old_data_Again,10,FALSE)</f>
        <v>Medium</v>
      </c>
      <c r="S168" t="str">
        <f>VLOOKUP(TEXT(A168,0),Old_data_Again,6,FALSE)</f>
        <v>Future</v>
      </c>
    </row>
    <row r="169" spans="1:20" x14ac:dyDescent="0.25">
      <c r="A169">
        <v>22646</v>
      </c>
      <c r="B169" t="s">
        <v>667</v>
      </c>
      <c r="C169" t="s">
        <v>453</v>
      </c>
      <c r="D169" t="s">
        <v>777</v>
      </c>
      <c r="E169" t="s">
        <v>11</v>
      </c>
      <c r="F169" t="s">
        <v>12</v>
      </c>
      <c r="G169" t="s">
        <v>13</v>
      </c>
      <c r="H169" t="s">
        <v>14</v>
      </c>
      <c r="I169" t="s">
        <v>15</v>
      </c>
      <c r="J169" t="s">
        <v>329</v>
      </c>
      <c r="K169" t="s">
        <v>73</v>
      </c>
      <c r="L169" t="s">
        <v>778</v>
      </c>
      <c r="M169">
        <v>43714</v>
      </c>
      <c r="N169" t="s">
        <v>75</v>
      </c>
      <c r="O169" t="s">
        <v>20</v>
      </c>
      <c r="P169" t="s">
        <v>425</v>
      </c>
      <c r="Q169" t="str">
        <f>VLOOKUP(TEXT(A169,0),Old_data_Again,2,FALSE)</f>
        <v>Low</v>
      </c>
      <c r="R169" t="str">
        <f>VLOOKUP(TEXT(A169,0),Old_data_Again,10,FALSE)</f>
        <v>High</v>
      </c>
      <c r="T169" t="str">
        <f>VLOOKUP(TEXT(A169,0),Old_data_Again,3,FALSE)</f>
        <v>SHEA &amp; Occupational health</v>
      </c>
    </row>
    <row r="170" spans="1:20" x14ac:dyDescent="0.25">
      <c r="A170">
        <v>22649</v>
      </c>
      <c r="B170" t="s">
        <v>779</v>
      </c>
      <c r="C170" t="s">
        <v>204</v>
      </c>
      <c r="D170" t="s">
        <v>780</v>
      </c>
      <c r="E170" t="s">
        <v>11</v>
      </c>
      <c r="F170" t="s">
        <v>174</v>
      </c>
      <c r="G170" t="s">
        <v>441</v>
      </c>
      <c r="H170" t="s">
        <v>781</v>
      </c>
      <c r="I170" t="s">
        <v>781</v>
      </c>
      <c r="J170" t="s">
        <v>782</v>
      </c>
      <c r="K170" t="s">
        <v>200</v>
      </c>
      <c r="L170" t="s">
        <v>783</v>
      </c>
      <c r="M170">
        <v>47198</v>
      </c>
      <c r="N170" t="s">
        <v>784</v>
      </c>
      <c r="O170" t="s">
        <v>30</v>
      </c>
      <c r="P170" t="s">
        <v>425</v>
      </c>
      <c r="Q170" t="str">
        <f>VLOOKUP(TEXT(A170,0),Old_data_Again,2,FALSE)</f>
        <v>Low</v>
      </c>
      <c r="R170" t="str">
        <f>VLOOKUP(TEXT(A170,0),Old_data_Again,10,FALSE)</f>
        <v>High</v>
      </c>
      <c r="S170" t="str">
        <f>VLOOKUP(TEXT(A170,0),Old_data_Again,6,FALSE)</f>
        <v>Future</v>
      </c>
      <c r="T170" t="str">
        <f>VLOOKUP(TEXT(A170,0),Old_data_Again,3,FALSE)</f>
        <v>Finance</v>
      </c>
    </row>
    <row r="171" spans="1:20" x14ac:dyDescent="0.25">
      <c r="A171">
        <v>22668</v>
      </c>
      <c r="B171" t="s">
        <v>785</v>
      </c>
      <c r="C171" t="s">
        <v>220</v>
      </c>
      <c r="D171" t="s">
        <v>786</v>
      </c>
      <c r="E171" t="s">
        <v>11</v>
      </c>
      <c r="F171" t="s">
        <v>12</v>
      </c>
      <c r="G171" t="s">
        <v>13</v>
      </c>
      <c r="H171" t="s">
        <v>59</v>
      </c>
      <c r="I171" t="s">
        <v>59</v>
      </c>
      <c r="J171" t="s">
        <v>78</v>
      </c>
      <c r="K171" t="s">
        <v>17</v>
      </c>
      <c r="L171" t="s">
        <v>787</v>
      </c>
      <c r="M171" t="s">
        <v>788</v>
      </c>
      <c r="N171" t="s">
        <v>63</v>
      </c>
      <c r="P171" t="s">
        <v>425</v>
      </c>
    </row>
    <row r="172" spans="1:20" x14ac:dyDescent="0.25">
      <c r="A172">
        <v>22671</v>
      </c>
      <c r="B172" t="s">
        <v>789</v>
      </c>
      <c r="C172" t="s">
        <v>790</v>
      </c>
      <c r="D172" t="s">
        <v>791</v>
      </c>
      <c r="E172" t="s">
        <v>90</v>
      </c>
      <c r="F172" t="s">
        <v>174</v>
      </c>
      <c r="G172" t="s">
        <v>175</v>
      </c>
      <c r="H172" t="s">
        <v>176</v>
      </c>
      <c r="I172" t="s">
        <v>176</v>
      </c>
      <c r="J172" t="s">
        <v>455</v>
      </c>
      <c r="K172" t="s">
        <v>100</v>
      </c>
      <c r="M172" t="s">
        <v>792</v>
      </c>
      <c r="N172" t="s">
        <v>75</v>
      </c>
      <c r="P172" t="s">
        <v>425</v>
      </c>
    </row>
    <row r="173" spans="1:20" x14ac:dyDescent="0.25">
      <c r="A173">
        <v>22689</v>
      </c>
      <c r="B173" t="s">
        <v>793</v>
      </c>
      <c r="C173" t="s">
        <v>9</v>
      </c>
      <c r="D173" t="s">
        <v>794</v>
      </c>
      <c r="E173" t="s">
        <v>11</v>
      </c>
      <c r="F173" t="s">
        <v>12</v>
      </c>
      <c r="G173" t="s">
        <v>13</v>
      </c>
      <c r="H173" t="s">
        <v>257</v>
      </c>
      <c r="I173" t="s">
        <v>412</v>
      </c>
      <c r="J173" t="s">
        <v>795</v>
      </c>
      <c r="K173" t="s">
        <v>73</v>
      </c>
      <c r="L173" t="s">
        <v>796</v>
      </c>
      <c r="M173" t="s">
        <v>797</v>
      </c>
      <c r="N173" t="s">
        <v>415</v>
      </c>
      <c r="O173" t="s">
        <v>30</v>
      </c>
      <c r="P173" t="s">
        <v>425</v>
      </c>
      <c r="Q173" t="str">
        <f>VLOOKUP(TEXT(A173,0),Old_data_Again,2,FALSE)</f>
        <v>Medium</v>
      </c>
      <c r="R173" t="str">
        <f>VLOOKUP(TEXT(A173,0),Old_data_Again,10,FALSE)</f>
        <v>High</v>
      </c>
      <c r="S173" t="str">
        <f>VLOOKUP(TEXT(A173,0),Old_data_Again,6,FALSE)</f>
        <v>Future</v>
      </c>
    </row>
    <row r="174" spans="1:20" x14ac:dyDescent="0.25">
      <c r="A174">
        <v>22690</v>
      </c>
      <c r="B174" t="s">
        <v>798</v>
      </c>
      <c r="C174" t="s">
        <v>427</v>
      </c>
      <c r="D174" t="s">
        <v>799</v>
      </c>
      <c r="E174" t="s">
        <v>11</v>
      </c>
      <c r="F174" t="s">
        <v>12</v>
      </c>
      <c r="G174" t="s">
        <v>13</v>
      </c>
      <c r="H174" t="s">
        <v>14</v>
      </c>
      <c r="I174" t="s">
        <v>15</v>
      </c>
      <c r="J174" t="s">
        <v>78</v>
      </c>
      <c r="K174" t="s">
        <v>17</v>
      </c>
      <c r="L174" t="s">
        <v>74</v>
      </c>
      <c r="M174">
        <v>4966</v>
      </c>
      <c r="N174" t="s">
        <v>75</v>
      </c>
      <c r="O174" t="s">
        <v>377</v>
      </c>
      <c r="P174" t="s">
        <v>425</v>
      </c>
      <c r="Q174" t="str">
        <f>VLOOKUP(TEXT(A174,0),Old_data_Again,2,FALSE)</f>
        <v>Low</v>
      </c>
      <c r="R174" t="str">
        <f>VLOOKUP(TEXT(A174,0),Old_data_Again,10,FALSE)</f>
        <v>Low</v>
      </c>
    </row>
    <row r="175" spans="1:20" x14ac:dyDescent="0.25">
      <c r="A175">
        <v>22716</v>
      </c>
      <c r="B175" t="s">
        <v>800</v>
      </c>
      <c r="C175" t="s">
        <v>695</v>
      </c>
      <c r="D175" t="s">
        <v>239</v>
      </c>
      <c r="E175" t="s">
        <v>11</v>
      </c>
      <c r="F175" t="s">
        <v>12</v>
      </c>
      <c r="G175" t="s">
        <v>13</v>
      </c>
      <c r="H175" t="s">
        <v>237</v>
      </c>
      <c r="I175" t="s">
        <v>237</v>
      </c>
      <c r="J175" t="s">
        <v>665</v>
      </c>
      <c r="K175" t="s">
        <v>26</v>
      </c>
      <c r="L175" t="s">
        <v>666</v>
      </c>
      <c r="M175">
        <v>9426</v>
      </c>
      <c r="N175" t="s">
        <v>240</v>
      </c>
      <c r="O175" t="s">
        <v>55</v>
      </c>
      <c r="P175" t="s">
        <v>425</v>
      </c>
      <c r="Q175" t="str">
        <f>VLOOKUP(TEXT(A175,0),Old_data_Again,2,FALSE)</f>
        <v>Medium</v>
      </c>
      <c r="R175" t="str">
        <f>VLOOKUP(TEXT(A175,0),Old_data_Again,10,FALSE)</f>
        <v>High</v>
      </c>
      <c r="S175" t="str">
        <f>VLOOKUP(TEXT(A175,0),Old_data_Again,6,FALSE)</f>
        <v>Future</v>
      </c>
    </row>
    <row r="176" spans="1:20" x14ac:dyDescent="0.25">
      <c r="A176">
        <v>22717</v>
      </c>
      <c r="B176" t="s">
        <v>801</v>
      </c>
      <c r="C176" t="s">
        <v>227</v>
      </c>
      <c r="D176" t="s">
        <v>802</v>
      </c>
      <c r="E176" t="s">
        <v>11</v>
      </c>
      <c r="F176" t="s">
        <v>12</v>
      </c>
      <c r="G176" t="s">
        <v>13</v>
      </c>
      <c r="H176" t="s">
        <v>14</v>
      </c>
      <c r="I176" t="s">
        <v>15</v>
      </c>
      <c r="J176" t="s">
        <v>118</v>
      </c>
      <c r="K176" t="s">
        <v>17</v>
      </c>
      <c r="L176" t="s">
        <v>803</v>
      </c>
      <c r="M176">
        <v>22777</v>
      </c>
      <c r="N176" t="s">
        <v>731</v>
      </c>
      <c r="O176" t="s">
        <v>20</v>
      </c>
      <c r="P176" t="s">
        <v>425</v>
      </c>
      <c r="Q176" t="str">
        <f>VLOOKUP(TEXT(A176,0),Old_data_Again,2,FALSE)</f>
        <v>Medium</v>
      </c>
      <c r="R176" t="str">
        <f>VLOOKUP(TEXT(A176,0),Old_data_Again,10,FALSE)</f>
        <v>High</v>
      </c>
      <c r="T176" t="str">
        <f>VLOOKUP(TEXT(A176,0),Old_data_Again,3,FALSE)</f>
        <v>Commercial</v>
      </c>
    </row>
    <row r="177" spans="1:20" x14ac:dyDescent="0.25">
      <c r="A177">
        <v>22720</v>
      </c>
      <c r="B177" t="s">
        <v>804</v>
      </c>
      <c r="C177" t="s">
        <v>65</v>
      </c>
      <c r="D177" t="s">
        <v>805</v>
      </c>
      <c r="E177" t="s">
        <v>11</v>
      </c>
      <c r="F177" t="s">
        <v>12</v>
      </c>
      <c r="G177" t="s">
        <v>13</v>
      </c>
      <c r="H177" t="s">
        <v>432</v>
      </c>
      <c r="I177" t="s">
        <v>432</v>
      </c>
      <c r="J177" t="s">
        <v>118</v>
      </c>
      <c r="K177" t="s">
        <v>17</v>
      </c>
      <c r="L177" t="s">
        <v>806</v>
      </c>
      <c r="M177" t="s">
        <v>807</v>
      </c>
      <c r="N177" t="s">
        <v>435</v>
      </c>
      <c r="P177" t="s">
        <v>425</v>
      </c>
    </row>
    <row r="178" spans="1:20" x14ac:dyDescent="0.25">
      <c r="A178">
        <v>22734</v>
      </c>
      <c r="B178" t="s">
        <v>808</v>
      </c>
      <c r="C178" t="s">
        <v>509</v>
      </c>
      <c r="D178" t="s">
        <v>809</v>
      </c>
      <c r="E178" t="s">
        <v>11</v>
      </c>
      <c r="F178" t="s">
        <v>189</v>
      </c>
      <c r="G178" t="s">
        <v>190</v>
      </c>
      <c r="H178" t="s">
        <v>190</v>
      </c>
      <c r="I178" t="s">
        <v>395</v>
      </c>
      <c r="J178" t="s">
        <v>810</v>
      </c>
      <c r="K178" t="s">
        <v>61</v>
      </c>
      <c r="L178" t="s">
        <v>811</v>
      </c>
      <c r="M178">
        <v>41459</v>
      </c>
      <c r="N178" t="s">
        <v>343</v>
      </c>
      <c r="P178" t="s">
        <v>425</v>
      </c>
    </row>
    <row r="179" spans="1:20" x14ac:dyDescent="0.25">
      <c r="A179">
        <v>22743</v>
      </c>
      <c r="B179" t="s">
        <v>812</v>
      </c>
      <c r="C179" t="s">
        <v>813</v>
      </c>
      <c r="D179" t="s">
        <v>814</v>
      </c>
      <c r="E179" t="s">
        <v>11</v>
      </c>
      <c r="F179" t="s">
        <v>174</v>
      </c>
      <c r="G179" t="s">
        <v>373</v>
      </c>
      <c r="H179" t="s">
        <v>815</v>
      </c>
      <c r="I179" t="s">
        <v>815</v>
      </c>
      <c r="J179" t="s">
        <v>500</v>
      </c>
      <c r="K179" t="s">
        <v>178</v>
      </c>
      <c r="L179" t="s">
        <v>816</v>
      </c>
      <c r="M179" t="s">
        <v>817</v>
      </c>
      <c r="N179" t="s">
        <v>19</v>
      </c>
      <c r="O179" t="s">
        <v>30</v>
      </c>
      <c r="P179" t="s">
        <v>425</v>
      </c>
      <c r="Q179" t="str">
        <f>VLOOKUP(TEXT(A179,0),Old_data_Again,2,FALSE)</f>
        <v>Low</v>
      </c>
      <c r="R179" t="str">
        <f>VLOOKUP(TEXT(A179,0),Old_data_Again,10,FALSE)</f>
        <v>Medium</v>
      </c>
      <c r="S179" t="str">
        <f>VLOOKUP(TEXT(A179,0),Old_data_Again,6,FALSE)</f>
        <v>Future</v>
      </c>
      <c r="T179" t="str">
        <f>VLOOKUP(TEXT(A179,0),Old_data_Again,3,FALSE)</f>
        <v>Commercial</v>
      </c>
    </row>
    <row r="180" spans="1:20" x14ac:dyDescent="0.25">
      <c r="A180">
        <v>22757</v>
      </c>
      <c r="B180" t="s">
        <v>818</v>
      </c>
      <c r="C180" t="s">
        <v>50</v>
      </c>
      <c r="D180" t="s">
        <v>819</v>
      </c>
      <c r="E180" t="s">
        <v>11</v>
      </c>
      <c r="F180" t="s">
        <v>174</v>
      </c>
      <c r="G180" t="s">
        <v>175</v>
      </c>
      <c r="H180" t="s">
        <v>215</v>
      </c>
      <c r="I180" t="s">
        <v>216</v>
      </c>
      <c r="J180" t="s">
        <v>162</v>
      </c>
      <c r="K180" t="s">
        <v>100</v>
      </c>
      <c r="M180">
        <v>46631</v>
      </c>
      <c r="N180" t="s">
        <v>820</v>
      </c>
      <c r="P180" t="s">
        <v>425</v>
      </c>
    </row>
    <row r="181" spans="1:20" x14ac:dyDescent="0.25">
      <c r="A181">
        <v>22776</v>
      </c>
      <c r="B181" t="s">
        <v>821</v>
      </c>
      <c r="C181" t="s">
        <v>207</v>
      </c>
      <c r="D181" t="s">
        <v>822</v>
      </c>
      <c r="E181" t="s">
        <v>11</v>
      </c>
      <c r="F181" t="s">
        <v>12</v>
      </c>
      <c r="G181" t="s">
        <v>35</v>
      </c>
      <c r="H181" t="s">
        <v>290</v>
      </c>
      <c r="I181" t="s">
        <v>291</v>
      </c>
      <c r="J181" t="s">
        <v>230</v>
      </c>
      <c r="K181" t="s">
        <v>178</v>
      </c>
      <c r="M181">
        <v>22477</v>
      </c>
      <c r="N181" t="s">
        <v>40</v>
      </c>
      <c r="O181" t="s">
        <v>20</v>
      </c>
      <c r="P181" t="s">
        <v>425</v>
      </c>
      <c r="Q181" t="str">
        <f>VLOOKUP(TEXT(A181,0),Old_data_Again,2,FALSE)</f>
        <v>Low</v>
      </c>
      <c r="R181" t="str">
        <f>VLOOKUP(TEXT(A181,0),Old_data_Again,10,FALSE)</f>
        <v>Low</v>
      </c>
      <c r="S181" t="str">
        <f>VLOOKUP(TEXT(A181,0),Old_data_Again,6,FALSE)</f>
        <v>Lateral</v>
      </c>
    </row>
    <row r="182" spans="1:20" x14ac:dyDescent="0.25">
      <c r="A182">
        <v>22777</v>
      </c>
      <c r="B182" t="s">
        <v>823</v>
      </c>
      <c r="C182" t="s">
        <v>635</v>
      </c>
      <c r="D182" t="s">
        <v>803</v>
      </c>
      <c r="E182" t="s">
        <v>11</v>
      </c>
      <c r="F182" t="s">
        <v>12</v>
      </c>
      <c r="G182" t="s">
        <v>13</v>
      </c>
      <c r="H182" t="s">
        <v>14</v>
      </c>
      <c r="I182" t="s">
        <v>15</v>
      </c>
      <c r="J182" t="s">
        <v>307</v>
      </c>
      <c r="K182" t="s">
        <v>26</v>
      </c>
      <c r="L182" t="s">
        <v>824</v>
      </c>
      <c r="M182" t="s">
        <v>825</v>
      </c>
      <c r="N182" t="s">
        <v>731</v>
      </c>
      <c r="O182" t="s">
        <v>20</v>
      </c>
      <c r="P182" t="s">
        <v>425</v>
      </c>
      <c r="Q182" t="str">
        <f>VLOOKUP(TEXT(A182,0),Old_data_Again,2,FALSE)</f>
        <v>Low</v>
      </c>
      <c r="R182" t="str">
        <f>VLOOKUP(TEXT(A182,0),Old_data_Again,10,FALSE)</f>
        <v>Medium</v>
      </c>
      <c r="T182" t="str">
        <f>VLOOKUP(TEXT(A182,0),Old_data_Again,3,FALSE)</f>
        <v>Commercial</v>
      </c>
    </row>
    <row r="183" spans="1:20" x14ac:dyDescent="0.25">
      <c r="A183">
        <v>22778</v>
      </c>
      <c r="B183" t="s">
        <v>308</v>
      </c>
      <c r="C183" t="s">
        <v>129</v>
      </c>
      <c r="D183" t="s">
        <v>826</v>
      </c>
      <c r="E183" t="s">
        <v>11</v>
      </c>
      <c r="F183" t="s">
        <v>12</v>
      </c>
      <c r="G183" t="s">
        <v>13</v>
      </c>
      <c r="H183" t="s">
        <v>44</v>
      </c>
      <c r="I183" t="s">
        <v>44</v>
      </c>
      <c r="J183" t="s">
        <v>112</v>
      </c>
      <c r="K183" t="s">
        <v>73</v>
      </c>
      <c r="L183" t="s">
        <v>827</v>
      </c>
      <c r="M183">
        <v>2772</v>
      </c>
      <c r="N183" t="s">
        <v>158</v>
      </c>
      <c r="O183" t="s">
        <v>20</v>
      </c>
      <c r="P183" t="s">
        <v>425</v>
      </c>
      <c r="Q183" t="str">
        <f>VLOOKUP(TEXT(A183,0),Old_data_Again,2,FALSE)</f>
        <v>Low</v>
      </c>
      <c r="R183" t="str">
        <f>VLOOKUP(TEXT(A183,0),Old_data_Again,10,FALSE)</f>
        <v>Medium</v>
      </c>
      <c r="S183" t="str">
        <f>VLOOKUP(TEXT(A183,0),Old_data_Again,6,FALSE)</f>
        <v>Soon</v>
      </c>
    </row>
    <row r="184" spans="1:20" x14ac:dyDescent="0.25">
      <c r="A184">
        <v>22799</v>
      </c>
      <c r="B184" t="s">
        <v>656</v>
      </c>
      <c r="C184" t="s">
        <v>828</v>
      </c>
      <c r="D184" t="s">
        <v>829</v>
      </c>
      <c r="E184" t="s">
        <v>11</v>
      </c>
      <c r="F184" t="s">
        <v>12</v>
      </c>
      <c r="G184" t="s">
        <v>13</v>
      </c>
      <c r="H184" t="s">
        <v>59</v>
      </c>
      <c r="I184" t="s">
        <v>59</v>
      </c>
      <c r="J184" t="s">
        <v>830</v>
      </c>
      <c r="K184" t="s">
        <v>26</v>
      </c>
      <c r="M184" t="s">
        <v>831</v>
      </c>
      <c r="N184" t="s">
        <v>63</v>
      </c>
      <c r="O184" t="s">
        <v>20</v>
      </c>
      <c r="P184" t="s">
        <v>425</v>
      </c>
    </row>
    <row r="185" spans="1:20" x14ac:dyDescent="0.25">
      <c r="A185">
        <v>22830</v>
      </c>
      <c r="B185" t="s">
        <v>832</v>
      </c>
      <c r="C185" t="s">
        <v>254</v>
      </c>
      <c r="D185" t="s">
        <v>833</v>
      </c>
      <c r="E185" t="s">
        <v>11</v>
      </c>
      <c r="F185" t="s">
        <v>189</v>
      </c>
      <c r="G185" t="s">
        <v>190</v>
      </c>
      <c r="H185" t="s">
        <v>190</v>
      </c>
      <c r="I185" t="s">
        <v>395</v>
      </c>
      <c r="J185" t="s">
        <v>834</v>
      </c>
      <c r="K185" t="s">
        <v>100</v>
      </c>
      <c r="L185" t="s">
        <v>653</v>
      </c>
      <c r="M185" t="s">
        <v>654</v>
      </c>
      <c r="N185" t="s">
        <v>784</v>
      </c>
      <c r="P185" t="s">
        <v>425</v>
      </c>
    </row>
    <row r="186" spans="1:20" x14ac:dyDescent="0.25">
      <c r="A186">
        <v>22851</v>
      </c>
      <c r="B186" t="s">
        <v>835</v>
      </c>
      <c r="C186" t="s">
        <v>368</v>
      </c>
      <c r="D186" t="s">
        <v>836</v>
      </c>
      <c r="E186" t="s">
        <v>11</v>
      </c>
      <c r="F186" t="s">
        <v>12</v>
      </c>
      <c r="G186" t="s">
        <v>13</v>
      </c>
      <c r="H186" t="s">
        <v>91</v>
      </c>
      <c r="I186" t="s">
        <v>91</v>
      </c>
      <c r="J186" t="s">
        <v>837</v>
      </c>
      <c r="K186" t="s">
        <v>73</v>
      </c>
      <c r="L186" t="s">
        <v>838</v>
      </c>
      <c r="M186" t="s">
        <v>839</v>
      </c>
      <c r="N186" t="s">
        <v>451</v>
      </c>
      <c r="O186" t="s">
        <v>55</v>
      </c>
      <c r="P186" t="s">
        <v>425</v>
      </c>
      <c r="T186" t="str">
        <f>VLOOKUP(TEXT(A186,0),Old_data_Again,3,FALSE)</f>
        <v>Strategy &amp; Corporate Development</v>
      </c>
    </row>
    <row r="187" spans="1:20" x14ac:dyDescent="0.25">
      <c r="A187">
        <v>22862</v>
      </c>
      <c r="B187" t="s">
        <v>840</v>
      </c>
      <c r="C187" t="s">
        <v>65</v>
      </c>
      <c r="D187" t="s">
        <v>841</v>
      </c>
      <c r="E187" t="s">
        <v>11</v>
      </c>
      <c r="F187" t="s">
        <v>12</v>
      </c>
      <c r="G187" t="s">
        <v>13</v>
      </c>
      <c r="H187" t="s">
        <v>44</v>
      </c>
      <c r="I187" t="s">
        <v>44</v>
      </c>
      <c r="J187" t="s">
        <v>99</v>
      </c>
      <c r="K187" t="s">
        <v>73</v>
      </c>
      <c r="L187" t="s">
        <v>842</v>
      </c>
      <c r="M187">
        <v>808507</v>
      </c>
      <c r="N187" t="s">
        <v>158</v>
      </c>
      <c r="O187" t="s">
        <v>20</v>
      </c>
      <c r="P187" t="s">
        <v>425</v>
      </c>
      <c r="Q187" t="str">
        <f>VLOOKUP(TEXT(A187,0),Old_data_Again,2,FALSE)</f>
        <v>Low</v>
      </c>
      <c r="R187" t="str">
        <f>VLOOKUP(TEXT(A187,0),Old_data_Again,10,FALSE)</f>
        <v>Medium</v>
      </c>
    </row>
    <row r="188" spans="1:20" x14ac:dyDescent="0.25">
      <c r="A188">
        <v>22867</v>
      </c>
      <c r="B188" t="s">
        <v>843</v>
      </c>
      <c r="C188" t="s">
        <v>121</v>
      </c>
      <c r="D188" t="s">
        <v>844</v>
      </c>
      <c r="E188" t="s">
        <v>11</v>
      </c>
      <c r="F188" t="s">
        <v>12</v>
      </c>
      <c r="G188" t="s">
        <v>13</v>
      </c>
      <c r="H188" t="s">
        <v>341</v>
      </c>
      <c r="I188" t="s">
        <v>341</v>
      </c>
      <c r="J188" t="s">
        <v>222</v>
      </c>
      <c r="K188" t="s">
        <v>26</v>
      </c>
      <c r="L188" t="s">
        <v>845</v>
      </c>
      <c r="M188" t="s">
        <v>846</v>
      </c>
      <c r="N188" t="s">
        <v>457</v>
      </c>
      <c r="O188" t="s">
        <v>30</v>
      </c>
      <c r="P188" t="s">
        <v>425</v>
      </c>
      <c r="Q188" t="str">
        <f>VLOOKUP(TEXT(A188,0),Old_data_Again,2,FALSE)</f>
        <v>Low</v>
      </c>
      <c r="R188" t="str">
        <f>VLOOKUP(TEXT(A188,0),Old_data_Again,10,FALSE)</f>
        <v>Low</v>
      </c>
      <c r="S188" t="str">
        <f>VLOOKUP(TEXT(A188,0),Old_data_Again,6,FALSE)</f>
        <v>N/A</v>
      </c>
    </row>
    <row r="189" spans="1:20" x14ac:dyDescent="0.25">
      <c r="A189">
        <v>22870</v>
      </c>
      <c r="B189" t="s">
        <v>847</v>
      </c>
      <c r="C189" t="s">
        <v>848</v>
      </c>
      <c r="D189" t="s">
        <v>849</v>
      </c>
      <c r="E189" t="s">
        <v>11</v>
      </c>
      <c r="F189" t="s">
        <v>12</v>
      </c>
      <c r="G189" t="s">
        <v>13</v>
      </c>
      <c r="H189" t="s">
        <v>432</v>
      </c>
      <c r="I189" t="s">
        <v>432</v>
      </c>
      <c r="J189" t="s">
        <v>78</v>
      </c>
      <c r="K189" t="s">
        <v>17</v>
      </c>
      <c r="L189" t="s">
        <v>850</v>
      </c>
      <c r="M189">
        <v>45078</v>
      </c>
      <c r="N189" t="s">
        <v>851</v>
      </c>
      <c r="P189" t="s">
        <v>425</v>
      </c>
    </row>
    <row r="190" spans="1:20" x14ac:dyDescent="0.25">
      <c r="A190">
        <v>22900</v>
      </c>
      <c r="B190" t="s">
        <v>852</v>
      </c>
      <c r="C190" t="s">
        <v>853</v>
      </c>
      <c r="D190" t="s">
        <v>854</v>
      </c>
      <c r="E190" t="s">
        <v>90</v>
      </c>
      <c r="F190" t="s">
        <v>12</v>
      </c>
      <c r="G190" t="s">
        <v>13</v>
      </c>
      <c r="H190" t="s">
        <v>237</v>
      </c>
      <c r="I190" t="s">
        <v>237</v>
      </c>
      <c r="J190" t="s">
        <v>618</v>
      </c>
      <c r="K190" t="s">
        <v>93</v>
      </c>
      <c r="L190" t="s">
        <v>666</v>
      </c>
      <c r="M190">
        <v>9426</v>
      </c>
      <c r="N190" t="s">
        <v>240</v>
      </c>
      <c r="O190" t="s">
        <v>20</v>
      </c>
      <c r="P190" t="s">
        <v>425</v>
      </c>
      <c r="Q190" t="str">
        <f>VLOOKUP(TEXT(A190,0),Old_data_Again,2,FALSE)</f>
        <v>Low</v>
      </c>
      <c r="R190" t="str">
        <f>VLOOKUP(TEXT(A190,0),Old_data_Again,10,FALSE)</f>
        <v>Low</v>
      </c>
      <c r="S190" t="str">
        <f>VLOOKUP(TEXT(A190,0),Old_data_Again,6,FALSE)</f>
        <v>Future</v>
      </c>
    </row>
    <row r="191" spans="1:20" x14ac:dyDescent="0.25">
      <c r="A191">
        <v>22916</v>
      </c>
      <c r="B191" t="s">
        <v>527</v>
      </c>
      <c r="C191" t="s">
        <v>379</v>
      </c>
      <c r="D191" t="s">
        <v>855</v>
      </c>
      <c r="E191" t="s">
        <v>11</v>
      </c>
      <c r="F191" t="s">
        <v>189</v>
      </c>
      <c r="G191" t="s">
        <v>190</v>
      </c>
      <c r="H191" t="s">
        <v>190</v>
      </c>
      <c r="I191" t="s">
        <v>395</v>
      </c>
      <c r="J191" t="s">
        <v>810</v>
      </c>
      <c r="K191" t="s">
        <v>61</v>
      </c>
      <c r="L191" t="s">
        <v>811</v>
      </c>
      <c r="M191">
        <v>41459</v>
      </c>
      <c r="N191" t="s">
        <v>95</v>
      </c>
      <c r="P191" t="s">
        <v>425</v>
      </c>
    </row>
    <row r="192" spans="1:20" x14ac:dyDescent="0.25">
      <c r="A192">
        <v>22924</v>
      </c>
      <c r="B192" t="s">
        <v>856</v>
      </c>
      <c r="C192" t="s">
        <v>509</v>
      </c>
      <c r="D192" t="s">
        <v>857</v>
      </c>
      <c r="E192" t="s">
        <v>11</v>
      </c>
      <c r="F192" t="s">
        <v>12</v>
      </c>
      <c r="G192" t="s">
        <v>13</v>
      </c>
      <c r="H192" t="s">
        <v>285</v>
      </c>
      <c r="I192" t="s">
        <v>285</v>
      </c>
      <c r="J192" t="s">
        <v>858</v>
      </c>
      <c r="K192" t="s">
        <v>26</v>
      </c>
      <c r="L192" t="s">
        <v>859</v>
      </c>
      <c r="M192" t="s">
        <v>860</v>
      </c>
      <c r="N192" t="s">
        <v>95</v>
      </c>
      <c r="O192" t="s">
        <v>20</v>
      </c>
      <c r="P192" t="s">
        <v>425</v>
      </c>
      <c r="Q192" t="str">
        <f>VLOOKUP(TEXT(A192,0),Old_data_Again,2,FALSE)</f>
        <v>Low</v>
      </c>
      <c r="R192" t="str">
        <f>VLOOKUP(TEXT(A192,0),Old_data_Again,10,FALSE)</f>
        <v>Medium</v>
      </c>
      <c r="S192" t="str">
        <f>VLOOKUP(TEXT(A192,0),Old_data_Again,6,FALSE)</f>
        <v>Lateral</v>
      </c>
      <c r="T192" t="str">
        <f>VLOOKUP(TEXT(A192,0),Old_data_Again,3,FALSE)</f>
        <v>Finance</v>
      </c>
    </row>
    <row r="193" spans="1:20" x14ac:dyDescent="0.25">
      <c r="A193">
        <v>22927</v>
      </c>
      <c r="B193" t="s">
        <v>861</v>
      </c>
      <c r="C193" t="s">
        <v>427</v>
      </c>
      <c r="D193" t="s">
        <v>862</v>
      </c>
      <c r="E193" t="s">
        <v>11</v>
      </c>
      <c r="F193" t="s">
        <v>12</v>
      </c>
      <c r="G193" t="s">
        <v>13</v>
      </c>
      <c r="H193" t="s">
        <v>341</v>
      </c>
      <c r="I193" t="s">
        <v>341</v>
      </c>
      <c r="J193" t="s">
        <v>230</v>
      </c>
      <c r="K193" t="s">
        <v>178</v>
      </c>
      <c r="M193" t="s">
        <v>863</v>
      </c>
      <c r="N193" t="s">
        <v>583</v>
      </c>
      <c r="O193" t="s">
        <v>55</v>
      </c>
      <c r="P193" t="s">
        <v>425</v>
      </c>
      <c r="Q193" t="str">
        <f>VLOOKUP(TEXT(A193,0),Old_data_Again,2,FALSE)</f>
        <v>Low</v>
      </c>
      <c r="R193" t="str">
        <f>VLOOKUP(TEXT(A193,0),Old_data_Again,10,FALSE)</f>
        <v>Low</v>
      </c>
      <c r="S193" t="str">
        <f>VLOOKUP(TEXT(A193,0),Old_data_Again,6,FALSE)</f>
        <v>N/A</v>
      </c>
    </row>
    <row r="194" spans="1:20" x14ac:dyDescent="0.25">
      <c r="A194">
        <v>22937</v>
      </c>
      <c r="B194" t="s">
        <v>864</v>
      </c>
      <c r="C194" t="s">
        <v>752</v>
      </c>
      <c r="D194" t="s">
        <v>865</v>
      </c>
      <c r="E194" t="s">
        <v>11</v>
      </c>
      <c r="F194" t="s">
        <v>12</v>
      </c>
      <c r="G194" t="s">
        <v>13</v>
      </c>
      <c r="H194" t="s">
        <v>44</v>
      </c>
      <c r="I194" t="s">
        <v>44</v>
      </c>
      <c r="J194" t="s">
        <v>625</v>
      </c>
      <c r="K194" t="s">
        <v>17</v>
      </c>
      <c r="L194" t="s">
        <v>306</v>
      </c>
      <c r="M194">
        <v>20465</v>
      </c>
      <c r="N194" t="s">
        <v>48</v>
      </c>
      <c r="O194" t="s">
        <v>55</v>
      </c>
      <c r="P194" t="s">
        <v>425</v>
      </c>
      <c r="Q194" t="str">
        <f>VLOOKUP(TEXT(A194,0),Old_data_Again,2,FALSE)</f>
        <v>Low</v>
      </c>
      <c r="R194" t="str">
        <f>VLOOKUP(TEXT(A194,0),Old_data_Again,10,FALSE)</f>
        <v>High</v>
      </c>
      <c r="S194" t="str">
        <f>VLOOKUP(TEXT(A194,0),Old_data_Again,6,FALSE)</f>
        <v>Soon</v>
      </c>
      <c r="T194" t="str">
        <f>VLOOKUP(TEXT(A194,0),Old_data_Again,3,FALSE)</f>
        <v>Commercial</v>
      </c>
    </row>
    <row r="195" spans="1:20" x14ac:dyDescent="0.25">
      <c r="A195">
        <v>22945</v>
      </c>
      <c r="B195" t="s">
        <v>866</v>
      </c>
      <c r="C195" t="s">
        <v>116</v>
      </c>
      <c r="D195" t="s">
        <v>867</v>
      </c>
      <c r="E195" t="s">
        <v>11</v>
      </c>
      <c r="F195" t="s">
        <v>12</v>
      </c>
      <c r="G195" t="s">
        <v>35</v>
      </c>
      <c r="H195" t="s">
        <v>36</v>
      </c>
      <c r="I195" t="s">
        <v>37</v>
      </c>
      <c r="J195" t="s">
        <v>352</v>
      </c>
      <c r="K195" t="s">
        <v>26</v>
      </c>
      <c r="L195" t="s">
        <v>868</v>
      </c>
      <c r="M195" t="s">
        <v>869</v>
      </c>
      <c r="N195" t="s">
        <v>360</v>
      </c>
      <c r="O195" t="s">
        <v>20</v>
      </c>
      <c r="P195" t="s">
        <v>425</v>
      </c>
      <c r="Q195" t="str">
        <f>VLOOKUP(TEXT(A195,0),Old_data_Again,2,FALSE)</f>
        <v>Low</v>
      </c>
      <c r="R195" t="str">
        <f>VLOOKUP(TEXT(A195,0),Old_data_Again,10,FALSE)</f>
        <v>Medium</v>
      </c>
      <c r="S195" t="str">
        <f>VLOOKUP(TEXT(A195,0),Old_data_Again,6,FALSE)</f>
        <v>N/A</v>
      </c>
    </row>
    <row r="196" spans="1:20" x14ac:dyDescent="0.25">
      <c r="A196">
        <v>22958</v>
      </c>
      <c r="B196" t="s">
        <v>870</v>
      </c>
      <c r="C196" t="s">
        <v>121</v>
      </c>
      <c r="D196" t="s">
        <v>871</v>
      </c>
      <c r="E196" t="s">
        <v>11</v>
      </c>
      <c r="F196" t="s">
        <v>12</v>
      </c>
      <c r="G196" t="s">
        <v>35</v>
      </c>
      <c r="H196" t="s">
        <v>36</v>
      </c>
      <c r="I196" t="s">
        <v>37</v>
      </c>
      <c r="J196" t="s">
        <v>519</v>
      </c>
      <c r="K196" t="s">
        <v>73</v>
      </c>
      <c r="L196" t="s">
        <v>872</v>
      </c>
      <c r="M196">
        <v>45034</v>
      </c>
      <c r="N196" t="s">
        <v>578</v>
      </c>
      <c r="P196" t="s">
        <v>425</v>
      </c>
    </row>
    <row r="197" spans="1:20" x14ac:dyDescent="0.25">
      <c r="A197">
        <v>22967</v>
      </c>
      <c r="B197" t="s">
        <v>873</v>
      </c>
      <c r="C197" t="s">
        <v>213</v>
      </c>
      <c r="D197" t="s">
        <v>874</v>
      </c>
      <c r="E197" t="s">
        <v>90</v>
      </c>
      <c r="F197" t="s">
        <v>12</v>
      </c>
      <c r="G197" t="s">
        <v>13</v>
      </c>
      <c r="H197" t="s">
        <v>14</v>
      </c>
      <c r="I197" t="s">
        <v>15</v>
      </c>
      <c r="J197" t="s">
        <v>92</v>
      </c>
      <c r="K197" t="s">
        <v>93</v>
      </c>
      <c r="L197" t="s">
        <v>875</v>
      </c>
      <c r="M197">
        <v>44967</v>
      </c>
      <c r="N197" t="s">
        <v>731</v>
      </c>
      <c r="O197" t="s">
        <v>20</v>
      </c>
      <c r="P197" t="s">
        <v>425</v>
      </c>
      <c r="Q197" t="str">
        <f>VLOOKUP(TEXT(A197,0),Old_data_Again,2,FALSE)</f>
        <v>Low</v>
      </c>
      <c r="R197" t="str">
        <f>VLOOKUP(TEXT(A197,0),Old_data_Again,10,FALSE)</f>
        <v>Low</v>
      </c>
    </row>
    <row r="198" spans="1:20" x14ac:dyDescent="0.25">
      <c r="A198">
        <v>22970</v>
      </c>
      <c r="B198" t="s">
        <v>876</v>
      </c>
      <c r="C198" t="s">
        <v>23</v>
      </c>
      <c r="D198" t="s">
        <v>877</v>
      </c>
      <c r="E198" t="s">
        <v>11</v>
      </c>
      <c r="F198" t="s">
        <v>12</v>
      </c>
      <c r="G198" t="s">
        <v>13</v>
      </c>
      <c r="H198" t="s">
        <v>14</v>
      </c>
      <c r="I198" t="s">
        <v>15</v>
      </c>
      <c r="J198" t="s">
        <v>99</v>
      </c>
      <c r="K198" t="s">
        <v>73</v>
      </c>
      <c r="L198" t="s">
        <v>878</v>
      </c>
      <c r="M198" t="s">
        <v>879</v>
      </c>
      <c r="N198" t="s">
        <v>731</v>
      </c>
      <c r="O198" t="s">
        <v>20</v>
      </c>
      <c r="P198" t="s">
        <v>425</v>
      </c>
      <c r="Q198" t="str">
        <f>VLOOKUP(TEXT(A198,0),Old_data_Again,2,FALSE)</f>
        <v>Low</v>
      </c>
      <c r="R198" t="str">
        <f>VLOOKUP(TEXT(A198,0),Old_data_Again,10,FALSE)</f>
        <v>High</v>
      </c>
    </row>
    <row r="199" spans="1:20" x14ac:dyDescent="0.25">
      <c r="A199">
        <v>23018</v>
      </c>
      <c r="B199" t="s">
        <v>880</v>
      </c>
      <c r="C199" t="s">
        <v>881</v>
      </c>
      <c r="D199" t="s">
        <v>882</v>
      </c>
      <c r="E199" t="s">
        <v>11</v>
      </c>
      <c r="F199" t="s">
        <v>12</v>
      </c>
      <c r="G199" t="s">
        <v>13</v>
      </c>
      <c r="H199" t="s">
        <v>91</v>
      </c>
      <c r="I199" t="s">
        <v>91</v>
      </c>
      <c r="J199" t="s">
        <v>99</v>
      </c>
      <c r="K199" t="s">
        <v>73</v>
      </c>
      <c r="L199" t="s">
        <v>883</v>
      </c>
      <c r="M199">
        <v>41931</v>
      </c>
      <c r="N199" t="s">
        <v>138</v>
      </c>
      <c r="P199" t="s">
        <v>425</v>
      </c>
    </row>
    <row r="200" spans="1:20" x14ac:dyDescent="0.25">
      <c r="A200">
        <v>23024</v>
      </c>
      <c r="B200" t="s">
        <v>140</v>
      </c>
      <c r="C200" t="s">
        <v>57</v>
      </c>
      <c r="D200" t="s">
        <v>884</v>
      </c>
      <c r="E200" t="s">
        <v>11</v>
      </c>
      <c r="F200" t="s">
        <v>12</v>
      </c>
      <c r="G200" t="s">
        <v>35</v>
      </c>
      <c r="H200" t="s">
        <v>36</v>
      </c>
      <c r="I200" t="s">
        <v>37</v>
      </c>
      <c r="J200" t="s">
        <v>885</v>
      </c>
      <c r="K200" t="s">
        <v>200</v>
      </c>
      <c r="M200">
        <v>22477</v>
      </c>
      <c r="N200" t="s">
        <v>360</v>
      </c>
      <c r="O200" t="s">
        <v>30</v>
      </c>
      <c r="P200" t="s">
        <v>425</v>
      </c>
      <c r="Q200" t="str">
        <f>VLOOKUP(TEXT(A200,0),Old_data_Again,2,FALSE)</f>
        <v>Low</v>
      </c>
      <c r="R200" t="str">
        <f>VLOOKUP(TEXT(A200,0),Old_data_Again,10,FALSE)</f>
        <v>High</v>
      </c>
      <c r="S200" t="str">
        <f>VLOOKUP(TEXT(A200,0),Old_data_Again,6,FALSE)</f>
        <v>Future</v>
      </c>
    </row>
    <row r="201" spans="1:20" x14ac:dyDescent="0.25">
      <c r="A201">
        <v>23041</v>
      </c>
      <c r="B201" t="s">
        <v>886</v>
      </c>
      <c r="C201" t="s">
        <v>887</v>
      </c>
      <c r="D201" t="s">
        <v>888</v>
      </c>
      <c r="E201" t="s">
        <v>11</v>
      </c>
      <c r="F201" t="s">
        <v>12</v>
      </c>
      <c r="G201" t="s">
        <v>13</v>
      </c>
      <c r="H201" t="s">
        <v>341</v>
      </c>
      <c r="I201" t="s">
        <v>341</v>
      </c>
      <c r="J201" t="s">
        <v>532</v>
      </c>
      <c r="K201" t="s">
        <v>17</v>
      </c>
      <c r="L201" t="s">
        <v>533</v>
      </c>
      <c r="M201">
        <v>23326</v>
      </c>
      <c r="N201" t="s">
        <v>343</v>
      </c>
      <c r="O201" t="s">
        <v>20</v>
      </c>
      <c r="P201" t="s">
        <v>425</v>
      </c>
      <c r="Q201" t="str">
        <f>VLOOKUP(TEXT(A201,0),Old_data_Again,2,FALSE)</f>
        <v>Low</v>
      </c>
      <c r="R201" t="str">
        <f>VLOOKUP(TEXT(A201,0),Old_data_Again,10,FALSE)</f>
        <v>Low</v>
      </c>
      <c r="S201" t="str">
        <f>VLOOKUP(TEXT(A201,0),Old_data_Again,6,FALSE)</f>
        <v>N/A</v>
      </c>
    </row>
    <row r="202" spans="1:20" x14ac:dyDescent="0.25">
      <c r="A202">
        <v>23045</v>
      </c>
      <c r="B202" t="s">
        <v>889</v>
      </c>
      <c r="C202" t="s">
        <v>181</v>
      </c>
      <c r="D202" t="s">
        <v>890</v>
      </c>
      <c r="E202" t="s">
        <v>11</v>
      </c>
      <c r="F202" t="s">
        <v>12</v>
      </c>
      <c r="G202" t="s">
        <v>13</v>
      </c>
      <c r="H202" t="s">
        <v>44</v>
      </c>
      <c r="I202" t="s">
        <v>44</v>
      </c>
      <c r="J202" t="s">
        <v>891</v>
      </c>
      <c r="K202" t="s">
        <v>17</v>
      </c>
      <c r="L202" t="s">
        <v>892</v>
      </c>
      <c r="M202">
        <v>45742</v>
      </c>
      <c r="N202" t="s">
        <v>325</v>
      </c>
      <c r="O202" t="s">
        <v>20</v>
      </c>
      <c r="P202" t="s">
        <v>425</v>
      </c>
      <c r="Q202" t="str">
        <f>VLOOKUP(TEXT(A202,0),Old_data_Again,2,FALSE)</f>
        <v>Low</v>
      </c>
      <c r="R202" t="str">
        <f>VLOOKUP(TEXT(A202,0),Old_data_Again,10,FALSE)</f>
        <v>Medium</v>
      </c>
      <c r="S202" t="str">
        <f>VLOOKUP(TEXT(A202,0),Old_data_Again,6,FALSE)</f>
        <v>Future</v>
      </c>
    </row>
    <row r="203" spans="1:20" x14ac:dyDescent="0.25">
      <c r="A203">
        <v>23078</v>
      </c>
      <c r="B203" t="s">
        <v>893</v>
      </c>
      <c r="C203" t="s">
        <v>894</v>
      </c>
      <c r="D203" t="s">
        <v>895</v>
      </c>
      <c r="E203" t="s">
        <v>11</v>
      </c>
      <c r="F203" t="s">
        <v>12</v>
      </c>
      <c r="G203" t="s">
        <v>169</v>
      </c>
      <c r="H203" t="s">
        <v>170</v>
      </c>
      <c r="I203" t="s">
        <v>170</v>
      </c>
      <c r="J203" t="s">
        <v>896</v>
      </c>
      <c r="K203" t="s">
        <v>73</v>
      </c>
      <c r="L203" t="s">
        <v>897</v>
      </c>
      <c r="M203" t="s">
        <v>898</v>
      </c>
      <c r="N203" t="s">
        <v>40</v>
      </c>
      <c r="P203" t="s">
        <v>425</v>
      </c>
    </row>
    <row r="204" spans="1:20" x14ac:dyDescent="0.25">
      <c r="A204">
        <v>23109</v>
      </c>
      <c r="B204" t="s">
        <v>899</v>
      </c>
      <c r="C204" t="s">
        <v>900</v>
      </c>
      <c r="D204" t="s">
        <v>901</v>
      </c>
      <c r="E204" t="s">
        <v>90</v>
      </c>
      <c r="F204" t="s">
        <v>12</v>
      </c>
      <c r="G204" t="s">
        <v>35</v>
      </c>
      <c r="H204" t="s">
        <v>183</v>
      </c>
      <c r="I204" t="s">
        <v>183</v>
      </c>
      <c r="J204" t="s">
        <v>902</v>
      </c>
      <c r="K204" t="s">
        <v>61</v>
      </c>
      <c r="L204" t="s">
        <v>280</v>
      </c>
      <c r="M204" t="s">
        <v>281</v>
      </c>
      <c r="N204" t="s">
        <v>40</v>
      </c>
      <c r="P204" t="s">
        <v>425</v>
      </c>
    </row>
    <row r="205" spans="1:20" x14ac:dyDescent="0.25">
      <c r="A205">
        <v>23116</v>
      </c>
      <c r="B205" t="s">
        <v>903</v>
      </c>
      <c r="C205" t="s">
        <v>50</v>
      </c>
      <c r="D205" t="s">
        <v>904</v>
      </c>
      <c r="E205" t="s">
        <v>11</v>
      </c>
      <c r="F205" t="s">
        <v>12</v>
      </c>
      <c r="G205" t="s">
        <v>13</v>
      </c>
      <c r="H205" t="s">
        <v>44</v>
      </c>
      <c r="I205" t="s">
        <v>44</v>
      </c>
      <c r="J205" t="s">
        <v>25</v>
      </c>
      <c r="K205" t="s">
        <v>26</v>
      </c>
      <c r="L205" t="s">
        <v>905</v>
      </c>
      <c r="M205">
        <v>5101</v>
      </c>
      <c r="N205" t="s">
        <v>144</v>
      </c>
      <c r="O205" t="s">
        <v>30</v>
      </c>
      <c r="P205" t="s">
        <v>425</v>
      </c>
      <c r="Q205" t="str">
        <f>VLOOKUP(TEXT(A205,0),Old_data_Again,2,FALSE)</f>
        <v>Low</v>
      </c>
      <c r="R205" t="str">
        <f>VLOOKUP(TEXT(A205,0),Old_data_Again,10,FALSE)</f>
        <v>High</v>
      </c>
    </row>
    <row r="206" spans="1:20" x14ac:dyDescent="0.25">
      <c r="A206">
        <v>23117</v>
      </c>
      <c r="B206" t="s">
        <v>906</v>
      </c>
      <c r="C206" t="s">
        <v>907</v>
      </c>
      <c r="D206" t="s">
        <v>908</v>
      </c>
      <c r="E206" t="s">
        <v>90</v>
      </c>
      <c r="F206" t="s">
        <v>12</v>
      </c>
      <c r="G206" t="s">
        <v>13</v>
      </c>
      <c r="H206" t="s">
        <v>59</v>
      </c>
      <c r="I206" t="s">
        <v>59</v>
      </c>
      <c r="J206" t="s">
        <v>92</v>
      </c>
      <c r="K206" t="s">
        <v>93</v>
      </c>
      <c r="L206" t="s">
        <v>909</v>
      </c>
      <c r="M206" t="s">
        <v>910</v>
      </c>
      <c r="N206" t="s">
        <v>63</v>
      </c>
      <c r="P206" t="s">
        <v>425</v>
      </c>
    </row>
    <row r="207" spans="1:20" x14ac:dyDescent="0.25">
      <c r="A207">
        <v>23131</v>
      </c>
      <c r="B207" t="s">
        <v>911</v>
      </c>
      <c r="C207" t="s">
        <v>220</v>
      </c>
      <c r="D207" t="s">
        <v>912</v>
      </c>
      <c r="E207" t="s">
        <v>11</v>
      </c>
      <c r="F207" t="s">
        <v>174</v>
      </c>
      <c r="G207" t="s">
        <v>175</v>
      </c>
      <c r="H207" t="s">
        <v>318</v>
      </c>
      <c r="I207" t="s">
        <v>913</v>
      </c>
      <c r="J207" t="s">
        <v>222</v>
      </c>
      <c r="K207" t="s">
        <v>17</v>
      </c>
      <c r="L207" t="s">
        <v>914</v>
      </c>
      <c r="M207" t="s">
        <v>915</v>
      </c>
      <c r="N207" t="s">
        <v>75</v>
      </c>
      <c r="P207" t="s">
        <v>425</v>
      </c>
    </row>
    <row r="208" spans="1:20" x14ac:dyDescent="0.25">
      <c r="A208">
        <v>23147</v>
      </c>
      <c r="B208" t="s">
        <v>916</v>
      </c>
      <c r="C208" t="s">
        <v>50</v>
      </c>
      <c r="D208" t="s">
        <v>917</v>
      </c>
      <c r="E208" t="s">
        <v>11</v>
      </c>
      <c r="F208" t="s">
        <v>12</v>
      </c>
      <c r="G208" t="s">
        <v>13</v>
      </c>
      <c r="H208" t="s">
        <v>341</v>
      </c>
      <c r="I208" t="s">
        <v>341</v>
      </c>
      <c r="J208" t="s">
        <v>38</v>
      </c>
      <c r="K208" t="s">
        <v>26</v>
      </c>
      <c r="L208" t="s">
        <v>918</v>
      </c>
      <c r="M208">
        <v>800332</v>
      </c>
      <c r="N208" t="s">
        <v>343</v>
      </c>
      <c r="O208" t="s">
        <v>20</v>
      </c>
      <c r="P208" t="s">
        <v>425</v>
      </c>
      <c r="Q208" t="str">
        <f>VLOOKUP(TEXT(A208,0),Old_data_Again,2,FALSE)</f>
        <v>Low</v>
      </c>
      <c r="R208" t="str">
        <f>VLOOKUP(TEXT(A208,0),Old_data_Again,10,FALSE)</f>
        <v>Low</v>
      </c>
      <c r="S208" t="str">
        <f>VLOOKUP(TEXT(A208,0),Old_data_Again,6,FALSE)</f>
        <v>N/A</v>
      </c>
    </row>
    <row r="209" spans="1:20" x14ac:dyDescent="0.25">
      <c r="A209">
        <v>23159</v>
      </c>
      <c r="B209" t="s">
        <v>919</v>
      </c>
      <c r="C209" t="s">
        <v>65</v>
      </c>
      <c r="D209" t="s">
        <v>920</v>
      </c>
      <c r="E209" t="s">
        <v>11</v>
      </c>
      <c r="F209" t="s">
        <v>12</v>
      </c>
      <c r="G209" t="s">
        <v>13</v>
      </c>
      <c r="H209" t="s">
        <v>44</v>
      </c>
      <c r="I209" t="s">
        <v>44</v>
      </c>
      <c r="J209" t="s">
        <v>184</v>
      </c>
      <c r="K209" t="s">
        <v>73</v>
      </c>
      <c r="L209" t="s">
        <v>53</v>
      </c>
      <c r="M209">
        <v>4980</v>
      </c>
      <c r="N209" t="s">
        <v>325</v>
      </c>
      <c r="O209" t="s">
        <v>55</v>
      </c>
      <c r="P209" t="s">
        <v>425</v>
      </c>
      <c r="Q209" t="str">
        <f>VLOOKUP(TEXT(A209,0),Old_data_Again,2,FALSE)</f>
        <v>Low</v>
      </c>
      <c r="R209" t="str">
        <f>VLOOKUP(TEXT(A209,0),Old_data_Again,10,FALSE)</f>
        <v>Medium</v>
      </c>
    </row>
    <row r="210" spans="1:20" x14ac:dyDescent="0.25">
      <c r="A210">
        <v>23199</v>
      </c>
      <c r="B210" t="s">
        <v>656</v>
      </c>
      <c r="C210" t="s">
        <v>921</v>
      </c>
      <c r="D210" t="s">
        <v>922</v>
      </c>
      <c r="E210" t="s">
        <v>90</v>
      </c>
      <c r="F210" t="s">
        <v>174</v>
      </c>
      <c r="G210" t="s">
        <v>523</v>
      </c>
      <c r="H210" t="s">
        <v>524</v>
      </c>
      <c r="I210" t="s">
        <v>525</v>
      </c>
      <c r="J210" t="s">
        <v>923</v>
      </c>
      <c r="K210" t="s">
        <v>26</v>
      </c>
      <c r="M210" t="s">
        <v>924</v>
      </c>
      <c r="N210" t="s">
        <v>385</v>
      </c>
      <c r="O210" t="s">
        <v>55</v>
      </c>
      <c r="P210" t="s">
        <v>425</v>
      </c>
      <c r="T210" t="str">
        <f>VLOOKUP(TEXT(A210,0),Old_data_Again,3,FALSE)</f>
        <v>MarComms</v>
      </c>
    </row>
    <row r="211" spans="1:20" x14ac:dyDescent="0.25">
      <c r="A211">
        <v>23211</v>
      </c>
      <c r="B211" t="s">
        <v>925</v>
      </c>
      <c r="C211" t="s">
        <v>509</v>
      </c>
      <c r="D211" t="s">
        <v>926</v>
      </c>
      <c r="E211" t="s">
        <v>11</v>
      </c>
      <c r="F211" t="s">
        <v>12</v>
      </c>
      <c r="G211" t="s">
        <v>13</v>
      </c>
      <c r="H211" t="s">
        <v>44</v>
      </c>
      <c r="I211" t="s">
        <v>44</v>
      </c>
      <c r="J211" t="s">
        <v>927</v>
      </c>
      <c r="K211" t="s">
        <v>100</v>
      </c>
      <c r="L211" t="s">
        <v>928</v>
      </c>
      <c r="M211" t="s">
        <v>929</v>
      </c>
      <c r="N211" t="s">
        <v>48</v>
      </c>
      <c r="O211" t="s">
        <v>425</v>
      </c>
      <c r="P211" t="s">
        <v>425</v>
      </c>
    </row>
    <row r="212" spans="1:20" x14ac:dyDescent="0.25">
      <c r="A212">
        <v>23216</v>
      </c>
      <c r="B212" t="s">
        <v>930</v>
      </c>
      <c r="C212" t="s">
        <v>251</v>
      </c>
      <c r="D212" t="s">
        <v>931</v>
      </c>
      <c r="E212" t="s">
        <v>90</v>
      </c>
      <c r="F212" t="s">
        <v>12</v>
      </c>
      <c r="G212" t="s">
        <v>13</v>
      </c>
      <c r="H212" t="s">
        <v>44</v>
      </c>
      <c r="I212" t="s">
        <v>44</v>
      </c>
      <c r="J212" t="s">
        <v>932</v>
      </c>
      <c r="K212" t="s">
        <v>933</v>
      </c>
      <c r="L212" t="s">
        <v>934</v>
      </c>
      <c r="M212">
        <v>4421</v>
      </c>
      <c r="N212" t="s">
        <v>144</v>
      </c>
      <c r="O212" t="s">
        <v>425</v>
      </c>
      <c r="P212" t="s">
        <v>425</v>
      </c>
      <c r="Q212" t="str">
        <f>VLOOKUP(TEXT(A212,0),Old_data_Again,2,FALSE)</f>
        <v>Low</v>
      </c>
      <c r="R212" t="str">
        <f>VLOOKUP(TEXT(A212,0),Old_data_Again,10,FALSE)</f>
        <v>Medium</v>
      </c>
    </row>
    <row r="213" spans="1:20" x14ac:dyDescent="0.25">
      <c r="A213">
        <v>23217</v>
      </c>
      <c r="B213" t="s">
        <v>935</v>
      </c>
      <c r="C213" t="s">
        <v>936</v>
      </c>
      <c r="D213" t="s">
        <v>937</v>
      </c>
      <c r="E213" t="s">
        <v>90</v>
      </c>
      <c r="F213" t="s">
        <v>189</v>
      </c>
      <c r="G213" t="s">
        <v>190</v>
      </c>
      <c r="H213" t="s">
        <v>190</v>
      </c>
      <c r="I213" t="s">
        <v>395</v>
      </c>
      <c r="J213" t="s">
        <v>810</v>
      </c>
      <c r="K213" t="s">
        <v>61</v>
      </c>
      <c r="L213" t="s">
        <v>811</v>
      </c>
      <c r="M213">
        <v>41459</v>
      </c>
      <c r="N213" t="s">
        <v>938</v>
      </c>
      <c r="O213" t="s">
        <v>425</v>
      </c>
      <c r="P213" t="s">
        <v>425</v>
      </c>
    </row>
    <row r="214" spans="1:20" x14ac:dyDescent="0.25">
      <c r="A214">
        <v>23262</v>
      </c>
      <c r="B214" t="s">
        <v>939</v>
      </c>
      <c r="C214" t="s">
        <v>940</v>
      </c>
      <c r="D214" t="s">
        <v>941</v>
      </c>
      <c r="E214" t="s">
        <v>11</v>
      </c>
      <c r="F214" t="s">
        <v>12</v>
      </c>
      <c r="G214" t="s">
        <v>13</v>
      </c>
      <c r="H214" t="s">
        <v>341</v>
      </c>
      <c r="I214" t="s">
        <v>341</v>
      </c>
      <c r="J214" t="s">
        <v>307</v>
      </c>
      <c r="K214" t="s">
        <v>26</v>
      </c>
      <c r="L214" t="s">
        <v>942</v>
      </c>
      <c r="M214" t="s">
        <v>943</v>
      </c>
      <c r="N214" t="s">
        <v>583</v>
      </c>
      <c r="O214" t="s">
        <v>425</v>
      </c>
      <c r="P214" t="s">
        <v>425</v>
      </c>
      <c r="Q214" t="str">
        <f>VLOOKUP(TEXT(A214,0),Old_data_Again,2,FALSE)</f>
        <v>Low</v>
      </c>
      <c r="R214" t="str">
        <f>VLOOKUP(TEXT(A214,0),Old_data_Again,10,FALSE)</f>
        <v>Medium</v>
      </c>
      <c r="S214" t="str">
        <f>VLOOKUP(TEXT(A214,0),Old_data_Again,6,FALSE)</f>
        <v>Future</v>
      </c>
      <c r="T214" t="str">
        <f>VLOOKUP(TEXT(A214,0),Old_data_Again,3,FALSE)</f>
        <v>Commercial</v>
      </c>
    </row>
    <row r="215" spans="1:20" x14ac:dyDescent="0.25">
      <c r="A215">
        <v>23273</v>
      </c>
      <c r="B215" t="s">
        <v>57</v>
      </c>
      <c r="C215" t="s">
        <v>556</v>
      </c>
      <c r="D215" t="s">
        <v>944</v>
      </c>
      <c r="E215" t="s">
        <v>11</v>
      </c>
      <c r="F215" t="s">
        <v>12</v>
      </c>
      <c r="G215" t="s">
        <v>13</v>
      </c>
      <c r="H215" t="s">
        <v>341</v>
      </c>
      <c r="I215" t="s">
        <v>341</v>
      </c>
      <c r="J215" t="s">
        <v>233</v>
      </c>
      <c r="K215" t="s">
        <v>26</v>
      </c>
      <c r="L215" t="s">
        <v>918</v>
      </c>
      <c r="M215">
        <v>800332</v>
      </c>
      <c r="N215" t="s">
        <v>343</v>
      </c>
      <c r="O215" t="s">
        <v>425</v>
      </c>
      <c r="P215" t="s">
        <v>425</v>
      </c>
      <c r="Q215" t="str">
        <f>VLOOKUP(TEXT(A215,0),Old_data_Again,2,FALSE)</f>
        <v>Low</v>
      </c>
      <c r="R215" t="str">
        <f>VLOOKUP(TEXT(A215,0),Old_data_Again,10,FALSE)</f>
        <v>Low</v>
      </c>
      <c r="S215" t="str">
        <f>VLOOKUP(TEXT(A215,0),Old_data_Again,6,FALSE)</f>
        <v>N/A</v>
      </c>
    </row>
    <row r="216" spans="1:20" x14ac:dyDescent="0.25">
      <c r="A216">
        <v>23287</v>
      </c>
      <c r="B216" t="s">
        <v>488</v>
      </c>
      <c r="C216" t="s">
        <v>427</v>
      </c>
      <c r="D216" t="s">
        <v>945</v>
      </c>
      <c r="E216" t="s">
        <v>11</v>
      </c>
      <c r="F216" t="s">
        <v>12</v>
      </c>
      <c r="G216" t="s">
        <v>13</v>
      </c>
      <c r="H216" t="s">
        <v>257</v>
      </c>
      <c r="I216" t="s">
        <v>258</v>
      </c>
      <c r="J216" t="s">
        <v>307</v>
      </c>
      <c r="K216" t="s">
        <v>26</v>
      </c>
      <c r="L216" t="s">
        <v>946</v>
      </c>
      <c r="M216" t="s">
        <v>947</v>
      </c>
      <c r="N216" t="s">
        <v>262</v>
      </c>
      <c r="O216" t="s">
        <v>425</v>
      </c>
      <c r="P216" t="s">
        <v>425</v>
      </c>
      <c r="Q216" t="str">
        <f>VLOOKUP(TEXT(A216,0),Old_data_Again,2,FALSE)</f>
        <v>Medium</v>
      </c>
      <c r="R216" t="str">
        <f>VLOOKUP(TEXT(A216,0),Old_data_Again,10,FALSE)</f>
        <v>Medium</v>
      </c>
      <c r="S216" t="str">
        <f>VLOOKUP(TEXT(A216,0),Old_data_Again,6,FALSE)</f>
        <v>Future</v>
      </c>
      <c r="T216" t="str">
        <f>VLOOKUP(TEXT(A216,0),Old_data_Again,3,FALSE)</f>
        <v>Commercial</v>
      </c>
    </row>
    <row r="217" spans="1:20" x14ac:dyDescent="0.25">
      <c r="A217">
        <v>23326</v>
      </c>
      <c r="B217" t="s">
        <v>948</v>
      </c>
      <c r="C217" t="s">
        <v>97</v>
      </c>
      <c r="D217" t="s">
        <v>533</v>
      </c>
      <c r="E217" t="s">
        <v>11</v>
      </c>
      <c r="F217" t="s">
        <v>12</v>
      </c>
      <c r="G217" t="s">
        <v>13</v>
      </c>
      <c r="H217" t="s">
        <v>341</v>
      </c>
      <c r="I217" t="s">
        <v>341</v>
      </c>
      <c r="J217" t="s">
        <v>510</v>
      </c>
      <c r="K217" t="s">
        <v>26</v>
      </c>
      <c r="L217" t="s">
        <v>513</v>
      </c>
      <c r="M217">
        <v>42149</v>
      </c>
      <c r="N217" t="s">
        <v>343</v>
      </c>
      <c r="O217" t="s">
        <v>425</v>
      </c>
      <c r="P217" t="s">
        <v>425</v>
      </c>
      <c r="Q217" t="str">
        <f>VLOOKUP(TEXT(A217,0),Old_data_Again,2,FALSE)</f>
        <v>Low</v>
      </c>
      <c r="R217" t="str">
        <f>VLOOKUP(TEXT(A217,0),Old_data_Again,10,FALSE)</f>
        <v>Medium</v>
      </c>
      <c r="S217" t="str">
        <f>VLOOKUP(TEXT(A217,0),Old_data_Again,6,FALSE)</f>
        <v>Future</v>
      </c>
    </row>
    <row r="218" spans="1:20" x14ac:dyDescent="0.25">
      <c r="A218">
        <v>23354</v>
      </c>
      <c r="B218" t="s">
        <v>949</v>
      </c>
      <c r="C218" t="s">
        <v>23</v>
      </c>
      <c r="D218" t="s">
        <v>950</v>
      </c>
      <c r="E218" t="s">
        <v>11</v>
      </c>
      <c r="F218" t="s">
        <v>174</v>
      </c>
      <c r="G218" t="s">
        <v>175</v>
      </c>
      <c r="H218" t="s">
        <v>215</v>
      </c>
      <c r="I218" t="s">
        <v>216</v>
      </c>
      <c r="J218" t="s">
        <v>99</v>
      </c>
      <c r="K218" t="s">
        <v>100</v>
      </c>
      <c r="L218" t="s">
        <v>951</v>
      </c>
      <c r="M218" t="s">
        <v>952</v>
      </c>
      <c r="N218" t="s">
        <v>953</v>
      </c>
      <c r="O218" t="s">
        <v>425</v>
      </c>
      <c r="P218" t="s">
        <v>425</v>
      </c>
      <c r="Q218" t="str">
        <f>VLOOKUP(TEXT(A218,0),Old_data_Again,2,FALSE)</f>
        <v>Low</v>
      </c>
      <c r="R218" t="str">
        <f>VLOOKUP(TEXT(A218,0),Old_data_Again,10,FALSE)</f>
        <v>Low</v>
      </c>
      <c r="S218" t="str">
        <f>VLOOKUP(TEXT(A218,0),Old_data_Again,6,FALSE)</f>
        <v>Future</v>
      </c>
    </row>
    <row r="219" spans="1:20" x14ac:dyDescent="0.25">
      <c r="A219">
        <v>23356</v>
      </c>
      <c r="B219" t="s">
        <v>954</v>
      </c>
      <c r="C219" t="s">
        <v>528</v>
      </c>
      <c r="D219" t="s">
        <v>955</v>
      </c>
      <c r="E219" t="s">
        <v>11</v>
      </c>
      <c r="F219" t="s">
        <v>12</v>
      </c>
      <c r="G219" t="s">
        <v>13</v>
      </c>
      <c r="H219" t="s">
        <v>91</v>
      </c>
      <c r="I219" t="s">
        <v>91</v>
      </c>
      <c r="J219" t="s">
        <v>837</v>
      </c>
      <c r="K219" t="s">
        <v>73</v>
      </c>
      <c r="L219" t="s">
        <v>956</v>
      </c>
      <c r="M219" t="s">
        <v>957</v>
      </c>
      <c r="N219" t="s">
        <v>315</v>
      </c>
      <c r="O219" t="s">
        <v>425</v>
      </c>
      <c r="P219" t="s">
        <v>425</v>
      </c>
      <c r="T219" t="str">
        <f>VLOOKUP(TEXT(A219,0),Old_data_Again,3,FALSE)</f>
        <v>Strategy &amp; Corporate Development</v>
      </c>
    </row>
    <row r="220" spans="1:20" x14ac:dyDescent="0.25">
      <c r="A220">
        <v>23405</v>
      </c>
      <c r="B220" t="s">
        <v>958</v>
      </c>
      <c r="C220" t="s">
        <v>50</v>
      </c>
      <c r="D220" t="s">
        <v>959</v>
      </c>
      <c r="E220" t="s">
        <v>11</v>
      </c>
      <c r="F220" t="s">
        <v>12</v>
      </c>
      <c r="G220" t="s">
        <v>13</v>
      </c>
      <c r="H220" t="s">
        <v>59</v>
      </c>
      <c r="I220" t="s">
        <v>59</v>
      </c>
      <c r="J220" t="s">
        <v>45</v>
      </c>
      <c r="K220" t="s">
        <v>26</v>
      </c>
      <c r="M220" t="s">
        <v>831</v>
      </c>
      <c r="N220" t="s">
        <v>63</v>
      </c>
      <c r="O220" t="s">
        <v>425</v>
      </c>
      <c r="P220" t="s">
        <v>425</v>
      </c>
    </row>
    <row r="221" spans="1:20" x14ac:dyDescent="0.25">
      <c r="A221">
        <v>23411</v>
      </c>
      <c r="B221" t="s">
        <v>960</v>
      </c>
      <c r="C221" t="s">
        <v>430</v>
      </c>
      <c r="D221" t="s">
        <v>961</v>
      </c>
      <c r="E221" t="s">
        <v>90</v>
      </c>
      <c r="F221" t="s">
        <v>12</v>
      </c>
      <c r="G221" t="s">
        <v>35</v>
      </c>
      <c r="H221" t="s">
        <v>36</v>
      </c>
      <c r="I221" t="s">
        <v>37</v>
      </c>
      <c r="J221" t="s">
        <v>259</v>
      </c>
      <c r="K221" t="s">
        <v>17</v>
      </c>
      <c r="L221" t="s">
        <v>39</v>
      </c>
      <c r="M221">
        <v>7492</v>
      </c>
      <c r="N221" t="s">
        <v>40</v>
      </c>
      <c r="O221" t="s">
        <v>425</v>
      </c>
      <c r="P221" t="s">
        <v>425</v>
      </c>
      <c r="Q221" t="str">
        <f>VLOOKUP(TEXT(A221,0),Old_data_Again,2,FALSE)</f>
        <v>Medium</v>
      </c>
      <c r="R221" t="str">
        <f>VLOOKUP(TEXT(A221,0),Old_data_Again,10,FALSE)</f>
        <v>Medium</v>
      </c>
      <c r="S221" t="str">
        <f>VLOOKUP(TEXT(A221,0),Old_data_Again,6,FALSE)</f>
        <v>Now</v>
      </c>
    </row>
    <row r="222" spans="1:20" x14ac:dyDescent="0.25">
      <c r="A222">
        <v>23421</v>
      </c>
      <c r="B222" t="s">
        <v>962</v>
      </c>
      <c r="C222" t="s">
        <v>708</v>
      </c>
      <c r="D222" t="s">
        <v>963</v>
      </c>
      <c r="E222" t="s">
        <v>11</v>
      </c>
      <c r="F222" t="s">
        <v>12</v>
      </c>
      <c r="G222" t="s">
        <v>13</v>
      </c>
      <c r="H222" t="s">
        <v>59</v>
      </c>
      <c r="I222" t="s">
        <v>59</v>
      </c>
      <c r="J222" t="s">
        <v>118</v>
      </c>
      <c r="K222" t="s">
        <v>17</v>
      </c>
      <c r="L222" t="s">
        <v>586</v>
      </c>
      <c r="M222" t="s">
        <v>587</v>
      </c>
      <c r="N222" t="s">
        <v>63</v>
      </c>
      <c r="O222" t="s">
        <v>425</v>
      </c>
      <c r="P222" t="s">
        <v>425</v>
      </c>
      <c r="T222" t="str">
        <f>VLOOKUP(TEXT(A222,0),Old_data_Again,3,FALSE)</f>
        <v>Commercial</v>
      </c>
    </row>
    <row r="223" spans="1:20" x14ac:dyDescent="0.25">
      <c r="A223">
        <v>23437</v>
      </c>
      <c r="B223" t="s">
        <v>964</v>
      </c>
      <c r="C223" t="s">
        <v>881</v>
      </c>
      <c r="D223" t="s">
        <v>965</v>
      </c>
      <c r="E223" t="s">
        <v>11</v>
      </c>
      <c r="F223" t="s">
        <v>12</v>
      </c>
      <c r="G223" t="s">
        <v>13</v>
      </c>
      <c r="H223" t="s">
        <v>341</v>
      </c>
      <c r="I223" t="s">
        <v>341</v>
      </c>
      <c r="J223" t="s">
        <v>118</v>
      </c>
      <c r="K223" t="s">
        <v>17</v>
      </c>
      <c r="L223" t="s">
        <v>941</v>
      </c>
      <c r="M223">
        <v>23262</v>
      </c>
      <c r="N223" t="s">
        <v>366</v>
      </c>
      <c r="O223" t="s">
        <v>425</v>
      </c>
      <c r="P223" t="s">
        <v>425</v>
      </c>
      <c r="Q223" t="str">
        <f>VLOOKUP(TEXT(A223,0),Old_data_Again,2,FALSE)</f>
        <v>Low</v>
      </c>
      <c r="R223" t="str">
        <f>VLOOKUP(TEXT(A223,0),Old_data_Again,10,FALSE)</f>
        <v>Medium</v>
      </c>
      <c r="S223" t="str">
        <f>VLOOKUP(TEXT(A223,0),Old_data_Again,6,FALSE)</f>
        <v>N/A</v>
      </c>
      <c r="T223" t="str">
        <f>VLOOKUP(TEXT(A223,0),Old_data_Again,3,FALSE)</f>
        <v>Commercial</v>
      </c>
    </row>
    <row r="224" spans="1:20" x14ac:dyDescent="0.25">
      <c r="A224">
        <v>23470</v>
      </c>
      <c r="B224" t="s">
        <v>823</v>
      </c>
      <c r="C224" t="s">
        <v>491</v>
      </c>
      <c r="D224" t="s">
        <v>966</v>
      </c>
      <c r="E224" t="s">
        <v>11</v>
      </c>
      <c r="F224" t="s">
        <v>12</v>
      </c>
      <c r="G224" t="s">
        <v>13</v>
      </c>
      <c r="H224" t="s">
        <v>237</v>
      </c>
      <c r="I224" t="s">
        <v>237</v>
      </c>
      <c r="J224" t="s">
        <v>891</v>
      </c>
      <c r="K224" t="s">
        <v>17</v>
      </c>
      <c r="L224" t="s">
        <v>559</v>
      </c>
      <c r="M224">
        <v>22132</v>
      </c>
      <c r="N224" t="s">
        <v>240</v>
      </c>
      <c r="O224" t="s">
        <v>425</v>
      </c>
      <c r="P224" t="s">
        <v>425</v>
      </c>
      <c r="Q224" t="str">
        <f>VLOOKUP(TEXT(A224,0),Old_data_Again,2,FALSE)</f>
        <v>Medium</v>
      </c>
      <c r="R224" t="str">
        <f>VLOOKUP(TEXT(A224,0),Old_data_Again,10,FALSE)</f>
        <v>High</v>
      </c>
      <c r="S224" t="str">
        <f>VLOOKUP(TEXT(A224,0),Old_data_Again,6,FALSE)</f>
        <v>Future</v>
      </c>
    </row>
    <row r="225" spans="1:20" x14ac:dyDescent="0.25">
      <c r="A225">
        <v>23496</v>
      </c>
      <c r="B225" t="s">
        <v>967</v>
      </c>
      <c r="C225" t="s">
        <v>110</v>
      </c>
      <c r="D225" t="s">
        <v>968</v>
      </c>
      <c r="E225" t="s">
        <v>11</v>
      </c>
      <c r="F225" t="s">
        <v>189</v>
      </c>
      <c r="G225" t="s">
        <v>190</v>
      </c>
      <c r="H225" t="s">
        <v>190</v>
      </c>
      <c r="I225" t="s">
        <v>395</v>
      </c>
      <c r="J225" t="s">
        <v>307</v>
      </c>
      <c r="K225" t="s">
        <v>200</v>
      </c>
      <c r="L225" t="s">
        <v>969</v>
      </c>
      <c r="M225">
        <v>23738</v>
      </c>
      <c r="N225" t="s">
        <v>158</v>
      </c>
      <c r="O225" t="s">
        <v>425</v>
      </c>
      <c r="P225" t="s">
        <v>425</v>
      </c>
      <c r="Q225" t="str">
        <f>VLOOKUP(TEXT(A225,0),Old_data_Again,2,FALSE)</f>
        <v>Medium</v>
      </c>
      <c r="R225" t="str">
        <f>VLOOKUP(TEXT(A225,0),Old_data_Again,10,FALSE)</f>
        <v>High</v>
      </c>
      <c r="S225" t="str">
        <f>VLOOKUP(TEXT(A225,0),Old_data_Again,6,FALSE)</f>
        <v>Soon</v>
      </c>
      <c r="T225" t="str">
        <f>VLOOKUP(TEXT(A225,0),Old_data_Again,3,FALSE)</f>
        <v>BOOST</v>
      </c>
    </row>
    <row r="226" spans="1:20" x14ac:dyDescent="0.25">
      <c r="A226">
        <v>23498</v>
      </c>
      <c r="B226" t="s">
        <v>970</v>
      </c>
      <c r="C226" t="s">
        <v>227</v>
      </c>
      <c r="D226" t="s">
        <v>971</v>
      </c>
      <c r="E226" t="s">
        <v>11</v>
      </c>
      <c r="F226" t="s">
        <v>12</v>
      </c>
      <c r="G226" t="s">
        <v>13</v>
      </c>
      <c r="H226" t="s">
        <v>432</v>
      </c>
      <c r="I226" t="s">
        <v>432</v>
      </c>
      <c r="J226" t="s">
        <v>99</v>
      </c>
      <c r="K226" t="s">
        <v>73</v>
      </c>
      <c r="L226" t="s">
        <v>972</v>
      </c>
      <c r="M226" t="s">
        <v>973</v>
      </c>
      <c r="N226" t="s">
        <v>435</v>
      </c>
      <c r="O226" t="s">
        <v>425</v>
      </c>
      <c r="P226" t="s">
        <v>425</v>
      </c>
    </row>
    <row r="227" spans="1:20" x14ac:dyDescent="0.25">
      <c r="A227">
        <v>23511</v>
      </c>
      <c r="B227" t="s">
        <v>974</v>
      </c>
      <c r="C227" t="s">
        <v>23</v>
      </c>
      <c r="D227" t="s">
        <v>975</v>
      </c>
      <c r="E227" t="s">
        <v>11</v>
      </c>
      <c r="F227" t="s">
        <v>12</v>
      </c>
      <c r="G227" t="s">
        <v>13</v>
      </c>
      <c r="H227" t="s">
        <v>44</v>
      </c>
      <c r="I227" t="s">
        <v>44</v>
      </c>
      <c r="J227" t="s">
        <v>118</v>
      </c>
      <c r="K227" t="s">
        <v>17</v>
      </c>
      <c r="L227" t="s">
        <v>976</v>
      </c>
      <c r="M227">
        <v>26183</v>
      </c>
      <c r="N227" t="s">
        <v>325</v>
      </c>
      <c r="O227" t="s">
        <v>425</v>
      </c>
      <c r="P227" t="s">
        <v>425</v>
      </c>
      <c r="Q227" t="str">
        <f>VLOOKUP(TEXT(A227,0),Old_data_Again,2,FALSE)</f>
        <v>Low</v>
      </c>
      <c r="R227" t="str">
        <f>VLOOKUP(TEXT(A227,0),Old_data_Again,10,FALSE)</f>
        <v>Medium</v>
      </c>
      <c r="T227" t="str">
        <f>VLOOKUP(TEXT(A227,0),Old_data_Again,3,FALSE)</f>
        <v>Commercial</v>
      </c>
    </row>
    <row r="228" spans="1:20" x14ac:dyDescent="0.25">
      <c r="A228">
        <v>23528</v>
      </c>
      <c r="B228" t="s">
        <v>977</v>
      </c>
      <c r="C228" t="s">
        <v>978</v>
      </c>
      <c r="D228" t="s">
        <v>979</v>
      </c>
      <c r="E228" t="s">
        <v>90</v>
      </c>
      <c r="F228" t="s">
        <v>12</v>
      </c>
      <c r="G228" t="s">
        <v>13</v>
      </c>
      <c r="H228" t="s">
        <v>257</v>
      </c>
      <c r="I228" t="s">
        <v>258</v>
      </c>
      <c r="J228" t="s">
        <v>92</v>
      </c>
      <c r="K228" t="s">
        <v>93</v>
      </c>
      <c r="L228" t="s">
        <v>980</v>
      </c>
      <c r="M228" t="s">
        <v>981</v>
      </c>
      <c r="N228" t="s">
        <v>262</v>
      </c>
      <c r="O228" t="s">
        <v>425</v>
      </c>
      <c r="P228" t="s">
        <v>425</v>
      </c>
      <c r="Q228" t="str">
        <f>VLOOKUP(TEXT(A228,0),Old_data_Again,2,FALSE)</f>
        <v>Low</v>
      </c>
      <c r="R228" t="str">
        <f>VLOOKUP(TEXT(A228,0),Old_data_Again,10,FALSE)</f>
        <v>Low</v>
      </c>
      <c r="S228" t="str">
        <f>VLOOKUP(TEXT(A228,0),Old_data_Again,6,FALSE)</f>
        <v>Future</v>
      </c>
    </row>
    <row r="229" spans="1:20" x14ac:dyDescent="0.25">
      <c r="A229">
        <v>23536</v>
      </c>
      <c r="B229" t="s">
        <v>982</v>
      </c>
      <c r="C229" t="s">
        <v>97</v>
      </c>
      <c r="D229" t="s">
        <v>983</v>
      </c>
      <c r="E229" t="s">
        <v>11</v>
      </c>
      <c r="F229" t="s">
        <v>12</v>
      </c>
      <c r="G229" t="s">
        <v>13</v>
      </c>
      <c r="H229" t="s">
        <v>257</v>
      </c>
      <c r="I229" t="s">
        <v>412</v>
      </c>
      <c r="J229" t="s">
        <v>142</v>
      </c>
      <c r="K229" t="s">
        <v>17</v>
      </c>
      <c r="L229" t="s">
        <v>552</v>
      </c>
      <c r="M229" t="s">
        <v>553</v>
      </c>
      <c r="N229" t="s">
        <v>415</v>
      </c>
      <c r="O229" t="s">
        <v>425</v>
      </c>
      <c r="P229" t="s">
        <v>425</v>
      </c>
      <c r="Q229" t="str">
        <f>VLOOKUP(TEXT(A229,0),Old_data_Again,2,FALSE)</f>
        <v>Low</v>
      </c>
      <c r="R229" t="str">
        <f>VLOOKUP(TEXT(A229,0),Old_data_Again,10,FALSE)</f>
        <v>High</v>
      </c>
      <c r="S229" t="str">
        <f>VLOOKUP(TEXT(A229,0),Old_data_Again,6,FALSE)</f>
        <v>Now</v>
      </c>
      <c r="T229" t="str">
        <f>VLOOKUP(TEXT(A229,0),Old_data_Again,3,FALSE)</f>
        <v>Procurement</v>
      </c>
    </row>
    <row r="230" spans="1:20" x14ac:dyDescent="0.25">
      <c r="A230">
        <v>23537</v>
      </c>
      <c r="B230" t="s">
        <v>984</v>
      </c>
      <c r="C230" t="s">
        <v>672</v>
      </c>
      <c r="D230" t="s">
        <v>985</v>
      </c>
      <c r="E230" t="s">
        <v>11</v>
      </c>
      <c r="F230" t="s">
        <v>12</v>
      </c>
      <c r="G230" t="s">
        <v>13</v>
      </c>
      <c r="H230" t="s">
        <v>91</v>
      </c>
      <c r="I230" t="s">
        <v>91</v>
      </c>
      <c r="J230" t="s">
        <v>625</v>
      </c>
      <c r="K230" t="s">
        <v>17</v>
      </c>
      <c r="L230" t="s">
        <v>626</v>
      </c>
      <c r="M230">
        <v>809271</v>
      </c>
      <c r="N230" t="s">
        <v>451</v>
      </c>
      <c r="O230" t="s">
        <v>425</v>
      </c>
      <c r="P230" t="s">
        <v>425</v>
      </c>
      <c r="T230" t="str">
        <f>VLOOKUP(TEXT(A230,0),Old_data_Again,3,FALSE)</f>
        <v>Commercial</v>
      </c>
    </row>
    <row r="231" spans="1:20" x14ac:dyDescent="0.25">
      <c r="A231">
        <v>23568</v>
      </c>
      <c r="B231" t="s">
        <v>986</v>
      </c>
      <c r="C231" t="s">
        <v>160</v>
      </c>
      <c r="D231" t="s">
        <v>987</v>
      </c>
      <c r="E231" t="s">
        <v>11</v>
      </c>
      <c r="F231" t="s">
        <v>12</v>
      </c>
      <c r="G231" t="s">
        <v>35</v>
      </c>
      <c r="H231" t="s">
        <v>36</v>
      </c>
      <c r="I231" t="s">
        <v>37</v>
      </c>
      <c r="J231" t="s">
        <v>891</v>
      </c>
      <c r="K231" t="s">
        <v>17</v>
      </c>
      <c r="L231" t="s">
        <v>589</v>
      </c>
      <c r="M231">
        <v>21781</v>
      </c>
      <c r="N231" t="s">
        <v>469</v>
      </c>
      <c r="O231" t="s">
        <v>425</v>
      </c>
      <c r="P231" t="s">
        <v>425</v>
      </c>
      <c r="Q231" t="str">
        <f>VLOOKUP(TEXT(A231,0),Old_data_Again,2,FALSE)</f>
        <v>Low</v>
      </c>
      <c r="R231" t="str">
        <f>VLOOKUP(TEXT(A231,0),Old_data_Again,10,FALSE)</f>
        <v>Medium</v>
      </c>
      <c r="S231" t="str">
        <f>VLOOKUP(TEXT(A231,0),Old_data_Again,6,FALSE)</f>
        <v>Future</v>
      </c>
    </row>
    <row r="232" spans="1:20" x14ac:dyDescent="0.25">
      <c r="A232">
        <v>23606</v>
      </c>
      <c r="B232" t="s">
        <v>988</v>
      </c>
      <c r="C232" t="s">
        <v>989</v>
      </c>
      <c r="D232" t="s">
        <v>990</v>
      </c>
      <c r="E232" t="s">
        <v>90</v>
      </c>
      <c r="F232" t="s">
        <v>174</v>
      </c>
      <c r="G232" t="s">
        <v>175</v>
      </c>
      <c r="H232" t="s">
        <v>215</v>
      </c>
      <c r="I232" t="s">
        <v>216</v>
      </c>
      <c r="J232" t="s">
        <v>253</v>
      </c>
      <c r="K232" t="s">
        <v>93</v>
      </c>
      <c r="L232" t="s">
        <v>493</v>
      </c>
      <c r="M232">
        <v>22274</v>
      </c>
      <c r="N232" t="s">
        <v>75</v>
      </c>
      <c r="O232" t="s">
        <v>425</v>
      </c>
      <c r="P232" t="s">
        <v>425</v>
      </c>
    </row>
    <row r="233" spans="1:20" x14ac:dyDescent="0.25">
      <c r="A233">
        <v>23655</v>
      </c>
      <c r="B233" t="s">
        <v>991</v>
      </c>
      <c r="C233" t="s">
        <v>23</v>
      </c>
      <c r="D233" t="s">
        <v>992</v>
      </c>
      <c r="E233" t="s">
        <v>11</v>
      </c>
      <c r="F233" t="s">
        <v>12</v>
      </c>
      <c r="G233" t="s">
        <v>13</v>
      </c>
      <c r="H233" t="s">
        <v>14</v>
      </c>
      <c r="I233" t="s">
        <v>15</v>
      </c>
      <c r="J233" t="s">
        <v>307</v>
      </c>
      <c r="K233" t="s">
        <v>26</v>
      </c>
      <c r="L233" t="s">
        <v>824</v>
      </c>
      <c r="M233" t="s">
        <v>825</v>
      </c>
      <c r="N233" t="s">
        <v>75</v>
      </c>
      <c r="O233" t="s">
        <v>425</v>
      </c>
      <c r="P233" t="s">
        <v>425</v>
      </c>
      <c r="Q233" t="str">
        <f>VLOOKUP(TEXT(A233,0),Old_data_Again,2,FALSE)</f>
        <v>Low</v>
      </c>
      <c r="R233" t="str">
        <f>VLOOKUP(TEXT(A233,0),Old_data_Again,10,FALSE)</f>
        <v>High</v>
      </c>
      <c r="T233" t="str">
        <f>VLOOKUP(TEXT(A233,0),Old_data_Again,3,FALSE)</f>
        <v>Commercial</v>
      </c>
    </row>
    <row r="234" spans="1:20" x14ac:dyDescent="0.25">
      <c r="A234">
        <v>23661</v>
      </c>
      <c r="B234" t="s">
        <v>993</v>
      </c>
      <c r="C234" t="s">
        <v>65</v>
      </c>
      <c r="D234" t="s">
        <v>994</v>
      </c>
      <c r="E234" t="s">
        <v>11</v>
      </c>
      <c r="F234" t="s">
        <v>174</v>
      </c>
      <c r="G234" t="s">
        <v>175</v>
      </c>
      <c r="H234" t="s">
        <v>215</v>
      </c>
      <c r="I234" t="s">
        <v>216</v>
      </c>
      <c r="J234" t="s">
        <v>995</v>
      </c>
      <c r="K234" t="s">
        <v>17</v>
      </c>
      <c r="L234" t="s">
        <v>493</v>
      </c>
      <c r="M234">
        <v>22274</v>
      </c>
      <c r="N234" t="s">
        <v>996</v>
      </c>
      <c r="O234" t="s">
        <v>425</v>
      </c>
      <c r="P234" t="s">
        <v>425</v>
      </c>
    </row>
    <row r="235" spans="1:20" x14ac:dyDescent="0.25">
      <c r="A235">
        <v>23664</v>
      </c>
      <c r="B235" t="s">
        <v>997</v>
      </c>
      <c r="C235" t="s">
        <v>998</v>
      </c>
      <c r="D235" t="s">
        <v>999</v>
      </c>
      <c r="E235" t="s">
        <v>11</v>
      </c>
      <c r="F235" t="s">
        <v>12</v>
      </c>
      <c r="G235" t="s">
        <v>13</v>
      </c>
      <c r="H235" t="s">
        <v>341</v>
      </c>
      <c r="I235" t="s">
        <v>341</v>
      </c>
      <c r="J235" t="s">
        <v>112</v>
      </c>
      <c r="K235" t="s">
        <v>73</v>
      </c>
      <c r="L235" t="s">
        <v>1000</v>
      </c>
      <c r="M235">
        <v>24976</v>
      </c>
      <c r="N235" t="s">
        <v>343</v>
      </c>
      <c r="O235" t="s">
        <v>425</v>
      </c>
      <c r="P235" t="s">
        <v>425</v>
      </c>
      <c r="Q235" t="str">
        <f>VLOOKUP(TEXT(A235,0),Old_data_Again,2,FALSE)</f>
        <v>Low</v>
      </c>
      <c r="R235" t="str">
        <f>VLOOKUP(TEXT(A235,0),Old_data_Again,10,FALSE)</f>
        <v>Low</v>
      </c>
      <c r="S235" t="str">
        <f>VLOOKUP(TEXT(A235,0),Old_data_Again,6,FALSE)</f>
        <v>N/A</v>
      </c>
    </row>
    <row r="236" spans="1:20" x14ac:dyDescent="0.25">
      <c r="A236">
        <v>23688</v>
      </c>
      <c r="B236" t="s">
        <v>1001</v>
      </c>
      <c r="C236" t="s">
        <v>1002</v>
      </c>
      <c r="D236" t="s">
        <v>1003</v>
      </c>
      <c r="E236" t="s">
        <v>90</v>
      </c>
      <c r="F236" t="s">
        <v>189</v>
      </c>
      <c r="G236" t="s">
        <v>190</v>
      </c>
      <c r="H236" t="s">
        <v>190</v>
      </c>
      <c r="I236" t="s">
        <v>198</v>
      </c>
      <c r="J236" t="s">
        <v>1004</v>
      </c>
      <c r="K236" t="s">
        <v>73</v>
      </c>
      <c r="L236" t="s">
        <v>1005</v>
      </c>
      <c r="M236" t="s">
        <v>1006</v>
      </c>
      <c r="N236" t="s">
        <v>40</v>
      </c>
      <c r="O236" t="s">
        <v>425</v>
      </c>
      <c r="P236" t="s">
        <v>425</v>
      </c>
    </row>
    <row r="237" spans="1:20" x14ac:dyDescent="0.25">
      <c r="A237">
        <v>23698</v>
      </c>
      <c r="B237" t="s">
        <v>1007</v>
      </c>
      <c r="C237" t="s">
        <v>471</v>
      </c>
      <c r="D237" t="s">
        <v>1008</v>
      </c>
      <c r="E237" t="s">
        <v>90</v>
      </c>
      <c r="F237" t="s">
        <v>189</v>
      </c>
      <c r="G237" t="s">
        <v>190</v>
      </c>
      <c r="H237" t="s">
        <v>190</v>
      </c>
      <c r="I237" t="s">
        <v>395</v>
      </c>
      <c r="J237" t="s">
        <v>810</v>
      </c>
      <c r="K237" t="s">
        <v>61</v>
      </c>
      <c r="L237" t="s">
        <v>1009</v>
      </c>
      <c r="M237" t="s">
        <v>1010</v>
      </c>
      <c r="N237" t="s">
        <v>195</v>
      </c>
      <c r="O237" t="s">
        <v>425</v>
      </c>
      <c r="P237" t="s">
        <v>425</v>
      </c>
    </row>
    <row r="238" spans="1:20" x14ac:dyDescent="0.25">
      <c r="A238">
        <v>23738</v>
      </c>
      <c r="B238" t="s">
        <v>1011</v>
      </c>
      <c r="C238" t="s">
        <v>116</v>
      </c>
      <c r="D238" t="s">
        <v>969</v>
      </c>
      <c r="E238" t="s">
        <v>11</v>
      </c>
      <c r="F238" t="s">
        <v>189</v>
      </c>
      <c r="G238" t="s">
        <v>190</v>
      </c>
      <c r="H238" t="s">
        <v>190</v>
      </c>
      <c r="I238" t="s">
        <v>395</v>
      </c>
      <c r="J238" t="s">
        <v>782</v>
      </c>
      <c r="K238" t="s">
        <v>178</v>
      </c>
      <c r="N238" t="s">
        <v>40</v>
      </c>
      <c r="O238" t="s">
        <v>425</v>
      </c>
      <c r="P238" t="s">
        <v>425</v>
      </c>
      <c r="Q238" t="str">
        <f>VLOOKUP(TEXT(A238,0),Old_data_Again,2,FALSE)</f>
        <v>Low</v>
      </c>
      <c r="R238" t="str">
        <f>VLOOKUP(TEXT(A238,0),Old_data_Again,10,FALSE)</f>
        <v>High</v>
      </c>
      <c r="S238" t="str">
        <f>VLOOKUP(TEXT(A238,0),Old_data_Again,6,FALSE)</f>
        <v>Future</v>
      </c>
      <c r="T238" t="str">
        <f>VLOOKUP(TEXT(A238,0),Old_data_Again,3,FALSE)</f>
        <v>BOOST</v>
      </c>
    </row>
    <row r="239" spans="1:20" x14ac:dyDescent="0.25">
      <c r="A239">
        <v>23739</v>
      </c>
      <c r="B239" t="s">
        <v>1012</v>
      </c>
      <c r="C239" t="s">
        <v>1013</v>
      </c>
      <c r="D239" t="s">
        <v>1014</v>
      </c>
      <c r="E239" t="s">
        <v>11</v>
      </c>
      <c r="F239" t="s">
        <v>12</v>
      </c>
      <c r="G239" t="s">
        <v>13</v>
      </c>
      <c r="H239" t="s">
        <v>341</v>
      </c>
      <c r="I239" t="s">
        <v>341</v>
      </c>
      <c r="J239" t="s">
        <v>118</v>
      </c>
      <c r="K239" t="s">
        <v>17</v>
      </c>
      <c r="L239" t="s">
        <v>1015</v>
      </c>
      <c r="M239">
        <v>3897</v>
      </c>
      <c r="N239" t="s">
        <v>457</v>
      </c>
      <c r="O239" t="s">
        <v>425</v>
      </c>
      <c r="P239" t="s">
        <v>425</v>
      </c>
      <c r="Q239" t="str">
        <f>VLOOKUP(TEXT(A239,0),Old_data_Again,2,FALSE)</f>
        <v>Low</v>
      </c>
      <c r="R239" t="str">
        <f>VLOOKUP(TEXT(A239,0),Old_data_Again,10,FALSE)</f>
        <v>Low</v>
      </c>
      <c r="S239" t="str">
        <f>VLOOKUP(TEXT(A239,0),Old_data_Again,6,FALSE)</f>
        <v>N/A</v>
      </c>
      <c r="T239" t="str">
        <f>VLOOKUP(TEXT(A239,0),Old_data_Again,3,FALSE)</f>
        <v>Commercial</v>
      </c>
    </row>
    <row r="240" spans="1:20" x14ac:dyDescent="0.25">
      <c r="A240">
        <v>23741</v>
      </c>
      <c r="B240" t="s">
        <v>1016</v>
      </c>
      <c r="C240" t="s">
        <v>1017</v>
      </c>
      <c r="D240" t="s">
        <v>1018</v>
      </c>
      <c r="E240" t="s">
        <v>90</v>
      </c>
      <c r="F240" t="s">
        <v>189</v>
      </c>
      <c r="G240" t="s">
        <v>190</v>
      </c>
      <c r="H240" t="s">
        <v>190</v>
      </c>
      <c r="I240" t="s">
        <v>395</v>
      </c>
      <c r="J240" t="s">
        <v>1019</v>
      </c>
      <c r="K240" t="s">
        <v>100</v>
      </c>
      <c r="N240" t="s">
        <v>40</v>
      </c>
      <c r="O240" t="s">
        <v>425</v>
      </c>
      <c r="P240" t="s">
        <v>425</v>
      </c>
    </row>
    <row r="241" spans="1:20" x14ac:dyDescent="0.25">
      <c r="A241">
        <v>23747</v>
      </c>
      <c r="B241" t="s">
        <v>339</v>
      </c>
      <c r="C241" t="s">
        <v>220</v>
      </c>
      <c r="D241" t="s">
        <v>1020</v>
      </c>
      <c r="E241" t="s">
        <v>11</v>
      </c>
      <c r="F241" t="s">
        <v>12</v>
      </c>
      <c r="G241" t="s">
        <v>13</v>
      </c>
      <c r="H241" t="s">
        <v>257</v>
      </c>
      <c r="I241" t="s">
        <v>412</v>
      </c>
      <c r="J241" t="s">
        <v>67</v>
      </c>
      <c r="K241" t="s">
        <v>17</v>
      </c>
      <c r="L241" t="s">
        <v>1021</v>
      </c>
      <c r="M241">
        <v>804752</v>
      </c>
      <c r="N241" t="s">
        <v>415</v>
      </c>
      <c r="O241" t="s">
        <v>425</v>
      </c>
      <c r="P241" t="s">
        <v>425</v>
      </c>
      <c r="Q241" t="str">
        <f t="shared" ref="Q241:Q252" si="8">VLOOKUP(TEXT(A241,0),Old_data_Again,2,FALSE)</f>
        <v>Low</v>
      </c>
      <c r="R241" t="str">
        <f t="shared" ref="R241:R252" si="9">VLOOKUP(TEXT(A241,0),Old_data_Again,10,FALSE)</f>
        <v>Medium</v>
      </c>
      <c r="S241" t="str">
        <f t="shared" ref="S241:S247" si="10">VLOOKUP(TEXT(A241,0),Old_data_Again,6,FALSE)</f>
        <v>Future</v>
      </c>
    </row>
    <row r="242" spans="1:20" x14ac:dyDescent="0.25">
      <c r="A242">
        <v>23776</v>
      </c>
      <c r="B242" t="s">
        <v>1022</v>
      </c>
      <c r="C242" t="s">
        <v>936</v>
      </c>
      <c r="D242" t="s">
        <v>1023</v>
      </c>
      <c r="E242" t="s">
        <v>90</v>
      </c>
      <c r="F242" t="s">
        <v>174</v>
      </c>
      <c r="G242" t="s">
        <v>373</v>
      </c>
      <c r="H242" t="s">
        <v>374</v>
      </c>
      <c r="I242" t="s">
        <v>374</v>
      </c>
      <c r="J242" t="s">
        <v>1024</v>
      </c>
      <c r="K242" t="s">
        <v>61</v>
      </c>
      <c r="L242" t="s">
        <v>376</v>
      </c>
      <c r="M242">
        <v>22552</v>
      </c>
      <c r="N242" t="s">
        <v>1025</v>
      </c>
      <c r="O242" t="s">
        <v>425</v>
      </c>
      <c r="P242" t="s">
        <v>425</v>
      </c>
      <c r="Q242" t="str">
        <f t="shared" si="8"/>
        <v>Low</v>
      </c>
      <c r="R242" t="str">
        <f t="shared" si="9"/>
        <v>Low</v>
      </c>
      <c r="S242" t="str">
        <f t="shared" si="10"/>
        <v>N/A</v>
      </c>
    </row>
    <row r="243" spans="1:20" x14ac:dyDescent="0.25">
      <c r="A243">
        <v>23783</v>
      </c>
      <c r="B243" t="s">
        <v>1026</v>
      </c>
      <c r="C243" t="s">
        <v>759</v>
      </c>
      <c r="D243" t="s">
        <v>1027</v>
      </c>
      <c r="E243" t="s">
        <v>90</v>
      </c>
      <c r="F243" t="s">
        <v>12</v>
      </c>
      <c r="G243" t="s">
        <v>13</v>
      </c>
      <c r="H243" t="s">
        <v>44</v>
      </c>
      <c r="I243" t="s">
        <v>44</v>
      </c>
      <c r="J243" t="s">
        <v>1028</v>
      </c>
      <c r="K243" t="s">
        <v>61</v>
      </c>
      <c r="L243" t="s">
        <v>163</v>
      </c>
      <c r="M243">
        <v>5011</v>
      </c>
      <c r="N243" t="s">
        <v>158</v>
      </c>
      <c r="O243" t="s">
        <v>425</v>
      </c>
      <c r="P243" t="s">
        <v>425</v>
      </c>
      <c r="Q243" t="str">
        <f t="shared" si="8"/>
        <v>Low</v>
      </c>
      <c r="R243" t="str">
        <f t="shared" si="9"/>
        <v>Low</v>
      </c>
      <c r="S243" t="str">
        <f t="shared" si="10"/>
        <v>N/A</v>
      </c>
    </row>
    <row r="244" spans="1:20" x14ac:dyDescent="0.25">
      <c r="A244">
        <v>23817</v>
      </c>
      <c r="B244" t="s">
        <v>1029</v>
      </c>
      <c r="C244" t="s">
        <v>427</v>
      </c>
      <c r="D244" t="s">
        <v>1030</v>
      </c>
      <c r="E244" t="s">
        <v>11</v>
      </c>
      <c r="F244" t="s">
        <v>12</v>
      </c>
      <c r="G244" t="s">
        <v>13</v>
      </c>
      <c r="H244" t="s">
        <v>285</v>
      </c>
      <c r="I244" t="s">
        <v>285</v>
      </c>
      <c r="J244" t="s">
        <v>1031</v>
      </c>
      <c r="K244" t="s">
        <v>200</v>
      </c>
      <c r="M244">
        <v>7348</v>
      </c>
      <c r="N244" t="s">
        <v>40</v>
      </c>
      <c r="O244" t="s">
        <v>425</v>
      </c>
      <c r="P244" t="s">
        <v>425</v>
      </c>
      <c r="Q244" t="str">
        <f t="shared" si="8"/>
        <v>Low</v>
      </c>
      <c r="R244" t="str">
        <f t="shared" si="9"/>
        <v>Medium</v>
      </c>
      <c r="S244" t="str">
        <f t="shared" si="10"/>
        <v>Lateral</v>
      </c>
    </row>
    <row r="245" spans="1:20" x14ac:dyDescent="0.25">
      <c r="A245">
        <v>23842</v>
      </c>
      <c r="B245" t="s">
        <v>1032</v>
      </c>
      <c r="C245" t="s">
        <v>297</v>
      </c>
      <c r="D245" t="s">
        <v>418</v>
      </c>
      <c r="E245" t="s">
        <v>11</v>
      </c>
      <c r="F245" t="s">
        <v>12</v>
      </c>
      <c r="G245" t="s">
        <v>13</v>
      </c>
      <c r="H245" t="s">
        <v>257</v>
      </c>
      <c r="I245" t="s">
        <v>258</v>
      </c>
      <c r="J245" t="s">
        <v>45</v>
      </c>
      <c r="K245" t="s">
        <v>26</v>
      </c>
      <c r="L245" t="s">
        <v>1033</v>
      </c>
      <c r="M245">
        <v>26266</v>
      </c>
      <c r="N245" t="s">
        <v>262</v>
      </c>
      <c r="O245" t="s">
        <v>425</v>
      </c>
      <c r="P245" t="s">
        <v>425</v>
      </c>
      <c r="Q245" t="str">
        <f t="shared" si="8"/>
        <v>Low</v>
      </c>
      <c r="R245" t="str">
        <f t="shared" si="9"/>
        <v>High</v>
      </c>
      <c r="S245" t="str">
        <f t="shared" si="10"/>
        <v>Future</v>
      </c>
    </row>
    <row r="246" spans="1:20" x14ac:dyDescent="0.25">
      <c r="A246">
        <v>23844</v>
      </c>
      <c r="B246" t="s">
        <v>1034</v>
      </c>
      <c r="C246" t="s">
        <v>125</v>
      </c>
      <c r="D246" t="s">
        <v>1035</v>
      </c>
      <c r="E246" t="s">
        <v>11</v>
      </c>
      <c r="F246" t="s">
        <v>12</v>
      </c>
      <c r="G246" t="s">
        <v>13</v>
      </c>
      <c r="H246" t="s">
        <v>341</v>
      </c>
      <c r="I246" t="s">
        <v>341</v>
      </c>
      <c r="J246" t="s">
        <v>222</v>
      </c>
      <c r="K246" t="s">
        <v>26</v>
      </c>
      <c r="L246" t="s">
        <v>582</v>
      </c>
      <c r="M246">
        <v>5110</v>
      </c>
      <c r="N246" t="s">
        <v>583</v>
      </c>
      <c r="O246" t="s">
        <v>425</v>
      </c>
      <c r="P246" t="s">
        <v>425</v>
      </c>
      <c r="Q246" t="str">
        <f t="shared" si="8"/>
        <v>Medium</v>
      </c>
      <c r="R246" t="str">
        <f t="shared" si="9"/>
        <v>Low</v>
      </c>
      <c r="S246" t="str">
        <f t="shared" si="10"/>
        <v>N/A</v>
      </c>
    </row>
    <row r="247" spans="1:20" x14ac:dyDescent="0.25">
      <c r="A247">
        <v>23845</v>
      </c>
      <c r="B247" t="s">
        <v>1036</v>
      </c>
      <c r="C247" t="s">
        <v>439</v>
      </c>
      <c r="D247" t="s">
        <v>1037</v>
      </c>
      <c r="E247" t="s">
        <v>11</v>
      </c>
      <c r="F247" t="s">
        <v>12</v>
      </c>
      <c r="G247" t="s">
        <v>13</v>
      </c>
      <c r="H247" t="s">
        <v>257</v>
      </c>
      <c r="I247" t="s">
        <v>258</v>
      </c>
      <c r="J247" t="s">
        <v>142</v>
      </c>
      <c r="K247" t="s">
        <v>17</v>
      </c>
      <c r="L247" t="s">
        <v>552</v>
      </c>
      <c r="M247" t="s">
        <v>553</v>
      </c>
      <c r="N247" t="s">
        <v>262</v>
      </c>
      <c r="O247" t="s">
        <v>425</v>
      </c>
      <c r="P247" t="s">
        <v>425</v>
      </c>
      <c r="Q247" t="str">
        <f t="shared" si="8"/>
        <v>Low</v>
      </c>
      <c r="R247" t="str">
        <f t="shared" si="9"/>
        <v>High</v>
      </c>
      <c r="S247" t="str">
        <f t="shared" si="10"/>
        <v>Future</v>
      </c>
      <c r="T247" t="str">
        <f>VLOOKUP(TEXT(A247,0),Old_data_Again,3,FALSE)</f>
        <v>Procurement</v>
      </c>
    </row>
    <row r="248" spans="1:20" x14ac:dyDescent="0.25">
      <c r="A248">
        <v>23873</v>
      </c>
      <c r="B248" t="s">
        <v>1038</v>
      </c>
      <c r="C248" t="s">
        <v>110</v>
      </c>
      <c r="D248" t="s">
        <v>530</v>
      </c>
      <c r="E248" t="s">
        <v>11</v>
      </c>
      <c r="F248" t="s">
        <v>12</v>
      </c>
      <c r="G248" t="s">
        <v>13</v>
      </c>
      <c r="H248" t="s">
        <v>14</v>
      </c>
      <c r="I248" t="s">
        <v>15</v>
      </c>
      <c r="J248" t="s">
        <v>52</v>
      </c>
      <c r="K248" t="s">
        <v>26</v>
      </c>
      <c r="L248" t="s">
        <v>302</v>
      </c>
      <c r="M248" t="s">
        <v>303</v>
      </c>
      <c r="N248" t="s">
        <v>68</v>
      </c>
      <c r="O248" t="s">
        <v>425</v>
      </c>
      <c r="P248" t="s">
        <v>425</v>
      </c>
      <c r="Q248" t="str">
        <f t="shared" si="8"/>
        <v>Low</v>
      </c>
      <c r="R248" t="str">
        <f t="shared" si="9"/>
        <v>Medium</v>
      </c>
    </row>
    <row r="249" spans="1:20" x14ac:dyDescent="0.25">
      <c r="A249">
        <v>23895</v>
      </c>
      <c r="B249" t="s">
        <v>1039</v>
      </c>
      <c r="C249" t="s">
        <v>65</v>
      </c>
      <c r="D249" t="s">
        <v>1040</v>
      </c>
      <c r="E249" t="s">
        <v>11</v>
      </c>
      <c r="F249" t="s">
        <v>12</v>
      </c>
      <c r="G249" t="s">
        <v>13</v>
      </c>
      <c r="H249" t="s">
        <v>44</v>
      </c>
      <c r="I249" t="s">
        <v>44</v>
      </c>
      <c r="J249" t="s">
        <v>99</v>
      </c>
      <c r="K249" t="s">
        <v>73</v>
      </c>
      <c r="L249" t="s">
        <v>827</v>
      </c>
      <c r="M249">
        <v>2772</v>
      </c>
      <c r="N249" t="s">
        <v>158</v>
      </c>
      <c r="O249" t="s">
        <v>425</v>
      </c>
      <c r="P249" t="s">
        <v>425</v>
      </c>
      <c r="Q249" t="str">
        <f t="shared" si="8"/>
        <v>Medium</v>
      </c>
      <c r="R249" t="str">
        <f t="shared" si="9"/>
        <v>Low</v>
      </c>
      <c r="S249" t="str">
        <f>VLOOKUP(TEXT(A249,0),Old_data_Again,6,FALSE)</f>
        <v>Soon</v>
      </c>
    </row>
    <row r="250" spans="1:20" x14ac:dyDescent="0.25">
      <c r="A250">
        <v>23899</v>
      </c>
      <c r="B250" t="s">
        <v>1041</v>
      </c>
      <c r="C250" t="s">
        <v>297</v>
      </c>
      <c r="D250" t="s">
        <v>1042</v>
      </c>
      <c r="E250" t="s">
        <v>11</v>
      </c>
      <c r="F250" t="s">
        <v>12</v>
      </c>
      <c r="G250" t="s">
        <v>13</v>
      </c>
      <c r="H250" t="s">
        <v>341</v>
      </c>
      <c r="I250" t="s">
        <v>341</v>
      </c>
      <c r="J250" t="s">
        <v>78</v>
      </c>
      <c r="K250" t="s">
        <v>17</v>
      </c>
      <c r="L250" t="s">
        <v>512</v>
      </c>
      <c r="M250">
        <v>21555</v>
      </c>
      <c r="N250" t="s">
        <v>343</v>
      </c>
      <c r="O250" t="s">
        <v>425</v>
      </c>
      <c r="P250" t="s">
        <v>425</v>
      </c>
      <c r="Q250" t="str">
        <f t="shared" si="8"/>
        <v>Medium</v>
      </c>
      <c r="R250" t="str">
        <f t="shared" si="9"/>
        <v>Low</v>
      </c>
      <c r="S250" t="str">
        <f>VLOOKUP(TEXT(A250,0),Old_data_Again,6,FALSE)</f>
        <v>N/A</v>
      </c>
    </row>
    <row r="251" spans="1:20" x14ac:dyDescent="0.25">
      <c r="A251">
        <v>23901</v>
      </c>
      <c r="B251" t="s">
        <v>1043</v>
      </c>
      <c r="C251" t="s">
        <v>1044</v>
      </c>
      <c r="D251" t="s">
        <v>1045</v>
      </c>
      <c r="E251" t="s">
        <v>11</v>
      </c>
      <c r="F251" t="s">
        <v>12</v>
      </c>
      <c r="G251" t="s">
        <v>13</v>
      </c>
      <c r="H251" t="s">
        <v>229</v>
      </c>
      <c r="I251" t="s">
        <v>229</v>
      </c>
      <c r="J251" t="s">
        <v>142</v>
      </c>
      <c r="K251" t="s">
        <v>73</v>
      </c>
      <c r="L251" t="s">
        <v>1046</v>
      </c>
      <c r="M251" t="s">
        <v>1047</v>
      </c>
      <c r="N251" t="s">
        <v>40</v>
      </c>
      <c r="O251" t="s">
        <v>425</v>
      </c>
      <c r="P251" t="s">
        <v>425</v>
      </c>
      <c r="Q251" t="str">
        <f t="shared" si="8"/>
        <v>Low</v>
      </c>
      <c r="R251" t="str">
        <f t="shared" si="9"/>
        <v>Medium</v>
      </c>
      <c r="S251" t="str">
        <f>VLOOKUP(TEXT(A251,0),Old_data_Again,6,FALSE)</f>
        <v>Future</v>
      </c>
      <c r="T251" t="str">
        <f>VLOOKUP(TEXT(A251,0),Old_data_Again,3,FALSE)</f>
        <v>Procurement</v>
      </c>
    </row>
    <row r="252" spans="1:20" x14ac:dyDescent="0.25">
      <c r="A252">
        <v>2391</v>
      </c>
      <c r="B252" t="s">
        <v>1048</v>
      </c>
      <c r="C252" t="s">
        <v>1049</v>
      </c>
      <c r="D252" t="s">
        <v>456</v>
      </c>
      <c r="E252" t="s">
        <v>11</v>
      </c>
      <c r="F252" t="s">
        <v>12</v>
      </c>
      <c r="G252" t="s">
        <v>13</v>
      </c>
      <c r="H252" t="s">
        <v>341</v>
      </c>
      <c r="I252" t="s">
        <v>341</v>
      </c>
      <c r="J252" t="s">
        <v>45</v>
      </c>
      <c r="K252" t="s">
        <v>26</v>
      </c>
      <c r="L252" t="s">
        <v>1050</v>
      </c>
      <c r="M252">
        <v>26363</v>
      </c>
      <c r="N252" t="s">
        <v>457</v>
      </c>
      <c r="O252" t="s">
        <v>425</v>
      </c>
      <c r="P252" t="s">
        <v>425</v>
      </c>
      <c r="Q252" t="str">
        <f t="shared" si="8"/>
        <v>Low</v>
      </c>
      <c r="R252" t="str">
        <f t="shared" si="9"/>
        <v>Low</v>
      </c>
      <c r="S252" t="str">
        <f>VLOOKUP(TEXT(A252,0),Old_data_Again,6,FALSE)</f>
        <v>N/A</v>
      </c>
    </row>
    <row r="253" spans="1:20" x14ac:dyDescent="0.25">
      <c r="A253">
        <v>23931</v>
      </c>
      <c r="B253" t="s">
        <v>350</v>
      </c>
      <c r="C253" t="s">
        <v>97</v>
      </c>
      <c r="D253" t="s">
        <v>1051</v>
      </c>
      <c r="E253" t="s">
        <v>11</v>
      </c>
      <c r="F253" t="s">
        <v>174</v>
      </c>
      <c r="G253" t="s">
        <v>175</v>
      </c>
      <c r="H253" t="s">
        <v>215</v>
      </c>
      <c r="I253" t="s">
        <v>216</v>
      </c>
      <c r="J253" t="s">
        <v>1052</v>
      </c>
      <c r="K253" t="s">
        <v>100</v>
      </c>
      <c r="L253" t="s">
        <v>697</v>
      </c>
      <c r="M253">
        <v>40992</v>
      </c>
      <c r="N253" t="s">
        <v>276</v>
      </c>
      <c r="O253" t="s">
        <v>425</v>
      </c>
      <c r="P253" t="s">
        <v>425</v>
      </c>
    </row>
    <row r="254" spans="1:20" x14ac:dyDescent="0.25">
      <c r="A254">
        <v>23960</v>
      </c>
      <c r="B254" t="s">
        <v>1053</v>
      </c>
      <c r="C254" t="s">
        <v>759</v>
      </c>
      <c r="D254" t="s">
        <v>1054</v>
      </c>
      <c r="E254" t="s">
        <v>90</v>
      </c>
      <c r="F254" t="s">
        <v>12</v>
      </c>
      <c r="G254" t="s">
        <v>13</v>
      </c>
      <c r="H254" t="s">
        <v>229</v>
      </c>
      <c r="I254" t="s">
        <v>229</v>
      </c>
      <c r="J254" t="s">
        <v>402</v>
      </c>
      <c r="K254" t="s">
        <v>61</v>
      </c>
      <c r="M254">
        <v>810048</v>
      </c>
      <c r="N254" t="s">
        <v>40</v>
      </c>
      <c r="O254" t="s">
        <v>425</v>
      </c>
      <c r="P254" t="s">
        <v>425</v>
      </c>
      <c r="Q254" t="str">
        <f>VLOOKUP(TEXT(A254,0),Old_data_Again,2,FALSE)</f>
        <v>Low</v>
      </c>
      <c r="R254" t="str">
        <f>VLOOKUP(TEXT(A254,0),Old_data_Again,10,FALSE)</f>
        <v>Low</v>
      </c>
      <c r="S254" t="str">
        <f>VLOOKUP(TEXT(A254,0),Old_data_Again,6,FALSE)</f>
        <v>Future</v>
      </c>
    </row>
    <row r="255" spans="1:20" x14ac:dyDescent="0.25">
      <c r="A255">
        <v>23975</v>
      </c>
      <c r="B255" t="s">
        <v>419</v>
      </c>
      <c r="C255" t="s">
        <v>1055</v>
      </c>
      <c r="D255" t="s">
        <v>1056</v>
      </c>
      <c r="E255" t="s">
        <v>11</v>
      </c>
      <c r="F255" t="s">
        <v>12</v>
      </c>
      <c r="G255" t="s">
        <v>35</v>
      </c>
      <c r="H255" t="s">
        <v>36</v>
      </c>
      <c r="I255" t="s">
        <v>37</v>
      </c>
      <c r="J255" t="s">
        <v>142</v>
      </c>
      <c r="K255" t="s">
        <v>73</v>
      </c>
      <c r="L255" t="s">
        <v>1057</v>
      </c>
      <c r="M255">
        <v>46053</v>
      </c>
      <c r="N255" t="s">
        <v>469</v>
      </c>
      <c r="O255" t="s">
        <v>425</v>
      </c>
      <c r="P255" t="s">
        <v>425</v>
      </c>
    </row>
    <row r="256" spans="1:20" x14ac:dyDescent="0.25">
      <c r="A256">
        <v>24010</v>
      </c>
      <c r="B256" t="s">
        <v>1058</v>
      </c>
      <c r="C256" t="s">
        <v>1059</v>
      </c>
      <c r="D256" t="s">
        <v>1060</v>
      </c>
      <c r="E256" t="s">
        <v>11</v>
      </c>
      <c r="F256" t="s">
        <v>12</v>
      </c>
      <c r="G256" t="s">
        <v>13</v>
      </c>
      <c r="H256" t="s">
        <v>285</v>
      </c>
      <c r="I256" t="s">
        <v>285</v>
      </c>
      <c r="J256" t="s">
        <v>199</v>
      </c>
      <c r="K256" t="s">
        <v>26</v>
      </c>
      <c r="L256" t="s">
        <v>1061</v>
      </c>
      <c r="M256" t="s">
        <v>1062</v>
      </c>
      <c r="N256" t="s">
        <v>554</v>
      </c>
      <c r="O256" t="s">
        <v>425</v>
      </c>
      <c r="P256" t="s">
        <v>425</v>
      </c>
      <c r="T256" t="str">
        <f>VLOOKUP(TEXT(A256,0),Old_data_Again,3,FALSE)</f>
        <v>Procurement</v>
      </c>
    </row>
    <row r="257" spans="1:20" x14ac:dyDescent="0.25">
      <c r="A257">
        <v>24031</v>
      </c>
      <c r="B257" t="s">
        <v>1063</v>
      </c>
      <c r="C257" t="s">
        <v>97</v>
      </c>
      <c r="D257" t="s">
        <v>1064</v>
      </c>
      <c r="E257" t="s">
        <v>11</v>
      </c>
      <c r="F257" t="s">
        <v>12</v>
      </c>
      <c r="G257" t="s">
        <v>13</v>
      </c>
      <c r="H257" t="s">
        <v>91</v>
      </c>
      <c r="I257" t="s">
        <v>91</v>
      </c>
      <c r="J257" t="s">
        <v>38</v>
      </c>
      <c r="K257" t="s">
        <v>26</v>
      </c>
      <c r="L257" t="s">
        <v>638</v>
      </c>
      <c r="M257" t="s">
        <v>639</v>
      </c>
      <c r="N257" t="s">
        <v>315</v>
      </c>
      <c r="O257" t="s">
        <v>425</v>
      </c>
      <c r="P257" t="s">
        <v>425</v>
      </c>
      <c r="T257" t="str">
        <f>VLOOKUP(TEXT(A257,0),Old_data_Again,3,FALSE)</f>
        <v>Commercial</v>
      </c>
    </row>
    <row r="258" spans="1:20" x14ac:dyDescent="0.25">
      <c r="A258">
        <v>24034</v>
      </c>
      <c r="B258" t="s">
        <v>1065</v>
      </c>
      <c r="C258" t="s">
        <v>65</v>
      </c>
      <c r="D258" t="s">
        <v>1066</v>
      </c>
      <c r="E258" t="s">
        <v>11</v>
      </c>
      <c r="F258" t="s">
        <v>12</v>
      </c>
      <c r="G258" t="s">
        <v>13</v>
      </c>
      <c r="H258" t="s">
        <v>91</v>
      </c>
      <c r="I258" t="s">
        <v>91</v>
      </c>
      <c r="J258" t="s">
        <v>99</v>
      </c>
      <c r="K258" t="s">
        <v>73</v>
      </c>
      <c r="L258" t="s">
        <v>1067</v>
      </c>
      <c r="M258" t="s">
        <v>1068</v>
      </c>
      <c r="N258" t="s">
        <v>315</v>
      </c>
      <c r="O258" t="s">
        <v>425</v>
      </c>
      <c r="P258" t="s">
        <v>425</v>
      </c>
      <c r="T258" t="str">
        <f>VLOOKUP(TEXT(A258,0),Old_data_Again,3,FALSE)</f>
        <v>Strategy &amp; Corporate Development</v>
      </c>
    </row>
    <row r="259" spans="1:20" x14ac:dyDescent="0.25">
      <c r="A259">
        <v>24050</v>
      </c>
      <c r="B259" t="s">
        <v>1069</v>
      </c>
      <c r="C259" t="s">
        <v>708</v>
      </c>
      <c r="D259" t="s">
        <v>1070</v>
      </c>
      <c r="E259" t="s">
        <v>11</v>
      </c>
      <c r="F259" t="s">
        <v>12</v>
      </c>
      <c r="G259" t="s">
        <v>13</v>
      </c>
      <c r="H259" t="s">
        <v>341</v>
      </c>
      <c r="I259" t="s">
        <v>341</v>
      </c>
      <c r="J259" t="s">
        <v>72</v>
      </c>
      <c r="K259" t="s">
        <v>73</v>
      </c>
      <c r="L259" t="s">
        <v>364</v>
      </c>
      <c r="M259" t="s">
        <v>365</v>
      </c>
      <c r="N259" t="s">
        <v>366</v>
      </c>
      <c r="O259" t="s">
        <v>425</v>
      </c>
      <c r="P259" t="s">
        <v>425</v>
      </c>
      <c r="Q259" t="str">
        <f>VLOOKUP(TEXT(A259,0),Old_data_Again,2,FALSE)</f>
        <v>Low</v>
      </c>
      <c r="R259" t="str">
        <f>VLOOKUP(TEXT(A259,0),Old_data_Again,10,FALSE)</f>
        <v>Low</v>
      </c>
      <c r="S259" t="str">
        <f>VLOOKUP(TEXT(A259,0),Old_data_Again,6,FALSE)</f>
        <v>N/A</v>
      </c>
    </row>
    <row r="260" spans="1:20" x14ac:dyDescent="0.25">
      <c r="A260">
        <v>24057</v>
      </c>
      <c r="B260" t="s">
        <v>1071</v>
      </c>
      <c r="C260" t="s">
        <v>1072</v>
      </c>
      <c r="D260" t="s">
        <v>1073</v>
      </c>
      <c r="E260" t="s">
        <v>11</v>
      </c>
      <c r="F260" t="s">
        <v>12</v>
      </c>
      <c r="G260" t="s">
        <v>13</v>
      </c>
      <c r="H260" t="s">
        <v>91</v>
      </c>
      <c r="I260" t="s">
        <v>91</v>
      </c>
      <c r="J260" t="s">
        <v>99</v>
      </c>
      <c r="K260" t="s">
        <v>73</v>
      </c>
      <c r="L260" t="s">
        <v>1074</v>
      </c>
      <c r="M260">
        <v>805925</v>
      </c>
      <c r="N260" t="s">
        <v>315</v>
      </c>
      <c r="O260" t="s">
        <v>425</v>
      </c>
      <c r="P260" t="s">
        <v>425</v>
      </c>
      <c r="T260" t="str">
        <f>VLOOKUP(TEXT(A260,0),Old_data_Again,3,FALSE)</f>
        <v>Strategy &amp; Corporate Development</v>
      </c>
    </row>
    <row r="261" spans="1:20" x14ac:dyDescent="0.25">
      <c r="A261">
        <v>24062</v>
      </c>
      <c r="B261" t="s">
        <v>332</v>
      </c>
      <c r="C261" t="s">
        <v>1075</v>
      </c>
      <c r="D261" t="s">
        <v>1076</v>
      </c>
      <c r="E261" t="s">
        <v>90</v>
      </c>
      <c r="F261" t="s">
        <v>12</v>
      </c>
      <c r="G261" t="s">
        <v>13</v>
      </c>
      <c r="H261" t="s">
        <v>91</v>
      </c>
      <c r="I261" t="s">
        <v>91</v>
      </c>
      <c r="J261" t="s">
        <v>1077</v>
      </c>
      <c r="K261" t="s">
        <v>61</v>
      </c>
      <c r="L261" t="s">
        <v>314</v>
      </c>
      <c r="M261">
        <v>806427</v>
      </c>
      <c r="N261" t="s">
        <v>315</v>
      </c>
      <c r="O261" t="s">
        <v>425</v>
      </c>
      <c r="P261" t="s">
        <v>425</v>
      </c>
      <c r="T261" t="str">
        <f>VLOOKUP(TEXT(A261,0),Old_data_Again,3,FALSE)</f>
        <v>Strategy &amp; Corporate Development</v>
      </c>
    </row>
    <row r="262" spans="1:20" x14ac:dyDescent="0.25">
      <c r="A262">
        <v>24065</v>
      </c>
      <c r="B262" t="s">
        <v>852</v>
      </c>
      <c r="C262" t="s">
        <v>1078</v>
      </c>
      <c r="D262" t="s">
        <v>1079</v>
      </c>
      <c r="E262" t="s">
        <v>11</v>
      </c>
      <c r="F262" t="s">
        <v>12</v>
      </c>
      <c r="G262" t="s">
        <v>13</v>
      </c>
      <c r="H262" t="s">
        <v>341</v>
      </c>
      <c r="I262" t="s">
        <v>341</v>
      </c>
      <c r="J262" t="s">
        <v>222</v>
      </c>
      <c r="K262" t="s">
        <v>26</v>
      </c>
      <c r="L262" t="s">
        <v>562</v>
      </c>
      <c r="M262" t="s">
        <v>563</v>
      </c>
      <c r="N262" t="s">
        <v>343</v>
      </c>
      <c r="O262" t="s">
        <v>425</v>
      </c>
      <c r="P262" t="s">
        <v>425</v>
      </c>
      <c r="Q262" t="str">
        <f>VLOOKUP(TEXT(A262,0),Old_data_Again,2,FALSE)</f>
        <v>Low</v>
      </c>
      <c r="R262" t="str">
        <f>VLOOKUP(TEXT(A262,0),Old_data_Again,10,FALSE)</f>
        <v>Low</v>
      </c>
      <c r="S262" t="str">
        <f>VLOOKUP(TEXT(A262,0),Old_data_Again,6,FALSE)</f>
        <v>N/A</v>
      </c>
    </row>
    <row r="263" spans="1:20" x14ac:dyDescent="0.25">
      <c r="A263">
        <v>24068</v>
      </c>
      <c r="B263" t="s">
        <v>714</v>
      </c>
      <c r="C263" t="s">
        <v>580</v>
      </c>
      <c r="D263" t="s">
        <v>1080</v>
      </c>
      <c r="E263" t="s">
        <v>11</v>
      </c>
      <c r="F263" t="s">
        <v>12</v>
      </c>
      <c r="G263" t="s">
        <v>13</v>
      </c>
      <c r="H263" t="s">
        <v>257</v>
      </c>
      <c r="I263" t="s">
        <v>258</v>
      </c>
      <c r="J263" t="s">
        <v>118</v>
      </c>
      <c r="K263" t="s">
        <v>17</v>
      </c>
      <c r="L263" t="s">
        <v>1081</v>
      </c>
      <c r="M263">
        <v>808302</v>
      </c>
      <c r="N263" t="s">
        <v>262</v>
      </c>
      <c r="O263" t="s">
        <v>425</v>
      </c>
      <c r="P263" t="s">
        <v>425</v>
      </c>
      <c r="Q263" t="str">
        <f>VLOOKUP(TEXT(A263,0),Old_data_Again,2,FALSE)</f>
        <v>Medium</v>
      </c>
      <c r="R263" t="str">
        <f>VLOOKUP(TEXT(A263,0),Old_data_Again,10,FALSE)</f>
        <v>High</v>
      </c>
      <c r="S263" t="str">
        <f>VLOOKUP(TEXT(A263,0),Old_data_Again,6,FALSE)</f>
        <v>Soon</v>
      </c>
      <c r="T263" t="str">
        <f>VLOOKUP(TEXT(A263,0),Old_data_Again,3,FALSE)</f>
        <v>Commercial</v>
      </c>
    </row>
    <row r="264" spans="1:20" x14ac:dyDescent="0.25">
      <c r="A264">
        <v>24070</v>
      </c>
      <c r="B264" t="s">
        <v>1082</v>
      </c>
      <c r="C264" t="s">
        <v>140</v>
      </c>
      <c r="D264" t="s">
        <v>137</v>
      </c>
      <c r="E264" t="s">
        <v>11</v>
      </c>
      <c r="F264" t="s">
        <v>12</v>
      </c>
      <c r="G264" t="s">
        <v>13</v>
      </c>
      <c r="H264" t="s">
        <v>91</v>
      </c>
      <c r="I264" t="s">
        <v>91</v>
      </c>
      <c r="J264" t="s">
        <v>230</v>
      </c>
      <c r="K264" t="s">
        <v>178</v>
      </c>
      <c r="M264" t="s">
        <v>1083</v>
      </c>
      <c r="N264" t="s">
        <v>138</v>
      </c>
      <c r="O264" t="s">
        <v>425</v>
      </c>
      <c r="P264" t="s">
        <v>425</v>
      </c>
      <c r="Q264" t="str">
        <f>VLOOKUP(TEXT(A264,0),Old_data_Again,2,FALSE)</f>
        <v>Low</v>
      </c>
      <c r="R264" t="str">
        <f>VLOOKUP(TEXT(A264,0),Old_data_Again,10,FALSE)</f>
        <v>High</v>
      </c>
      <c r="S264" t="str">
        <f>VLOOKUP(TEXT(A264,0),Old_data_Again,6,FALSE)</f>
        <v>Lateral</v>
      </c>
    </row>
    <row r="265" spans="1:20" x14ac:dyDescent="0.25">
      <c r="A265">
        <v>24074</v>
      </c>
      <c r="B265" t="s">
        <v>1084</v>
      </c>
      <c r="C265" t="s">
        <v>1059</v>
      </c>
      <c r="D265" t="s">
        <v>1085</v>
      </c>
      <c r="E265" t="s">
        <v>11</v>
      </c>
      <c r="F265" t="s">
        <v>12</v>
      </c>
      <c r="G265" t="s">
        <v>13</v>
      </c>
      <c r="H265" t="s">
        <v>91</v>
      </c>
      <c r="I265" t="s">
        <v>91</v>
      </c>
      <c r="J265" t="s">
        <v>837</v>
      </c>
      <c r="K265" t="s">
        <v>73</v>
      </c>
      <c r="L265" t="s">
        <v>956</v>
      </c>
      <c r="M265" t="s">
        <v>957</v>
      </c>
      <c r="N265" t="s">
        <v>315</v>
      </c>
      <c r="O265" t="s">
        <v>425</v>
      </c>
      <c r="P265" t="s">
        <v>425</v>
      </c>
      <c r="T265" t="str">
        <f>VLOOKUP(TEXT(A265,0),Old_data_Again,3,FALSE)</f>
        <v>Strategy &amp; Corporate Development</v>
      </c>
    </row>
    <row r="266" spans="1:20" x14ac:dyDescent="0.25">
      <c r="A266">
        <v>24077</v>
      </c>
      <c r="B266" t="s">
        <v>1086</v>
      </c>
      <c r="C266" t="s">
        <v>1087</v>
      </c>
      <c r="D266" t="s">
        <v>1088</v>
      </c>
      <c r="E266" t="s">
        <v>11</v>
      </c>
      <c r="F266" t="s">
        <v>12</v>
      </c>
      <c r="G266" t="s">
        <v>13</v>
      </c>
      <c r="H266" t="s">
        <v>341</v>
      </c>
      <c r="I266" t="s">
        <v>341</v>
      </c>
      <c r="J266" t="s">
        <v>78</v>
      </c>
      <c r="K266" t="s">
        <v>17</v>
      </c>
      <c r="L266" t="s">
        <v>364</v>
      </c>
      <c r="M266" t="s">
        <v>365</v>
      </c>
      <c r="N266" t="s">
        <v>366</v>
      </c>
      <c r="O266" t="s">
        <v>425</v>
      </c>
      <c r="P266" t="s">
        <v>425</v>
      </c>
      <c r="Q266" t="str">
        <f>VLOOKUP(TEXT(A266,0),Old_data_Again,2,FALSE)</f>
        <v>Low</v>
      </c>
      <c r="R266" t="str">
        <f>VLOOKUP(TEXT(A266,0),Old_data_Again,10,FALSE)</f>
        <v>Low</v>
      </c>
      <c r="S266" t="str">
        <f>VLOOKUP(TEXT(A266,0),Old_data_Again,6,FALSE)</f>
        <v>Future</v>
      </c>
    </row>
    <row r="267" spans="1:20" x14ac:dyDescent="0.25">
      <c r="A267">
        <v>24090</v>
      </c>
      <c r="B267" t="s">
        <v>1089</v>
      </c>
      <c r="C267" t="s">
        <v>1090</v>
      </c>
      <c r="D267" t="s">
        <v>1091</v>
      </c>
      <c r="E267" t="s">
        <v>11</v>
      </c>
      <c r="F267" t="s">
        <v>12</v>
      </c>
      <c r="G267" t="s">
        <v>13</v>
      </c>
      <c r="H267" t="s">
        <v>59</v>
      </c>
      <c r="I267" t="s">
        <v>59</v>
      </c>
      <c r="J267" t="s">
        <v>1092</v>
      </c>
      <c r="K267" t="s">
        <v>73</v>
      </c>
      <c r="L267" t="s">
        <v>83</v>
      </c>
      <c r="M267">
        <v>11380</v>
      </c>
      <c r="N267" t="s">
        <v>63</v>
      </c>
      <c r="O267" t="s">
        <v>425</v>
      </c>
      <c r="P267" t="s">
        <v>425</v>
      </c>
    </row>
    <row r="268" spans="1:20" x14ac:dyDescent="0.25">
      <c r="A268">
        <v>24099</v>
      </c>
      <c r="B268" t="s">
        <v>1011</v>
      </c>
      <c r="C268" t="s">
        <v>220</v>
      </c>
      <c r="D268" t="s">
        <v>1093</v>
      </c>
      <c r="E268" t="s">
        <v>11</v>
      </c>
      <c r="F268" t="s">
        <v>12</v>
      </c>
      <c r="G268" t="s">
        <v>13</v>
      </c>
      <c r="H268" t="s">
        <v>91</v>
      </c>
      <c r="I268" t="s">
        <v>91</v>
      </c>
      <c r="J268" t="s">
        <v>510</v>
      </c>
      <c r="K268" t="s">
        <v>26</v>
      </c>
      <c r="L268" t="s">
        <v>1094</v>
      </c>
      <c r="M268" t="s">
        <v>1095</v>
      </c>
      <c r="N268" t="s">
        <v>95</v>
      </c>
      <c r="O268" t="s">
        <v>425</v>
      </c>
      <c r="P268" t="s">
        <v>425</v>
      </c>
      <c r="T268" t="str">
        <f>VLOOKUP(TEXT(A268,0),Old_data_Again,3,FALSE)</f>
        <v>Commercial</v>
      </c>
    </row>
    <row r="269" spans="1:20" x14ac:dyDescent="0.25">
      <c r="A269">
        <v>24104</v>
      </c>
      <c r="B269" t="s">
        <v>1096</v>
      </c>
      <c r="C269" t="s">
        <v>1097</v>
      </c>
      <c r="D269" t="s">
        <v>1098</v>
      </c>
      <c r="E269" t="s">
        <v>11</v>
      </c>
      <c r="F269" t="s">
        <v>12</v>
      </c>
      <c r="G269" t="s">
        <v>13</v>
      </c>
      <c r="H269" t="s">
        <v>229</v>
      </c>
      <c r="I269" t="s">
        <v>229</v>
      </c>
      <c r="J269" t="s">
        <v>99</v>
      </c>
      <c r="K269" t="s">
        <v>73</v>
      </c>
      <c r="L269" t="s">
        <v>337</v>
      </c>
      <c r="M269">
        <v>20591</v>
      </c>
      <c r="N269" t="s">
        <v>1099</v>
      </c>
      <c r="O269" t="s">
        <v>425</v>
      </c>
      <c r="P269" t="s">
        <v>425</v>
      </c>
      <c r="Q269" t="str">
        <f>VLOOKUP(TEXT(A269,0),Old_data_Again,2,FALSE)</f>
        <v>Low</v>
      </c>
      <c r="R269" t="str">
        <f>VLOOKUP(TEXT(A269,0),Old_data_Again,10,FALSE)</f>
        <v>Low</v>
      </c>
      <c r="S269" t="str">
        <f>VLOOKUP(TEXT(A269,0),Old_data_Again,6,FALSE)</f>
        <v>Future</v>
      </c>
      <c r="T269" t="str">
        <f>VLOOKUP(TEXT(A269,0),Old_data_Again,3,FALSE)</f>
        <v>Finance</v>
      </c>
    </row>
    <row r="270" spans="1:20" x14ac:dyDescent="0.25">
      <c r="A270">
        <v>24128</v>
      </c>
      <c r="B270" t="s">
        <v>1100</v>
      </c>
      <c r="C270" t="s">
        <v>82</v>
      </c>
      <c r="D270" t="s">
        <v>1101</v>
      </c>
      <c r="E270" t="s">
        <v>11</v>
      </c>
      <c r="F270" t="s">
        <v>12</v>
      </c>
      <c r="G270" t="s">
        <v>13</v>
      </c>
      <c r="H270" t="s">
        <v>341</v>
      </c>
      <c r="I270" t="s">
        <v>341</v>
      </c>
      <c r="J270" t="s">
        <v>67</v>
      </c>
      <c r="K270" t="s">
        <v>17</v>
      </c>
      <c r="L270" t="s">
        <v>1102</v>
      </c>
      <c r="M270">
        <v>3916</v>
      </c>
      <c r="N270" t="s">
        <v>366</v>
      </c>
      <c r="O270" t="s">
        <v>425</v>
      </c>
      <c r="P270" t="s">
        <v>425</v>
      </c>
      <c r="Q270" t="str">
        <f>VLOOKUP(TEXT(A270,0),Old_data_Again,2,FALSE)</f>
        <v>Low</v>
      </c>
      <c r="R270" t="str">
        <f>VLOOKUP(TEXT(A270,0),Old_data_Again,10,FALSE)</f>
        <v>Medium</v>
      </c>
      <c r="S270" t="str">
        <f>VLOOKUP(TEXT(A270,0),Old_data_Again,6,FALSE)</f>
        <v>N/A</v>
      </c>
    </row>
    <row r="271" spans="1:20" x14ac:dyDescent="0.25">
      <c r="A271">
        <v>24156</v>
      </c>
      <c r="B271" t="s">
        <v>732</v>
      </c>
      <c r="C271" t="s">
        <v>254</v>
      </c>
      <c r="D271" t="s">
        <v>1103</v>
      </c>
      <c r="E271" t="s">
        <v>11</v>
      </c>
      <c r="F271" t="s">
        <v>12</v>
      </c>
      <c r="G271" t="s">
        <v>13</v>
      </c>
      <c r="H271" t="s">
        <v>91</v>
      </c>
      <c r="I271" t="s">
        <v>91</v>
      </c>
      <c r="J271" t="s">
        <v>112</v>
      </c>
      <c r="K271" t="s">
        <v>73</v>
      </c>
      <c r="L271" t="s">
        <v>1104</v>
      </c>
      <c r="M271">
        <v>809431</v>
      </c>
      <c r="N271" t="s">
        <v>451</v>
      </c>
      <c r="O271" t="s">
        <v>425</v>
      </c>
      <c r="P271" t="s">
        <v>425</v>
      </c>
      <c r="T271" t="str">
        <f>VLOOKUP(TEXT(A271,0),Old_data_Again,3,FALSE)</f>
        <v>Strategy &amp; Corporate Development</v>
      </c>
    </row>
    <row r="272" spans="1:20" x14ac:dyDescent="0.25">
      <c r="A272">
        <v>24164</v>
      </c>
      <c r="B272" t="s">
        <v>1105</v>
      </c>
      <c r="C272" t="s">
        <v>220</v>
      </c>
      <c r="D272" t="s">
        <v>1106</v>
      </c>
      <c r="E272" t="s">
        <v>11</v>
      </c>
      <c r="F272" t="s">
        <v>12</v>
      </c>
      <c r="G272" t="s">
        <v>13</v>
      </c>
      <c r="H272" t="s">
        <v>341</v>
      </c>
      <c r="I272" t="s">
        <v>341</v>
      </c>
      <c r="J272" t="s">
        <v>131</v>
      </c>
      <c r="K272" t="s">
        <v>73</v>
      </c>
      <c r="L272" t="s">
        <v>533</v>
      </c>
      <c r="M272">
        <v>23326</v>
      </c>
      <c r="N272" t="s">
        <v>343</v>
      </c>
      <c r="O272" t="s">
        <v>425</v>
      </c>
      <c r="P272" t="s">
        <v>425</v>
      </c>
      <c r="Q272" t="str">
        <f>VLOOKUP(TEXT(A272,0),Old_data_Again,2,FALSE)</f>
        <v>Low</v>
      </c>
      <c r="R272" t="str">
        <f>VLOOKUP(TEXT(A272,0),Old_data_Again,10,FALSE)</f>
        <v>Low</v>
      </c>
      <c r="S272" t="str">
        <f>VLOOKUP(TEXT(A272,0),Old_data_Again,6,FALSE)</f>
        <v>N/A</v>
      </c>
      <c r="T272" t="str">
        <f>VLOOKUP(TEXT(A272,0),Old_data_Again,3,FALSE)</f>
        <v>Commercial</v>
      </c>
    </row>
    <row r="273" spans="1:20" x14ac:dyDescent="0.25">
      <c r="A273">
        <v>24167</v>
      </c>
      <c r="B273" t="s">
        <v>1107</v>
      </c>
      <c r="C273" t="s">
        <v>1108</v>
      </c>
      <c r="D273" t="s">
        <v>1109</v>
      </c>
      <c r="E273" t="s">
        <v>11</v>
      </c>
      <c r="F273" t="s">
        <v>189</v>
      </c>
      <c r="G273" t="s">
        <v>190</v>
      </c>
      <c r="H273" t="s">
        <v>190</v>
      </c>
      <c r="I273" t="s">
        <v>395</v>
      </c>
      <c r="J273" t="s">
        <v>834</v>
      </c>
      <c r="K273" t="s">
        <v>100</v>
      </c>
      <c r="L273" t="s">
        <v>1110</v>
      </c>
      <c r="M273" t="s">
        <v>1111</v>
      </c>
      <c r="N273" t="s">
        <v>75</v>
      </c>
      <c r="O273" t="s">
        <v>425</v>
      </c>
      <c r="P273" t="s">
        <v>425</v>
      </c>
    </row>
    <row r="274" spans="1:20" x14ac:dyDescent="0.25">
      <c r="A274">
        <v>24169</v>
      </c>
      <c r="B274" t="s">
        <v>1112</v>
      </c>
      <c r="C274" t="s">
        <v>1113</v>
      </c>
      <c r="D274" t="s">
        <v>1114</v>
      </c>
      <c r="E274" t="s">
        <v>90</v>
      </c>
      <c r="F274" t="s">
        <v>12</v>
      </c>
      <c r="G274" t="s">
        <v>13</v>
      </c>
      <c r="H274" t="s">
        <v>59</v>
      </c>
      <c r="I274" t="s">
        <v>59</v>
      </c>
      <c r="J274" t="s">
        <v>1115</v>
      </c>
      <c r="K274" t="s">
        <v>61</v>
      </c>
      <c r="L274" t="s">
        <v>83</v>
      </c>
      <c r="M274">
        <v>11380</v>
      </c>
      <c r="N274" t="s">
        <v>63</v>
      </c>
      <c r="O274" t="s">
        <v>425</v>
      </c>
      <c r="P274" t="s">
        <v>425</v>
      </c>
    </row>
    <row r="275" spans="1:20" x14ac:dyDescent="0.25">
      <c r="A275">
        <v>24172</v>
      </c>
      <c r="B275" t="s">
        <v>1116</v>
      </c>
      <c r="C275" t="s">
        <v>149</v>
      </c>
      <c r="D275" t="s">
        <v>1117</v>
      </c>
      <c r="E275" t="s">
        <v>11</v>
      </c>
      <c r="F275" t="s">
        <v>12</v>
      </c>
      <c r="G275" t="s">
        <v>13</v>
      </c>
      <c r="H275" t="s">
        <v>229</v>
      </c>
      <c r="I275" t="s">
        <v>229</v>
      </c>
      <c r="J275" t="s">
        <v>78</v>
      </c>
      <c r="K275" t="s">
        <v>17</v>
      </c>
      <c r="L275" t="s">
        <v>1118</v>
      </c>
      <c r="M275">
        <v>807085</v>
      </c>
      <c r="N275" t="s">
        <v>1119</v>
      </c>
      <c r="O275" t="s">
        <v>425</v>
      </c>
      <c r="P275" t="s">
        <v>425</v>
      </c>
      <c r="Q275" t="str">
        <f>VLOOKUP(TEXT(A275,0),Old_data_Again,2,FALSE)</f>
        <v>Low</v>
      </c>
      <c r="R275" t="str">
        <f>VLOOKUP(TEXT(A275,0),Old_data_Again,10,FALSE)</f>
        <v>Medium</v>
      </c>
      <c r="S275" t="str">
        <f>VLOOKUP(TEXT(A275,0),Old_data_Again,6,FALSE)</f>
        <v>Future</v>
      </c>
    </row>
    <row r="276" spans="1:20" x14ac:dyDescent="0.25">
      <c r="A276">
        <v>24190</v>
      </c>
      <c r="B276" t="s">
        <v>1120</v>
      </c>
      <c r="C276" t="s">
        <v>220</v>
      </c>
      <c r="D276" t="s">
        <v>1121</v>
      </c>
      <c r="E276" t="s">
        <v>11</v>
      </c>
      <c r="F276" t="s">
        <v>12</v>
      </c>
      <c r="G276" t="s">
        <v>13</v>
      </c>
      <c r="H276" t="s">
        <v>285</v>
      </c>
      <c r="I276" t="s">
        <v>285</v>
      </c>
      <c r="J276" t="s">
        <v>858</v>
      </c>
      <c r="K276" t="s">
        <v>26</v>
      </c>
      <c r="L276" t="s">
        <v>859</v>
      </c>
      <c r="M276" t="s">
        <v>860</v>
      </c>
      <c r="N276" t="s">
        <v>63</v>
      </c>
      <c r="O276" t="s">
        <v>425</v>
      </c>
      <c r="P276" t="s">
        <v>425</v>
      </c>
      <c r="Q276" t="str">
        <f>VLOOKUP(TEXT(A276,0),Old_data_Again,2,FALSE)</f>
        <v>Low</v>
      </c>
      <c r="R276" t="str">
        <f>VLOOKUP(TEXT(A276,0),Old_data_Again,10,FALSE)</f>
        <v>Low</v>
      </c>
      <c r="S276" t="str">
        <f>VLOOKUP(TEXT(A276,0),Old_data_Again,6,FALSE)</f>
        <v>Lateral</v>
      </c>
      <c r="T276" t="str">
        <f>VLOOKUP(TEXT(A276,0),Old_data_Again,3,FALSE)</f>
        <v>Finance</v>
      </c>
    </row>
    <row r="277" spans="1:20" x14ac:dyDescent="0.25">
      <c r="A277">
        <v>24247</v>
      </c>
      <c r="B277" t="s">
        <v>1036</v>
      </c>
      <c r="C277" t="s">
        <v>1122</v>
      </c>
      <c r="D277" t="s">
        <v>1123</v>
      </c>
      <c r="E277" t="s">
        <v>11</v>
      </c>
      <c r="F277" t="s">
        <v>12</v>
      </c>
      <c r="G277" t="s">
        <v>13</v>
      </c>
      <c r="H277" t="s">
        <v>432</v>
      </c>
      <c r="I277" t="s">
        <v>432</v>
      </c>
      <c r="J277" t="s">
        <v>78</v>
      </c>
      <c r="K277" t="s">
        <v>17</v>
      </c>
      <c r="L277" t="s">
        <v>433</v>
      </c>
      <c r="M277" t="s">
        <v>434</v>
      </c>
      <c r="N277" t="s">
        <v>435</v>
      </c>
      <c r="O277" t="s">
        <v>425</v>
      </c>
      <c r="P277" t="s">
        <v>425</v>
      </c>
    </row>
    <row r="278" spans="1:20" x14ac:dyDescent="0.25">
      <c r="A278">
        <v>24248</v>
      </c>
      <c r="B278" t="s">
        <v>1124</v>
      </c>
      <c r="C278" t="s">
        <v>1125</v>
      </c>
      <c r="D278" t="s">
        <v>1126</v>
      </c>
      <c r="E278" t="s">
        <v>90</v>
      </c>
      <c r="F278" t="s">
        <v>12</v>
      </c>
      <c r="G278" t="s">
        <v>35</v>
      </c>
      <c r="H278" t="s">
        <v>183</v>
      </c>
      <c r="I278" t="s">
        <v>183</v>
      </c>
      <c r="J278" t="s">
        <v>72</v>
      </c>
      <c r="K278" t="s">
        <v>73</v>
      </c>
      <c r="L278" t="s">
        <v>1127</v>
      </c>
      <c r="M278" t="s">
        <v>1128</v>
      </c>
      <c r="N278" t="s">
        <v>1129</v>
      </c>
      <c r="O278" t="s">
        <v>425</v>
      </c>
      <c r="P278" t="s">
        <v>425</v>
      </c>
    </row>
    <row r="279" spans="1:20" x14ac:dyDescent="0.25">
      <c r="A279">
        <v>24253</v>
      </c>
      <c r="B279" t="s">
        <v>835</v>
      </c>
      <c r="C279" t="s">
        <v>1130</v>
      </c>
      <c r="D279" t="s">
        <v>1131</v>
      </c>
      <c r="E279" t="s">
        <v>11</v>
      </c>
      <c r="F279" t="s">
        <v>189</v>
      </c>
      <c r="G279" t="s">
        <v>190</v>
      </c>
      <c r="H279" t="s">
        <v>190</v>
      </c>
      <c r="I279" t="s">
        <v>395</v>
      </c>
      <c r="J279" t="s">
        <v>477</v>
      </c>
      <c r="K279" t="s">
        <v>73</v>
      </c>
      <c r="M279">
        <v>813787</v>
      </c>
      <c r="N279" t="s">
        <v>325</v>
      </c>
      <c r="O279" t="s">
        <v>425</v>
      </c>
      <c r="P279" t="s">
        <v>425</v>
      </c>
    </row>
    <row r="280" spans="1:20" x14ac:dyDescent="0.25">
      <c r="A280">
        <v>24281</v>
      </c>
      <c r="B280" t="s">
        <v>988</v>
      </c>
      <c r="C280" t="s">
        <v>1132</v>
      </c>
      <c r="D280" t="s">
        <v>1133</v>
      </c>
      <c r="E280" t="s">
        <v>11</v>
      </c>
      <c r="F280" t="s">
        <v>189</v>
      </c>
      <c r="G280" t="s">
        <v>190</v>
      </c>
      <c r="H280" t="s">
        <v>190</v>
      </c>
      <c r="I280" t="s">
        <v>395</v>
      </c>
      <c r="J280" t="s">
        <v>810</v>
      </c>
      <c r="K280" t="s">
        <v>61</v>
      </c>
      <c r="L280" t="s">
        <v>811</v>
      </c>
      <c r="M280">
        <v>41459</v>
      </c>
      <c r="N280" t="s">
        <v>138</v>
      </c>
      <c r="O280" t="s">
        <v>425</v>
      </c>
      <c r="P280" t="s">
        <v>425</v>
      </c>
    </row>
    <row r="281" spans="1:20" x14ac:dyDescent="0.25">
      <c r="A281">
        <v>24294</v>
      </c>
      <c r="B281" t="s">
        <v>1134</v>
      </c>
      <c r="C281" t="s">
        <v>97</v>
      </c>
      <c r="D281" t="s">
        <v>1135</v>
      </c>
      <c r="E281" t="s">
        <v>11</v>
      </c>
      <c r="F281" t="s">
        <v>12</v>
      </c>
      <c r="G281" t="s">
        <v>13</v>
      </c>
      <c r="H281" t="s">
        <v>257</v>
      </c>
      <c r="I281" t="s">
        <v>258</v>
      </c>
      <c r="J281" t="s">
        <v>78</v>
      </c>
      <c r="K281" t="s">
        <v>17</v>
      </c>
      <c r="L281" t="s">
        <v>1136</v>
      </c>
      <c r="M281">
        <v>804650</v>
      </c>
      <c r="N281" t="s">
        <v>262</v>
      </c>
      <c r="O281" t="s">
        <v>425</v>
      </c>
      <c r="P281" t="s">
        <v>425</v>
      </c>
      <c r="Q281" t="str">
        <f>VLOOKUP(TEXT(A281,0),Old_data_Again,2,FALSE)</f>
        <v>Low</v>
      </c>
      <c r="R281" t="str">
        <f>VLOOKUP(TEXT(A281,0),Old_data_Again,10,FALSE)</f>
        <v>High</v>
      </c>
      <c r="S281" t="str">
        <f>VLOOKUP(TEXT(A281,0),Old_data_Again,6,FALSE)</f>
        <v>Future</v>
      </c>
    </row>
    <row r="282" spans="1:20" x14ac:dyDescent="0.25">
      <c r="A282">
        <v>24363</v>
      </c>
      <c r="B282" t="s">
        <v>1137</v>
      </c>
      <c r="C282" t="s">
        <v>1002</v>
      </c>
      <c r="D282" t="s">
        <v>1138</v>
      </c>
      <c r="E282" t="s">
        <v>90</v>
      </c>
      <c r="F282" t="s">
        <v>12</v>
      </c>
      <c r="G282" t="s">
        <v>13</v>
      </c>
      <c r="H282" t="s">
        <v>285</v>
      </c>
      <c r="I282" t="s">
        <v>285</v>
      </c>
      <c r="J282" t="s">
        <v>1139</v>
      </c>
      <c r="K282" t="s">
        <v>73</v>
      </c>
      <c r="L282" t="s">
        <v>1140</v>
      </c>
      <c r="M282" t="s">
        <v>1141</v>
      </c>
      <c r="N282" t="s">
        <v>343</v>
      </c>
      <c r="O282" t="s">
        <v>425</v>
      </c>
      <c r="P282" t="s">
        <v>425</v>
      </c>
    </row>
    <row r="283" spans="1:20" x14ac:dyDescent="0.25">
      <c r="A283">
        <v>24371</v>
      </c>
      <c r="B283" t="s">
        <v>1142</v>
      </c>
      <c r="C283" t="s">
        <v>125</v>
      </c>
      <c r="D283" t="s">
        <v>1143</v>
      </c>
      <c r="E283" t="s">
        <v>11</v>
      </c>
      <c r="F283" t="s">
        <v>12</v>
      </c>
      <c r="G283" t="s">
        <v>13</v>
      </c>
      <c r="H283" t="s">
        <v>44</v>
      </c>
      <c r="I283" t="s">
        <v>44</v>
      </c>
      <c r="J283" t="s">
        <v>99</v>
      </c>
      <c r="K283" t="s">
        <v>73</v>
      </c>
      <c r="L283" t="s">
        <v>1144</v>
      </c>
      <c r="M283">
        <v>5053</v>
      </c>
      <c r="N283" t="s">
        <v>158</v>
      </c>
      <c r="O283" t="s">
        <v>425</v>
      </c>
      <c r="P283" t="s">
        <v>425</v>
      </c>
      <c r="Q283" t="str">
        <f t="shared" ref="Q283:Q288" si="11">VLOOKUP(TEXT(A283,0),Old_data_Again,2,FALSE)</f>
        <v>Low</v>
      </c>
      <c r="R283" t="str">
        <f t="shared" ref="R283:R288" si="12">VLOOKUP(TEXT(A283,0),Old_data_Again,10,FALSE)</f>
        <v>Low</v>
      </c>
    </row>
    <row r="284" spans="1:20" x14ac:dyDescent="0.25">
      <c r="A284">
        <v>24407</v>
      </c>
      <c r="B284" t="s">
        <v>1145</v>
      </c>
      <c r="C284" t="s">
        <v>1146</v>
      </c>
      <c r="D284" t="s">
        <v>1147</v>
      </c>
      <c r="E284" t="s">
        <v>90</v>
      </c>
      <c r="F284" t="s">
        <v>174</v>
      </c>
      <c r="G284" t="s">
        <v>175</v>
      </c>
      <c r="H284" t="s">
        <v>176</v>
      </c>
      <c r="I284" t="s">
        <v>176</v>
      </c>
      <c r="J284" t="s">
        <v>1148</v>
      </c>
      <c r="K284" t="s">
        <v>17</v>
      </c>
      <c r="L284" t="s">
        <v>1149</v>
      </c>
      <c r="M284">
        <v>40302</v>
      </c>
      <c r="N284" t="s">
        <v>75</v>
      </c>
      <c r="O284" t="s">
        <v>425</v>
      </c>
      <c r="P284" t="s">
        <v>425</v>
      </c>
      <c r="Q284" t="str">
        <f t="shared" si="11"/>
        <v>Medium</v>
      </c>
      <c r="R284" t="str">
        <f t="shared" si="12"/>
        <v>High</v>
      </c>
      <c r="S284" t="str">
        <f>VLOOKUP(TEXT(A284,0),Old_data_Again,6,FALSE)</f>
        <v>Soon</v>
      </c>
      <c r="T284" t="str">
        <f>VLOOKUP(TEXT(A284,0),Old_data_Again,3,FALSE)</f>
        <v>Finance</v>
      </c>
    </row>
    <row r="285" spans="1:20" x14ac:dyDescent="0.25">
      <c r="A285">
        <v>24420</v>
      </c>
      <c r="B285" t="s">
        <v>327</v>
      </c>
      <c r="C285" t="s">
        <v>1150</v>
      </c>
      <c r="D285" t="s">
        <v>1151</v>
      </c>
      <c r="E285" t="s">
        <v>90</v>
      </c>
      <c r="F285" t="s">
        <v>174</v>
      </c>
      <c r="G285" t="s">
        <v>175</v>
      </c>
      <c r="H285" t="s">
        <v>215</v>
      </c>
      <c r="I285" t="s">
        <v>216</v>
      </c>
      <c r="J285" t="s">
        <v>1152</v>
      </c>
      <c r="K285" t="s">
        <v>73</v>
      </c>
      <c r="L285" t="s">
        <v>218</v>
      </c>
      <c r="M285">
        <v>24421</v>
      </c>
      <c r="N285" t="s">
        <v>276</v>
      </c>
      <c r="O285" t="s">
        <v>425</v>
      </c>
      <c r="P285" t="s">
        <v>425</v>
      </c>
      <c r="Q285" t="str">
        <f t="shared" si="11"/>
        <v>Low</v>
      </c>
      <c r="R285" t="str">
        <f t="shared" si="12"/>
        <v>High</v>
      </c>
      <c r="S285" t="str">
        <f>VLOOKUP(TEXT(A285,0),Old_data_Again,6,FALSE)</f>
        <v>Future</v>
      </c>
    </row>
    <row r="286" spans="1:20" x14ac:dyDescent="0.25">
      <c r="A286">
        <v>24421</v>
      </c>
      <c r="B286" t="s">
        <v>1153</v>
      </c>
      <c r="C286" t="s">
        <v>1154</v>
      </c>
      <c r="D286" t="s">
        <v>218</v>
      </c>
      <c r="E286" t="s">
        <v>90</v>
      </c>
      <c r="F286" t="s">
        <v>174</v>
      </c>
      <c r="G286" t="s">
        <v>175</v>
      </c>
      <c r="H286" t="s">
        <v>215</v>
      </c>
      <c r="I286" t="s">
        <v>216</v>
      </c>
      <c r="J286" t="s">
        <v>686</v>
      </c>
      <c r="K286" t="s">
        <v>26</v>
      </c>
      <c r="L286" t="s">
        <v>687</v>
      </c>
      <c r="M286" t="s">
        <v>688</v>
      </c>
      <c r="N286" t="s">
        <v>276</v>
      </c>
      <c r="O286" t="s">
        <v>425</v>
      </c>
      <c r="P286" t="s">
        <v>425</v>
      </c>
      <c r="Q286" t="str">
        <f t="shared" si="11"/>
        <v>Low</v>
      </c>
      <c r="R286" t="str">
        <f t="shared" si="12"/>
        <v>Low</v>
      </c>
      <c r="S286" t="str">
        <f>VLOOKUP(TEXT(A286,0),Old_data_Again,6,FALSE)</f>
        <v>Future</v>
      </c>
    </row>
    <row r="287" spans="1:20" x14ac:dyDescent="0.25">
      <c r="A287">
        <v>24438</v>
      </c>
      <c r="B287" t="s">
        <v>1155</v>
      </c>
      <c r="C287" t="s">
        <v>181</v>
      </c>
      <c r="D287" t="s">
        <v>1156</v>
      </c>
      <c r="E287" t="s">
        <v>11</v>
      </c>
      <c r="F287" t="s">
        <v>12</v>
      </c>
      <c r="G287" t="s">
        <v>13</v>
      </c>
      <c r="H287" t="s">
        <v>14</v>
      </c>
      <c r="I287" t="s">
        <v>15</v>
      </c>
      <c r="J287" t="s">
        <v>1157</v>
      </c>
      <c r="K287" t="s">
        <v>26</v>
      </c>
      <c r="L287" t="s">
        <v>27</v>
      </c>
      <c r="M287" t="s">
        <v>28</v>
      </c>
      <c r="N287" t="s">
        <v>731</v>
      </c>
      <c r="O287" t="s">
        <v>425</v>
      </c>
      <c r="P287" t="s">
        <v>425</v>
      </c>
      <c r="Q287" t="str">
        <f t="shared" si="11"/>
        <v>Low</v>
      </c>
      <c r="R287" t="str">
        <f t="shared" si="12"/>
        <v>Medium</v>
      </c>
      <c r="T287" t="str">
        <f>VLOOKUP(TEXT(A287,0),Old_data_Again,3,FALSE)</f>
        <v>Commercial</v>
      </c>
    </row>
    <row r="288" spans="1:20" x14ac:dyDescent="0.25">
      <c r="A288">
        <v>24456</v>
      </c>
      <c r="B288" t="s">
        <v>1158</v>
      </c>
      <c r="C288" t="s">
        <v>672</v>
      </c>
      <c r="D288" t="s">
        <v>1159</v>
      </c>
      <c r="E288" t="s">
        <v>11</v>
      </c>
      <c r="F288" t="s">
        <v>12</v>
      </c>
      <c r="G288" t="s">
        <v>35</v>
      </c>
      <c r="H288" t="s">
        <v>36</v>
      </c>
      <c r="I288" t="s">
        <v>37</v>
      </c>
      <c r="J288" t="s">
        <v>1160</v>
      </c>
      <c r="K288" t="s">
        <v>17</v>
      </c>
      <c r="L288" t="s">
        <v>1161</v>
      </c>
      <c r="M288" t="s">
        <v>1162</v>
      </c>
      <c r="N288" t="s">
        <v>1163</v>
      </c>
      <c r="O288" t="s">
        <v>425</v>
      </c>
      <c r="P288" t="s">
        <v>425</v>
      </c>
      <c r="Q288" t="str">
        <f t="shared" si="11"/>
        <v>Low</v>
      </c>
      <c r="R288" t="str">
        <f t="shared" si="12"/>
        <v>Low</v>
      </c>
      <c r="S288" t="str">
        <f>VLOOKUP(TEXT(A288,0),Old_data_Again,6,FALSE)</f>
        <v>Soon</v>
      </c>
    </row>
    <row r="289" spans="1:20" x14ac:dyDescent="0.25">
      <c r="A289">
        <v>24463</v>
      </c>
      <c r="B289" t="s">
        <v>1164</v>
      </c>
      <c r="C289" t="s">
        <v>1165</v>
      </c>
      <c r="D289" t="s">
        <v>1166</v>
      </c>
      <c r="E289" t="s">
        <v>90</v>
      </c>
      <c r="F289" t="s">
        <v>12</v>
      </c>
      <c r="G289" t="s">
        <v>13</v>
      </c>
      <c r="H289" t="s">
        <v>341</v>
      </c>
      <c r="I289" t="s">
        <v>341</v>
      </c>
      <c r="J289" t="s">
        <v>92</v>
      </c>
      <c r="K289" t="s">
        <v>93</v>
      </c>
      <c r="L289" t="s">
        <v>1167</v>
      </c>
      <c r="M289" t="s">
        <v>1168</v>
      </c>
      <c r="N289" t="s">
        <v>343</v>
      </c>
      <c r="O289" t="s">
        <v>425</v>
      </c>
      <c r="P289" t="s">
        <v>425</v>
      </c>
    </row>
    <row r="290" spans="1:20" x14ac:dyDescent="0.25">
      <c r="A290">
        <v>24468</v>
      </c>
      <c r="B290" t="s">
        <v>1169</v>
      </c>
      <c r="C290" t="s">
        <v>439</v>
      </c>
      <c r="D290" t="s">
        <v>1170</v>
      </c>
      <c r="E290" t="s">
        <v>11</v>
      </c>
      <c r="F290" t="s">
        <v>12</v>
      </c>
      <c r="G290" t="s">
        <v>13</v>
      </c>
      <c r="H290" t="s">
        <v>341</v>
      </c>
      <c r="I290" t="s">
        <v>341</v>
      </c>
      <c r="J290" t="s">
        <v>78</v>
      </c>
      <c r="K290" t="s">
        <v>17</v>
      </c>
      <c r="L290" t="s">
        <v>456</v>
      </c>
      <c r="M290">
        <v>2391</v>
      </c>
      <c r="N290" t="s">
        <v>457</v>
      </c>
      <c r="O290" t="s">
        <v>425</v>
      </c>
      <c r="P290" t="s">
        <v>425</v>
      </c>
      <c r="Q290" t="str">
        <f>VLOOKUP(TEXT(A290,0),Old_data_Again,2,FALSE)</f>
        <v>Low</v>
      </c>
      <c r="R290" t="str">
        <f>VLOOKUP(TEXT(A290,0),Old_data_Again,10,FALSE)</f>
        <v>Low</v>
      </c>
      <c r="S290" t="str">
        <f>VLOOKUP(TEXT(A290,0),Old_data_Again,6,FALSE)</f>
        <v>N/A</v>
      </c>
    </row>
    <row r="291" spans="1:20" x14ac:dyDescent="0.25">
      <c r="A291">
        <v>24475</v>
      </c>
      <c r="B291" t="s">
        <v>1171</v>
      </c>
      <c r="C291" t="s">
        <v>1172</v>
      </c>
      <c r="D291" t="s">
        <v>1173</v>
      </c>
      <c r="E291" t="s">
        <v>90</v>
      </c>
      <c r="F291" t="s">
        <v>12</v>
      </c>
      <c r="G291" t="s">
        <v>13</v>
      </c>
      <c r="H291" t="s">
        <v>432</v>
      </c>
      <c r="I291" t="s">
        <v>432</v>
      </c>
      <c r="J291" t="s">
        <v>1174</v>
      </c>
      <c r="K291" t="s">
        <v>61</v>
      </c>
      <c r="M291" t="s">
        <v>1175</v>
      </c>
      <c r="N291" t="s">
        <v>851</v>
      </c>
      <c r="O291" t="s">
        <v>425</v>
      </c>
      <c r="P291" t="s">
        <v>425</v>
      </c>
    </row>
    <row r="292" spans="1:20" x14ac:dyDescent="0.25">
      <c r="A292">
        <v>24481</v>
      </c>
      <c r="B292" t="s">
        <v>196</v>
      </c>
      <c r="C292" t="s">
        <v>1002</v>
      </c>
      <c r="D292" t="s">
        <v>1176</v>
      </c>
      <c r="E292" t="s">
        <v>90</v>
      </c>
      <c r="F292" t="s">
        <v>174</v>
      </c>
      <c r="G292" t="s">
        <v>523</v>
      </c>
      <c r="H292" t="s">
        <v>524</v>
      </c>
      <c r="I292" t="s">
        <v>525</v>
      </c>
      <c r="J292" t="s">
        <v>1177</v>
      </c>
      <c r="K292" t="s">
        <v>93</v>
      </c>
      <c r="L292" t="s">
        <v>1178</v>
      </c>
      <c r="M292" t="s">
        <v>1179</v>
      </c>
      <c r="N292" t="s">
        <v>40</v>
      </c>
      <c r="O292" t="s">
        <v>425</v>
      </c>
      <c r="P292" t="s">
        <v>425</v>
      </c>
      <c r="Q292" t="str">
        <f>VLOOKUP(TEXT(A292,0),Old_data_Again,2,FALSE)</f>
        <v>Low</v>
      </c>
      <c r="R292" t="str">
        <f>VLOOKUP(TEXT(A292,0),Old_data_Again,10,FALSE)</f>
        <v>Low</v>
      </c>
      <c r="S292" t="str">
        <f>VLOOKUP(TEXT(A292,0),Old_data_Again,6,FALSE)</f>
        <v>N/A</v>
      </c>
      <c r="T292" t="str">
        <f>VLOOKUP(TEXT(A292,0),Old_data_Again,3,FALSE)</f>
        <v>Finance</v>
      </c>
    </row>
    <row r="293" spans="1:20" x14ac:dyDescent="0.25">
      <c r="A293">
        <v>24495</v>
      </c>
      <c r="B293" t="s">
        <v>1180</v>
      </c>
      <c r="C293" t="s">
        <v>9</v>
      </c>
      <c r="D293" t="s">
        <v>1181</v>
      </c>
      <c r="E293" t="s">
        <v>11</v>
      </c>
      <c r="F293" t="s">
        <v>12</v>
      </c>
      <c r="G293" t="s">
        <v>13</v>
      </c>
      <c r="H293" t="s">
        <v>14</v>
      </c>
      <c r="I293" t="s">
        <v>15</v>
      </c>
      <c r="J293" t="s">
        <v>1182</v>
      </c>
      <c r="K293" t="s">
        <v>26</v>
      </c>
      <c r="L293" t="s">
        <v>1183</v>
      </c>
      <c r="M293">
        <v>806931</v>
      </c>
      <c r="N293" t="s">
        <v>68</v>
      </c>
      <c r="O293" t="s">
        <v>425</v>
      </c>
      <c r="P293" t="s">
        <v>425</v>
      </c>
      <c r="Q293" t="str">
        <f>VLOOKUP(TEXT(A293,0),Old_data_Again,2,FALSE)</f>
        <v>Low</v>
      </c>
      <c r="R293" t="str">
        <f>VLOOKUP(TEXT(A293,0),Old_data_Again,10,FALSE)</f>
        <v>High</v>
      </c>
    </row>
    <row r="294" spans="1:20" x14ac:dyDescent="0.25">
      <c r="A294">
        <v>24496</v>
      </c>
      <c r="B294" t="s">
        <v>1184</v>
      </c>
      <c r="C294" t="s">
        <v>181</v>
      </c>
      <c r="D294" t="s">
        <v>1185</v>
      </c>
      <c r="E294" t="s">
        <v>11</v>
      </c>
      <c r="F294" t="s">
        <v>189</v>
      </c>
      <c r="G294" t="s">
        <v>190</v>
      </c>
      <c r="H294" t="s">
        <v>190</v>
      </c>
      <c r="I294" t="s">
        <v>395</v>
      </c>
      <c r="J294" t="s">
        <v>810</v>
      </c>
      <c r="K294" t="s">
        <v>61</v>
      </c>
      <c r="L294" t="s">
        <v>1131</v>
      </c>
      <c r="M294">
        <v>24253</v>
      </c>
      <c r="N294" t="s">
        <v>554</v>
      </c>
      <c r="O294" t="s">
        <v>425</v>
      </c>
      <c r="P294" t="s">
        <v>425</v>
      </c>
    </row>
    <row r="295" spans="1:20" x14ac:dyDescent="0.25">
      <c r="A295">
        <v>24532</v>
      </c>
      <c r="B295" t="s">
        <v>1187</v>
      </c>
      <c r="C295" t="s">
        <v>410</v>
      </c>
      <c r="D295" t="s">
        <v>1186</v>
      </c>
      <c r="E295" t="s">
        <v>11</v>
      </c>
      <c r="F295" t="s">
        <v>12</v>
      </c>
      <c r="G295" t="s">
        <v>13</v>
      </c>
      <c r="H295" t="s">
        <v>59</v>
      </c>
      <c r="I295" t="s">
        <v>59</v>
      </c>
      <c r="J295" t="s">
        <v>118</v>
      </c>
      <c r="K295" t="s">
        <v>17</v>
      </c>
      <c r="L295" t="s">
        <v>1188</v>
      </c>
      <c r="M295">
        <v>8987</v>
      </c>
      <c r="N295" t="s">
        <v>63</v>
      </c>
      <c r="O295" t="s">
        <v>425</v>
      </c>
      <c r="P295" t="s">
        <v>425</v>
      </c>
      <c r="T295" t="str">
        <f>VLOOKUP(TEXT(A295,0),Old_data_Again,3,FALSE)</f>
        <v>Commercial</v>
      </c>
    </row>
    <row r="296" spans="1:20" x14ac:dyDescent="0.25">
      <c r="A296">
        <v>24540</v>
      </c>
      <c r="B296" t="s">
        <v>1189</v>
      </c>
      <c r="C296" t="s">
        <v>57</v>
      </c>
      <c r="D296" t="s">
        <v>1190</v>
      </c>
      <c r="E296" t="s">
        <v>11</v>
      </c>
      <c r="F296" t="s">
        <v>12</v>
      </c>
      <c r="G296" t="s">
        <v>35</v>
      </c>
      <c r="H296" t="s">
        <v>36</v>
      </c>
      <c r="I296" t="s">
        <v>37</v>
      </c>
      <c r="J296" t="s">
        <v>127</v>
      </c>
      <c r="K296" t="s">
        <v>17</v>
      </c>
      <c r="L296" t="s">
        <v>388</v>
      </c>
      <c r="M296">
        <v>20941</v>
      </c>
      <c r="N296" t="s">
        <v>392</v>
      </c>
      <c r="O296" t="s">
        <v>425</v>
      </c>
      <c r="P296" t="s">
        <v>425</v>
      </c>
      <c r="Q296" t="str">
        <f>VLOOKUP(TEXT(A296,0),Old_data_Again,2,FALSE)</f>
        <v>Low</v>
      </c>
      <c r="R296" t="str">
        <f>VLOOKUP(TEXT(A296,0),Old_data_Again,10,FALSE)</f>
        <v>Low</v>
      </c>
      <c r="S296" t="str">
        <f>VLOOKUP(TEXT(A296,0),Old_data_Again,6,FALSE)</f>
        <v>Future</v>
      </c>
    </row>
    <row r="297" spans="1:20" x14ac:dyDescent="0.25">
      <c r="A297">
        <v>24541</v>
      </c>
      <c r="B297" t="s">
        <v>109</v>
      </c>
      <c r="C297" t="s">
        <v>110</v>
      </c>
      <c r="D297" t="s">
        <v>111</v>
      </c>
      <c r="E297" t="s">
        <v>11</v>
      </c>
      <c r="F297" t="s">
        <v>12</v>
      </c>
      <c r="G297" t="s">
        <v>13</v>
      </c>
      <c r="H297" t="s">
        <v>229</v>
      </c>
      <c r="I297" t="s">
        <v>229</v>
      </c>
      <c r="J297" t="s">
        <v>112</v>
      </c>
      <c r="K297" t="s">
        <v>73</v>
      </c>
      <c r="L297" t="s">
        <v>1191</v>
      </c>
      <c r="M297" t="s">
        <v>1192</v>
      </c>
      <c r="N297" t="s">
        <v>1193</v>
      </c>
      <c r="O297" t="s">
        <v>425</v>
      </c>
      <c r="P297" t="s">
        <v>425</v>
      </c>
      <c r="Q297" t="str">
        <f>VLOOKUP(TEXT(A297,0),Old_data_Again,2,FALSE)</f>
        <v>Medium</v>
      </c>
      <c r="R297" t="str">
        <f>VLOOKUP(TEXT(A297,0),Old_data_Again,10,FALSE)</f>
        <v>Low</v>
      </c>
      <c r="S297" t="str">
        <f>VLOOKUP(TEXT(A297,0),Old_data_Again,6,FALSE)</f>
        <v>Future</v>
      </c>
    </row>
    <row r="298" spans="1:20" x14ac:dyDescent="0.25">
      <c r="A298">
        <v>24542</v>
      </c>
      <c r="B298" t="s">
        <v>1194</v>
      </c>
      <c r="C298" t="s">
        <v>1195</v>
      </c>
      <c r="D298" t="s">
        <v>1196</v>
      </c>
      <c r="E298" t="s">
        <v>90</v>
      </c>
      <c r="F298" t="s">
        <v>174</v>
      </c>
      <c r="G298" t="s">
        <v>175</v>
      </c>
      <c r="H298" t="s">
        <v>215</v>
      </c>
      <c r="I298" t="s">
        <v>216</v>
      </c>
      <c r="J298" t="s">
        <v>92</v>
      </c>
      <c r="K298" t="s">
        <v>93</v>
      </c>
      <c r="L298" t="s">
        <v>214</v>
      </c>
      <c r="M298">
        <v>20096</v>
      </c>
      <c r="N298" t="s">
        <v>40</v>
      </c>
      <c r="O298" t="s">
        <v>425</v>
      </c>
      <c r="P298" t="s">
        <v>425</v>
      </c>
    </row>
    <row r="299" spans="1:20" x14ac:dyDescent="0.25">
      <c r="A299">
        <v>24546</v>
      </c>
      <c r="B299" t="s">
        <v>1197</v>
      </c>
      <c r="C299" t="s">
        <v>97</v>
      </c>
      <c r="D299" t="s">
        <v>1198</v>
      </c>
      <c r="E299" t="s">
        <v>11</v>
      </c>
      <c r="F299" t="s">
        <v>12</v>
      </c>
      <c r="G299" t="s">
        <v>13</v>
      </c>
      <c r="H299" t="s">
        <v>14</v>
      </c>
      <c r="I299" t="s">
        <v>15</v>
      </c>
      <c r="J299" t="s">
        <v>99</v>
      </c>
      <c r="K299" t="s">
        <v>73</v>
      </c>
      <c r="L299" t="s">
        <v>407</v>
      </c>
      <c r="M299" t="s">
        <v>408</v>
      </c>
      <c r="N299" t="s">
        <v>29</v>
      </c>
      <c r="O299" t="s">
        <v>425</v>
      </c>
      <c r="P299" t="s">
        <v>425</v>
      </c>
      <c r="Q299" t="str">
        <f>VLOOKUP(TEXT(A299,0),Old_data_Again,2,FALSE)</f>
        <v>Low</v>
      </c>
      <c r="R299" t="str">
        <f>VLOOKUP(TEXT(A299,0),Old_data_Again,10,FALSE)</f>
        <v>Medium</v>
      </c>
    </row>
    <row r="300" spans="1:20" x14ac:dyDescent="0.25">
      <c r="A300">
        <v>24554</v>
      </c>
      <c r="B300" t="s">
        <v>1199</v>
      </c>
      <c r="C300" t="s">
        <v>1200</v>
      </c>
      <c r="D300" t="s">
        <v>1201</v>
      </c>
      <c r="E300" t="s">
        <v>90</v>
      </c>
      <c r="F300" t="s">
        <v>12</v>
      </c>
      <c r="G300" t="s">
        <v>13</v>
      </c>
      <c r="H300" t="s">
        <v>341</v>
      </c>
      <c r="I300" t="s">
        <v>341</v>
      </c>
      <c r="J300" t="s">
        <v>618</v>
      </c>
      <c r="K300" t="s">
        <v>93</v>
      </c>
      <c r="L300" t="s">
        <v>1202</v>
      </c>
      <c r="M300" t="s">
        <v>1203</v>
      </c>
      <c r="N300" t="s">
        <v>457</v>
      </c>
      <c r="O300" t="s">
        <v>425</v>
      </c>
      <c r="P300" t="s">
        <v>425</v>
      </c>
    </row>
    <row r="301" spans="1:20" x14ac:dyDescent="0.25">
      <c r="A301">
        <v>24555</v>
      </c>
      <c r="B301" t="s">
        <v>1204</v>
      </c>
      <c r="C301" t="s">
        <v>308</v>
      </c>
      <c r="D301" t="s">
        <v>1205</v>
      </c>
      <c r="E301" t="s">
        <v>11</v>
      </c>
      <c r="F301" t="s">
        <v>12</v>
      </c>
      <c r="G301" t="s">
        <v>13</v>
      </c>
      <c r="H301" t="s">
        <v>341</v>
      </c>
      <c r="I301" t="s">
        <v>341</v>
      </c>
      <c r="J301" t="s">
        <v>625</v>
      </c>
      <c r="K301" t="s">
        <v>17</v>
      </c>
      <c r="L301" t="s">
        <v>342</v>
      </c>
      <c r="M301">
        <v>4990</v>
      </c>
      <c r="N301" t="s">
        <v>343</v>
      </c>
      <c r="O301" t="s">
        <v>425</v>
      </c>
      <c r="P301" t="s">
        <v>425</v>
      </c>
      <c r="Q301" t="str">
        <f>VLOOKUP(TEXT(A301,0),Old_data_Again,2,FALSE)</f>
        <v>Medium</v>
      </c>
      <c r="R301" t="str">
        <f>VLOOKUP(TEXT(A301,0),Old_data_Again,10,FALSE)</f>
        <v>Low</v>
      </c>
      <c r="S301" t="str">
        <f>VLOOKUP(TEXT(A301,0),Old_data_Again,6,FALSE)</f>
        <v>Future</v>
      </c>
      <c r="T301" t="str">
        <f>VLOOKUP(TEXT(A301,0),Old_data_Again,3,FALSE)</f>
        <v>Commercial</v>
      </c>
    </row>
    <row r="302" spans="1:20" x14ac:dyDescent="0.25">
      <c r="A302">
        <v>24558</v>
      </c>
      <c r="B302" t="s">
        <v>1206</v>
      </c>
      <c r="C302" t="s">
        <v>254</v>
      </c>
      <c r="D302" t="s">
        <v>1207</v>
      </c>
      <c r="E302" t="s">
        <v>11</v>
      </c>
      <c r="F302" t="s">
        <v>12</v>
      </c>
      <c r="G302" t="s">
        <v>13</v>
      </c>
      <c r="H302" t="s">
        <v>44</v>
      </c>
      <c r="I302" t="s">
        <v>44</v>
      </c>
      <c r="J302" t="s">
        <v>78</v>
      </c>
      <c r="K302" t="s">
        <v>17</v>
      </c>
      <c r="L302" t="s">
        <v>1208</v>
      </c>
      <c r="M302">
        <v>804866</v>
      </c>
      <c r="N302" t="s">
        <v>48</v>
      </c>
      <c r="O302" t="s">
        <v>425</v>
      </c>
      <c r="P302" t="s">
        <v>425</v>
      </c>
      <c r="Q302" t="str">
        <f>VLOOKUP(TEXT(A302,0),Old_data_Again,2,FALSE)</f>
        <v>Medium</v>
      </c>
      <c r="R302" t="str">
        <f>VLOOKUP(TEXT(A302,0),Old_data_Again,10,FALSE)</f>
        <v>High</v>
      </c>
      <c r="S302" t="str">
        <f>VLOOKUP(TEXT(A302,0),Old_data_Again,6,FALSE)</f>
        <v>Future</v>
      </c>
    </row>
    <row r="303" spans="1:20" x14ac:dyDescent="0.25">
      <c r="A303">
        <v>24561</v>
      </c>
      <c r="B303" t="s">
        <v>1209</v>
      </c>
      <c r="C303" t="s">
        <v>420</v>
      </c>
      <c r="D303" t="s">
        <v>1210</v>
      </c>
      <c r="E303" t="s">
        <v>11</v>
      </c>
      <c r="F303" t="s">
        <v>12</v>
      </c>
      <c r="G303" t="s">
        <v>13</v>
      </c>
      <c r="H303" t="s">
        <v>59</v>
      </c>
      <c r="I303" t="s">
        <v>59</v>
      </c>
      <c r="J303" t="s">
        <v>1160</v>
      </c>
      <c r="K303" t="s">
        <v>73</v>
      </c>
      <c r="L303" t="s">
        <v>1211</v>
      </c>
      <c r="M303">
        <v>801027</v>
      </c>
      <c r="N303" t="s">
        <v>63</v>
      </c>
      <c r="O303" t="s">
        <v>425</v>
      </c>
      <c r="P303" t="s">
        <v>425</v>
      </c>
    </row>
    <row r="304" spans="1:20" x14ac:dyDescent="0.25">
      <c r="A304">
        <v>24597</v>
      </c>
      <c r="B304" t="s">
        <v>1212</v>
      </c>
      <c r="C304" t="s">
        <v>125</v>
      </c>
      <c r="D304" t="s">
        <v>1213</v>
      </c>
      <c r="E304" t="s">
        <v>11</v>
      </c>
      <c r="F304" t="s">
        <v>189</v>
      </c>
      <c r="G304" t="s">
        <v>190</v>
      </c>
      <c r="H304" t="s">
        <v>191</v>
      </c>
      <c r="I304" t="s">
        <v>192</v>
      </c>
      <c r="J304" t="s">
        <v>1214</v>
      </c>
      <c r="K304" t="s">
        <v>73</v>
      </c>
      <c r="L304" t="s">
        <v>1215</v>
      </c>
      <c r="M304">
        <v>810457</v>
      </c>
      <c r="N304" t="s">
        <v>195</v>
      </c>
      <c r="O304" t="s">
        <v>425</v>
      </c>
      <c r="P304" t="s">
        <v>425</v>
      </c>
    </row>
    <row r="305" spans="1:20" x14ac:dyDescent="0.25">
      <c r="A305">
        <v>24604</v>
      </c>
      <c r="B305" t="s">
        <v>1216</v>
      </c>
      <c r="C305" t="s">
        <v>187</v>
      </c>
      <c r="D305" t="s">
        <v>1217</v>
      </c>
      <c r="E305" t="s">
        <v>90</v>
      </c>
      <c r="F305" t="s">
        <v>12</v>
      </c>
      <c r="G305" t="s">
        <v>13</v>
      </c>
      <c r="H305" t="s">
        <v>91</v>
      </c>
      <c r="I305" t="s">
        <v>91</v>
      </c>
      <c r="J305" t="s">
        <v>402</v>
      </c>
      <c r="K305" t="s">
        <v>61</v>
      </c>
      <c r="L305" t="s">
        <v>1218</v>
      </c>
      <c r="M305">
        <v>43742</v>
      </c>
      <c r="N305" t="s">
        <v>451</v>
      </c>
      <c r="O305" t="s">
        <v>425</v>
      </c>
      <c r="P305" t="s">
        <v>425</v>
      </c>
      <c r="T305" t="str">
        <f>VLOOKUP(TEXT(A305,0),Old_data_Again,3,FALSE)</f>
        <v>Strategy &amp; Corporate Development</v>
      </c>
    </row>
    <row r="306" spans="1:20" x14ac:dyDescent="0.25">
      <c r="A306">
        <v>24633</v>
      </c>
      <c r="B306" t="s">
        <v>1032</v>
      </c>
      <c r="C306" t="s">
        <v>1219</v>
      </c>
      <c r="D306" t="s">
        <v>1220</v>
      </c>
      <c r="E306" t="s">
        <v>90</v>
      </c>
      <c r="F306" t="s">
        <v>12</v>
      </c>
      <c r="G306" t="s">
        <v>13</v>
      </c>
      <c r="H306" t="s">
        <v>14</v>
      </c>
      <c r="I306" t="s">
        <v>15</v>
      </c>
      <c r="J306" t="s">
        <v>1174</v>
      </c>
      <c r="K306" t="s">
        <v>61</v>
      </c>
      <c r="L306" t="s">
        <v>875</v>
      </c>
      <c r="M306">
        <v>44967</v>
      </c>
      <c r="N306" t="s">
        <v>29</v>
      </c>
      <c r="O306" t="s">
        <v>425</v>
      </c>
      <c r="P306" t="s">
        <v>425</v>
      </c>
      <c r="Q306" t="str">
        <f>VLOOKUP(TEXT(A306,0),Old_data_Again,2,FALSE)</f>
        <v>Low</v>
      </c>
      <c r="R306" t="str">
        <f>VLOOKUP(TEXT(A306,0),Old_data_Again,10,FALSE)</f>
        <v>Low</v>
      </c>
    </row>
    <row r="307" spans="1:20" x14ac:dyDescent="0.25">
      <c r="A307">
        <v>24637</v>
      </c>
      <c r="B307" t="s">
        <v>1221</v>
      </c>
      <c r="C307" t="s">
        <v>427</v>
      </c>
      <c r="D307" t="s">
        <v>1222</v>
      </c>
      <c r="E307" t="s">
        <v>11</v>
      </c>
      <c r="F307" t="s">
        <v>12</v>
      </c>
      <c r="G307" t="s">
        <v>13</v>
      </c>
      <c r="H307" t="s">
        <v>229</v>
      </c>
      <c r="I307" t="s">
        <v>229</v>
      </c>
      <c r="J307" t="s">
        <v>885</v>
      </c>
      <c r="K307" t="s">
        <v>200</v>
      </c>
      <c r="L307" t="s">
        <v>1223</v>
      </c>
      <c r="M307">
        <v>24977</v>
      </c>
      <c r="N307" t="s">
        <v>40</v>
      </c>
      <c r="O307" t="s">
        <v>425</v>
      </c>
      <c r="P307" t="s">
        <v>425</v>
      </c>
      <c r="Q307" t="str">
        <f>VLOOKUP(TEXT(A307,0),Old_data_Again,2,FALSE)</f>
        <v>Medium</v>
      </c>
      <c r="R307" t="str">
        <f>VLOOKUP(TEXT(A307,0),Old_data_Again,10,FALSE)</f>
        <v>High</v>
      </c>
      <c r="S307" t="str">
        <f>VLOOKUP(TEXT(A307,0),Old_data_Again,6,FALSE)</f>
        <v>N/A</v>
      </c>
    </row>
    <row r="308" spans="1:20" x14ac:dyDescent="0.25">
      <c r="A308">
        <v>24642</v>
      </c>
      <c r="B308" t="s">
        <v>1224</v>
      </c>
      <c r="C308" t="s">
        <v>453</v>
      </c>
      <c r="D308" t="s">
        <v>1225</v>
      </c>
      <c r="E308" t="s">
        <v>11</v>
      </c>
      <c r="F308" t="s">
        <v>12</v>
      </c>
      <c r="G308" t="s">
        <v>13</v>
      </c>
      <c r="H308" t="s">
        <v>257</v>
      </c>
      <c r="I308" t="s">
        <v>754</v>
      </c>
      <c r="J308" t="s">
        <v>307</v>
      </c>
      <c r="K308" t="s">
        <v>26</v>
      </c>
      <c r="L308" t="s">
        <v>1081</v>
      </c>
      <c r="M308">
        <v>808302</v>
      </c>
      <c r="N308" t="s">
        <v>554</v>
      </c>
      <c r="O308" t="s">
        <v>425</v>
      </c>
      <c r="P308" t="s">
        <v>425</v>
      </c>
      <c r="Q308" t="str">
        <f>VLOOKUP(TEXT(A308,0),Old_data_Again,2,FALSE)</f>
        <v>Low</v>
      </c>
      <c r="R308" t="str">
        <f>VLOOKUP(TEXT(A308,0),Old_data_Again,10,FALSE)</f>
        <v>Low</v>
      </c>
      <c r="S308" t="str">
        <f>VLOOKUP(TEXT(A308,0),Old_data_Again,6,FALSE)</f>
        <v>Future</v>
      </c>
      <c r="T308" t="str">
        <f>VLOOKUP(TEXT(A308,0),Old_data_Again,3,FALSE)</f>
        <v>Commercial</v>
      </c>
    </row>
    <row r="309" spans="1:20" x14ac:dyDescent="0.25">
      <c r="A309">
        <v>24648</v>
      </c>
      <c r="B309" t="s">
        <v>1226</v>
      </c>
      <c r="C309" t="s">
        <v>1227</v>
      </c>
      <c r="D309" t="s">
        <v>1228</v>
      </c>
      <c r="E309" t="s">
        <v>90</v>
      </c>
      <c r="F309" t="s">
        <v>12</v>
      </c>
      <c r="G309" t="s">
        <v>13</v>
      </c>
      <c r="H309" t="s">
        <v>91</v>
      </c>
      <c r="I309" t="s">
        <v>91</v>
      </c>
      <c r="J309" t="s">
        <v>155</v>
      </c>
      <c r="K309" t="s">
        <v>17</v>
      </c>
      <c r="L309" t="s">
        <v>1218</v>
      </c>
      <c r="M309">
        <v>43742</v>
      </c>
      <c r="N309" t="s">
        <v>451</v>
      </c>
      <c r="O309" t="s">
        <v>425</v>
      </c>
      <c r="P309" t="s">
        <v>425</v>
      </c>
      <c r="T309" t="str">
        <f>VLOOKUP(TEXT(A309,0),Old_data_Again,3,FALSE)</f>
        <v>Strategy &amp; Corporate Development</v>
      </c>
    </row>
    <row r="310" spans="1:20" x14ac:dyDescent="0.25">
      <c r="A310">
        <v>24653</v>
      </c>
      <c r="B310" t="s">
        <v>1229</v>
      </c>
      <c r="C310" t="s">
        <v>23</v>
      </c>
      <c r="D310" t="s">
        <v>1230</v>
      </c>
      <c r="E310" t="s">
        <v>11</v>
      </c>
      <c r="F310" t="s">
        <v>12</v>
      </c>
      <c r="G310" t="s">
        <v>35</v>
      </c>
      <c r="H310" t="s">
        <v>36</v>
      </c>
      <c r="I310" t="s">
        <v>37</v>
      </c>
      <c r="J310" t="s">
        <v>45</v>
      </c>
      <c r="K310" t="s">
        <v>200</v>
      </c>
      <c r="M310">
        <v>22477</v>
      </c>
      <c r="N310" t="s">
        <v>40</v>
      </c>
      <c r="O310" t="s">
        <v>425</v>
      </c>
      <c r="P310" t="s">
        <v>425</v>
      </c>
      <c r="Q310" t="str">
        <f>VLOOKUP(TEXT(A310,0),Old_data_Again,2,FALSE)</f>
        <v>Low</v>
      </c>
      <c r="R310" t="str">
        <f>VLOOKUP(TEXT(A310,0),Old_data_Again,10,FALSE)</f>
        <v>Low</v>
      </c>
      <c r="S310" t="str">
        <f>VLOOKUP(TEXT(A310,0),Old_data_Again,6,FALSE)</f>
        <v>Future</v>
      </c>
    </row>
    <row r="311" spans="1:20" x14ac:dyDescent="0.25">
      <c r="A311">
        <v>24695</v>
      </c>
      <c r="B311" t="s">
        <v>1231</v>
      </c>
      <c r="C311" t="s">
        <v>1232</v>
      </c>
      <c r="D311" t="s">
        <v>1233</v>
      </c>
      <c r="E311" t="s">
        <v>90</v>
      </c>
      <c r="F311" t="s">
        <v>12</v>
      </c>
      <c r="G311" t="s">
        <v>13</v>
      </c>
      <c r="H311" t="s">
        <v>237</v>
      </c>
      <c r="I311" t="s">
        <v>237</v>
      </c>
      <c r="J311" t="s">
        <v>1234</v>
      </c>
      <c r="K311" t="s">
        <v>93</v>
      </c>
      <c r="L311" t="s">
        <v>559</v>
      </c>
      <c r="M311">
        <v>22132</v>
      </c>
      <c r="N311" t="s">
        <v>240</v>
      </c>
      <c r="O311" t="s">
        <v>425</v>
      </c>
      <c r="P311" t="s">
        <v>425</v>
      </c>
      <c r="Q311" t="str">
        <f>VLOOKUP(TEXT(A311,0),Old_data_Again,2,FALSE)</f>
        <v>Low</v>
      </c>
      <c r="R311" t="str">
        <f>VLOOKUP(TEXT(A311,0),Old_data_Again,10,FALSE)</f>
        <v>Low</v>
      </c>
      <c r="S311" t="str">
        <f>VLOOKUP(TEXT(A311,0),Old_data_Again,6,FALSE)</f>
        <v>Future</v>
      </c>
    </row>
    <row r="312" spans="1:20" x14ac:dyDescent="0.25">
      <c r="A312">
        <v>24696</v>
      </c>
      <c r="B312" t="s">
        <v>1235</v>
      </c>
      <c r="C312" t="s">
        <v>110</v>
      </c>
      <c r="D312" t="s">
        <v>1236</v>
      </c>
      <c r="E312" t="s">
        <v>11</v>
      </c>
      <c r="F312" t="s">
        <v>174</v>
      </c>
      <c r="G312" t="s">
        <v>175</v>
      </c>
      <c r="H312" t="s">
        <v>318</v>
      </c>
      <c r="I312" t="s">
        <v>319</v>
      </c>
      <c r="J312" t="s">
        <v>162</v>
      </c>
      <c r="K312" t="s">
        <v>100</v>
      </c>
      <c r="L312" t="s">
        <v>1237</v>
      </c>
      <c r="M312" t="s">
        <v>1238</v>
      </c>
      <c r="N312" t="s">
        <v>1239</v>
      </c>
      <c r="O312" t="s">
        <v>425</v>
      </c>
      <c r="P312" t="s">
        <v>425</v>
      </c>
    </row>
    <row r="313" spans="1:20" x14ac:dyDescent="0.25">
      <c r="A313">
        <v>24706</v>
      </c>
      <c r="B313" t="s">
        <v>1240</v>
      </c>
      <c r="C313" t="s">
        <v>1241</v>
      </c>
      <c r="D313" t="s">
        <v>1242</v>
      </c>
      <c r="E313" t="s">
        <v>90</v>
      </c>
      <c r="F313" t="s">
        <v>12</v>
      </c>
      <c r="G313" t="s">
        <v>13</v>
      </c>
      <c r="H313" t="s">
        <v>91</v>
      </c>
      <c r="I313" t="s">
        <v>91</v>
      </c>
      <c r="J313" t="s">
        <v>1243</v>
      </c>
      <c r="K313" t="s">
        <v>93</v>
      </c>
      <c r="M313">
        <v>42224</v>
      </c>
      <c r="N313" t="s">
        <v>138</v>
      </c>
      <c r="O313" t="s">
        <v>425</v>
      </c>
      <c r="P313" t="s">
        <v>425</v>
      </c>
    </row>
    <row r="314" spans="1:20" x14ac:dyDescent="0.25">
      <c r="A314">
        <v>24709</v>
      </c>
      <c r="B314" t="s">
        <v>1244</v>
      </c>
      <c r="C314" t="s">
        <v>65</v>
      </c>
      <c r="D314" t="s">
        <v>450</v>
      </c>
      <c r="E314" t="s">
        <v>11</v>
      </c>
      <c r="F314" t="s">
        <v>12</v>
      </c>
      <c r="G314" t="s">
        <v>13</v>
      </c>
      <c r="H314" t="s">
        <v>91</v>
      </c>
      <c r="I314" t="s">
        <v>91</v>
      </c>
      <c r="J314" t="s">
        <v>25</v>
      </c>
      <c r="K314" t="s">
        <v>26</v>
      </c>
      <c r="L314" t="s">
        <v>1218</v>
      </c>
      <c r="M314">
        <v>43742</v>
      </c>
      <c r="N314" t="s">
        <v>451</v>
      </c>
      <c r="O314" t="s">
        <v>425</v>
      </c>
      <c r="P314" t="s">
        <v>425</v>
      </c>
      <c r="T314" t="str">
        <f>VLOOKUP(TEXT(A314,0),Old_data_Again,3,FALSE)</f>
        <v>Strategy &amp; Corporate Development</v>
      </c>
    </row>
    <row r="315" spans="1:20" x14ac:dyDescent="0.25">
      <c r="A315">
        <v>24773</v>
      </c>
      <c r="B315" t="s">
        <v>1245</v>
      </c>
      <c r="C315" t="s">
        <v>759</v>
      </c>
      <c r="D315" t="s">
        <v>1246</v>
      </c>
      <c r="E315" t="s">
        <v>90</v>
      </c>
      <c r="F315" t="s">
        <v>12</v>
      </c>
      <c r="G315" t="s">
        <v>35</v>
      </c>
      <c r="H315" t="s">
        <v>36</v>
      </c>
      <c r="I315" t="s">
        <v>37</v>
      </c>
      <c r="J315" t="s">
        <v>253</v>
      </c>
      <c r="K315" t="s">
        <v>61</v>
      </c>
      <c r="M315" t="s">
        <v>1247</v>
      </c>
      <c r="N315" t="s">
        <v>40</v>
      </c>
      <c r="O315" t="s">
        <v>425</v>
      </c>
      <c r="P315" t="s">
        <v>425</v>
      </c>
    </row>
    <row r="316" spans="1:20" x14ac:dyDescent="0.25">
      <c r="A316">
        <v>24781</v>
      </c>
      <c r="B316" t="s">
        <v>316</v>
      </c>
      <c r="C316" t="s">
        <v>1248</v>
      </c>
      <c r="D316" t="s">
        <v>1249</v>
      </c>
      <c r="E316" t="s">
        <v>90</v>
      </c>
      <c r="F316" t="s">
        <v>12</v>
      </c>
      <c r="G316" t="s">
        <v>13</v>
      </c>
      <c r="H316" t="s">
        <v>432</v>
      </c>
      <c r="I316" t="s">
        <v>432</v>
      </c>
      <c r="J316" t="s">
        <v>253</v>
      </c>
      <c r="K316" t="s">
        <v>93</v>
      </c>
      <c r="L316" t="s">
        <v>1250</v>
      </c>
      <c r="M316">
        <v>41692</v>
      </c>
      <c r="N316" t="s">
        <v>851</v>
      </c>
      <c r="O316" t="s">
        <v>425</v>
      </c>
      <c r="P316" t="s">
        <v>425</v>
      </c>
    </row>
    <row r="317" spans="1:20" x14ac:dyDescent="0.25">
      <c r="A317">
        <v>24782</v>
      </c>
      <c r="B317" t="s">
        <v>812</v>
      </c>
      <c r="C317" t="s">
        <v>65</v>
      </c>
      <c r="D317" t="s">
        <v>1251</v>
      </c>
      <c r="E317" t="s">
        <v>11</v>
      </c>
      <c r="F317" t="s">
        <v>174</v>
      </c>
      <c r="G317" t="s">
        <v>441</v>
      </c>
      <c r="H317" t="s">
        <v>781</v>
      </c>
      <c r="I317" t="s">
        <v>781</v>
      </c>
      <c r="J317" t="s">
        <v>131</v>
      </c>
      <c r="K317" t="s">
        <v>100</v>
      </c>
      <c r="L317" t="s">
        <v>1252</v>
      </c>
      <c r="M317" t="s">
        <v>1253</v>
      </c>
      <c r="N317" t="s">
        <v>1254</v>
      </c>
      <c r="O317" t="s">
        <v>425</v>
      </c>
      <c r="P317" t="s">
        <v>425</v>
      </c>
    </row>
    <row r="318" spans="1:20" x14ac:dyDescent="0.25">
      <c r="A318">
        <v>24788</v>
      </c>
      <c r="B318" t="s">
        <v>1255</v>
      </c>
      <c r="C318" t="s">
        <v>1002</v>
      </c>
      <c r="D318" t="s">
        <v>1256</v>
      </c>
      <c r="E318" t="s">
        <v>90</v>
      </c>
      <c r="F318" t="s">
        <v>12</v>
      </c>
      <c r="G318" t="s">
        <v>13</v>
      </c>
      <c r="H318" t="s">
        <v>257</v>
      </c>
      <c r="I318" t="s">
        <v>754</v>
      </c>
      <c r="J318" t="s">
        <v>1257</v>
      </c>
      <c r="K318" t="s">
        <v>61</v>
      </c>
      <c r="L318" t="s">
        <v>1258</v>
      </c>
      <c r="M318">
        <v>45687</v>
      </c>
      <c r="N318" t="s">
        <v>554</v>
      </c>
      <c r="O318" t="s">
        <v>425</v>
      </c>
      <c r="P318" t="s">
        <v>425</v>
      </c>
      <c r="Q318" t="str">
        <f>VLOOKUP(TEXT(A318,0),Old_data_Again,2,FALSE)</f>
        <v>Low</v>
      </c>
      <c r="R318" t="str">
        <f>VLOOKUP(TEXT(A318,0),Old_data_Again,10,FALSE)</f>
        <v>High</v>
      </c>
      <c r="S318" t="str">
        <f>VLOOKUP(TEXT(A318,0),Old_data_Again,6,FALSE)</f>
        <v>Future</v>
      </c>
      <c r="T318" t="str">
        <f>VLOOKUP(TEXT(A318,0),Old_data_Again,3,FALSE)</f>
        <v>SHEA &amp; Occupational health</v>
      </c>
    </row>
    <row r="319" spans="1:20" x14ac:dyDescent="0.25">
      <c r="A319">
        <v>24802</v>
      </c>
      <c r="B319" t="s">
        <v>1259</v>
      </c>
      <c r="C319" t="s">
        <v>1049</v>
      </c>
      <c r="D319" t="s">
        <v>1260</v>
      </c>
      <c r="E319" t="s">
        <v>11</v>
      </c>
      <c r="F319" t="s">
        <v>174</v>
      </c>
      <c r="G319" t="s">
        <v>441</v>
      </c>
      <c r="H319" t="s">
        <v>442</v>
      </c>
      <c r="I319" t="s">
        <v>443</v>
      </c>
      <c r="J319" t="s">
        <v>99</v>
      </c>
      <c r="K319" t="s">
        <v>73</v>
      </c>
      <c r="L319" t="s">
        <v>1261</v>
      </c>
      <c r="M319" t="s">
        <v>1262</v>
      </c>
      <c r="N319" t="s">
        <v>446</v>
      </c>
      <c r="O319" t="s">
        <v>425</v>
      </c>
      <c r="P319" t="s">
        <v>425</v>
      </c>
    </row>
    <row r="320" spans="1:20" x14ac:dyDescent="0.25">
      <c r="A320">
        <v>24814</v>
      </c>
      <c r="B320" t="s">
        <v>1263</v>
      </c>
      <c r="C320" t="s">
        <v>97</v>
      </c>
      <c r="D320" t="s">
        <v>1264</v>
      </c>
      <c r="E320" t="s">
        <v>11</v>
      </c>
      <c r="F320" t="s">
        <v>12</v>
      </c>
      <c r="G320" t="s">
        <v>13</v>
      </c>
      <c r="H320" t="s">
        <v>44</v>
      </c>
      <c r="I320" t="s">
        <v>44</v>
      </c>
      <c r="J320" t="s">
        <v>603</v>
      </c>
      <c r="K320" t="s">
        <v>100</v>
      </c>
      <c r="L320" t="s">
        <v>163</v>
      </c>
      <c r="M320">
        <v>5011</v>
      </c>
      <c r="N320" t="s">
        <v>158</v>
      </c>
      <c r="O320" t="s">
        <v>425</v>
      </c>
      <c r="P320" t="s">
        <v>425</v>
      </c>
      <c r="Q320" t="str">
        <f>VLOOKUP(TEXT(A320,0),Old_data_Again,2,FALSE)</f>
        <v>Low</v>
      </c>
      <c r="R320" t="str">
        <f>VLOOKUP(TEXT(A320,0),Old_data_Again,10,FALSE)</f>
        <v>Medium</v>
      </c>
    </row>
    <row r="321" spans="1:19" x14ac:dyDescent="0.25">
      <c r="A321">
        <v>24819</v>
      </c>
      <c r="B321" t="s">
        <v>1265</v>
      </c>
      <c r="C321" t="s">
        <v>121</v>
      </c>
      <c r="D321" t="s">
        <v>1266</v>
      </c>
      <c r="E321" t="s">
        <v>11</v>
      </c>
      <c r="F321" t="s">
        <v>12</v>
      </c>
      <c r="G321" t="s">
        <v>35</v>
      </c>
      <c r="H321" t="s">
        <v>36</v>
      </c>
      <c r="I321" t="s">
        <v>37</v>
      </c>
      <c r="J321" t="s">
        <v>67</v>
      </c>
      <c r="K321" t="s">
        <v>17</v>
      </c>
      <c r="L321" t="s">
        <v>744</v>
      </c>
      <c r="M321">
        <v>22476</v>
      </c>
      <c r="N321" t="s">
        <v>1267</v>
      </c>
      <c r="O321" t="s">
        <v>425</v>
      </c>
      <c r="P321" t="s">
        <v>425</v>
      </c>
    </row>
    <row r="322" spans="1:19" x14ac:dyDescent="0.25">
      <c r="A322">
        <v>24827</v>
      </c>
      <c r="B322" t="s">
        <v>32</v>
      </c>
      <c r="C322" t="s">
        <v>556</v>
      </c>
      <c r="D322" t="s">
        <v>1268</v>
      </c>
      <c r="E322" t="s">
        <v>11</v>
      </c>
      <c r="F322" t="s">
        <v>12</v>
      </c>
      <c r="G322" t="s">
        <v>13</v>
      </c>
      <c r="H322" t="s">
        <v>14</v>
      </c>
      <c r="I322" t="s">
        <v>15</v>
      </c>
      <c r="J322" t="s">
        <v>78</v>
      </c>
      <c r="K322" t="s">
        <v>17</v>
      </c>
      <c r="L322" t="s">
        <v>530</v>
      </c>
      <c r="M322">
        <v>23873</v>
      </c>
      <c r="N322" t="s">
        <v>68</v>
      </c>
      <c r="O322" t="s">
        <v>425</v>
      </c>
      <c r="P322" t="s">
        <v>425</v>
      </c>
      <c r="Q322" t="str">
        <f t="shared" ref="Q322:Q328" si="13">VLOOKUP(TEXT(A322,0),Old_data_Again,2,FALSE)</f>
        <v>Medium</v>
      </c>
      <c r="R322" t="str">
        <f t="shared" ref="R322:R328" si="14">VLOOKUP(TEXT(A322,0),Old_data_Again,10,FALSE)</f>
        <v>Medium</v>
      </c>
    </row>
    <row r="323" spans="1:19" x14ac:dyDescent="0.25">
      <c r="A323">
        <v>24828</v>
      </c>
      <c r="B323" t="s">
        <v>1269</v>
      </c>
      <c r="C323" t="s">
        <v>50</v>
      </c>
      <c r="D323" t="s">
        <v>1270</v>
      </c>
      <c r="E323" t="s">
        <v>11</v>
      </c>
      <c r="F323" t="s">
        <v>12</v>
      </c>
      <c r="G323" t="s">
        <v>13</v>
      </c>
      <c r="H323" t="s">
        <v>14</v>
      </c>
      <c r="I323" t="s">
        <v>15</v>
      </c>
      <c r="J323" t="s">
        <v>25</v>
      </c>
      <c r="K323" t="s">
        <v>26</v>
      </c>
      <c r="L323" t="s">
        <v>1271</v>
      </c>
      <c r="M323">
        <v>42824</v>
      </c>
      <c r="N323" t="s">
        <v>68</v>
      </c>
      <c r="O323" t="s">
        <v>425</v>
      </c>
      <c r="P323" t="s">
        <v>425</v>
      </c>
      <c r="Q323" t="str">
        <f t="shared" si="13"/>
        <v>Medium</v>
      </c>
      <c r="R323" t="str">
        <f t="shared" si="14"/>
        <v>High</v>
      </c>
    </row>
    <row r="324" spans="1:19" x14ac:dyDescent="0.25">
      <c r="A324">
        <v>24856</v>
      </c>
      <c r="B324" t="s">
        <v>1272</v>
      </c>
      <c r="C324" t="s">
        <v>125</v>
      </c>
      <c r="D324" t="s">
        <v>1273</v>
      </c>
      <c r="E324" t="s">
        <v>11</v>
      </c>
      <c r="F324" t="s">
        <v>174</v>
      </c>
      <c r="G324" t="s">
        <v>441</v>
      </c>
      <c r="H324" t="s">
        <v>442</v>
      </c>
      <c r="I324" t="e">
        <v>#VALUE!</v>
      </c>
      <c r="J324" t="s">
        <v>1274</v>
      </c>
      <c r="K324" t="s">
        <v>200</v>
      </c>
      <c r="L324" t="s">
        <v>1275</v>
      </c>
      <c r="M324" t="s">
        <v>1276</v>
      </c>
      <c r="N324" t="s">
        <v>1277</v>
      </c>
      <c r="O324" t="s">
        <v>425</v>
      </c>
      <c r="P324" t="s">
        <v>425</v>
      </c>
      <c r="Q324" t="str">
        <f t="shared" si="13"/>
        <v>Low</v>
      </c>
      <c r="R324" t="str">
        <f t="shared" si="14"/>
        <v>Medium</v>
      </c>
      <c r="S324" t="str">
        <f>VLOOKUP(TEXT(A324,0),Old_data_Again,6,FALSE)</f>
        <v>Future</v>
      </c>
    </row>
    <row r="325" spans="1:19" x14ac:dyDescent="0.25">
      <c r="A325">
        <v>24858</v>
      </c>
      <c r="B325" t="s">
        <v>1084</v>
      </c>
      <c r="C325" t="s">
        <v>940</v>
      </c>
      <c r="D325" t="s">
        <v>1278</v>
      </c>
      <c r="E325" t="s">
        <v>11</v>
      </c>
      <c r="F325" t="s">
        <v>12</v>
      </c>
      <c r="G325" t="s">
        <v>13</v>
      </c>
      <c r="H325" t="s">
        <v>341</v>
      </c>
      <c r="I325" t="s">
        <v>341</v>
      </c>
      <c r="J325" t="s">
        <v>885</v>
      </c>
      <c r="K325" t="s">
        <v>200</v>
      </c>
      <c r="M325" t="s">
        <v>863</v>
      </c>
      <c r="N325" t="s">
        <v>583</v>
      </c>
      <c r="O325" t="s">
        <v>425</v>
      </c>
      <c r="P325" t="s">
        <v>425</v>
      </c>
      <c r="Q325" t="str">
        <f t="shared" si="13"/>
        <v>High</v>
      </c>
      <c r="R325" t="str">
        <f t="shared" si="14"/>
        <v>High</v>
      </c>
      <c r="S325" t="str">
        <f>VLOOKUP(TEXT(A325,0),Old_data_Again,6,FALSE)</f>
        <v>Soon</v>
      </c>
    </row>
    <row r="326" spans="1:19" x14ac:dyDescent="0.25">
      <c r="A326">
        <v>24871</v>
      </c>
      <c r="B326" t="s">
        <v>1279</v>
      </c>
      <c r="C326" t="s">
        <v>591</v>
      </c>
      <c r="D326" t="s">
        <v>348</v>
      </c>
      <c r="E326" t="s">
        <v>11</v>
      </c>
      <c r="F326" t="s">
        <v>12</v>
      </c>
      <c r="G326" t="s">
        <v>35</v>
      </c>
      <c r="H326" t="s">
        <v>36</v>
      </c>
      <c r="I326" t="s">
        <v>37</v>
      </c>
      <c r="J326" t="s">
        <v>45</v>
      </c>
      <c r="K326" t="s">
        <v>200</v>
      </c>
      <c r="L326" t="s">
        <v>589</v>
      </c>
      <c r="M326">
        <v>21781</v>
      </c>
      <c r="N326" t="s">
        <v>349</v>
      </c>
      <c r="O326" t="s">
        <v>425</v>
      </c>
      <c r="P326" t="s">
        <v>425</v>
      </c>
      <c r="Q326" t="str">
        <f t="shared" si="13"/>
        <v>Low</v>
      </c>
      <c r="R326" t="str">
        <f t="shared" si="14"/>
        <v>High</v>
      </c>
      <c r="S326" t="str">
        <f>VLOOKUP(TEXT(A326,0),Old_data_Again,6,FALSE)</f>
        <v>Soon</v>
      </c>
    </row>
    <row r="327" spans="1:19" x14ac:dyDescent="0.25">
      <c r="A327">
        <v>24875</v>
      </c>
      <c r="B327" t="s">
        <v>1280</v>
      </c>
      <c r="C327" t="s">
        <v>110</v>
      </c>
      <c r="D327" t="s">
        <v>1281</v>
      </c>
      <c r="E327" t="s">
        <v>11</v>
      </c>
      <c r="F327" t="s">
        <v>12</v>
      </c>
      <c r="G327" t="s">
        <v>13</v>
      </c>
      <c r="H327" t="s">
        <v>237</v>
      </c>
      <c r="I327" t="s">
        <v>237</v>
      </c>
      <c r="J327" t="s">
        <v>1234</v>
      </c>
      <c r="K327" t="s">
        <v>93</v>
      </c>
      <c r="L327" t="s">
        <v>559</v>
      </c>
      <c r="M327">
        <v>22132</v>
      </c>
      <c r="N327" t="s">
        <v>240</v>
      </c>
      <c r="O327" t="s">
        <v>425</v>
      </c>
      <c r="P327" t="s">
        <v>425</v>
      </c>
      <c r="Q327" t="str">
        <f t="shared" si="13"/>
        <v>Low</v>
      </c>
      <c r="R327" t="str">
        <f t="shared" si="14"/>
        <v>Medium</v>
      </c>
      <c r="S327" t="str">
        <f>VLOOKUP(TEXT(A327,0),Old_data_Again,6,FALSE)</f>
        <v>Future</v>
      </c>
    </row>
    <row r="328" spans="1:19" x14ac:dyDescent="0.25">
      <c r="A328">
        <v>24892</v>
      </c>
      <c r="B328" t="s">
        <v>1282</v>
      </c>
      <c r="C328" t="s">
        <v>1283</v>
      </c>
      <c r="D328" t="s">
        <v>1284</v>
      </c>
      <c r="E328" t="s">
        <v>90</v>
      </c>
      <c r="F328" t="s">
        <v>12</v>
      </c>
      <c r="G328" t="s">
        <v>13</v>
      </c>
      <c r="H328" t="s">
        <v>14</v>
      </c>
      <c r="I328" t="s">
        <v>15</v>
      </c>
      <c r="J328" t="s">
        <v>402</v>
      </c>
      <c r="K328" t="s">
        <v>61</v>
      </c>
      <c r="L328" t="s">
        <v>1183</v>
      </c>
      <c r="M328">
        <v>806931</v>
      </c>
      <c r="N328" t="s">
        <v>68</v>
      </c>
      <c r="O328" t="s">
        <v>425</v>
      </c>
      <c r="P328" t="s">
        <v>425</v>
      </c>
      <c r="Q328" t="str">
        <f t="shared" si="13"/>
        <v>Low</v>
      </c>
      <c r="R328" t="str">
        <f t="shared" si="14"/>
        <v>Low</v>
      </c>
    </row>
    <row r="329" spans="1:19" x14ac:dyDescent="0.25">
      <c r="A329">
        <v>24900</v>
      </c>
      <c r="B329" t="s">
        <v>1285</v>
      </c>
      <c r="C329" t="s">
        <v>1286</v>
      </c>
      <c r="D329" t="s">
        <v>1287</v>
      </c>
      <c r="E329" t="s">
        <v>90</v>
      </c>
      <c r="F329" t="s">
        <v>174</v>
      </c>
      <c r="G329" t="s">
        <v>175</v>
      </c>
      <c r="H329" t="s">
        <v>215</v>
      </c>
      <c r="I329" t="s">
        <v>216</v>
      </c>
      <c r="J329" t="s">
        <v>253</v>
      </c>
      <c r="K329" t="s">
        <v>93</v>
      </c>
      <c r="L329" t="s">
        <v>1288</v>
      </c>
      <c r="M329" t="s">
        <v>1289</v>
      </c>
      <c r="N329" t="s">
        <v>1290</v>
      </c>
      <c r="O329" t="s">
        <v>425</v>
      </c>
      <c r="P329" t="s">
        <v>425</v>
      </c>
    </row>
    <row r="330" spans="1:19" x14ac:dyDescent="0.25">
      <c r="A330">
        <v>24919</v>
      </c>
      <c r="B330" t="s">
        <v>1291</v>
      </c>
      <c r="C330" t="s">
        <v>591</v>
      </c>
      <c r="D330" t="s">
        <v>1292</v>
      </c>
      <c r="E330" t="s">
        <v>11</v>
      </c>
      <c r="F330" t="s">
        <v>12</v>
      </c>
      <c r="G330" t="s">
        <v>35</v>
      </c>
      <c r="H330" t="s">
        <v>183</v>
      </c>
      <c r="I330" t="s">
        <v>183</v>
      </c>
      <c r="J330" t="s">
        <v>184</v>
      </c>
      <c r="K330" t="s">
        <v>73</v>
      </c>
      <c r="L330" t="s">
        <v>182</v>
      </c>
      <c r="M330">
        <v>20016</v>
      </c>
      <c r="N330" t="s">
        <v>40</v>
      </c>
      <c r="O330" t="s">
        <v>425</v>
      </c>
      <c r="P330" t="s">
        <v>425</v>
      </c>
    </row>
    <row r="331" spans="1:19" x14ac:dyDescent="0.25">
      <c r="A331">
        <v>24921</v>
      </c>
      <c r="B331" t="s">
        <v>1293</v>
      </c>
      <c r="C331" t="s">
        <v>121</v>
      </c>
      <c r="D331" t="s">
        <v>1294</v>
      </c>
      <c r="E331" t="s">
        <v>11</v>
      </c>
      <c r="F331" t="s">
        <v>12</v>
      </c>
      <c r="G331" t="s">
        <v>460</v>
      </c>
      <c r="H331" t="s">
        <v>461</v>
      </c>
      <c r="I331" t="s">
        <v>462</v>
      </c>
      <c r="J331" t="s">
        <v>1295</v>
      </c>
      <c r="K331" t="s">
        <v>17</v>
      </c>
      <c r="M331">
        <v>21252</v>
      </c>
      <c r="N331" t="s">
        <v>1296</v>
      </c>
      <c r="O331" t="s">
        <v>425</v>
      </c>
      <c r="P331" t="s">
        <v>425</v>
      </c>
      <c r="Q331" t="str">
        <f>VLOOKUP(TEXT(A331,0),Old_data_Again,2,FALSE)</f>
        <v>Low</v>
      </c>
      <c r="R331" t="str">
        <f>VLOOKUP(TEXT(A331,0),Old_data_Again,10,FALSE)</f>
        <v>Medium</v>
      </c>
      <c r="S331" t="str">
        <f>VLOOKUP(TEXT(A331,0),Old_data_Again,6,FALSE)</f>
        <v>Future</v>
      </c>
    </row>
    <row r="332" spans="1:19" x14ac:dyDescent="0.25">
      <c r="A332">
        <v>24951</v>
      </c>
      <c r="B332" t="s">
        <v>1297</v>
      </c>
      <c r="C332" t="s">
        <v>1298</v>
      </c>
      <c r="D332" t="s">
        <v>1299</v>
      </c>
      <c r="E332" t="s">
        <v>90</v>
      </c>
      <c r="F332" t="s">
        <v>12</v>
      </c>
      <c r="G332" t="s">
        <v>1300</v>
      </c>
      <c r="H332" t="s">
        <v>1301</v>
      </c>
      <c r="I332" t="s">
        <v>1301</v>
      </c>
      <c r="J332" t="s">
        <v>1302</v>
      </c>
      <c r="K332" t="s">
        <v>61</v>
      </c>
      <c r="L332" t="s">
        <v>1303</v>
      </c>
      <c r="M332" t="s">
        <v>1304</v>
      </c>
      <c r="N332" t="s">
        <v>1305</v>
      </c>
      <c r="O332" t="s">
        <v>425</v>
      </c>
      <c r="P332" t="s">
        <v>425</v>
      </c>
    </row>
    <row r="333" spans="1:19" x14ac:dyDescent="0.25">
      <c r="A333">
        <v>24976</v>
      </c>
      <c r="B333" t="s">
        <v>1306</v>
      </c>
      <c r="C333" t="s">
        <v>125</v>
      </c>
      <c r="D333" t="s">
        <v>1000</v>
      </c>
      <c r="E333" t="s">
        <v>11</v>
      </c>
      <c r="F333" t="s">
        <v>12</v>
      </c>
      <c r="G333" t="s">
        <v>13</v>
      </c>
      <c r="H333" t="s">
        <v>341</v>
      </c>
      <c r="I333" t="s">
        <v>341</v>
      </c>
      <c r="J333" t="s">
        <v>52</v>
      </c>
      <c r="K333" t="s">
        <v>26</v>
      </c>
      <c r="L333" t="s">
        <v>513</v>
      </c>
      <c r="M333">
        <v>42149</v>
      </c>
      <c r="N333" t="s">
        <v>343</v>
      </c>
      <c r="O333" t="s">
        <v>425</v>
      </c>
      <c r="P333" t="s">
        <v>425</v>
      </c>
      <c r="Q333" t="str">
        <f>VLOOKUP(TEXT(A333,0),Old_data_Again,2,FALSE)</f>
        <v>Low</v>
      </c>
      <c r="R333" t="str">
        <f>VLOOKUP(TEXT(A333,0),Old_data_Again,10,FALSE)</f>
        <v>Medium</v>
      </c>
      <c r="S333" t="str">
        <f>VLOOKUP(TEXT(A333,0),Old_data_Again,6,FALSE)</f>
        <v>N/A</v>
      </c>
    </row>
    <row r="334" spans="1:19" x14ac:dyDescent="0.25">
      <c r="A334">
        <v>24977</v>
      </c>
      <c r="B334" t="s">
        <v>1307</v>
      </c>
      <c r="C334" t="s">
        <v>1308</v>
      </c>
      <c r="D334" t="s">
        <v>1223</v>
      </c>
      <c r="E334" t="s">
        <v>11</v>
      </c>
      <c r="F334" t="s">
        <v>12</v>
      </c>
      <c r="G334" t="s">
        <v>13</v>
      </c>
      <c r="H334" t="s">
        <v>229</v>
      </c>
      <c r="I334" t="s">
        <v>229</v>
      </c>
      <c r="J334" t="s">
        <v>1309</v>
      </c>
      <c r="K334" t="s">
        <v>178</v>
      </c>
      <c r="M334">
        <v>810048</v>
      </c>
      <c r="N334" t="s">
        <v>40</v>
      </c>
      <c r="O334" t="s">
        <v>425</v>
      </c>
      <c r="P334" t="s">
        <v>425</v>
      </c>
      <c r="Q334" t="str">
        <f>VLOOKUP(TEXT(A334,0),Old_data_Again,2,FALSE)</f>
        <v>Medium</v>
      </c>
      <c r="R334" t="str">
        <f>VLOOKUP(TEXT(A334,0),Old_data_Again,10,FALSE)</f>
        <v>High</v>
      </c>
      <c r="S334" t="str">
        <f>VLOOKUP(TEXT(A334,0),Old_data_Again,6,FALSE)</f>
        <v>Soon</v>
      </c>
    </row>
    <row r="335" spans="1:19" x14ac:dyDescent="0.25">
      <c r="A335">
        <v>24994</v>
      </c>
      <c r="B335" t="s">
        <v>1310</v>
      </c>
      <c r="C335" t="s">
        <v>439</v>
      </c>
      <c r="D335" t="s">
        <v>1311</v>
      </c>
      <c r="E335" t="s">
        <v>11</v>
      </c>
      <c r="F335" t="s">
        <v>12</v>
      </c>
      <c r="G335" t="s">
        <v>13</v>
      </c>
      <c r="H335" t="s">
        <v>432</v>
      </c>
      <c r="I335" t="s">
        <v>432</v>
      </c>
      <c r="J335" t="s">
        <v>52</v>
      </c>
      <c r="K335" t="s">
        <v>26</v>
      </c>
      <c r="L335" t="s">
        <v>433</v>
      </c>
      <c r="M335" t="s">
        <v>434</v>
      </c>
      <c r="N335" t="s">
        <v>435</v>
      </c>
      <c r="O335" t="s">
        <v>425</v>
      </c>
      <c r="P335" t="s">
        <v>425</v>
      </c>
      <c r="Q335" t="str">
        <f>VLOOKUP(TEXT(A335,0),Old_data_Again,2,FALSE)</f>
        <v>Low</v>
      </c>
      <c r="R335" t="str">
        <f>VLOOKUP(TEXT(A335,0),Old_data_Again,10,FALSE)</f>
        <v>Medium</v>
      </c>
      <c r="S335" t="str">
        <f>VLOOKUP(TEXT(A335,0),Old_data_Again,6,FALSE)</f>
        <v>Future</v>
      </c>
    </row>
    <row r="336" spans="1:19" x14ac:dyDescent="0.25">
      <c r="A336">
        <v>24998</v>
      </c>
      <c r="B336" t="s">
        <v>1312</v>
      </c>
      <c r="C336" t="s">
        <v>97</v>
      </c>
      <c r="D336" t="s">
        <v>1313</v>
      </c>
      <c r="E336" t="s">
        <v>11</v>
      </c>
      <c r="F336" t="s">
        <v>12</v>
      </c>
      <c r="G336" t="s">
        <v>460</v>
      </c>
      <c r="H336" t="s">
        <v>461</v>
      </c>
      <c r="I336" t="s">
        <v>462</v>
      </c>
      <c r="J336" t="s">
        <v>1314</v>
      </c>
      <c r="K336" t="s">
        <v>73</v>
      </c>
      <c r="M336">
        <v>21252</v>
      </c>
      <c r="N336" t="s">
        <v>463</v>
      </c>
      <c r="O336" t="s">
        <v>425</v>
      </c>
      <c r="P336" t="s">
        <v>425</v>
      </c>
      <c r="Q336" t="str">
        <f>VLOOKUP(TEXT(A336,0),Old_data_Again,2,FALSE)</f>
        <v>Low</v>
      </c>
      <c r="R336" t="str">
        <f>VLOOKUP(TEXT(A336,0),Old_data_Again,10,FALSE)</f>
        <v>High</v>
      </c>
      <c r="S336" t="str">
        <f>VLOOKUP(TEXT(A336,0),Old_data_Again,6,FALSE)</f>
        <v>Future</v>
      </c>
    </row>
    <row r="337" spans="1:20" x14ac:dyDescent="0.25">
      <c r="A337">
        <v>25020</v>
      </c>
      <c r="B337" t="s">
        <v>1315</v>
      </c>
      <c r="C337" t="s">
        <v>427</v>
      </c>
      <c r="D337" t="s">
        <v>1316</v>
      </c>
      <c r="E337" t="s">
        <v>11</v>
      </c>
      <c r="F337" t="s">
        <v>12</v>
      </c>
      <c r="G337" t="s">
        <v>13</v>
      </c>
      <c r="H337" t="s">
        <v>91</v>
      </c>
      <c r="I337" t="s">
        <v>91</v>
      </c>
      <c r="J337" t="s">
        <v>16</v>
      </c>
      <c r="K337" t="s">
        <v>17</v>
      </c>
      <c r="L337" t="s">
        <v>1317</v>
      </c>
      <c r="M337" t="s">
        <v>1318</v>
      </c>
      <c r="N337" t="s">
        <v>315</v>
      </c>
      <c r="O337" t="s">
        <v>425</v>
      </c>
      <c r="P337" t="s">
        <v>425</v>
      </c>
    </row>
    <row r="338" spans="1:20" x14ac:dyDescent="0.25">
      <c r="A338">
        <v>25034</v>
      </c>
      <c r="B338" t="s">
        <v>698</v>
      </c>
      <c r="C338" t="s">
        <v>140</v>
      </c>
      <c r="D338" t="s">
        <v>1319</v>
      </c>
      <c r="E338" t="s">
        <v>11</v>
      </c>
      <c r="F338" t="s">
        <v>12</v>
      </c>
      <c r="G338" t="s">
        <v>13</v>
      </c>
      <c r="H338" t="s">
        <v>257</v>
      </c>
      <c r="I338" t="s">
        <v>258</v>
      </c>
      <c r="J338" t="s">
        <v>78</v>
      </c>
      <c r="K338" t="s">
        <v>17</v>
      </c>
      <c r="L338" t="s">
        <v>417</v>
      </c>
      <c r="M338">
        <v>21101</v>
      </c>
      <c r="N338" t="s">
        <v>262</v>
      </c>
      <c r="O338" t="s">
        <v>425</v>
      </c>
      <c r="P338" t="s">
        <v>425</v>
      </c>
      <c r="Q338" t="str">
        <f>VLOOKUP(TEXT(A338,0),Old_data_Again,2,FALSE)</f>
        <v>Medium</v>
      </c>
      <c r="R338" t="str">
        <f>VLOOKUP(TEXT(A338,0),Old_data_Again,10,FALSE)</f>
        <v>Medium</v>
      </c>
      <c r="S338" t="str">
        <f>VLOOKUP(TEXT(A338,0),Old_data_Again,6,FALSE)</f>
        <v>Future</v>
      </c>
    </row>
    <row r="339" spans="1:20" x14ac:dyDescent="0.25">
      <c r="A339">
        <v>25077</v>
      </c>
      <c r="B339" t="s">
        <v>1320</v>
      </c>
      <c r="C339" t="s">
        <v>427</v>
      </c>
      <c r="D339" t="s">
        <v>1321</v>
      </c>
      <c r="E339" t="s">
        <v>11</v>
      </c>
      <c r="F339" t="s">
        <v>12</v>
      </c>
      <c r="G339" t="s">
        <v>13</v>
      </c>
      <c r="H339" t="s">
        <v>14</v>
      </c>
      <c r="I339" t="s">
        <v>15</v>
      </c>
      <c r="J339" t="s">
        <v>112</v>
      </c>
      <c r="K339" t="s">
        <v>73</v>
      </c>
      <c r="L339" t="s">
        <v>79</v>
      </c>
      <c r="M339" t="s">
        <v>80</v>
      </c>
      <c r="N339" t="s">
        <v>75</v>
      </c>
      <c r="O339" t="s">
        <v>425</v>
      </c>
      <c r="P339" t="s">
        <v>425</v>
      </c>
      <c r="Q339" t="str">
        <f>VLOOKUP(TEXT(A339,0),Old_data_Again,2,FALSE)</f>
        <v>Low</v>
      </c>
      <c r="R339" t="str">
        <f>VLOOKUP(TEXT(A339,0),Old_data_Again,10,FALSE)</f>
        <v>Medium</v>
      </c>
    </row>
    <row r="340" spans="1:20" x14ac:dyDescent="0.25">
      <c r="A340">
        <v>25081</v>
      </c>
      <c r="B340" t="s">
        <v>1322</v>
      </c>
      <c r="C340" t="s">
        <v>427</v>
      </c>
      <c r="D340" t="s">
        <v>1323</v>
      </c>
      <c r="E340" t="s">
        <v>11</v>
      </c>
      <c r="F340" t="s">
        <v>12</v>
      </c>
      <c r="G340" t="s">
        <v>13</v>
      </c>
      <c r="H340" t="s">
        <v>59</v>
      </c>
      <c r="I340" t="s">
        <v>59</v>
      </c>
      <c r="J340" t="s">
        <v>118</v>
      </c>
      <c r="K340" t="s">
        <v>17</v>
      </c>
      <c r="L340" t="s">
        <v>1188</v>
      </c>
      <c r="M340">
        <v>8987</v>
      </c>
      <c r="N340" t="s">
        <v>63</v>
      </c>
      <c r="O340" t="s">
        <v>425</v>
      </c>
      <c r="P340" t="s">
        <v>425</v>
      </c>
      <c r="T340" t="str">
        <f>VLOOKUP(TEXT(A340,0),Old_data_Again,3,FALSE)</f>
        <v>Commercial</v>
      </c>
    </row>
    <row r="341" spans="1:20" x14ac:dyDescent="0.25">
      <c r="A341">
        <v>25082</v>
      </c>
      <c r="B341" t="s">
        <v>1324</v>
      </c>
      <c r="C341" t="s">
        <v>379</v>
      </c>
      <c r="D341" t="s">
        <v>1325</v>
      </c>
      <c r="E341" t="s">
        <v>11</v>
      </c>
      <c r="F341" t="s">
        <v>12</v>
      </c>
      <c r="G341" t="s">
        <v>13</v>
      </c>
      <c r="H341" t="s">
        <v>91</v>
      </c>
      <c r="I341" t="s">
        <v>91</v>
      </c>
      <c r="J341" t="s">
        <v>84</v>
      </c>
      <c r="K341" t="s">
        <v>17</v>
      </c>
      <c r="L341" t="s">
        <v>1094</v>
      </c>
      <c r="M341" t="s">
        <v>1095</v>
      </c>
      <c r="N341" t="s">
        <v>95</v>
      </c>
      <c r="O341" t="s">
        <v>425</v>
      </c>
      <c r="P341" t="s">
        <v>425</v>
      </c>
    </row>
    <row r="342" spans="1:20" x14ac:dyDescent="0.25">
      <c r="A342">
        <v>25086</v>
      </c>
      <c r="B342" t="s">
        <v>1326</v>
      </c>
      <c r="C342" t="s">
        <v>708</v>
      </c>
      <c r="D342" t="s">
        <v>1327</v>
      </c>
      <c r="E342" t="s">
        <v>11</v>
      </c>
      <c r="F342" t="s">
        <v>12</v>
      </c>
      <c r="G342" t="s">
        <v>13</v>
      </c>
      <c r="H342" t="s">
        <v>59</v>
      </c>
      <c r="I342" t="s">
        <v>59</v>
      </c>
      <c r="J342" t="s">
        <v>118</v>
      </c>
      <c r="K342" t="s">
        <v>17</v>
      </c>
      <c r="L342" t="s">
        <v>1188</v>
      </c>
      <c r="M342">
        <v>8987</v>
      </c>
      <c r="N342" t="s">
        <v>63</v>
      </c>
      <c r="O342" t="s">
        <v>425</v>
      </c>
      <c r="P342" t="s">
        <v>425</v>
      </c>
      <c r="T342" t="str">
        <f>VLOOKUP(TEXT(A342,0),Old_data_Again,3,FALSE)</f>
        <v>Commercial</v>
      </c>
    </row>
    <row r="343" spans="1:20" x14ac:dyDescent="0.25">
      <c r="A343">
        <v>25095</v>
      </c>
      <c r="B343" t="s">
        <v>1328</v>
      </c>
      <c r="C343" t="s">
        <v>312</v>
      </c>
      <c r="D343" t="s">
        <v>1329</v>
      </c>
      <c r="E343" t="s">
        <v>11</v>
      </c>
      <c r="F343" t="s">
        <v>12</v>
      </c>
      <c r="G343" t="s">
        <v>13</v>
      </c>
      <c r="H343" t="s">
        <v>91</v>
      </c>
      <c r="I343" t="s">
        <v>91</v>
      </c>
      <c r="J343" t="s">
        <v>112</v>
      </c>
      <c r="K343" t="s">
        <v>73</v>
      </c>
      <c r="L343" t="s">
        <v>1330</v>
      </c>
      <c r="M343">
        <v>809895</v>
      </c>
      <c r="N343" t="s">
        <v>315</v>
      </c>
      <c r="O343" t="s">
        <v>425</v>
      </c>
      <c r="P343" t="s">
        <v>425</v>
      </c>
    </row>
    <row r="344" spans="1:20" x14ac:dyDescent="0.25">
      <c r="A344">
        <v>26000</v>
      </c>
      <c r="B344" t="s">
        <v>1331</v>
      </c>
      <c r="C344" t="s">
        <v>1332</v>
      </c>
      <c r="D344" t="s">
        <v>1333</v>
      </c>
      <c r="E344" t="s">
        <v>11</v>
      </c>
      <c r="F344" t="s">
        <v>189</v>
      </c>
      <c r="G344" t="s">
        <v>190</v>
      </c>
      <c r="H344" t="s">
        <v>190</v>
      </c>
      <c r="I344" t="s">
        <v>198</v>
      </c>
      <c r="J344" t="s">
        <v>1334</v>
      </c>
      <c r="K344" t="s">
        <v>26</v>
      </c>
      <c r="L344" t="s">
        <v>1335</v>
      </c>
      <c r="M344">
        <v>804726</v>
      </c>
      <c r="N344" t="s">
        <v>40</v>
      </c>
      <c r="O344" t="s">
        <v>425</v>
      </c>
      <c r="P344" t="s">
        <v>425</v>
      </c>
      <c r="T344" t="str">
        <f>VLOOKUP(TEXT(A344,0),Old_data_Again,3,FALSE)</f>
        <v>Legal &amp; Compliance</v>
      </c>
    </row>
    <row r="345" spans="1:20" x14ac:dyDescent="0.25">
      <c r="A345">
        <v>26008</v>
      </c>
      <c r="B345" t="s">
        <v>1216</v>
      </c>
      <c r="C345" t="s">
        <v>110</v>
      </c>
      <c r="D345" t="s">
        <v>1336</v>
      </c>
      <c r="E345" t="s">
        <v>11</v>
      </c>
      <c r="F345" t="s">
        <v>189</v>
      </c>
      <c r="G345" t="s">
        <v>190</v>
      </c>
      <c r="H345" t="s">
        <v>190</v>
      </c>
      <c r="I345" t="s">
        <v>198</v>
      </c>
      <c r="J345" t="s">
        <v>1337</v>
      </c>
      <c r="K345" t="s">
        <v>17</v>
      </c>
      <c r="L345" t="s">
        <v>1338</v>
      </c>
      <c r="M345">
        <v>800826</v>
      </c>
      <c r="N345" t="s">
        <v>40</v>
      </c>
      <c r="O345" t="s">
        <v>425</v>
      </c>
      <c r="P345" t="s">
        <v>425</v>
      </c>
    </row>
    <row r="346" spans="1:20" x14ac:dyDescent="0.25">
      <c r="A346">
        <v>26037</v>
      </c>
      <c r="B346" t="s">
        <v>1339</v>
      </c>
      <c r="C346" t="s">
        <v>509</v>
      </c>
      <c r="D346" t="s">
        <v>1340</v>
      </c>
      <c r="E346" t="s">
        <v>11</v>
      </c>
      <c r="F346" t="s">
        <v>12</v>
      </c>
      <c r="G346" t="s">
        <v>13</v>
      </c>
      <c r="H346" t="s">
        <v>229</v>
      </c>
      <c r="I346" t="s">
        <v>229</v>
      </c>
      <c r="J346" t="s">
        <v>67</v>
      </c>
      <c r="K346" t="s">
        <v>17</v>
      </c>
      <c r="L346" t="s">
        <v>566</v>
      </c>
      <c r="M346">
        <v>21722</v>
      </c>
      <c r="N346" t="s">
        <v>1341</v>
      </c>
      <c r="O346" t="s">
        <v>425</v>
      </c>
      <c r="P346" t="s">
        <v>425</v>
      </c>
      <c r="Q346" t="str">
        <f>VLOOKUP(TEXT(A346,0),Old_data_Again,2,FALSE)</f>
        <v>Medium</v>
      </c>
      <c r="R346" t="str">
        <f>VLOOKUP(TEXT(A346,0),Old_data_Again,10,FALSE)</f>
        <v>High</v>
      </c>
      <c r="S346" t="str">
        <f>VLOOKUP(TEXT(A346,0),Old_data_Again,6,FALSE)</f>
        <v>Soon</v>
      </c>
    </row>
    <row r="347" spans="1:20" x14ac:dyDescent="0.25">
      <c r="A347">
        <v>26058</v>
      </c>
      <c r="B347" t="s">
        <v>1342</v>
      </c>
      <c r="C347" t="s">
        <v>308</v>
      </c>
      <c r="D347" t="s">
        <v>1343</v>
      </c>
      <c r="E347" t="s">
        <v>11</v>
      </c>
      <c r="F347" t="s">
        <v>174</v>
      </c>
      <c r="G347" t="s">
        <v>175</v>
      </c>
      <c r="H347" t="s">
        <v>176</v>
      </c>
      <c r="I347" t="s">
        <v>176</v>
      </c>
      <c r="J347" t="s">
        <v>1344</v>
      </c>
      <c r="K347" t="s">
        <v>100</v>
      </c>
      <c r="L347" t="s">
        <v>1149</v>
      </c>
      <c r="M347">
        <v>40302</v>
      </c>
      <c r="N347" t="s">
        <v>75</v>
      </c>
      <c r="O347" t="s">
        <v>425</v>
      </c>
      <c r="P347" t="s">
        <v>425</v>
      </c>
    </row>
    <row r="348" spans="1:20" x14ac:dyDescent="0.25">
      <c r="A348">
        <v>26070</v>
      </c>
      <c r="B348" t="s">
        <v>1345</v>
      </c>
      <c r="C348" t="s">
        <v>672</v>
      </c>
      <c r="D348" t="s">
        <v>1346</v>
      </c>
      <c r="E348" t="s">
        <v>11</v>
      </c>
      <c r="F348" t="s">
        <v>12</v>
      </c>
      <c r="G348" t="s">
        <v>13</v>
      </c>
      <c r="H348" t="s">
        <v>91</v>
      </c>
      <c r="I348" t="s">
        <v>91</v>
      </c>
      <c r="J348" t="s">
        <v>45</v>
      </c>
      <c r="K348" t="s">
        <v>26</v>
      </c>
      <c r="L348" t="s">
        <v>883</v>
      </c>
      <c r="M348">
        <v>41931</v>
      </c>
      <c r="N348" t="s">
        <v>138</v>
      </c>
      <c r="O348" t="s">
        <v>425</v>
      </c>
      <c r="P348" t="s">
        <v>425</v>
      </c>
    </row>
    <row r="349" spans="1:20" x14ac:dyDescent="0.25">
      <c r="A349">
        <v>26078</v>
      </c>
      <c r="B349" t="s">
        <v>269</v>
      </c>
      <c r="C349" t="s">
        <v>1347</v>
      </c>
      <c r="D349" t="s">
        <v>1348</v>
      </c>
      <c r="E349" t="s">
        <v>11</v>
      </c>
      <c r="F349" t="s">
        <v>12</v>
      </c>
      <c r="G349" t="s">
        <v>1300</v>
      </c>
      <c r="H349" t="s">
        <v>1349</v>
      </c>
      <c r="I349" t="s">
        <v>1349</v>
      </c>
      <c r="J349" t="s">
        <v>1350</v>
      </c>
      <c r="K349" t="s">
        <v>178</v>
      </c>
      <c r="L349" t="s">
        <v>39</v>
      </c>
      <c r="M349">
        <v>7492</v>
      </c>
      <c r="N349" t="s">
        <v>1351</v>
      </c>
      <c r="O349" t="s">
        <v>425</v>
      </c>
      <c r="P349" t="s">
        <v>425</v>
      </c>
      <c r="Q349" t="str">
        <f>VLOOKUP(TEXT(A349,0),Old_data_Again,2,FALSE)</f>
        <v>Medium</v>
      </c>
      <c r="R349" t="str">
        <f>VLOOKUP(TEXT(A349,0),Old_data_Again,10,FALSE)</f>
        <v>High</v>
      </c>
      <c r="S349" t="str">
        <f>VLOOKUP(TEXT(A349,0),Old_data_Again,6,FALSE)</f>
        <v>Future</v>
      </c>
    </row>
    <row r="350" spans="1:20" x14ac:dyDescent="0.25">
      <c r="A350">
        <v>26089</v>
      </c>
      <c r="B350" t="s">
        <v>1352</v>
      </c>
      <c r="C350" t="s">
        <v>160</v>
      </c>
      <c r="D350" t="s">
        <v>1353</v>
      </c>
      <c r="E350" t="s">
        <v>11</v>
      </c>
      <c r="F350" t="s">
        <v>12</v>
      </c>
      <c r="G350" t="s">
        <v>13</v>
      </c>
      <c r="H350" t="s">
        <v>44</v>
      </c>
      <c r="I350" t="s">
        <v>44</v>
      </c>
      <c r="J350" t="s">
        <v>99</v>
      </c>
      <c r="K350" t="s">
        <v>73</v>
      </c>
      <c r="L350" t="s">
        <v>725</v>
      </c>
      <c r="M350">
        <v>26132</v>
      </c>
      <c r="N350" t="s">
        <v>325</v>
      </c>
      <c r="O350" t="s">
        <v>425</v>
      </c>
      <c r="P350" t="s">
        <v>425</v>
      </c>
      <c r="Q350" t="str">
        <f>VLOOKUP(TEXT(A350,0),Old_data_Again,2,FALSE)</f>
        <v>Low</v>
      </c>
      <c r="R350" t="str">
        <f>VLOOKUP(TEXT(A350,0),Old_data_Again,10,FALSE)</f>
        <v>Medium</v>
      </c>
    </row>
    <row r="351" spans="1:20" x14ac:dyDescent="0.25">
      <c r="A351">
        <v>26090</v>
      </c>
      <c r="B351" t="s">
        <v>1354</v>
      </c>
      <c r="C351" t="s">
        <v>97</v>
      </c>
      <c r="D351" t="s">
        <v>1355</v>
      </c>
      <c r="E351" t="s">
        <v>11</v>
      </c>
      <c r="F351" t="s">
        <v>189</v>
      </c>
      <c r="G351" t="s">
        <v>190</v>
      </c>
      <c r="H351" t="s">
        <v>190</v>
      </c>
      <c r="I351" t="s">
        <v>198</v>
      </c>
      <c r="J351" t="s">
        <v>1356</v>
      </c>
      <c r="K351" t="s">
        <v>17</v>
      </c>
      <c r="L351" t="s">
        <v>1338</v>
      </c>
      <c r="M351">
        <v>800826</v>
      </c>
      <c r="N351" t="s">
        <v>40</v>
      </c>
      <c r="O351" t="s">
        <v>425</v>
      </c>
      <c r="P351" t="s">
        <v>425</v>
      </c>
    </row>
    <row r="352" spans="1:20" x14ac:dyDescent="0.25">
      <c r="A352">
        <v>26111</v>
      </c>
      <c r="B352" t="s">
        <v>153</v>
      </c>
      <c r="C352" t="s">
        <v>427</v>
      </c>
      <c r="D352" t="s">
        <v>1357</v>
      </c>
      <c r="E352" t="s">
        <v>11</v>
      </c>
      <c r="F352" t="s">
        <v>12</v>
      </c>
      <c r="G352" t="s">
        <v>13</v>
      </c>
      <c r="H352" t="s">
        <v>44</v>
      </c>
      <c r="I352" t="s">
        <v>44</v>
      </c>
      <c r="J352" t="s">
        <v>99</v>
      </c>
      <c r="K352" t="s">
        <v>73</v>
      </c>
      <c r="L352" t="s">
        <v>720</v>
      </c>
      <c r="M352">
        <v>22382</v>
      </c>
      <c r="N352" t="s">
        <v>325</v>
      </c>
      <c r="O352" t="s">
        <v>425</v>
      </c>
      <c r="P352" t="s">
        <v>425</v>
      </c>
      <c r="Q352" t="str">
        <f>VLOOKUP(TEXT(A352,0),Old_data_Again,2,FALSE)</f>
        <v>Low</v>
      </c>
      <c r="R352" t="str">
        <f>VLOOKUP(TEXT(A352,0),Old_data_Again,10,FALSE)</f>
        <v>Medium</v>
      </c>
    </row>
    <row r="353" spans="1:20" x14ac:dyDescent="0.25">
      <c r="A353">
        <v>26132</v>
      </c>
      <c r="B353" t="s">
        <v>1358</v>
      </c>
      <c r="C353" t="s">
        <v>379</v>
      </c>
      <c r="D353" t="s">
        <v>725</v>
      </c>
      <c r="E353" t="s">
        <v>11</v>
      </c>
      <c r="F353" t="s">
        <v>12</v>
      </c>
      <c r="G353" t="s">
        <v>13</v>
      </c>
      <c r="H353" t="s">
        <v>44</v>
      </c>
      <c r="I353" t="s">
        <v>44</v>
      </c>
      <c r="J353" t="s">
        <v>78</v>
      </c>
      <c r="K353" t="s">
        <v>17</v>
      </c>
      <c r="L353" t="s">
        <v>568</v>
      </c>
      <c r="M353">
        <v>21733</v>
      </c>
      <c r="N353" t="s">
        <v>325</v>
      </c>
      <c r="O353" t="s">
        <v>425</v>
      </c>
      <c r="P353" t="s">
        <v>425</v>
      </c>
      <c r="Q353" t="str">
        <f>VLOOKUP(TEXT(A353,0),Old_data_Again,2,FALSE)</f>
        <v>Medium</v>
      </c>
      <c r="R353" t="str">
        <f>VLOOKUP(TEXT(A353,0),Old_data_Again,10,FALSE)</f>
        <v>Medium</v>
      </c>
      <c r="S353" t="str">
        <f>VLOOKUP(TEXT(A353,0),Old_data_Again,6,FALSE)</f>
        <v>Future</v>
      </c>
    </row>
    <row r="354" spans="1:20" x14ac:dyDescent="0.25">
      <c r="A354">
        <v>26151</v>
      </c>
      <c r="B354" t="s">
        <v>1082</v>
      </c>
      <c r="C354" t="s">
        <v>65</v>
      </c>
      <c r="D354" t="s">
        <v>1359</v>
      </c>
      <c r="E354" t="s">
        <v>11</v>
      </c>
      <c r="F354" t="s">
        <v>12</v>
      </c>
      <c r="G354" t="s">
        <v>35</v>
      </c>
      <c r="H354" t="s">
        <v>36</v>
      </c>
      <c r="I354" t="s">
        <v>37</v>
      </c>
      <c r="J354" t="s">
        <v>78</v>
      </c>
      <c r="K354" t="s">
        <v>17</v>
      </c>
      <c r="L354" t="s">
        <v>1360</v>
      </c>
      <c r="M354" t="s">
        <v>1361</v>
      </c>
      <c r="N354" t="s">
        <v>1267</v>
      </c>
      <c r="O354" t="s">
        <v>425</v>
      </c>
      <c r="P354" t="s">
        <v>425</v>
      </c>
    </row>
    <row r="355" spans="1:20" x14ac:dyDescent="0.25">
      <c r="A355">
        <v>26153</v>
      </c>
      <c r="B355" t="s">
        <v>1362</v>
      </c>
      <c r="C355" t="s">
        <v>82</v>
      </c>
      <c r="D355" t="s">
        <v>1363</v>
      </c>
      <c r="E355" t="s">
        <v>11</v>
      </c>
      <c r="F355" t="s">
        <v>12</v>
      </c>
      <c r="G355" t="s">
        <v>13</v>
      </c>
      <c r="H355" t="s">
        <v>341</v>
      </c>
      <c r="I355" t="s">
        <v>341</v>
      </c>
      <c r="J355" t="s">
        <v>455</v>
      </c>
      <c r="K355" t="s">
        <v>73</v>
      </c>
      <c r="M355" t="s">
        <v>1364</v>
      </c>
      <c r="N355" t="s">
        <v>343</v>
      </c>
      <c r="O355" t="s">
        <v>425</v>
      </c>
      <c r="P355" t="s">
        <v>425</v>
      </c>
      <c r="Q355" t="str">
        <f t="shared" ref="Q355:Q360" si="15">VLOOKUP(TEXT(A355,0),Old_data_Again,2,FALSE)</f>
        <v>Low</v>
      </c>
      <c r="R355" t="str">
        <f t="shared" ref="R355:R360" si="16">VLOOKUP(TEXT(A355,0),Old_data_Again,10,FALSE)</f>
        <v>Low</v>
      </c>
      <c r="S355" t="str">
        <f t="shared" ref="S355:S360" si="17">VLOOKUP(TEXT(A355,0),Old_data_Again,6,FALSE)</f>
        <v>N/A</v>
      </c>
    </row>
    <row r="356" spans="1:20" x14ac:dyDescent="0.25">
      <c r="A356">
        <v>26183</v>
      </c>
      <c r="B356" t="s">
        <v>1365</v>
      </c>
      <c r="C356" t="s">
        <v>57</v>
      </c>
      <c r="D356" t="s">
        <v>976</v>
      </c>
      <c r="E356" t="s">
        <v>11</v>
      </c>
      <c r="F356" t="s">
        <v>12</v>
      </c>
      <c r="G356" t="s">
        <v>13</v>
      </c>
      <c r="H356" t="s">
        <v>44</v>
      </c>
      <c r="I356" t="s">
        <v>44</v>
      </c>
      <c r="J356" t="s">
        <v>307</v>
      </c>
      <c r="K356" t="s">
        <v>26</v>
      </c>
      <c r="L356" t="s">
        <v>143</v>
      </c>
      <c r="M356">
        <v>6988</v>
      </c>
      <c r="N356" t="s">
        <v>325</v>
      </c>
      <c r="O356" t="s">
        <v>425</v>
      </c>
      <c r="P356" t="s">
        <v>425</v>
      </c>
      <c r="Q356" t="str">
        <f t="shared" si="15"/>
        <v>Low</v>
      </c>
      <c r="R356" t="str">
        <f t="shared" si="16"/>
        <v>High</v>
      </c>
      <c r="S356" t="str">
        <f t="shared" si="17"/>
        <v>Soon</v>
      </c>
      <c r="T356" t="str">
        <f>VLOOKUP(TEXT(A356,0),Old_data_Again,3,FALSE)</f>
        <v>Commercial</v>
      </c>
    </row>
    <row r="357" spans="1:20" x14ac:dyDescent="0.25">
      <c r="A357">
        <v>26192</v>
      </c>
      <c r="B357" t="s">
        <v>1366</v>
      </c>
      <c r="C357" t="s">
        <v>1367</v>
      </c>
      <c r="D357" t="s">
        <v>1368</v>
      </c>
      <c r="E357" t="s">
        <v>11</v>
      </c>
      <c r="F357" t="s">
        <v>12</v>
      </c>
      <c r="G357" t="s">
        <v>13</v>
      </c>
      <c r="H357" t="s">
        <v>44</v>
      </c>
      <c r="I357" t="s">
        <v>44</v>
      </c>
      <c r="J357" t="s">
        <v>78</v>
      </c>
      <c r="K357" t="s">
        <v>17</v>
      </c>
      <c r="L357" t="s">
        <v>1369</v>
      </c>
      <c r="M357">
        <v>43151</v>
      </c>
      <c r="N357" t="s">
        <v>325</v>
      </c>
      <c r="O357" t="s">
        <v>425</v>
      </c>
      <c r="P357" t="s">
        <v>425</v>
      </c>
      <c r="Q357" t="str">
        <f t="shared" si="15"/>
        <v>Medium</v>
      </c>
      <c r="R357" t="str">
        <f t="shared" si="16"/>
        <v>High</v>
      </c>
      <c r="S357" t="str">
        <f t="shared" si="17"/>
        <v>Future</v>
      </c>
    </row>
    <row r="358" spans="1:20" x14ac:dyDescent="0.25">
      <c r="A358">
        <v>26224</v>
      </c>
      <c r="B358" t="s">
        <v>1370</v>
      </c>
      <c r="C358" t="s">
        <v>23</v>
      </c>
      <c r="D358" t="s">
        <v>1371</v>
      </c>
      <c r="E358" t="s">
        <v>11</v>
      </c>
      <c r="F358" t="s">
        <v>12</v>
      </c>
      <c r="G358" t="s">
        <v>13</v>
      </c>
      <c r="H358" t="s">
        <v>341</v>
      </c>
      <c r="I358" t="s">
        <v>341</v>
      </c>
      <c r="J358" t="s">
        <v>1372</v>
      </c>
      <c r="K358" t="s">
        <v>17</v>
      </c>
      <c r="L358" t="s">
        <v>513</v>
      </c>
      <c r="M358">
        <v>42149</v>
      </c>
      <c r="N358" t="s">
        <v>343</v>
      </c>
      <c r="O358" t="s">
        <v>425</v>
      </c>
      <c r="P358" t="s">
        <v>425</v>
      </c>
      <c r="Q358" t="str">
        <f t="shared" si="15"/>
        <v>Low</v>
      </c>
      <c r="R358" t="str">
        <f t="shared" si="16"/>
        <v>Low</v>
      </c>
      <c r="S358" t="str">
        <f t="shared" si="17"/>
        <v>N/A</v>
      </c>
    </row>
    <row r="359" spans="1:20" x14ac:dyDescent="0.25">
      <c r="A359">
        <v>26234</v>
      </c>
      <c r="B359" t="s">
        <v>1373</v>
      </c>
      <c r="C359" t="s">
        <v>1374</v>
      </c>
      <c r="D359" t="s">
        <v>1375</v>
      </c>
      <c r="E359" t="s">
        <v>90</v>
      </c>
      <c r="F359" t="s">
        <v>174</v>
      </c>
      <c r="G359" t="s">
        <v>373</v>
      </c>
      <c r="H359" t="s">
        <v>374</v>
      </c>
      <c r="I359" t="s">
        <v>374</v>
      </c>
      <c r="J359" t="s">
        <v>1376</v>
      </c>
      <c r="K359" t="s">
        <v>61</v>
      </c>
      <c r="L359" t="s">
        <v>1377</v>
      </c>
      <c r="M359">
        <v>42890</v>
      </c>
      <c r="N359" t="s">
        <v>195</v>
      </c>
      <c r="O359" t="s">
        <v>425</v>
      </c>
      <c r="P359" t="s">
        <v>425</v>
      </c>
      <c r="Q359" t="str">
        <f t="shared" si="15"/>
        <v>Low</v>
      </c>
      <c r="R359" t="str">
        <f t="shared" si="16"/>
        <v>Low</v>
      </c>
      <c r="S359" t="str">
        <f t="shared" si="17"/>
        <v>Lateral</v>
      </c>
    </row>
    <row r="360" spans="1:20" x14ac:dyDescent="0.25">
      <c r="A360">
        <v>26266</v>
      </c>
      <c r="B360" t="s">
        <v>1378</v>
      </c>
      <c r="C360" t="s">
        <v>76</v>
      </c>
      <c r="D360" t="s">
        <v>1033</v>
      </c>
      <c r="E360" t="s">
        <v>11</v>
      </c>
      <c r="F360" t="s">
        <v>12</v>
      </c>
      <c r="G360" t="s">
        <v>13</v>
      </c>
      <c r="H360" t="s">
        <v>257</v>
      </c>
      <c r="I360" t="s">
        <v>258</v>
      </c>
      <c r="J360" t="s">
        <v>230</v>
      </c>
      <c r="K360" t="s">
        <v>178</v>
      </c>
      <c r="M360">
        <v>43484</v>
      </c>
      <c r="N360" t="s">
        <v>262</v>
      </c>
      <c r="O360" t="s">
        <v>425</v>
      </c>
      <c r="P360" t="s">
        <v>425</v>
      </c>
      <c r="Q360" t="str">
        <f t="shared" si="15"/>
        <v>Low</v>
      </c>
      <c r="R360" t="str">
        <f t="shared" si="16"/>
        <v>Low</v>
      </c>
      <c r="S360" t="str">
        <f t="shared" si="17"/>
        <v>Future</v>
      </c>
    </row>
    <row r="361" spans="1:20" x14ac:dyDescent="0.25">
      <c r="A361">
        <v>26337</v>
      </c>
      <c r="B361" t="s">
        <v>488</v>
      </c>
      <c r="C361" t="s">
        <v>1379</v>
      </c>
      <c r="D361" t="s">
        <v>1380</v>
      </c>
      <c r="E361" t="s">
        <v>90</v>
      </c>
      <c r="F361" t="s">
        <v>174</v>
      </c>
      <c r="G361" t="s">
        <v>441</v>
      </c>
      <c r="H361" t="s">
        <v>442</v>
      </c>
      <c r="I361" t="s">
        <v>443</v>
      </c>
      <c r="J361" t="s">
        <v>1381</v>
      </c>
      <c r="K361" t="s">
        <v>73</v>
      </c>
      <c r="L361" t="s">
        <v>440</v>
      </c>
      <c r="M361">
        <v>21271</v>
      </c>
      <c r="N361" t="s">
        <v>40</v>
      </c>
      <c r="O361" t="s">
        <v>425</v>
      </c>
      <c r="P361" t="s">
        <v>425</v>
      </c>
    </row>
    <row r="362" spans="1:20" x14ac:dyDescent="0.25">
      <c r="A362">
        <v>26347</v>
      </c>
      <c r="B362" t="s">
        <v>1382</v>
      </c>
      <c r="C362" t="s">
        <v>1383</v>
      </c>
      <c r="D362" t="s">
        <v>1384</v>
      </c>
      <c r="E362" t="s">
        <v>11</v>
      </c>
      <c r="F362" t="s">
        <v>174</v>
      </c>
      <c r="G362" t="s">
        <v>523</v>
      </c>
      <c r="H362" t="s">
        <v>524</v>
      </c>
      <c r="I362" t="s">
        <v>525</v>
      </c>
      <c r="J362" t="s">
        <v>885</v>
      </c>
      <c r="K362" t="s">
        <v>200</v>
      </c>
      <c r="L362" t="s">
        <v>1385</v>
      </c>
      <c r="M362" t="s">
        <v>1386</v>
      </c>
      <c r="N362" t="s">
        <v>385</v>
      </c>
      <c r="O362" t="s">
        <v>425</v>
      </c>
      <c r="P362" t="s">
        <v>425</v>
      </c>
    </row>
    <row r="363" spans="1:20" x14ac:dyDescent="0.25">
      <c r="A363">
        <v>26350</v>
      </c>
      <c r="B363" t="s">
        <v>1387</v>
      </c>
      <c r="C363" t="s">
        <v>1388</v>
      </c>
      <c r="D363" t="s">
        <v>1389</v>
      </c>
      <c r="E363" t="s">
        <v>11</v>
      </c>
      <c r="F363" t="s">
        <v>174</v>
      </c>
      <c r="G363" t="s">
        <v>175</v>
      </c>
      <c r="H363" t="s">
        <v>176</v>
      </c>
      <c r="I363" t="s">
        <v>176</v>
      </c>
      <c r="J363" t="s">
        <v>548</v>
      </c>
      <c r="K363" t="s">
        <v>61</v>
      </c>
      <c r="M363">
        <v>809883</v>
      </c>
      <c r="N363" t="s">
        <v>276</v>
      </c>
      <c r="O363" t="s">
        <v>425</v>
      </c>
      <c r="P363" t="s">
        <v>425</v>
      </c>
    </row>
    <row r="364" spans="1:20" x14ac:dyDescent="0.25">
      <c r="A364">
        <v>26363</v>
      </c>
      <c r="B364" t="s">
        <v>1390</v>
      </c>
      <c r="C364" t="s">
        <v>1391</v>
      </c>
      <c r="D364" t="s">
        <v>1050</v>
      </c>
      <c r="E364" t="s">
        <v>11</v>
      </c>
      <c r="F364" t="s">
        <v>12</v>
      </c>
      <c r="G364" t="s">
        <v>13</v>
      </c>
      <c r="H364" t="s">
        <v>341</v>
      </c>
      <c r="I364" t="s">
        <v>341</v>
      </c>
      <c r="J364" t="s">
        <v>230</v>
      </c>
      <c r="K364" t="s">
        <v>178</v>
      </c>
      <c r="M364" t="s">
        <v>863</v>
      </c>
      <c r="N364" t="s">
        <v>457</v>
      </c>
      <c r="O364" t="s">
        <v>425</v>
      </c>
      <c r="P364" t="s">
        <v>425</v>
      </c>
      <c r="Q364" t="str">
        <f>VLOOKUP(TEXT(A364,0),Old_data_Again,2,FALSE)</f>
        <v>Medium</v>
      </c>
      <c r="R364" t="str">
        <f>VLOOKUP(TEXT(A364,0),Old_data_Again,10,FALSE)</f>
        <v>Medium</v>
      </c>
      <c r="S364" t="str">
        <f>VLOOKUP(TEXT(A364,0),Old_data_Again,6,FALSE)</f>
        <v>N/A</v>
      </c>
    </row>
    <row r="365" spans="1:20" x14ac:dyDescent="0.25">
      <c r="A365">
        <v>26374</v>
      </c>
      <c r="B365" t="s">
        <v>1011</v>
      </c>
      <c r="C365" t="s">
        <v>1392</v>
      </c>
      <c r="D365" t="s">
        <v>1393</v>
      </c>
      <c r="E365" t="s">
        <v>90</v>
      </c>
      <c r="F365" t="s">
        <v>174</v>
      </c>
      <c r="G365" t="s">
        <v>373</v>
      </c>
      <c r="H365" t="s">
        <v>374</v>
      </c>
      <c r="I365" t="s">
        <v>374</v>
      </c>
      <c r="J365" t="s">
        <v>1024</v>
      </c>
      <c r="K365" t="s">
        <v>61</v>
      </c>
      <c r="L365" t="s">
        <v>1394</v>
      </c>
      <c r="M365">
        <v>809097</v>
      </c>
      <c r="N365" t="s">
        <v>195</v>
      </c>
      <c r="O365" t="s">
        <v>425</v>
      </c>
      <c r="P365" t="s">
        <v>425</v>
      </c>
      <c r="Q365" t="str">
        <f>VLOOKUP(TEXT(A365,0),Old_data_Again,2,FALSE)</f>
        <v>Low</v>
      </c>
      <c r="R365" t="str">
        <f>VLOOKUP(TEXT(A365,0),Old_data_Again,10,FALSE)</f>
        <v>Low</v>
      </c>
      <c r="S365" t="str">
        <f>VLOOKUP(TEXT(A365,0),Old_data_Again,6,FALSE)</f>
        <v>N/A</v>
      </c>
    </row>
    <row r="366" spans="1:20" x14ac:dyDescent="0.25">
      <c r="A366">
        <v>26416</v>
      </c>
      <c r="B366" t="s">
        <v>488</v>
      </c>
      <c r="C366" t="s">
        <v>708</v>
      </c>
      <c r="D366" t="s">
        <v>1395</v>
      </c>
      <c r="E366" t="s">
        <v>11</v>
      </c>
      <c r="F366" t="s">
        <v>12</v>
      </c>
      <c r="G366" t="s">
        <v>13</v>
      </c>
      <c r="H366" t="s">
        <v>257</v>
      </c>
      <c r="I366" t="s">
        <v>412</v>
      </c>
      <c r="J366" t="s">
        <v>307</v>
      </c>
      <c r="K366" t="s">
        <v>26</v>
      </c>
      <c r="L366" t="s">
        <v>1396</v>
      </c>
      <c r="M366">
        <v>6016</v>
      </c>
      <c r="N366" t="s">
        <v>415</v>
      </c>
      <c r="O366" t="s">
        <v>425</v>
      </c>
      <c r="P366" t="s">
        <v>425</v>
      </c>
      <c r="T366" t="str">
        <f>VLOOKUP(TEXT(A366,0),Old_data_Again,3,FALSE)</f>
        <v>Commercial</v>
      </c>
    </row>
    <row r="367" spans="1:20" x14ac:dyDescent="0.25">
      <c r="A367">
        <v>26426</v>
      </c>
      <c r="B367" t="s">
        <v>1397</v>
      </c>
      <c r="C367" t="s">
        <v>1398</v>
      </c>
      <c r="D367" t="s">
        <v>1399</v>
      </c>
      <c r="E367" t="s">
        <v>90</v>
      </c>
      <c r="F367" t="s">
        <v>174</v>
      </c>
      <c r="G367" t="s">
        <v>441</v>
      </c>
      <c r="H367" t="s">
        <v>781</v>
      </c>
      <c r="I367" t="s">
        <v>781</v>
      </c>
      <c r="J367" t="s">
        <v>1148</v>
      </c>
      <c r="K367" t="s">
        <v>17</v>
      </c>
      <c r="L367" t="s">
        <v>1400</v>
      </c>
      <c r="M367" t="s">
        <v>1401</v>
      </c>
      <c r="N367" t="s">
        <v>1402</v>
      </c>
      <c r="O367" t="s">
        <v>425</v>
      </c>
      <c r="P367" t="s">
        <v>425</v>
      </c>
    </row>
    <row r="368" spans="1:20" x14ac:dyDescent="0.25">
      <c r="A368">
        <v>2772</v>
      </c>
      <c r="B368" t="s">
        <v>1403</v>
      </c>
      <c r="C368" t="s">
        <v>50</v>
      </c>
      <c r="D368" t="s">
        <v>827</v>
      </c>
      <c r="E368" t="s">
        <v>11</v>
      </c>
      <c r="F368" t="s">
        <v>12</v>
      </c>
      <c r="G368" t="s">
        <v>13</v>
      </c>
      <c r="H368" t="s">
        <v>44</v>
      </c>
      <c r="I368" t="s">
        <v>44</v>
      </c>
      <c r="J368" t="s">
        <v>52</v>
      </c>
      <c r="K368" t="s">
        <v>26</v>
      </c>
      <c r="L368" t="s">
        <v>166</v>
      </c>
      <c r="M368">
        <v>5012</v>
      </c>
      <c r="N368" t="s">
        <v>158</v>
      </c>
      <c r="O368" t="s">
        <v>425</v>
      </c>
      <c r="P368" t="s">
        <v>425</v>
      </c>
      <c r="Q368" t="str">
        <f>VLOOKUP(TEXT(A368,0),Old_data_Again,2,FALSE)</f>
        <v>Low</v>
      </c>
      <c r="R368" t="str">
        <f>VLOOKUP(TEXT(A368,0),Old_data_Again,10,FALSE)</f>
        <v>Medium</v>
      </c>
      <c r="S368" t="str">
        <f>VLOOKUP(TEXT(A368,0),Old_data_Again,6,FALSE)</f>
        <v>Future</v>
      </c>
    </row>
    <row r="369" spans="1:20" x14ac:dyDescent="0.25">
      <c r="A369">
        <v>2777</v>
      </c>
      <c r="B369" t="s">
        <v>710</v>
      </c>
      <c r="C369" t="s">
        <v>1404</v>
      </c>
      <c r="D369" t="s">
        <v>1405</v>
      </c>
      <c r="E369" t="s">
        <v>11</v>
      </c>
      <c r="F369" t="s">
        <v>12</v>
      </c>
      <c r="G369" t="s">
        <v>35</v>
      </c>
      <c r="H369" t="s">
        <v>36</v>
      </c>
      <c r="I369" t="s">
        <v>37</v>
      </c>
      <c r="J369" t="s">
        <v>1406</v>
      </c>
      <c r="K369" t="s">
        <v>26</v>
      </c>
      <c r="L369" t="s">
        <v>1407</v>
      </c>
      <c r="M369" t="s">
        <v>1408</v>
      </c>
      <c r="N369" t="s">
        <v>360</v>
      </c>
      <c r="O369" t="s">
        <v>425</v>
      </c>
      <c r="P369" t="s">
        <v>425</v>
      </c>
      <c r="Q369" t="str">
        <f>VLOOKUP(TEXT(A369,0),Old_data_Again,2,FALSE)</f>
        <v>Low</v>
      </c>
      <c r="R369" t="str">
        <f>VLOOKUP(TEXT(A369,0),Old_data_Again,10,FALSE)</f>
        <v>High</v>
      </c>
      <c r="S369" t="str">
        <f>VLOOKUP(TEXT(A369,0),Old_data_Again,6,FALSE)</f>
        <v>N/A</v>
      </c>
    </row>
    <row r="370" spans="1:20" x14ac:dyDescent="0.25">
      <c r="A370">
        <v>2916</v>
      </c>
      <c r="B370" t="s">
        <v>1409</v>
      </c>
      <c r="C370" t="s">
        <v>612</v>
      </c>
      <c r="D370" t="s">
        <v>1410</v>
      </c>
      <c r="E370" t="s">
        <v>11</v>
      </c>
      <c r="F370" t="s">
        <v>12</v>
      </c>
      <c r="G370" t="s">
        <v>13</v>
      </c>
      <c r="H370" t="s">
        <v>91</v>
      </c>
      <c r="I370" t="s">
        <v>91</v>
      </c>
      <c r="J370" t="s">
        <v>238</v>
      </c>
      <c r="K370" t="s">
        <v>73</v>
      </c>
      <c r="L370" t="s">
        <v>614</v>
      </c>
      <c r="M370">
        <v>6929</v>
      </c>
      <c r="N370" t="s">
        <v>95</v>
      </c>
      <c r="O370" t="s">
        <v>425</v>
      </c>
      <c r="P370" t="s">
        <v>425</v>
      </c>
    </row>
    <row r="371" spans="1:20" x14ac:dyDescent="0.25">
      <c r="A371">
        <v>3110</v>
      </c>
      <c r="B371" t="s">
        <v>1411</v>
      </c>
      <c r="C371" t="s">
        <v>357</v>
      </c>
      <c r="D371" t="s">
        <v>1412</v>
      </c>
      <c r="E371" t="s">
        <v>11</v>
      </c>
      <c r="F371" t="s">
        <v>12</v>
      </c>
      <c r="G371" t="s">
        <v>35</v>
      </c>
      <c r="H371" t="s">
        <v>36</v>
      </c>
      <c r="I371" t="s">
        <v>37</v>
      </c>
      <c r="J371" t="s">
        <v>123</v>
      </c>
      <c r="K371" t="s">
        <v>73</v>
      </c>
      <c r="L371" t="s">
        <v>1407</v>
      </c>
      <c r="M371" t="s">
        <v>1408</v>
      </c>
      <c r="N371" t="s">
        <v>360</v>
      </c>
      <c r="O371" t="s">
        <v>425</v>
      </c>
      <c r="P371" t="s">
        <v>425</v>
      </c>
      <c r="Q371" t="str">
        <f>VLOOKUP(TEXT(A371,0),Old_data_Again,2,FALSE)</f>
        <v>Low</v>
      </c>
      <c r="R371" t="str">
        <f>VLOOKUP(TEXT(A371,0),Old_data_Again,10,FALSE)</f>
        <v>Low</v>
      </c>
      <c r="S371" t="str">
        <f>VLOOKUP(TEXT(A371,0),Old_data_Again,6,FALSE)</f>
        <v>Future</v>
      </c>
    </row>
    <row r="372" spans="1:20" x14ac:dyDescent="0.25">
      <c r="A372">
        <v>3117</v>
      </c>
      <c r="B372" t="s">
        <v>1413</v>
      </c>
      <c r="C372" t="s">
        <v>1414</v>
      </c>
      <c r="D372" t="s">
        <v>1415</v>
      </c>
      <c r="E372" t="s">
        <v>90</v>
      </c>
      <c r="F372" t="s">
        <v>189</v>
      </c>
      <c r="G372" t="s">
        <v>190</v>
      </c>
      <c r="H372" t="s">
        <v>190</v>
      </c>
      <c r="I372" t="s">
        <v>198</v>
      </c>
      <c r="J372" t="s">
        <v>1416</v>
      </c>
      <c r="K372" t="s">
        <v>100</v>
      </c>
      <c r="M372" t="s">
        <v>1417</v>
      </c>
      <c r="N372" t="s">
        <v>40</v>
      </c>
      <c r="O372" t="s">
        <v>425</v>
      </c>
      <c r="P372" t="s">
        <v>425</v>
      </c>
    </row>
    <row r="373" spans="1:20" x14ac:dyDescent="0.25">
      <c r="A373">
        <v>3182</v>
      </c>
      <c r="B373" t="s">
        <v>1418</v>
      </c>
      <c r="C373" t="s">
        <v>1013</v>
      </c>
      <c r="D373" t="s">
        <v>1419</v>
      </c>
      <c r="E373" t="s">
        <v>11</v>
      </c>
      <c r="F373" t="s">
        <v>12</v>
      </c>
      <c r="G373" t="s">
        <v>13</v>
      </c>
      <c r="H373" t="s">
        <v>59</v>
      </c>
      <c r="I373" t="s">
        <v>59</v>
      </c>
      <c r="J373" t="s">
        <v>38</v>
      </c>
      <c r="K373" t="s">
        <v>26</v>
      </c>
      <c r="L373" t="s">
        <v>234</v>
      </c>
      <c r="M373">
        <v>6940</v>
      </c>
      <c r="N373" t="s">
        <v>63</v>
      </c>
      <c r="O373" t="s">
        <v>425</v>
      </c>
      <c r="P373" t="s">
        <v>425</v>
      </c>
    </row>
    <row r="374" spans="1:20" x14ac:dyDescent="0.25">
      <c r="A374">
        <v>3341</v>
      </c>
      <c r="B374" t="s">
        <v>1420</v>
      </c>
      <c r="C374" t="s">
        <v>496</v>
      </c>
      <c r="D374" t="s">
        <v>1421</v>
      </c>
      <c r="E374" t="s">
        <v>11</v>
      </c>
      <c r="F374" t="s">
        <v>12</v>
      </c>
      <c r="G374" t="s">
        <v>13</v>
      </c>
      <c r="H374" t="s">
        <v>91</v>
      </c>
      <c r="I374" t="s">
        <v>91</v>
      </c>
      <c r="J374" t="s">
        <v>1422</v>
      </c>
      <c r="K374" t="s">
        <v>73</v>
      </c>
      <c r="L374" t="s">
        <v>883</v>
      </c>
      <c r="M374">
        <v>41931</v>
      </c>
      <c r="N374" t="s">
        <v>138</v>
      </c>
      <c r="O374" t="s">
        <v>425</v>
      </c>
      <c r="P374" t="s">
        <v>425</v>
      </c>
    </row>
    <row r="375" spans="1:20" x14ac:dyDescent="0.25">
      <c r="A375">
        <v>3452</v>
      </c>
      <c r="B375" t="s">
        <v>1423</v>
      </c>
      <c r="C375" t="s">
        <v>50</v>
      </c>
      <c r="D375" t="s">
        <v>1424</v>
      </c>
      <c r="E375" t="s">
        <v>11</v>
      </c>
      <c r="F375" t="s">
        <v>12</v>
      </c>
      <c r="G375" t="s">
        <v>35</v>
      </c>
      <c r="H375" t="s">
        <v>183</v>
      </c>
      <c r="I375" t="s">
        <v>183</v>
      </c>
      <c r="J375" t="s">
        <v>253</v>
      </c>
      <c r="K375" t="s">
        <v>93</v>
      </c>
      <c r="L375" t="s">
        <v>185</v>
      </c>
      <c r="M375">
        <v>4473</v>
      </c>
      <c r="N375" t="s">
        <v>40</v>
      </c>
      <c r="O375" t="s">
        <v>425</v>
      </c>
      <c r="P375" t="s">
        <v>425</v>
      </c>
    </row>
    <row r="376" spans="1:20" x14ac:dyDescent="0.25">
      <c r="A376">
        <v>3489</v>
      </c>
      <c r="B376" t="s">
        <v>1425</v>
      </c>
      <c r="C376" t="s">
        <v>23</v>
      </c>
      <c r="D376" t="s">
        <v>1426</v>
      </c>
      <c r="E376" t="s">
        <v>11</v>
      </c>
      <c r="F376" t="s">
        <v>189</v>
      </c>
      <c r="G376" t="s">
        <v>190</v>
      </c>
      <c r="H376" t="s">
        <v>190</v>
      </c>
      <c r="I376" t="s">
        <v>198</v>
      </c>
      <c r="J376" t="s">
        <v>1427</v>
      </c>
      <c r="K376" t="s">
        <v>17</v>
      </c>
      <c r="L376" t="s">
        <v>1428</v>
      </c>
      <c r="M376" t="s">
        <v>1429</v>
      </c>
      <c r="N376" t="s">
        <v>40</v>
      </c>
      <c r="O376" t="s">
        <v>425</v>
      </c>
      <c r="P376" t="s">
        <v>425</v>
      </c>
    </row>
    <row r="377" spans="1:20" x14ac:dyDescent="0.25">
      <c r="A377">
        <v>3586</v>
      </c>
      <c r="B377" t="s">
        <v>1430</v>
      </c>
      <c r="C377" t="s">
        <v>427</v>
      </c>
      <c r="D377" t="s">
        <v>1431</v>
      </c>
      <c r="E377" t="s">
        <v>11</v>
      </c>
      <c r="F377" t="s">
        <v>12</v>
      </c>
      <c r="G377" t="s">
        <v>13</v>
      </c>
      <c r="H377" t="s">
        <v>341</v>
      </c>
      <c r="I377" t="s">
        <v>341</v>
      </c>
      <c r="J377" t="s">
        <v>259</v>
      </c>
      <c r="K377" t="s">
        <v>17</v>
      </c>
      <c r="L377" t="s">
        <v>1050</v>
      </c>
      <c r="M377">
        <v>26363</v>
      </c>
      <c r="N377" t="s">
        <v>457</v>
      </c>
      <c r="O377" t="s">
        <v>425</v>
      </c>
      <c r="P377" t="s">
        <v>425</v>
      </c>
      <c r="Q377" t="str">
        <f>VLOOKUP(TEXT(A377,0),Old_data_Again,2,FALSE)</f>
        <v>Low</v>
      </c>
      <c r="R377" t="str">
        <f>VLOOKUP(TEXT(A377,0),Old_data_Again,10,FALSE)</f>
        <v>Low</v>
      </c>
      <c r="S377" t="str">
        <f>VLOOKUP(TEXT(A377,0),Old_data_Again,6,FALSE)</f>
        <v>N/A</v>
      </c>
    </row>
    <row r="378" spans="1:20" x14ac:dyDescent="0.25">
      <c r="A378">
        <v>3610</v>
      </c>
      <c r="B378" t="s">
        <v>1432</v>
      </c>
      <c r="C378" t="s">
        <v>9</v>
      </c>
      <c r="D378" t="s">
        <v>1433</v>
      </c>
      <c r="E378" t="s">
        <v>11</v>
      </c>
      <c r="F378" t="s">
        <v>12</v>
      </c>
      <c r="G378" t="s">
        <v>13</v>
      </c>
      <c r="H378" t="s">
        <v>91</v>
      </c>
      <c r="I378" t="s">
        <v>91</v>
      </c>
      <c r="J378" t="s">
        <v>52</v>
      </c>
      <c r="K378" t="s">
        <v>26</v>
      </c>
      <c r="L378" t="s">
        <v>619</v>
      </c>
      <c r="M378">
        <v>41854</v>
      </c>
      <c r="N378" t="s">
        <v>451</v>
      </c>
      <c r="O378" t="s">
        <v>425</v>
      </c>
      <c r="P378" t="s">
        <v>425</v>
      </c>
    </row>
    <row r="379" spans="1:20" x14ac:dyDescent="0.25">
      <c r="A379">
        <v>3614</v>
      </c>
      <c r="B379" t="s">
        <v>386</v>
      </c>
      <c r="C379" t="s">
        <v>125</v>
      </c>
      <c r="D379" t="s">
        <v>1434</v>
      </c>
      <c r="E379" t="s">
        <v>11</v>
      </c>
      <c r="F379" t="s">
        <v>12</v>
      </c>
      <c r="G379" t="s">
        <v>13</v>
      </c>
      <c r="H379" t="s">
        <v>59</v>
      </c>
      <c r="I379" t="s">
        <v>59</v>
      </c>
      <c r="J379" t="s">
        <v>118</v>
      </c>
      <c r="K379" t="s">
        <v>17</v>
      </c>
      <c r="L379" t="s">
        <v>83</v>
      </c>
      <c r="M379">
        <v>11380</v>
      </c>
      <c r="N379" t="s">
        <v>63</v>
      </c>
      <c r="O379" t="s">
        <v>425</v>
      </c>
      <c r="P379" t="s">
        <v>425</v>
      </c>
      <c r="T379" t="str">
        <f>VLOOKUP(TEXT(A379,0),Old_data_Again,3,FALSE)</f>
        <v>Commercial</v>
      </c>
    </row>
    <row r="380" spans="1:20" x14ac:dyDescent="0.25">
      <c r="A380">
        <v>3615</v>
      </c>
      <c r="B380" t="s">
        <v>1435</v>
      </c>
      <c r="C380" t="s">
        <v>635</v>
      </c>
      <c r="D380" t="s">
        <v>1436</v>
      </c>
      <c r="E380" t="s">
        <v>11</v>
      </c>
      <c r="F380" t="s">
        <v>12</v>
      </c>
      <c r="G380" t="s">
        <v>13</v>
      </c>
      <c r="H380" t="s">
        <v>91</v>
      </c>
      <c r="I380" t="s">
        <v>91</v>
      </c>
      <c r="J380" t="s">
        <v>52</v>
      </c>
      <c r="K380" t="s">
        <v>26</v>
      </c>
      <c r="L380" t="s">
        <v>1437</v>
      </c>
      <c r="M380" t="s">
        <v>1438</v>
      </c>
      <c r="N380" t="s">
        <v>138</v>
      </c>
      <c r="O380" t="s">
        <v>425</v>
      </c>
      <c r="P380" t="s">
        <v>425</v>
      </c>
    </row>
    <row r="381" spans="1:20" x14ac:dyDescent="0.25">
      <c r="A381">
        <v>3662</v>
      </c>
      <c r="B381" t="s">
        <v>1439</v>
      </c>
      <c r="C381" t="s">
        <v>254</v>
      </c>
      <c r="D381" t="s">
        <v>1440</v>
      </c>
      <c r="E381" t="s">
        <v>11</v>
      </c>
      <c r="F381" t="s">
        <v>12</v>
      </c>
      <c r="G381" t="s">
        <v>35</v>
      </c>
      <c r="H381" t="s">
        <v>36</v>
      </c>
      <c r="I381" t="s">
        <v>37</v>
      </c>
      <c r="J381" t="s">
        <v>78</v>
      </c>
      <c r="K381" t="s">
        <v>17</v>
      </c>
      <c r="L381" t="s">
        <v>576</v>
      </c>
      <c r="M381" t="s">
        <v>577</v>
      </c>
      <c r="N381" t="s">
        <v>578</v>
      </c>
      <c r="O381" t="s">
        <v>425</v>
      </c>
      <c r="P381" t="s">
        <v>425</v>
      </c>
    </row>
    <row r="382" spans="1:20" x14ac:dyDescent="0.25">
      <c r="A382">
        <v>3701</v>
      </c>
      <c r="B382" t="s">
        <v>1441</v>
      </c>
      <c r="C382" t="s">
        <v>254</v>
      </c>
      <c r="D382" t="s">
        <v>1442</v>
      </c>
      <c r="E382" t="s">
        <v>11</v>
      </c>
      <c r="F382" t="s">
        <v>174</v>
      </c>
      <c r="G382" t="s">
        <v>441</v>
      </c>
      <c r="H382" t="s">
        <v>442</v>
      </c>
      <c r="I382" t="e">
        <v>#VALUE!</v>
      </c>
      <c r="J382" t="s">
        <v>155</v>
      </c>
      <c r="K382" t="s">
        <v>17</v>
      </c>
      <c r="L382" t="s">
        <v>1443</v>
      </c>
      <c r="M382">
        <v>801005</v>
      </c>
      <c r="N382" t="s">
        <v>1277</v>
      </c>
      <c r="O382" t="s">
        <v>425</v>
      </c>
      <c r="P382" t="s">
        <v>425</v>
      </c>
    </row>
    <row r="383" spans="1:20" x14ac:dyDescent="0.25">
      <c r="A383">
        <v>3860</v>
      </c>
      <c r="B383" t="s">
        <v>1444</v>
      </c>
      <c r="C383" t="s">
        <v>427</v>
      </c>
      <c r="D383" t="s">
        <v>1445</v>
      </c>
      <c r="E383" t="s">
        <v>11</v>
      </c>
      <c r="F383" t="s">
        <v>12</v>
      </c>
      <c r="G383" t="s">
        <v>13</v>
      </c>
      <c r="H383" t="s">
        <v>59</v>
      </c>
      <c r="I383" t="s">
        <v>59</v>
      </c>
      <c r="J383" t="s">
        <v>307</v>
      </c>
      <c r="K383" t="s">
        <v>26</v>
      </c>
      <c r="L383" t="s">
        <v>107</v>
      </c>
      <c r="M383" t="s">
        <v>108</v>
      </c>
      <c r="N383" t="s">
        <v>63</v>
      </c>
      <c r="O383" t="s">
        <v>425</v>
      </c>
      <c r="P383" t="s">
        <v>425</v>
      </c>
      <c r="T383" t="str">
        <f>VLOOKUP(TEXT(A383,0),Old_data_Again,3,FALSE)</f>
        <v>Commercial</v>
      </c>
    </row>
    <row r="384" spans="1:20" x14ac:dyDescent="0.25">
      <c r="A384">
        <v>3897</v>
      </c>
      <c r="B384" t="s">
        <v>1446</v>
      </c>
      <c r="C384" t="s">
        <v>125</v>
      </c>
      <c r="D384" t="s">
        <v>1015</v>
      </c>
      <c r="E384" t="s">
        <v>11</v>
      </c>
      <c r="F384" t="s">
        <v>12</v>
      </c>
      <c r="G384" t="s">
        <v>13</v>
      </c>
      <c r="H384" t="s">
        <v>341</v>
      </c>
      <c r="I384" t="s">
        <v>341</v>
      </c>
      <c r="J384" t="s">
        <v>307</v>
      </c>
      <c r="K384" t="s">
        <v>26</v>
      </c>
      <c r="L384" t="s">
        <v>942</v>
      </c>
      <c r="M384" t="s">
        <v>943</v>
      </c>
      <c r="N384" t="s">
        <v>457</v>
      </c>
      <c r="O384" t="s">
        <v>425</v>
      </c>
      <c r="P384" t="s">
        <v>425</v>
      </c>
      <c r="Q384" t="str">
        <f>VLOOKUP(TEXT(A384,0),Old_data_Again,2,FALSE)</f>
        <v>Low</v>
      </c>
      <c r="R384" t="str">
        <f>VLOOKUP(TEXT(A384,0),Old_data_Again,10,FALSE)</f>
        <v>Medium</v>
      </c>
      <c r="S384" t="str">
        <f>VLOOKUP(TEXT(A384,0),Old_data_Again,6,FALSE)</f>
        <v>Soon</v>
      </c>
      <c r="T384" t="str">
        <f>VLOOKUP(TEXT(A384,0),Old_data_Again,3,FALSE)</f>
        <v>Commercial</v>
      </c>
    </row>
    <row r="385" spans="1:20" x14ac:dyDescent="0.25">
      <c r="A385">
        <v>3916</v>
      </c>
      <c r="B385" t="s">
        <v>611</v>
      </c>
      <c r="C385" t="s">
        <v>1013</v>
      </c>
      <c r="D385" t="s">
        <v>1102</v>
      </c>
      <c r="E385" t="s">
        <v>11</v>
      </c>
      <c r="F385" t="s">
        <v>12</v>
      </c>
      <c r="G385" t="s">
        <v>13</v>
      </c>
      <c r="H385" t="s">
        <v>341</v>
      </c>
      <c r="I385" t="s">
        <v>341</v>
      </c>
      <c r="J385" t="s">
        <v>230</v>
      </c>
      <c r="K385" t="s">
        <v>178</v>
      </c>
      <c r="M385" t="s">
        <v>863</v>
      </c>
      <c r="N385" t="s">
        <v>366</v>
      </c>
      <c r="O385" t="s">
        <v>425</v>
      </c>
      <c r="P385" t="s">
        <v>425</v>
      </c>
      <c r="Q385" t="str">
        <f>VLOOKUP(TEXT(A385,0),Old_data_Again,2,FALSE)</f>
        <v>Low</v>
      </c>
      <c r="R385" t="str">
        <f>VLOOKUP(TEXT(A385,0),Old_data_Again,10,FALSE)</f>
        <v>Medium</v>
      </c>
      <c r="S385" t="str">
        <f>VLOOKUP(TEXT(A385,0),Old_data_Again,6,FALSE)</f>
        <v>Lateral</v>
      </c>
    </row>
    <row r="386" spans="1:20" x14ac:dyDescent="0.25">
      <c r="A386">
        <v>3951</v>
      </c>
      <c r="B386" t="s">
        <v>793</v>
      </c>
      <c r="C386" t="s">
        <v>220</v>
      </c>
      <c r="D386" t="s">
        <v>685</v>
      </c>
      <c r="E386" t="s">
        <v>11</v>
      </c>
      <c r="F386" t="s">
        <v>12</v>
      </c>
      <c r="G386" t="s">
        <v>13</v>
      </c>
      <c r="H386" t="s">
        <v>257</v>
      </c>
      <c r="I386" t="s">
        <v>412</v>
      </c>
      <c r="J386" t="s">
        <v>52</v>
      </c>
      <c r="K386" t="s">
        <v>26</v>
      </c>
      <c r="L386" t="s">
        <v>1447</v>
      </c>
      <c r="M386">
        <v>808768</v>
      </c>
      <c r="N386" t="s">
        <v>415</v>
      </c>
      <c r="O386" t="s">
        <v>425</v>
      </c>
      <c r="P386" t="s">
        <v>425</v>
      </c>
      <c r="Q386" t="str">
        <f>VLOOKUP(TEXT(A386,0),Old_data_Again,2,FALSE)</f>
        <v>Low</v>
      </c>
      <c r="R386" t="str">
        <f>VLOOKUP(TEXT(A386,0),Old_data_Again,10,FALSE)</f>
        <v>Low</v>
      </c>
      <c r="S386" t="str">
        <f>VLOOKUP(TEXT(A386,0),Old_data_Again,6,FALSE)</f>
        <v>Future</v>
      </c>
    </row>
    <row r="387" spans="1:20" x14ac:dyDescent="0.25">
      <c r="A387">
        <v>40043</v>
      </c>
      <c r="B387" t="s">
        <v>1448</v>
      </c>
      <c r="C387" t="s">
        <v>1449</v>
      </c>
      <c r="D387" t="s">
        <v>1450</v>
      </c>
      <c r="E387" t="s">
        <v>90</v>
      </c>
      <c r="F387" t="s">
        <v>12</v>
      </c>
      <c r="G387" t="s">
        <v>13</v>
      </c>
      <c r="H387" t="s">
        <v>91</v>
      </c>
      <c r="I387" t="s">
        <v>91</v>
      </c>
      <c r="J387" t="s">
        <v>92</v>
      </c>
      <c r="K387" t="s">
        <v>93</v>
      </c>
      <c r="L387" t="s">
        <v>137</v>
      </c>
      <c r="M387">
        <v>24070</v>
      </c>
      <c r="N387" t="s">
        <v>1451</v>
      </c>
      <c r="O387" t="s">
        <v>425</v>
      </c>
      <c r="P387" t="s">
        <v>425</v>
      </c>
    </row>
    <row r="388" spans="1:20" x14ac:dyDescent="0.25">
      <c r="A388">
        <v>40065</v>
      </c>
      <c r="B388" t="s">
        <v>1452</v>
      </c>
      <c r="C388" t="s">
        <v>1453</v>
      </c>
      <c r="D388" t="s">
        <v>1454</v>
      </c>
      <c r="E388" t="s">
        <v>90</v>
      </c>
      <c r="F388" t="s">
        <v>189</v>
      </c>
      <c r="G388" t="s">
        <v>190</v>
      </c>
      <c r="H388" t="s">
        <v>190</v>
      </c>
      <c r="I388" t="s">
        <v>198</v>
      </c>
      <c r="J388" t="s">
        <v>1416</v>
      </c>
      <c r="K388" t="s">
        <v>100</v>
      </c>
      <c r="M388" t="s">
        <v>1455</v>
      </c>
      <c r="N388" t="s">
        <v>40</v>
      </c>
      <c r="O388" t="s">
        <v>425</v>
      </c>
      <c r="P388" t="s">
        <v>425</v>
      </c>
    </row>
    <row r="389" spans="1:20" x14ac:dyDescent="0.25">
      <c r="A389">
        <v>40069</v>
      </c>
      <c r="B389" t="s">
        <v>1456</v>
      </c>
      <c r="C389" t="s">
        <v>97</v>
      </c>
      <c r="D389" t="s">
        <v>1457</v>
      </c>
      <c r="E389" t="s">
        <v>11</v>
      </c>
      <c r="F389" t="s">
        <v>12</v>
      </c>
      <c r="G389" t="s">
        <v>13</v>
      </c>
      <c r="H389" t="s">
        <v>91</v>
      </c>
      <c r="I389" t="s">
        <v>91</v>
      </c>
      <c r="J389" t="s">
        <v>329</v>
      </c>
      <c r="K389" t="s">
        <v>73</v>
      </c>
      <c r="L389" t="s">
        <v>1458</v>
      </c>
      <c r="M389">
        <v>808226</v>
      </c>
      <c r="N389" t="s">
        <v>451</v>
      </c>
      <c r="O389" t="s">
        <v>425</v>
      </c>
      <c r="P389" t="s">
        <v>425</v>
      </c>
    </row>
    <row r="390" spans="1:20" x14ac:dyDescent="0.25">
      <c r="A390">
        <v>40070</v>
      </c>
      <c r="B390" t="s">
        <v>1459</v>
      </c>
      <c r="C390" t="s">
        <v>65</v>
      </c>
      <c r="D390" t="s">
        <v>1460</v>
      </c>
      <c r="E390" t="s">
        <v>11</v>
      </c>
      <c r="F390" t="s">
        <v>174</v>
      </c>
      <c r="G390" t="s">
        <v>373</v>
      </c>
      <c r="H390" t="s">
        <v>374</v>
      </c>
      <c r="I390" t="s">
        <v>374</v>
      </c>
      <c r="J390" t="s">
        <v>927</v>
      </c>
      <c r="K390" t="s">
        <v>100</v>
      </c>
      <c r="L390" t="s">
        <v>1461</v>
      </c>
      <c r="M390" t="s">
        <v>1462</v>
      </c>
      <c r="N390" t="s">
        <v>195</v>
      </c>
      <c r="O390" t="s">
        <v>425</v>
      </c>
      <c r="P390" t="s">
        <v>425</v>
      </c>
      <c r="Q390" t="str">
        <f t="shared" ref="Q390:Q396" si="18">VLOOKUP(TEXT(A390,0),Old_data_Again,2,FALSE)</f>
        <v>Low</v>
      </c>
      <c r="R390" t="str">
        <f t="shared" ref="R390:R396" si="19">VLOOKUP(TEXT(A390,0),Old_data_Again,10,FALSE)</f>
        <v>Low</v>
      </c>
      <c r="S390" t="str">
        <f t="shared" ref="S390:S396" si="20">VLOOKUP(TEXT(A390,0),Old_data_Again,6,FALSE)</f>
        <v>N/A</v>
      </c>
    </row>
    <row r="391" spans="1:20" x14ac:dyDescent="0.25">
      <c r="A391">
        <v>40076</v>
      </c>
      <c r="B391" t="s">
        <v>1463</v>
      </c>
      <c r="C391" t="s">
        <v>97</v>
      </c>
      <c r="D391" t="s">
        <v>1464</v>
      </c>
      <c r="E391" t="s">
        <v>11</v>
      </c>
      <c r="F391" t="s">
        <v>174</v>
      </c>
      <c r="G391" t="s">
        <v>373</v>
      </c>
      <c r="H391" t="s">
        <v>374</v>
      </c>
      <c r="I391" t="s">
        <v>374</v>
      </c>
      <c r="J391" t="s">
        <v>127</v>
      </c>
      <c r="K391" t="s">
        <v>17</v>
      </c>
      <c r="L391" t="s">
        <v>1465</v>
      </c>
      <c r="M391" t="s">
        <v>1466</v>
      </c>
      <c r="N391" t="s">
        <v>195</v>
      </c>
      <c r="O391" t="s">
        <v>425</v>
      </c>
      <c r="P391" t="s">
        <v>425</v>
      </c>
      <c r="Q391" t="str">
        <f t="shared" si="18"/>
        <v>Medium</v>
      </c>
      <c r="R391" t="str">
        <f t="shared" si="19"/>
        <v>Low</v>
      </c>
      <c r="S391" t="str">
        <f t="shared" si="20"/>
        <v>Lateral</v>
      </c>
      <c r="T391" t="str">
        <f>VLOOKUP(TEXT(A391,0),Old_data_Again,3,FALSE)</f>
        <v>Procurement</v>
      </c>
    </row>
    <row r="392" spans="1:20" x14ac:dyDescent="0.25">
      <c r="A392">
        <v>40084</v>
      </c>
      <c r="B392" t="s">
        <v>1467</v>
      </c>
      <c r="C392" t="s">
        <v>97</v>
      </c>
      <c r="D392" t="s">
        <v>1468</v>
      </c>
      <c r="E392" t="s">
        <v>11</v>
      </c>
      <c r="F392" t="s">
        <v>174</v>
      </c>
      <c r="G392" t="s">
        <v>373</v>
      </c>
      <c r="H392" t="s">
        <v>374</v>
      </c>
      <c r="I392" t="s">
        <v>374</v>
      </c>
      <c r="J392" t="s">
        <v>78</v>
      </c>
      <c r="K392" t="s">
        <v>17</v>
      </c>
      <c r="L392" t="s">
        <v>1461</v>
      </c>
      <c r="M392" t="s">
        <v>1462</v>
      </c>
      <c r="N392" t="s">
        <v>195</v>
      </c>
      <c r="O392" t="s">
        <v>425</v>
      </c>
      <c r="P392" t="s">
        <v>425</v>
      </c>
      <c r="Q392" t="str">
        <f t="shared" si="18"/>
        <v>Low</v>
      </c>
      <c r="R392" t="str">
        <f t="shared" si="19"/>
        <v>Medium</v>
      </c>
      <c r="S392" t="str">
        <f t="shared" si="20"/>
        <v>Future</v>
      </c>
    </row>
    <row r="393" spans="1:20" x14ac:dyDescent="0.25">
      <c r="A393">
        <v>40089</v>
      </c>
      <c r="B393" t="s">
        <v>1469</v>
      </c>
      <c r="C393" t="s">
        <v>491</v>
      </c>
      <c r="D393" t="s">
        <v>1470</v>
      </c>
      <c r="E393" t="s">
        <v>11</v>
      </c>
      <c r="F393" t="s">
        <v>174</v>
      </c>
      <c r="G393" t="s">
        <v>373</v>
      </c>
      <c r="H393" t="s">
        <v>374</v>
      </c>
      <c r="I393" t="s">
        <v>374</v>
      </c>
      <c r="J393" t="s">
        <v>500</v>
      </c>
      <c r="K393" t="s">
        <v>178</v>
      </c>
      <c r="M393" t="s">
        <v>659</v>
      </c>
      <c r="N393" t="s">
        <v>195</v>
      </c>
      <c r="O393" t="s">
        <v>425</v>
      </c>
      <c r="P393" t="s">
        <v>425</v>
      </c>
      <c r="Q393" t="str">
        <f t="shared" si="18"/>
        <v>Medium</v>
      </c>
      <c r="R393" t="str">
        <f t="shared" si="19"/>
        <v>Low</v>
      </c>
      <c r="S393" t="str">
        <f t="shared" si="20"/>
        <v>Future</v>
      </c>
      <c r="T393" t="str">
        <f>VLOOKUP(TEXT(A393,0),Old_data_Again,3,FALSE)</f>
        <v>Commercial</v>
      </c>
    </row>
    <row r="394" spans="1:20" x14ac:dyDescent="0.25">
      <c r="A394">
        <v>40102</v>
      </c>
      <c r="B394" t="s">
        <v>1471</v>
      </c>
      <c r="C394" t="s">
        <v>427</v>
      </c>
      <c r="D394" t="s">
        <v>1472</v>
      </c>
      <c r="E394" t="s">
        <v>11</v>
      </c>
      <c r="F394" t="s">
        <v>174</v>
      </c>
      <c r="G394" t="s">
        <v>373</v>
      </c>
      <c r="H394" t="s">
        <v>374</v>
      </c>
      <c r="I394" t="s">
        <v>374</v>
      </c>
      <c r="J394" t="s">
        <v>455</v>
      </c>
      <c r="K394" t="s">
        <v>17</v>
      </c>
      <c r="L394" t="s">
        <v>1377</v>
      </c>
      <c r="M394">
        <v>42890</v>
      </c>
      <c r="N394" t="s">
        <v>195</v>
      </c>
      <c r="O394" t="s">
        <v>425</v>
      </c>
      <c r="P394" t="s">
        <v>425</v>
      </c>
      <c r="Q394" t="str">
        <f t="shared" si="18"/>
        <v>Low</v>
      </c>
      <c r="R394" t="str">
        <f t="shared" si="19"/>
        <v>Medium</v>
      </c>
      <c r="S394" t="str">
        <f t="shared" si="20"/>
        <v>N/A</v>
      </c>
    </row>
    <row r="395" spans="1:20" x14ac:dyDescent="0.25">
      <c r="A395">
        <v>40106</v>
      </c>
      <c r="B395" t="s">
        <v>729</v>
      </c>
      <c r="C395" t="s">
        <v>1473</v>
      </c>
      <c r="D395" t="s">
        <v>1474</v>
      </c>
      <c r="E395" t="s">
        <v>90</v>
      </c>
      <c r="F395" t="s">
        <v>174</v>
      </c>
      <c r="G395" t="s">
        <v>373</v>
      </c>
      <c r="H395" t="s">
        <v>374</v>
      </c>
      <c r="I395" t="s">
        <v>374</v>
      </c>
      <c r="J395" t="s">
        <v>1024</v>
      </c>
      <c r="K395" t="s">
        <v>61</v>
      </c>
      <c r="L395" t="s">
        <v>1394</v>
      </c>
      <c r="M395">
        <v>809097</v>
      </c>
      <c r="N395" t="s">
        <v>195</v>
      </c>
      <c r="O395" t="s">
        <v>425</v>
      </c>
      <c r="P395" t="s">
        <v>425</v>
      </c>
      <c r="Q395" t="str">
        <f t="shared" si="18"/>
        <v>Low</v>
      </c>
      <c r="R395" t="str">
        <f t="shared" si="19"/>
        <v>Low</v>
      </c>
      <c r="S395" t="str">
        <f t="shared" si="20"/>
        <v>N/A</v>
      </c>
    </row>
    <row r="396" spans="1:20" x14ac:dyDescent="0.25">
      <c r="A396">
        <v>40135</v>
      </c>
      <c r="B396" t="s">
        <v>1285</v>
      </c>
      <c r="C396" t="s">
        <v>1475</v>
      </c>
      <c r="D396" t="s">
        <v>1476</v>
      </c>
      <c r="E396" t="s">
        <v>90</v>
      </c>
      <c r="F396" t="s">
        <v>174</v>
      </c>
      <c r="G396" t="s">
        <v>373</v>
      </c>
      <c r="H396" t="s">
        <v>374</v>
      </c>
      <c r="I396" t="s">
        <v>374</v>
      </c>
      <c r="J396" t="s">
        <v>1024</v>
      </c>
      <c r="K396" t="s">
        <v>61</v>
      </c>
      <c r="L396" t="s">
        <v>1394</v>
      </c>
      <c r="M396">
        <v>809097</v>
      </c>
      <c r="N396" t="s">
        <v>195</v>
      </c>
      <c r="O396" t="s">
        <v>425</v>
      </c>
      <c r="P396" t="s">
        <v>425</v>
      </c>
      <c r="Q396" t="str">
        <f t="shared" si="18"/>
        <v>Low</v>
      </c>
      <c r="R396" t="str">
        <f t="shared" si="19"/>
        <v>Low</v>
      </c>
      <c r="S396" t="str">
        <f t="shared" si="20"/>
        <v>Future</v>
      </c>
    </row>
    <row r="397" spans="1:20" x14ac:dyDescent="0.25">
      <c r="A397">
        <v>4017</v>
      </c>
      <c r="B397" t="s">
        <v>1477</v>
      </c>
      <c r="C397" t="s">
        <v>65</v>
      </c>
      <c r="D397" t="s">
        <v>1478</v>
      </c>
      <c r="E397" t="s">
        <v>11</v>
      </c>
      <c r="F397" t="s">
        <v>12</v>
      </c>
      <c r="G397" t="s">
        <v>13</v>
      </c>
      <c r="H397" t="s">
        <v>59</v>
      </c>
      <c r="I397" t="s">
        <v>59</v>
      </c>
      <c r="J397" t="s">
        <v>118</v>
      </c>
      <c r="K397" t="s">
        <v>17</v>
      </c>
      <c r="L397" t="s">
        <v>1188</v>
      </c>
      <c r="M397">
        <v>8987</v>
      </c>
      <c r="N397" t="s">
        <v>63</v>
      </c>
      <c r="O397" t="s">
        <v>425</v>
      </c>
      <c r="P397" t="s">
        <v>425</v>
      </c>
      <c r="T397" t="str">
        <f>VLOOKUP(TEXT(A397,0),Old_data_Again,3,FALSE)</f>
        <v>Commercial</v>
      </c>
    </row>
    <row r="398" spans="1:20" x14ac:dyDescent="0.25">
      <c r="A398">
        <v>40181</v>
      </c>
      <c r="B398" t="s">
        <v>1479</v>
      </c>
      <c r="C398" t="s">
        <v>50</v>
      </c>
      <c r="D398" t="s">
        <v>1480</v>
      </c>
      <c r="E398" t="s">
        <v>11</v>
      </c>
      <c r="F398" t="s">
        <v>174</v>
      </c>
      <c r="G398" t="s">
        <v>373</v>
      </c>
      <c r="H398" t="s">
        <v>374</v>
      </c>
      <c r="I398" t="s">
        <v>374</v>
      </c>
      <c r="J398" t="s">
        <v>352</v>
      </c>
      <c r="K398" t="s">
        <v>26</v>
      </c>
      <c r="L398" t="s">
        <v>1377</v>
      </c>
      <c r="M398">
        <v>42890</v>
      </c>
      <c r="N398" t="s">
        <v>195</v>
      </c>
      <c r="O398" t="s">
        <v>425</v>
      </c>
      <c r="P398" t="s">
        <v>425</v>
      </c>
      <c r="Q398" t="str">
        <f>VLOOKUP(TEXT(A398,0),Old_data_Again,2,FALSE)</f>
        <v>Low</v>
      </c>
      <c r="R398" t="str">
        <f>VLOOKUP(TEXT(A398,0),Old_data_Again,10,FALSE)</f>
        <v>Low</v>
      </c>
      <c r="S398" t="str">
        <f>VLOOKUP(TEXT(A398,0),Old_data_Again,6,FALSE)</f>
        <v>Lateral</v>
      </c>
    </row>
    <row r="399" spans="1:20" x14ac:dyDescent="0.25">
      <c r="A399">
        <v>40199</v>
      </c>
      <c r="B399" t="s">
        <v>1142</v>
      </c>
      <c r="C399" t="s">
        <v>140</v>
      </c>
      <c r="D399" t="s">
        <v>1481</v>
      </c>
      <c r="E399" t="s">
        <v>11</v>
      </c>
      <c r="F399" t="s">
        <v>174</v>
      </c>
      <c r="G399" t="s">
        <v>373</v>
      </c>
      <c r="H399" t="s">
        <v>374</v>
      </c>
      <c r="I399" t="s">
        <v>374</v>
      </c>
      <c r="J399" t="s">
        <v>78</v>
      </c>
      <c r="K399" t="s">
        <v>17</v>
      </c>
      <c r="L399" t="s">
        <v>1461</v>
      </c>
      <c r="M399" t="s">
        <v>1462</v>
      </c>
      <c r="N399" t="s">
        <v>195</v>
      </c>
      <c r="O399" t="s">
        <v>425</v>
      </c>
      <c r="P399" t="s">
        <v>425</v>
      </c>
      <c r="Q399" t="str">
        <f>VLOOKUP(TEXT(A399,0),Old_data_Again,2,FALSE)</f>
        <v>Low</v>
      </c>
      <c r="R399" t="str">
        <f>VLOOKUP(TEXT(A399,0),Old_data_Again,10,FALSE)</f>
        <v>High</v>
      </c>
      <c r="S399" t="str">
        <f>VLOOKUP(TEXT(A399,0),Old_data_Again,6,FALSE)</f>
        <v>Future</v>
      </c>
    </row>
    <row r="400" spans="1:20" x14ac:dyDescent="0.25">
      <c r="A400">
        <v>40208</v>
      </c>
      <c r="B400" t="s">
        <v>1048</v>
      </c>
      <c r="C400" t="s">
        <v>439</v>
      </c>
      <c r="D400" t="s">
        <v>1482</v>
      </c>
      <c r="E400" t="s">
        <v>11</v>
      </c>
      <c r="F400" t="s">
        <v>12</v>
      </c>
      <c r="G400" t="s">
        <v>35</v>
      </c>
      <c r="H400" t="s">
        <v>1483</v>
      </c>
      <c r="I400" t="s">
        <v>1484</v>
      </c>
      <c r="J400" t="s">
        <v>737</v>
      </c>
      <c r="K400" t="s">
        <v>200</v>
      </c>
      <c r="M400">
        <v>810605</v>
      </c>
      <c r="N400" t="s">
        <v>1485</v>
      </c>
      <c r="O400" t="s">
        <v>425</v>
      </c>
      <c r="P400" t="s">
        <v>425</v>
      </c>
    </row>
    <row r="401" spans="1:20" x14ac:dyDescent="0.25">
      <c r="A401">
        <v>40212</v>
      </c>
      <c r="B401" t="s">
        <v>1486</v>
      </c>
      <c r="C401" t="s">
        <v>254</v>
      </c>
      <c r="D401" t="s">
        <v>1487</v>
      </c>
      <c r="E401" t="s">
        <v>11</v>
      </c>
      <c r="F401" t="s">
        <v>174</v>
      </c>
      <c r="G401" t="s">
        <v>175</v>
      </c>
      <c r="H401" t="s">
        <v>215</v>
      </c>
      <c r="I401" t="s">
        <v>216</v>
      </c>
      <c r="J401" t="s">
        <v>99</v>
      </c>
      <c r="K401" t="s">
        <v>100</v>
      </c>
      <c r="L401" t="s">
        <v>951</v>
      </c>
      <c r="M401" t="s">
        <v>952</v>
      </c>
      <c r="N401" t="s">
        <v>1488</v>
      </c>
      <c r="O401" t="s">
        <v>425</v>
      </c>
      <c r="P401" t="s">
        <v>425</v>
      </c>
      <c r="Q401" t="str">
        <f>VLOOKUP(TEXT(A401,0),Old_data_Again,2,FALSE)</f>
        <v>Low</v>
      </c>
      <c r="R401" t="str">
        <f>VLOOKUP(TEXT(A401,0),Old_data_Again,10,FALSE)</f>
        <v>Low</v>
      </c>
      <c r="S401" t="str">
        <f>VLOOKUP(TEXT(A401,0),Old_data_Again,6,FALSE)</f>
        <v>Future</v>
      </c>
    </row>
    <row r="402" spans="1:20" x14ac:dyDescent="0.25">
      <c r="A402">
        <v>40278</v>
      </c>
      <c r="B402" t="s">
        <v>1489</v>
      </c>
      <c r="C402" t="s">
        <v>88</v>
      </c>
      <c r="D402" t="s">
        <v>1490</v>
      </c>
      <c r="E402" t="s">
        <v>90</v>
      </c>
      <c r="F402" t="s">
        <v>174</v>
      </c>
      <c r="G402" t="s">
        <v>175</v>
      </c>
      <c r="H402" t="s">
        <v>215</v>
      </c>
      <c r="I402" t="s">
        <v>216</v>
      </c>
      <c r="J402" t="s">
        <v>92</v>
      </c>
      <c r="K402" t="s">
        <v>933</v>
      </c>
      <c r="L402" t="s">
        <v>994</v>
      </c>
      <c r="M402">
        <v>23661</v>
      </c>
      <c r="N402" t="s">
        <v>996</v>
      </c>
      <c r="O402" t="s">
        <v>425</v>
      </c>
      <c r="P402" t="s">
        <v>425</v>
      </c>
    </row>
    <row r="403" spans="1:20" x14ac:dyDescent="0.25">
      <c r="A403">
        <v>40302</v>
      </c>
      <c r="B403" t="s">
        <v>1491</v>
      </c>
      <c r="C403" t="s">
        <v>65</v>
      </c>
      <c r="D403" t="s">
        <v>1149</v>
      </c>
      <c r="E403" t="s">
        <v>11</v>
      </c>
      <c r="F403" t="s">
        <v>174</v>
      </c>
      <c r="G403" t="s">
        <v>175</v>
      </c>
      <c r="H403" t="s">
        <v>176</v>
      </c>
      <c r="I403" t="s">
        <v>176</v>
      </c>
      <c r="J403" t="s">
        <v>858</v>
      </c>
      <c r="K403" t="s">
        <v>26</v>
      </c>
      <c r="M403">
        <v>811814</v>
      </c>
      <c r="N403" t="s">
        <v>75</v>
      </c>
      <c r="O403" t="s">
        <v>425</v>
      </c>
      <c r="P403" t="s">
        <v>425</v>
      </c>
      <c r="Q403" t="str">
        <f>VLOOKUP(TEXT(A403,0),Old_data_Again,2,FALSE)</f>
        <v>Low</v>
      </c>
      <c r="R403" t="str">
        <f>VLOOKUP(TEXT(A403,0),Old_data_Again,10,FALSE)</f>
        <v>High</v>
      </c>
      <c r="S403" t="str">
        <f>VLOOKUP(TEXT(A403,0),Old_data_Again,6,FALSE)</f>
        <v>Future</v>
      </c>
      <c r="T403" t="str">
        <f>VLOOKUP(TEXT(A403,0),Old_data_Again,3,FALSE)</f>
        <v>Finance</v>
      </c>
    </row>
    <row r="404" spans="1:20" x14ac:dyDescent="0.25">
      <c r="A404">
        <v>40356</v>
      </c>
      <c r="B404" t="s">
        <v>1492</v>
      </c>
      <c r="C404" t="s">
        <v>23</v>
      </c>
      <c r="D404" t="s">
        <v>1493</v>
      </c>
      <c r="E404" t="s">
        <v>11</v>
      </c>
      <c r="F404" t="s">
        <v>174</v>
      </c>
      <c r="G404" t="s">
        <v>175</v>
      </c>
      <c r="H404" t="s">
        <v>215</v>
      </c>
      <c r="I404" t="s">
        <v>547</v>
      </c>
      <c r="J404" t="s">
        <v>1494</v>
      </c>
      <c r="K404" t="s">
        <v>17</v>
      </c>
      <c r="L404" t="s">
        <v>1495</v>
      </c>
      <c r="M404" t="s">
        <v>1496</v>
      </c>
      <c r="N404" t="s">
        <v>75</v>
      </c>
      <c r="O404" t="s">
        <v>425</v>
      </c>
      <c r="P404" t="s">
        <v>425</v>
      </c>
    </row>
    <row r="405" spans="1:20" x14ac:dyDescent="0.25">
      <c r="A405">
        <v>406410</v>
      </c>
      <c r="B405" t="s">
        <v>1497</v>
      </c>
      <c r="C405" t="s">
        <v>1498</v>
      </c>
      <c r="D405" t="s">
        <v>1499</v>
      </c>
      <c r="E405" t="s">
        <v>11</v>
      </c>
      <c r="F405" t="s">
        <v>174</v>
      </c>
      <c r="G405" t="s">
        <v>441</v>
      </c>
      <c r="H405" t="s">
        <v>442</v>
      </c>
      <c r="I405" t="e">
        <v>#VALUE!</v>
      </c>
      <c r="J405" t="s">
        <v>1500</v>
      </c>
      <c r="K405" t="s">
        <v>100</v>
      </c>
      <c r="L405" t="s">
        <v>1501</v>
      </c>
      <c r="M405" t="s">
        <v>1502</v>
      </c>
      <c r="N405" t="s">
        <v>1503</v>
      </c>
      <c r="O405" t="s">
        <v>425</v>
      </c>
      <c r="P405" t="s">
        <v>425</v>
      </c>
    </row>
    <row r="406" spans="1:20" x14ac:dyDescent="0.25">
      <c r="A406">
        <v>406411</v>
      </c>
      <c r="B406" t="s">
        <v>1504</v>
      </c>
      <c r="C406" t="s">
        <v>1505</v>
      </c>
      <c r="D406" t="s">
        <v>1506</v>
      </c>
      <c r="E406" t="s">
        <v>11</v>
      </c>
      <c r="F406" t="s">
        <v>174</v>
      </c>
      <c r="G406" t="s">
        <v>441</v>
      </c>
      <c r="H406" t="s">
        <v>442</v>
      </c>
      <c r="I406" t="e">
        <v>#VALUE!</v>
      </c>
      <c r="J406" t="s">
        <v>52</v>
      </c>
      <c r="K406" t="s">
        <v>17</v>
      </c>
      <c r="L406" t="s">
        <v>1507</v>
      </c>
      <c r="M406" t="s">
        <v>1508</v>
      </c>
      <c r="N406" t="s">
        <v>1503</v>
      </c>
      <c r="O406" t="s">
        <v>425</v>
      </c>
      <c r="P406" t="s">
        <v>425</v>
      </c>
    </row>
    <row r="407" spans="1:20" x14ac:dyDescent="0.25">
      <c r="A407">
        <v>40800</v>
      </c>
      <c r="B407" t="s">
        <v>227</v>
      </c>
      <c r="C407" t="s">
        <v>220</v>
      </c>
      <c r="D407" t="s">
        <v>1509</v>
      </c>
      <c r="E407" t="s">
        <v>11</v>
      </c>
      <c r="F407" t="s">
        <v>12</v>
      </c>
      <c r="G407" t="s">
        <v>13</v>
      </c>
      <c r="H407" t="s">
        <v>341</v>
      </c>
      <c r="I407" t="s">
        <v>341</v>
      </c>
      <c r="J407" t="s">
        <v>52</v>
      </c>
      <c r="K407" t="s">
        <v>26</v>
      </c>
      <c r="L407" t="s">
        <v>456</v>
      </c>
      <c r="M407">
        <v>2391</v>
      </c>
      <c r="N407" t="s">
        <v>457</v>
      </c>
      <c r="O407" t="s">
        <v>425</v>
      </c>
      <c r="P407" t="s">
        <v>425</v>
      </c>
      <c r="Q407" t="str">
        <f t="shared" ref="Q407:Q417" si="21">VLOOKUP(TEXT(A407,0),Old_data_Again,2,FALSE)</f>
        <v>Low</v>
      </c>
      <c r="R407" t="str">
        <f t="shared" ref="R407:R417" si="22">VLOOKUP(TEXT(A407,0),Old_data_Again,10,FALSE)</f>
        <v>Medium</v>
      </c>
      <c r="S407" t="str">
        <f>VLOOKUP(TEXT(A407,0),Old_data_Again,6,FALSE)</f>
        <v>Soon</v>
      </c>
    </row>
    <row r="408" spans="1:20" x14ac:dyDescent="0.25">
      <c r="A408">
        <v>40806</v>
      </c>
      <c r="B408" t="s">
        <v>1510</v>
      </c>
      <c r="C408" t="s">
        <v>23</v>
      </c>
      <c r="D408" t="s">
        <v>1511</v>
      </c>
      <c r="E408" t="s">
        <v>11</v>
      </c>
      <c r="F408" t="s">
        <v>12</v>
      </c>
      <c r="G408" t="s">
        <v>13</v>
      </c>
      <c r="H408" t="s">
        <v>44</v>
      </c>
      <c r="I408" t="s">
        <v>44</v>
      </c>
      <c r="J408" t="s">
        <v>99</v>
      </c>
      <c r="K408" t="s">
        <v>73</v>
      </c>
      <c r="L408" t="s">
        <v>1512</v>
      </c>
      <c r="M408">
        <v>45232</v>
      </c>
      <c r="N408" t="s">
        <v>325</v>
      </c>
      <c r="O408" t="s">
        <v>425</v>
      </c>
      <c r="P408" t="s">
        <v>425</v>
      </c>
      <c r="Q408" t="str">
        <f t="shared" si="21"/>
        <v>Low</v>
      </c>
      <c r="R408" t="str">
        <f t="shared" si="22"/>
        <v>Medium</v>
      </c>
    </row>
    <row r="409" spans="1:20" x14ac:dyDescent="0.25">
      <c r="A409">
        <v>40825</v>
      </c>
      <c r="B409" t="s">
        <v>322</v>
      </c>
      <c r="C409" t="s">
        <v>160</v>
      </c>
      <c r="D409" t="s">
        <v>1513</v>
      </c>
      <c r="E409" t="s">
        <v>11</v>
      </c>
      <c r="F409" t="s">
        <v>12</v>
      </c>
      <c r="G409" t="s">
        <v>13</v>
      </c>
      <c r="H409" t="s">
        <v>257</v>
      </c>
      <c r="I409" t="s">
        <v>754</v>
      </c>
      <c r="J409" t="s">
        <v>78</v>
      </c>
      <c r="K409" t="s">
        <v>17</v>
      </c>
      <c r="L409" t="s">
        <v>755</v>
      </c>
      <c r="M409" t="s">
        <v>756</v>
      </c>
      <c r="N409" t="s">
        <v>554</v>
      </c>
      <c r="O409" t="s">
        <v>425</v>
      </c>
      <c r="P409" t="s">
        <v>425</v>
      </c>
      <c r="Q409" t="str">
        <f t="shared" si="21"/>
        <v>Medium</v>
      </c>
      <c r="R409" t="str">
        <f t="shared" si="22"/>
        <v>High</v>
      </c>
      <c r="S409" t="str">
        <f>VLOOKUP(TEXT(A409,0),Old_data_Again,6,FALSE)</f>
        <v>Future</v>
      </c>
    </row>
    <row r="410" spans="1:20" x14ac:dyDescent="0.25">
      <c r="A410">
        <v>40826</v>
      </c>
      <c r="B410" t="s">
        <v>1514</v>
      </c>
      <c r="C410" t="s">
        <v>23</v>
      </c>
      <c r="D410" t="s">
        <v>1515</v>
      </c>
      <c r="E410" t="s">
        <v>11</v>
      </c>
      <c r="F410" t="s">
        <v>12</v>
      </c>
      <c r="G410" t="s">
        <v>13</v>
      </c>
      <c r="H410" t="s">
        <v>44</v>
      </c>
      <c r="I410" t="s">
        <v>44</v>
      </c>
      <c r="J410" t="s">
        <v>78</v>
      </c>
      <c r="K410" t="s">
        <v>17</v>
      </c>
      <c r="L410" t="s">
        <v>51</v>
      </c>
      <c r="M410">
        <v>1112</v>
      </c>
      <c r="N410" t="s">
        <v>54</v>
      </c>
      <c r="O410" t="s">
        <v>425</v>
      </c>
      <c r="P410" t="s">
        <v>425</v>
      </c>
      <c r="Q410" t="str">
        <f t="shared" si="21"/>
        <v>Low</v>
      </c>
      <c r="R410" t="str">
        <f t="shared" si="22"/>
        <v>Medium</v>
      </c>
      <c r="S410" t="str">
        <f>VLOOKUP(TEXT(A410,0),Old_data_Again,6,FALSE)</f>
        <v>Future</v>
      </c>
    </row>
    <row r="411" spans="1:20" x14ac:dyDescent="0.25">
      <c r="A411">
        <v>40845</v>
      </c>
      <c r="B411" t="s">
        <v>1516</v>
      </c>
      <c r="C411" t="s">
        <v>1517</v>
      </c>
      <c r="D411" t="s">
        <v>1518</v>
      </c>
      <c r="E411" t="s">
        <v>11</v>
      </c>
      <c r="F411" t="s">
        <v>12</v>
      </c>
      <c r="G411" t="s">
        <v>13</v>
      </c>
      <c r="H411" t="s">
        <v>44</v>
      </c>
      <c r="I411" t="s">
        <v>44</v>
      </c>
      <c r="J411" t="s">
        <v>99</v>
      </c>
      <c r="K411" t="s">
        <v>73</v>
      </c>
      <c r="L411" t="s">
        <v>1519</v>
      </c>
      <c r="M411">
        <v>43135</v>
      </c>
      <c r="N411" t="s">
        <v>325</v>
      </c>
      <c r="O411" t="s">
        <v>425</v>
      </c>
      <c r="P411" t="s">
        <v>425</v>
      </c>
      <c r="Q411" t="str">
        <f t="shared" si="21"/>
        <v>Low</v>
      </c>
      <c r="R411" t="str">
        <f t="shared" si="22"/>
        <v>Medium</v>
      </c>
    </row>
    <row r="412" spans="1:20" x14ac:dyDescent="0.25">
      <c r="A412">
        <v>40850</v>
      </c>
      <c r="B412" t="s">
        <v>1520</v>
      </c>
      <c r="C412" t="s">
        <v>580</v>
      </c>
      <c r="D412" t="s">
        <v>1521</v>
      </c>
      <c r="E412" t="s">
        <v>11</v>
      </c>
      <c r="F412" t="s">
        <v>12</v>
      </c>
      <c r="G412" t="s">
        <v>13</v>
      </c>
      <c r="H412" t="s">
        <v>44</v>
      </c>
      <c r="I412" t="s">
        <v>44</v>
      </c>
      <c r="J412" t="s">
        <v>112</v>
      </c>
      <c r="K412" t="s">
        <v>73</v>
      </c>
      <c r="L412" t="s">
        <v>1522</v>
      </c>
      <c r="M412">
        <v>808820</v>
      </c>
      <c r="N412" t="s">
        <v>48</v>
      </c>
      <c r="O412" t="s">
        <v>425</v>
      </c>
      <c r="P412" t="s">
        <v>425</v>
      </c>
      <c r="Q412" t="str">
        <f t="shared" si="21"/>
        <v>Medium</v>
      </c>
      <c r="R412" t="str">
        <f t="shared" si="22"/>
        <v>Medium</v>
      </c>
      <c r="S412" t="str">
        <f>VLOOKUP(TEXT(A412,0),Old_data_Again,6,FALSE)</f>
        <v>Soon</v>
      </c>
    </row>
    <row r="413" spans="1:20" x14ac:dyDescent="0.25">
      <c r="A413">
        <v>40863</v>
      </c>
      <c r="B413" t="s">
        <v>1523</v>
      </c>
      <c r="C413" t="s">
        <v>708</v>
      </c>
      <c r="D413" t="s">
        <v>1524</v>
      </c>
      <c r="E413" t="s">
        <v>11</v>
      </c>
      <c r="F413" t="s">
        <v>12</v>
      </c>
      <c r="G413" t="s">
        <v>13</v>
      </c>
      <c r="H413" t="s">
        <v>44</v>
      </c>
      <c r="I413" t="s">
        <v>44</v>
      </c>
      <c r="J413" t="s">
        <v>625</v>
      </c>
      <c r="K413" t="s">
        <v>17</v>
      </c>
      <c r="L413" t="s">
        <v>976</v>
      </c>
      <c r="M413">
        <v>26183</v>
      </c>
      <c r="N413" t="s">
        <v>325</v>
      </c>
      <c r="O413" t="s">
        <v>425</v>
      </c>
      <c r="P413" t="s">
        <v>425</v>
      </c>
      <c r="Q413" t="str">
        <f t="shared" si="21"/>
        <v>Medium</v>
      </c>
      <c r="R413" t="str">
        <f t="shared" si="22"/>
        <v>Medium</v>
      </c>
      <c r="T413" t="str">
        <f>VLOOKUP(TEXT(A413,0),Old_data_Again,3,FALSE)</f>
        <v>Commercial</v>
      </c>
    </row>
    <row r="414" spans="1:20" x14ac:dyDescent="0.25">
      <c r="A414">
        <v>40873</v>
      </c>
      <c r="B414" t="s">
        <v>1525</v>
      </c>
      <c r="C414" t="s">
        <v>308</v>
      </c>
      <c r="D414" t="s">
        <v>1526</v>
      </c>
      <c r="E414" t="s">
        <v>11</v>
      </c>
      <c r="F414" t="s">
        <v>12</v>
      </c>
      <c r="G414" t="s">
        <v>13</v>
      </c>
      <c r="H414" t="s">
        <v>44</v>
      </c>
      <c r="I414" t="s">
        <v>44</v>
      </c>
      <c r="J414" t="s">
        <v>118</v>
      </c>
      <c r="K414" t="s">
        <v>17</v>
      </c>
      <c r="L414" t="s">
        <v>1527</v>
      </c>
      <c r="M414">
        <v>40875</v>
      </c>
      <c r="N414" t="s">
        <v>325</v>
      </c>
      <c r="O414" t="s">
        <v>425</v>
      </c>
      <c r="P414" t="s">
        <v>425</v>
      </c>
      <c r="Q414" t="str">
        <f t="shared" si="21"/>
        <v>Medium</v>
      </c>
      <c r="R414" t="str">
        <f t="shared" si="22"/>
        <v>Medium</v>
      </c>
      <c r="S414" t="str">
        <f>VLOOKUP(TEXT(A414,0),Old_data_Again,6,FALSE)</f>
        <v>Future</v>
      </c>
      <c r="T414" t="str">
        <f>VLOOKUP(TEXT(A414,0),Old_data_Again,3,FALSE)</f>
        <v>Commercial</v>
      </c>
    </row>
    <row r="415" spans="1:20" x14ac:dyDescent="0.25">
      <c r="A415">
        <v>40875</v>
      </c>
      <c r="B415" t="s">
        <v>488</v>
      </c>
      <c r="C415" t="s">
        <v>453</v>
      </c>
      <c r="D415" t="s">
        <v>1527</v>
      </c>
      <c r="E415" t="s">
        <v>11</v>
      </c>
      <c r="F415" t="s">
        <v>12</v>
      </c>
      <c r="G415" t="s">
        <v>13</v>
      </c>
      <c r="H415" t="s">
        <v>44</v>
      </c>
      <c r="I415" t="s">
        <v>44</v>
      </c>
      <c r="J415" t="s">
        <v>625</v>
      </c>
      <c r="K415" t="s">
        <v>17</v>
      </c>
      <c r="L415" t="s">
        <v>976</v>
      </c>
      <c r="M415">
        <v>26183</v>
      </c>
      <c r="N415" t="s">
        <v>325</v>
      </c>
      <c r="O415" t="s">
        <v>425</v>
      </c>
      <c r="P415" t="s">
        <v>425</v>
      </c>
      <c r="Q415" t="str">
        <f t="shared" si="21"/>
        <v>Low</v>
      </c>
      <c r="R415" t="str">
        <f t="shared" si="22"/>
        <v>High</v>
      </c>
      <c r="S415" t="str">
        <f>VLOOKUP(TEXT(A415,0),Old_data_Again,6,FALSE)</f>
        <v>Now</v>
      </c>
      <c r="T415" t="str">
        <f>VLOOKUP(TEXT(A415,0),Old_data_Again,3,FALSE)</f>
        <v>Commercial</v>
      </c>
    </row>
    <row r="416" spans="1:20" x14ac:dyDescent="0.25">
      <c r="A416">
        <v>40880</v>
      </c>
      <c r="B416" t="s">
        <v>1528</v>
      </c>
      <c r="C416" t="s">
        <v>160</v>
      </c>
      <c r="D416" t="s">
        <v>1529</v>
      </c>
      <c r="E416" t="s">
        <v>11</v>
      </c>
      <c r="F416" t="s">
        <v>12</v>
      </c>
      <c r="G416" t="s">
        <v>13</v>
      </c>
      <c r="H416" t="s">
        <v>44</v>
      </c>
      <c r="I416" t="s">
        <v>44</v>
      </c>
      <c r="J416" t="s">
        <v>118</v>
      </c>
      <c r="K416" t="s">
        <v>17</v>
      </c>
      <c r="L416" t="s">
        <v>976</v>
      </c>
      <c r="M416">
        <v>26183</v>
      </c>
      <c r="N416" t="s">
        <v>54</v>
      </c>
      <c r="O416" t="s">
        <v>425</v>
      </c>
      <c r="P416" t="s">
        <v>425</v>
      </c>
      <c r="Q416" t="str">
        <f t="shared" si="21"/>
        <v>Medium</v>
      </c>
      <c r="R416" t="str">
        <f t="shared" si="22"/>
        <v>Medium</v>
      </c>
      <c r="T416" t="str">
        <f>VLOOKUP(TEXT(A416,0),Old_data_Again,3,FALSE)</f>
        <v>Commercial</v>
      </c>
    </row>
    <row r="417" spans="1:20" x14ac:dyDescent="0.25">
      <c r="A417">
        <v>40884</v>
      </c>
      <c r="B417" t="s">
        <v>1530</v>
      </c>
      <c r="C417" t="s">
        <v>379</v>
      </c>
      <c r="D417" t="s">
        <v>1531</v>
      </c>
      <c r="E417" t="s">
        <v>11</v>
      </c>
      <c r="F417" t="s">
        <v>12</v>
      </c>
      <c r="G417" t="s">
        <v>13</v>
      </c>
      <c r="H417" t="s">
        <v>44</v>
      </c>
      <c r="I417" t="s">
        <v>44</v>
      </c>
      <c r="J417" t="s">
        <v>99</v>
      </c>
      <c r="K417" t="s">
        <v>73</v>
      </c>
      <c r="L417" t="s">
        <v>720</v>
      </c>
      <c r="M417">
        <v>22382</v>
      </c>
      <c r="N417" t="s">
        <v>325</v>
      </c>
      <c r="O417" t="s">
        <v>425</v>
      </c>
      <c r="P417" t="s">
        <v>425</v>
      </c>
      <c r="Q417" t="str">
        <f t="shared" si="21"/>
        <v>Medium</v>
      </c>
      <c r="R417" t="str">
        <f t="shared" si="22"/>
        <v>Medium</v>
      </c>
    </row>
    <row r="418" spans="1:20" x14ac:dyDescent="0.25">
      <c r="A418">
        <v>40907</v>
      </c>
      <c r="B418" t="s">
        <v>1532</v>
      </c>
      <c r="C418" t="s">
        <v>628</v>
      </c>
      <c r="D418" t="s">
        <v>1533</v>
      </c>
      <c r="E418" t="s">
        <v>11</v>
      </c>
      <c r="F418" t="s">
        <v>174</v>
      </c>
      <c r="G418" t="s">
        <v>175</v>
      </c>
      <c r="H418" t="s">
        <v>318</v>
      </c>
      <c r="I418" t="s">
        <v>319</v>
      </c>
      <c r="J418" t="s">
        <v>162</v>
      </c>
      <c r="K418" t="s">
        <v>100</v>
      </c>
      <c r="L418" t="s">
        <v>1534</v>
      </c>
      <c r="M418" t="s">
        <v>1535</v>
      </c>
      <c r="N418" t="s">
        <v>1536</v>
      </c>
      <c r="O418" t="s">
        <v>425</v>
      </c>
      <c r="P418" t="s">
        <v>425</v>
      </c>
    </row>
    <row r="419" spans="1:20" x14ac:dyDescent="0.25">
      <c r="A419">
        <v>40915</v>
      </c>
      <c r="B419" t="s">
        <v>1537</v>
      </c>
      <c r="C419" t="s">
        <v>65</v>
      </c>
      <c r="D419" t="s">
        <v>1538</v>
      </c>
      <c r="E419" t="s">
        <v>11</v>
      </c>
      <c r="F419" t="s">
        <v>174</v>
      </c>
      <c r="G419" t="s">
        <v>175</v>
      </c>
      <c r="H419" t="s">
        <v>318</v>
      </c>
      <c r="I419" t="s">
        <v>319</v>
      </c>
      <c r="J419" t="s">
        <v>72</v>
      </c>
      <c r="K419" t="s">
        <v>100</v>
      </c>
      <c r="L419" t="s">
        <v>1539</v>
      </c>
      <c r="M419">
        <v>804972</v>
      </c>
      <c r="N419" t="s">
        <v>1239</v>
      </c>
      <c r="O419" t="s">
        <v>425</v>
      </c>
      <c r="P419" t="s">
        <v>425</v>
      </c>
    </row>
    <row r="420" spans="1:20" x14ac:dyDescent="0.25">
      <c r="A420">
        <v>40991</v>
      </c>
      <c r="B420" t="s">
        <v>241</v>
      </c>
      <c r="C420" t="s">
        <v>125</v>
      </c>
      <c r="D420" t="s">
        <v>1540</v>
      </c>
      <c r="E420" t="s">
        <v>11</v>
      </c>
      <c r="F420" t="s">
        <v>12</v>
      </c>
      <c r="G420" t="s">
        <v>13</v>
      </c>
      <c r="H420" t="s">
        <v>229</v>
      </c>
      <c r="I420" t="s">
        <v>229</v>
      </c>
      <c r="J420" t="s">
        <v>1541</v>
      </c>
      <c r="K420" t="s">
        <v>17</v>
      </c>
      <c r="L420" t="s">
        <v>666</v>
      </c>
      <c r="M420">
        <v>9426</v>
      </c>
      <c r="N420" t="s">
        <v>276</v>
      </c>
      <c r="O420" t="s">
        <v>425</v>
      </c>
      <c r="P420" t="s">
        <v>425</v>
      </c>
    </row>
    <row r="421" spans="1:20" x14ac:dyDescent="0.25">
      <c r="A421">
        <v>40992</v>
      </c>
      <c r="B421" t="s">
        <v>311</v>
      </c>
      <c r="C421" t="s">
        <v>1542</v>
      </c>
      <c r="D421" t="s">
        <v>697</v>
      </c>
      <c r="E421" t="s">
        <v>11</v>
      </c>
      <c r="F421" t="s">
        <v>174</v>
      </c>
      <c r="G421" t="s">
        <v>175</v>
      </c>
      <c r="H421" t="s">
        <v>318</v>
      </c>
      <c r="I421" t="s">
        <v>319</v>
      </c>
      <c r="J421" t="s">
        <v>686</v>
      </c>
      <c r="K421" t="s">
        <v>26</v>
      </c>
      <c r="L421" t="s">
        <v>1543</v>
      </c>
      <c r="M421">
        <v>807021</v>
      </c>
      <c r="N421" t="s">
        <v>276</v>
      </c>
      <c r="O421" t="s">
        <v>425</v>
      </c>
      <c r="P421" t="s">
        <v>425</v>
      </c>
      <c r="Q421" t="str">
        <f>VLOOKUP(TEXT(A421,0),Old_data_Again,2,FALSE)</f>
        <v>Medium</v>
      </c>
      <c r="R421" t="str">
        <f>VLOOKUP(TEXT(A421,0),Old_data_Again,10,FALSE)</f>
        <v>Medium</v>
      </c>
      <c r="S421" t="str">
        <f>VLOOKUP(TEXT(A421,0),Old_data_Again,6,FALSE)</f>
        <v>Future</v>
      </c>
    </row>
    <row r="422" spans="1:20" x14ac:dyDescent="0.25">
      <c r="A422">
        <v>41003</v>
      </c>
      <c r="B422" t="s">
        <v>1544</v>
      </c>
      <c r="C422" t="s">
        <v>140</v>
      </c>
      <c r="D422" t="s">
        <v>1545</v>
      </c>
      <c r="E422" t="s">
        <v>11</v>
      </c>
      <c r="F422" t="s">
        <v>12</v>
      </c>
      <c r="G422" t="s">
        <v>13</v>
      </c>
      <c r="H422" t="s">
        <v>237</v>
      </c>
      <c r="I422" t="s">
        <v>237</v>
      </c>
      <c r="J422" t="s">
        <v>891</v>
      </c>
      <c r="K422" t="s">
        <v>17</v>
      </c>
      <c r="L422" t="s">
        <v>666</v>
      </c>
      <c r="M422">
        <v>9426</v>
      </c>
      <c r="N422" t="s">
        <v>240</v>
      </c>
      <c r="O422" t="s">
        <v>425</v>
      </c>
      <c r="P422" t="s">
        <v>425</v>
      </c>
      <c r="Q422" t="str">
        <f>VLOOKUP(TEXT(A422,0),Old_data_Again,2,FALSE)</f>
        <v>Medium</v>
      </c>
      <c r="R422" t="str">
        <f>VLOOKUP(TEXT(A422,0),Old_data_Again,10,FALSE)</f>
        <v>Medium</v>
      </c>
      <c r="S422" t="str">
        <f>VLOOKUP(TEXT(A422,0),Old_data_Again,6,FALSE)</f>
        <v>Future</v>
      </c>
    </row>
    <row r="423" spans="1:20" x14ac:dyDescent="0.25">
      <c r="A423">
        <v>41008</v>
      </c>
      <c r="B423" t="s">
        <v>1546</v>
      </c>
      <c r="C423" t="s">
        <v>121</v>
      </c>
      <c r="D423" t="s">
        <v>1547</v>
      </c>
      <c r="E423" t="s">
        <v>11</v>
      </c>
      <c r="F423" t="s">
        <v>174</v>
      </c>
      <c r="G423" t="s">
        <v>175</v>
      </c>
      <c r="H423" t="s">
        <v>318</v>
      </c>
      <c r="I423" t="s">
        <v>319</v>
      </c>
      <c r="J423" t="s">
        <v>1548</v>
      </c>
      <c r="K423" t="s">
        <v>100</v>
      </c>
      <c r="L423" t="s">
        <v>1539</v>
      </c>
      <c r="M423">
        <v>804972</v>
      </c>
      <c r="N423" t="s">
        <v>1239</v>
      </c>
      <c r="O423" t="s">
        <v>425</v>
      </c>
      <c r="P423" t="s">
        <v>425</v>
      </c>
    </row>
    <row r="424" spans="1:20" x14ac:dyDescent="0.25">
      <c r="A424">
        <v>41011</v>
      </c>
      <c r="B424" t="s">
        <v>1549</v>
      </c>
      <c r="C424" t="s">
        <v>82</v>
      </c>
      <c r="D424" t="s">
        <v>1550</v>
      </c>
      <c r="E424" t="s">
        <v>11</v>
      </c>
      <c r="F424" t="s">
        <v>174</v>
      </c>
      <c r="G424" t="s">
        <v>175</v>
      </c>
      <c r="H424" t="s">
        <v>318</v>
      </c>
      <c r="I424" t="s">
        <v>319</v>
      </c>
      <c r="J424" t="s">
        <v>78</v>
      </c>
      <c r="K424" t="s">
        <v>73</v>
      </c>
      <c r="L424" t="s">
        <v>697</v>
      </c>
      <c r="M424">
        <v>40992</v>
      </c>
      <c r="N424" t="s">
        <v>276</v>
      </c>
    </row>
    <row r="425" spans="1:20" x14ac:dyDescent="0.25">
      <c r="A425">
        <v>41025</v>
      </c>
      <c r="B425" t="s">
        <v>1551</v>
      </c>
      <c r="C425" t="s">
        <v>1552</v>
      </c>
      <c r="D425" t="s">
        <v>1553</v>
      </c>
      <c r="E425" t="s">
        <v>90</v>
      </c>
      <c r="F425" t="s">
        <v>174</v>
      </c>
      <c r="G425" t="s">
        <v>175</v>
      </c>
      <c r="H425" t="s">
        <v>215</v>
      </c>
      <c r="I425" t="s">
        <v>216</v>
      </c>
      <c r="J425" t="s">
        <v>932</v>
      </c>
      <c r="K425" t="s">
        <v>933</v>
      </c>
      <c r="L425" t="s">
        <v>1151</v>
      </c>
      <c r="M425">
        <v>24420</v>
      </c>
      <c r="N425" t="s">
        <v>276</v>
      </c>
      <c r="O425" t="s">
        <v>425</v>
      </c>
      <c r="P425" t="s">
        <v>425</v>
      </c>
    </row>
    <row r="426" spans="1:20" x14ac:dyDescent="0.25">
      <c r="A426">
        <v>41065</v>
      </c>
      <c r="B426" t="s">
        <v>145</v>
      </c>
      <c r="C426" t="s">
        <v>1554</v>
      </c>
      <c r="D426" t="s">
        <v>1555</v>
      </c>
      <c r="E426" t="s">
        <v>11</v>
      </c>
      <c r="F426" t="s">
        <v>12</v>
      </c>
      <c r="G426" t="s">
        <v>13</v>
      </c>
      <c r="H426" t="s">
        <v>237</v>
      </c>
      <c r="I426" t="s">
        <v>237</v>
      </c>
      <c r="J426" t="s">
        <v>1556</v>
      </c>
      <c r="K426" t="s">
        <v>73</v>
      </c>
      <c r="L426" t="s">
        <v>239</v>
      </c>
      <c r="M426">
        <v>22716</v>
      </c>
      <c r="N426" t="s">
        <v>240</v>
      </c>
      <c r="O426" t="s">
        <v>425</v>
      </c>
      <c r="P426" t="s">
        <v>425</v>
      </c>
      <c r="Q426" t="str">
        <f t="shared" ref="Q426:Q431" si="23">VLOOKUP(TEXT(A426,0),Old_data_Again,2,FALSE)</f>
        <v>Low</v>
      </c>
      <c r="R426" t="str">
        <f t="shared" ref="R426:R431" si="24">VLOOKUP(TEXT(A426,0),Old_data_Again,10,FALSE)</f>
        <v>Medium</v>
      </c>
      <c r="S426" t="str">
        <f t="shared" ref="S426:S431" si="25">VLOOKUP(TEXT(A426,0),Old_data_Again,6,FALSE)</f>
        <v>Future</v>
      </c>
    </row>
    <row r="427" spans="1:20" x14ac:dyDescent="0.25">
      <c r="A427">
        <v>41092</v>
      </c>
      <c r="B427" t="s">
        <v>1557</v>
      </c>
      <c r="C427" t="s">
        <v>1558</v>
      </c>
      <c r="D427" t="s">
        <v>1559</v>
      </c>
      <c r="E427" t="s">
        <v>90</v>
      </c>
      <c r="F427" t="s">
        <v>12</v>
      </c>
      <c r="G427" t="s">
        <v>13</v>
      </c>
      <c r="H427" t="s">
        <v>237</v>
      </c>
      <c r="I427" t="s">
        <v>237</v>
      </c>
      <c r="J427" t="s">
        <v>1560</v>
      </c>
      <c r="K427" t="s">
        <v>100</v>
      </c>
      <c r="L427" t="s">
        <v>559</v>
      </c>
      <c r="M427">
        <v>22132</v>
      </c>
      <c r="N427" t="s">
        <v>240</v>
      </c>
      <c r="O427" t="s">
        <v>425</v>
      </c>
      <c r="P427" t="s">
        <v>425</v>
      </c>
      <c r="Q427" t="str">
        <f t="shared" si="23"/>
        <v>Low</v>
      </c>
      <c r="R427" t="str">
        <f t="shared" si="24"/>
        <v>Low</v>
      </c>
      <c r="S427" t="str">
        <f t="shared" si="25"/>
        <v>Future</v>
      </c>
    </row>
    <row r="428" spans="1:20" x14ac:dyDescent="0.25">
      <c r="A428">
        <v>41097</v>
      </c>
      <c r="B428" t="s">
        <v>1561</v>
      </c>
      <c r="C428" t="s">
        <v>116</v>
      </c>
      <c r="D428" t="s">
        <v>1562</v>
      </c>
      <c r="E428" t="s">
        <v>11</v>
      </c>
      <c r="F428" t="s">
        <v>12</v>
      </c>
      <c r="G428" t="s">
        <v>13</v>
      </c>
      <c r="H428" t="s">
        <v>237</v>
      </c>
      <c r="I428" t="s">
        <v>237</v>
      </c>
      <c r="J428" t="s">
        <v>1563</v>
      </c>
      <c r="K428" t="s">
        <v>17</v>
      </c>
      <c r="L428" t="s">
        <v>666</v>
      </c>
      <c r="M428">
        <v>9426</v>
      </c>
      <c r="N428" t="s">
        <v>240</v>
      </c>
      <c r="O428" t="s">
        <v>425</v>
      </c>
      <c r="P428" t="s">
        <v>425</v>
      </c>
      <c r="Q428" t="str">
        <f t="shared" si="23"/>
        <v>High</v>
      </c>
      <c r="R428" t="str">
        <f t="shared" si="24"/>
        <v>High</v>
      </c>
      <c r="S428" t="str">
        <f t="shared" si="25"/>
        <v>Soon</v>
      </c>
      <c r="T428" t="str">
        <f>VLOOKUP(TEXT(A428,0),Old_data_Again,3,FALSE)</f>
        <v>Commercial</v>
      </c>
    </row>
    <row r="429" spans="1:20" x14ac:dyDescent="0.25">
      <c r="A429">
        <v>41098</v>
      </c>
      <c r="B429" t="s">
        <v>835</v>
      </c>
      <c r="C429" t="s">
        <v>181</v>
      </c>
      <c r="D429" t="s">
        <v>1564</v>
      </c>
      <c r="E429" t="s">
        <v>11</v>
      </c>
      <c r="F429" t="s">
        <v>12</v>
      </c>
      <c r="G429" t="s">
        <v>13</v>
      </c>
      <c r="H429" t="s">
        <v>237</v>
      </c>
      <c r="I429" t="s">
        <v>237</v>
      </c>
      <c r="J429" t="s">
        <v>1556</v>
      </c>
      <c r="K429" t="s">
        <v>73</v>
      </c>
      <c r="L429" t="s">
        <v>239</v>
      </c>
      <c r="M429">
        <v>22716</v>
      </c>
      <c r="N429" t="s">
        <v>240</v>
      </c>
      <c r="O429" t="s">
        <v>425</v>
      </c>
      <c r="P429" t="s">
        <v>425</v>
      </c>
      <c r="Q429" t="str">
        <f t="shared" si="23"/>
        <v>Medium</v>
      </c>
      <c r="R429" t="str">
        <f t="shared" si="24"/>
        <v>Medium</v>
      </c>
      <c r="S429" t="str">
        <f t="shared" si="25"/>
        <v>Soon</v>
      </c>
    </row>
    <row r="430" spans="1:20" x14ac:dyDescent="0.25">
      <c r="A430">
        <v>41109</v>
      </c>
      <c r="B430" t="s">
        <v>1565</v>
      </c>
      <c r="C430" t="s">
        <v>1566</v>
      </c>
      <c r="D430" t="s">
        <v>1567</v>
      </c>
      <c r="E430" t="s">
        <v>90</v>
      </c>
      <c r="F430" t="s">
        <v>174</v>
      </c>
      <c r="G430" t="s">
        <v>373</v>
      </c>
      <c r="H430" t="s">
        <v>374</v>
      </c>
      <c r="I430" t="s">
        <v>374</v>
      </c>
      <c r="J430" t="s">
        <v>131</v>
      </c>
      <c r="K430" t="s">
        <v>73</v>
      </c>
      <c r="L430" t="s">
        <v>1568</v>
      </c>
      <c r="M430">
        <v>44121</v>
      </c>
      <c r="N430" t="s">
        <v>1025</v>
      </c>
      <c r="O430" t="s">
        <v>425</v>
      </c>
      <c r="P430" t="s">
        <v>425</v>
      </c>
      <c r="Q430" t="str">
        <f t="shared" si="23"/>
        <v>Low</v>
      </c>
      <c r="R430" t="str">
        <f t="shared" si="24"/>
        <v>High</v>
      </c>
      <c r="S430" t="str">
        <f t="shared" si="25"/>
        <v>Future</v>
      </c>
      <c r="T430" t="str">
        <f>VLOOKUP(TEXT(A430,0),Old_data_Again,3,FALSE)</f>
        <v>Commercial</v>
      </c>
    </row>
    <row r="431" spans="1:20" x14ac:dyDescent="0.25">
      <c r="A431">
        <v>41149</v>
      </c>
      <c r="B431" t="s">
        <v>1569</v>
      </c>
      <c r="C431" t="s">
        <v>1570</v>
      </c>
      <c r="D431" t="s">
        <v>1571</v>
      </c>
      <c r="E431" t="s">
        <v>90</v>
      </c>
      <c r="F431" t="s">
        <v>174</v>
      </c>
      <c r="G431" t="s">
        <v>373</v>
      </c>
      <c r="H431" t="s">
        <v>374</v>
      </c>
      <c r="I431" t="s">
        <v>374</v>
      </c>
      <c r="J431" t="s">
        <v>760</v>
      </c>
      <c r="K431" t="s">
        <v>17</v>
      </c>
      <c r="L431" t="s">
        <v>761</v>
      </c>
      <c r="M431" t="s">
        <v>762</v>
      </c>
      <c r="N431" t="s">
        <v>1025</v>
      </c>
      <c r="O431" t="s">
        <v>425</v>
      </c>
      <c r="P431" t="s">
        <v>425</v>
      </c>
      <c r="Q431" t="str">
        <f t="shared" si="23"/>
        <v>Low</v>
      </c>
      <c r="R431" t="str">
        <f t="shared" si="24"/>
        <v>Low</v>
      </c>
      <c r="S431" t="str">
        <f t="shared" si="25"/>
        <v>N/A</v>
      </c>
    </row>
    <row r="432" spans="1:20" x14ac:dyDescent="0.25">
      <c r="A432">
        <v>41150</v>
      </c>
      <c r="B432" t="s">
        <v>1572</v>
      </c>
      <c r="C432" t="s">
        <v>1573</v>
      </c>
      <c r="D432" t="s">
        <v>1574</v>
      </c>
      <c r="E432" t="s">
        <v>11</v>
      </c>
      <c r="F432" t="s">
        <v>12</v>
      </c>
      <c r="G432" t="s">
        <v>13</v>
      </c>
      <c r="H432" t="s">
        <v>59</v>
      </c>
      <c r="I432" t="s">
        <v>59</v>
      </c>
      <c r="J432" t="s">
        <v>99</v>
      </c>
      <c r="K432" t="s">
        <v>73</v>
      </c>
      <c r="L432" t="s">
        <v>1575</v>
      </c>
      <c r="M432" t="s">
        <v>1576</v>
      </c>
      <c r="N432" t="s">
        <v>63</v>
      </c>
      <c r="O432" t="s">
        <v>425</v>
      </c>
      <c r="P432" t="s">
        <v>425</v>
      </c>
    </row>
    <row r="433" spans="1:20" x14ac:dyDescent="0.25">
      <c r="A433">
        <v>41151</v>
      </c>
      <c r="B433" t="s">
        <v>1577</v>
      </c>
      <c r="C433" t="s">
        <v>254</v>
      </c>
      <c r="D433" t="s">
        <v>1578</v>
      </c>
      <c r="E433" t="s">
        <v>11</v>
      </c>
      <c r="F433" t="s">
        <v>12</v>
      </c>
      <c r="G433" t="s">
        <v>13</v>
      </c>
      <c r="H433" t="s">
        <v>59</v>
      </c>
      <c r="I433" t="s">
        <v>59</v>
      </c>
      <c r="J433" t="s">
        <v>625</v>
      </c>
      <c r="K433" t="s">
        <v>17</v>
      </c>
      <c r="L433" t="s">
        <v>1579</v>
      </c>
      <c r="M433" t="s">
        <v>1580</v>
      </c>
      <c r="N433" t="s">
        <v>63</v>
      </c>
      <c r="O433" t="s">
        <v>425</v>
      </c>
      <c r="P433" t="s">
        <v>425</v>
      </c>
      <c r="T433" t="str">
        <f>VLOOKUP(TEXT(A433,0),Old_data_Again,3,FALSE)</f>
        <v>Commercial</v>
      </c>
    </row>
    <row r="434" spans="1:20" x14ac:dyDescent="0.25">
      <c r="A434">
        <v>41153</v>
      </c>
      <c r="B434" t="s">
        <v>1581</v>
      </c>
      <c r="C434" t="s">
        <v>110</v>
      </c>
      <c r="D434" t="s">
        <v>1582</v>
      </c>
      <c r="E434" t="s">
        <v>11</v>
      </c>
      <c r="F434" t="s">
        <v>12</v>
      </c>
      <c r="G434" t="s">
        <v>13</v>
      </c>
      <c r="H434" t="s">
        <v>59</v>
      </c>
      <c r="I434" t="s">
        <v>59</v>
      </c>
      <c r="J434" t="s">
        <v>16</v>
      </c>
      <c r="K434" t="s">
        <v>17</v>
      </c>
      <c r="L434" t="s">
        <v>232</v>
      </c>
      <c r="M434">
        <v>20152</v>
      </c>
      <c r="N434" t="s">
        <v>63</v>
      </c>
      <c r="O434" t="s">
        <v>425</v>
      </c>
      <c r="P434" t="s">
        <v>425</v>
      </c>
    </row>
    <row r="435" spans="1:20" x14ac:dyDescent="0.25">
      <c r="A435">
        <v>41168</v>
      </c>
      <c r="B435" t="s">
        <v>1583</v>
      </c>
      <c r="C435" t="s">
        <v>1584</v>
      </c>
      <c r="D435" t="s">
        <v>1585</v>
      </c>
      <c r="E435" t="s">
        <v>90</v>
      </c>
      <c r="F435" t="s">
        <v>12</v>
      </c>
      <c r="G435" t="s">
        <v>13</v>
      </c>
      <c r="H435" t="s">
        <v>59</v>
      </c>
      <c r="I435" t="s">
        <v>59</v>
      </c>
      <c r="J435" t="s">
        <v>92</v>
      </c>
      <c r="K435" t="s">
        <v>93</v>
      </c>
      <c r="L435" t="s">
        <v>1586</v>
      </c>
      <c r="M435">
        <v>808687</v>
      </c>
      <c r="N435" t="s">
        <v>63</v>
      </c>
      <c r="O435" t="s">
        <v>425</v>
      </c>
      <c r="P435" t="s">
        <v>425</v>
      </c>
    </row>
    <row r="436" spans="1:20" x14ac:dyDescent="0.25">
      <c r="A436">
        <v>41177</v>
      </c>
      <c r="B436" t="s">
        <v>1587</v>
      </c>
      <c r="C436" t="s">
        <v>1588</v>
      </c>
      <c r="D436" t="s">
        <v>1589</v>
      </c>
      <c r="E436" t="s">
        <v>90</v>
      </c>
      <c r="F436" t="s">
        <v>189</v>
      </c>
      <c r="G436" t="s">
        <v>190</v>
      </c>
      <c r="H436" t="s">
        <v>190</v>
      </c>
      <c r="I436" t="s">
        <v>198</v>
      </c>
      <c r="J436" t="s">
        <v>1590</v>
      </c>
      <c r="K436" t="s">
        <v>17</v>
      </c>
      <c r="L436" t="s">
        <v>1591</v>
      </c>
      <c r="M436">
        <v>807067</v>
      </c>
      <c r="N436" t="s">
        <v>40</v>
      </c>
      <c r="O436" t="s">
        <v>425</v>
      </c>
      <c r="P436" t="s">
        <v>425</v>
      </c>
    </row>
    <row r="437" spans="1:20" x14ac:dyDescent="0.25">
      <c r="A437">
        <v>41184</v>
      </c>
      <c r="B437" t="s">
        <v>1592</v>
      </c>
      <c r="C437" t="s">
        <v>453</v>
      </c>
      <c r="D437" t="s">
        <v>1593</v>
      </c>
      <c r="E437" t="s">
        <v>11</v>
      </c>
      <c r="F437" t="s">
        <v>12</v>
      </c>
      <c r="G437" t="s">
        <v>13</v>
      </c>
      <c r="H437" t="s">
        <v>59</v>
      </c>
      <c r="I437" t="s">
        <v>59</v>
      </c>
      <c r="J437" t="s">
        <v>112</v>
      </c>
      <c r="K437" t="s">
        <v>73</v>
      </c>
      <c r="L437" t="s">
        <v>113</v>
      </c>
      <c r="M437" t="s">
        <v>114</v>
      </c>
      <c r="N437" t="s">
        <v>63</v>
      </c>
      <c r="O437" t="s">
        <v>425</v>
      </c>
      <c r="P437" t="s">
        <v>425</v>
      </c>
    </row>
    <row r="438" spans="1:20" x14ac:dyDescent="0.25">
      <c r="A438">
        <v>41195</v>
      </c>
      <c r="B438" t="s">
        <v>716</v>
      </c>
      <c r="C438" t="s">
        <v>1594</v>
      </c>
      <c r="D438" t="s">
        <v>1595</v>
      </c>
      <c r="E438" t="s">
        <v>90</v>
      </c>
      <c r="F438" t="s">
        <v>12</v>
      </c>
      <c r="G438" t="s">
        <v>13</v>
      </c>
      <c r="H438" t="s">
        <v>59</v>
      </c>
      <c r="I438" t="s">
        <v>59</v>
      </c>
      <c r="J438" t="s">
        <v>92</v>
      </c>
      <c r="K438" t="s">
        <v>93</v>
      </c>
      <c r="L438" t="s">
        <v>232</v>
      </c>
      <c r="M438">
        <v>20152</v>
      </c>
      <c r="N438" t="s">
        <v>63</v>
      </c>
      <c r="O438" t="s">
        <v>425</v>
      </c>
      <c r="P438" t="s">
        <v>425</v>
      </c>
    </row>
    <row r="439" spans="1:20" x14ac:dyDescent="0.25">
      <c r="A439">
        <v>41215</v>
      </c>
      <c r="B439" t="s">
        <v>1596</v>
      </c>
      <c r="C439" t="s">
        <v>1597</v>
      </c>
      <c r="D439" t="s">
        <v>1598</v>
      </c>
      <c r="E439" t="s">
        <v>90</v>
      </c>
      <c r="F439" t="s">
        <v>12</v>
      </c>
      <c r="G439" t="s">
        <v>13</v>
      </c>
      <c r="H439" t="s">
        <v>59</v>
      </c>
      <c r="I439" t="s">
        <v>59</v>
      </c>
      <c r="J439" t="s">
        <v>1599</v>
      </c>
      <c r="K439" t="s">
        <v>73</v>
      </c>
      <c r="L439" t="s">
        <v>234</v>
      </c>
      <c r="M439">
        <v>6940</v>
      </c>
      <c r="N439" t="s">
        <v>63</v>
      </c>
      <c r="O439" t="s">
        <v>425</v>
      </c>
      <c r="P439" t="s">
        <v>425</v>
      </c>
    </row>
    <row r="440" spans="1:20" x14ac:dyDescent="0.25">
      <c r="A440">
        <v>41217</v>
      </c>
      <c r="B440" t="s">
        <v>1600</v>
      </c>
      <c r="C440" t="s">
        <v>1601</v>
      </c>
      <c r="D440" t="s">
        <v>1602</v>
      </c>
      <c r="E440" t="s">
        <v>11</v>
      </c>
      <c r="F440" t="s">
        <v>12</v>
      </c>
      <c r="G440" t="s">
        <v>13</v>
      </c>
      <c r="H440" t="s">
        <v>59</v>
      </c>
      <c r="I440" t="s">
        <v>59</v>
      </c>
      <c r="J440" t="s">
        <v>112</v>
      </c>
      <c r="K440" t="s">
        <v>73</v>
      </c>
      <c r="L440" t="s">
        <v>959</v>
      </c>
      <c r="M440">
        <v>23405</v>
      </c>
      <c r="N440" t="s">
        <v>63</v>
      </c>
      <c r="O440" t="s">
        <v>425</v>
      </c>
      <c r="P440" t="s">
        <v>425</v>
      </c>
    </row>
    <row r="441" spans="1:20" x14ac:dyDescent="0.25">
      <c r="A441">
        <v>41225</v>
      </c>
      <c r="B441" t="s">
        <v>1603</v>
      </c>
      <c r="C441" t="s">
        <v>620</v>
      </c>
      <c r="D441" t="s">
        <v>1604</v>
      </c>
      <c r="E441" t="s">
        <v>11</v>
      </c>
      <c r="F441" t="s">
        <v>12</v>
      </c>
      <c r="G441" t="s">
        <v>13</v>
      </c>
      <c r="H441" t="s">
        <v>59</v>
      </c>
      <c r="I441" t="s">
        <v>59</v>
      </c>
      <c r="J441" t="s">
        <v>1160</v>
      </c>
      <c r="K441" t="s">
        <v>73</v>
      </c>
      <c r="L441" t="s">
        <v>1605</v>
      </c>
      <c r="M441" t="s">
        <v>1606</v>
      </c>
      <c r="N441" t="s">
        <v>63</v>
      </c>
      <c r="O441" t="s">
        <v>425</v>
      </c>
      <c r="P441" t="s">
        <v>425</v>
      </c>
    </row>
    <row r="442" spans="1:20" x14ac:dyDescent="0.25">
      <c r="A442">
        <v>41228</v>
      </c>
      <c r="B442" t="s">
        <v>1607</v>
      </c>
      <c r="C442" t="s">
        <v>65</v>
      </c>
      <c r="D442" t="s">
        <v>1608</v>
      </c>
      <c r="E442" t="s">
        <v>11</v>
      </c>
      <c r="F442" t="s">
        <v>12</v>
      </c>
      <c r="G442" t="s">
        <v>13</v>
      </c>
      <c r="H442" t="s">
        <v>59</v>
      </c>
      <c r="I442" t="s">
        <v>59</v>
      </c>
      <c r="J442" t="s">
        <v>927</v>
      </c>
      <c r="K442" t="s">
        <v>100</v>
      </c>
      <c r="L442" t="s">
        <v>1609</v>
      </c>
      <c r="M442" t="s">
        <v>1610</v>
      </c>
      <c r="N442" t="s">
        <v>63</v>
      </c>
      <c r="O442" t="s">
        <v>425</v>
      </c>
      <c r="P442" t="s">
        <v>425</v>
      </c>
    </row>
    <row r="443" spans="1:20" x14ac:dyDescent="0.25">
      <c r="A443">
        <v>41234</v>
      </c>
      <c r="B443" t="s">
        <v>1611</v>
      </c>
      <c r="C443" t="s">
        <v>140</v>
      </c>
      <c r="D443" t="s">
        <v>1612</v>
      </c>
      <c r="E443" t="s">
        <v>11</v>
      </c>
      <c r="F443" t="s">
        <v>12</v>
      </c>
      <c r="G443" t="s">
        <v>13</v>
      </c>
      <c r="H443" t="s">
        <v>59</v>
      </c>
      <c r="I443" t="s">
        <v>59</v>
      </c>
      <c r="J443" t="s">
        <v>118</v>
      </c>
      <c r="K443" t="s">
        <v>17</v>
      </c>
      <c r="L443" t="s">
        <v>1613</v>
      </c>
      <c r="M443" t="s">
        <v>1614</v>
      </c>
      <c r="N443" t="s">
        <v>63</v>
      </c>
      <c r="O443" t="s">
        <v>425</v>
      </c>
      <c r="P443" t="s">
        <v>425</v>
      </c>
      <c r="T443" t="str">
        <f>VLOOKUP(TEXT(A443,0),Old_data_Again,3,FALSE)</f>
        <v>Commercial</v>
      </c>
    </row>
    <row r="444" spans="1:20" x14ac:dyDescent="0.25">
      <c r="A444">
        <v>41238</v>
      </c>
      <c r="B444" t="s">
        <v>1016</v>
      </c>
      <c r="C444" t="s">
        <v>65</v>
      </c>
      <c r="D444" t="s">
        <v>1615</v>
      </c>
      <c r="E444" t="s">
        <v>11</v>
      </c>
      <c r="F444" t="s">
        <v>12</v>
      </c>
      <c r="G444" t="s">
        <v>13</v>
      </c>
      <c r="H444" t="s">
        <v>59</v>
      </c>
      <c r="I444" t="s">
        <v>59</v>
      </c>
      <c r="J444" t="s">
        <v>60</v>
      </c>
      <c r="K444" t="s">
        <v>61</v>
      </c>
      <c r="L444" t="s">
        <v>786</v>
      </c>
      <c r="M444">
        <v>22668</v>
      </c>
      <c r="N444" t="s">
        <v>63</v>
      </c>
      <c r="O444" t="s">
        <v>425</v>
      </c>
      <c r="P444" t="s">
        <v>425</v>
      </c>
    </row>
    <row r="445" spans="1:20" x14ac:dyDescent="0.25">
      <c r="A445">
        <v>41240</v>
      </c>
      <c r="B445" t="s">
        <v>1616</v>
      </c>
      <c r="C445" t="s">
        <v>708</v>
      </c>
      <c r="D445" t="s">
        <v>1617</v>
      </c>
      <c r="E445" t="s">
        <v>11</v>
      </c>
      <c r="F445" t="s">
        <v>12</v>
      </c>
      <c r="G445" t="s">
        <v>13</v>
      </c>
      <c r="H445" t="s">
        <v>59</v>
      </c>
      <c r="I445" t="s">
        <v>59</v>
      </c>
      <c r="J445" t="s">
        <v>927</v>
      </c>
      <c r="K445" t="s">
        <v>100</v>
      </c>
      <c r="L445" t="s">
        <v>1618</v>
      </c>
      <c r="M445">
        <v>42235</v>
      </c>
      <c r="N445" t="s">
        <v>63</v>
      </c>
      <c r="O445" t="s">
        <v>425</v>
      </c>
      <c r="P445" t="s">
        <v>425</v>
      </c>
    </row>
    <row r="446" spans="1:20" x14ac:dyDescent="0.25">
      <c r="A446">
        <v>41277</v>
      </c>
      <c r="B446" t="s">
        <v>1619</v>
      </c>
      <c r="C446" t="s">
        <v>1620</v>
      </c>
      <c r="D446" t="s">
        <v>1621</v>
      </c>
      <c r="E446" t="s">
        <v>11</v>
      </c>
      <c r="F446" t="s">
        <v>12</v>
      </c>
      <c r="G446" t="s">
        <v>13</v>
      </c>
      <c r="H446" t="s">
        <v>257</v>
      </c>
      <c r="I446" t="s">
        <v>258</v>
      </c>
      <c r="J446" t="s">
        <v>891</v>
      </c>
      <c r="K446" t="s">
        <v>17</v>
      </c>
      <c r="L446" t="s">
        <v>1622</v>
      </c>
      <c r="M446" t="s">
        <v>1623</v>
      </c>
      <c r="N446" t="s">
        <v>262</v>
      </c>
      <c r="O446" t="s">
        <v>425</v>
      </c>
      <c r="P446" t="s">
        <v>425</v>
      </c>
      <c r="Q446" t="str">
        <f>VLOOKUP(TEXT(A446,0),Old_data_Again,2,FALSE)</f>
        <v>Medium</v>
      </c>
      <c r="R446" t="str">
        <f>VLOOKUP(TEXT(A446,0),Old_data_Again,10,FALSE)</f>
        <v>High</v>
      </c>
      <c r="S446" t="str">
        <f>VLOOKUP(TEXT(A446,0),Old_data_Again,6,FALSE)</f>
        <v>Future</v>
      </c>
    </row>
    <row r="447" spans="1:20" x14ac:dyDescent="0.25">
      <c r="A447">
        <v>41281</v>
      </c>
      <c r="B447" t="s">
        <v>1624</v>
      </c>
      <c r="C447" t="s">
        <v>33</v>
      </c>
      <c r="D447" t="s">
        <v>1625</v>
      </c>
      <c r="E447" t="s">
        <v>11</v>
      </c>
      <c r="F447" t="s">
        <v>12</v>
      </c>
      <c r="G447" t="s">
        <v>13</v>
      </c>
      <c r="H447" t="s">
        <v>257</v>
      </c>
      <c r="I447" t="s">
        <v>258</v>
      </c>
      <c r="J447" t="s">
        <v>78</v>
      </c>
      <c r="K447" t="s">
        <v>17</v>
      </c>
      <c r="L447" t="s">
        <v>1626</v>
      </c>
      <c r="M447">
        <v>45677</v>
      </c>
      <c r="N447" t="s">
        <v>262</v>
      </c>
      <c r="O447" t="s">
        <v>425</v>
      </c>
      <c r="P447" t="s">
        <v>425</v>
      </c>
      <c r="Q447" t="str">
        <f>VLOOKUP(TEXT(A447,0),Old_data_Again,2,FALSE)</f>
        <v>Medium</v>
      </c>
      <c r="R447" t="str">
        <f>VLOOKUP(TEXT(A447,0),Old_data_Again,10,FALSE)</f>
        <v>High</v>
      </c>
      <c r="S447" t="str">
        <f>VLOOKUP(TEXT(A447,0),Old_data_Again,6,FALSE)</f>
        <v>Soon</v>
      </c>
    </row>
    <row r="448" spans="1:20" x14ac:dyDescent="0.25">
      <c r="A448">
        <v>41282</v>
      </c>
      <c r="B448" t="s">
        <v>1627</v>
      </c>
      <c r="C448" t="s">
        <v>97</v>
      </c>
      <c r="D448" t="s">
        <v>1628</v>
      </c>
      <c r="E448" t="s">
        <v>11</v>
      </c>
      <c r="F448" t="s">
        <v>12</v>
      </c>
      <c r="G448" t="s">
        <v>13</v>
      </c>
      <c r="H448" t="s">
        <v>257</v>
      </c>
      <c r="I448" t="s">
        <v>258</v>
      </c>
      <c r="J448" t="s">
        <v>78</v>
      </c>
      <c r="K448" t="s">
        <v>17</v>
      </c>
      <c r="L448" t="s">
        <v>1629</v>
      </c>
      <c r="M448">
        <v>804651</v>
      </c>
      <c r="N448" t="s">
        <v>262</v>
      </c>
      <c r="O448" t="s">
        <v>425</v>
      </c>
      <c r="P448" t="s">
        <v>425</v>
      </c>
      <c r="Q448" t="str">
        <f>VLOOKUP(TEXT(A448,0),Old_data_Again,2,FALSE)</f>
        <v>High</v>
      </c>
      <c r="R448" t="str">
        <f>VLOOKUP(TEXT(A448,0),Old_data_Again,10,FALSE)</f>
        <v>Medium</v>
      </c>
      <c r="S448" t="str">
        <f>VLOOKUP(TEXT(A448,0),Old_data_Again,6,FALSE)</f>
        <v>Future</v>
      </c>
    </row>
    <row r="449" spans="1:20" x14ac:dyDescent="0.25">
      <c r="A449">
        <v>41287</v>
      </c>
      <c r="B449" t="s">
        <v>1630</v>
      </c>
      <c r="C449" t="s">
        <v>1594</v>
      </c>
      <c r="D449" t="s">
        <v>1631</v>
      </c>
      <c r="E449" t="s">
        <v>90</v>
      </c>
      <c r="F449" t="s">
        <v>12</v>
      </c>
      <c r="G449" t="s">
        <v>35</v>
      </c>
      <c r="H449" t="s">
        <v>36</v>
      </c>
      <c r="I449" t="s">
        <v>37</v>
      </c>
      <c r="J449" t="s">
        <v>1632</v>
      </c>
      <c r="K449" t="s">
        <v>73</v>
      </c>
      <c r="L449" t="s">
        <v>1633</v>
      </c>
      <c r="M449">
        <v>9848</v>
      </c>
      <c r="N449" t="s">
        <v>1634</v>
      </c>
      <c r="O449" t="s">
        <v>425</v>
      </c>
      <c r="P449" t="s">
        <v>425</v>
      </c>
    </row>
    <row r="450" spans="1:20" x14ac:dyDescent="0.25">
      <c r="A450">
        <v>41297</v>
      </c>
      <c r="B450" t="s">
        <v>1635</v>
      </c>
      <c r="C450" t="s">
        <v>1636</v>
      </c>
      <c r="D450" t="s">
        <v>1637</v>
      </c>
      <c r="E450" t="s">
        <v>90</v>
      </c>
      <c r="F450" t="s">
        <v>12</v>
      </c>
      <c r="G450" t="s">
        <v>13</v>
      </c>
      <c r="H450" t="s">
        <v>257</v>
      </c>
      <c r="I450" t="s">
        <v>754</v>
      </c>
      <c r="J450" t="s">
        <v>1638</v>
      </c>
      <c r="K450" t="s">
        <v>61</v>
      </c>
      <c r="L450" t="s">
        <v>1639</v>
      </c>
      <c r="M450" t="s">
        <v>1640</v>
      </c>
      <c r="N450" t="s">
        <v>554</v>
      </c>
      <c r="O450" t="s">
        <v>425</v>
      </c>
      <c r="P450" t="s">
        <v>425</v>
      </c>
      <c r="Q450" t="str">
        <f>VLOOKUP(TEXT(A450,0),Old_data_Again,2,FALSE)</f>
        <v>Low</v>
      </c>
      <c r="R450" t="str">
        <f>VLOOKUP(TEXT(A450,0),Old_data_Again,10,FALSE)</f>
        <v>Low</v>
      </c>
      <c r="S450" t="str">
        <f>VLOOKUP(TEXT(A450,0),Old_data_Again,6,FALSE)</f>
        <v>Future</v>
      </c>
    </row>
    <row r="451" spans="1:20" x14ac:dyDescent="0.25">
      <c r="A451">
        <v>41302</v>
      </c>
      <c r="B451" t="s">
        <v>1641</v>
      </c>
      <c r="C451" t="s">
        <v>76</v>
      </c>
      <c r="D451" t="s">
        <v>1642</v>
      </c>
      <c r="E451" t="s">
        <v>11</v>
      </c>
      <c r="F451" t="s">
        <v>12</v>
      </c>
      <c r="G451" t="s">
        <v>13</v>
      </c>
      <c r="H451" t="s">
        <v>257</v>
      </c>
      <c r="I451" t="s">
        <v>258</v>
      </c>
      <c r="J451" t="s">
        <v>99</v>
      </c>
      <c r="K451" t="s">
        <v>73</v>
      </c>
      <c r="L451" t="s">
        <v>417</v>
      </c>
      <c r="M451">
        <v>21101</v>
      </c>
      <c r="N451" t="s">
        <v>262</v>
      </c>
      <c r="O451" t="s">
        <v>425</v>
      </c>
      <c r="P451" t="s">
        <v>425</v>
      </c>
      <c r="Q451" t="str">
        <f>VLOOKUP(TEXT(A451,0),Old_data_Again,2,FALSE)</f>
        <v>Low</v>
      </c>
      <c r="R451" t="str">
        <f>VLOOKUP(TEXT(A451,0),Old_data_Again,10,FALSE)</f>
        <v>Low</v>
      </c>
      <c r="S451" t="str">
        <f>VLOOKUP(TEXT(A451,0),Old_data_Again,6,FALSE)</f>
        <v>Future</v>
      </c>
    </row>
    <row r="452" spans="1:20" x14ac:dyDescent="0.25">
      <c r="A452">
        <v>41306</v>
      </c>
      <c r="B452" t="s">
        <v>1643</v>
      </c>
      <c r="C452" t="s">
        <v>612</v>
      </c>
      <c r="D452" t="s">
        <v>1644</v>
      </c>
      <c r="E452" t="s">
        <v>11</v>
      </c>
      <c r="F452" t="s">
        <v>12</v>
      </c>
      <c r="G452" t="s">
        <v>13</v>
      </c>
      <c r="H452" t="s">
        <v>257</v>
      </c>
      <c r="I452" t="s">
        <v>754</v>
      </c>
      <c r="J452" t="s">
        <v>1645</v>
      </c>
      <c r="K452" t="s">
        <v>26</v>
      </c>
      <c r="L452" t="s">
        <v>1646</v>
      </c>
      <c r="M452">
        <v>801090</v>
      </c>
      <c r="N452" t="s">
        <v>554</v>
      </c>
      <c r="O452" t="s">
        <v>425</v>
      </c>
      <c r="P452" t="s">
        <v>425</v>
      </c>
      <c r="Q452" t="str">
        <f>VLOOKUP(TEXT(A452,0),Old_data_Again,2,FALSE)</f>
        <v>Low</v>
      </c>
      <c r="R452" t="str">
        <f>VLOOKUP(TEXT(A452,0),Old_data_Again,10,FALSE)</f>
        <v>Medium</v>
      </c>
      <c r="S452" t="str">
        <f>VLOOKUP(TEXT(A452,0),Old_data_Again,6,FALSE)</f>
        <v>Future</v>
      </c>
    </row>
    <row r="453" spans="1:20" x14ac:dyDescent="0.25">
      <c r="A453">
        <v>41309</v>
      </c>
      <c r="B453" t="s">
        <v>1647</v>
      </c>
      <c r="C453" t="s">
        <v>695</v>
      </c>
      <c r="D453" t="s">
        <v>1648</v>
      </c>
      <c r="E453" t="s">
        <v>11</v>
      </c>
      <c r="F453" t="s">
        <v>12</v>
      </c>
      <c r="G453" t="s">
        <v>13</v>
      </c>
      <c r="H453" t="s">
        <v>257</v>
      </c>
      <c r="I453" t="s">
        <v>258</v>
      </c>
      <c r="J453" t="s">
        <v>78</v>
      </c>
      <c r="K453" t="s">
        <v>17</v>
      </c>
      <c r="L453" t="s">
        <v>417</v>
      </c>
      <c r="M453">
        <v>21101</v>
      </c>
      <c r="N453" t="s">
        <v>262</v>
      </c>
      <c r="O453" t="s">
        <v>425</v>
      </c>
      <c r="P453" t="s">
        <v>425</v>
      </c>
      <c r="Q453" t="str">
        <f>VLOOKUP(TEXT(A453,0),Old_data_Again,2,FALSE)</f>
        <v>Medium</v>
      </c>
      <c r="R453" t="str">
        <f>VLOOKUP(TEXT(A453,0),Old_data_Again,10,FALSE)</f>
        <v>Medium</v>
      </c>
      <c r="S453" t="str">
        <f>VLOOKUP(TEXT(A453,0),Old_data_Again,6,FALSE)</f>
        <v>Future</v>
      </c>
    </row>
    <row r="454" spans="1:20" x14ac:dyDescent="0.25">
      <c r="A454">
        <v>41318</v>
      </c>
      <c r="B454" t="s">
        <v>1649</v>
      </c>
      <c r="C454" t="s">
        <v>1449</v>
      </c>
      <c r="D454" t="s">
        <v>1650</v>
      </c>
      <c r="E454" t="s">
        <v>90</v>
      </c>
      <c r="F454" t="s">
        <v>12</v>
      </c>
      <c r="G454" t="s">
        <v>13</v>
      </c>
      <c r="H454" t="s">
        <v>285</v>
      </c>
      <c r="I454" t="s">
        <v>285</v>
      </c>
      <c r="J454" t="s">
        <v>1651</v>
      </c>
      <c r="K454" t="s">
        <v>100</v>
      </c>
      <c r="L454" t="s">
        <v>1652</v>
      </c>
      <c r="M454" t="s">
        <v>1653</v>
      </c>
      <c r="N454" t="s">
        <v>262</v>
      </c>
      <c r="O454" t="s">
        <v>425</v>
      </c>
      <c r="P454" t="s">
        <v>425</v>
      </c>
    </row>
    <row r="455" spans="1:20" x14ac:dyDescent="0.25">
      <c r="A455">
        <v>41319</v>
      </c>
      <c r="B455" t="s">
        <v>1654</v>
      </c>
      <c r="C455" t="s">
        <v>57</v>
      </c>
      <c r="D455" t="s">
        <v>1655</v>
      </c>
      <c r="E455" t="s">
        <v>11</v>
      </c>
      <c r="F455" t="s">
        <v>12</v>
      </c>
      <c r="G455" t="s">
        <v>13</v>
      </c>
      <c r="H455" t="s">
        <v>257</v>
      </c>
      <c r="I455" t="s">
        <v>258</v>
      </c>
      <c r="J455" t="s">
        <v>118</v>
      </c>
      <c r="K455" t="s">
        <v>17</v>
      </c>
      <c r="L455" t="s">
        <v>1656</v>
      </c>
      <c r="M455">
        <v>43902</v>
      </c>
      <c r="N455" t="s">
        <v>262</v>
      </c>
      <c r="O455" t="s">
        <v>425</v>
      </c>
      <c r="P455" t="s">
        <v>425</v>
      </c>
      <c r="Q455" t="str">
        <f>VLOOKUP(TEXT(A455,0),Old_data_Again,2,FALSE)</f>
        <v>Medium</v>
      </c>
      <c r="R455" t="str">
        <f>VLOOKUP(TEXT(A455,0),Old_data_Again,10,FALSE)</f>
        <v>High</v>
      </c>
      <c r="S455" t="str">
        <f>VLOOKUP(TEXT(A455,0),Old_data_Again,6,FALSE)</f>
        <v>Soon</v>
      </c>
      <c r="T455" t="str">
        <f>VLOOKUP(TEXT(A455,0),Old_data_Again,3,FALSE)</f>
        <v>Commercial</v>
      </c>
    </row>
    <row r="456" spans="1:20" x14ac:dyDescent="0.25">
      <c r="A456">
        <v>41320</v>
      </c>
      <c r="B456" t="s">
        <v>145</v>
      </c>
      <c r="C456" t="s">
        <v>23</v>
      </c>
      <c r="D456" t="s">
        <v>1657</v>
      </c>
      <c r="E456" t="s">
        <v>11</v>
      </c>
      <c r="F456" t="s">
        <v>12</v>
      </c>
      <c r="G456" t="s">
        <v>13</v>
      </c>
      <c r="H456" t="s">
        <v>257</v>
      </c>
      <c r="I456" t="s">
        <v>258</v>
      </c>
      <c r="J456" t="s">
        <v>118</v>
      </c>
      <c r="K456" t="s">
        <v>17</v>
      </c>
      <c r="L456" t="s">
        <v>1656</v>
      </c>
      <c r="M456">
        <v>43902</v>
      </c>
      <c r="N456" t="s">
        <v>262</v>
      </c>
      <c r="O456" t="s">
        <v>425</v>
      </c>
      <c r="P456" t="s">
        <v>425</v>
      </c>
      <c r="Q456" t="str">
        <f>VLOOKUP(TEXT(A456,0),Old_data_Again,2,FALSE)</f>
        <v>Medium</v>
      </c>
      <c r="R456" t="str">
        <f>VLOOKUP(TEXT(A456,0),Old_data_Again,10,FALSE)</f>
        <v>High</v>
      </c>
      <c r="S456" t="str">
        <f>VLOOKUP(TEXT(A456,0),Old_data_Again,6,FALSE)</f>
        <v>Future</v>
      </c>
      <c r="T456" t="str">
        <f>VLOOKUP(TEXT(A456,0),Old_data_Again,3,FALSE)</f>
        <v>Commercial</v>
      </c>
    </row>
    <row r="457" spans="1:20" x14ac:dyDescent="0.25">
      <c r="A457">
        <v>41327</v>
      </c>
      <c r="B457" t="s">
        <v>1658</v>
      </c>
      <c r="C457" t="s">
        <v>1588</v>
      </c>
      <c r="D457" t="s">
        <v>1659</v>
      </c>
      <c r="E457" t="s">
        <v>90</v>
      </c>
      <c r="F457" t="s">
        <v>12</v>
      </c>
      <c r="G457" t="s">
        <v>13</v>
      </c>
      <c r="H457" t="s">
        <v>257</v>
      </c>
      <c r="I457" t="s">
        <v>754</v>
      </c>
      <c r="J457" t="s">
        <v>932</v>
      </c>
      <c r="K457" t="s">
        <v>933</v>
      </c>
      <c r="L457" t="s">
        <v>1660</v>
      </c>
      <c r="M457">
        <v>43880</v>
      </c>
      <c r="N457" t="s">
        <v>554</v>
      </c>
      <c r="O457" t="s">
        <v>425</v>
      </c>
      <c r="P457" t="s">
        <v>425</v>
      </c>
      <c r="Q457" t="str">
        <f>VLOOKUP(TEXT(A457,0),Old_data_Again,2,FALSE)</f>
        <v>Low</v>
      </c>
      <c r="R457" t="str">
        <f>VLOOKUP(TEXT(A457,0),Old_data_Again,10,FALSE)</f>
        <v>Low</v>
      </c>
      <c r="S457" t="str">
        <f>VLOOKUP(TEXT(A457,0),Old_data_Again,6,FALSE)</f>
        <v>Future</v>
      </c>
    </row>
    <row r="458" spans="1:20" x14ac:dyDescent="0.25">
      <c r="A458">
        <v>41328</v>
      </c>
      <c r="B458" t="s">
        <v>1661</v>
      </c>
      <c r="C458" t="s">
        <v>752</v>
      </c>
      <c r="D458" t="s">
        <v>1662</v>
      </c>
      <c r="E458" t="s">
        <v>11</v>
      </c>
      <c r="F458" t="s">
        <v>12</v>
      </c>
      <c r="G458" t="s">
        <v>13</v>
      </c>
      <c r="H458" t="s">
        <v>257</v>
      </c>
      <c r="I458" t="s">
        <v>258</v>
      </c>
      <c r="J458" t="s">
        <v>112</v>
      </c>
      <c r="K458" t="s">
        <v>73</v>
      </c>
      <c r="L458" t="s">
        <v>1663</v>
      </c>
      <c r="M458" t="s">
        <v>1664</v>
      </c>
      <c r="N458" t="s">
        <v>262</v>
      </c>
      <c r="O458" t="s">
        <v>425</v>
      </c>
      <c r="P458" t="s">
        <v>425</v>
      </c>
      <c r="Q458" t="str">
        <f>VLOOKUP(TEXT(A458,0),Old_data_Again,2,FALSE)</f>
        <v>Low</v>
      </c>
      <c r="R458" t="str">
        <f>VLOOKUP(TEXT(A458,0),Old_data_Again,10,FALSE)</f>
        <v>Medium</v>
      </c>
      <c r="S458" t="str">
        <f>VLOOKUP(TEXT(A458,0),Old_data_Again,6,FALSE)</f>
        <v>Future</v>
      </c>
    </row>
    <row r="459" spans="1:20" x14ac:dyDescent="0.25">
      <c r="A459">
        <v>41359</v>
      </c>
      <c r="B459" t="s">
        <v>1665</v>
      </c>
      <c r="C459" t="s">
        <v>1150</v>
      </c>
      <c r="D459" t="s">
        <v>1666</v>
      </c>
      <c r="E459" t="s">
        <v>90</v>
      </c>
      <c r="F459" t="s">
        <v>12</v>
      </c>
      <c r="G459" t="s">
        <v>13</v>
      </c>
      <c r="H459" t="s">
        <v>257</v>
      </c>
      <c r="I459" t="s">
        <v>258</v>
      </c>
      <c r="J459" t="s">
        <v>1667</v>
      </c>
      <c r="K459" t="s">
        <v>61</v>
      </c>
      <c r="M459">
        <v>43484</v>
      </c>
      <c r="N459" t="s">
        <v>415</v>
      </c>
      <c r="O459" t="s">
        <v>425</v>
      </c>
      <c r="P459" t="s">
        <v>425</v>
      </c>
      <c r="Q459" t="str">
        <f>VLOOKUP(TEXT(A459,0),Old_data_Again,2,FALSE)</f>
        <v>Low</v>
      </c>
      <c r="R459" t="str">
        <f>VLOOKUP(TEXT(A459,0),Old_data_Again,10,FALSE)</f>
        <v>Medium</v>
      </c>
      <c r="S459" t="str">
        <f>VLOOKUP(TEXT(A459,0),Old_data_Again,6,FALSE)</f>
        <v>Future</v>
      </c>
    </row>
    <row r="460" spans="1:20" x14ac:dyDescent="0.25">
      <c r="A460">
        <v>41360</v>
      </c>
      <c r="B460" t="s">
        <v>694</v>
      </c>
      <c r="C460" t="s">
        <v>1087</v>
      </c>
      <c r="D460" t="s">
        <v>1668</v>
      </c>
      <c r="E460" t="s">
        <v>11</v>
      </c>
      <c r="F460" t="s">
        <v>12</v>
      </c>
      <c r="G460" t="s">
        <v>13</v>
      </c>
      <c r="H460" t="s">
        <v>432</v>
      </c>
      <c r="I460" t="s">
        <v>432</v>
      </c>
      <c r="J460" t="s">
        <v>625</v>
      </c>
      <c r="K460" t="s">
        <v>17</v>
      </c>
      <c r="L460" t="s">
        <v>806</v>
      </c>
      <c r="M460" t="s">
        <v>807</v>
      </c>
      <c r="N460" t="s">
        <v>435</v>
      </c>
      <c r="O460" t="s">
        <v>425</v>
      </c>
      <c r="P460" t="s">
        <v>425</v>
      </c>
    </row>
    <row r="461" spans="1:20" x14ac:dyDescent="0.25">
      <c r="A461">
        <v>41380</v>
      </c>
      <c r="B461" t="s">
        <v>1669</v>
      </c>
      <c r="C461" t="s">
        <v>335</v>
      </c>
      <c r="D461" t="s">
        <v>1670</v>
      </c>
      <c r="E461" t="s">
        <v>11</v>
      </c>
      <c r="F461" t="s">
        <v>12</v>
      </c>
      <c r="G461" t="s">
        <v>13</v>
      </c>
      <c r="H461" t="s">
        <v>257</v>
      </c>
      <c r="I461" t="s">
        <v>412</v>
      </c>
      <c r="J461" t="s">
        <v>637</v>
      </c>
      <c r="K461" t="s">
        <v>17</v>
      </c>
      <c r="L461" t="s">
        <v>796</v>
      </c>
      <c r="M461" t="s">
        <v>797</v>
      </c>
      <c r="N461" t="s">
        <v>415</v>
      </c>
      <c r="O461" t="s">
        <v>425</v>
      </c>
      <c r="P461" t="s">
        <v>425</v>
      </c>
      <c r="Q461" t="str">
        <f>VLOOKUP(TEXT(A461,0),Old_data_Again,2,FALSE)</f>
        <v>Low</v>
      </c>
      <c r="R461" t="str">
        <f>VLOOKUP(TEXT(A461,0),Old_data_Again,10,FALSE)</f>
        <v>High</v>
      </c>
      <c r="S461" t="str">
        <f>VLOOKUP(TEXT(A461,0),Old_data_Again,6,FALSE)</f>
        <v>Future</v>
      </c>
    </row>
    <row r="462" spans="1:20" x14ac:dyDescent="0.25">
      <c r="A462">
        <v>41386</v>
      </c>
      <c r="B462" t="s">
        <v>1671</v>
      </c>
      <c r="C462" t="s">
        <v>125</v>
      </c>
      <c r="D462" t="s">
        <v>1672</v>
      </c>
      <c r="E462" t="s">
        <v>11</v>
      </c>
      <c r="F462" t="s">
        <v>12</v>
      </c>
      <c r="G462" t="s">
        <v>13</v>
      </c>
      <c r="H462" t="s">
        <v>432</v>
      </c>
      <c r="I462" t="s">
        <v>432</v>
      </c>
      <c r="J462" t="s">
        <v>162</v>
      </c>
      <c r="K462" t="s">
        <v>100</v>
      </c>
      <c r="L462" t="s">
        <v>1673</v>
      </c>
      <c r="M462">
        <v>45361</v>
      </c>
      <c r="N462" t="s">
        <v>435</v>
      </c>
      <c r="O462" t="s">
        <v>425</v>
      </c>
      <c r="P462" t="s">
        <v>425</v>
      </c>
    </row>
    <row r="463" spans="1:20" x14ac:dyDescent="0.25">
      <c r="A463">
        <v>4139</v>
      </c>
      <c r="B463" t="s">
        <v>103</v>
      </c>
      <c r="C463" t="s">
        <v>591</v>
      </c>
      <c r="D463" t="s">
        <v>1674</v>
      </c>
      <c r="E463" t="s">
        <v>11</v>
      </c>
      <c r="F463" t="s">
        <v>12</v>
      </c>
      <c r="G463" t="s">
        <v>35</v>
      </c>
      <c r="H463" t="s">
        <v>36</v>
      </c>
      <c r="I463" t="s">
        <v>37</v>
      </c>
      <c r="J463" t="s">
        <v>222</v>
      </c>
      <c r="K463" t="s">
        <v>26</v>
      </c>
      <c r="L463" t="s">
        <v>884</v>
      </c>
      <c r="M463">
        <v>23024</v>
      </c>
      <c r="N463" t="s">
        <v>360</v>
      </c>
      <c r="O463" t="s">
        <v>425</v>
      </c>
      <c r="P463" t="s">
        <v>425</v>
      </c>
      <c r="Q463" t="str">
        <f>VLOOKUP(TEXT(A463,0),Old_data_Again,2,FALSE)</f>
        <v>Medium</v>
      </c>
      <c r="R463" t="str">
        <f>VLOOKUP(TEXT(A463,0),Old_data_Again,10,FALSE)</f>
        <v>Medium</v>
      </c>
      <c r="S463" t="str">
        <f>VLOOKUP(TEXT(A463,0),Old_data_Again,6,FALSE)</f>
        <v>N/A</v>
      </c>
    </row>
    <row r="464" spans="1:20" x14ac:dyDescent="0.25">
      <c r="A464">
        <v>41409</v>
      </c>
      <c r="B464" t="s">
        <v>1675</v>
      </c>
      <c r="C464" t="s">
        <v>23</v>
      </c>
      <c r="D464" t="s">
        <v>1676</v>
      </c>
      <c r="E464" t="s">
        <v>11</v>
      </c>
      <c r="F464" t="s">
        <v>174</v>
      </c>
      <c r="G464" t="s">
        <v>373</v>
      </c>
      <c r="H464" t="s">
        <v>1677</v>
      </c>
      <c r="I464" t="s">
        <v>1677</v>
      </c>
      <c r="J464" t="s">
        <v>118</v>
      </c>
      <c r="K464" t="s">
        <v>17</v>
      </c>
      <c r="L464" t="s">
        <v>1678</v>
      </c>
      <c r="M464" t="s">
        <v>1679</v>
      </c>
      <c r="N464" t="s">
        <v>415</v>
      </c>
      <c r="O464" t="s">
        <v>425</v>
      </c>
      <c r="P464" t="s">
        <v>425</v>
      </c>
    </row>
    <row r="465" spans="1:20" x14ac:dyDescent="0.25">
      <c r="A465">
        <v>41413</v>
      </c>
      <c r="B465" t="s">
        <v>1681</v>
      </c>
      <c r="C465" t="s">
        <v>1682</v>
      </c>
      <c r="D465" t="s">
        <v>1680</v>
      </c>
      <c r="E465" t="s">
        <v>11</v>
      </c>
      <c r="F465" t="s">
        <v>12</v>
      </c>
      <c r="G465" t="s">
        <v>35</v>
      </c>
      <c r="H465" t="s">
        <v>36</v>
      </c>
      <c r="I465" t="s">
        <v>37</v>
      </c>
      <c r="J465" t="s">
        <v>519</v>
      </c>
      <c r="K465" t="s">
        <v>73</v>
      </c>
      <c r="L465" t="s">
        <v>711</v>
      </c>
      <c r="M465">
        <v>22356</v>
      </c>
      <c r="N465" t="s">
        <v>713</v>
      </c>
      <c r="O465" t="s">
        <v>425</v>
      </c>
      <c r="P465" t="s">
        <v>425</v>
      </c>
      <c r="Q465" t="str">
        <f>VLOOKUP(TEXT(A465,0),Old_data_Again,2,FALSE)</f>
        <v>Low</v>
      </c>
      <c r="R465" t="str">
        <f>VLOOKUP(TEXT(A465,0),Old_data_Again,10,FALSE)</f>
        <v>Low</v>
      </c>
      <c r="S465" t="str">
        <f>VLOOKUP(TEXT(A465,0),Old_data_Again,6,FALSE)</f>
        <v>Soon</v>
      </c>
    </row>
    <row r="466" spans="1:20" x14ac:dyDescent="0.25">
      <c r="A466">
        <v>41428</v>
      </c>
      <c r="B466" t="s">
        <v>32</v>
      </c>
      <c r="C466" t="s">
        <v>427</v>
      </c>
      <c r="D466" t="s">
        <v>1683</v>
      </c>
      <c r="E466" t="s">
        <v>11</v>
      </c>
      <c r="F466" t="s">
        <v>12</v>
      </c>
      <c r="G466" t="s">
        <v>13</v>
      </c>
      <c r="H466" t="s">
        <v>257</v>
      </c>
      <c r="I466" t="s">
        <v>754</v>
      </c>
      <c r="J466" t="s">
        <v>118</v>
      </c>
      <c r="K466" t="s">
        <v>17</v>
      </c>
      <c r="L466" t="s">
        <v>1081</v>
      </c>
      <c r="M466">
        <v>808302</v>
      </c>
      <c r="N466" t="s">
        <v>1684</v>
      </c>
      <c r="O466" t="s">
        <v>425</v>
      </c>
      <c r="P466" t="s">
        <v>425</v>
      </c>
      <c r="Q466" t="str">
        <f>VLOOKUP(TEXT(A466,0),Old_data_Again,2,FALSE)</f>
        <v>Low</v>
      </c>
      <c r="R466" t="str">
        <f>VLOOKUP(TEXT(A466,0),Old_data_Again,10,FALSE)</f>
        <v>Medium</v>
      </c>
      <c r="S466" t="str">
        <f>VLOOKUP(TEXT(A466,0),Old_data_Again,6,FALSE)</f>
        <v>Soon</v>
      </c>
    </row>
    <row r="467" spans="1:20" x14ac:dyDescent="0.25">
      <c r="A467">
        <v>41440</v>
      </c>
      <c r="B467" t="s">
        <v>311</v>
      </c>
      <c r="C467" t="s">
        <v>65</v>
      </c>
      <c r="D467" t="s">
        <v>1685</v>
      </c>
      <c r="E467" t="s">
        <v>11</v>
      </c>
      <c r="F467" t="s">
        <v>12</v>
      </c>
      <c r="G467" t="s">
        <v>13</v>
      </c>
      <c r="H467" t="s">
        <v>257</v>
      </c>
      <c r="I467" t="s">
        <v>412</v>
      </c>
      <c r="J467" t="s">
        <v>519</v>
      </c>
      <c r="K467" t="s">
        <v>61</v>
      </c>
      <c r="L467" t="s">
        <v>685</v>
      </c>
      <c r="M467">
        <v>3951</v>
      </c>
      <c r="N467" t="s">
        <v>415</v>
      </c>
      <c r="O467" t="s">
        <v>425</v>
      </c>
      <c r="P467" t="s">
        <v>425</v>
      </c>
      <c r="Q467" t="str">
        <f>VLOOKUP(TEXT(A467,0),Old_data_Again,2,FALSE)</f>
        <v>Low</v>
      </c>
      <c r="R467" t="str">
        <f>VLOOKUP(TEXT(A467,0),Old_data_Again,10,FALSE)</f>
        <v>Medium</v>
      </c>
      <c r="S467" t="str">
        <f>VLOOKUP(TEXT(A467,0),Old_data_Again,6,FALSE)</f>
        <v>Future</v>
      </c>
    </row>
    <row r="468" spans="1:20" x14ac:dyDescent="0.25">
      <c r="A468">
        <v>41446</v>
      </c>
      <c r="B468" t="s">
        <v>1565</v>
      </c>
      <c r="C468" t="s">
        <v>125</v>
      </c>
      <c r="D468" t="s">
        <v>1686</v>
      </c>
      <c r="E468" t="s">
        <v>11</v>
      </c>
      <c r="F468" t="s">
        <v>174</v>
      </c>
      <c r="G468" t="s">
        <v>523</v>
      </c>
      <c r="H468" t="s">
        <v>524</v>
      </c>
      <c r="I468" t="s">
        <v>525</v>
      </c>
      <c r="J468" t="s">
        <v>1687</v>
      </c>
      <c r="K468" t="s">
        <v>178</v>
      </c>
      <c r="M468" t="s">
        <v>924</v>
      </c>
      <c r="N468" t="s">
        <v>435</v>
      </c>
      <c r="O468" t="s">
        <v>425</v>
      </c>
      <c r="P468" t="s">
        <v>425</v>
      </c>
    </row>
    <row r="469" spans="1:20" x14ac:dyDescent="0.25">
      <c r="A469">
        <v>41447</v>
      </c>
      <c r="B469" t="s">
        <v>1688</v>
      </c>
      <c r="C469" t="s">
        <v>125</v>
      </c>
      <c r="D469" t="s">
        <v>1689</v>
      </c>
      <c r="E469" t="s">
        <v>11</v>
      </c>
      <c r="F469" t="s">
        <v>12</v>
      </c>
      <c r="G469" t="s">
        <v>13</v>
      </c>
      <c r="H469" t="s">
        <v>257</v>
      </c>
      <c r="I469" t="s">
        <v>412</v>
      </c>
      <c r="J469" t="s">
        <v>112</v>
      </c>
      <c r="K469" t="s">
        <v>73</v>
      </c>
      <c r="L469" t="s">
        <v>685</v>
      </c>
      <c r="M469">
        <v>3951</v>
      </c>
      <c r="N469" t="s">
        <v>415</v>
      </c>
      <c r="O469" t="s">
        <v>425</v>
      </c>
      <c r="P469" t="s">
        <v>425</v>
      </c>
      <c r="Q469" t="str">
        <f>VLOOKUP(TEXT(A469,0),Old_data_Again,2,FALSE)</f>
        <v>Medium</v>
      </c>
      <c r="R469" t="str">
        <f>VLOOKUP(TEXT(A469,0),Old_data_Again,10,FALSE)</f>
        <v>Medium</v>
      </c>
      <c r="S469" t="str">
        <f>VLOOKUP(TEXT(A469,0),Old_data_Again,6,FALSE)</f>
        <v>Future</v>
      </c>
    </row>
    <row r="470" spans="1:20" x14ac:dyDescent="0.25">
      <c r="A470">
        <v>41450</v>
      </c>
      <c r="B470" t="s">
        <v>1690</v>
      </c>
      <c r="C470" t="s">
        <v>509</v>
      </c>
      <c r="D470" t="s">
        <v>1691</v>
      </c>
      <c r="E470" t="s">
        <v>11</v>
      </c>
      <c r="F470" t="s">
        <v>12</v>
      </c>
      <c r="G470" t="s">
        <v>13</v>
      </c>
      <c r="H470" t="s">
        <v>14</v>
      </c>
      <c r="I470" t="s">
        <v>15</v>
      </c>
      <c r="J470" t="s">
        <v>118</v>
      </c>
      <c r="K470" t="s">
        <v>17</v>
      </c>
      <c r="L470" t="s">
        <v>992</v>
      </c>
      <c r="M470">
        <v>23655</v>
      </c>
      <c r="N470" t="s">
        <v>75</v>
      </c>
      <c r="O470" t="s">
        <v>425</v>
      </c>
      <c r="P470" t="s">
        <v>425</v>
      </c>
      <c r="Q470" t="str">
        <f>VLOOKUP(TEXT(A470,0),Old_data_Again,2,FALSE)</f>
        <v>Low</v>
      </c>
      <c r="R470" t="str">
        <f>VLOOKUP(TEXT(A470,0),Old_data_Again,10,FALSE)</f>
        <v>Medium</v>
      </c>
      <c r="T470" t="str">
        <f>VLOOKUP(TEXT(A470,0),Old_data_Again,3,FALSE)</f>
        <v>Commercial</v>
      </c>
    </row>
    <row r="471" spans="1:20" x14ac:dyDescent="0.25">
      <c r="A471">
        <v>41453</v>
      </c>
      <c r="B471" t="s">
        <v>145</v>
      </c>
      <c r="C471" t="s">
        <v>496</v>
      </c>
      <c r="D471" t="s">
        <v>1692</v>
      </c>
      <c r="E471" t="s">
        <v>11</v>
      </c>
      <c r="F471" t="s">
        <v>12</v>
      </c>
      <c r="G471" t="s">
        <v>13</v>
      </c>
      <c r="H471" t="s">
        <v>14</v>
      </c>
      <c r="I471" t="s">
        <v>15</v>
      </c>
      <c r="J471" t="s">
        <v>99</v>
      </c>
      <c r="K471" t="s">
        <v>73</v>
      </c>
      <c r="L471" t="s">
        <v>1693</v>
      </c>
      <c r="M471">
        <v>804658</v>
      </c>
      <c r="N471" t="s">
        <v>75</v>
      </c>
      <c r="O471" t="s">
        <v>425</v>
      </c>
      <c r="P471" t="s">
        <v>425</v>
      </c>
      <c r="Q471" t="str">
        <f>VLOOKUP(TEXT(A471,0),Old_data_Again,2,FALSE)</f>
        <v>Low</v>
      </c>
      <c r="R471" t="str">
        <f>VLOOKUP(TEXT(A471,0),Old_data_Again,10,FALSE)</f>
        <v>Medium</v>
      </c>
    </row>
    <row r="472" spans="1:20" x14ac:dyDescent="0.25">
      <c r="A472">
        <v>41459</v>
      </c>
      <c r="B472" t="s">
        <v>1694</v>
      </c>
      <c r="C472" t="s">
        <v>439</v>
      </c>
      <c r="D472" t="s">
        <v>811</v>
      </c>
      <c r="E472" t="s">
        <v>11</v>
      </c>
      <c r="F472" t="s">
        <v>189</v>
      </c>
      <c r="G472" t="s">
        <v>190</v>
      </c>
      <c r="H472" t="s">
        <v>190</v>
      </c>
      <c r="I472" t="s">
        <v>395</v>
      </c>
      <c r="J472" t="s">
        <v>477</v>
      </c>
      <c r="K472" t="s">
        <v>73</v>
      </c>
      <c r="M472">
        <v>813787</v>
      </c>
      <c r="N472" t="s">
        <v>68</v>
      </c>
      <c r="O472" t="s">
        <v>425</v>
      </c>
      <c r="P472" t="s">
        <v>425</v>
      </c>
    </row>
    <row r="473" spans="1:20" x14ac:dyDescent="0.25">
      <c r="A473">
        <v>41460</v>
      </c>
      <c r="B473" t="s">
        <v>642</v>
      </c>
      <c r="C473" t="s">
        <v>121</v>
      </c>
      <c r="D473" t="s">
        <v>1695</v>
      </c>
      <c r="E473" t="s">
        <v>11</v>
      </c>
      <c r="F473" t="s">
        <v>12</v>
      </c>
      <c r="G473" t="s">
        <v>13</v>
      </c>
      <c r="H473" t="s">
        <v>14</v>
      </c>
      <c r="I473" t="s">
        <v>15</v>
      </c>
      <c r="J473" t="s">
        <v>118</v>
      </c>
      <c r="K473" t="s">
        <v>17</v>
      </c>
      <c r="L473" t="s">
        <v>992</v>
      </c>
      <c r="M473">
        <v>23655</v>
      </c>
      <c r="N473" t="s">
        <v>75</v>
      </c>
      <c r="O473" t="s">
        <v>425</v>
      </c>
      <c r="P473" t="s">
        <v>425</v>
      </c>
      <c r="Q473" t="str">
        <f>VLOOKUP(TEXT(A473,0),Old_data_Again,2,FALSE)</f>
        <v>Low</v>
      </c>
      <c r="R473" t="str">
        <f>VLOOKUP(TEXT(A473,0),Old_data_Again,10,FALSE)</f>
        <v>High</v>
      </c>
      <c r="T473" t="str">
        <f>VLOOKUP(TEXT(A473,0),Old_data_Again,3,FALSE)</f>
        <v>Commercial</v>
      </c>
    </row>
    <row r="474" spans="1:20" x14ac:dyDescent="0.25">
      <c r="A474">
        <v>41461</v>
      </c>
      <c r="B474" t="s">
        <v>1269</v>
      </c>
      <c r="C474" t="s">
        <v>739</v>
      </c>
      <c r="D474" t="s">
        <v>1696</v>
      </c>
      <c r="E474" t="s">
        <v>11</v>
      </c>
      <c r="F474" t="s">
        <v>12</v>
      </c>
      <c r="G474" t="s">
        <v>13</v>
      </c>
      <c r="H474" t="s">
        <v>14</v>
      </c>
      <c r="I474" t="s">
        <v>15</v>
      </c>
      <c r="J474" t="s">
        <v>112</v>
      </c>
      <c r="K474" t="s">
        <v>73</v>
      </c>
      <c r="L474" t="s">
        <v>74</v>
      </c>
      <c r="M474">
        <v>4966</v>
      </c>
      <c r="N474" t="s">
        <v>75</v>
      </c>
      <c r="O474" t="s">
        <v>425</v>
      </c>
      <c r="P474" t="s">
        <v>425</v>
      </c>
      <c r="Q474" t="str">
        <f>VLOOKUP(TEXT(A474,0),Old_data_Again,2,FALSE)</f>
        <v>Low</v>
      </c>
      <c r="R474" t="str">
        <f>VLOOKUP(TEXT(A474,0),Old_data_Again,10,FALSE)</f>
        <v>Low</v>
      </c>
    </row>
    <row r="475" spans="1:20" x14ac:dyDescent="0.25">
      <c r="A475">
        <v>41463</v>
      </c>
      <c r="B475" t="s">
        <v>1365</v>
      </c>
      <c r="C475" t="s">
        <v>1150</v>
      </c>
      <c r="D475" t="s">
        <v>1697</v>
      </c>
      <c r="E475" t="s">
        <v>90</v>
      </c>
      <c r="F475" t="s">
        <v>12</v>
      </c>
      <c r="G475" t="s">
        <v>13</v>
      </c>
      <c r="H475" t="s">
        <v>14</v>
      </c>
      <c r="I475" t="s">
        <v>15</v>
      </c>
      <c r="J475" t="s">
        <v>92</v>
      </c>
      <c r="K475" t="s">
        <v>93</v>
      </c>
      <c r="L475" t="s">
        <v>718</v>
      </c>
      <c r="M475" t="s">
        <v>719</v>
      </c>
      <c r="N475" t="s">
        <v>75</v>
      </c>
      <c r="O475" t="s">
        <v>425</v>
      </c>
      <c r="P475" t="s">
        <v>425</v>
      </c>
    </row>
    <row r="476" spans="1:20" x14ac:dyDescent="0.25">
      <c r="A476">
        <v>41464</v>
      </c>
      <c r="B476" t="s">
        <v>1698</v>
      </c>
      <c r="C476" t="s">
        <v>1699</v>
      </c>
      <c r="D476" t="s">
        <v>1700</v>
      </c>
      <c r="E476" t="s">
        <v>90</v>
      </c>
      <c r="F476" t="s">
        <v>12</v>
      </c>
      <c r="G476" t="s">
        <v>13</v>
      </c>
      <c r="H476" t="s">
        <v>14</v>
      </c>
      <c r="I476" t="s">
        <v>15</v>
      </c>
      <c r="J476" t="s">
        <v>837</v>
      </c>
      <c r="K476" t="s">
        <v>73</v>
      </c>
      <c r="L476" t="s">
        <v>1701</v>
      </c>
      <c r="M476" t="s">
        <v>1702</v>
      </c>
      <c r="N476" t="s">
        <v>75</v>
      </c>
      <c r="O476" t="s">
        <v>425</v>
      </c>
      <c r="P476" t="s">
        <v>425</v>
      </c>
      <c r="Q476" t="str">
        <f t="shared" ref="Q476:Q481" si="26">VLOOKUP(TEXT(A476,0),Old_data_Again,2,FALSE)</f>
        <v>Low</v>
      </c>
      <c r="R476" t="str">
        <f t="shared" ref="R476:R481" si="27">VLOOKUP(TEXT(A476,0),Old_data_Again,10,FALSE)</f>
        <v>Low</v>
      </c>
    </row>
    <row r="477" spans="1:20" x14ac:dyDescent="0.25">
      <c r="A477">
        <v>41475</v>
      </c>
      <c r="B477" t="s">
        <v>1703</v>
      </c>
      <c r="C477" t="s">
        <v>1704</v>
      </c>
      <c r="D477" t="s">
        <v>1705</v>
      </c>
      <c r="E477" t="s">
        <v>11</v>
      </c>
      <c r="F477" t="s">
        <v>12</v>
      </c>
      <c r="G477" t="s">
        <v>13</v>
      </c>
      <c r="H477" t="s">
        <v>14</v>
      </c>
      <c r="I477" t="s">
        <v>15</v>
      </c>
      <c r="J477" t="s">
        <v>118</v>
      </c>
      <c r="K477" t="s">
        <v>17</v>
      </c>
      <c r="L477" t="s">
        <v>803</v>
      </c>
      <c r="M477">
        <v>22777</v>
      </c>
      <c r="N477" t="s">
        <v>29</v>
      </c>
      <c r="O477" t="s">
        <v>425</v>
      </c>
      <c r="P477" t="s">
        <v>425</v>
      </c>
      <c r="Q477" t="str">
        <f t="shared" si="26"/>
        <v>Low</v>
      </c>
      <c r="R477" t="str">
        <f t="shared" si="27"/>
        <v>High</v>
      </c>
      <c r="T477" t="str">
        <f>VLOOKUP(TEXT(A477,0),Old_data_Again,3,FALSE)</f>
        <v>Commercial</v>
      </c>
    </row>
    <row r="478" spans="1:20" x14ac:dyDescent="0.25">
      <c r="A478">
        <v>4148</v>
      </c>
      <c r="B478" t="s">
        <v>1706</v>
      </c>
      <c r="C478" t="s">
        <v>76</v>
      </c>
      <c r="D478" t="s">
        <v>1707</v>
      </c>
      <c r="E478" t="s">
        <v>11</v>
      </c>
      <c r="F478" t="s">
        <v>12</v>
      </c>
      <c r="G478" t="s">
        <v>13</v>
      </c>
      <c r="H478" t="s">
        <v>44</v>
      </c>
      <c r="I478" t="s">
        <v>44</v>
      </c>
      <c r="J478" t="s">
        <v>25</v>
      </c>
      <c r="K478" t="s">
        <v>26</v>
      </c>
      <c r="L478" t="s">
        <v>905</v>
      </c>
      <c r="M478">
        <v>5101</v>
      </c>
      <c r="N478" t="s">
        <v>144</v>
      </c>
      <c r="O478" t="s">
        <v>425</v>
      </c>
      <c r="P478" t="s">
        <v>425</v>
      </c>
      <c r="Q478" t="str">
        <f t="shared" si="26"/>
        <v>Medium</v>
      </c>
      <c r="R478" t="str">
        <f t="shared" si="27"/>
        <v>High</v>
      </c>
      <c r="S478" t="str">
        <f>VLOOKUP(TEXT(A478,0),Old_data_Again,6,FALSE)</f>
        <v>Future</v>
      </c>
    </row>
    <row r="479" spans="1:20" x14ac:dyDescent="0.25">
      <c r="A479">
        <v>41487</v>
      </c>
      <c r="B479" t="s">
        <v>1477</v>
      </c>
      <c r="C479" t="s">
        <v>110</v>
      </c>
      <c r="D479" t="s">
        <v>1708</v>
      </c>
      <c r="E479" t="s">
        <v>11</v>
      </c>
      <c r="F479" t="s">
        <v>12</v>
      </c>
      <c r="G479" t="s">
        <v>13</v>
      </c>
      <c r="H479" t="s">
        <v>14</v>
      </c>
      <c r="I479" t="s">
        <v>15</v>
      </c>
      <c r="J479" t="s">
        <v>45</v>
      </c>
      <c r="K479" t="s">
        <v>26</v>
      </c>
      <c r="L479" t="s">
        <v>27</v>
      </c>
      <c r="M479" t="s">
        <v>28</v>
      </c>
      <c r="N479" t="s">
        <v>731</v>
      </c>
      <c r="O479" t="s">
        <v>425</v>
      </c>
      <c r="P479" t="s">
        <v>425</v>
      </c>
      <c r="Q479" t="str">
        <f t="shared" si="26"/>
        <v>Low</v>
      </c>
      <c r="R479" t="str">
        <f t="shared" si="27"/>
        <v>High</v>
      </c>
    </row>
    <row r="480" spans="1:20" x14ac:dyDescent="0.25">
      <c r="A480">
        <v>41488</v>
      </c>
      <c r="B480" t="s">
        <v>1709</v>
      </c>
      <c r="C480" t="s">
        <v>140</v>
      </c>
      <c r="D480" t="s">
        <v>1710</v>
      </c>
      <c r="E480" t="s">
        <v>11</v>
      </c>
      <c r="F480" t="s">
        <v>12</v>
      </c>
      <c r="G480" t="s">
        <v>13</v>
      </c>
      <c r="H480" t="s">
        <v>14</v>
      </c>
      <c r="I480" t="s">
        <v>15</v>
      </c>
      <c r="J480" t="s">
        <v>233</v>
      </c>
      <c r="K480" t="s">
        <v>26</v>
      </c>
      <c r="L480" t="s">
        <v>1156</v>
      </c>
      <c r="M480">
        <v>24438</v>
      </c>
      <c r="N480" t="s">
        <v>731</v>
      </c>
      <c r="O480" t="s">
        <v>425</v>
      </c>
      <c r="P480" t="s">
        <v>425</v>
      </c>
      <c r="Q480" t="str">
        <f t="shared" si="26"/>
        <v>Low</v>
      </c>
      <c r="R480" t="str">
        <f t="shared" si="27"/>
        <v>High</v>
      </c>
      <c r="T480" t="str">
        <f>VLOOKUP(TEXT(A480,0),Old_data_Again,3,FALSE)</f>
        <v>Commercial</v>
      </c>
    </row>
    <row r="481" spans="1:20" x14ac:dyDescent="0.25">
      <c r="A481">
        <v>41493</v>
      </c>
      <c r="B481" t="s">
        <v>1711</v>
      </c>
      <c r="C481" t="s">
        <v>125</v>
      </c>
      <c r="D481" t="s">
        <v>1712</v>
      </c>
      <c r="E481" t="s">
        <v>11</v>
      </c>
      <c r="F481" t="s">
        <v>12</v>
      </c>
      <c r="G481" t="s">
        <v>13</v>
      </c>
      <c r="H481" t="s">
        <v>14</v>
      </c>
      <c r="I481" t="s">
        <v>15</v>
      </c>
      <c r="J481" t="s">
        <v>78</v>
      </c>
      <c r="K481" t="s">
        <v>17</v>
      </c>
      <c r="L481" t="s">
        <v>878</v>
      </c>
      <c r="M481" t="s">
        <v>879</v>
      </c>
      <c r="N481" t="s">
        <v>1713</v>
      </c>
      <c r="O481" t="s">
        <v>425</v>
      </c>
      <c r="P481" t="s">
        <v>425</v>
      </c>
      <c r="Q481" t="str">
        <f t="shared" si="26"/>
        <v>Low</v>
      </c>
      <c r="R481" t="str">
        <f t="shared" si="27"/>
        <v>High</v>
      </c>
    </row>
    <row r="482" spans="1:20" x14ac:dyDescent="0.25">
      <c r="A482">
        <v>41499</v>
      </c>
      <c r="B482" t="s">
        <v>1714</v>
      </c>
      <c r="C482" t="s">
        <v>1715</v>
      </c>
      <c r="D482" t="s">
        <v>1716</v>
      </c>
      <c r="E482" t="s">
        <v>11</v>
      </c>
      <c r="F482" t="s">
        <v>189</v>
      </c>
      <c r="G482" t="s">
        <v>190</v>
      </c>
      <c r="H482" t="s">
        <v>190</v>
      </c>
      <c r="I482" t="s">
        <v>395</v>
      </c>
      <c r="J482" t="s">
        <v>810</v>
      </c>
      <c r="K482" t="s">
        <v>61</v>
      </c>
      <c r="L482" t="s">
        <v>811</v>
      </c>
      <c r="M482">
        <v>41459</v>
      </c>
      <c r="N482" t="s">
        <v>1717</v>
      </c>
      <c r="O482" t="s">
        <v>425</v>
      </c>
      <c r="P482" t="s">
        <v>425</v>
      </c>
    </row>
    <row r="483" spans="1:20" x14ac:dyDescent="0.25">
      <c r="A483">
        <v>41520</v>
      </c>
      <c r="B483" t="s">
        <v>1718</v>
      </c>
      <c r="C483" t="s">
        <v>1719</v>
      </c>
      <c r="D483" t="s">
        <v>1720</v>
      </c>
      <c r="E483" t="s">
        <v>11</v>
      </c>
      <c r="F483" t="s">
        <v>12</v>
      </c>
      <c r="G483" t="s">
        <v>13</v>
      </c>
      <c r="H483" t="s">
        <v>14</v>
      </c>
      <c r="I483" t="s">
        <v>15</v>
      </c>
      <c r="J483" t="s">
        <v>78</v>
      </c>
      <c r="K483" t="s">
        <v>17</v>
      </c>
      <c r="L483" t="s">
        <v>407</v>
      </c>
      <c r="M483" t="s">
        <v>408</v>
      </c>
      <c r="N483" t="s">
        <v>29</v>
      </c>
      <c r="O483" t="s">
        <v>425</v>
      </c>
      <c r="P483" t="s">
        <v>425</v>
      </c>
      <c r="Q483" t="str">
        <f t="shared" ref="Q483:Q492" si="28">VLOOKUP(TEXT(A483,0),Old_data_Again,2,FALSE)</f>
        <v>Low</v>
      </c>
      <c r="R483" t="str">
        <f t="shared" ref="R483:R492" si="29">VLOOKUP(TEXT(A483,0),Old_data_Again,10,FALSE)</f>
        <v>Medium</v>
      </c>
    </row>
    <row r="484" spans="1:20" x14ac:dyDescent="0.25">
      <c r="A484">
        <v>41529</v>
      </c>
      <c r="B484" t="s">
        <v>1721</v>
      </c>
      <c r="C484" t="s">
        <v>565</v>
      </c>
      <c r="D484" t="s">
        <v>1722</v>
      </c>
      <c r="E484" t="s">
        <v>11</v>
      </c>
      <c r="F484" t="s">
        <v>12</v>
      </c>
      <c r="G484" t="s">
        <v>13</v>
      </c>
      <c r="H484" t="s">
        <v>14</v>
      </c>
      <c r="I484" t="s">
        <v>15</v>
      </c>
      <c r="J484" t="s">
        <v>307</v>
      </c>
      <c r="K484" t="s">
        <v>26</v>
      </c>
      <c r="L484" t="s">
        <v>824</v>
      </c>
      <c r="M484" t="s">
        <v>825</v>
      </c>
      <c r="N484" t="s">
        <v>68</v>
      </c>
      <c r="O484" t="s">
        <v>425</v>
      </c>
      <c r="P484" t="s">
        <v>425</v>
      </c>
      <c r="Q484" t="str">
        <f t="shared" si="28"/>
        <v>Low</v>
      </c>
      <c r="R484" t="str">
        <f t="shared" si="29"/>
        <v>Low</v>
      </c>
      <c r="T484" t="str">
        <f>VLOOKUP(TEXT(A484,0),Old_data_Again,3,FALSE)</f>
        <v>Commercial</v>
      </c>
    </row>
    <row r="485" spans="1:20" x14ac:dyDescent="0.25">
      <c r="A485">
        <v>41530</v>
      </c>
      <c r="B485" t="s">
        <v>997</v>
      </c>
      <c r="C485" t="s">
        <v>379</v>
      </c>
      <c r="D485" t="s">
        <v>1723</v>
      </c>
      <c r="E485" t="s">
        <v>11</v>
      </c>
      <c r="F485" t="s">
        <v>12</v>
      </c>
      <c r="G485" t="s">
        <v>13</v>
      </c>
      <c r="H485" t="s">
        <v>14</v>
      </c>
      <c r="I485" t="s">
        <v>15</v>
      </c>
      <c r="J485" t="s">
        <v>233</v>
      </c>
      <c r="K485" t="s">
        <v>26</v>
      </c>
      <c r="L485" t="s">
        <v>1270</v>
      </c>
      <c r="M485">
        <v>24828</v>
      </c>
      <c r="N485" t="s">
        <v>68</v>
      </c>
      <c r="O485" t="s">
        <v>425</v>
      </c>
      <c r="P485" t="s">
        <v>425</v>
      </c>
      <c r="Q485" t="str">
        <f t="shared" si="28"/>
        <v>Low</v>
      </c>
      <c r="R485" t="str">
        <f t="shared" si="29"/>
        <v>High</v>
      </c>
      <c r="T485" t="str">
        <f>VLOOKUP(TEXT(A485,0),Old_data_Again,3,FALSE)</f>
        <v>Commercial</v>
      </c>
    </row>
    <row r="486" spans="1:20" x14ac:dyDescent="0.25">
      <c r="A486">
        <v>41532</v>
      </c>
      <c r="B486" t="s">
        <v>1491</v>
      </c>
      <c r="C486" t="s">
        <v>160</v>
      </c>
      <c r="D486" t="s">
        <v>1724</v>
      </c>
      <c r="E486" t="s">
        <v>11</v>
      </c>
      <c r="F486" t="s">
        <v>12</v>
      </c>
      <c r="G486" t="s">
        <v>13</v>
      </c>
      <c r="H486" t="s">
        <v>14</v>
      </c>
      <c r="I486" t="s">
        <v>15</v>
      </c>
      <c r="J486" t="s">
        <v>1157</v>
      </c>
      <c r="K486" t="s">
        <v>26</v>
      </c>
      <c r="L486" t="s">
        <v>79</v>
      </c>
      <c r="M486" t="s">
        <v>80</v>
      </c>
      <c r="N486" t="s">
        <v>75</v>
      </c>
      <c r="O486" t="s">
        <v>425</v>
      </c>
      <c r="P486" t="s">
        <v>425</v>
      </c>
      <c r="Q486" t="str">
        <f t="shared" si="28"/>
        <v>Low</v>
      </c>
      <c r="R486" t="str">
        <f t="shared" si="29"/>
        <v>High</v>
      </c>
    </row>
    <row r="487" spans="1:20" x14ac:dyDescent="0.25">
      <c r="A487">
        <v>41536</v>
      </c>
      <c r="B487" t="s">
        <v>1725</v>
      </c>
      <c r="C487" t="s">
        <v>1726</v>
      </c>
      <c r="D487" t="s">
        <v>1727</v>
      </c>
      <c r="E487" t="s">
        <v>90</v>
      </c>
      <c r="F487" t="s">
        <v>12</v>
      </c>
      <c r="G487" t="s">
        <v>13</v>
      </c>
      <c r="H487" t="s">
        <v>14</v>
      </c>
      <c r="I487" t="s">
        <v>15</v>
      </c>
      <c r="J487" t="s">
        <v>1728</v>
      </c>
      <c r="K487" t="s">
        <v>61</v>
      </c>
      <c r="L487" t="s">
        <v>1729</v>
      </c>
      <c r="M487" t="s">
        <v>1730</v>
      </c>
      <c r="N487" t="s">
        <v>731</v>
      </c>
      <c r="O487" t="s">
        <v>425</v>
      </c>
      <c r="P487" t="s">
        <v>425</v>
      </c>
      <c r="Q487" t="str">
        <f t="shared" si="28"/>
        <v>Low</v>
      </c>
      <c r="R487" t="str">
        <f t="shared" si="29"/>
        <v>Low</v>
      </c>
    </row>
    <row r="488" spans="1:20" x14ac:dyDescent="0.25">
      <c r="A488">
        <v>41539</v>
      </c>
      <c r="B488" t="s">
        <v>1731</v>
      </c>
      <c r="C488" t="s">
        <v>1732</v>
      </c>
      <c r="D488" t="s">
        <v>1733</v>
      </c>
      <c r="E488" t="s">
        <v>90</v>
      </c>
      <c r="F488" t="s">
        <v>12</v>
      </c>
      <c r="G488" t="s">
        <v>13</v>
      </c>
      <c r="H488" t="s">
        <v>14</v>
      </c>
      <c r="I488" t="s">
        <v>15</v>
      </c>
      <c r="J488" t="s">
        <v>1734</v>
      </c>
      <c r="K488" t="s">
        <v>100</v>
      </c>
      <c r="L488" t="s">
        <v>717</v>
      </c>
      <c r="M488">
        <v>22380</v>
      </c>
      <c r="N488" t="s">
        <v>75</v>
      </c>
      <c r="O488" t="s">
        <v>425</v>
      </c>
      <c r="P488" t="s">
        <v>425</v>
      </c>
      <c r="Q488" t="str">
        <f t="shared" si="28"/>
        <v>Medium</v>
      </c>
      <c r="R488" t="str">
        <f t="shared" si="29"/>
        <v>High</v>
      </c>
    </row>
    <row r="489" spans="1:20" x14ac:dyDescent="0.25">
      <c r="A489">
        <v>41542</v>
      </c>
      <c r="B489" t="s">
        <v>1735</v>
      </c>
      <c r="C489" t="s">
        <v>1736</v>
      </c>
      <c r="D489" t="s">
        <v>1737</v>
      </c>
      <c r="E489" t="s">
        <v>11</v>
      </c>
      <c r="F489" t="s">
        <v>12</v>
      </c>
      <c r="G489" t="s">
        <v>13</v>
      </c>
      <c r="H489" t="s">
        <v>14</v>
      </c>
      <c r="I489" t="s">
        <v>15</v>
      </c>
      <c r="J489" t="s">
        <v>259</v>
      </c>
      <c r="K489" t="s">
        <v>17</v>
      </c>
      <c r="L489" t="s">
        <v>1729</v>
      </c>
      <c r="M489" t="s">
        <v>1730</v>
      </c>
      <c r="N489" t="s">
        <v>731</v>
      </c>
      <c r="O489" t="s">
        <v>425</v>
      </c>
      <c r="P489" t="s">
        <v>425</v>
      </c>
      <c r="Q489" t="str">
        <f t="shared" si="28"/>
        <v>Low</v>
      </c>
      <c r="R489" t="str">
        <f t="shared" si="29"/>
        <v>Medium</v>
      </c>
    </row>
    <row r="490" spans="1:20" x14ac:dyDescent="0.25">
      <c r="A490">
        <v>41544</v>
      </c>
      <c r="B490" t="s">
        <v>1738</v>
      </c>
      <c r="C490" t="s">
        <v>97</v>
      </c>
      <c r="D490" t="s">
        <v>1739</v>
      </c>
      <c r="E490" t="s">
        <v>11</v>
      </c>
      <c r="F490" t="s">
        <v>12</v>
      </c>
      <c r="G490" t="s">
        <v>13</v>
      </c>
      <c r="H490" t="s">
        <v>14</v>
      </c>
      <c r="I490" t="s">
        <v>15</v>
      </c>
      <c r="J490" t="s">
        <v>927</v>
      </c>
      <c r="K490" t="s">
        <v>100</v>
      </c>
      <c r="L490" t="s">
        <v>79</v>
      </c>
      <c r="M490" t="s">
        <v>80</v>
      </c>
      <c r="N490" t="s">
        <v>75</v>
      </c>
      <c r="O490" t="s">
        <v>425</v>
      </c>
      <c r="P490" t="s">
        <v>425</v>
      </c>
      <c r="Q490" t="str">
        <f t="shared" si="28"/>
        <v>Medium</v>
      </c>
      <c r="R490" t="str">
        <f t="shared" si="29"/>
        <v>Low</v>
      </c>
    </row>
    <row r="491" spans="1:20" x14ac:dyDescent="0.25">
      <c r="A491">
        <v>41587</v>
      </c>
      <c r="B491" t="s">
        <v>1740</v>
      </c>
      <c r="C491" t="s">
        <v>612</v>
      </c>
      <c r="D491" t="s">
        <v>1741</v>
      </c>
      <c r="E491" t="s">
        <v>11</v>
      </c>
      <c r="F491" t="s">
        <v>174</v>
      </c>
      <c r="G491" t="s">
        <v>373</v>
      </c>
      <c r="H491" t="s">
        <v>374</v>
      </c>
      <c r="I491" t="s">
        <v>374</v>
      </c>
      <c r="J491" t="s">
        <v>1742</v>
      </c>
      <c r="K491" t="s">
        <v>61</v>
      </c>
      <c r="L491" t="s">
        <v>1743</v>
      </c>
      <c r="M491">
        <v>47403</v>
      </c>
      <c r="N491" t="s">
        <v>195</v>
      </c>
      <c r="O491" t="s">
        <v>425</v>
      </c>
      <c r="P491" t="s">
        <v>425</v>
      </c>
      <c r="Q491" t="str">
        <f t="shared" si="28"/>
        <v>Low</v>
      </c>
      <c r="R491" t="str">
        <f t="shared" si="29"/>
        <v>Low</v>
      </c>
      <c r="S491" t="str">
        <f>VLOOKUP(TEXT(A491,0),Old_data_Again,6,FALSE)</f>
        <v>Lateral</v>
      </c>
    </row>
    <row r="492" spans="1:20" x14ac:dyDescent="0.25">
      <c r="A492">
        <v>41600</v>
      </c>
      <c r="B492" t="s">
        <v>311</v>
      </c>
      <c r="C492" t="s">
        <v>1745</v>
      </c>
      <c r="D492" t="s">
        <v>1744</v>
      </c>
      <c r="E492" t="s">
        <v>90</v>
      </c>
      <c r="F492" t="s">
        <v>174</v>
      </c>
      <c r="G492" t="s">
        <v>373</v>
      </c>
      <c r="H492" t="s">
        <v>374</v>
      </c>
      <c r="I492" t="s">
        <v>374</v>
      </c>
      <c r="J492" t="s">
        <v>1746</v>
      </c>
      <c r="K492" t="s">
        <v>100</v>
      </c>
      <c r="L492" t="s">
        <v>761</v>
      </c>
      <c r="M492" t="s">
        <v>762</v>
      </c>
      <c r="N492" t="s">
        <v>195</v>
      </c>
      <c r="O492" t="s">
        <v>425</v>
      </c>
      <c r="P492" t="s">
        <v>425</v>
      </c>
      <c r="Q492" t="str">
        <f t="shared" si="28"/>
        <v>Low</v>
      </c>
      <c r="R492" t="str">
        <f t="shared" si="29"/>
        <v>Low</v>
      </c>
      <c r="S492" t="str">
        <f>VLOOKUP(TEXT(A492,0),Old_data_Again,6,FALSE)</f>
        <v>Lateral</v>
      </c>
    </row>
    <row r="493" spans="1:20" x14ac:dyDescent="0.25">
      <c r="A493">
        <v>41628</v>
      </c>
      <c r="B493" t="s">
        <v>527</v>
      </c>
      <c r="C493" t="s">
        <v>1017</v>
      </c>
      <c r="D493" t="s">
        <v>1747</v>
      </c>
      <c r="E493" t="s">
        <v>90</v>
      </c>
      <c r="F493" t="s">
        <v>12</v>
      </c>
      <c r="G493" t="s">
        <v>35</v>
      </c>
      <c r="H493" t="s">
        <v>36</v>
      </c>
      <c r="I493" t="s">
        <v>37</v>
      </c>
      <c r="J493" t="s">
        <v>253</v>
      </c>
      <c r="K493" t="s">
        <v>93</v>
      </c>
      <c r="L493" t="s">
        <v>151</v>
      </c>
      <c r="M493" t="s">
        <v>152</v>
      </c>
      <c r="N493" t="s">
        <v>40</v>
      </c>
      <c r="O493" t="s">
        <v>425</v>
      </c>
      <c r="P493" t="s">
        <v>425</v>
      </c>
    </row>
    <row r="494" spans="1:20" x14ac:dyDescent="0.25">
      <c r="A494">
        <v>41629</v>
      </c>
      <c r="B494" t="s">
        <v>1748</v>
      </c>
      <c r="C494" t="s">
        <v>1749</v>
      </c>
      <c r="D494" t="s">
        <v>1750</v>
      </c>
      <c r="E494" t="s">
        <v>90</v>
      </c>
      <c r="F494" t="s">
        <v>174</v>
      </c>
      <c r="G494" t="s">
        <v>373</v>
      </c>
      <c r="H494" t="s">
        <v>374</v>
      </c>
      <c r="I494" t="s">
        <v>374</v>
      </c>
      <c r="J494" t="s">
        <v>1751</v>
      </c>
      <c r="K494" t="s">
        <v>100</v>
      </c>
      <c r="M494">
        <v>45004</v>
      </c>
      <c r="N494" t="s">
        <v>195</v>
      </c>
      <c r="O494" t="s">
        <v>425</v>
      </c>
      <c r="P494" t="s">
        <v>425</v>
      </c>
      <c r="Q494" t="str">
        <f>VLOOKUP(TEXT(A494,0),Old_data_Again,2,FALSE)</f>
        <v>Low</v>
      </c>
      <c r="R494" t="str">
        <f>VLOOKUP(TEXT(A494,0),Old_data_Again,10,FALSE)</f>
        <v>Low</v>
      </c>
      <c r="S494" t="str">
        <f>VLOOKUP(TEXT(A494,0),Old_data_Again,6,FALSE)</f>
        <v>Future</v>
      </c>
      <c r="T494" t="str">
        <f>VLOOKUP(TEXT(A494,0),Old_data_Again,3,FALSE)</f>
        <v>Finance</v>
      </c>
    </row>
    <row r="495" spans="1:20" x14ac:dyDescent="0.25">
      <c r="A495">
        <v>41631</v>
      </c>
      <c r="B495" t="s">
        <v>1752</v>
      </c>
      <c r="C495" t="s">
        <v>400</v>
      </c>
      <c r="D495" t="s">
        <v>1753</v>
      </c>
      <c r="E495" t="s">
        <v>90</v>
      </c>
      <c r="F495" t="s">
        <v>174</v>
      </c>
      <c r="G495" t="s">
        <v>373</v>
      </c>
      <c r="H495" t="s">
        <v>374</v>
      </c>
      <c r="I495" t="s">
        <v>374</v>
      </c>
      <c r="J495" t="s">
        <v>760</v>
      </c>
      <c r="K495" t="s">
        <v>17</v>
      </c>
      <c r="L495" t="s">
        <v>761</v>
      </c>
      <c r="M495" t="s">
        <v>762</v>
      </c>
      <c r="N495" t="s">
        <v>195</v>
      </c>
      <c r="O495" t="s">
        <v>425</v>
      </c>
      <c r="P495" t="s">
        <v>425</v>
      </c>
      <c r="Q495" t="str">
        <f>VLOOKUP(TEXT(A495,0),Old_data_Again,2,FALSE)</f>
        <v>Medium</v>
      </c>
      <c r="R495" t="str">
        <f>VLOOKUP(TEXT(A495,0),Old_data_Again,10,FALSE)</f>
        <v>Medium</v>
      </c>
      <c r="S495" t="str">
        <f>VLOOKUP(TEXT(A495,0),Old_data_Again,6,FALSE)</f>
        <v>Soon</v>
      </c>
    </row>
    <row r="496" spans="1:20" x14ac:dyDescent="0.25">
      <c r="A496">
        <v>41636</v>
      </c>
      <c r="B496" t="s">
        <v>386</v>
      </c>
      <c r="C496" t="s">
        <v>1754</v>
      </c>
      <c r="D496" t="s">
        <v>1755</v>
      </c>
      <c r="E496" t="s">
        <v>90</v>
      </c>
      <c r="F496" t="s">
        <v>174</v>
      </c>
      <c r="G496" t="s">
        <v>373</v>
      </c>
      <c r="H496" t="s">
        <v>374</v>
      </c>
      <c r="I496" t="s">
        <v>374</v>
      </c>
      <c r="J496" t="s">
        <v>1756</v>
      </c>
      <c r="K496" t="s">
        <v>93</v>
      </c>
      <c r="L496" t="s">
        <v>376</v>
      </c>
      <c r="M496">
        <v>22552</v>
      </c>
      <c r="N496" t="s">
        <v>195</v>
      </c>
      <c r="O496" t="s">
        <v>425</v>
      </c>
      <c r="P496" t="s">
        <v>425</v>
      </c>
      <c r="Q496" t="str">
        <f>VLOOKUP(TEXT(A496,0),Old_data_Again,2,FALSE)</f>
        <v>Low</v>
      </c>
      <c r="R496" t="str">
        <f>VLOOKUP(TEXT(A496,0),Old_data_Again,10,FALSE)</f>
        <v>Low</v>
      </c>
      <c r="S496" t="str">
        <f>VLOOKUP(TEXT(A496,0),Old_data_Again,6,FALSE)</f>
        <v>N/A</v>
      </c>
    </row>
    <row r="497" spans="1:20" x14ac:dyDescent="0.25">
      <c r="A497">
        <v>41640</v>
      </c>
      <c r="B497" t="s">
        <v>1757</v>
      </c>
      <c r="C497" t="s">
        <v>1758</v>
      </c>
      <c r="D497" t="s">
        <v>1759</v>
      </c>
      <c r="E497" t="s">
        <v>11</v>
      </c>
      <c r="F497" t="s">
        <v>174</v>
      </c>
      <c r="G497" t="s">
        <v>373</v>
      </c>
      <c r="H497" t="s">
        <v>374</v>
      </c>
      <c r="I497" t="s">
        <v>374</v>
      </c>
      <c r="J497" t="s">
        <v>1742</v>
      </c>
      <c r="K497" t="s">
        <v>61</v>
      </c>
      <c r="L497" t="s">
        <v>1760</v>
      </c>
      <c r="M497" t="s">
        <v>1761</v>
      </c>
      <c r="N497" t="s">
        <v>195</v>
      </c>
      <c r="O497" t="s">
        <v>425</v>
      </c>
      <c r="P497" t="s">
        <v>425</v>
      </c>
      <c r="Q497" t="str">
        <f>VLOOKUP(TEXT(A497,0),Old_data_Again,2,FALSE)</f>
        <v>Low</v>
      </c>
      <c r="R497" t="str">
        <f>VLOOKUP(TEXT(A497,0),Old_data_Again,10,FALSE)</f>
        <v>Low</v>
      </c>
      <c r="S497" t="str">
        <f>VLOOKUP(TEXT(A497,0),Old_data_Again,6,FALSE)</f>
        <v>Lateral</v>
      </c>
    </row>
    <row r="498" spans="1:20" x14ac:dyDescent="0.25">
      <c r="A498">
        <v>41673</v>
      </c>
      <c r="B498" t="s">
        <v>550</v>
      </c>
      <c r="C498" t="s">
        <v>116</v>
      </c>
      <c r="D498" t="s">
        <v>1762</v>
      </c>
      <c r="E498" t="s">
        <v>11</v>
      </c>
      <c r="F498" t="s">
        <v>12</v>
      </c>
      <c r="G498" t="s">
        <v>13</v>
      </c>
      <c r="H498" t="s">
        <v>432</v>
      </c>
      <c r="I498" t="s">
        <v>432</v>
      </c>
      <c r="J498" t="s">
        <v>99</v>
      </c>
      <c r="K498" t="s">
        <v>73</v>
      </c>
      <c r="L498" t="s">
        <v>1763</v>
      </c>
      <c r="M498" t="s">
        <v>1764</v>
      </c>
      <c r="N498" t="s">
        <v>851</v>
      </c>
      <c r="O498" t="s">
        <v>425</v>
      </c>
      <c r="P498" t="s">
        <v>425</v>
      </c>
    </row>
    <row r="499" spans="1:20" x14ac:dyDescent="0.25">
      <c r="A499">
        <v>41675</v>
      </c>
      <c r="B499" t="s">
        <v>1345</v>
      </c>
      <c r="C499" t="s">
        <v>400</v>
      </c>
      <c r="D499" t="s">
        <v>1765</v>
      </c>
      <c r="E499" t="s">
        <v>90</v>
      </c>
      <c r="F499" t="s">
        <v>12</v>
      </c>
      <c r="G499" t="s">
        <v>13</v>
      </c>
      <c r="H499" t="s">
        <v>432</v>
      </c>
      <c r="I499" t="s">
        <v>432</v>
      </c>
      <c r="J499" t="s">
        <v>99</v>
      </c>
      <c r="K499" t="s">
        <v>73</v>
      </c>
      <c r="L499" t="s">
        <v>1763</v>
      </c>
      <c r="M499" t="s">
        <v>1764</v>
      </c>
      <c r="N499" t="s">
        <v>851</v>
      </c>
      <c r="O499" t="s">
        <v>425</v>
      </c>
      <c r="P499" t="s">
        <v>425</v>
      </c>
    </row>
    <row r="500" spans="1:20" x14ac:dyDescent="0.25">
      <c r="A500">
        <v>41679</v>
      </c>
      <c r="B500" t="s">
        <v>1766</v>
      </c>
      <c r="C500" t="s">
        <v>439</v>
      </c>
      <c r="D500" t="s">
        <v>1767</v>
      </c>
      <c r="E500" t="s">
        <v>11</v>
      </c>
      <c r="F500" t="s">
        <v>12</v>
      </c>
      <c r="G500" t="s">
        <v>13</v>
      </c>
      <c r="H500" t="s">
        <v>432</v>
      </c>
      <c r="I500" t="s">
        <v>432</v>
      </c>
      <c r="J500" t="s">
        <v>222</v>
      </c>
      <c r="K500" t="s">
        <v>26</v>
      </c>
      <c r="L500" t="s">
        <v>1768</v>
      </c>
      <c r="M500" t="s">
        <v>1769</v>
      </c>
      <c r="N500" t="s">
        <v>851</v>
      </c>
      <c r="O500" t="s">
        <v>425</v>
      </c>
      <c r="P500" t="s">
        <v>425</v>
      </c>
      <c r="Q500" t="str">
        <f>VLOOKUP(TEXT(A500,0),Old_data_Again,2,FALSE)</f>
        <v>High</v>
      </c>
      <c r="R500" t="str">
        <f>VLOOKUP(TEXT(A500,0),Old_data_Again,10,FALSE)</f>
        <v>Low</v>
      </c>
      <c r="S500" t="str">
        <f>VLOOKUP(TEXT(A500,0),Old_data_Again,6,FALSE)</f>
        <v>N/A</v>
      </c>
    </row>
    <row r="501" spans="1:20" x14ac:dyDescent="0.25">
      <c r="A501">
        <v>41680</v>
      </c>
      <c r="B501" t="s">
        <v>140</v>
      </c>
      <c r="C501" t="s">
        <v>1130</v>
      </c>
      <c r="D501" t="s">
        <v>1770</v>
      </c>
      <c r="E501" t="s">
        <v>11</v>
      </c>
      <c r="F501" t="s">
        <v>12</v>
      </c>
      <c r="G501" t="s">
        <v>13</v>
      </c>
      <c r="H501" t="s">
        <v>432</v>
      </c>
      <c r="I501" t="s">
        <v>432</v>
      </c>
      <c r="J501" t="s">
        <v>99</v>
      </c>
      <c r="K501" t="s">
        <v>73</v>
      </c>
      <c r="L501" t="s">
        <v>1767</v>
      </c>
      <c r="M501">
        <v>41679</v>
      </c>
      <c r="N501" t="s">
        <v>851</v>
      </c>
      <c r="O501" t="s">
        <v>425</v>
      </c>
      <c r="P501" t="s">
        <v>425</v>
      </c>
    </row>
    <row r="502" spans="1:20" x14ac:dyDescent="0.25">
      <c r="A502">
        <v>41690</v>
      </c>
      <c r="B502" t="s">
        <v>82</v>
      </c>
      <c r="C502" t="s">
        <v>1771</v>
      </c>
      <c r="D502" t="s">
        <v>1772</v>
      </c>
      <c r="E502" t="s">
        <v>90</v>
      </c>
      <c r="F502" t="s">
        <v>12</v>
      </c>
      <c r="G502" t="s">
        <v>13</v>
      </c>
      <c r="H502" t="s">
        <v>432</v>
      </c>
      <c r="I502" t="s">
        <v>432</v>
      </c>
      <c r="J502" t="s">
        <v>253</v>
      </c>
      <c r="K502" t="s">
        <v>93</v>
      </c>
      <c r="L502" t="s">
        <v>1773</v>
      </c>
      <c r="M502">
        <v>45580</v>
      </c>
      <c r="N502" t="s">
        <v>851</v>
      </c>
      <c r="O502" t="s">
        <v>425</v>
      </c>
      <c r="P502" t="s">
        <v>425</v>
      </c>
    </row>
    <row r="503" spans="1:20" x14ac:dyDescent="0.25">
      <c r="A503">
        <v>41691</v>
      </c>
      <c r="B503" t="s">
        <v>1774</v>
      </c>
      <c r="C503" t="s">
        <v>23</v>
      </c>
      <c r="D503" t="s">
        <v>1775</v>
      </c>
      <c r="E503" t="s">
        <v>11</v>
      </c>
      <c r="F503" t="s">
        <v>12</v>
      </c>
      <c r="G503" t="s">
        <v>13</v>
      </c>
      <c r="H503" t="s">
        <v>432</v>
      </c>
      <c r="I503" t="s">
        <v>432</v>
      </c>
      <c r="J503" t="s">
        <v>927</v>
      </c>
      <c r="K503" t="s">
        <v>100</v>
      </c>
      <c r="L503" t="s">
        <v>1767</v>
      </c>
      <c r="M503">
        <v>41679</v>
      </c>
      <c r="N503" t="s">
        <v>851</v>
      </c>
      <c r="O503" t="s">
        <v>425</v>
      </c>
      <c r="P503" t="s">
        <v>425</v>
      </c>
    </row>
    <row r="504" spans="1:20" x14ac:dyDescent="0.25">
      <c r="A504">
        <v>41692</v>
      </c>
      <c r="B504" t="s">
        <v>1776</v>
      </c>
      <c r="C504" t="s">
        <v>1013</v>
      </c>
      <c r="D504" t="s">
        <v>1250</v>
      </c>
      <c r="E504" t="s">
        <v>11</v>
      </c>
      <c r="F504" t="s">
        <v>12</v>
      </c>
      <c r="G504" t="s">
        <v>13</v>
      </c>
      <c r="H504" t="s">
        <v>432</v>
      </c>
      <c r="I504" t="s">
        <v>432</v>
      </c>
      <c r="J504" t="s">
        <v>233</v>
      </c>
      <c r="K504" t="s">
        <v>26</v>
      </c>
      <c r="L504" t="s">
        <v>1773</v>
      </c>
      <c r="M504">
        <v>45580</v>
      </c>
      <c r="N504" t="s">
        <v>851</v>
      </c>
      <c r="O504" t="s">
        <v>425</v>
      </c>
      <c r="P504" t="s">
        <v>425</v>
      </c>
      <c r="Q504" t="str">
        <f>VLOOKUP(TEXT(A504,0),Old_data_Again,2,FALSE)</f>
        <v>Low</v>
      </c>
      <c r="R504" t="str">
        <f>VLOOKUP(TEXT(A504,0),Old_data_Again,10,FALSE)</f>
        <v>High</v>
      </c>
      <c r="S504" t="str">
        <f>VLOOKUP(TEXT(A504,0),Old_data_Again,6,FALSE)</f>
        <v>N/A</v>
      </c>
    </row>
    <row r="505" spans="1:20" x14ac:dyDescent="0.25">
      <c r="A505">
        <v>4170</v>
      </c>
      <c r="B505" t="s">
        <v>1777</v>
      </c>
      <c r="C505" t="s">
        <v>254</v>
      </c>
      <c r="D505" t="s">
        <v>1778</v>
      </c>
      <c r="E505" t="s">
        <v>11</v>
      </c>
      <c r="F505" t="s">
        <v>12</v>
      </c>
      <c r="G505" t="s">
        <v>13</v>
      </c>
      <c r="H505" t="s">
        <v>91</v>
      </c>
      <c r="I505" t="s">
        <v>91</v>
      </c>
      <c r="J505" t="s">
        <v>118</v>
      </c>
      <c r="K505" t="s">
        <v>17</v>
      </c>
      <c r="L505" t="s">
        <v>147</v>
      </c>
      <c r="M505">
        <v>812727</v>
      </c>
      <c r="N505" t="s">
        <v>138</v>
      </c>
      <c r="O505" t="s">
        <v>425</v>
      </c>
      <c r="P505" t="s">
        <v>425</v>
      </c>
      <c r="T505" t="str">
        <f>VLOOKUP(TEXT(A505,0),Old_data_Again,3,FALSE)</f>
        <v>Commercial</v>
      </c>
    </row>
    <row r="506" spans="1:20" x14ac:dyDescent="0.25">
      <c r="A506">
        <v>41720</v>
      </c>
      <c r="B506" t="s">
        <v>1779</v>
      </c>
      <c r="C506" t="s">
        <v>121</v>
      </c>
      <c r="D506" t="s">
        <v>1780</v>
      </c>
      <c r="E506" t="s">
        <v>11</v>
      </c>
      <c r="F506" t="s">
        <v>12</v>
      </c>
      <c r="G506" t="s">
        <v>13</v>
      </c>
      <c r="H506" t="s">
        <v>432</v>
      </c>
      <c r="I506" t="s">
        <v>432</v>
      </c>
      <c r="J506" t="s">
        <v>222</v>
      </c>
      <c r="K506" t="s">
        <v>26</v>
      </c>
      <c r="L506" t="s">
        <v>1781</v>
      </c>
      <c r="M506" t="s">
        <v>1782</v>
      </c>
      <c r="N506" t="s">
        <v>851</v>
      </c>
      <c r="O506" t="s">
        <v>425</v>
      </c>
      <c r="P506" t="s">
        <v>425</v>
      </c>
      <c r="Q506" t="str">
        <f>VLOOKUP(TEXT(A506,0),Old_data_Again,2,FALSE)</f>
        <v>Low</v>
      </c>
      <c r="R506" t="str">
        <f>VLOOKUP(TEXT(A506,0),Old_data_Again,10,FALSE)</f>
        <v>Medium</v>
      </c>
      <c r="S506" t="str">
        <f>VLOOKUP(TEXT(A506,0),Old_data_Again,6,FALSE)</f>
        <v>Future</v>
      </c>
    </row>
    <row r="507" spans="1:20" x14ac:dyDescent="0.25">
      <c r="A507">
        <v>41724</v>
      </c>
      <c r="B507" t="s">
        <v>1706</v>
      </c>
      <c r="C507" t="s">
        <v>1771</v>
      </c>
      <c r="D507" t="s">
        <v>1783</v>
      </c>
      <c r="E507" t="s">
        <v>90</v>
      </c>
      <c r="F507" t="s">
        <v>12</v>
      </c>
      <c r="G507" t="s">
        <v>13</v>
      </c>
      <c r="H507" t="s">
        <v>432</v>
      </c>
      <c r="I507" t="s">
        <v>432</v>
      </c>
      <c r="J507" t="s">
        <v>253</v>
      </c>
      <c r="K507" t="s">
        <v>93</v>
      </c>
      <c r="L507" t="s">
        <v>1784</v>
      </c>
      <c r="M507">
        <v>44196</v>
      </c>
      <c r="N507" t="s">
        <v>851</v>
      </c>
      <c r="O507" t="s">
        <v>425</v>
      </c>
      <c r="P507" t="s">
        <v>425</v>
      </c>
    </row>
    <row r="508" spans="1:20" x14ac:dyDescent="0.25">
      <c r="A508">
        <v>41734</v>
      </c>
      <c r="B508" t="s">
        <v>1785</v>
      </c>
      <c r="C508" t="s">
        <v>125</v>
      </c>
      <c r="D508" t="s">
        <v>1786</v>
      </c>
      <c r="E508" t="s">
        <v>11</v>
      </c>
      <c r="F508" t="s">
        <v>12</v>
      </c>
      <c r="G508" t="s">
        <v>13</v>
      </c>
      <c r="H508" t="s">
        <v>432</v>
      </c>
      <c r="I508" t="s">
        <v>432</v>
      </c>
      <c r="J508" t="s">
        <v>307</v>
      </c>
      <c r="K508" t="s">
        <v>26</v>
      </c>
      <c r="L508" t="s">
        <v>1787</v>
      </c>
      <c r="M508" t="s">
        <v>1788</v>
      </c>
      <c r="N508" t="s">
        <v>851</v>
      </c>
      <c r="O508" t="s">
        <v>425</v>
      </c>
      <c r="P508" t="s">
        <v>425</v>
      </c>
      <c r="Q508" t="str">
        <f>VLOOKUP(TEXT(A508,0),Old_data_Again,2,FALSE)</f>
        <v>High</v>
      </c>
      <c r="R508" t="str">
        <f>VLOOKUP(TEXT(A508,0),Old_data_Again,10,FALSE)</f>
        <v>Medium</v>
      </c>
      <c r="S508" t="str">
        <f>VLOOKUP(TEXT(A508,0),Old_data_Again,6,FALSE)</f>
        <v>N/A</v>
      </c>
      <c r="T508" t="str">
        <f>VLOOKUP(TEXT(A508,0),Old_data_Again,3,FALSE)</f>
        <v>Commercial</v>
      </c>
    </row>
    <row r="509" spans="1:20" x14ac:dyDescent="0.25">
      <c r="A509">
        <v>41739</v>
      </c>
      <c r="B509" t="s">
        <v>1789</v>
      </c>
      <c r="C509" t="s">
        <v>254</v>
      </c>
      <c r="D509" t="s">
        <v>1790</v>
      </c>
      <c r="E509" t="s">
        <v>11</v>
      </c>
      <c r="F509" t="s">
        <v>12</v>
      </c>
      <c r="G509" t="s">
        <v>13</v>
      </c>
      <c r="H509" t="s">
        <v>432</v>
      </c>
      <c r="I509" t="s">
        <v>432</v>
      </c>
      <c r="J509" t="s">
        <v>118</v>
      </c>
      <c r="K509" t="s">
        <v>17</v>
      </c>
      <c r="L509" t="s">
        <v>1786</v>
      </c>
      <c r="M509">
        <v>41734</v>
      </c>
      <c r="N509" t="s">
        <v>851</v>
      </c>
      <c r="O509" t="s">
        <v>425</v>
      </c>
      <c r="P509" t="s">
        <v>425</v>
      </c>
    </row>
    <row r="510" spans="1:20" x14ac:dyDescent="0.25">
      <c r="A510">
        <v>4174</v>
      </c>
      <c r="B510" t="s">
        <v>1791</v>
      </c>
      <c r="C510" t="s">
        <v>97</v>
      </c>
      <c r="D510" t="s">
        <v>1792</v>
      </c>
      <c r="E510" t="s">
        <v>11</v>
      </c>
      <c r="F510" t="s">
        <v>12</v>
      </c>
      <c r="G510" t="s">
        <v>13</v>
      </c>
      <c r="H510" t="s">
        <v>341</v>
      </c>
      <c r="I510" t="s">
        <v>341</v>
      </c>
      <c r="J510" t="s">
        <v>891</v>
      </c>
      <c r="K510" t="s">
        <v>17</v>
      </c>
      <c r="L510" t="s">
        <v>1793</v>
      </c>
      <c r="M510">
        <v>42098</v>
      </c>
      <c r="N510" t="s">
        <v>457</v>
      </c>
      <c r="O510" t="s">
        <v>425</v>
      </c>
      <c r="P510" t="s">
        <v>425</v>
      </c>
      <c r="Q510" t="str">
        <f>VLOOKUP(TEXT(A510,0),Old_data_Again,2,FALSE)</f>
        <v>Low</v>
      </c>
      <c r="R510" t="str">
        <f>VLOOKUP(TEXT(A510,0),Old_data_Again,10,FALSE)</f>
        <v>Low</v>
      </c>
      <c r="S510" t="str">
        <f>VLOOKUP(TEXT(A510,0),Old_data_Again,6,FALSE)</f>
        <v>N/A</v>
      </c>
    </row>
    <row r="511" spans="1:20" x14ac:dyDescent="0.25">
      <c r="A511">
        <v>41762</v>
      </c>
      <c r="B511" t="s">
        <v>1794</v>
      </c>
      <c r="C511" t="s">
        <v>379</v>
      </c>
      <c r="D511" t="s">
        <v>1795</v>
      </c>
      <c r="E511" t="s">
        <v>11</v>
      </c>
      <c r="F511" t="s">
        <v>12</v>
      </c>
      <c r="G511" t="s">
        <v>13</v>
      </c>
      <c r="H511" t="s">
        <v>91</v>
      </c>
      <c r="I511" t="s">
        <v>91</v>
      </c>
      <c r="J511" t="s">
        <v>99</v>
      </c>
      <c r="K511" t="s">
        <v>73</v>
      </c>
      <c r="L511" t="s">
        <v>883</v>
      </c>
      <c r="M511">
        <v>41931</v>
      </c>
      <c r="N511" t="s">
        <v>138</v>
      </c>
      <c r="O511" t="s">
        <v>425</v>
      </c>
      <c r="P511" t="s">
        <v>425</v>
      </c>
    </row>
    <row r="512" spans="1:20" x14ac:dyDescent="0.25">
      <c r="A512">
        <v>41779</v>
      </c>
      <c r="B512" t="s">
        <v>1796</v>
      </c>
      <c r="C512" t="s">
        <v>23</v>
      </c>
      <c r="D512" t="s">
        <v>1797</v>
      </c>
      <c r="E512" t="s">
        <v>11</v>
      </c>
      <c r="F512" t="s">
        <v>12</v>
      </c>
      <c r="G512" t="s">
        <v>13</v>
      </c>
      <c r="H512" t="s">
        <v>91</v>
      </c>
      <c r="I512" t="s">
        <v>91</v>
      </c>
      <c r="J512" t="s">
        <v>230</v>
      </c>
      <c r="K512" t="s">
        <v>178</v>
      </c>
      <c r="M512" t="s">
        <v>1083</v>
      </c>
      <c r="N512" t="s">
        <v>1798</v>
      </c>
      <c r="O512" t="s">
        <v>425</v>
      </c>
      <c r="P512" t="s">
        <v>425</v>
      </c>
    </row>
    <row r="513" spans="1:20" x14ac:dyDescent="0.25">
      <c r="A513">
        <v>41780</v>
      </c>
      <c r="B513" t="s">
        <v>1799</v>
      </c>
      <c r="C513" t="s">
        <v>125</v>
      </c>
      <c r="D513" t="s">
        <v>630</v>
      </c>
      <c r="E513" t="s">
        <v>11</v>
      </c>
      <c r="F513" t="s">
        <v>12</v>
      </c>
      <c r="G513" t="s">
        <v>13</v>
      </c>
      <c r="H513" t="s">
        <v>91</v>
      </c>
      <c r="I513" t="s">
        <v>91</v>
      </c>
      <c r="J513" t="s">
        <v>52</v>
      </c>
      <c r="K513" t="s">
        <v>26</v>
      </c>
      <c r="L513" t="s">
        <v>1800</v>
      </c>
      <c r="M513">
        <v>800931</v>
      </c>
      <c r="N513" t="s">
        <v>451</v>
      </c>
      <c r="O513" t="s">
        <v>425</v>
      </c>
      <c r="P513" t="s">
        <v>425</v>
      </c>
    </row>
    <row r="514" spans="1:20" x14ac:dyDescent="0.25">
      <c r="A514">
        <v>41783</v>
      </c>
      <c r="B514" t="s">
        <v>1387</v>
      </c>
      <c r="C514" t="s">
        <v>1801</v>
      </c>
      <c r="D514" t="s">
        <v>1802</v>
      </c>
      <c r="E514" t="s">
        <v>11</v>
      </c>
      <c r="F514" t="s">
        <v>12</v>
      </c>
      <c r="G514" t="s">
        <v>13</v>
      </c>
      <c r="H514" t="s">
        <v>91</v>
      </c>
      <c r="I514" t="s">
        <v>91</v>
      </c>
      <c r="J514" t="s">
        <v>16</v>
      </c>
      <c r="K514" t="s">
        <v>17</v>
      </c>
      <c r="L514" t="s">
        <v>450</v>
      </c>
      <c r="M514">
        <v>24709</v>
      </c>
      <c r="N514" t="s">
        <v>451</v>
      </c>
      <c r="O514" t="s">
        <v>425</v>
      </c>
      <c r="P514" t="s">
        <v>425</v>
      </c>
    </row>
    <row r="515" spans="1:20" x14ac:dyDescent="0.25">
      <c r="A515">
        <v>41831</v>
      </c>
      <c r="B515" t="s">
        <v>694</v>
      </c>
      <c r="C515" t="s">
        <v>76</v>
      </c>
      <c r="D515" t="s">
        <v>1803</v>
      </c>
      <c r="E515" t="s">
        <v>11</v>
      </c>
      <c r="F515" t="s">
        <v>12</v>
      </c>
      <c r="G515" t="s">
        <v>460</v>
      </c>
      <c r="H515" t="s">
        <v>461</v>
      </c>
      <c r="I515" t="s">
        <v>462</v>
      </c>
      <c r="J515" t="s">
        <v>118</v>
      </c>
      <c r="K515" t="s">
        <v>200</v>
      </c>
      <c r="M515">
        <v>26072</v>
      </c>
      <c r="N515" t="s">
        <v>463</v>
      </c>
      <c r="O515" t="s">
        <v>425</v>
      </c>
      <c r="P515" t="s">
        <v>425</v>
      </c>
      <c r="Q515" t="str">
        <f>VLOOKUP(TEXT(A515,0),Old_data_Again,2,FALSE)</f>
        <v>Medium</v>
      </c>
      <c r="R515" t="str">
        <f>VLOOKUP(TEXT(A515,0),Old_data_Again,10,FALSE)</f>
        <v>High</v>
      </c>
      <c r="S515" t="str">
        <f>VLOOKUP(TEXT(A515,0),Old_data_Again,6,FALSE)</f>
        <v>Future</v>
      </c>
    </row>
    <row r="516" spans="1:20" x14ac:dyDescent="0.25">
      <c r="A516">
        <v>41836</v>
      </c>
      <c r="B516" t="s">
        <v>527</v>
      </c>
      <c r="C516" t="s">
        <v>580</v>
      </c>
      <c r="D516" t="s">
        <v>1804</v>
      </c>
      <c r="E516" t="s">
        <v>11</v>
      </c>
      <c r="F516" t="s">
        <v>12</v>
      </c>
      <c r="G516" t="s">
        <v>13</v>
      </c>
      <c r="H516" t="s">
        <v>257</v>
      </c>
      <c r="I516" t="s">
        <v>754</v>
      </c>
      <c r="J516" t="s">
        <v>99</v>
      </c>
      <c r="K516" t="s">
        <v>73</v>
      </c>
      <c r="L516" t="s">
        <v>1805</v>
      </c>
      <c r="M516">
        <v>800834</v>
      </c>
      <c r="N516" t="s">
        <v>554</v>
      </c>
      <c r="O516" t="s">
        <v>425</v>
      </c>
      <c r="P516" t="s">
        <v>425</v>
      </c>
      <c r="Q516" t="str">
        <f>VLOOKUP(TEXT(A516,0),Old_data_Again,2,FALSE)</f>
        <v>Low</v>
      </c>
      <c r="R516" t="str">
        <f>VLOOKUP(TEXT(A516,0),Old_data_Again,10,FALSE)</f>
        <v>Medium</v>
      </c>
      <c r="S516" t="str">
        <f>VLOOKUP(TEXT(A516,0),Old_data_Again,6,FALSE)</f>
        <v>Soon</v>
      </c>
    </row>
    <row r="517" spans="1:20" x14ac:dyDescent="0.25">
      <c r="A517">
        <v>41837</v>
      </c>
      <c r="B517" t="s">
        <v>1806</v>
      </c>
      <c r="C517" t="s">
        <v>57</v>
      </c>
      <c r="D517" t="s">
        <v>223</v>
      </c>
      <c r="E517" t="s">
        <v>11</v>
      </c>
      <c r="F517" t="s">
        <v>12</v>
      </c>
      <c r="G517" t="s">
        <v>13</v>
      </c>
      <c r="H517" t="s">
        <v>91</v>
      </c>
      <c r="I517" t="s">
        <v>91</v>
      </c>
      <c r="J517" t="s">
        <v>52</v>
      </c>
      <c r="K517" t="s">
        <v>26</v>
      </c>
      <c r="L517" t="s">
        <v>883</v>
      </c>
      <c r="M517">
        <v>41931</v>
      </c>
      <c r="N517" t="s">
        <v>138</v>
      </c>
      <c r="O517" t="s">
        <v>425</v>
      </c>
      <c r="P517" t="s">
        <v>425</v>
      </c>
    </row>
    <row r="518" spans="1:20" x14ac:dyDescent="0.25">
      <c r="A518">
        <v>41846</v>
      </c>
      <c r="B518" t="s">
        <v>1807</v>
      </c>
      <c r="C518" t="s">
        <v>1808</v>
      </c>
      <c r="D518" t="s">
        <v>1809</v>
      </c>
      <c r="E518" t="s">
        <v>90</v>
      </c>
      <c r="F518" t="s">
        <v>12</v>
      </c>
      <c r="G518" t="s">
        <v>13</v>
      </c>
      <c r="H518" t="s">
        <v>91</v>
      </c>
      <c r="I518" t="s">
        <v>91</v>
      </c>
      <c r="J518" t="s">
        <v>118</v>
      </c>
      <c r="K518" t="s">
        <v>17</v>
      </c>
      <c r="L518" t="s">
        <v>1437</v>
      </c>
      <c r="M518" t="s">
        <v>1438</v>
      </c>
      <c r="N518" t="s">
        <v>138</v>
      </c>
      <c r="O518" t="s">
        <v>425</v>
      </c>
      <c r="P518" t="s">
        <v>425</v>
      </c>
      <c r="T518" t="str">
        <f>VLOOKUP(TEXT(A518,0),Old_data_Again,3,FALSE)</f>
        <v>Commercial</v>
      </c>
    </row>
    <row r="519" spans="1:20" x14ac:dyDescent="0.25">
      <c r="A519">
        <v>41848</v>
      </c>
      <c r="B519" t="s">
        <v>1810</v>
      </c>
      <c r="C519" t="s">
        <v>65</v>
      </c>
      <c r="D519" t="s">
        <v>1811</v>
      </c>
      <c r="E519" t="s">
        <v>11</v>
      </c>
      <c r="F519" t="s">
        <v>12</v>
      </c>
      <c r="G519" t="s">
        <v>13</v>
      </c>
      <c r="H519" t="s">
        <v>91</v>
      </c>
      <c r="I519" t="s">
        <v>91</v>
      </c>
      <c r="J519" t="s">
        <v>131</v>
      </c>
      <c r="K519" t="s">
        <v>73</v>
      </c>
      <c r="L519" t="s">
        <v>1812</v>
      </c>
      <c r="M519" t="s">
        <v>1813</v>
      </c>
      <c r="N519" t="s">
        <v>451</v>
      </c>
      <c r="O519" t="s">
        <v>425</v>
      </c>
      <c r="P519" t="s">
        <v>425</v>
      </c>
      <c r="T519" t="str">
        <f>VLOOKUP(TEXT(A519,0),Old_data_Again,3,FALSE)</f>
        <v>Commercial</v>
      </c>
    </row>
    <row r="520" spans="1:20" x14ac:dyDescent="0.25">
      <c r="A520">
        <v>41854</v>
      </c>
      <c r="B520" t="s">
        <v>1814</v>
      </c>
      <c r="C520" t="s">
        <v>695</v>
      </c>
      <c r="D520" t="s">
        <v>619</v>
      </c>
      <c r="E520" t="s">
        <v>11</v>
      </c>
      <c r="F520" t="s">
        <v>12</v>
      </c>
      <c r="G520" t="s">
        <v>13</v>
      </c>
      <c r="H520" t="s">
        <v>91</v>
      </c>
      <c r="I520" t="s">
        <v>91</v>
      </c>
      <c r="J520" t="s">
        <v>45</v>
      </c>
      <c r="K520" t="s">
        <v>26</v>
      </c>
      <c r="L520" t="s">
        <v>1218</v>
      </c>
      <c r="M520">
        <v>43742</v>
      </c>
      <c r="N520" t="s">
        <v>451</v>
      </c>
      <c r="O520" t="s">
        <v>425</v>
      </c>
      <c r="P520" t="s">
        <v>425</v>
      </c>
    </row>
    <row r="521" spans="1:20" x14ac:dyDescent="0.25">
      <c r="A521">
        <v>41862</v>
      </c>
      <c r="B521" t="s">
        <v>1815</v>
      </c>
      <c r="C521" t="s">
        <v>207</v>
      </c>
      <c r="D521" t="s">
        <v>1816</v>
      </c>
      <c r="E521" t="s">
        <v>11</v>
      </c>
      <c r="F521" t="s">
        <v>12</v>
      </c>
      <c r="G521" t="s">
        <v>13</v>
      </c>
      <c r="H521" t="s">
        <v>91</v>
      </c>
      <c r="I521" t="s">
        <v>91</v>
      </c>
      <c r="J521" t="s">
        <v>837</v>
      </c>
      <c r="K521" t="s">
        <v>73</v>
      </c>
      <c r="L521" t="s">
        <v>450</v>
      </c>
      <c r="M521">
        <v>24709</v>
      </c>
      <c r="N521" t="s">
        <v>451</v>
      </c>
      <c r="O521" t="s">
        <v>425</v>
      </c>
      <c r="P521" t="s">
        <v>425</v>
      </c>
    </row>
    <row r="522" spans="1:20" x14ac:dyDescent="0.25">
      <c r="A522">
        <v>41865</v>
      </c>
      <c r="B522" t="s">
        <v>416</v>
      </c>
      <c r="C522" t="s">
        <v>227</v>
      </c>
      <c r="D522" t="s">
        <v>1817</v>
      </c>
      <c r="E522" t="s">
        <v>11</v>
      </c>
      <c r="F522" t="s">
        <v>12</v>
      </c>
      <c r="G522" t="s">
        <v>13</v>
      </c>
      <c r="H522" t="s">
        <v>91</v>
      </c>
      <c r="I522" t="s">
        <v>91</v>
      </c>
      <c r="J522" t="s">
        <v>112</v>
      </c>
      <c r="K522" t="s">
        <v>73</v>
      </c>
      <c r="L522" t="s">
        <v>1818</v>
      </c>
      <c r="M522">
        <v>811381</v>
      </c>
      <c r="N522" t="s">
        <v>451</v>
      </c>
      <c r="O522" t="s">
        <v>425</v>
      </c>
      <c r="P522" t="s">
        <v>425</v>
      </c>
    </row>
    <row r="523" spans="1:20" x14ac:dyDescent="0.25">
      <c r="A523">
        <v>41870</v>
      </c>
      <c r="B523" t="s">
        <v>1819</v>
      </c>
      <c r="C523" t="s">
        <v>110</v>
      </c>
      <c r="D523" t="s">
        <v>1820</v>
      </c>
      <c r="E523" t="s">
        <v>11</v>
      </c>
      <c r="F523" t="s">
        <v>12</v>
      </c>
      <c r="G523" t="s">
        <v>13</v>
      </c>
      <c r="H523" t="s">
        <v>91</v>
      </c>
      <c r="I523" t="s">
        <v>91</v>
      </c>
      <c r="J523" t="s">
        <v>78</v>
      </c>
      <c r="K523" t="s">
        <v>17</v>
      </c>
      <c r="L523" t="s">
        <v>1433</v>
      </c>
      <c r="M523">
        <v>3610</v>
      </c>
      <c r="N523" t="s">
        <v>451</v>
      </c>
      <c r="O523" t="s">
        <v>425</v>
      </c>
      <c r="P523" t="s">
        <v>425</v>
      </c>
    </row>
    <row r="524" spans="1:20" x14ac:dyDescent="0.25">
      <c r="A524">
        <v>41874</v>
      </c>
      <c r="B524" t="s">
        <v>1821</v>
      </c>
      <c r="C524" t="s">
        <v>1822</v>
      </c>
      <c r="D524" t="s">
        <v>1823</v>
      </c>
      <c r="E524" t="s">
        <v>11</v>
      </c>
      <c r="F524" t="s">
        <v>12</v>
      </c>
      <c r="G524" t="s">
        <v>35</v>
      </c>
      <c r="H524" t="s">
        <v>36</v>
      </c>
      <c r="I524" t="s">
        <v>37</v>
      </c>
      <c r="J524" t="s">
        <v>292</v>
      </c>
      <c r="K524" t="s">
        <v>17</v>
      </c>
      <c r="L524" t="s">
        <v>1161</v>
      </c>
      <c r="M524" t="s">
        <v>1162</v>
      </c>
      <c r="N524" t="s">
        <v>1163</v>
      </c>
      <c r="O524" t="s">
        <v>425</v>
      </c>
      <c r="P524" t="s">
        <v>425</v>
      </c>
      <c r="Q524" t="str">
        <f>VLOOKUP(TEXT(A524,0),Old_data_Again,2,FALSE)</f>
        <v>Low</v>
      </c>
      <c r="R524" t="str">
        <f>VLOOKUP(TEXT(A524,0),Old_data_Again,10,FALSE)</f>
        <v>Low</v>
      </c>
      <c r="S524" t="str">
        <f>VLOOKUP(TEXT(A524,0),Old_data_Again,6,FALSE)</f>
        <v>Future</v>
      </c>
    </row>
    <row r="525" spans="1:20" x14ac:dyDescent="0.25">
      <c r="A525">
        <v>41878</v>
      </c>
      <c r="B525" t="s">
        <v>1824</v>
      </c>
      <c r="C525" t="s">
        <v>97</v>
      </c>
      <c r="D525" t="s">
        <v>1825</v>
      </c>
      <c r="E525" t="s">
        <v>11</v>
      </c>
      <c r="F525" t="s">
        <v>12</v>
      </c>
      <c r="G525" t="s">
        <v>13</v>
      </c>
      <c r="H525" t="s">
        <v>91</v>
      </c>
      <c r="I525" t="s">
        <v>91</v>
      </c>
      <c r="J525" t="s">
        <v>112</v>
      </c>
      <c r="K525" t="s">
        <v>73</v>
      </c>
      <c r="L525" t="s">
        <v>1826</v>
      </c>
      <c r="M525">
        <v>808407</v>
      </c>
      <c r="N525" t="s">
        <v>138</v>
      </c>
      <c r="O525" t="s">
        <v>425</v>
      </c>
      <c r="P525" t="s">
        <v>425</v>
      </c>
    </row>
    <row r="526" spans="1:20" x14ac:dyDescent="0.25">
      <c r="A526">
        <v>41883</v>
      </c>
      <c r="B526" t="s">
        <v>1827</v>
      </c>
      <c r="C526" t="s">
        <v>76</v>
      </c>
      <c r="D526" t="s">
        <v>1828</v>
      </c>
      <c r="E526" t="s">
        <v>11</v>
      </c>
      <c r="F526" t="s">
        <v>12</v>
      </c>
      <c r="G526" t="s">
        <v>13</v>
      </c>
      <c r="H526" t="s">
        <v>91</v>
      </c>
      <c r="I526" t="s">
        <v>91</v>
      </c>
      <c r="J526" t="s">
        <v>118</v>
      </c>
      <c r="K526" t="s">
        <v>17</v>
      </c>
      <c r="L526" t="s">
        <v>985</v>
      </c>
      <c r="M526">
        <v>23537</v>
      </c>
      <c r="N526" t="s">
        <v>451</v>
      </c>
      <c r="O526" t="s">
        <v>425</v>
      </c>
      <c r="P526" t="s">
        <v>425</v>
      </c>
      <c r="T526" t="str">
        <f>VLOOKUP(TEXT(A526,0),Old_data_Again,3,FALSE)</f>
        <v>Commercial</v>
      </c>
    </row>
    <row r="527" spans="1:20" x14ac:dyDescent="0.25">
      <c r="A527">
        <v>41895</v>
      </c>
      <c r="B527" t="s">
        <v>1169</v>
      </c>
      <c r="C527" t="s">
        <v>1172</v>
      </c>
      <c r="D527" t="s">
        <v>1829</v>
      </c>
      <c r="E527" t="s">
        <v>90</v>
      </c>
      <c r="F527" t="s">
        <v>12</v>
      </c>
      <c r="G527" t="s">
        <v>13</v>
      </c>
      <c r="H527" t="s">
        <v>91</v>
      </c>
      <c r="I527" t="s">
        <v>91</v>
      </c>
      <c r="J527" t="s">
        <v>1257</v>
      </c>
      <c r="K527" t="s">
        <v>61</v>
      </c>
      <c r="L527" t="s">
        <v>1458</v>
      </c>
      <c r="M527">
        <v>808226</v>
      </c>
      <c r="N527" t="s">
        <v>451</v>
      </c>
      <c r="O527" t="s">
        <v>425</v>
      </c>
      <c r="P527" t="s">
        <v>425</v>
      </c>
    </row>
    <row r="528" spans="1:20" x14ac:dyDescent="0.25">
      <c r="A528">
        <v>41904</v>
      </c>
      <c r="B528" t="s">
        <v>1830</v>
      </c>
      <c r="C528" t="s">
        <v>1831</v>
      </c>
      <c r="D528" t="s">
        <v>1832</v>
      </c>
      <c r="E528" t="s">
        <v>90</v>
      </c>
      <c r="F528" t="s">
        <v>12</v>
      </c>
      <c r="G528" t="s">
        <v>13</v>
      </c>
      <c r="H528" t="s">
        <v>91</v>
      </c>
      <c r="I528" t="s">
        <v>91</v>
      </c>
      <c r="J528" t="s">
        <v>118</v>
      </c>
      <c r="K528" t="s">
        <v>17</v>
      </c>
      <c r="M528">
        <v>814128</v>
      </c>
      <c r="N528" t="s">
        <v>451</v>
      </c>
      <c r="O528" t="s">
        <v>425</v>
      </c>
      <c r="P528" t="s">
        <v>425</v>
      </c>
    </row>
    <row r="529" spans="1:20" x14ac:dyDescent="0.25">
      <c r="A529">
        <v>41915</v>
      </c>
      <c r="B529" t="s">
        <v>1833</v>
      </c>
      <c r="C529" t="s">
        <v>251</v>
      </c>
      <c r="D529" t="s">
        <v>1834</v>
      </c>
      <c r="E529" t="s">
        <v>90</v>
      </c>
      <c r="F529" t="s">
        <v>12</v>
      </c>
      <c r="G529" t="s">
        <v>13</v>
      </c>
      <c r="H529" t="s">
        <v>91</v>
      </c>
      <c r="I529" t="s">
        <v>91</v>
      </c>
      <c r="J529" t="s">
        <v>618</v>
      </c>
      <c r="K529" t="s">
        <v>93</v>
      </c>
      <c r="L529" t="s">
        <v>1228</v>
      </c>
      <c r="M529">
        <v>24648</v>
      </c>
      <c r="N529" t="s">
        <v>451</v>
      </c>
      <c r="O529" t="s">
        <v>425</v>
      </c>
      <c r="P529" t="s">
        <v>425</v>
      </c>
    </row>
    <row r="530" spans="1:20" x14ac:dyDescent="0.25">
      <c r="A530">
        <v>41931</v>
      </c>
      <c r="B530" t="s">
        <v>1835</v>
      </c>
      <c r="C530" t="s">
        <v>23</v>
      </c>
      <c r="D530" t="s">
        <v>883</v>
      </c>
      <c r="E530" t="s">
        <v>11</v>
      </c>
      <c r="F530" t="s">
        <v>12</v>
      </c>
      <c r="G530" t="s">
        <v>13</v>
      </c>
      <c r="H530" t="s">
        <v>91</v>
      </c>
      <c r="I530" t="s">
        <v>91</v>
      </c>
      <c r="J530" t="s">
        <v>45</v>
      </c>
      <c r="K530" t="s">
        <v>26</v>
      </c>
      <c r="L530" t="s">
        <v>137</v>
      </c>
      <c r="M530">
        <v>24070</v>
      </c>
      <c r="N530" t="s">
        <v>138</v>
      </c>
      <c r="O530" t="s">
        <v>425</v>
      </c>
      <c r="P530" t="s">
        <v>425</v>
      </c>
    </row>
    <row r="531" spans="1:20" x14ac:dyDescent="0.25">
      <c r="A531">
        <v>41939</v>
      </c>
      <c r="B531" t="s">
        <v>1836</v>
      </c>
      <c r="C531" t="s">
        <v>1837</v>
      </c>
      <c r="D531" t="s">
        <v>1838</v>
      </c>
      <c r="E531" t="s">
        <v>11</v>
      </c>
      <c r="F531" t="s">
        <v>12</v>
      </c>
      <c r="G531" t="s">
        <v>13</v>
      </c>
      <c r="H531" t="s">
        <v>91</v>
      </c>
      <c r="I531" t="s">
        <v>91</v>
      </c>
      <c r="J531" t="s">
        <v>99</v>
      </c>
      <c r="K531" t="s">
        <v>73</v>
      </c>
      <c r="L531" t="s">
        <v>630</v>
      </c>
      <c r="M531">
        <v>41780</v>
      </c>
      <c r="N531" t="s">
        <v>451</v>
      </c>
      <c r="O531" t="s">
        <v>425</v>
      </c>
      <c r="P531" t="s">
        <v>425</v>
      </c>
    </row>
    <row r="532" spans="1:20" x14ac:dyDescent="0.25">
      <c r="A532">
        <v>41955</v>
      </c>
      <c r="B532" t="s">
        <v>1839</v>
      </c>
      <c r="C532" t="s">
        <v>1840</v>
      </c>
      <c r="D532" t="s">
        <v>1841</v>
      </c>
      <c r="E532" t="s">
        <v>11</v>
      </c>
      <c r="F532" t="s">
        <v>12</v>
      </c>
      <c r="G532" t="s">
        <v>13</v>
      </c>
      <c r="H532" t="s">
        <v>341</v>
      </c>
      <c r="I532" t="s">
        <v>341</v>
      </c>
      <c r="J532" t="s">
        <v>106</v>
      </c>
      <c r="K532" t="s">
        <v>17</v>
      </c>
      <c r="L532" t="s">
        <v>1842</v>
      </c>
      <c r="M532">
        <v>42144</v>
      </c>
      <c r="N532" t="s">
        <v>366</v>
      </c>
      <c r="O532" t="s">
        <v>425</v>
      </c>
      <c r="P532" t="s">
        <v>425</v>
      </c>
    </row>
    <row r="533" spans="1:20" x14ac:dyDescent="0.25">
      <c r="A533">
        <v>41962</v>
      </c>
      <c r="B533" t="s">
        <v>1843</v>
      </c>
      <c r="C533" t="s">
        <v>427</v>
      </c>
      <c r="D533" t="s">
        <v>1844</v>
      </c>
      <c r="E533" t="s">
        <v>11</v>
      </c>
      <c r="F533" t="s">
        <v>12</v>
      </c>
      <c r="G533" t="s">
        <v>13</v>
      </c>
      <c r="H533" t="s">
        <v>44</v>
      </c>
      <c r="I533" t="s">
        <v>44</v>
      </c>
      <c r="J533" t="s">
        <v>99</v>
      </c>
      <c r="K533" t="s">
        <v>73</v>
      </c>
      <c r="L533" t="s">
        <v>1144</v>
      </c>
      <c r="M533">
        <v>5053</v>
      </c>
      <c r="N533" t="s">
        <v>158</v>
      </c>
      <c r="O533" t="s">
        <v>425</v>
      </c>
      <c r="P533" t="s">
        <v>425</v>
      </c>
      <c r="Q533" t="str">
        <f>VLOOKUP(TEXT(A533,0),Old_data_Again,2,FALSE)</f>
        <v>Low</v>
      </c>
      <c r="R533" t="str">
        <f>VLOOKUP(TEXT(A533,0),Old_data_Again,10,FALSE)</f>
        <v>Low</v>
      </c>
    </row>
    <row r="534" spans="1:20" x14ac:dyDescent="0.25">
      <c r="A534">
        <v>41979</v>
      </c>
      <c r="B534" t="s">
        <v>1845</v>
      </c>
      <c r="C534" t="s">
        <v>427</v>
      </c>
      <c r="D534" t="s">
        <v>1846</v>
      </c>
      <c r="E534" t="s">
        <v>11</v>
      </c>
      <c r="F534" t="s">
        <v>12</v>
      </c>
      <c r="G534" t="s">
        <v>13</v>
      </c>
      <c r="H534" t="s">
        <v>44</v>
      </c>
      <c r="I534" t="s">
        <v>44</v>
      </c>
      <c r="J534" t="s">
        <v>253</v>
      </c>
      <c r="K534" t="s">
        <v>61</v>
      </c>
      <c r="L534" t="s">
        <v>141</v>
      </c>
      <c r="M534">
        <v>1189</v>
      </c>
      <c r="N534" t="s">
        <v>144</v>
      </c>
      <c r="O534" t="s">
        <v>425</v>
      </c>
      <c r="P534" t="s">
        <v>425</v>
      </c>
      <c r="T534" t="str">
        <f>VLOOKUP(TEXT(A534,0),Old_data_Again,3,FALSE)</f>
        <v>BOOST</v>
      </c>
    </row>
    <row r="535" spans="1:20" x14ac:dyDescent="0.25">
      <c r="A535">
        <v>41985</v>
      </c>
      <c r="B535" t="s">
        <v>1847</v>
      </c>
      <c r="C535" t="s">
        <v>1848</v>
      </c>
      <c r="D535" t="s">
        <v>1849</v>
      </c>
      <c r="E535" t="s">
        <v>11</v>
      </c>
      <c r="F535" t="s">
        <v>12</v>
      </c>
      <c r="G535" t="s">
        <v>13</v>
      </c>
      <c r="H535" t="s">
        <v>44</v>
      </c>
      <c r="I535" t="s">
        <v>44</v>
      </c>
      <c r="J535" t="s">
        <v>162</v>
      </c>
      <c r="K535" t="s">
        <v>100</v>
      </c>
      <c r="L535" t="s">
        <v>905</v>
      </c>
      <c r="M535">
        <v>5101</v>
      </c>
      <c r="N535" t="s">
        <v>158</v>
      </c>
      <c r="O535" t="s">
        <v>425</v>
      </c>
      <c r="P535" t="s">
        <v>425</v>
      </c>
      <c r="Q535" t="str">
        <f>VLOOKUP(TEXT(A535,0),Old_data_Again,2,FALSE)</f>
        <v>Low</v>
      </c>
      <c r="R535" t="str">
        <f>VLOOKUP(TEXT(A535,0),Old_data_Again,10,FALSE)</f>
        <v>Low</v>
      </c>
    </row>
    <row r="536" spans="1:20" x14ac:dyDescent="0.25">
      <c r="A536">
        <v>42013</v>
      </c>
      <c r="B536" t="s">
        <v>1850</v>
      </c>
      <c r="C536" t="s">
        <v>283</v>
      </c>
      <c r="D536" t="s">
        <v>1851</v>
      </c>
      <c r="E536" t="s">
        <v>90</v>
      </c>
      <c r="F536" t="s">
        <v>12</v>
      </c>
      <c r="G536" t="s">
        <v>13</v>
      </c>
      <c r="H536" t="s">
        <v>341</v>
      </c>
      <c r="I536" t="s">
        <v>341</v>
      </c>
      <c r="J536" t="s">
        <v>92</v>
      </c>
      <c r="K536" t="s">
        <v>93</v>
      </c>
      <c r="L536" t="s">
        <v>1852</v>
      </c>
      <c r="M536" t="s">
        <v>1853</v>
      </c>
      <c r="N536" t="s">
        <v>583</v>
      </c>
      <c r="O536" t="s">
        <v>425</v>
      </c>
      <c r="P536" t="s">
        <v>425</v>
      </c>
    </row>
    <row r="537" spans="1:20" x14ac:dyDescent="0.25">
      <c r="A537">
        <v>42015</v>
      </c>
      <c r="B537" t="s">
        <v>1806</v>
      </c>
      <c r="C537" t="s">
        <v>104</v>
      </c>
      <c r="D537" t="s">
        <v>1854</v>
      </c>
      <c r="E537" t="s">
        <v>11</v>
      </c>
      <c r="F537" t="s">
        <v>12</v>
      </c>
      <c r="G537" t="s">
        <v>13</v>
      </c>
      <c r="H537" t="s">
        <v>44</v>
      </c>
      <c r="I537" t="s">
        <v>44</v>
      </c>
      <c r="J537" t="s">
        <v>99</v>
      </c>
      <c r="K537" t="s">
        <v>73</v>
      </c>
      <c r="L537" t="s">
        <v>1855</v>
      </c>
      <c r="M537">
        <v>43634</v>
      </c>
      <c r="N537" t="s">
        <v>158</v>
      </c>
      <c r="O537" t="s">
        <v>425</v>
      </c>
      <c r="P537" t="s">
        <v>425</v>
      </c>
      <c r="Q537" t="str">
        <f>VLOOKUP(TEXT(A537,0),Old_data_Again,2,FALSE)</f>
        <v>Low</v>
      </c>
      <c r="R537" t="str">
        <f>VLOOKUP(TEXT(A537,0),Old_data_Again,10,FALSE)</f>
        <v>Low</v>
      </c>
    </row>
    <row r="538" spans="1:20" x14ac:dyDescent="0.25">
      <c r="A538">
        <v>42032</v>
      </c>
      <c r="B538" t="s">
        <v>1856</v>
      </c>
      <c r="C538" t="s">
        <v>308</v>
      </c>
      <c r="D538" t="s">
        <v>1857</v>
      </c>
      <c r="E538" t="s">
        <v>11</v>
      </c>
      <c r="F538" t="s">
        <v>12</v>
      </c>
      <c r="G538" t="s">
        <v>13</v>
      </c>
      <c r="H538" t="s">
        <v>341</v>
      </c>
      <c r="I538" t="s">
        <v>341</v>
      </c>
      <c r="J538" t="s">
        <v>112</v>
      </c>
      <c r="K538" t="s">
        <v>73</v>
      </c>
      <c r="L538" t="s">
        <v>582</v>
      </c>
      <c r="M538">
        <v>5110</v>
      </c>
      <c r="N538" t="s">
        <v>583</v>
      </c>
      <c r="O538" t="s">
        <v>425</v>
      </c>
      <c r="P538" t="s">
        <v>425</v>
      </c>
    </row>
    <row r="539" spans="1:20" x14ac:dyDescent="0.25">
      <c r="A539">
        <v>42045</v>
      </c>
      <c r="B539" t="s">
        <v>1858</v>
      </c>
      <c r="C539" t="s">
        <v>439</v>
      </c>
      <c r="D539" t="s">
        <v>1859</v>
      </c>
      <c r="E539" t="s">
        <v>11</v>
      </c>
      <c r="F539" t="s">
        <v>12</v>
      </c>
      <c r="G539" t="s">
        <v>13</v>
      </c>
      <c r="H539" t="s">
        <v>341</v>
      </c>
      <c r="I539" t="s">
        <v>341</v>
      </c>
      <c r="J539" t="s">
        <v>112</v>
      </c>
      <c r="K539" t="s">
        <v>73</v>
      </c>
      <c r="L539" t="s">
        <v>1860</v>
      </c>
      <c r="M539" t="s">
        <v>1861</v>
      </c>
      <c r="N539" t="s">
        <v>583</v>
      </c>
      <c r="O539" t="s">
        <v>425</v>
      </c>
      <c r="P539" t="s">
        <v>425</v>
      </c>
      <c r="Q539" t="str">
        <f t="shared" ref="Q539:Q552" si="30">VLOOKUP(TEXT(A539,0),Old_data_Again,2,FALSE)</f>
        <v>High</v>
      </c>
      <c r="R539" t="str">
        <f t="shared" ref="R539:R552" si="31">VLOOKUP(TEXT(A539,0),Old_data_Again,10,FALSE)</f>
        <v>Medium</v>
      </c>
      <c r="S539" t="str">
        <f t="shared" ref="S539:S552" si="32">VLOOKUP(TEXT(A539,0),Old_data_Again,6,FALSE)</f>
        <v>Soon</v>
      </c>
    </row>
    <row r="540" spans="1:20" x14ac:dyDescent="0.25">
      <c r="A540">
        <v>42071</v>
      </c>
      <c r="B540" t="s">
        <v>1862</v>
      </c>
      <c r="C540" t="s">
        <v>76</v>
      </c>
      <c r="D540" t="s">
        <v>1863</v>
      </c>
      <c r="E540" t="s">
        <v>11</v>
      </c>
      <c r="F540" t="s">
        <v>12</v>
      </c>
      <c r="G540" t="s">
        <v>13</v>
      </c>
      <c r="H540" t="s">
        <v>341</v>
      </c>
      <c r="I540" t="s">
        <v>341</v>
      </c>
      <c r="J540" t="s">
        <v>99</v>
      </c>
      <c r="K540" t="s">
        <v>73</v>
      </c>
      <c r="L540" t="s">
        <v>512</v>
      </c>
      <c r="M540">
        <v>21555</v>
      </c>
      <c r="N540" t="s">
        <v>343</v>
      </c>
      <c r="O540" t="s">
        <v>425</v>
      </c>
      <c r="P540" t="s">
        <v>425</v>
      </c>
      <c r="Q540" t="str">
        <f t="shared" si="30"/>
        <v>Low</v>
      </c>
      <c r="R540" t="str">
        <f t="shared" si="31"/>
        <v>Low</v>
      </c>
      <c r="S540" t="str">
        <f t="shared" si="32"/>
        <v>N/A</v>
      </c>
    </row>
    <row r="541" spans="1:20" x14ac:dyDescent="0.25">
      <c r="A541">
        <v>42085</v>
      </c>
      <c r="B541" t="s">
        <v>1864</v>
      </c>
      <c r="C541" t="s">
        <v>65</v>
      </c>
      <c r="D541" t="s">
        <v>1865</v>
      </c>
      <c r="E541" t="s">
        <v>11</v>
      </c>
      <c r="F541" t="s">
        <v>12</v>
      </c>
      <c r="G541" t="s">
        <v>13</v>
      </c>
      <c r="H541" t="s">
        <v>341</v>
      </c>
      <c r="I541" t="s">
        <v>341</v>
      </c>
      <c r="J541" t="s">
        <v>142</v>
      </c>
      <c r="K541" t="s">
        <v>73</v>
      </c>
      <c r="L541" t="s">
        <v>536</v>
      </c>
      <c r="M541">
        <v>44072</v>
      </c>
      <c r="N541" t="s">
        <v>343</v>
      </c>
      <c r="O541" t="s">
        <v>425</v>
      </c>
      <c r="P541" t="s">
        <v>425</v>
      </c>
      <c r="Q541" t="str">
        <f t="shared" si="30"/>
        <v>Low</v>
      </c>
      <c r="R541" t="str">
        <f t="shared" si="31"/>
        <v>Medium</v>
      </c>
      <c r="S541" t="str">
        <f t="shared" si="32"/>
        <v>Now</v>
      </c>
      <c r="T541" t="str">
        <f>VLOOKUP(TEXT(A541,0),Old_data_Again,3,FALSE)</f>
        <v>Commercial</v>
      </c>
    </row>
    <row r="542" spans="1:20" x14ac:dyDescent="0.25">
      <c r="A542">
        <v>42087</v>
      </c>
      <c r="B542" t="s">
        <v>1866</v>
      </c>
      <c r="C542" t="s">
        <v>528</v>
      </c>
      <c r="D542" t="s">
        <v>1867</v>
      </c>
      <c r="E542" t="s">
        <v>11</v>
      </c>
      <c r="F542" t="s">
        <v>12</v>
      </c>
      <c r="G542" t="s">
        <v>13</v>
      </c>
      <c r="H542" t="s">
        <v>341</v>
      </c>
      <c r="I542" t="s">
        <v>341</v>
      </c>
      <c r="J542" t="s">
        <v>837</v>
      </c>
      <c r="K542" t="s">
        <v>73</v>
      </c>
      <c r="L542" t="s">
        <v>917</v>
      </c>
      <c r="M542">
        <v>23147</v>
      </c>
      <c r="N542" t="s">
        <v>343</v>
      </c>
      <c r="O542" t="s">
        <v>425</v>
      </c>
      <c r="P542" t="s">
        <v>425</v>
      </c>
      <c r="Q542" t="str">
        <f t="shared" si="30"/>
        <v>Low</v>
      </c>
      <c r="R542" t="str">
        <f t="shared" si="31"/>
        <v>Low</v>
      </c>
      <c r="S542" t="str">
        <f t="shared" si="32"/>
        <v>N/A</v>
      </c>
    </row>
    <row r="543" spans="1:20" x14ac:dyDescent="0.25">
      <c r="A543">
        <v>42093</v>
      </c>
      <c r="B543" t="s">
        <v>1868</v>
      </c>
      <c r="C543" t="s">
        <v>1869</v>
      </c>
      <c r="D543" t="s">
        <v>1870</v>
      </c>
      <c r="E543" t="s">
        <v>11</v>
      </c>
      <c r="F543" t="s">
        <v>12</v>
      </c>
      <c r="G543" t="s">
        <v>13</v>
      </c>
      <c r="H543" t="s">
        <v>341</v>
      </c>
      <c r="I543" t="s">
        <v>341</v>
      </c>
      <c r="J543" t="s">
        <v>99</v>
      </c>
      <c r="K543" t="s">
        <v>73</v>
      </c>
      <c r="L543" t="s">
        <v>1000</v>
      </c>
      <c r="M543">
        <v>24976</v>
      </c>
      <c r="N543" t="s">
        <v>343</v>
      </c>
      <c r="O543" t="s">
        <v>425</v>
      </c>
      <c r="P543" t="s">
        <v>425</v>
      </c>
      <c r="Q543" t="str">
        <f t="shared" si="30"/>
        <v>Low</v>
      </c>
      <c r="R543" t="str">
        <f t="shared" si="31"/>
        <v>Low</v>
      </c>
      <c r="S543" t="str">
        <f t="shared" si="32"/>
        <v>N/A</v>
      </c>
    </row>
    <row r="544" spans="1:20" x14ac:dyDescent="0.25">
      <c r="A544">
        <v>42098</v>
      </c>
      <c r="B544" t="s">
        <v>1048</v>
      </c>
      <c r="C544" t="s">
        <v>65</v>
      </c>
      <c r="D544" t="s">
        <v>1793</v>
      </c>
      <c r="E544" t="s">
        <v>11</v>
      </c>
      <c r="F544" t="s">
        <v>12</v>
      </c>
      <c r="G544" t="s">
        <v>13</v>
      </c>
      <c r="H544" t="s">
        <v>341</v>
      </c>
      <c r="I544" t="s">
        <v>341</v>
      </c>
      <c r="J544" t="s">
        <v>38</v>
      </c>
      <c r="K544" t="s">
        <v>26</v>
      </c>
      <c r="L544" t="s">
        <v>1050</v>
      </c>
      <c r="M544">
        <v>26363</v>
      </c>
      <c r="N544" t="s">
        <v>457</v>
      </c>
      <c r="O544" t="s">
        <v>425</v>
      </c>
      <c r="P544" t="s">
        <v>425</v>
      </c>
      <c r="Q544" t="str">
        <f t="shared" si="30"/>
        <v>Low</v>
      </c>
      <c r="R544" t="str">
        <f t="shared" si="31"/>
        <v>Low</v>
      </c>
      <c r="S544" t="str">
        <f t="shared" si="32"/>
        <v>N/A</v>
      </c>
    </row>
    <row r="545" spans="1:20" x14ac:dyDescent="0.25">
      <c r="A545">
        <v>42104</v>
      </c>
      <c r="B545" t="s">
        <v>438</v>
      </c>
      <c r="C545" t="s">
        <v>427</v>
      </c>
      <c r="D545" t="s">
        <v>1871</v>
      </c>
      <c r="E545" t="s">
        <v>11</v>
      </c>
      <c r="F545" t="s">
        <v>12</v>
      </c>
      <c r="G545" t="s">
        <v>13</v>
      </c>
      <c r="H545" t="s">
        <v>341</v>
      </c>
      <c r="I545" t="s">
        <v>341</v>
      </c>
      <c r="J545" t="s">
        <v>118</v>
      </c>
      <c r="K545" t="s">
        <v>17</v>
      </c>
      <c r="L545" t="s">
        <v>342</v>
      </c>
      <c r="M545">
        <v>4990</v>
      </c>
      <c r="N545" t="s">
        <v>343</v>
      </c>
      <c r="O545" t="s">
        <v>425</v>
      </c>
      <c r="P545" t="s">
        <v>425</v>
      </c>
      <c r="Q545" t="str">
        <f t="shared" si="30"/>
        <v>Low</v>
      </c>
      <c r="R545" t="str">
        <f t="shared" si="31"/>
        <v>Low</v>
      </c>
      <c r="S545" t="str">
        <f t="shared" si="32"/>
        <v>N/A</v>
      </c>
      <c r="T545" t="str">
        <f>VLOOKUP(TEXT(A545,0),Old_data_Again,3,FALSE)</f>
        <v>Commercial</v>
      </c>
    </row>
    <row r="546" spans="1:20" x14ac:dyDescent="0.25">
      <c r="A546">
        <v>42116</v>
      </c>
      <c r="B546" t="s">
        <v>1872</v>
      </c>
      <c r="C546" t="s">
        <v>1873</v>
      </c>
      <c r="D546" t="s">
        <v>1874</v>
      </c>
      <c r="E546" t="s">
        <v>11</v>
      </c>
      <c r="F546" t="s">
        <v>12</v>
      </c>
      <c r="G546" t="s">
        <v>13</v>
      </c>
      <c r="H546" t="s">
        <v>341</v>
      </c>
      <c r="I546" t="s">
        <v>341</v>
      </c>
      <c r="J546" t="s">
        <v>118</v>
      </c>
      <c r="K546" t="s">
        <v>17</v>
      </c>
      <c r="L546" t="s">
        <v>941</v>
      </c>
      <c r="M546">
        <v>23262</v>
      </c>
      <c r="N546" t="s">
        <v>366</v>
      </c>
      <c r="O546" t="s">
        <v>425</v>
      </c>
      <c r="P546" t="s">
        <v>425</v>
      </c>
      <c r="Q546" t="str">
        <f t="shared" si="30"/>
        <v>Medium</v>
      </c>
      <c r="R546" t="str">
        <f t="shared" si="31"/>
        <v>High</v>
      </c>
      <c r="S546" t="str">
        <f t="shared" si="32"/>
        <v>Soon</v>
      </c>
      <c r="T546" t="str">
        <f>VLOOKUP(TEXT(A546,0),Old_data_Again,3,FALSE)</f>
        <v>Commercial</v>
      </c>
    </row>
    <row r="547" spans="1:20" x14ac:dyDescent="0.25">
      <c r="A547">
        <v>42129</v>
      </c>
      <c r="B547" t="s">
        <v>1875</v>
      </c>
      <c r="C547" t="s">
        <v>57</v>
      </c>
      <c r="D547" t="s">
        <v>1876</v>
      </c>
      <c r="E547" t="s">
        <v>11</v>
      </c>
      <c r="F547" t="s">
        <v>12</v>
      </c>
      <c r="G547" t="s">
        <v>13</v>
      </c>
      <c r="H547" t="s">
        <v>341</v>
      </c>
      <c r="I547" t="s">
        <v>341</v>
      </c>
      <c r="J547" t="s">
        <v>78</v>
      </c>
      <c r="K547" t="s">
        <v>17</v>
      </c>
      <c r="L547" t="s">
        <v>1000</v>
      </c>
      <c r="M547">
        <v>24976</v>
      </c>
      <c r="N547" t="s">
        <v>343</v>
      </c>
      <c r="O547" t="s">
        <v>425</v>
      </c>
      <c r="P547" t="s">
        <v>425</v>
      </c>
      <c r="Q547" t="str">
        <f t="shared" si="30"/>
        <v>Medium</v>
      </c>
      <c r="R547" t="str">
        <f t="shared" si="31"/>
        <v>Medium</v>
      </c>
      <c r="S547" t="str">
        <f t="shared" si="32"/>
        <v>Now</v>
      </c>
    </row>
    <row r="548" spans="1:20" x14ac:dyDescent="0.25">
      <c r="A548">
        <v>42131</v>
      </c>
      <c r="B548" t="s">
        <v>1643</v>
      </c>
      <c r="C548" t="s">
        <v>65</v>
      </c>
      <c r="D548" t="s">
        <v>1877</v>
      </c>
      <c r="E548" t="s">
        <v>11</v>
      </c>
      <c r="F548" t="s">
        <v>12</v>
      </c>
      <c r="G548" t="s">
        <v>13</v>
      </c>
      <c r="H548" t="s">
        <v>341</v>
      </c>
      <c r="I548" t="s">
        <v>341</v>
      </c>
      <c r="J548" t="s">
        <v>112</v>
      </c>
      <c r="K548" t="s">
        <v>73</v>
      </c>
      <c r="L548" t="s">
        <v>364</v>
      </c>
      <c r="M548" t="s">
        <v>365</v>
      </c>
      <c r="N548" t="s">
        <v>366</v>
      </c>
      <c r="O548" t="s">
        <v>425</v>
      </c>
      <c r="P548" t="s">
        <v>425</v>
      </c>
      <c r="Q548" t="str">
        <f t="shared" si="30"/>
        <v>Low</v>
      </c>
      <c r="R548" t="str">
        <f t="shared" si="31"/>
        <v>Low</v>
      </c>
      <c r="S548" t="str">
        <f t="shared" si="32"/>
        <v>N/A</v>
      </c>
    </row>
    <row r="549" spans="1:20" x14ac:dyDescent="0.25">
      <c r="A549">
        <v>42141</v>
      </c>
      <c r="B549" t="s">
        <v>1878</v>
      </c>
      <c r="C549" t="s">
        <v>125</v>
      </c>
      <c r="D549" t="s">
        <v>1879</v>
      </c>
      <c r="E549" t="s">
        <v>11</v>
      </c>
      <c r="F549" t="s">
        <v>12</v>
      </c>
      <c r="G549" t="s">
        <v>13</v>
      </c>
      <c r="H549" t="s">
        <v>341</v>
      </c>
      <c r="I549" t="s">
        <v>341</v>
      </c>
      <c r="J549" t="s">
        <v>78</v>
      </c>
      <c r="K549" t="s">
        <v>17</v>
      </c>
      <c r="L549" t="s">
        <v>364</v>
      </c>
      <c r="M549" t="s">
        <v>365</v>
      </c>
      <c r="N549" t="s">
        <v>366</v>
      </c>
      <c r="O549" t="s">
        <v>425</v>
      </c>
      <c r="P549" t="s">
        <v>425</v>
      </c>
      <c r="Q549" t="str">
        <f t="shared" si="30"/>
        <v>Medium</v>
      </c>
      <c r="R549" t="str">
        <f t="shared" si="31"/>
        <v>Low</v>
      </c>
      <c r="S549" t="str">
        <f t="shared" si="32"/>
        <v>N/A</v>
      </c>
    </row>
    <row r="550" spans="1:20" x14ac:dyDescent="0.25">
      <c r="A550">
        <v>42144</v>
      </c>
      <c r="B550" t="s">
        <v>729</v>
      </c>
      <c r="C550" t="s">
        <v>1880</v>
      </c>
      <c r="D550" t="s">
        <v>1842</v>
      </c>
      <c r="E550" t="s">
        <v>90</v>
      </c>
      <c r="F550" t="s">
        <v>12</v>
      </c>
      <c r="G550" t="s">
        <v>13</v>
      </c>
      <c r="H550" t="s">
        <v>341</v>
      </c>
      <c r="I550" t="s">
        <v>341</v>
      </c>
      <c r="J550" t="s">
        <v>106</v>
      </c>
      <c r="K550" t="s">
        <v>17</v>
      </c>
      <c r="L550" t="s">
        <v>942</v>
      </c>
      <c r="M550" t="s">
        <v>943</v>
      </c>
      <c r="N550" t="s">
        <v>343</v>
      </c>
      <c r="O550" t="s">
        <v>425</v>
      </c>
      <c r="P550" t="s">
        <v>425</v>
      </c>
      <c r="Q550" t="str">
        <f t="shared" si="30"/>
        <v>Low</v>
      </c>
      <c r="R550" t="str">
        <f t="shared" si="31"/>
        <v>Medium</v>
      </c>
      <c r="S550" t="str">
        <f t="shared" si="32"/>
        <v>N/A</v>
      </c>
      <c r="T550" t="str">
        <f>VLOOKUP(TEXT(A550,0),Old_data_Again,3,FALSE)</f>
        <v>Commercial</v>
      </c>
    </row>
    <row r="551" spans="1:20" x14ac:dyDescent="0.25">
      <c r="A551">
        <v>42145</v>
      </c>
      <c r="B551" t="s">
        <v>1881</v>
      </c>
      <c r="C551" t="s">
        <v>743</v>
      </c>
      <c r="D551" t="s">
        <v>1882</v>
      </c>
      <c r="E551" t="s">
        <v>11</v>
      </c>
      <c r="F551" t="s">
        <v>12</v>
      </c>
      <c r="G551" t="s">
        <v>13</v>
      </c>
      <c r="H551" t="s">
        <v>341</v>
      </c>
      <c r="I551" t="s">
        <v>341</v>
      </c>
      <c r="J551" t="s">
        <v>99</v>
      </c>
      <c r="K551" t="s">
        <v>100</v>
      </c>
      <c r="L551" t="s">
        <v>533</v>
      </c>
      <c r="M551">
        <v>23326</v>
      </c>
      <c r="N551" t="s">
        <v>343</v>
      </c>
      <c r="O551" t="s">
        <v>425</v>
      </c>
      <c r="P551" t="s">
        <v>425</v>
      </c>
      <c r="Q551" t="str">
        <f t="shared" si="30"/>
        <v>Low</v>
      </c>
      <c r="R551" t="str">
        <f t="shared" si="31"/>
        <v>Low</v>
      </c>
      <c r="S551" t="str">
        <f t="shared" si="32"/>
        <v>N/A</v>
      </c>
    </row>
    <row r="552" spans="1:20" x14ac:dyDescent="0.25">
      <c r="A552">
        <v>42149</v>
      </c>
      <c r="B552" t="s">
        <v>1883</v>
      </c>
      <c r="C552" t="s">
        <v>1884</v>
      </c>
      <c r="D552" t="s">
        <v>513</v>
      </c>
      <c r="E552" t="s">
        <v>11</v>
      </c>
      <c r="F552" t="s">
        <v>12</v>
      </c>
      <c r="G552" t="s">
        <v>13</v>
      </c>
      <c r="H552" t="s">
        <v>341</v>
      </c>
      <c r="I552" t="s">
        <v>341</v>
      </c>
      <c r="J552" t="s">
        <v>230</v>
      </c>
      <c r="K552" t="s">
        <v>178</v>
      </c>
      <c r="M552" t="s">
        <v>863</v>
      </c>
      <c r="N552" t="s">
        <v>343</v>
      </c>
      <c r="O552" t="s">
        <v>425</v>
      </c>
      <c r="P552" t="s">
        <v>425</v>
      </c>
      <c r="Q552" t="str">
        <f t="shared" si="30"/>
        <v>Medium</v>
      </c>
      <c r="R552" t="str">
        <f t="shared" si="31"/>
        <v>Medium</v>
      </c>
      <c r="S552" t="str">
        <f t="shared" si="32"/>
        <v>Future</v>
      </c>
    </row>
    <row r="553" spans="1:20" x14ac:dyDescent="0.25">
      <c r="A553">
        <v>42152</v>
      </c>
      <c r="B553" t="s">
        <v>1885</v>
      </c>
      <c r="C553" t="s">
        <v>420</v>
      </c>
      <c r="D553" t="s">
        <v>1886</v>
      </c>
      <c r="E553" t="s">
        <v>11</v>
      </c>
      <c r="F553" t="s">
        <v>12</v>
      </c>
      <c r="G553" t="s">
        <v>13</v>
      </c>
      <c r="H553" t="s">
        <v>59</v>
      </c>
      <c r="I553" t="s">
        <v>59</v>
      </c>
      <c r="J553" t="s">
        <v>519</v>
      </c>
      <c r="K553" t="s">
        <v>100</v>
      </c>
      <c r="L553" t="s">
        <v>786</v>
      </c>
      <c r="M553">
        <v>22668</v>
      </c>
      <c r="N553" t="s">
        <v>63</v>
      </c>
      <c r="O553" t="s">
        <v>425</v>
      </c>
      <c r="P553" t="s">
        <v>425</v>
      </c>
    </row>
    <row r="554" spans="1:20" x14ac:dyDescent="0.25">
      <c r="A554">
        <v>42181</v>
      </c>
      <c r="B554" t="s">
        <v>1887</v>
      </c>
      <c r="C554" t="s">
        <v>1888</v>
      </c>
      <c r="D554" t="s">
        <v>1889</v>
      </c>
      <c r="E554" t="s">
        <v>11</v>
      </c>
      <c r="F554" t="s">
        <v>12</v>
      </c>
      <c r="G554" t="s">
        <v>13</v>
      </c>
      <c r="H554" t="s">
        <v>91</v>
      </c>
      <c r="I554" t="s">
        <v>91</v>
      </c>
      <c r="J554" t="s">
        <v>238</v>
      </c>
      <c r="K554" t="s">
        <v>73</v>
      </c>
      <c r="L554" t="s">
        <v>956</v>
      </c>
      <c r="M554" t="s">
        <v>957</v>
      </c>
      <c r="N554" t="s">
        <v>315</v>
      </c>
      <c r="O554" t="s">
        <v>425</v>
      </c>
      <c r="P554" t="s">
        <v>425</v>
      </c>
    </row>
    <row r="555" spans="1:20" x14ac:dyDescent="0.25">
      <c r="A555">
        <v>42182</v>
      </c>
      <c r="B555" t="s">
        <v>1890</v>
      </c>
      <c r="C555" t="s">
        <v>227</v>
      </c>
      <c r="D555" t="s">
        <v>1891</v>
      </c>
      <c r="E555" t="s">
        <v>11</v>
      </c>
      <c r="F555" t="s">
        <v>12</v>
      </c>
      <c r="G555" t="s">
        <v>13</v>
      </c>
      <c r="H555" t="s">
        <v>91</v>
      </c>
      <c r="I555" t="s">
        <v>91</v>
      </c>
      <c r="J555" t="s">
        <v>1422</v>
      </c>
      <c r="K555" t="s">
        <v>73</v>
      </c>
      <c r="L555" t="s">
        <v>94</v>
      </c>
      <c r="M555">
        <v>6699</v>
      </c>
      <c r="N555" t="s">
        <v>95</v>
      </c>
      <c r="O555" t="s">
        <v>425</v>
      </c>
      <c r="P555" t="s">
        <v>425</v>
      </c>
    </row>
    <row r="556" spans="1:20" x14ac:dyDescent="0.25">
      <c r="A556">
        <v>42213</v>
      </c>
      <c r="B556" t="s">
        <v>1892</v>
      </c>
      <c r="C556" t="s">
        <v>121</v>
      </c>
      <c r="D556" t="s">
        <v>1893</v>
      </c>
      <c r="E556" t="s">
        <v>11</v>
      </c>
      <c r="F556" t="s">
        <v>12</v>
      </c>
      <c r="G556" t="s">
        <v>13</v>
      </c>
      <c r="H556" t="s">
        <v>91</v>
      </c>
      <c r="I556" t="s">
        <v>91</v>
      </c>
      <c r="J556" t="s">
        <v>112</v>
      </c>
      <c r="K556" t="s">
        <v>73</v>
      </c>
      <c r="L556" t="s">
        <v>614</v>
      </c>
      <c r="M556">
        <v>6929</v>
      </c>
      <c r="N556" t="s">
        <v>95</v>
      </c>
      <c r="O556" t="s">
        <v>425</v>
      </c>
      <c r="P556" t="s">
        <v>425</v>
      </c>
    </row>
    <row r="557" spans="1:20" x14ac:dyDescent="0.25">
      <c r="A557">
        <v>42227</v>
      </c>
      <c r="B557" t="s">
        <v>1894</v>
      </c>
      <c r="C557" t="s">
        <v>1895</v>
      </c>
      <c r="D557" t="s">
        <v>1896</v>
      </c>
      <c r="E557" t="s">
        <v>11</v>
      </c>
      <c r="F557" t="s">
        <v>12</v>
      </c>
      <c r="G557" t="s">
        <v>13</v>
      </c>
      <c r="H557" t="s">
        <v>91</v>
      </c>
      <c r="I557" t="s">
        <v>91</v>
      </c>
      <c r="J557" t="s">
        <v>1897</v>
      </c>
      <c r="K557" t="s">
        <v>73</v>
      </c>
      <c r="L557" t="s">
        <v>94</v>
      </c>
      <c r="M557">
        <v>6699</v>
      </c>
      <c r="N557" t="s">
        <v>95</v>
      </c>
      <c r="O557" t="s">
        <v>425</v>
      </c>
      <c r="P557" t="s">
        <v>425</v>
      </c>
    </row>
    <row r="558" spans="1:20" x14ac:dyDescent="0.25">
      <c r="A558">
        <v>42230</v>
      </c>
      <c r="B558" t="s">
        <v>1898</v>
      </c>
      <c r="C558" t="s">
        <v>1682</v>
      </c>
      <c r="D558" t="s">
        <v>1899</v>
      </c>
      <c r="E558" t="s">
        <v>11</v>
      </c>
      <c r="F558" t="s">
        <v>12</v>
      </c>
      <c r="G558" t="s">
        <v>13</v>
      </c>
      <c r="H558" t="s">
        <v>59</v>
      </c>
      <c r="I558" t="s">
        <v>59</v>
      </c>
      <c r="J558" t="s">
        <v>99</v>
      </c>
      <c r="K558" t="s">
        <v>100</v>
      </c>
      <c r="L558" t="s">
        <v>786</v>
      </c>
      <c r="M558">
        <v>22668</v>
      </c>
      <c r="N558" t="s">
        <v>63</v>
      </c>
      <c r="O558" t="s">
        <v>425</v>
      </c>
      <c r="P558" t="s">
        <v>425</v>
      </c>
    </row>
    <row r="559" spans="1:20" x14ac:dyDescent="0.25">
      <c r="A559">
        <v>42235</v>
      </c>
      <c r="B559" t="s">
        <v>1900</v>
      </c>
      <c r="C559" t="s">
        <v>1682</v>
      </c>
      <c r="D559" t="s">
        <v>1618</v>
      </c>
      <c r="E559" t="s">
        <v>11</v>
      </c>
      <c r="F559" t="s">
        <v>12</v>
      </c>
      <c r="G559" t="s">
        <v>13</v>
      </c>
      <c r="H559" t="s">
        <v>59</v>
      </c>
      <c r="I559" t="s">
        <v>59</v>
      </c>
      <c r="J559" t="s">
        <v>78</v>
      </c>
      <c r="K559" t="s">
        <v>17</v>
      </c>
      <c r="L559" t="s">
        <v>299</v>
      </c>
      <c r="M559">
        <v>47325</v>
      </c>
      <c r="N559" t="s">
        <v>63</v>
      </c>
      <c r="O559" t="s">
        <v>425</v>
      </c>
      <c r="P559" t="s">
        <v>425</v>
      </c>
    </row>
    <row r="560" spans="1:20" x14ac:dyDescent="0.25">
      <c r="A560">
        <v>42244</v>
      </c>
      <c r="B560" t="s">
        <v>1901</v>
      </c>
      <c r="C560" t="s">
        <v>1902</v>
      </c>
      <c r="D560" t="s">
        <v>1903</v>
      </c>
      <c r="E560" t="s">
        <v>90</v>
      </c>
      <c r="F560" t="s">
        <v>12</v>
      </c>
      <c r="G560" t="s">
        <v>13</v>
      </c>
      <c r="H560" t="s">
        <v>91</v>
      </c>
      <c r="I560" t="s">
        <v>91</v>
      </c>
      <c r="J560" t="s">
        <v>131</v>
      </c>
      <c r="K560" t="s">
        <v>73</v>
      </c>
      <c r="L560" t="s">
        <v>701</v>
      </c>
      <c r="M560" t="s">
        <v>702</v>
      </c>
      <c r="N560" t="s">
        <v>315</v>
      </c>
      <c r="O560" t="s">
        <v>425</v>
      </c>
      <c r="P560" t="s">
        <v>425</v>
      </c>
      <c r="T560" t="str">
        <f>VLOOKUP(TEXT(A560,0),Old_data_Again,3,FALSE)</f>
        <v>Commercial</v>
      </c>
    </row>
    <row r="561" spans="1:20" x14ac:dyDescent="0.25">
      <c r="A561">
        <v>42245</v>
      </c>
      <c r="B561" t="s">
        <v>1904</v>
      </c>
      <c r="C561" t="s">
        <v>97</v>
      </c>
      <c r="D561" t="s">
        <v>1905</v>
      </c>
      <c r="E561" t="s">
        <v>11</v>
      </c>
      <c r="F561" t="s">
        <v>12</v>
      </c>
      <c r="G561" t="s">
        <v>13</v>
      </c>
      <c r="H561" t="s">
        <v>91</v>
      </c>
      <c r="I561" t="s">
        <v>91</v>
      </c>
      <c r="J561" t="s">
        <v>1906</v>
      </c>
      <c r="K561" t="s">
        <v>61</v>
      </c>
      <c r="L561" t="s">
        <v>1325</v>
      </c>
      <c r="M561">
        <v>25082</v>
      </c>
      <c r="N561" t="s">
        <v>95</v>
      </c>
      <c r="O561" t="s">
        <v>425</v>
      </c>
      <c r="P561" t="s">
        <v>425</v>
      </c>
    </row>
    <row r="562" spans="1:20" x14ac:dyDescent="0.25">
      <c r="A562">
        <v>42255</v>
      </c>
      <c r="B562" t="s">
        <v>1907</v>
      </c>
      <c r="C562" t="s">
        <v>1908</v>
      </c>
      <c r="D562" t="s">
        <v>1909</v>
      </c>
      <c r="E562" t="s">
        <v>90</v>
      </c>
      <c r="F562" t="s">
        <v>12</v>
      </c>
      <c r="G562" t="s">
        <v>169</v>
      </c>
      <c r="H562" t="s">
        <v>1910</v>
      </c>
      <c r="I562" t="s">
        <v>1911</v>
      </c>
      <c r="J562" t="s">
        <v>1912</v>
      </c>
      <c r="K562" t="s">
        <v>17</v>
      </c>
      <c r="M562" t="s">
        <v>1913</v>
      </c>
      <c r="N562" t="s">
        <v>40</v>
      </c>
      <c r="O562" t="s">
        <v>425</v>
      </c>
      <c r="P562" t="s">
        <v>425</v>
      </c>
    </row>
    <row r="563" spans="1:20" x14ac:dyDescent="0.25">
      <c r="A563">
        <v>42260</v>
      </c>
      <c r="B563" t="s">
        <v>1914</v>
      </c>
      <c r="C563" t="s">
        <v>129</v>
      </c>
      <c r="D563" t="s">
        <v>1915</v>
      </c>
      <c r="E563" t="s">
        <v>11</v>
      </c>
      <c r="F563" t="s">
        <v>189</v>
      </c>
      <c r="G563" t="s">
        <v>190</v>
      </c>
      <c r="H563" t="s">
        <v>190</v>
      </c>
      <c r="I563" t="s">
        <v>198</v>
      </c>
      <c r="J563" t="s">
        <v>1916</v>
      </c>
      <c r="K563" t="s">
        <v>178</v>
      </c>
      <c r="M563">
        <v>808894</v>
      </c>
      <c r="N563" t="s">
        <v>40</v>
      </c>
      <c r="O563" t="s">
        <v>425</v>
      </c>
      <c r="P563" t="s">
        <v>425</v>
      </c>
      <c r="T563" t="str">
        <f>VLOOKUP(TEXT(A563,0),Old_data_Again,3,FALSE)</f>
        <v>Finance</v>
      </c>
    </row>
    <row r="564" spans="1:20" x14ac:dyDescent="0.25">
      <c r="A564">
        <v>42276</v>
      </c>
      <c r="B564" t="s">
        <v>1917</v>
      </c>
      <c r="C564" t="s">
        <v>1918</v>
      </c>
      <c r="D564" t="s">
        <v>1919</v>
      </c>
      <c r="E564" t="s">
        <v>11</v>
      </c>
      <c r="F564" t="s">
        <v>12</v>
      </c>
      <c r="G564" t="s">
        <v>35</v>
      </c>
      <c r="H564" t="s">
        <v>36</v>
      </c>
      <c r="I564" t="s">
        <v>37</v>
      </c>
      <c r="J564" t="s">
        <v>1920</v>
      </c>
      <c r="K564" t="s">
        <v>17</v>
      </c>
      <c r="L564" t="s">
        <v>503</v>
      </c>
      <c r="M564">
        <v>21492</v>
      </c>
      <c r="N564" t="s">
        <v>40</v>
      </c>
      <c r="O564" t="s">
        <v>425</v>
      </c>
      <c r="P564" t="s">
        <v>425</v>
      </c>
    </row>
    <row r="565" spans="1:20" x14ac:dyDescent="0.25">
      <c r="A565">
        <v>42322</v>
      </c>
      <c r="B565" t="s">
        <v>982</v>
      </c>
      <c r="C565" t="s">
        <v>1921</v>
      </c>
      <c r="D565" t="s">
        <v>1922</v>
      </c>
      <c r="E565" t="s">
        <v>90</v>
      </c>
      <c r="F565" t="s">
        <v>12</v>
      </c>
      <c r="G565" t="s">
        <v>169</v>
      </c>
      <c r="H565" t="s">
        <v>170</v>
      </c>
      <c r="I565" t="s">
        <v>170</v>
      </c>
      <c r="J565" t="s">
        <v>1923</v>
      </c>
      <c r="K565" t="s">
        <v>93</v>
      </c>
      <c r="L565" t="s">
        <v>1924</v>
      </c>
      <c r="M565">
        <v>805125</v>
      </c>
      <c r="N565" t="s">
        <v>40</v>
      </c>
      <c r="O565" t="s">
        <v>425</v>
      </c>
      <c r="P565" t="s">
        <v>425</v>
      </c>
      <c r="Q565" t="str">
        <f>VLOOKUP(TEXT(A565,0),Old_data_Again,2,FALSE)</f>
        <v>Low</v>
      </c>
      <c r="R565" t="str">
        <f>VLOOKUP(TEXT(A565,0),Old_data_Again,10,FALSE)</f>
        <v>Low</v>
      </c>
      <c r="S565" t="str">
        <f>VLOOKUP(TEXT(A565,0),Old_data_Again,6,FALSE)</f>
        <v>Future</v>
      </c>
    </row>
    <row r="566" spans="1:20" x14ac:dyDescent="0.25">
      <c r="A566">
        <v>42326</v>
      </c>
      <c r="B566" t="s">
        <v>1459</v>
      </c>
      <c r="C566" t="s">
        <v>1332</v>
      </c>
      <c r="D566" t="s">
        <v>1925</v>
      </c>
      <c r="E566" t="s">
        <v>11</v>
      </c>
      <c r="F566" t="s">
        <v>12</v>
      </c>
      <c r="G566" t="s">
        <v>35</v>
      </c>
      <c r="H566" t="s">
        <v>36</v>
      </c>
      <c r="I566" t="s">
        <v>37</v>
      </c>
      <c r="J566" t="s">
        <v>1160</v>
      </c>
      <c r="K566" t="s">
        <v>17</v>
      </c>
      <c r="L566" t="s">
        <v>1407</v>
      </c>
      <c r="M566" t="s">
        <v>1408</v>
      </c>
      <c r="N566" t="s">
        <v>360</v>
      </c>
      <c r="O566" t="s">
        <v>425</v>
      </c>
      <c r="P566" t="s">
        <v>425</v>
      </c>
      <c r="Q566" t="str">
        <f>VLOOKUP(TEXT(A566,0),Old_data_Again,2,FALSE)</f>
        <v>Low</v>
      </c>
      <c r="R566" t="str">
        <f>VLOOKUP(TEXT(A566,0),Old_data_Again,10,FALSE)</f>
        <v>Medium</v>
      </c>
      <c r="S566" t="str">
        <f>VLOOKUP(TEXT(A566,0),Old_data_Again,6,FALSE)</f>
        <v>Future</v>
      </c>
    </row>
    <row r="567" spans="1:20" x14ac:dyDescent="0.25">
      <c r="A567">
        <v>42338</v>
      </c>
      <c r="B567" t="s">
        <v>419</v>
      </c>
      <c r="C567" t="s">
        <v>1367</v>
      </c>
      <c r="D567" t="s">
        <v>1926</v>
      </c>
      <c r="E567" t="s">
        <v>11</v>
      </c>
      <c r="F567" t="s">
        <v>12</v>
      </c>
      <c r="G567" t="s">
        <v>35</v>
      </c>
      <c r="H567" t="s">
        <v>290</v>
      </c>
      <c r="I567" t="s">
        <v>291</v>
      </c>
      <c r="J567" t="s">
        <v>1160</v>
      </c>
      <c r="K567" t="s">
        <v>17</v>
      </c>
      <c r="L567" t="s">
        <v>293</v>
      </c>
      <c r="M567" t="s">
        <v>294</v>
      </c>
      <c r="N567" t="s">
        <v>295</v>
      </c>
      <c r="O567" t="s">
        <v>425</v>
      </c>
      <c r="P567" t="s">
        <v>425</v>
      </c>
    </row>
    <row r="568" spans="1:20" x14ac:dyDescent="0.25">
      <c r="A568">
        <v>42351</v>
      </c>
      <c r="B568" t="s">
        <v>1927</v>
      </c>
      <c r="C568" t="s">
        <v>496</v>
      </c>
      <c r="D568" t="s">
        <v>1928</v>
      </c>
      <c r="E568" t="s">
        <v>11</v>
      </c>
      <c r="F568" t="s">
        <v>12</v>
      </c>
      <c r="G568" t="s">
        <v>35</v>
      </c>
      <c r="H568" t="s">
        <v>36</v>
      </c>
      <c r="I568" t="s">
        <v>37</v>
      </c>
      <c r="J568" t="s">
        <v>352</v>
      </c>
      <c r="K568" t="s">
        <v>26</v>
      </c>
      <c r="L568" t="s">
        <v>776</v>
      </c>
      <c r="M568">
        <v>22637</v>
      </c>
      <c r="N568" t="s">
        <v>392</v>
      </c>
      <c r="O568" t="s">
        <v>425</v>
      </c>
      <c r="P568" t="s">
        <v>425</v>
      </c>
      <c r="Q568" t="str">
        <f>VLOOKUP(TEXT(A568,0),Old_data_Again,2,FALSE)</f>
        <v>Low</v>
      </c>
      <c r="R568" t="str">
        <f>VLOOKUP(TEXT(A568,0),Old_data_Again,10,FALSE)</f>
        <v>Medium</v>
      </c>
      <c r="S568" t="str">
        <f>VLOOKUP(TEXT(A568,0),Old_data_Again,6,FALSE)</f>
        <v>Lateral</v>
      </c>
    </row>
    <row r="569" spans="1:20" x14ac:dyDescent="0.25">
      <c r="A569">
        <v>42367</v>
      </c>
      <c r="B569" t="s">
        <v>1929</v>
      </c>
      <c r="C569" t="s">
        <v>97</v>
      </c>
      <c r="D569" t="s">
        <v>1930</v>
      </c>
      <c r="E569" t="s">
        <v>11</v>
      </c>
      <c r="F569" t="s">
        <v>174</v>
      </c>
      <c r="G569" t="s">
        <v>441</v>
      </c>
      <c r="H569" t="s">
        <v>442</v>
      </c>
      <c r="I569" t="e">
        <v>#VALUE!</v>
      </c>
      <c r="J569" t="s">
        <v>1931</v>
      </c>
      <c r="K569" t="s">
        <v>100</v>
      </c>
      <c r="M569">
        <v>48258</v>
      </c>
      <c r="N569" t="s">
        <v>40</v>
      </c>
      <c r="O569" t="s">
        <v>425</v>
      </c>
      <c r="P569" t="s">
        <v>425</v>
      </c>
    </row>
    <row r="570" spans="1:20" x14ac:dyDescent="0.25">
      <c r="A570">
        <v>42368</v>
      </c>
      <c r="B570" t="s">
        <v>81</v>
      </c>
      <c r="C570" t="s">
        <v>345</v>
      </c>
      <c r="D570" t="s">
        <v>1932</v>
      </c>
      <c r="E570" t="s">
        <v>11</v>
      </c>
      <c r="F570" t="s">
        <v>12</v>
      </c>
      <c r="G570" t="s">
        <v>35</v>
      </c>
      <c r="H570" t="s">
        <v>36</v>
      </c>
      <c r="I570" t="s">
        <v>37</v>
      </c>
      <c r="J570" t="s">
        <v>741</v>
      </c>
      <c r="K570" t="s">
        <v>73</v>
      </c>
      <c r="L570" t="s">
        <v>1933</v>
      </c>
      <c r="M570">
        <v>806902</v>
      </c>
      <c r="N570" t="s">
        <v>1934</v>
      </c>
      <c r="O570" t="s">
        <v>425</v>
      </c>
      <c r="P570" t="s">
        <v>425</v>
      </c>
      <c r="Q570" t="str">
        <f>VLOOKUP(TEXT(A570,0),Old_data_Again,2,FALSE)</f>
        <v>Low</v>
      </c>
      <c r="R570" t="str">
        <f>VLOOKUP(TEXT(A570,0),Old_data_Again,10,FALSE)</f>
        <v>High</v>
      </c>
      <c r="S570" t="str">
        <f>VLOOKUP(TEXT(A570,0),Old_data_Again,6,FALSE)</f>
        <v>Future</v>
      </c>
    </row>
    <row r="571" spans="1:20" x14ac:dyDescent="0.25">
      <c r="A571">
        <v>42385</v>
      </c>
      <c r="B571" t="s">
        <v>1935</v>
      </c>
      <c r="C571" t="s">
        <v>379</v>
      </c>
      <c r="D571" t="s">
        <v>712</v>
      </c>
      <c r="E571" t="s">
        <v>11</v>
      </c>
      <c r="F571" t="s">
        <v>12</v>
      </c>
      <c r="G571" t="s">
        <v>35</v>
      </c>
      <c r="H571" t="s">
        <v>36</v>
      </c>
      <c r="I571" t="s">
        <v>37</v>
      </c>
      <c r="J571" t="s">
        <v>78</v>
      </c>
      <c r="K571" t="s">
        <v>17</v>
      </c>
      <c r="M571">
        <v>22477</v>
      </c>
      <c r="N571" t="s">
        <v>713</v>
      </c>
      <c r="O571" t="s">
        <v>425</v>
      </c>
      <c r="P571" t="s">
        <v>425</v>
      </c>
      <c r="Q571" t="str">
        <f>VLOOKUP(TEXT(A571,0),Old_data_Again,2,FALSE)</f>
        <v>Low</v>
      </c>
      <c r="R571" t="str">
        <f>VLOOKUP(TEXT(A571,0),Old_data_Again,10,FALSE)</f>
        <v>Low</v>
      </c>
      <c r="S571" t="str">
        <f>VLOOKUP(TEXT(A571,0),Old_data_Again,6,FALSE)</f>
        <v>Future</v>
      </c>
    </row>
    <row r="572" spans="1:20" x14ac:dyDescent="0.25">
      <c r="A572">
        <v>42389</v>
      </c>
      <c r="B572" t="s">
        <v>1936</v>
      </c>
      <c r="C572" t="s">
        <v>254</v>
      </c>
      <c r="D572" t="s">
        <v>1937</v>
      </c>
      <c r="E572" t="s">
        <v>11</v>
      </c>
      <c r="F572" t="s">
        <v>12</v>
      </c>
      <c r="G572" t="s">
        <v>35</v>
      </c>
      <c r="H572" t="s">
        <v>36</v>
      </c>
      <c r="I572" t="s">
        <v>37</v>
      </c>
      <c r="J572" t="s">
        <v>131</v>
      </c>
      <c r="K572" t="s">
        <v>73</v>
      </c>
      <c r="L572" t="s">
        <v>1938</v>
      </c>
      <c r="M572" t="s">
        <v>1939</v>
      </c>
      <c r="N572" t="s">
        <v>1940</v>
      </c>
      <c r="O572" t="s">
        <v>425</v>
      </c>
      <c r="P572" t="s">
        <v>425</v>
      </c>
      <c r="Q572" t="str">
        <f>VLOOKUP(TEXT(A572,0),Old_data_Again,2,FALSE)</f>
        <v>Low</v>
      </c>
      <c r="R572" t="str">
        <f>VLOOKUP(TEXT(A572,0),Old_data_Again,10,FALSE)</f>
        <v>Low</v>
      </c>
      <c r="S572" t="str">
        <f>VLOOKUP(TEXT(A572,0),Old_data_Again,6,FALSE)</f>
        <v>Future</v>
      </c>
    </row>
    <row r="573" spans="1:20" x14ac:dyDescent="0.25">
      <c r="A573">
        <v>42395</v>
      </c>
      <c r="B573" t="s">
        <v>1941</v>
      </c>
      <c r="C573" t="s">
        <v>50</v>
      </c>
      <c r="D573" t="s">
        <v>1942</v>
      </c>
      <c r="E573" t="s">
        <v>11</v>
      </c>
      <c r="F573" t="s">
        <v>12</v>
      </c>
      <c r="G573" t="s">
        <v>169</v>
      </c>
      <c r="H573" t="s">
        <v>170</v>
      </c>
      <c r="I573" t="s">
        <v>170</v>
      </c>
      <c r="J573" t="s">
        <v>637</v>
      </c>
      <c r="N573" t="s">
        <v>40</v>
      </c>
      <c r="O573" t="s">
        <v>425</v>
      </c>
      <c r="P573" t="s">
        <v>425</v>
      </c>
    </row>
    <row r="574" spans="1:20" x14ac:dyDescent="0.25">
      <c r="A574">
        <v>42443</v>
      </c>
      <c r="B574" t="s">
        <v>1943</v>
      </c>
      <c r="C574" t="s">
        <v>1944</v>
      </c>
      <c r="D574" t="s">
        <v>1945</v>
      </c>
      <c r="E574" t="s">
        <v>90</v>
      </c>
      <c r="F574" t="s">
        <v>12</v>
      </c>
      <c r="G574" t="s">
        <v>13</v>
      </c>
      <c r="H574" t="s">
        <v>285</v>
      </c>
      <c r="I574" t="s">
        <v>285</v>
      </c>
      <c r="J574" t="s">
        <v>1946</v>
      </c>
      <c r="K574" t="s">
        <v>100</v>
      </c>
      <c r="L574" t="s">
        <v>284</v>
      </c>
      <c r="M574">
        <v>20398</v>
      </c>
      <c r="N574" t="s">
        <v>40</v>
      </c>
      <c r="O574" t="s">
        <v>425</v>
      </c>
      <c r="P574" t="s">
        <v>425</v>
      </c>
    </row>
    <row r="575" spans="1:20" x14ac:dyDescent="0.25">
      <c r="A575">
        <v>42447</v>
      </c>
      <c r="B575" t="s">
        <v>1947</v>
      </c>
      <c r="C575" t="s">
        <v>160</v>
      </c>
      <c r="D575" t="s">
        <v>1948</v>
      </c>
      <c r="E575" t="s">
        <v>11</v>
      </c>
      <c r="F575" t="s">
        <v>12</v>
      </c>
      <c r="G575" t="s">
        <v>35</v>
      </c>
      <c r="H575" t="s">
        <v>36</v>
      </c>
      <c r="I575" t="s">
        <v>37</v>
      </c>
      <c r="J575" t="s">
        <v>1949</v>
      </c>
      <c r="K575" t="s">
        <v>100</v>
      </c>
      <c r="L575" t="s">
        <v>595</v>
      </c>
      <c r="M575">
        <v>6542</v>
      </c>
      <c r="N575" t="s">
        <v>40</v>
      </c>
      <c r="O575" t="s">
        <v>425</v>
      </c>
      <c r="P575" t="s">
        <v>425</v>
      </c>
    </row>
    <row r="576" spans="1:20" x14ac:dyDescent="0.25">
      <c r="A576">
        <v>42470</v>
      </c>
      <c r="B576" t="s">
        <v>1950</v>
      </c>
      <c r="C576" t="s">
        <v>1951</v>
      </c>
      <c r="D576" t="s">
        <v>1952</v>
      </c>
      <c r="E576" t="s">
        <v>11</v>
      </c>
      <c r="F576" t="s">
        <v>174</v>
      </c>
      <c r="G576" t="s">
        <v>373</v>
      </c>
      <c r="H576" t="s">
        <v>374</v>
      </c>
      <c r="I576" t="s">
        <v>374</v>
      </c>
      <c r="J576" t="s">
        <v>112</v>
      </c>
      <c r="K576" t="s">
        <v>73</v>
      </c>
      <c r="L576" t="s">
        <v>1461</v>
      </c>
      <c r="M576" t="s">
        <v>1462</v>
      </c>
      <c r="N576" t="s">
        <v>195</v>
      </c>
      <c r="O576" t="s">
        <v>425</v>
      </c>
      <c r="P576" t="s">
        <v>425</v>
      </c>
      <c r="Q576" t="str">
        <f>VLOOKUP(TEXT(A576,0),Old_data_Again,2,FALSE)</f>
        <v>Low</v>
      </c>
      <c r="R576" t="str">
        <f>VLOOKUP(TEXT(A576,0),Old_data_Again,10,FALSE)</f>
        <v>Low</v>
      </c>
      <c r="S576" t="str">
        <f>VLOOKUP(TEXT(A576,0),Old_data_Again,6,FALSE)</f>
        <v>N/A</v>
      </c>
    </row>
    <row r="577" spans="1:20" x14ac:dyDescent="0.25">
      <c r="A577">
        <v>42576</v>
      </c>
      <c r="B577" t="s">
        <v>1953</v>
      </c>
      <c r="C577" t="s">
        <v>125</v>
      </c>
      <c r="D577" t="s">
        <v>1954</v>
      </c>
      <c r="E577" t="s">
        <v>11</v>
      </c>
      <c r="F577" t="s">
        <v>174</v>
      </c>
      <c r="G577" t="s">
        <v>373</v>
      </c>
      <c r="H577" t="s">
        <v>1955</v>
      </c>
      <c r="I577" t="s">
        <v>1955</v>
      </c>
      <c r="J577" t="s">
        <v>782</v>
      </c>
      <c r="K577" t="s">
        <v>178</v>
      </c>
      <c r="M577" t="s">
        <v>1956</v>
      </c>
      <c r="N577" t="s">
        <v>366</v>
      </c>
      <c r="O577" t="s">
        <v>425</v>
      </c>
      <c r="P577" t="s">
        <v>425</v>
      </c>
      <c r="Q577" t="str">
        <f>VLOOKUP(TEXT(A577,0),Old_data_Again,2,FALSE)</f>
        <v>Low</v>
      </c>
      <c r="R577" t="str">
        <f>VLOOKUP(TEXT(A577,0),Old_data_Again,10,FALSE)</f>
        <v>Low</v>
      </c>
      <c r="S577" t="str">
        <f>VLOOKUP(TEXT(A577,0),Old_data_Again,6,FALSE)</f>
        <v>N/A</v>
      </c>
      <c r="T577" t="str">
        <f>VLOOKUP(TEXT(A577,0),Old_data_Again,3,FALSE)</f>
        <v>Finance</v>
      </c>
    </row>
    <row r="578" spans="1:20" x14ac:dyDescent="0.25">
      <c r="A578">
        <v>42578</v>
      </c>
      <c r="B578" t="s">
        <v>1957</v>
      </c>
      <c r="C578" t="s">
        <v>759</v>
      </c>
      <c r="D578" t="s">
        <v>1958</v>
      </c>
      <c r="E578" t="s">
        <v>90</v>
      </c>
      <c r="F578" t="s">
        <v>174</v>
      </c>
      <c r="G578" t="s">
        <v>373</v>
      </c>
      <c r="H578" t="s">
        <v>1955</v>
      </c>
      <c r="I578" t="s">
        <v>1955</v>
      </c>
      <c r="J578" t="s">
        <v>1959</v>
      </c>
      <c r="K578" t="s">
        <v>61</v>
      </c>
      <c r="L578" t="s">
        <v>1960</v>
      </c>
      <c r="M578">
        <v>43090</v>
      </c>
      <c r="N578" t="s">
        <v>366</v>
      </c>
      <c r="O578" t="s">
        <v>425</v>
      </c>
      <c r="P578" t="s">
        <v>425</v>
      </c>
    </row>
    <row r="579" spans="1:20" x14ac:dyDescent="0.25">
      <c r="A579">
        <v>42694</v>
      </c>
      <c r="B579" t="s">
        <v>1096</v>
      </c>
      <c r="C579" t="s">
        <v>1961</v>
      </c>
      <c r="D579" t="s">
        <v>1962</v>
      </c>
      <c r="E579" t="s">
        <v>90</v>
      </c>
      <c r="F579" t="s">
        <v>174</v>
      </c>
      <c r="G579" t="s">
        <v>441</v>
      </c>
      <c r="H579" t="s">
        <v>781</v>
      </c>
      <c r="I579" t="s">
        <v>781</v>
      </c>
      <c r="J579" t="s">
        <v>1963</v>
      </c>
      <c r="K579" t="s">
        <v>61</v>
      </c>
      <c r="L579" t="s">
        <v>1964</v>
      </c>
      <c r="M579">
        <v>807432</v>
      </c>
      <c r="N579" t="s">
        <v>1402</v>
      </c>
      <c r="O579" t="s">
        <v>425</v>
      </c>
      <c r="P579" t="s">
        <v>425</v>
      </c>
    </row>
    <row r="580" spans="1:20" x14ac:dyDescent="0.25">
      <c r="A580">
        <v>42699</v>
      </c>
      <c r="B580" t="s">
        <v>1965</v>
      </c>
      <c r="C580" t="s">
        <v>65</v>
      </c>
      <c r="D580" t="s">
        <v>1966</v>
      </c>
      <c r="E580" t="s">
        <v>11</v>
      </c>
      <c r="F580" t="s">
        <v>12</v>
      </c>
      <c r="G580" t="s">
        <v>13</v>
      </c>
      <c r="H580" t="s">
        <v>229</v>
      </c>
      <c r="I580" t="s">
        <v>229</v>
      </c>
      <c r="J580" t="s">
        <v>1967</v>
      </c>
      <c r="K580" t="s">
        <v>17</v>
      </c>
      <c r="L580" t="s">
        <v>228</v>
      </c>
      <c r="M580">
        <v>20133</v>
      </c>
      <c r="N580" t="s">
        <v>40</v>
      </c>
      <c r="O580" t="s">
        <v>425</v>
      </c>
      <c r="P580" t="s">
        <v>425</v>
      </c>
      <c r="Q580" t="str">
        <f>VLOOKUP(TEXT(A580,0),Old_data_Again,2,FALSE)</f>
        <v>Low</v>
      </c>
      <c r="R580" t="str">
        <f>VLOOKUP(TEXT(A580,0),Old_data_Again,10,FALSE)</f>
        <v>Low</v>
      </c>
      <c r="S580" t="str">
        <f>VLOOKUP(TEXT(A580,0),Old_data_Again,6,FALSE)</f>
        <v>Soon</v>
      </c>
      <c r="T580" t="str">
        <f>VLOOKUP(TEXT(A580,0),Old_data_Again,3,FALSE)</f>
        <v>SHEA &amp; Occupational health</v>
      </c>
    </row>
    <row r="581" spans="1:20" x14ac:dyDescent="0.25">
      <c r="A581">
        <v>42705</v>
      </c>
      <c r="B581" t="s">
        <v>1968</v>
      </c>
      <c r="C581" t="s">
        <v>140</v>
      </c>
      <c r="D581" t="s">
        <v>1969</v>
      </c>
      <c r="E581" t="s">
        <v>11</v>
      </c>
      <c r="F581" t="s">
        <v>174</v>
      </c>
      <c r="G581" t="s">
        <v>175</v>
      </c>
      <c r="H581" t="s">
        <v>215</v>
      </c>
      <c r="I581" t="s">
        <v>216</v>
      </c>
      <c r="J581" t="s">
        <v>217</v>
      </c>
      <c r="K581" t="s">
        <v>73</v>
      </c>
      <c r="L581" t="s">
        <v>1970</v>
      </c>
      <c r="M581">
        <v>805469</v>
      </c>
      <c r="N581" t="s">
        <v>1971</v>
      </c>
      <c r="O581" t="s">
        <v>425</v>
      </c>
      <c r="P581" t="s">
        <v>425</v>
      </c>
      <c r="Q581" t="str">
        <f>VLOOKUP(TEXT(A581,0),Old_data_Again,2,FALSE)</f>
        <v>Low</v>
      </c>
      <c r="R581" t="str">
        <f>VLOOKUP(TEXT(A581,0),Old_data_Again,10,FALSE)</f>
        <v>High</v>
      </c>
      <c r="S581" t="str">
        <f>VLOOKUP(TEXT(A581,0),Old_data_Again,6,FALSE)</f>
        <v>Future</v>
      </c>
    </row>
    <row r="582" spans="1:20" x14ac:dyDescent="0.25">
      <c r="A582">
        <v>42713</v>
      </c>
      <c r="B582" t="s">
        <v>1972</v>
      </c>
      <c r="C582" t="s">
        <v>65</v>
      </c>
      <c r="D582" t="s">
        <v>1973</v>
      </c>
      <c r="E582" t="s">
        <v>11</v>
      </c>
      <c r="F582" t="s">
        <v>174</v>
      </c>
      <c r="G582" t="s">
        <v>175</v>
      </c>
      <c r="H582" t="s">
        <v>215</v>
      </c>
      <c r="I582" t="s">
        <v>215</v>
      </c>
      <c r="J582" t="s">
        <v>1152</v>
      </c>
      <c r="K582" t="s">
        <v>73</v>
      </c>
      <c r="L582" t="s">
        <v>403</v>
      </c>
      <c r="M582" t="s">
        <v>404</v>
      </c>
      <c r="N582" t="s">
        <v>75</v>
      </c>
      <c r="O582" t="s">
        <v>425</v>
      </c>
      <c r="P582" t="s">
        <v>425</v>
      </c>
    </row>
    <row r="583" spans="1:20" x14ac:dyDescent="0.25">
      <c r="A583">
        <v>42748</v>
      </c>
      <c r="B583" t="s">
        <v>1974</v>
      </c>
      <c r="C583" t="s">
        <v>597</v>
      </c>
      <c r="D583" t="s">
        <v>1975</v>
      </c>
      <c r="E583" t="s">
        <v>11</v>
      </c>
      <c r="F583" t="s">
        <v>12</v>
      </c>
      <c r="G583" t="s">
        <v>13</v>
      </c>
      <c r="H583" t="s">
        <v>14</v>
      </c>
      <c r="I583" t="s">
        <v>15</v>
      </c>
      <c r="J583" t="s">
        <v>99</v>
      </c>
      <c r="K583" t="s">
        <v>73</v>
      </c>
      <c r="M583" t="s">
        <v>1976</v>
      </c>
      <c r="N583" t="s">
        <v>68</v>
      </c>
      <c r="O583" t="s">
        <v>425</v>
      </c>
      <c r="P583" t="s">
        <v>425</v>
      </c>
      <c r="Q583" t="str">
        <f>VLOOKUP(TEXT(A583,0),Old_data_Again,2,FALSE)</f>
        <v>Medium</v>
      </c>
      <c r="R583" t="str">
        <f>VLOOKUP(TEXT(A583,0),Old_data_Again,10,FALSE)</f>
        <v>Medium</v>
      </c>
    </row>
    <row r="584" spans="1:20" x14ac:dyDescent="0.25">
      <c r="A584">
        <v>42755</v>
      </c>
      <c r="B584" t="s">
        <v>1977</v>
      </c>
      <c r="C584" t="s">
        <v>1248</v>
      </c>
      <c r="D584" t="s">
        <v>1978</v>
      </c>
      <c r="E584" t="s">
        <v>90</v>
      </c>
      <c r="F584" t="s">
        <v>174</v>
      </c>
      <c r="G584" t="s">
        <v>498</v>
      </c>
      <c r="H584" t="s">
        <v>498</v>
      </c>
      <c r="I584" t="s">
        <v>499</v>
      </c>
      <c r="J584" t="s">
        <v>1174</v>
      </c>
      <c r="K584" t="s">
        <v>93</v>
      </c>
      <c r="L584" t="s">
        <v>1979</v>
      </c>
      <c r="M584">
        <v>807560</v>
      </c>
      <c r="N584" t="s">
        <v>1980</v>
      </c>
      <c r="O584" t="s">
        <v>425</v>
      </c>
      <c r="P584" t="s">
        <v>425</v>
      </c>
    </row>
    <row r="585" spans="1:20" x14ac:dyDescent="0.25">
      <c r="A585">
        <v>42765</v>
      </c>
      <c r="B585" t="s">
        <v>1981</v>
      </c>
      <c r="C585" t="s">
        <v>220</v>
      </c>
      <c r="D585" t="s">
        <v>1982</v>
      </c>
      <c r="E585" t="s">
        <v>11</v>
      </c>
      <c r="F585" t="s">
        <v>174</v>
      </c>
      <c r="G585" t="s">
        <v>175</v>
      </c>
      <c r="H585" t="s">
        <v>318</v>
      </c>
      <c r="I585" t="s">
        <v>319</v>
      </c>
      <c r="J585" t="s">
        <v>162</v>
      </c>
      <c r="K585" t="s">
        <v>100</v>
      </c>
      <c r="L585" t="s">
        <v>1983</v>
      </c>
      <c r="M585" t="s">
        <v>1984</v>
      </c>
      <c r="N585" t="s">
        <v>75</v>
      </c>
      <c r="O585" t="s">
        <v>425</v>
      </c>
      <c r="P585" t="s">
        <v>425</v>
      </c>
    </row>
    <row r="586" spans="1:20" x14ac:dyDescent="0.25">
      <c r="A586">
        <v>42816</v>
      </c>
      <c r="B586" t="s">
        <v>1985</v>
      </c>
      <c r="C586" t="s">
        <v>204</v>
      </c>
      <c r="D586" t="s">
        <v>1986</v>
      </c>
      <c r="E586" t="s">
        <v>11</v>
      </c>
      <c r="F586" t="s">
        <v>174</v>
      </c>
      <c r="G586" t="s">
        <v>373</v>
      </c>
      <c r="H586" t="s">
        <v>1955</v>
      </c>
      <c r="I586" t="s">
        <v>1955</v>
      </c>
      <c r="J586" t="s">
        <v>1987</v>
      </c>
      <c r="K586" t="s">
        <v>73</v>
      </c>
      <c r="L586" t="s">
        <v>1988</v>
      </c>
      <c r="M586" t="s">
        <v>1989</v>
      </c>
      <c r="N586" t="s">
        <v>366</v>
      </c>
      <c r="O586" t="s">
        <v>425</v>
      </c>
      <c r="P586" t="s">
        <v>425</v>
      </c>
      <c r="Q586" t="str">
        <f>VLOOKUP(TEXT(A586,0),Old_data_Again,2,FALSE)</f>
        <v>Low</v>
      </c>
      <c r="R586" t="str">
        <f>VLOOKUP(TEXT(A586,0),Old_data_Again,10,FALSE)</f>
        <v>Medium</v>
      </c>
      <c r="S586" t="str">
        <f>VLOOKUP(TEXT(A586,0),Old_data_Again,6,FALSE)</f>
        <v>N/A</v>
      </c>
    </row>
    <row r="587" spans="1:20" x14ac:dyDescent="0.25">
      <c r="A587">
        <v>42824</v>
      </c>
      <c r="B587" t="s">
        <v>1990</v>
      </c>
      <c r="C587" t="s">
        <v>65</v>
      </c>
      <c r="D587" t="s">
        <v>1271</v>
      </c>
      <c r="E587" t="s">
        <v>11</v>
      </c>
      <c r="F587" t="s">
        <v>12</v>
      </c>
      <c r="G587" t="s">
        <v>13</v>
      </c>
      <c r="H587" t="s">
        <v>14</v>
      </c>
      <c r="I587" t="s">
        <v>15</v>
      </c>
      <c r="J587" t="s">
        <v>230</v>
      </c>
      <c r="K587" t="s">
        <v>178</v>
      </c>
      <c r="M587">
        <v>8989</v>
      </c>
      <c r="N587" t="s">
        <v>68</v>
      </c>
      <c r="O587" t="s">
        <v>425</v>
      </c>
      <c r="P587" t="s">
        <v>425</v>
      </c>
    </row>
    <row r="588" spans="1:20" x14ac:dyDescent="0.25">
      <c r="A588">
        <v>42829</v>
      </c>
      <c r="B588" t="s">
        <v>1991</v>
      </c>
      <c r="C588" t="s">
        <v>1475</v>
      </c>
      <c r="D588" t="s">
        <v>1992</v>
      </c>
      <c r="E588" t="s">
        <v>90</v>
      </c>
      <c r="F588" t="s">
        <v>174</v>
      </c>
      <c r="G588" t="s">
        <v>523</v>
      </c>
      <c r="H588" t="s">
        <v>524</v>
      </c>
      <c r="I588" t="s">
        <v>525</v>
      </c>
      <c r="J588" t="s">
        <v>1993</v>
      </c>
      <c r="K588" t="s">
        <v>26</v>
      </c>
      <c r="L588" t="s">
        <v>1994</v>
      </c>
      <c r="M588">
        <v>42937</v>
      </c>
      <c r="N588" t="s">
        <v>385</v>
      </c>
      <c r="O588" t="s">
        <v>425</v>
      </c>
      <c r="P588" t="s">
        <v>425</v>
      </c>
    </row>
    <row r="589" spans="1:20" x14ac:dyDescent="0.25">
      <c r="A589">
        <v>42831</v>
      </c>
      <c r="B589" t="s">
        <v>1995</v>
      </c>
      <c r="C589" t="s">
        <v>1996</v>
      </c>
      <c r="D589" t="s">
        <v>1997</v>
      </c>
      <c r="E589" t="s">
        <v>11</v>
      </c>
      <c r="F589" t="s">
        <v>12</v>
      </c>
      <c r="G589" t="s">
        <v>13</v>
      </c>
      <c r="H589" t="s">
        <v>229</v>
      </c>
      <c r="I589" t="s">
        <v>229</v>
      </c>
      <c r="J589" t="s">
        <v>1998</v>
      </c>
      <c r="K589" t="s">
        <v>17</v>
      </c>
      <c r="M589">
        <v>810048</v>
      </c>
      <c r="N589" t="s">
        <v>40</v>
      </c>
      <c r="O589" t="s">
        <v>425</v>
      </c>
      <c r="P589" t="s">
        <v>425</v>
      </c>
      <c r="Q589" t="str">
        <f>VLOOKUP(TEXT(A589,0),Old_data_Again,2,FALSE)</f>
        <v>Low</v>
      </c>
      <c r="R589" t="str">
        <f>VLOOKUP(TEXT(A589,0),Old_data_Again,10,FALSE)</f>
        <v>Low</v>
      </c>
      <c r="S589" t="str">
        <f>VLOOKUP(TEXT(A589,0),Old_data_Again,6,FALSE)</f>
        <v>Soon</v>
      </c>
    </row>
    <row r="590" spans="1:20" x14ac:dyDescent="0.25">
      <c r="A590">
        <v>42840</v>
      </c>
      <c r="B590" t="s">
        <v>1999</v>
      </c>
      <c r="C590" t="s">
        <v>116</v>
      </c>
      <c r="D590" t="s">
        <v>2000</v>
      </c>
      <c r="E590" t="s">
        <v>11</v>
      </c>
      <c r="F590" t="s">
        <v>12</v>
      </c>
      <c r="G590" t="s">
        <v>35</v>
      </c>
      <c r="H590" t="s">
        <v>36</v>
      </c>
      <c r="I590" t="s">
        <v>37</v>
      </c>
      <c r="J590" t="s">
        <v>292</v>
      </c>
      <c r="K590" t="s">
        <v>17</v>
      </c>
      <c r="L590" t="s">
        <v>2001</v>
      </c>
      <c r="M590">
        <v>807239</v>
      </c>
      <c r="N590" t="s">
        <v>648</v>
      </c>
      <c r="O590" t="s">
        <v>425</v>
      </c>
      <c r="P590" t="s">
        <v>425</v>
      </c>
    </row>
    <row r="591" spans="1:20" x14ac:dyDescent="0.25">
      <c r="A591">
        <v>42851</v>
      </c>
      <c r="B591" t="s">
        <v>2002</v>
      </c>
      <c r="C591" t="s">
        <v>227</v>
      </c>
      <c r="D591" t="s">
        <v>2003</v>
      </c>
      <c r="E591" t="s">
        <v>11</v>
      </c>
      <c r="F591" t="s">
        <v>12</v>
      </c>
      <c r="G591" t="s">
        <v>35</v>
      </c>
      <c r="H591" t="s">
        <v>36</v>
      </c>
      <c r="I591" t="s">
        <v>37</v>
      </c>
      <c r="J591" t="s">
        <v>519</v>
      </c>
      <c r="K591" t="s">
        <v>73</v>
      </c>
      <c r="L591" t="s">
        <v>353</v>
      </c>
      <c r="M591" t="s">
        <v>354</v>
      </c>
      <c r="N591" t="s">
        <v>2004</v>
      </c>
      <c r="O591" t="s">
        <v>425</v>
      </c>
      <c r="P591" t="s">
        <v>425</v>
      </c>
      <c r="Q591" t="str">
        <f>VLOOKUP(TEXT(A591,0),Old_data_Again,2,FALSE)</f>
        <v>Low</v>
      </c>
      <c r="R591" t="str">
        <f>VLOOKUP(TEXT(A591,0),Old_data_Again,10,FALSE)</f>
        <v>Low</v>
      </c>
      <c r="S591" t="str">
        <f>VLOOKUP(TEXT(A591,0),Old_data_Again,6,FALSE)</f>
        <v>Future</v>
      </c>
    </row>
    <row r="592" spans="1:20" x14ac:dyDescent="0.25">
      <c r="A592">
        <v>42852</v>
      </c>
      <c r="B592" t="s">
        <v>2005</v>
      </c>
      <c r="C592" t="s">
        <v>2006</v>
      </c>
      <c r="D592" t="s">
        <v>2007</v>
      </c>
      <c r="E592" t="s">
        <v>90</v>
      </c>
      <c r="F592" t="s">
        <v>189</v>
      </c>
      <c r="G592" t="s">
        <v>190</v>
      </c>
      <c r="H592" t="s">
        <v>190</v>
      </c>
      <c r="I592" t="s">
        <v>198</v>
      </c>
      <c r="J592" t="s">
        <v>402</v>
      </c>
      <c r="K592" t="s">
        <v>61</v>
      </c>
      <c r="M592" t="s">
        <v>2008</v>
      </c>
      <c r="N592" t="s">
        <v>40</v>
      </c>
      <c r="O592" t="s">
        <v>425</v>
      </c>
      <c r="P592" t="s">
        <v>425</v>
      </c>
    </row>
    <row r="593" spans="1:20" x14ac:dyDescent="0.25">
      <c r="A593">
        <v>42857</v>
      </c>
      <c r="B593" t="s">
        <v>2009</v>
      </c>
      <c r="C593" t="s">
        <v>2010</v>
      </c>
      <c r="D593" t="s">
        <v>2011</v>
      </c>
      <c r="E593" t="s">
        <v>11</v>
      </c>
      <c r="F593" t="s">
        <v>12</v>
      </c>
      <c r="G593" t="s">
        <v>35</v>
      </c>
      <c r="H593" t="s">
        <v>290</v>
      </c>
      <c r="I593" t="s">
        <v>291</v>
      </c>
      <c r="J593" t="s">
        <v>1174</v>
      </c>
      <c r="K593" t="s">
        <v>73</v>
      </c>
      <c r="L593" t="s">
        <v>293</v>
      </c>
      <c r="M593" t="s">
        <v>294</v>
      </c>
      <c r="N593" t="s">
        <v>295</v>
      </c>
      <c r="O593" t="s">
        <v>425</v>
      </c>
      <c r="P593" t="s">
        <v>425</v>
      </c>
    </row>
    <row r="594" spans="1:20" x14ac:dyDescent="0.25">
      <c r="A594">
        <v>42873</v>
      </c>
      <c r="B594" t="s">
        <v>2012</v>
      </c>
      <c r="C594" t="s">
        <v>379</v>
      </c>
      <c r="D594" t="s">
        <v>2013</v>
      </c>
      <c r="E594" t="s">
        <v>11</v>
      </c>
      <c r="F594" t="s">
        <v>12</v>
      </c>
      <c r="G594" t="s">
        <v>35</v>
      </c>
      <c r="H594" t="s">
        <v>36</v>
      </c>
      <c r="I594" t="s">
        <v>37</v>
      </c>
      <c r="J594" t="s">
        <v>466</v>
      </c>
      <c r="K594" t="s">
        <v>26</v>
      </c>
      <c r="L594" t="s">
        <v>2014</v>
      </c>
      <c r="M594">
        <v>43924</v>
      </c>
      <c r="N594" t="s">
        <v>1934</v>
      </c>
      <c r="O594" t="s">
        <v>425</v>
      </c>
      <c r="P594" t="s">
        <v>425</v>
      </c>
      <c r="Q594" t="str">
        <f t="shared" ref="Q594:Q599" si="33">VLOOKUP(TEXT(A594,0),Old_data_Again,2,FALSE)</f>
        <v>Medium</v>
      </c>
      <c r="R594" t="str">
        <f t="shared" ref="R594:R599" si="34">VLOOKUP(TEXT(A594,0),Old_data_Again,10,FALSE)</f>
        <v>Medium</v>
      </c>
      <c r="S594" t="str">
        <f t="shared" ref="S594:S599" si="35">VLOOKUP(TEXT(A594,0),Old_data_Again,6,FALSE)</f>
        <v>Soon</v>
      </c>
      <c r="T594" t="str">
        <f>VLOOKUP(TEXT(A594,0),Old_data_Again,3,FALSE)</f>
        <v>Commercial</v>
      </c>
    </row>
    <row r="595" spans="1:20" x14ac:dyDescent="0.25">
      <c r="A595">
        <v>42879</v>
      </c>
      <c r="B595" t="s">
        <v>2015</v>
      </c>
      <c r="C595" t="s">
        <v>591</v>
      </c>
      <c r="D595" t="s">
        <v>2016</v>
      </c>
      <c r="E595" t="s">
        <v>11</v>
      </c>
      <c r="F595" t="s">
        <v>189</v>
      </c>
      <c r="G595" t="s">
        <v>190</v>
      </c>
      <c r="H595" t="s">
        <v>190</v>
      </c>
      <c r="I595" t="s">
        <v>198</v>
      </c>
      <c r="J595" t="s">
        <v>500</v>
      </c>
      <c r="K595" t="s">
        <v>178</v>
      </c>
      <c r="M595" t="s">
        <v>2008</v>
      </c>
      <c r="N595" t="s">
        <v>40</v>
      </c>
      <c r="O595" t="s">
        <v>425</v>
      </c>
      <c r="P595" t="s">
        <v>425</v>
      </c>
      <c r="Q595" t="str">
        <f t="shared" si="33"/>
        <v>Medium</v>
      </c>
      <c r="R595" t="str">
        <f t="shared" si="34"/>
        <v>High</v>
      </c>
      <c r="S595" t="str">
        <f t="shared" si="35"/>
        <v>Soon</v>
      </c>
      <c r="T595" t="str">
        <f>VLOOKUP(TEXT(A595,0),Old_data_Again,3,FALSE)</f>
        <v>Commercial</v>
      </c>
    </row>
    <row r="596" spans="1:20" x14ac:dyDescent="0.25">
      <c r="A596">
        <v>42890</v>
      </c>
      <c r="B596" t="s">
        <v>81</v>
      </c>
      <c r="C596" t="s">
        <v>379</v>
      </c>
      <c r="D596" t="s">
        <v>1377</v>
      </c>
      <c r="E596" t="s">
        <v>11</v>
      </c>
      <c r="F596" t="s">
        <v>174</v>
      </c>
      <c r="G596" t="s">
        <v>373</v>
      </c>
      <c r="H596" t="s">
        <v>374</v>
      </c>
      <c r="I596" t="s">
        <v>374</v>
      </c>
      <c r="J596" t="s">
        <v>2017</v>
      </c>
      <c r="K596" t="s">
        <v>178</v>
      </c>
      <c r="M596" t="s">
        <v>659</v>
      </c>
      <c r="N596" t="s">
        <v>195</v>
      </c>
      <c r="O596" t="s">
        <v>425</v>
      </c>
      <c r="P596" t="s">
        <v>425</v>
      </c>
      <c r="Q596" t="str">
        <f t="shared" si="33"/>
        <v>Low</v>
      </c>
      <c r="R596" t="str">
        <f t="shared" si="34"/>
        <v>Medium</v>
      </c>
      <c r="S596" t="str">
        <f t="shared" si="35"/>
        <v>Now</v>
      </c>
    </row>
    <row r="597" spans="1:20" x14ac:dyDescent="0.25">
      <c r="A597">
        <v>42894</v>
      </c>
      <c r="B597" t="s">
        <v>2018</v>
      </c>
      <c r="C597" t="s">
        <v>2019</v>
      </c>
      <c r="D597" t="s">
        <v>2020</v>
      </c>
      <c r="E597" t="s">
        <v>11</v>
      </c>
      <c r="F597" t="s">
        <v>12</v>
      </c>
      <c r="G597" t="s">
        <v>35</v>
      </c>
      <c r="H597" t="s">
        <v>36</v>
      </c>
      <c r="I597" t="s">
        <v>37</v>
      </c>
      <c r="J597" t="s">
        <v>2021</v>
      </c>
      <c r="K597" t="s">
        <v>100</v>
      </c>
      <c r="L597" t="s">
        <v>2022</v>
      </c>
      <c r="M597">
        <v>6551</v>
      </c>
      <c r="N597" t="s">
        <v>578</v>
      </c>
      <c r="O597" t="s">
        <v>425</v>
      </c>
      <c r="P597" t="s">
        <v>425</v>
      </c>
      <c r="Q597" t="str">
        <f t="shared" si="33"/>
        <v>Low</v>
      </c>
      <c r="R597" t="str">
        <f t="shared" si="34"/>
        <v>Medium</v>
      </c>
      <c r="S597" t="str">
        <f t="shared" si="35"/>
        <v>Future</v>
      </c>
    </row>
    <row r="598" spans="1:20" x14ac:dyDescent="0.25">
      <c r="A598">
        <v>42898</v>
      </c>
      <c r="B598" t="s">
        <v>2023</v>
      </c>
      <c r="C598" t="s">
        <v>2024</v>
      </c>
      <c r="D598" t="s">
        <v>2025</v>
      </c>
      <c r="E598" t="s">
        <v>90</v>
      </c>
      <c r="F598" t="s">
        <v>174</v>
      </c>
      <c r="G598" t="s">
        <v>523</v>
      </c>
      <c r="H598" t="s">
        <v>524</v>
      </c>
      <c r="I598" t="s">
        <v>525</v>
      </c>
      <c r="J598" t="s">
        <v>1177</v>
      </c>
      <c r="K598" t="s">
        <v>93</v>
      </c>
      <c r="L598" t="s">
        <v>1178</v>
      </c>
      <c r="M598" t="s">
        <v>1179</v>
      </c>
      <c r="N598" t="s">
        <v>40</v>
      </c>
      <c r="O598" t="s">
        <v>425</v>
      </c>
      <c r="P598" t="s">
        <v>425</v>
      </c>
      <c r="Q598" t="str">
        <f t="shared" si="33"/>
        <v>Low</v>
      </c>
      <c r="R598" t="str">
        <f t="shared" si="34"/>
        <v>Low</v>
      </c>
      <c r="S598" t="str">
        <f t="shared" si="35"/>
        <v>N/A</v>
      </c>
      <c r="T598" t="str">
        <f>VLOOKUP(TEXT(A598,0),Old_data_Again,3,FALSE)</f>
        <v>Finance</v>
      </c>
    </row>
    <row r="599" spans="1:20" x14ac:dyDescent="0.25">
      <c r="A599">
        <v>42900</v>
      </c>
      <c r="B599" t="s">
        <v>2026</v>
      </c>
      <c r="C599" t="s">
        <v>379</v>
      </c>
      <c r="D599" t="s">
        <v>2027</v>
      </c>
      <c r="E599" t="s">
        <v>11</v>
      </c>
      <c r="F599" t="s">
        <v>12</v>
      </c>
      <c r="G599" t="s">
        <v>13</v>
      </c>
      <c r="H599" t="s">
        <v>229</v>
      </c>
      <c r="I599" t="s">
        <v>229</v>
      </c>
      <c r="J599" t="s">
        <v>118</v>
      </c>
      <c r="K599" t="s">
        <v>17</v>
      </c>
      <c r="L599" t="s">
        <v>2028</v>
      </c>
      <c r="M599" t="s">
        <v>2029</v>
      </c>
      <c r="N599" t="s">
        <v>2030</v>
      </c>
      <c r="O599" t="s">
        <v>425</v>
      </c>
      <c r="P599" t="s">
        <v>425</v>
      </c>
      <c r="Q599" t="str">
        <f t="shared" si="33"/>
        <v>Low</v>
      </c>
      <c r="R599" t="str">
        <f t="shared" si="34"/>
        <v>Medium</v>
      </c>
      <c r="S599" t="str">
        <f t="shared" si="35"/>
        <v>Future</v>
      </c>
      <c r="T599" t="str">
        <f>VLOOKUP(TEXT(A599,0),Old_data_Again,3,FALSE)</f>
        <v>BOOST</v>
      </c>
    </row>
    <row r="600" spans="1:20" x14ac:dyDescent="0.25">
      <c r="A600">
        <v>42901</v>
      </c>
      <c r="B600" t="s">
        <v>2031</v>
      </c>
      <c r="C600" t="s">
        <v>2032</v>
      </c>
      <c r="D600" t="s">
        <v>2033</v>
      </c>
      <c r="E600" t="s">
        <v>11</v>
      </c>
      <c r="F600" t="s">
        <v>12</v>
      </c>
      <c r="G600" t="s">
        <v>35</v>
      </c>
      <c r="H600" t="s">
        <v>36</v>
      </c>
      <c r="I600" t="s">
        <v>37</v>
      </c>
      <c r="J600" t="s">
        <v>292</v>
      </c>
      <c r="K600" t="s">
        <v>17</v>
      </c>
      <c r="L600" t="s">
        <v>1377</v>
      </c>
      <c r="M600">
        <v>808655</v>
      </c>
      <c r="N600" t="s">
        <v>385</v>
      </c>
      <c r="O600" t="s">
        <v>425</v>
      </c>
      <c r="P600" t="s">
        <v>425</v>
      </c>
    </row>
    <row r="601" spans="1:20" x14ac:dyDescent="0.25">
      <c r="A601">
        <v>42902</v>
      </c>
      <c r="B601" t="s">
        <v>2034</v>
      </c>
      <c r="C601" t="s">
        <v>125</v>
      </c>
      <c r="D601" t="s">
        <v>2035</v>
      </c>
      <c r="E601" t="s">
        <v>11</v>
      </c>
      <c r="F601" t="s">
        <v>189</v>
      </c>
      <c r="G601" t="s">
        <v>190</v>
      </c>
      <c r="H601" t="s">
        <v>190</v>
      </c>
      <c r="I601" t="s">
        <v>395</v>
      </c>
      <c r="J601" t="s">
        <v>477</v>
      </c>
      <c r="K601" t="s">
        <v>73</v>
      </c>
      <c r="L601" t="s">
        <v>2036</v>
      </c>
      <c r="M601">
        <v>805603</v>
      </c>
      <c r="N601" t="s">
        <v>40</v>
      </c>
      <c r="O601" t="s">
        <v>425</v>
      </c>
      <c r="P601" t="s">
        <v>425</v>
      </c>
    </row>
    <row r="602" spans="1:20" x14ac:dyDescent="0.25">
      <c r="A602">
        <v>42913</v>
      </c>
      <c r="B602" t="s">
        <v>2037</v>
      </c>
      <c r="C602" t="s">
        <v>2038</v>
      </c>
      <c r="D602" t="s">
        <v>2039</v>
      </c>
      <c r="E602" t="s">
        <v>90</v>
      </c>
      <c r="F602" t="s">
        <v>12</v>
      </c>
      <c r="G602" t="s">
        <v>35</v>
      </c>
      <c r="H602" t="s">
        <v>36</v>
      </c>
      <c r="I602" t="s">
        <v>37</v>
      </c>
      <c r="J602" t="s">
        <v>1416</v>
      </c>
      <c r="K602" t="s">
        <v>100</v>
      </c>
      <c r="M602">
        <v>22477</v>
      </c>
      <c r="N602" t="s">
        <v>40</v>
      </c>
      <c r="O602" t="s">
        <v>425</v>
      </c>
      <c r="P602" t="s">
        <v>425</v>
      </c>
    </row>
    <row r="603" spans="1:20" x14ac:dyDescent="0.25">
      <c r="A603">
        <v>42914</v>
      </c>
      <c r="B603" t="s">
        <v>2040</v>
      </c>
      <c r="C603" t="s">
        <v>1075</v>
      </c>
      <c r="D603" t="s">
        <v>2041</v>
      </c>
      <c r="E603" t="s">
        <v>90</v>
      </c>
      <c r="F603" t="s">
        <v>12</v>
      </c>
      <c r="G603" t="s">
        <v>35</v>
      </c>
      <c r="H603" t="s">
        <v>36</v>
      </c>
      <c r="I603" t="s">
        <v>37</v>
      </c>
      <c r="J603" t="s">
        <v>253</v>
      </c>
      <c r="K603" t="s">
        <v>61</v>
      </c>
      <c r="L603" t="s">
        <v>2042</v>
      </c>
      <c r="M603" t="s">
        <v>2043</v>
      </c>
      <c r="N603" t="s">
        <v>40</v>
      </c>
      <c r="O603" t="s">
        <v>425</v>
      </c>
      <c r="P603" t="s">
        <v>425</v>
      </c>
    </row>
    <row r="604" spans="1:20" x14ac:dyDescent="0.25">
      <c r="A604">
        <v>42937</v>
      </c>
      <c r="B604" t="s">
        <v>2044</v>
      </c>
      <c r="C604" t="s">
        <v>528</v>
      </c>
      <c r="D604" t="s">
        <v>1994</v>
      </c>
      <c r="E604" t="s">
        <v>11</v>
      </c>
      <c r="F604" t="s">
        <v>174</v>
      </c>
      <c r="G604" t="s">
        <v>523</v>
      </c>
      <c r="H604" t="s">
        <v>524</v>
      </c>
      <c r="I604" t="s">
        <v>525</v>
      </c>
      <c r="J604" t="s">
        <v>2045</v>
      </c>
      <c r="K604" t="s">
        <v>178</v>
      </c>
      <c r="M604">
        <v>43439</v>
      </c>
      <c r="N604" t="s">
        <v>385</v>
      </c>
      <c r="O604" t="s">
        <v>425</v>
      </c>
      <c r="P604" t="s">
        <v>425</v>
      </c>
    </row>
    <row r="605" spans="1:20" x14ac:dyDescent="0.25">
      <c r="A605">
        <v>42945</v>
      </c>
      <c r="B605" t="s">
        <v>2046</v>
      </c>
      <c r="C605" t="s">
        <v>2047</v>
      </c>
      <c r="D605" t="s">
        <v>2048</v>
      </c>
      <c r="E605" t="s">
        <v>11</v>
      </c>
      <c r="F605" t="s">
        <v>12</v>
      </c>
      <c r="G605" t="s">
        <v>35</v>
      </c>
      <c r="H605" t="s">
        <v>36</v>
      </c>
      <c r="I605" t="s">
        <v>37</v>
      </c>
      <c r="J605" t="s">
        <v>78</v>
      </c>
      <c r="K605" t="s">
        <v>17</v>
      </c>
      <c r="L605" t="s">
        <v>884</v>
      </c>
      <c r="M605">
        <v>23024</v>
      </c>
      <c r="N605" t="s">
        <v>360</v>
      </c>
      <c r="O605" t="s">
        <v>425</v>
      </c>
      <c r="P605" t="s">
        <v>425</v>
      </c>
    </row>
    <row r="606" spans="1:20" x14ac:dyDescent="0.25">
      <c r="A606">
        <v>42962</v>
      </c>
      <c r="B606" t="s">
        <v>2049</v>
      </c>
      <c r="C606" t="s">
        <v>129</v>
      </c>
      <c r="D606" t="s">
        <v>2050</v>
      </c>
      <c r="E606" t="s">
        <v>11</v>
      </c>
      <c r="F606" t="s">
        <v>12</v>
      </c>
      <c r="G606" t="s">
        <v>13</v>
      </c>
      <c r="H606" t="s">
        <v>229</v>
      </c>
      <c r="I606" t="s">
        <v>229</v>
      </c>
      <c r="J606" t="s">
        <v>837</v>
      </c>
      <c r="K606" t="s">
        <v>73</v>
      </c>
      <c r="L606" t="s">
        <v>773</v>
      </c>
      <c r="M606">
        <v>47927</v>
      </c>
      <c r="N606" t="s">
        <v>40</v>
      </c>
      <c r="O606" t="s">
        <v>425</v>
      </c>
      <c r="P606" t="s">
        <v>425</v>
      </c>
    </row>
    <row r="607" spans="1:20" x14ac:dyDescent="0.25">
      <c r="A607">
        <v>42966</v>
      </c>
      <c r="B607" t="s">
        <v>2051</v>
      </c>
      <c r="C607" t="s">
        <v>76</v>
      </c>
      <c r="D607" t="s">
        <v>2052</v>
      </c>
      <c r="E607" t="s">
        <v>11</v>
      </c>
      <c r="F607" t="s">
        <v>189</v>
      </c>
      <c r="G607" t="s">
        <v>190</v>
      </c>
      <c r="H607" t="s">
        <v>190</v>
      </c>
      <c r="I607" t="s">
        <v>395</v>
      </c>
      <c r="J607" t="s">
        <v>2053</v>
      </c>
      <c r="K607" t="s">
        <v>17</v>
      </c>
      <c r="L607" t="s">
        <v>397</v>
      </c>
      <c r="M607" t="s">
        <v>398</v>
      </c>
      <c r="N607" t="s">
        <v>195</v>
      </c>
      <c r="O607" t="s">
        <v>425</v>
      </c>
      <c r="P607" t="s">
        <v>425</v>
      </c>
      <c r="Q607" t="str">
        <f>VLOOKUP(TEXT(A607,0),Old_data_Again,2,FALSE)</f>
        <v>Medium</v>
      </c>
      <c r="R607" t="str">
        <f>VLOOKUP(TEXT(A607,0),Old_data_Again,10,FALSE)</f>
        <v>Medium</v>
      </c>
      <c r="S607" t="str">
        <f>VLOOKUP(TEXT(A607,0),Old_data_Again,6,FALSE)</f>
        <v>Soon</v>
      </c>
    </row>
    <row r="608" spans="1:20" x14ac:dyDescent="0.25">
      <c r="A608">
        <v>42973</v>
      </c>
      <c r="B608" t="s">
        <v>2054</v>
      </c>
      <c r="C608" t="s">
        <v>254</v>
      </c>
      <c r="D608" t="s">
        <v>2055</v>
      </c>
      <c r="E608" t="s">
        <v>11</v>
      </c>
      <c r="F608" t="s">
        <v>174</v>
      </c>
      <c r="G608" t="s">
        <v>441</v>
      </c>
      <c r="H608" t="s">
        <v>442</v>
      </c>
      <c r="I608" t="s">
        <v>2056</v>
      </c>
      <c r="J608" t="s">
        <v>2057</v>
      </c>
      <c r="K608" t="s">
        <v>200</v>
      </c>
      <c r="L608" t="s">
        <v>2058</v>
      </c>
      <c r="M608" t="s">
        <v>2059</v>
      </c>
      <c r="N608" t="s">
        <v>446</v>
      </c>
      <c r="O608" t="s">
        <v>425</v>
      </c>
      <c r="P608" t="s">
        <v>425</v>
      </c>
      <c r="Q608" t="str">
        <f>VLOOKUP(TEXT(A608,0),Old_data_Again,2,FALSE)</f>
        <v>Low</v>
      </c>
      <c r="R608" t="str">
        <f>VLOOKUP(TEXT(A608,0),Old_data_Again,10,FALSE)</f>
        <v>Low</v>
      </c>
      <c r="S608" t="str">
        <f>VLOOKUP(TEXT(A608,0),Old_data_Again,6,FALSE)</f>
        <v>N/A</v>
      </c>
    </row>
    <row r="609" spans="1:20" x14ac:dyDescent="0.25">
      <c r="A609">
        <v>42982</v>
      </c>
      <c r="B609" t="s">
        <v>2060</v>
      </c>
      <c r="C609" t="s">
        <v>254</v>
      </c>
      <c r="D609" t="s">
        <v>2061</v>
      </c>
      <c r="E609" t="s">
        <v>11</v>
      </c>
      <c r="F609" t="s">
        <v>12</v>
      </c>
      <c r="G609" t="s">
        <v>13</v>
      </c>
      <c r="H609" t="s">
        <v>229</v>
      </c>
      <c r="I609" t="s">
        <v>229</v>
      </c>
      <c r="J609" t="s">
        <v>127</v>
      </c>
      <c r="K609" t="s">
        <v>17</v>
      </c>
      <c r="L609" t="s">
        <v>1046</v>
      </c>
      <c r="M609" t="s">
        <v>1047</v>
      </c>
      <c r="N609" t="s">
        <v>2062</v>
      </c>
      <c r="O609" t="s">
        <v>425</v>
      </c>
      <c r="P609" t="s">
        <v>425</v>
      </c>
      <c r="Q609" t="str">
        <f>VLOOKUP(TEXT(A609,0),Old_data_Again,2,FALSE)</f>
        <v>Medium</v>
      </c>
      <c r="R609" t="str">
        <f>VLOOKUP(TEXT(A609,0),Old_data_Again,10,FALSE)</f>
        <v>High</v>
      </c>
      <c r="S609" t="str">
        <f>VLOOKUP(TEXT(A609,0),Old_data_Again,6,FALSE)</f>
        <v>Future</v>
      </c>
      <c r="T609" t="str">
        <f>VLOOKUP(TEXT(A609,0),Old_data_Again,3,FALSE)</f>
        <v>Procurement</v>
      </c>
    </row>
    <row r="610" spans="1:20" x14ac:dyDescent="0.25">
      <c r="A610">
        <v>42989</v>
      </c>
      <c r="B610" t="s">
        <v>1307</v>
      </c>
      <c r="C610" t="s">
        <v>509</v>
      </c>
      <c r="D610" t="s">
        <v>2063</v>
      </c>
      <c r="E610" t="s">
        <v>11</v>
      </c>
      <c r="F610" t="s">
        <v>12</v>
      </c>
      <c r="G610" t="s">
        <v>35</v>
      </c>
      <c r="H610" t="s">
        <v>36</v>
      </c>
      <c r="I610" t="s">
        <v>37</v>
      </c>
      <c r="J610" t="s">
        <v>2064</v>
      </c>
      <c r="K610" t="s">
        <v>26</v>
      </c>
      <c r="M610">
        <v>22477</v>
      </c>
      <c r="N610" t="s">
        <v>40</v>
      </c>
      <c r="O610" t="s">
        <v>425</v>
      </c>
      <c r="P610" t="s">
        <v>425</v>
      </c>
      <c r="Q610" t="str">
        <f>VLOOKUP(TEXT(A610,0),Old_data_Again,2,FALSE)</f>
        <v>Medium</v>
      </c>
      <c r="R610" t="str">
        <f>VLOOKUP(TEXT(A610,0),Old_data_Again,10,FALSE)</f>
        <v>Medium</v>
      </c>
      <c r="S610" t="str">
        <f>VLOOKUP(TEXT(A610,0),Old_data_Again,6,FALSE)</f>
        <v>Future</v>
      </c>
      <c r="T610" t="str">
        <f>VLOOKUP(TEXT(A610,0),Old_data_Again,3,FALSE)</f>
        <v>SHEA &amp; Occupational health</v>
      </c>
    </row>
    <row r="611" spans="1:20" x14ac:dyDescent="0.25">
      <c r="A611">
        <v>42990</v>
      </c>
      <c r="B611" t="s">
        <v>2065</v>
      </c>
      <c r="C611" t="s">
        <v>335</v>
      </c>
      <c r="D611" t="s">
        <v>2066</v>
      </c>
      <c r="E611" t="s">
        <v>11</v>
      </c>
      <c r="F611" t="s">
        <v>12</v>
      </c>
      <c r="G611" t="s">
        <v>35</v>
      </c>
      <c r="H611" t="s">
        <v>183</v>
      </c>
      <c r="I611" t="s">
        <v>183</v>
      </c>
      <c r="J611" t="s">
        <v>279</v>
      </c>
      <c r="K611" t="s">
        <v>100</v>
      </c>
      <c r="L611" t="s">
        <v>280</v>
      </c>
      <c r="M611" t="s">
        <v>281</v>
      </c>
      <c r="N611" t="s">
        <v>40</v>
      </c>
      <c r="O611" t="s">
        <v>425</v>
      </c>
      <c r="P611" t="s">
        <v>425</v>
      </c>
    </row>
    <row r="612" spans="1:20" x14ac:dyDescent="0.25">
      <c r="A612">
        <v>43061</v>
      </c>
      <c r="B612" t="s">
        <v>667</v>
      </c>
      <c r="C612" t="s">
        <v>116</v>
      </c>
      <c r="D612" t="s">
        <v>2067</v>
      </c>
      <c r="E612" t="s">
        <v>11</v>
      </c>
      <c r="F612" t="s">
        <v>174</v>
      </c>
      <c r="G612" t="s">
        <v>373</v>
      </c>
      <c r="H612" t="s">
        <v>1955</v>
      </c>
      <c r="I612" t="s">
        <v>1955</v>
      </c>
      <c r="J612" t="s">
        <v>99</v>
      </c>
      <c r="K612" t="s">
        <v>73</v>
      </c>
      <c r="L612" t="s">
        <v>2068</v>
      </c>
      <c r="M612" t="s">
        <v>2069</v>
      </c>
      <c r="N612" t="s">
        <v>366</v>
      </c>
      <c r="O612" t="s">
        <v>425</v>
      </c>
      <c r="P612" t="s">
        <v>425</v>
      </c>
      <c r="Q612" t="str">
        <f>VLOOKUP(TEXT(A612,0),Old_data_Again,2,FALSE)</f>
        <v>Medium</v>
      </c>
      <c r="R612" t="str">
        <f>VLOOKUP(TEXT(A612,0),Old_data_Again,10,FALSE)</f>
        <v>Medium</v>
      </c>
      <c r="S612" t="str">
        <f>VLOOKUP(TEXT(A612,0),Old_data_Again,6,FALSE)</f>
        <v>Future</v>
      </c>
    </row>
    <row r="613" spans="1:20" x14ac:dyDescent="0.25">
      <c r="A613">
        <v>43090</v>
      </c>
      <c r="B613" t="s">
        <v>2070</v>
      </c>
      <c r="C613" t="s">
        <v>2071</v>
      </c>
      <c r="D613" t="s">
        <v>1960</v>
      </c>
      <c r="E613" t="s">
        <v>90</v>
      </c>
      <c r="F613" t="s">
        <v>174</v>
      </c>
      <c r="G613" t="s">
        <v>373</v>
      </c>
      <c r="H613" t="s">
        <v>1955</v>
      </c>
      <c r="I613" t="s">
        <v>1955</v>
      </c>
      <c r="J613" t="s">
        <v>2072</v>
      </c>
      <c r="K613" t="s">
        <v>178</v>
      </c>
      <c r="M613" t="s">
        <v>1956</v>
      </c>
      <c r="N613" t="s">
        <v>366</v>
      </c>
      <c r="O613" t="s">
        <v>425</v>
      </c>
      <c r="P613" t="s">
        <v>425</v>
      </c>
      <c r="Q613" t="str">
        <f>VLOOKUP(TEXT(A613,0),Old_data_Again,2,FALSE)</f>
        <v>Medium</v>
      </c>
      <c r="R613" t="str">
        <f>VLOOKUP(TEXT(A613,0),Old_data_Again,10,FALSE)</f>
        <v>High</v>
      </c>
      <c r="S613" t="str">
        <f>VLOOKUP(TEXT(A613,0),Old_data_Again,6,FALSE)</f>
        <v>Future</v>
      </c>
    </row>
    <row r="614" spans="1:20" x14ac:dyDescent="0.25">
      <c r="A614">
        <v>43099</v>
      </c>
      <c r="B614" t="s">
        <v>2073</v>
      </c>
      <c r="C614" t="s">
        <v>207</v>
      </c>
      <c r="D614" t="s">
        <v>2074</v>
      </c>
      <c r="E614" t="s">
        <v>11</v>
      </c>
      <c r="F614" t="s">
        <v>12</v>
      </c>
      <c r="G614" t="s">
        <v>13</v>
      </c>
      <c r="H614" t="s">
        <v>59</v>
      </c>
      <c r="I614" t="s">
        <v>59</v>
      </c>
      <c r="J614" t="s">
        <v>112</v>
      </c>
      <c r="K614" t="s">
        <v>73</v>
      </c>
      <c r="L614" t="s">
        <v>85</v>
      </c>
      <c r="M614" t="s">
        <v>86</v>
      </c>
      <c r="N614" t="s">
        <v>63</v>
      </c>
      <c r="O614" t="s">
        <v>425</v>
      </c>
      <c r="P614" t="s">
        <v>425</v>
      </c>
    </row>
    <row r="615" spans="1:20" x14ac:dyDescent="0.25">
      <c r="A615">
        <v>43115</v>
      </c>
      <c r="B615" t="s">
        <v>2075</v>
      </c>
      <c r="C615" t="s">
        <v>743</v>
      </c>
      <c r="D615" t="s">
        <v>2076</v>
      </c>
      <c r="E615" t="s">
        <v>11</v>
      </c>
      <c r="F615" t="s">
        <v>174</v>
      </c>
      <c r="G615" t="s">
        <v>373</v>
      </c>
      <c r="H615" t="s">
        <v>374</v>
      </c>
      <c r="I615" t="s">
        <v>374</v>
      </c>
      <c r="J615" t="s">
        <v>99</v>
      </c>
      <c r="K615" t="s">
        <v>73</v>
      </c>
      <c r="L615" t="s">
        <v>1568</v>
      </c>
      <c r="M615">
        <v>44121</v>
      </c>
      <c r="N615" t="s">
        <v>1025</v>
      </c>
      <c r="O615" t="s">
        <v>425</v>
      </c>
      <c r="P615" t="s">
        <v>425</v>
      </c>
      <c r="Q615" t="str">
        <f t="shared" ref="Q615:Q620" si="36">VLOOKUP(TEXT(A615,0),Old_data_Again,2,FALSE)</f>
        <v>High</v>
      </c>
      <c r="R615" t="str">
        <f t="shared" ref="R615:R620" si="37">VLOOKUP(TEXT(A615,0),Old_data_Again,10,FALSE)</f>
        <v>High</v>
      </c>
      <c r="S615" t="str">
        <f>VLOOKUP(TEXT(A615,0),Old_data_Again,6,FALSE)</f>
        <v>Future</v>
      </c>
    </row>
    <row r="616" spans="1:20" x14ac:dyDescent="0.25">
      <c r="A616">
        <v>43135</v>
      </c>
      <c r="B616" t="s">
        <v>1875</v>
      </c>
      <c r="C616" t="s">
        <v>528</v>
      </c>
      <c r="D616" t="s">
        <v>1519</v>
      </c>
      <c r="E616" t="s">
        <v>11</v>
      </c>
      <c r="F616" t="s">
        <v>12</v>
      </c>
      <c r="G616" t="s">
        <v>13</v>
      </c>
      <c r="H616" t="s">
        <v>44</v>
      </c>
      <c r="I616" t="s">
        <v>44</v>
      </c>
      <c r="J616" t="s">
        <v>78</v>
      </c>
      <c r="K616" t="s">
        <v>17</v>
      </c>
      <c r="L616" t="s">
        <v>568</v>
      </c>
      <c r="M616">
        <v>21733</v>
      </c>
      <c r="N616" t="s">
        <v>325</v>
      </c>
      <c r="O616" t="s">
        <v>425</v>
      </c>
      <c r="P616" t="s">
        <v>425</v>
      </c>
      <c r="Q616" t="str">
        <f t="shared" si="36"/>
        <v>Low</v>
      </c>
      <c r="R616" t="str">
        <f t="shared" si="37"/>
        <v>High</v>
      </c>
      <c r="S616" t="str">
        <f>VLOOKUP(TEXT(A616,0),Old_data_Again,6,FALSE)</f>
        <v>Soon</v>
      </c>
    </row>
    <row r="617" spans="1:20" x14ac:dyDescent="0.25">
      <c r="A617">
        <v>43140</v>
      </c>
      <c r="B617" t="s">
        <v>2077</v>
      </c>
      <c r="C617" t="s">
        <v>1682</v>
      </c>
      <c r="D617" t="s">
        <v>2078</v>
      </c>
      <c r="E617" t="s">
        <v>11</v>
      </c>
      <c r="F617" t="s">
        <v>12</v>
      </c>
      <c r="G617" t="s">
        <v>13</v>
      </c>
      <c r="H617" t="s">
        <v>44</v>
      </c>
      <c r="I617" t="s">
        <v>44</v>
      </c>
      <c r="J617" t="s">
        <v>99</v>
      </c>
      <c r="K617" t="s">
        <v>73</v>
      </c>
      <c r="L617" t="s">
        <v>43</v>
      </c>
      <c r="M617">
        <v>1087</v>
      </c>
      <c r="N617" t="s">
        <v>48</v>
      </c>
      <c r="O617" t="s">
        <v>425</v>
      </c>
      <c r="P617" t="s">
        <v>425</v>
      </c>
      <c r="Q617" t="str">
        <f t="shared" si="36"/>
        <v>Low</v>
      </c>
      <c r="R617" t="str">
        <f t="shared" si="37"/>
        <v>Low</v>
      </c>
    </row>
    <row r="618" spans="1:20" x14ac:dyDescent="0.25">
      <c r="A618">
        <v>43145</v>
      </c>
      <c r="B618" t="s">
        <v>2079</v>
      </c>
      <c r="C618" t="s">
        <v>283</v>
      </c>
      <c r="D618" t="s">
        <v>2080</v>
      </c>
      <c r="E618" t="s">
        <v>90</v>
      </c>
      <c r="F618" t="s">
        <v>12</v>
      </c>
      <c r="G618" t="s">
        <v>13</v>
      </c>
      <c r="H618" t="s">
        <v>44</v>
      </c>
      <c r="I618" t="s">
        <v>44</v>
      </c>
      <c r="J618" t="s">
        <v>2081</v>
      </c>
      <c r="K618" t="s">
        <v>73</v>
      </c>
      <c r="L618" t="s">
        <v>2082</v>
      </c>
      <c r="M618" t="s">
        <v>2083</v>
      </c>
      <c r="N618" t="s">
        <v>144</v>
      </c>
      <c r="O618" t="s">
        <v>425</v>
      </c>
      <c r="P618" t="s">
        <v>425</v>
      </c>
      <c r="Q618" t="str">
        <f t="shared" si="36"/>
        <v>Low</v>
      </c>
      <c r="R618" t="str">
        <f t="shared" si="37"/>
        <v>Medium</v>
      </c>
    </row>
    <row r="619" spans="1:20" x14ac:dyDescent="0.25">
      <c r="A619">
        <v>43146</v>
      </c>
      <c r="B619" t="s">
        <v>2084</v>
      </c>
      <c r="C619" t="s">
        <v>116</v>
      </c>
      <c r="D619" t="s">
        <v>2085</v>
      </c>
      <c r="E619" t="s">
        <v>11</v>
      </c>
      <c r="F619" t="s">
        <v>12</v>
      </c>
      <c r="G619" t="s">
        <v>13</v>
      </c>
      <c r="H619" t="s">
        <v>44</v>
      </c>
      <c r="I619" t="s">
        <v>44</v>
      </c>
      <c r="J619" t="s">
        <v>891</v>
      </c>
      <c r="K619" t="s">
        <v>17</v>
      </c>
      <c r="L619" t="s">
        <v>892</v>
      </c>
      <c r="M619">
        <v>45742</v>
      </c>
      <c r="N619" t="s">
        <v>325</v>
      </c>
      <c r="O619" t="s">
        <v>425</v>
      </c>
      <c r="P619" t="s">
        <v>425</v>
      </c>
      <c r="Q619" t="str">
        <f t="shared" si="36"/>
        <v>Low</v>
      </c>
      <c r="R619" t="str">
        <f t="shared" si="37"/>
        <v>Medium</v>
      </c>
      <c r="S619" t="str">
        <f>VLOOKUP(TEXT(A619,0),Old_data_Again,6,FALSE)</f>
        <v>Soon</v>
      </c>
    </row>
    <row r="620" spans="1:20" x14ac:dyDescent="0.25">
      <c r="A620">
        <v>43151</v>
      </c>
      <c r="B620" t="s">
        <v>2086</v>
      </c>
      <c r="C620" t="s">
        <v>125</v>
      </c>
      <c r="D620" t="s">
        <v>1369</v>
      </c>
      <c r="E620" t="s">
        <v>11</v>
      </c>
      <c r="F620" t="s">
        <v>12</v>
      </c>
      <c r="G620" t="s">
        <v>13</v>
      </c>
      <c r="H620" t="s">
        <v>44</v>
      </c>
      <c r="I620" t="s">
        <v>44</v>
      </c>
      <c r="J620" t="s">
        <v>52</v>
      </c>
      <c r="K620" t="s">
        <v>26</v>
      </c>
      <c r="L620" t="s">
        <v>46</v>
      </c>
      <c r="M620" t="s">
        <v>47</v>
      </c>
      <c r="N620" t="s">
        <v>48</v>
      </c>
      <c r="O620" t="s">
        <v>425</v>
      </c>
      <c r="P620" t="s">
        <v>425</v>
      </c>
      <c r="Q620" t="str">
        <f t="shared" si="36"/>
        <v>Low</v>
      </c>
      <c r="R620" t="str">
        <f t="shared" si="37"/>
        <v>Medium</v>
      </c>
      <c r="S620" t="str">
        <f>VLOOKUP(TEXT(A620,0),Old_data_Again,6,FALSE)</f>
        <v>Future</v>
      </c>
    </row>
    <row r="621" spans="1:20" x14ac:dyDescent="0.25">
      <c r="A621">
        <v>43161</v>
      </c>
      <c r="B621" t="s">
        <v>2087</v>
      </c>
      <c r="C621" t="s">
        <v>160</v>
      </c>
      <c r="D621" t="s">
        <v>2088</v>
      </c>
      <c r="E621" t="s">
        <v>11</v>
      </c>
      <c r="F621" t="s">
        <v>12</v>
      </c>
      <c r="G621" t="s">
        <v>35</v>
      </c>
      <c r="H621" t="s">
        <v>36</v>
      </c>
      <c r="I621" t="s">
        <v>37</v>
      </c>
      <c r="J621" t="s">
        <v>118</v>
      </c>
      <c r="K621" t="s">
        <v>17</v>
      </c>
      <c r="L621" t="s">
        <v>2089</v>
      </c>
      <c r="M621" t="s">
        <v>2090</v>
      </c>
      <c r="N621" t="s">
        <v>2091</v>
      </c>
      <c r="O621" t="s">
        <v>425</v>
      </c>
      <c r="P621" t="s">
        <v>425</v>
      </c>
    </row>
    <row r="622" spans="1:20" x14ac:dyDescent="0.25">
      <c r="A622">
        <v>43171</v>
      </c>
      <c r="B622" t="s">
        <v>1875</v>
      </c>
      <c r="C622" t="s">
        <v>894</v>
      </c>
      <c r="D622" t="s">
        <v>2092</v>
      </c>
      <c r="E622" t="s">
        <v>11</v>
      </c>
      <c r="F622" t="s">
        <v>12</v>
      </c>
      <c r="G622" t="s">
        <v>13</v>
      </c>
      <c r="H622" t="s">
        <v>44</v>
      </c>
      <c r="I622" t="s">
        <v>44</v>
      </c>
      <c r="J622" t="s">
        <v>78</v>
      </c>
      <c r="K622" t="s">
        <v>17</v>
      </c>
      <c r="L622" t="s">
        <v>568</v>
      </c>
      <c r="M622">
        <v>21733</v>
      </c>
      <c r="N622" t="s">
        <v>325</v>
      </c>
      <c r="O622" t="s">
        <v>425</v>
      </c>
      <c r="P622" t="s">
        <v>425</v>
      </c>
      <c r="Q622" t="str">
        <f>VLOOKUP(TEXT(A622,0),Old_data_Again,2,FALSE)</f>
        <v>Low</v>
      </c>
      <c r="R622" t="str">
        <f>VLOOKUP(TEXT(A622,0),Old_data_Again,10,FALSE)</f>
        <v>Medium</v>
      </c>
      <c r="S622" t="str">
        <f>VLOOKUP(TEXT(A622,0),Old_data_Again,6,FALSE)</f>
        <v>Future</v>
      </c>
    </row>
    <row r="623" spans="1:20" x14ac:dyDescent="0.25">
      <c r="A623">
        <v>43172</v>
      </c>
      <c r="B623" t="s">
        <v>793</v>
      </c>
      <c r="C623" t="s">
        <v>308</v>
      </c>
      <c r="D623" t="s">
        <v>2093</v>
      </c>
      <c r="E623" t="s">
        <v>11</v>
      </c>
      <c r="F623" t="s">
        <v>12</v>
      </c>
      <c r="G623" t="s">
        <v>13</v>
      </c>
      <c r="H623" t="s">
        <v>44</v>
      </c>
      <c r="I623" t="s">
        <v>44</v>
      </c>
      <c r="J623" t="s">
        <v>78</v>
      </c>
      <c r="K623" t="s">
        <v>17</v>
      </c>
      <c r="L623" t="s">
        <v>428</v>
      </c>
      <c r="M623">
        <v>21197</v>
      </c>
      <c r="N623" t="s">
        <v>325</v>
      </c>
      <c r="O623" t="s">
        <v>425</v>
      </c>
      <c r="P623" t="s">
        <v>425</v>
      </c>
      <c r="Q623" t="str">
        <f>VLOOKUP(TEXT(A623,0),Old_data_Again,2,FALSE)</f>
        <v>Low</v>
      </c>
      <c r="R623" t="str">
        <f>VLOOKUP(TEXT(A623,0),Old_data_Again,10,FALSE)</f>
        <v>High</v>
      </c>
      <c r="S623" t="str">
        <f>VLOOKUP(TEXT(A623,0),Old_data_Again,6,FALSE)</f>
        <v>Future</v>
      </c>
    </row>
    <row r="624" spans="1:20" x14ac:dyDescent="0.25">
      <c r="A624">
        <v>43203</v>
      </c>
      <c r="B624" t="s">
        <v>2094</v>
      </c>
      <c r="C624" t="s">
        <v>1013</v>
      </c>
      <c r="D624" t="s">
        <v>2095</v>
      </c>
      <c r="E624" t="s">
        <v>11</v>
      </c>
      <c r="F624" t="s">
        <v>189</v>
      </c>
      <c r="G624" t="s">
        <v>190</v>
      </c>
      <c r="H624" t="s">
        <v>190</v>
      </c>
      <c r="I624" t="s">
        <v>395</v>
      </c>
      <c r="J624" t="s">
        <v>810</v>
      </c>
      <c r="K624" t="s">
        <v>61</v>
      </c>
      <c r="L624" t="s">
        <v>1009</v>
      </c>
      <c r="M624" t="s">
        <v>1010</v>
      </c>
      <c r="N624" t="s">
        <v>40</v>
      </c>
      <c r="O624" t="s">
        <v>425</v>
      </c>
      <c r="P624" t="s">
        <v>425</v>
      </c>
    </row>
    <row r="625" spans="1:20" x14ac:dyDescent="0.25">
      <c r="A625">
        <v>43373</v>
      </c>
      <c r="B625" t="s">
        <v>1845</v>
      </c>
      <c r="C625" t="s">
        <v>2096</v>
      </c>
      <c r="D625" t="s">
        <v>2097</v>
      </c>
      <c r="E625" t="s">
        <v>90</v>
      </c>
      <c r="F625" t="s">
        <v>174</v>
      </c>
      <c r="G625" t="s">
        <v>175</v>
      </c>
      <c r="H625" t="s">
        <v>215</v>
      </c>
      <c r="I625" t="s">
        <v>215</v>
      </c>
      <c r="J625" t="s">
        <v>932</v>
      </c>
      <c r="K625" t="s">
        <v>933</v>
      </c>
      <c r="L625" t="s">
        <v>2098</v>
      </c>
      <c r="M625">
        <v>48635</v>
      </c>
      <c r="N625" t="s">
        <v>671</v>
      </c>
      <c r="O625" t="s">
        <v>425</v>
      </c>
      <c r="P625" t="s">
        <v>425</v>
      </c>
    </row>
    <row r="626" spans="1:20" x14ac:dyDescent="0.25">
      <c r="A626">
        <v>43375</v>
      </c>
      <c r="B626" t="s">
        <v>2099</v>
      </c>
      <c r="C626" t="s">
        <v>1172</v>
      </c>
      <c r="D626" t="s">
        <v>2100</v>
      </c>
      <c r="E626" t="s">
        <v>90</v>
      </c>
      <c r="F626" t="s">
        <v>174</v>
      </c>
      <c r="G626" t="s">
        <v>373</v>
      </c>
      <c r="H626" t="s">
        <v>374</v>
      </c>
      <c r="I626" t="s">
        <v>374</v>
      </c>
      <c r="J626" t="s">
        <v>2101</v>
      </c>
      <c r="K626" t="s">
        <v>93</v>
      </c>
      <c r="L626" t="s">
        <v>2102</v>
      </c>
      <c r="M626">
        <v>807661</v>
      </c>
      <c r="N626" t="s">
        <v>195</v>
      </c>
      <c r="O626" t="s">
        <v>425</v>
      </c>
      <c r="P626" t="s">
        <v>425</v>
      </c>
      <c r="Q626" t="str">
        <f t="shared" ref="Q626:Q632" si="38">VLOOKUP(TEXT(A626,0),Old_data_Again,2,FALSE)</f>
        <v>Low</v>
      </c>
      <c r="R626" t="str">
        <f t="shared" ref="R626:R632" si="39">VLOOKUP(TEXT(A626,0),Old_data_Again,10,FALSE)</f>
        <v>Low</v>
      </c>
      <c r="S626" t="str">
        <f t="shared" ref="S626:S632" si="40">VLOOKUP(TEXT(A626,0),Old_data_Again,6,FALSE)</f>
        <v>Lateral</v>
      </c>
    </row>
    <row r="627" spans="1:20" x14ac:dyDescent="0.25">
      <c r="A627">
        <v>43377</v>
      </c>
      <c r="B627" t="s">
        <v>2103</v>
      </c>
      <c r="C627" t="s">
        <v>140</v>
      </c>
      <c r="D627" t="s">
        <v>2104</v>
      </c>
      <c r="E627" t="s">
        <v>11</v>
      </c>
      <c r="F627" t="s">
        <v>174</v>
      </c>
      <c r="G627" t="s">
        <v>373</v>
      </c>
      <c r="H627" t="s">
        <v>374</v>
      </c>
      <c r="I627" t="s">
        <v>374</v>
      </c>
      <c r="J627" t="s">
        <v>118</v>
      </c>
      <c r="K627" t="s">
        <v>17</v>
      </c>
      <c r="L627" t="s">
        <v>1465</v>
      </c>
      <c r="M627" t="s">
        <v>1466</v>
      </c>
      <c r="N627" t="s">
        <v>195</v>
      </c>
      <c r="O627" t="s">
        <v>425</v>
      </c>
      <c r="P627" t="s">
        <v>425</v>
      </c>
      <c r="Q627" t="str">
        <f t="shared" si="38"/>
        <v>Low</v>
      </c>
      <c r="R627" t="str">
        <f t="shared" si="39"/>
        <v>High</v>
      </c>
      <c r="S627" t="str">
        <f t="shared" si="40"/>
        <v>Lateral</v>
      </c>
      <c r="T627" t="str">
        <f>VLOOKUP(TEXT(A627,0),Old_data_Again,3,FALSE)</f>
        <v>Commercial</v>
      </c>
    </row>
    <row r="628" spans="1:20" x14ac:dyDescent="0.25">
      <c r="A628">
        <v>43387</v>
      </c>
      <c r="B628" t="s">
        <v>2105</v>
      </c>
      <c r="C628" t="s">
        <v>227</v>
      </c>
      <c r="D628" t="s">
        <v>2106</v>
      </c>
      <c r="E628" t="s">
        <v>11</v>
      </c>
      <c r="F628" t="s">
        <v>174</v>
      </c>
      <c r="G628" t="s">
        <v>373</v>
      </c>
      <c r="H628" t="s">
        <v>374</v>
      </c>
      <c r="I628" t="s">
        <v>374</v>
      </c>
      <c r="J628" t="s">
        <v>2107</v>
      </c>
      <c r="K628" t="s">
        <v>100</v>
      </c>
      <c r="L628" t="s">
        <v>421</v>
      </c>
      <c r="M628">
        <v>21143</v>
      </c>
      <c r="N628" t="s">
        <v>195</v>
      </c>
      <c r="O628" t="s">
        <v>425</v>
      </c>
      <c r="P628" t="s">
        <v>425</v>
      </c>
      <c r="Q628" t="str">
        <f t="shared" si="38"/>
        <v>Low</v>
      </c>
      <c r="R628" t="str">
        <f t="shared" si="39"/>
        <v>Low</v>
      </c>
      <c r="S628" t="str">
        <f t="shared" si="40"/>
        <v>Future</v>
      </c>
    </row>
    <row r="629" spans="1:20" x14ac:dyDescent="0.25">
      <c r="A629">
        <v>43410</v>
      </c>
      <c r="B629" t="s">
        <v>2108</v>
      </c>
      <c r="C629" t="s">
        <v>323</v>
      </c>
      <c r="D629" t="s">
        <v>2109</v>
      </c>
      <c r="E629" t="s">
        <v>11</v>
      </c>
      <c r="F629" t="s">
        <v>174</v>
      </c>
      <c r="G629" t="s">
        <v>373</v>
      </c>
      <c r="H629" t="s">
        <v>374</v>
      </c>
      <c r="I629" t="s">
        <v>374</v>
      </c>
      <c r="J629" t="s">
        <v>78</v>
      </c>
      <c r="K629" t="s">
        <v>17</v>
      </c>
      <c r="L629" t="s">
        <v>1461</v>
      </c>
      <c r="M629" t="s">
        <v>1462</v>
      </c>
      <c r="N629" t="s">
        <v>195</v>
      </c>
      <c r="O629" t="s">
        <v>425</v>
      </c>
      <c r="P629" t="s">
        <v>425</v>
      </c>
      <c r="Q629" t="str">
        <f t="shared" si="38"/>
        <v>Low</v>
      </c>
      <c r="R629" t="str">
        <f t="shared" si="39"/>
        <v>High</v>
      </c>
      <c r="S629" t="str">
        <f t="shared" si="40"/>
        <v>Now</v>
      </c>
    </row>
    <row r="630" spans="1:20" x14ac:dyDescent="0.25">
      <c r="A630">
        <v>43411</v>
      </c>
      <c r="B630" t="s">
        <v>203</v>
      </c>
      <c r="C630" t="s">
        <v>65</v>
      </c>
      <c r="D630" t="s">
        <v>2110</v>
      </c>
      <c r="E630" t="s">
        <v>11</v>
      </c>
      <c r="F630" t="s">
        <v>174</v>
      </c>
      <c r="G630" t="s">
        <v>373</v>
      </c>
      <c r="H630" t="s">
        <v>374</v>
      </c>
      <c r="I630" t="s">
        <v>374</v>
      </c>
      <c r="J630" t="s">
        <v>2111</v>
      </c>
      <c r="K630" t="s">
        <v>26</v>
      </c>
      <c r="L630" t="s">
        <v>2112</v>
      </c>
      <c r="M630" t="s">
        <v>2113</v>
      </c>
      <c r="N630" t="s">
        <v>195</v>
      </c>
      <c r="O630" t="s">
        <v>425</v>
      </c>
      <c r="P630" t="s">
        <v>425</v>
      </c>
      <c r="Q630" t="str">
        <f t="shared" si="38"/>
        <v>Low</v>
      </c>
      <c r="R630" t="str">
        <f t="shared" si="39"/>
        <v>High</v>
      </c>
      <c r="S630" t="str">
        <f t="shared" si="40"/>
        <v>Future</v>
      </c>
      <c r="T630" t="str">
        <f>VLOOKUP(TEXT(A630,0),Old_data_Again,3,FALSE)</f>
        <v>Finance</v>
      </c>
    </row>
    <row r="631" spans="1:20" x14ac:dyDescent="0.25">
      <c r="A631">
        <v>43413</v>
      </c>
      <c r="B631" t="s">
        <v>1486</v>
      </c>
      <c r="C631" t="s">
        <v>220</v>
      </c>
      <c r="D631" t="s">
        <v>2114</v>
      </c>
      <c r="E631" t="s">
        <v>11</v>
      </c>
      <c r="F631" t="s">
        <v>174</v>
      </c>
      <c r="G631" t="s">
        <v>373</v>
      </c>
      <c r="H631" t="s">
        <v>374</v>
      </c>
      <c r="I631" t="s">
        <v>374</v>
      </c>
      <c r="J631" t="s">
        <v>1746</v>
      </c>
      <c r="K631" t="s">
        <v>100</v>
      </c>
      <c r="L631" t="s">
        <v>1753</v>
      </c>
      <c r="M631">
        <v>41631</v>
      </c>
      <c r="N631" t="s">
        <v>195</v>
      </c>
      <c r="O631" t="s">
        <v>425</v>
      </c>
      <c r="P631" t="s">
        <v>425</v>
      </c>
      <c r="Q631" t="str">
        <f t="shared" si="38"/>
        <v>Low</v>
      </c>
      <c r="R631" t="str">
        <f t="shared" si="39"/>
        <v>Low</v>
      </c>
      <c r="S631" t="str">
        <f t="shared" si="40"/>
        <v>Lateral</v>
      </c>
    </row>
    <row r="632" spans="1:20" x14ac:dyDescent="0.25">
      <c r="A632">
        <v>43424</v>
      </c>
      <c r="B632" t="s">
        <v>823</v>
      </c>
      <c r="C632" t="s">
        <v>2115</v>
      </c>
      <c r="D632" t="s">
        <v>2116</v>
      </c>
      <c r="E632" t="s">
        <v>90</v>
      </c>
      <c r="F632" t="s">
        <v>174</v>
      </c>
      <c r="G632" t="s">
        <v>373</v>
      </c>
      <c r="H632" t="s">
        <v>374</v>
      </c>
      <c r="I632" t="s">
        <v>374</v>
      </c>
      <c r="J632" t="s">
        <v>1024</v>
      </c>
      <c r="K632" t="s">
        <v>61</v>
      </c>
      <c r="L632" t="s">
        <v>1753</v>
      </c>
      <c r="M632">
        <v>41631</v>
      </c>
      <c r="N632" t="s">
        <v>195</v>
      </c>
      <c r="O632" t="s">
        <v>425</v>
      </c>
      <c r="P632" t="s">
        <v>425</v>
      </c>
      <c r="Q632" t="str">
        <f t="shared" si="38"/>
        <v>Low</v>
      </c>
      <c r="R632" t="str">
        <f t="shared" si="39"/>
        <v>Low</v>
      </c>
      <c r="S632" t="str">
        <f t="shared" si="40"/>
        <v>Future</v>
      </c>
    </row>
    <row r="633" spans="1:20" x14ac:dyDescent="0.25">
      <c r="A633">
        <v>43433</v>
      </c>
      <c r="B633" t="s">
        <v>2117</v>
      </c>
      <c r="C633" t="s">
        <v>2118</v>
      </c>
      <c r="D633" t="s">
        <v>2119</v>
      </c>
      <c r="E633" t="s">
        <v>11</v>
      </c>
      <c r="F633" t="s">
        <v>189</v>
      </c>
      <c r="G633" t="s">
        <v>190</v>
      </c>
      <c r="H633" t="s">
        <v>190</v>
      </c>
      <c r="I633" t="s">
        <v>395</v>
      </c>
      <c r="J633" t="s">
        <v>2120</v>
      </c>
      <c r="K633" t="s">
        <v>17</v>
      </c>
      <c r="L633" t="s">
        <v>2121</v>
      </c>
      <c r="M633" t="s">
        <v>2122</v>
      </c>
      <c r="N633" t="s">
        <v>40</v>
      </c>
      <c r="O633" t="s">
        <v>425</v>
      </c>
      <c r="P633" t="s">
        <v>425</v>
      </c>
    </row>
    <row r="634" spans="1:20" x14ac:dyDescent="0.25">
      <c r="A634">
        <v>43436</v>
      </c>
      <c r="B634" t="s">
        <v>2123</v>
      </c>
      <c r="C634" t="s">
        <v>82</v>
      </c>
      <c r="D634" t="s">
        <v>2124</v>
      </c>
      <c r="E634" t="s">
        <v>11</v>
      </c>
      <c r="F634" t="s">
        <v>174</v>
      </c>
      <c r="G634" t="s">
        <v>373</v>
      </c>
      <c r="H634" t="s">
        <v>422</v>
      </c>
      <c r="I634" t="s">
        <v>422</v>
      </c>
      <c r="J634" t="s">
        <v>2125</v>
      </c>
      <c r="K634" t="s">
        <v>26</v>
      </c>
      <c r="M634">
        <v>45004</v>
      </c>
      <c r="N634" t="s">
        <v>195</v>
      </c>
      <c r="O634" t="s">
        <v>425</v>
      </c>
      <c r="P634" t="s">
        <v>425</v>
      </c>
      <c r="Q634" t="str">
        <f>VLOOKUP(TEXT(A634,0),Old_data_Again,2,FALSE)</f>
        <v>Low</v>
      </c>
      <c r="R634" t="str">
        <f>VLOOKUP(TEXT(A634,0),Old_data_Again,10,FALSE)</f>
        <v>Low</v>
      </c>
      <c r="S634" t="str">
        <f>VLOOKUP(TEXT(A634,0),Old_data_Again,6,FALSE)</f>
        <v>Future</v>
      </c>
      <c r="T634" t="str">
        <f>VLOOKUP(TEXT(A634,0),Old_data_Again,3,FALSE)</f>
        <v>Finance</v>
      </c>
    </row>
    <row r="635" spans="1:20" x14ac:dyDescent="0.25">
      <c r="A635">
        <v>43444</v>
      </c>
      <c r="B635" t="s">
        <v>2126</v>
      </c>
      <c r="C635" t="s">
        <v>65</v>
      </c>
      <c r="D635" t="s">
        <v>2127</v>
      </c>
      <c r="E635" t="s">
        <v>11</v>
      </c>
      <c r="F635" t="s">
        <v>12</v>
      </c>
      <c r="G635" t="s">
        <v>35</v>
      </c>
      <c r="H635" t="s">
        <v>290</v>
      </c>
      <c r="I635" t="s">
        <v>291</v>
      </c>
      <c r="J635" t="s">
        <v>45</v>
      </c>
      <c r="K635" t="s">
        <v>17</v>
      </c>
      <c r="L635" t="s">
        <v>822</v>
      </c>
      <c r="M635">
        <v>22776</v>
      </c>
      <c r="N635" t="s">
        <v>295</v>
      </c>
      <c r="O635" t="s">
        <v>425</v>
      </c>
      <c r="P635" t="s">
        <v>425</v>
      </c>
    </row>
    <row r="636" spans="1:20" x14ac:dyDescent="0.25">
      <c r="A636">
        <v>43446</v>
      </c>
      <c r="B636" t="s">
        <v>2128</v>
      </c>
      <c r="C636" t="s">
        <v>2129</v>
      </c>
      <c r="D636" t="s">
        <v>2130</v>
      </c>
      <c r="E636" t="s">
        <v>90</v>
      </c>
      <c r="F636" t="s">
        <v>12</v>
      </c>
      <c r="G636" t="s">
        <v>13</v>
      </c>
      <c r="H636" t="s">
        <v>257</v>
      </c>
      <c r="I636" t="s">
        <v>754</v>
      </c>
      <c r="J636" t="s">
        <v>837</v>
      </c>
      <c r="K636" t="s">
        <v>73</v>
      </c>
      <c r="L636" t="s">
        <v>1622</v>
      </c>
      <c r="M636" t="s">
        <v>1623</v>
      </c>
      <c r="N636" t="s">
        <v>554</v>
      </c>
      <c r="O636" t="s">
        <v>425</v>
      </c>
      <c r="P636" t="s">
        <v>425</v>
      </c>
    </row>
    <row r="637" spans="1:20" x14ac:dyDescent="0.25">
      <c r="A637">
        <v>43487</v>
      </c>
      <c r="B637" t="s">
        <v>2131</v>
      </c>
      <c r="C637" t="s">
        <v>1449</v>
      </c>
      <c r="D637" t="s">
        <v>2132</v>
      </c>
      <c r="E637" t="s">
        <v>90</v>
      </c>
      <c r="F637" t="s">
        <v>12</v>
      </c>
      <c r="G637" t="s">
        <v>35</v>
      </c>
      <c r="H637" t="s">
        <v>36</v>
      </c>
      <c r="I637" t="s">
        <v>37</v>
      </c>
      <c r="J637" t="s">
        <v>253</v>
      </c>
      <c r="K637" t="s">
        <v>61</v>
      </c>
      <c r="L637" t="s">
        <v>589</v>
      </c>
      <c r="M637">
        <v>21781</v>
      </c>
      <c r="N637" t="s">
        <v>469</v>
      </c>
      <c r="O637" t="s">
        <v>425</v>
      </c>
      <c r="P637" t="s">
        <v>425</v>
      </c>
      <c r="Q637" t="str">
        <f>VLOOKUP(TEXT(A637,0),Old_data_Again,2,FALSE)</f>
        <v>Low</v>
      </c>
      <c r="R637" t="str">
        <f>VLOOKUP(TEXT(A637,0),Old_data_Again,10,FALSE)</f>
        <v>Low</v>
      </c>
      <c r="S637" t="str">
        <f>VLOOKUP(TEXT(A637,0),Old_data_Again,6,FALSE)</f>
        <v>Future</v>
      </c>
    </row>
    <row r="638" spans="1:20" x14ac:dyDescent="0.25">
      <c r="A638">
        <v>43495</v>
      </c>
      <c r="B638" t="s">
        <v>2133</v>
      </c>
      <c r="C638" t="s">
        <v>496</v>
      </c>
      <c r="D638" t="s">
        <v>2134</v>
      </c>
      <c r="E638" t="s">
        <v>11</v>
      </c>
      <c r="F638" t="s">
        <v>189</v>
      </c>
      <c r="G638" t="s">
        <v>190</v>
      </c>
      <c r="H638" t="s">
        <v>190</v>
      </c>
      <c r="I638" t="s">
        <v>198</v>
      </c>
      <c r="J638" t="s">
        <v>2135</v>
      </c>
      <c r="K638" t="s">
        <v>17</v>
      </c>
      <c r="L638" t="s">
        <v>1428</v>
      </c>
      <c r="M638" t="s">
        <v>1429</v>
      </c>
      <c r="N638" t="s">
        <v>40</v>
      </c>
      <c r="O638" t="s">
        <v>425</v>
      </c>
      <c r="P638" t="s">
        <v>425</v>
      </c>
    </row>
    <row r="639" spans="1:20" x14ac:dyDescent="0.25">
      <c r="A639">
        <v>43507</v>
      </c>
      <c r="B639" t="s">
        <v>2136</v>
      </c>
      <c r="C639" t="s">
        <v>2137</v>
      </c>
      <c r="D639" t="s">
        <v>2138</v>
      </c>
      <c r="E639" t="s">
        <v>90</v>
      </c>
      <c r="F639" t="s">
        <v>189</v>
      </c>
      <c r="G639" t="s">
        <v>190</v>
      </c>
      <c r="H639" t="s">
        <v>190</v>
      </c>
      <c r="I639" t="s">
        <v>198</v>
      </c>
      <c r="J639" t="s">
        <v>2139</v>
      </c>
      <c r="K639" t="s">
        <v>73</v>
      </c>
      <c r="L639" t="s">
        <v>2140</v>
      </c>
      <c r="M639" t="s">
        <v>2141</v>
      </c>
      <c r="N639" t="s">
        <v>655</v>
      </c>
      <c r="O639" t="s">
        <v>425</v>
      </c>
      <c r="P639" t="s">
        <v>425</v>
      </c>
    </row>
    <row r="640" spans="1:20" x14ac:dyDescent="0.25">
      <c r="A640">
        <v>43514</v>
      </c>
      <c r="B640" t="s">
        <v>2142</v>
      </c>
      <c r="C640" t="s">
        <v>430</v>
      </c>
      <c r="D640" t="s">
        <v>2143</v>
      </c>
      <c r="E640" t="s">
        <v>90</v>
      </c>
      <c r="F640" t="s">
        <v>12</v>
      </c>
      <c r="G640" t="s">
        <v>35</v>
      </c>
      <c r="H640" t="s">
        <v>290</v>
      </c>
      <c r="I640" t="s">
        <v>291</v>
      </c>
      <c r="J640" t="s">
        <v>347</v>
      </c>
      <c r="K640" t="s">
        <v>73</v>
      </c>
      <c r="L640" t="s">
        <v>293</v>
      </c>
      <c r="M640" t="s">
        <v>294</v>
      </c>
      <c r="N640" t="s">
        <v>295</v>
      </c>
      <c r="O640" t="s">
        <v>425</v>
      </c>
      <c r="P640" t="s">
        <v>425</v>
      </c>
    </row>
    <row r="641" spans="1:19" x14ac:dyDescent="0.25">
      <c r="A641">
        <v>43523</v>
      </c>
      <c r="B641" t="s">
        <v>2144</v>
      </c>
      <c r="C641" t="s">
        <v>2145</v>
      </c>
      <c r="D641" t="s">
        <v>2146</v>
      </c>
      <c r="E641" t="s">
        <v>90</v>
      </c>
      <c r="F641" t="s">
        <v>12</v>
      </c>
      <c r="G641" t="s">
        <v>35</v>
      </c>
      <c r="H641" t="s">
        <v>36</v>
      </c>
      <c r="I641" t="s">
        <v>37</v>
      </c>
      <c r="J641" t="s">
        <v>2147</v>
      </c>
      <c r="K641" t="s">
        <v>100</v>
      </c>
      <c r="L641" t="s">
        <v>595</v>
      </c>
      <c r="M641">
        <v>6542</v>
      </c>
      <c r="N641" t="s">
        <v>40</v>
      </c>
      <c r="O641" t="s">
        <v>425</v>
      </c>
      <c r="P641" t="s">
        <v>425</v>
      </c>
    </row>
    <row r="642" spans="1:19" x14ac:dyDescent="0.25">
      <c r="A642">
        <v>43545</v>
      </c>
      <c r="B642" t="s">
        <v>2148</v>
      </c>
      <c r="C642" t="s">
        <v>97</v>
      </c>
      <c r="D642" t="s">
        <v>2149</v>
      </c>
      <c r="E642" t="s">
        <v>11</v>
      </c>
      <c r="F642" t="s">
        <v>12</v>
      </c>
      <c r="G642" t="s">
        <v>13</v>
      </c>
      <c r="H642" t="s">
        <v>237</v>
      </c>
      <c r="I642" t="s">
        <v>237</v>
      </c>
      <c r="J642" t="s">
        <v>2150</v>
      </c>
      <c r="K642" t="s">
        <v>73</v>
      </c>
      <c r="L642" t="s">
        <v>559</v>
      </c>
      <c r="M642">
        <v>22132</v>
      </c>
      <c r="N642" t="s">
        <v>240</v>
      </c>
      <c r="O642" t="s">
        <v>425</v>
      </c>
      <c r="P642" t="s">
        <v>425</v>
      </c>
      <c r="Q642" t="str">
        <f>VLOOKUP(TEXT(A642,0),Old_data_Again,2,FALSE)</f>
        <v>Medium</v>
      </c>
      <c r="R642" t="str">
        <f>VLOOKUP(TEXT(A642,0),Old_data_Again,10,FALSE)</f>
        <v>Medium</v>
      </c>
      <c r="S642" t="str">
        <f>VLOOKUP(TEXT(A642,0),Old_data_Again,6,FALSE)</f>
        <v>Future</v>
      </c>
    </row>
    <row r="643" spans="1:19" x14ac:dyDescent="0.25">
      <c r="A643">
        <v>43566</v>
      </c>
      <c r="B643" t="s">
        <v>2151</v>
      </c>
      <c r="C643" t="s">
        <v>1414</v>
      </c>
      <c r="D643" t="s">
        <v>2152</v>
      </c>
      <c r="E643" t="s">
        <v>90</v>
      </c>
      <c r="F643" t="s">
        <v>174</v>
      </c>
      <c r="G643" t="s">
        <v>175</v>
      </c>
      <c r="H643" t="s">
        <v>318</v>
      </c>
      <c r="I643" t="s">
        <v>319</v>
      </c>
      <c r="J643" t="s">
        <v>253</v>
      </c>
      <c r="K643" t="s">
        <v>93</v>
      </c>
      <c r="L643" t="s">
        <v>697</v>
      </c>
      <c r="M643">
        <v>40992</v>
      </c>
      <c r="N643" t="s">
        <v>276</v>
      </c>
      <c r="O643" t="s">
        <v>425</v>
      </c>
      <c r="P643" t="s">
        <v>425</v>
      </c>
    </row>
    <row r="644" spans="1:19" x14ac:dyDescent="0.25">
      <c r="A644">
        <v>43576</v>
      </c>
      <c r="B644" t="s">
        <v>32</v>
      </c>
      <c r="C644" t="s">
        <v>125</v>
      </c>
      <c r="D644" t="s">
        <v>2153</v>
      </c>
      <c r="E644" t="s">
        <v>11</v>
      </c>
      <c r="F644" t="s">
        <v>12</v>
      </c>
      <c r="G644" t="s">
        <v>13</v>
      </c>
      <c r="H644" t="s">
        <v>237</v>
      </c>
      <c r="I644" t="s">
        <v>237</v>
      </c>
      <c r="J644" t="s">
        <v>2154</v>
      </c>
      <c r="K644" t="s">
        <v>17</v>
      </c>
      <c r="L644" t="s">
        <v>666</v>
      </c>
      <c r="M644">
        <v>9426</v>
      </c>
      <c r="N644" t="s">
        <v>240</v>
      </c>
      <c r="O644" t="s">
        <v>425</v>
      </c>
      <c r="P644" t="s">
        <v>425</v>
      </c>
      <c r="Q644" t="str">
        <f>VLOOKUP(TEXT(A644,0),Old_data_Again,2,FALSE)</f>
        <v>Medium</v>
      </c>
      <c r="R644" t="str">
        <f>VLOOKUP(TEXT(A644,0),Old_data_Again,10,FALSE)</f>
        <v>High</v>
      </c>
      <c r="S644" t="str">
        <f>VLOOKUP(TEXT(A644,0),Old_data_Again,6,FALSE)</f>
        <v>Future</v>
      </c>
    </row>
    <row r="645" spans="1:19" x14ac:dyDescent="0.25">
      <c r="A645">
        <v>43608</v>
      </c>
      <c r="B645" t="s">
        <v>2155</v>
      </c>
      <c r="C645" t="s">
        <v>2156</v>
      </c>
      <c r="D645" t="s">
        <v>2157</v>
      </c>
      <c r="E645" t="s">
        <v>11</v>
      </c>
      <c r="F645" t="s">
        <v>174</v>
      </c>
      <c r="G645" t="s">
        <v>175</v>
      </c>
      <c r="H645" t="s">
        <v>318</v>
      </c>
      <c r="I645" t="s">
        <v>319</v>
      </c>
      <c r="J645" t="s">
        <v>162</v>
      </c>
      <c r="K645" t="s">
        <v>100</v>
      </c>
      <c r="L645" t="s">
        <v>2158</v>
      </c>
      <c r="M645">
        <v>813396</v>
      </c>
      <c r="N645" t="s">
        <v>321</v>
      </c>
      <c r="O645" t="s">
        <v>425</v>
      </c>
      <c r="P645" t="s">
        <v>425</v>
      </c>
    </row>
    <row r="646" spans="1:19" x14ac:dyDescent="0.25">
      <c r="A646">
        <v>43617</v>
      </c>
      <c r="B646" t="s">
        <v>2159</v>
      </c>
      <c r="C646" t="s">
        <v>2160</v>
      </c>
      <c r="D646" t="s">
        <v>2161</v>
      </c>
      <c r="E646" t="s">
        <v>11</v>
      </c>
      <c r="F646" t="s">
        <v>12</v>
      </c>
      <c r="G646" t="s">
        <v>13</v>
      </c>
      <c r="H646" t="s">
        <v>237</v>
      </c>
      <c r="I646" t="s">
        <v>237</v>
      </c>
      <c r="J646" t="s">
        <v>2162</v>
      </c>
      <c r="K646" t="s">
        <v>73</v>
      </c>
      <c r="L646" t="s">
        <v>559</v>
      </c>
      <c r="M646">
        <v>22132</v>
      </c>
      <c r="N646" t="s">
        <v>240</v>
      </c>
      <c r="O646" t="s">
        <v>425</v>
      </c>
      <c r="P646" t="s">
        <v>425</v>
      </c>
      <c r="Q646" t="str">
        <f>VLOOKUP(TEXT(A646,0),Old_data_Again,2,FALSE)</f>
        <v>Low</v>
      </c>
      <c r="R646" t="str">
        <f>VLOOKUP(TEXT(A646,0),Old_data_Again,10,FALSE)</f>
        <v>Low</v>
      </c>
      <c r="S646" t="str">
        <f>VLOOKUP(TEXT(A646,0),Old_data_Again,6,FALSE)</f>
        <v>Future</v>
      </c>
    </row>
    <row r="647" spans="1:19" x14ac:dyDescent="0.25">
      <c r="A647">
        <v>43621</v>
      </c>
      <c r="B647" t="s">
        <v>2163</v>
      </c>
      <c r="C647" t="s">
        <v>9</v>
      </c>
      <c r="D647" t="s">
        <v>2164</v>
      </c>
      <c r="E647" t="s">
        <v>11</v>
      </c>
      <c r="F647" t="s">
        <v>174</v>
      </c>
      <c r="G647" t="s">
        <v>175</v>
      </c>
      <c r="H647" t="s">
        <v>318</v>
      </c>
      <c r="I647" t="s">
        <v>319</v>
      </c>
      <c r="J647" t="s">
        <v>162</v>
      </c>
      <c r="K647" t="s">
        <v>100</v>
      </c>
      <c r="L647" t="s">
        <v>1539</v>
      </c>
      <c r="M647">
        <v>804972</v>
      </c>
      <c r="N647" t="s">
        <v>1239</v>
      </c>
      <c r="O647" t="s">
        <v>425</v>
      </c>
      <c r="P647" t="s">
        <v>425</v>
      </c>
    </row>
    <row r="648" spans="1:19" x14ac:dyDescent="0.25">
      <c r="A648">
        <v>43622</v>
      </c>
      <c r="B648" t="s">
        <v>1418</v>
      </c>
      <c r="C648" t="s">
        <v>1013</v>
      </c>
      <c r="D648" t="s">
        <v>1419</v>
      </c>
      <c r="E648" t="s">
        <v>11</v>
      </c>
      <c r="F648" t="s">
        <v>174</v>
      </c>
      <c r="G648" t="s">
        <v>175</v>
      </c>
      <c r="H648" t="s">
        <v>318</v>
      </c>
      <c r="I648" t="s">
        <v>319</v>
      </c>
      <c r="J648" t="s">
        <v>162</v>
      </c>
      <c r="K648" t="s">
        <v>100</v>
      </c>
      <c r="L648" t="s">
        <v>1237</v>
      </c>
      <c r="M648" t="s">
        <v>1238</v>
      </c>
      <c r="N648" t="s">
        <v>2165</v>
      </c>
      <c r="O648" t="s">
        <v>425</v>
      </c>
      <c r="P648" t="s">
        <v>425</v>
      </c>
    </row>
    <row r="649" spans="1:19" x14ac:dyDescent="0.25">
      <c r="A649">
        <v>43634</v>
      </c>
      <c r="B649" t="s">
        <v>2166</v>
      </c>
      <c r="C649" t="s">
        <v>125</v>
      </c>
      <c r="D649" t="s">
        <v>1855</v>
      </c>
      <c r="E649" t="s">
        <v>11</v>
      </c>
      <c r="F649" t="s">
        <v>12</v>
      </c>
      <c r="G649" t="s">
        <v>13</v>
      </c>
      <c r="H649" t="s">
        <v>44</v>
      </c>
      <c r="I649" t="s">
        <v>44</v>
      </c>
      <c r="J649" t="s">
        <v>52</v>
      </c>
      <c r="K649" t="s">
        <v>26</v>
      </c>
      <c r="L649" t="s">
        <v>166</v>
      </c>
      <c r="M649">
        <v>5012</v>
      </c>
      <c r="N649" t="s">
        <v>158</v>
      </c>
      <c r="O649" t="s">
        <v>425</v>
      </c>
      <c r="P649" t="s">
        <v>425</v>
      </c>
      <c r="Q649" t="str">
        <f t="shared" ref="Q649:Q658" si="41">VLOOKUP(TEXT(A649,0),Old_data_Again,2,FALSE)</f>
        <v>Low</v>
      </c>
      <c r="R649" t="str">
        <f t="shared" ref="R649:R658" si="42">VLOOKUP(TEXT(A649,0),Old_data_Again,10,FALSE)</f>
        <v>Medium</v>
      </c>
      <c r="S649" t="str">
        <f t="shared" ref="S649:S655" si="43">VLOOKUP(TEXT(A649,0),Old_data_Again,6,FALSE)</f>
        <v>Future</v>
      </c>
    </row>
    <row r="650" spans="1:19" x14ac:dyDescent="0.25">
      <c r="A650">
        <v>43638</v>
      </c>
      <c r="B650" t="s">
        <v>2167</v>
      </c>
      <c r="C650" t="s">
        <v>940</v>
      </c>
      <c r="D650" t="s">
        <v>2168</v>
      </c>
      <c r="E650" t="s">
        <v>11</v>
      </c>
      <c r="F650" t="s">
        <v>12</v>
      </c>
      <c r="G650" t="s">
        <v>13</v>
      </c>
      <c r="H650" t="s">
        <v>341</v>
      </c>
      <c r="I650" t="s">
        <v>341</v>
      </c>
      <c r="J650" t="s">
        <v>78</v>
      </c>
      <c r="K650" t="s">
        <v>17</v>
      </c>
      <c r="L650" t="s">
        <v>1860</v>
      </c>
      <c r="M650" t="s">
        <v>1861</v>
      </c>
      <c r="N650" t="s">
        <v>583</v>
      </c>
      <c r="O650" t="s">
        <v>425</v>
      </c>
      <c r="P650" t="s">
        <v>425</v>
      </c>
      <c r="Q650" t="str">
        <f t="shared" si="41"/>
        <v>Low</v>
      </c>
      <c r="R650" t="str">
        <f t="shared" si="42"/>
        <v>Medium</v>
      </c>
      <c r="S650" t="str">
        <f t="shared" si="43"/>
        <v>Future</v>
      </c>
    </row>
    <row r="651" spans="1:19" x14ac:dyDescent="0.25">
      <c r="A651">
        <v>43652</v>
      </c>
      <c r="B651" t="s">
        <v>2169</v>
      </c>
      <c r="C651" t="s">
        <v>2170</v>
      </c>
      <c r="D651" t="s">
        <v>2171</v>
      </c>
      <c r="E651" t="s">
        <v>90</v>
      </c>
      <c r="F651" t="s">
        <v>12</v>
      </c>
      <c r="G651" t="s">
        <v>13</v>
      </c>
      <c r="H651" t="s">
        <v>341</v>
      </c>
      <c r="I651" t="s">
        <v>341</v>
      </c>
      <c r="J651" t="s">
        <v>99</v>
      </c>
      <c r="K651" t="s">
        <v>73</v>
      </c>
      <c r="L651" t="s">
        <v>1860</v>
      </c>
      <c r="M651" t="s">
        <v>1861</v>
      </c>
      <c r="N651" t="s">
        <v>583</v>
      </c>
      <c r="O651" t="s">
        <v>425</v>
      </c>
      <c r="P651" t="s">
        <v>425</v>
      </c>
      <c r="Q651" t="str">
        <f t="shared" si="41"/>
        <v>Low</v>
      </c>
      <c r="R651" t="str">
        <f t="shared" si="42"/>
        <v>Medium</v>
      </c>
      <c r="S651" t="str">
        <f t="shared" si="43"/>
        <v>Future</v>
      </c>
    </row>
    <row r="652" spans="1:19" x14ac:dyDescent="0.25">
      <c r="A652">
        <v>43653</v>
      </c>
      <c r="B652" t="s">
        <v>2172</v>
      </c>
      <c r="C652" t="s">
        <v>2173</v>
      </c>
      <c r="D652" t="s">
        <v>2174</v>
      </c>
      <c r="E652" t="s">
        <v>90</v>
      </c>
      <c r="F652" t="s">
        <v>12</v>
      </c>
      <c r="G652" t="s">
        <v>13</v>
      </c>
      <c r="H652" t="s">
        <v>341</v>
      </c>
      <c r="I652" t="s">
        <v>341</v>
      </c>
      <c r="J652" t="s">
        <v>112</v>
      </c>
      <c r="K652" t="s">
        <v>73</v>
      </c>
      <c r="L652" t="s">
        <v>582</v>
      </c>
      <c r="M652">
        <v>5110</v>
      </c>
      <c r="N652" t="s">
        <v>583</v>
      </c>
      <c r="O652" t="s">
        <v>425</v>
      </c>
      <c r="P652" t="s">
        <v>425</v>
      </c>
      <c r="Q652" t="str">
        <f t="shared" si="41"/>
        <v>Medium</v>
      </c>
      <c r="R652" t="str">
        <f t="shared" si="42"/>
        <v>Medium</v>
      </c>
      <c r="S652" t="str">
        <f t="shared" si="43"/>
        <v>Future</v>
      </c>
    </row>
    <row r="653" spans="1:19" x14ac:dyDescent="0.25">
      <c r="A653">
        <v>43662</v>
      </c>
      <c r="B653" t="s">
        <v>694</v>
      </c>
      <c r="C653" t="s">
        <v>1704</v>
      </c>
      <c r="D653" t="s">
        <v>2175</v>
      </c>
      <c r="E653" t="s">
        <v>11</v>
      </c>
      <c r="F653" t="s">
        <v>12</v>
      </c>
      <c r="G653" t="s">
        <v>13</v>
      </c>
      <c r="H653" t="s">
        <v>341</v>
      </c>
      <c r="I653" t="s">
        <v>341</v>
      </c>
      <c r="J653" t="s">
        <v>112</v>
      </c>
      <c r="K653" t="s">
        <v>73</v>
      </c>
      <c r="L653" t="s">
        <v>2176</v>
      </c>
      <c r="M653" t="s">
        <v>2177</v>
      </c>
      <c r="N653" t="s">
        <v>583</v>
      </c>
      <c r="O653" t="s">
        <v>425</v>
      </c>
      <c r="P653" t="s">
        <v>425</v>
      </c>
      <c r="Q653" t="str">
        <f t="shared" si="41"/>
        <v>Medium</v>
      </c>
      <c r="R653" t="str">
        <f t="shared" si="42"/>
        <v>Medium</v>
      </c>
      <c r="S653" t="str">
        <f t="shared" si="43"/>
        <v>N/A</v>
      </c>
    </row>
    <row r="654" spans="1:19" x14ac:dyDescent="0.25">
      <c r="A654">
        <v>43670</v>
      </c>
      <c r="B654" t="s">
        <v>2178</v>
      </c>
      <c r="C654" t="s">
        <v>23</v>
      </c>
      <c r="D654" t="s">
        <v>2179</v>
      </c>
      <c r="E654" t="s">
        <v>11</v>
      </c>
      <c r="F654" t="s">
        <v>12</v>
      </c>
      <c r="G654" t="s">
        <v>460</v>
      </c>
      <c r="H654" t="s">
        <v>461</v>
      </c>
      <c r="I654" t="s">
        <v>462</v>
      </c>
      <c r="J654" t="s">
        <v>2180</v>
      </c>
      <c r="K654" t="s">
        <v>17</v>
      </c>
      <c r="M654">
        <v>21252</v>
      </c>
      <c r="N654" t="s">
        <v>1296</v>
      </c>
      <c r="O654" t="s">
        <v>425</v>
      </c>
      <c r="P654" t="s">
        <v>425</v>
      </c>
      <c r="Q654" t="str">
        <f t="shared" si="41"/>
        <v>Low</v>
      </c>
      <c r="R654" t="str">
        <f t="shared" si="42"/>
        <v>Medium</v>
      </c>
      <c r="S654" t="str">
        <f t="shared" si="43"/>
        <v>Soon</v>
      </c>
    </row>
    <row r="655" spans="1:19" x14ac:dyDescent="0.25">
      <c r="A655">
        <v>43672</v>
      </c>
      <c r="B655" t="s">
        <v>2181</v>
      </c>
      <c r="C655" t="s">
        <v>528</v>
      </c>
      <c r="D655" t="s">
        <v>2182</v>
      </c>
      <c r="E655" t="s">
        <v>11</v>
      </c>
      <c r="F655" t="s">
        <v>12</v>
      </c>
      <c r="G655" t="s">
        <v>13</v>
      </c>
      <c r="H655" t="s">
        <v>341</v>
      </c>
      <c r="I655" t="s">
        <v>341</v>
      </c>
      <c r="J655" t="s">
        <v>72</v>
      </c>
      <c r="K655" t="s">
        <v>73</v>
      </c>
      <c r="L655" t="s">
        <v>1860</v>
      </c>
      <c r="M655" t="s">
        <v>1861</v>
      </c>
      <c r="N655" t="s">
        <v>583</v>
      </c>
      <c r="O655" t="s">
        <v>425</v>
      </c>
      <c r="P655" t="s">
        <v>425</v>
      </c>
      <c r="Q655" t="str">
        <f t="shared" si="41"/>
        <v>Low</v>
      </c>
      <c r="R655" t="str">
        <f t="shared" si="42"/>
        <v>Low</v>
      </c>
      <c r="S655" t="str">
        <f t="shared" si="43"/>
        <v>Future</v>
      </c>
    </row>
    <row r="656" spans="1:19" x14ac:dyDescent="0.25">
      <c r="A656">
        <v>43682</v>
      </c>
      <c r="B656" t="s">
        <v>2183</v>
      </c>
      <c r="C656" t="s">
        <v>125</v>
      </c>
      <c r="D656" t="s">
        <v>2184</v>
      </c>
      <c r="E656" t="s">
        <v>11</v>
      </c>
      <c r="F656" t="s">
        <v>12</v>
      </c>
      <c r="G656" t="s">
        <v>13</v>
      </c>
      <c r="H656" t="s">
        <v>14</v>
      </c>
      <c r="I656" t="s">
        <v>15</v>
      </c>
      <c r="J656" t="s">
        <v>837</v>
      </c>
      <c r="K656" t="s">
        <v>73</v>
      </c>
      <c r="L656" t="s">
        <v>2185</v>
      </c>
      <c r="M656" t="s">
        <v>2186</v>
      </c>
      <c r="N656" t="s">
        <v>19</v>
      </c>
      <c r="O656" t="s">
        <v>425</v>
      </c>
      <c r="P656" t="s">
        <v>425</v>
      </c>
      <c r="Q656" t="str">
        <f t="shared" si="41"/>
        <v>Low</v>
      </c>
      <c r="R656" t="str">
        <f t="shared" si="42"/>
        <v>High</v>
      </c>
    </row>
    <row r="657" spans="1:20" x14ac:dyDescent="0.25">
      <c r="A657">
        <v>43696</v>
      </c>
      <c r="B657" t="s">
        <v>565</v>
      </c>
      <c r="C657" t="s">
        <v>2115</v>
      </c>
      <c r="D657" t="s">
        <v>2187</v>
      </c>
      <c r="E657" t="s">
        <v>90</v>
      </c>
      <c r="F657" t="s">
        <v>12</v>
      </c>
      <c r="G657" t="s">
        <v>13</v>
      </c>
      <c r="H657" t="s">
        <v>14</v>
      </c>
      <c r="I657" t="s">
        <v>15</v>
      </c>
      <c r="J657" t="s">
        <v>131</v>
      </c>
      <c r="K657" t="s">
        <v>73</v>
      </c>
      <c r="L657" t="s">
        <v>119</v>
      </c>
      <c r="M657">
        <v>809878</v>
      </c>
      <c r="N657" t="s">
        <v>68</v>
      </c>
      <c r="O657" t="s">
        <v>425</v>
      </c>
      <c r="P657" t="s">
        <v>425</v>
      </c>
      <c r="Q657" t="str">
        <f t="shared" si="41"/>
        <v>Low</v>
      </c>
      <c r="R657" t="str">
        <f t="shared" si="42"/>
        <v>Low</v>
      </c>
      <c r="T657" t="str">
        <f>VLOOKUP(TEXT(A657,0),Old_data_Again,3,FALSE)</f>
        <v>Commercial</v>
      </c>
    </row>
    <row r="658" spans="1:20" x14ac:dyDescent="0.25">
      <c r="A658">
        <v>43700</v>
      </c>
      <c r="B658" t="s">
        <v>386</v>
      </c>
      <c r="C658" t="s">
        <v>779</v>
      </c>
      <c r="D658" t="s">
        <v>2188</v>
      </c>
      <c r="E658" t="s">
        <v>11</v>
      </c>
      <c r="F658" t="s">
        <v>12</v>
      </c>
      <c r="G658" t="s">
        <v>13</v>
      </c>
      <c r="H658" t="s">
        <v>14</v>
      </c>
      <c r="I658" t="s">
        <v>15</v>
      </c>
      <c r="J658" t="s">
        <v>112</v>
      </c>
      <c r="K658" t="s">
        <v>73</v>
      </c>
      <c r="L658" t="s">
        <v>1693</v>
      </c>
      <c r="M658">
        <v>804658</v>
      </c>
      <c r="N658" t="s">
        <v>75</v>
      </c>
      <c r="O658" t="s">
        <v>425</v>
      </c>
      <c r="P658" t="s">
        <v>425</v>
      </c>
      <c r="Q658" t="str">
        <f t="shared" si="41"/>
        <v>Low</v>
      </c>
      <c r="R658" t="str">
        <f t="shared" si="42"/>
        <v>Low</v>
      </c>
    </row>
    <row r="659" spans="1:20" x14ac:dyDescent="0.25">
      <c r="A659">
        <v>43705</v>
      </c>
      <c r="B659" t="s">
        <v>2189</v>
      </c>
      <c r="C659" t="s">
        <v>2190</v>
      </c>
      <c r="D659" t="s">
        <v>2191</v>
      </c>
      <c r="E659" t="s">
        <v>90</v>
      </c>
      <c r="F659" t="s">
        <v>12</v>
      </c>
      <c r="G659" t="s">
        <v>35</v>
      </c>
      <c r="H659" t="s">
        <v>36</v>
      </c>
      <c r="I659" t="s">
        <v>37</v>
      </c>
      <c r="J659" t="s">
        <v>2192</v>
      </c>
      <c r="K659" t="s">
        <v>61</v>
      </c>
      <c r="L659" t="s">
        <v>2193</v>
      </c>
      <c r="M659" t="s">
        <v>2194</v>
      </c>
      <c r="N659" t="s">
        <v>360</v>
      </c>
      <c r="O659" t="s">
        <v>425</v>
      </c>
      <c r="P659" t="s">
        <v>425</v>
      </c>
    </row>
    <row r="660" spans="1:20" x14ac:dyDescent="0.25">
      <c r="A660">
        <v>43708</v>
      </c>
      <c r="B660" t="s">
        <v>1032</v>
      </c>
      <c r="C660" t="s">
        <v>2195</v>
      </c>
      <c r="D660" t="s">
        <v>2196</v>
      </c>
      <c r="E660" t="s">
        <v>11</v>
      </c>
      <c r="F660" t="s">
        <v>12</v>
      </c>
      <c r="G660" t="s">
        <v>13</v>
      </c>
      <c r="H660" t="s">
        <v>14</v>
      </c>
      <c r="I660" t="s">
        <v>15</v>
      </c>
      <c r="J660" t="s">
        <v>1500</v>
      </c>
      <c r="K660" t="s">
        <v>100</v>
      </c>
      <c r="L660" t="s">
        <v>487</v>
      </c>
      <c r="M660">
        <v>44964</v>
      </c>
      <c r="N660" t="s">
        <v>75</v>
      </c>
      <c r="O660" t="s">
        <v>425</v>
      </c>
      <c r="P660" t="s">
        <v>425</v>
      </c>
      <c r="Q660" t="str">
        <f t="shared" ref="Q660:Q665" si="44">VLOOKUP(TEXT(A660,0),Old_data_Again,2,FALSE)</f>
        <v>Low</v>
      </c>
      <c r="R660" t="str">
        <f t="shared" ref="R660:R665" si="45">VLOOKUP(TEXT(A660,0),Old_data_Again,10,FALSE)</f>
        <v>High</v>
      </c>
      <c r="T660" t="str">
        <f>VLOOKUP(TEXT(A660,0),Old_data_Again,3,FALSE)</f>
        <v>Procurement</v>
      </c>
    </row>
    <row r="661" spans="1:20" x14ac:dyDescent="0.25">
      <c r="A661">
        <v>43714</v>
      </c>
      <c r="B661" t="s">
        <v>1016</v>
      </c>
      <c r="C661" t="s">
        <v>104</v>
      </c>
      <c r="D661" t="s">
        <v>778</v>
      </c>
      <c r="E661" t="s">
        <v>11</v>
      </c>
      <c r="F661" t="s">
        <v>12</v>
      </c>
      <c r="G661" t="s">
        <v>13</v>
      </c>
      <c r="H661" t="s">
        <v>14</v>
      </c>
      <c r="I661" t="s">
        <v>15</v>
      </c>
      <c r="J661" t="s">
        <v>599</v>
      </c>
      <c r="K661" t="s">
        <v>17</v>
      </c>
      <c r="L661" t="s">
        <v>718</v>
      </c>
      <c r="M661" t="s">
        <v>719</v>
      </c>
      <c r="N661" t="s">
        <v>75</v>
      </c>
      <c r="O661" t="s">
        <v>425</v>
      </c>
      <c r="P661" t="s">
        <v>425</v>
      </c>
      <c r="Q661" t="str">
        <f t="shared" si="44"/>
        <v>Medium</v>
      </c>
      <c r="R661" t="str">
        <f t="shared" si="45"/>
        <v>Medium</v>
      </c>
      <c r="T661" t="str">
        <f>VLOOKUP(TEXT(A661,0),Old_data_Again,3,FALSE)</f>
        <v>SHEA &amp; Occupational health</v>
      </c>
    </row>
    <row r="662" spans="1:20" x14ac:dyDescent="0.25">
      <c r="A662">
        <v>43720</v>
      </c>
      <c r="B662" t="s">
        <v>2197</v>
      </c>
      <c r="C662" t="s">
        <v>1554</v>
      </c>
      <c r="D662" t="s">
        <v>2198</v>
      </c>
      <c r="E662" t="s">
        <v>11</v>
      </c>
      <c r="F662" t="s">
        <v>12</v>
      </c>
      <c r="G662" t="s">
        <v>13</v>
      </c>
      <c r="H662" t="s">
        <v>14</v>
      </c>
      <c r="I662" t="s">
        <v>15</v>
      </c>
      <c r="J662" t="s">
        <v>78</v>
      </c>
      <c r="K662" t="s">
        <v>17</v>
      </c>
      <c r="L662" t="s">
        <v>74</v>
      </c>
      <c r="M662">
        <v>4966</v>
      </c>
      <c r="N662" t="s">
        <v>75</v>
      </c>
      <c r="O662" t="s">
        <v>425</v>
      </c>
      <c r="P662" t="s">
        <v>425</v>
      </c>
      <c r="Q662" t="str">
        <f t="shared" si="44"/>
        <v>Low</v>
      </c>
      <c r="R662" t="str">
        <f t="shared" si="45"/>
        <v>Low</v>
      </c>
    </row>
    <row r="663" spans="1:20" x14ac:dyDescent="0.25">
      <c r="A663">
        <v>43721</v>
      </c>
      <c r="B663" t="s">
        <v>930</v>
      </c>
      <c r="C663" t="s">
        <v>1498</v>
      </c>
      <c r="D663" t="s">
        <v>2199</v>
      </c>
      <c r="E663" t="s">
        <v>11</v>
      </c>
      <c r="F663" t="s">
        <v>12</v>
      </c>
      <c r="G663" t="s">
        <v>13</v>
      </c>
      <c r="H663" t="s">
        <v>14</v>
      </c>
      <c r="I663" t="s">
        <v>15</v>
      </c>
      <c r="J663" t="s">
        <v>67</v>
      </c>
      <c r="K663" t="s">
        <v>17</v>
      </c>
      <c r="L663" t="s">
        <v>2200</v>
      </c>
      <c r="M663" t="s">
        <v>2201</v>
      </c>
      <c r="N663" t="s">
        <v>75</v>
      </c>
      <c r="O663" t="s">
        <v>425</v>
      </c>
      <c r="P663" t="s">
        <v>425</v>
      </c>
      <c r="Q663" t="str">
        <f t="shared" si="44"/>
        <v>Low</v>
      </c>
      <c r="R663" t="str">
        <f t="shared" si="45"/>
        <v>Medium</v>
      </c>
    </row>
    <row r="664" spans="1:20" x14ac:dyDescent="0.25">
      <c r="A664">
        <v>43723</v>
      </c>
      <c r="B664" t="s">
        <v>2202</v>
      </c>
      <c r="C664" t="s">
        <v>110</v>
      </c>
      <c r="D664" t="s">
        <v>2203</v>
      </c>
      <c r="E664" t="s">
        <v>11</v>
      </c>
      <c r="F664" t="s">
        <v>12</v>
      </c>
      <c r="G664" t="s">
        <v>13</v>
      </c>
      <c r="H664" t="s">
        <v>14</v>
      </c>
      <c r="I664" t="s">
        <v>15</v>
      </c>
      <c r="J664" t="s">
        <v>16</v>
      </c>
      <c r="K664" t="s">
        <v>17</v>
      </c>
      <c r="L664" t="s">
        <v>1156</v>
      </c>
      <c r="M664">
        <v>24438</v>
      </c>
      <c r="N664" t="s">
        <v>731</v>
      </c>
      <c r="O664" t="s">
        <v>425</v>
      </c>
      <c r="P664" t="s">
        <v>425</v>
      </c>
      <c r="Q664" t="str">
        <f t="shared" si="44"/>
        <v>Low</v>
      </c>
      <c r="R664" t="str">
        <f t="shared" si="45"/>
        <v>High</v>
      </c>
      <c r="T664" t="str">
        <f>VLOOKUP(TEXT(A664,0),Old_data_Again,3,FALSE)</f>
        <v>Commercial</v>
      </c>
    </row>
    <row r="665" spans="1:20" x14ac:dyDescent="0.25">
      <c r="A665">
        <v>43742</v>
      </c>
      <c r="B665" t="s">
        <v>2151</v>
      </c>
      <c r="C665" t="s">
        <v>556</v>
      </c>
      <c r="D665" t="s">
        <v>1218</v>
      </c>
      <c r="E665" t="s">
        <v>11</v>
      </c>
      <c r="F665" t="s">
        <v>12</v>
      </c>
      <c r="G665" t="s">
        <v>13</v>
      </c>
      <c r="H665" t="s">
        <v>91</v>
      </c>
      <c r="I665" t="s">
        <v>91</v>
      </c>
      <c r="J665" t="s">
        <v>230</v>
      </c>
      <c r="K665" t="s">
        <v>178</v>
      </c>
      <c r="M665" t="s">
        <v>1083</v>
      </c>
      <c r="N665" t="s">
        <v>451</v>
      </c>
      <c r="O665" t="s">
        <v>425</v>
      </c>
      <c r="P665" t="s">
        <v>425</v>
      </c>
      <c r="Q665" t="str">
        <f t="shared" si="44"/>
        <v>Low</v>
      </c>
      <c r="R665" t="str">
        <f t="shared" si="45"/>
        <v>High</v>
      </c>
      <c r="S665" t="str">
        <f>VLOOKUP(TEXT(A665,0),Old_data_Again,6,FALSE)</f>
        <v>Lateral</v>
      </c>
    </row>
    <row r="666" spans="1:20" x14ac:dyDescent="0.25">
      <c r="A666">
        <v>43744</v>
      </c>
      <c r="B666" t="s">
        <v>2204</v>
      </c>
      <c r="C666" t="s">
        <v>65</v>
      </c>
      <c r="D666" t="s">
        <v>2205</v>
      </c>
      <c r="E666" t="s">
        <v>11</v>
      </c>
      <c r="F666" t="s">
        <v>12</v>
      </c>
      <c r="G666" t="s">
        <v>13</v>
      </c>
      <c r="H666" t="s">
        <v>91</v>
      </c>
      <c r="I666" t="s">
        <v>91</v>
      </c>
      <c r="J666" t="s">
        <v>99</v>
      </c>
      <c r="K666" t="s">
        <v>73</v>
      </c>
      <c r="L666" t="s">
        <v>1433</v>
      </c>
      <c r="M666">
        <v>3610</v>
      </c>
      <c r="N666" t="s">
        <v>451</v>
      </c>
      <c r="O666" t="s">
        <v>425</v>
      </c>
      <c r="P666" t="s">
        <v>425</v>
      </c>
    </row>
    <row r="667" spans="1:20" x14ac:dyDescent="0.25">
      <c r="A667">
        <v>43829</v>
      </c>
      <c r="B667" t="s">
        <v>2206</v>
      </c>
      <c r="C667" t="s">
        <v>752</v>
      </c>
      <c r="D667" t="s">
        <v>2207</v>
      </c>
      <c r="E667" t="s">
        <v>11</v>
      </c>
      <c r="F667" t="s">
        <v>174</v>
      </c>
      <c r="G667" t="s">
        <v>373</v>
      </c>
      <c r="H667" t="s">
        <v>1955</v>
      </c>
      <c r="I667" t="s">
        <v>1955</v>
      </c>
      <c r="J667" t="s">
        <v>118</v>
      </c>
      <c r="K667" t="s">
        <v>17</v>
      </c>
      <c r="L667" t="s">
        <v>2208</v>
      </c>
      <c r="M667" t="s">
        <v>2209</v>
      </c>
      <c r="N667" t="s">
        <v>366</v>
      </c>
      <c r="O667" t="s">
        <v>425</v>
      </c>
      <c r="P667" t="s">
        <v>425</v>
      </c>
      <c r="Q667" t="str">
        <f>VLOOKUP(TEXT(A667,0),Old_data_Again,2,FALSE)</f>
        <v>Medium</v>
      </c>
      <c r="R667" t="str">
        <f>VLOOKUP(TEXT(A667,0),Old_data_Again,10,FALSE)</f>
        <v>Medium</v>
      </c>
      <c r="S667" t="str">
        <f>VLOOKUP(TEXT(A667,0),Old_data_Again,6,FALSE)</f>
        <v>Future</v>
      </c>
      <c r="T667" t="str">
        <f>VLOOKUP(TEXT(A667,0),Old_data_Again,3,FALSE)</f>
        <v>Commercial</v>
      </c>
    </row>
    <row r="668" spans="1:20" x14ac:dyDescent="0.25">
      <c r="A668">
        <v>43832</v>
      </c>
      <c r="B668" t="s">
        <v>710</v>
      </c>
      <c r="C668" t="s">
        <v>2210</v>
      </c>
      <c r="D668" t="s">
        <v>2211</v>
      </c>
      <c r="E668" t="s">
        <v>90</v>
      </c>
      <c r="F668" t="s">
        <v>174</v>
      </c>
      <c r="G668" t="s">
        <v>523</v>
      </c>
      <c r="H668" t="s">
        <v>524</v>
      </c>
      <c r="I668" t="s">
        <v>525</v>
      </c>
      <c r="J668" t="s">
        <v>1416</v>
      </c>
      <c r="K668" t="s">
        <v>100</v>
      </c>
      <c r="M668">
        <v>42320</v>
      </c>
      <c r="N668" t="s">
        <v>385</v>
      </c>
      <c r="O668" t="s">
        <v>425</v>
      </c>
      <c r="P668" t="s">
        <v>425</v>
      </c>
    </row>
    <row r="669" spans="1:20" x14ac:dyDescent="0.25">
      <c r="A669">
        <v>43840</v>
      </c>
      <c r="B669" t="s">
        <v>2212</v>
      </c>
      <c r="C669" t="s">
        <v>149</v>
      </c>
      <c r="D669" t="s">
        <v>2213</v>
      </c>
      <c r="E669" t="s">
        <v>11</v>
      </c>
      <c r="F669" t="s">
        <v>174</v>
      </c>
      <c r="G669" t="s">
        <v>523</v>
      </c>
      <c r="H669" t="s">
        <v>524</v>
      </c>
      <c r="I669" t="s">
        <v>525</v>
      </c>
      <c r="J669" t="s">
        <v>222</v>
      </c>
      <c r="K669" t="s">
        <v>26</v>
      </c>
      <c r="L669" t="s">
        <v>1384</v>
      </c>
      <c r="M669">
        <v>26347</v>
      </c>
      <c r="N669" t="s">
        <v>385</v>
      </c>
      <c r="O669" t="s">
        <v>425</v>
      </c>
      <c r="P669" t="s">
        <v>425</v>
      </c>
    </row>
    <row r="670" spans="1:20" x14ac:dyDescent="0.25">
      <c r="A670">
        <v>43845</v>
      </c>
      <c r="B670" t="s">
        <v>159</v>
      </c>
      <c r="C670" t="s">
        <v>1379</v>
      </c>
      <c r="D670" t="s">
        <v>2214</v>
      </c>
      <c r="E670" t="s">
        <v>90</v>
      </c>
      <c r="F670" t="s">
        <v>174</v>
      </c>
      <c r="G670" t="s">
        <v>373</v>
      </c>
      <c r="H670" t="s">
        <v>1955</v>
      </c>
      <c r="I670" t="s">
        <v>1955</v>
      </c>
      <c r="J670" t="s">
        <v>2111</v>
      </c>
      <c r="K670" t="s">
        <v>26</v>
      </c>
      <c r="L670" t="s">
        <v>1954</v>
      </c>
      <c r="M670">
        <v>42576</v>
      </c>
      <c r="N670" t="s">
        <v>366</v>
      </c>
      <c r="O670" t="s">
        <v>425</v>
      </c>
      <c r="P670" t="s">
        <v>425</v>
      </c>
      <c r="Q670" t="str">
        <f t="shared" ref="Q670:Q681" si="46">VLOOKUP(TEXT(A670,0),Old_data_Again,2,FALSE)</f>
        <v>Low</v>
      </c>
      <c r="R670" t="str">
        <f t="shared" ref="R670:R681" si="47">VLOOKUP(TEXT(A670,0),Old_data_Again,10,FALSE)</f>
        <v>High</v>
      </c>
      <c r="S670" t="str">
        <f t="shared" ref="S670:S681" si="48">VLOOKUP(TEXT(A670,0),Old_data_Again,6,FALSE)</f>
        <v>Future</v>
      </c>
      <c r="T670" t="str">
        <f>VLOOKUP(TEXT(A670,0),Old_data_Again,3,FALSE)</f>
        <v>Finance</v>
      </c>
    </row>
    <row r="671" spans="1:20" x14ac:dyDescent="0.25">
      <c r="A671">
        <v>43862</v>
      </c>
      <c r="B671" t="s">
        <v>2215</v>
      </c>
      <c r="C671" t="s">
        <v>97</v>
      </c>
      <c r="D671" t="s">
        <v>2216</v>
      </c>
      <c r="E671" t="s">
        <v>11</v>
      </c>
      <c r="F671" t="s">
        <v>174</v>
      </c>
      <c r="G671" t="s">
        <v>373</v>
      </c>
      <c r="H671" t="s">
        <v>1955</v>
      </c>
      <c r="I671" t="s">
        <v>1955</v>
      </c>
      <c r="J671" t="s">
        <v>118</v>
      </c>
      <c r="K671" t="s">
        <v>73</v>
      </c>
      <c r="L671" t="s">
        <v>2208</v>
      </c>
      <c r="M671" t="s">
        <v>2209</v>
      </c>
      <c r="N671" t="s">
        <v>366</v>
      </c>
      <c r="O671" t="s">
        <v>425</v>
      </c>
      <c r="P671" t="s">
        <v>425</v>
      </c>
      <c r="Q671" t="str">
        <f t="shared" si="46"/>
        <v>Medium</v>
      </c>
      <c r="R671" t="str">
        <f t="shared" si="47"/>
        <v>Medium</v>
      </c>
      <c r="S671" t="str">
        <f t="shared" si="48"/>
        <v>Future</v>
      </c>
      <c r="T671" t="str">
        <f>VLOOKUP(TEXT(A671,0),Old_data_Again,3,FALSE)</f>
        <v>Commercial</v>
      </c>
    </row>
    <row r="672" spans="1:20" x14ac:dyDescent="0.25">
      <c r="A672">
        <v>43875</v>
      </c>
      <c r="B672" t="s">
        <v>1038</v>
      </c>
      <c r="C672" t="s">
        <v>491</v>
      </c>
      <c r="D672" t="s">
        <v>2217</v>
      </c>
      <c r="E672" t="s">
        <v>11</v>
      </c>
      <c r="F672" t="s">
        <v>12</v>
      </c>
      <c r="G672" t="s">
        <v>13</v>
      </c>
      <c r="H672" t="s">
        <v>257</v>
      </c>
      <c r="I672" t="s">
        <v>258</v>
      </c>
      <c r="J672" t="s">
        <v>118</v>
      </c>
      <c r="K672" t="s">
        <v>17</v>
      </c>
      <c r="L672" t="s">
        <v>2218</v>
      </c>
      <c r="M672" t="s">
        <v>2219</v>
      </c>
      <c r="N672" t="s">
        <v>262</v>
      </c>
      <c r="O672" t="s">
        <v>425</v>
      </c>
      <c r="P672" t="s">
        <v>425</v>
      </c>
      <c r="Q672" t="str">
        <f t="shared" si="46"/>
        <v>Medium</v>
      </c>
      <c r="R672" t="str">
        <f t="shared" si="47"/>
        <v>Medium</v>
      </c>
      <c r="S672" t="str">
        <f t="shared" si="48"/>
        <v>Future</v>
      </c>
      <c r="T672" t="str">
        <f>VLOOKUP(TEXT(A672,0),Old_data_Again,3,FALSE)</f>
        <v>Commercial</v>
      </c>
    </row>
    <row r="673" spans="1:20" x14ac:dyDescent="0.25">
      <c r="A673">
        <v>43877</v>
      </c>
      <c r="B673" t="s">
        <v>1048</v>
      </c>
      <c r="C673" t="s">
        <v>23</v>
      </c>
      <c r="D673" t="s">
        <v>2220</v>
      </c>
      <c r="E673" t="s">
        <v>11</v>
      </c>
      <c r="F673" t="s">
        <v>12</v>
      </c>
      <c r="G673" t="s">
        <v>13</v>
      </c>
      <c r="H673" t="s">
        <v>257</v>
      </c>
      <c r="I673" t="s">
        <v>412</v>
      </c>
      <c r="J673" t="s">
        <v>625</v>
      </c>
      <c r="K673" t="s">
        <v>17</v>
      </c>
      <c r="L673" t="s">
        <v>946</v>
      </c>
      <c r="M673" t="s">
        <v>947</v>
      </c>
      <c r="N673" t="s">
        <v>415</v>
      </c>
      <c r="O673" t="s">
        <v>425</v>
      </c>
      <c r="P673" t="s">
        <v>425</v>
      </c>
      <c r="Q673" t="str">
        <f t="shared" si="46"/>
        <v>Low</v>
      </c>
      <c r="R673" t="str">
        <f t="shared" si="47"/>
        <v>High</v>
      </c>
      <c r="S673" t="str">
        <f t="shared" si="48"/>
        <v>Future</v>
      </c>
    </row>
    <row r="674" spans="1:20" x14ac:dyDescent="0.25">
      <c r="A674">
        <v>43880</v>
      </c>
      <c r="B674" t="s">
        <v>2221</v>
      </c>
      <c r="C674" t="s">
        <v>790</v>
      </c>
      <c r="D674" t="s">
        <v>1660</v>
      </c>
      <c r="E674" t="s">
        <v>90</v>
      </c>
      <c r="F674" t="s">
        <v>12</v>
      </c>
      <c r="G674" t="s">
        <v>13</v>
      </c>
      <c r="H674" t="s">
        <v>257</v>
      </c>
      <c r="I674" t="s">
        <v>412</v>
      </c>
      <c r="J674" t="s">
        <v>1174</v>
      </c>
      <c r="K674" t="s">
        <v>61</v>
      </c>
      <c r="L674" t="s">
        <v>2222</v>
      </c>
      <c r="M674" t="s">
        <v>2223</v>
      </c>
      <c r="N674" t="s">
        <v>554</v>
      </c>
      <c r="O674" t="s">
        <v>425</v>
      </c>
      <c r="P674" t="s">
        <v>425</v>
      </c>
      <c r="Q674" t="str">
        <f t="shared" si="46"/>
        <v>Low</v>
      </c>
      <c r="R674" t="str">
        <f t="shared" si="47"/>
        <v>Low</v>
      </c>
      <c r="S674" t="str">
        <f t="shared" si="48"/>
        <v>Future</v>
      </c>
    </row>
    <row r="675" spans="1:20" x14ac:dyDescent="0.25">
      <c r="A675">
        <v>43888</v>
      </c>
      <c r="B675" t="s">
        <v>2224</v>
      </c>
      <c r="C675" t="s">
        <v>50</v>
      </c>
      <c r="D675" t="s">
        <v>2225</v>
      </c>
      <c r="E675" t="s">
        <v>11</v>
      </c>
      <c r="F675" t="s">
        <v>12</v>
      </c>
      <c r="G675" t="s">
        <v>13</v>
      </c>
      <c r="H675" t="s">
        <v>257</v>
      </c>
      <c r="I675" t="s">
        <v>258</v>
      </c>
      <c r="J675" t="s">
        <v>118</v>
      </c>
      <c r="K675" t="s">
        <v>17</v>
      </c>
      <c r="L675" t="s">
        <v>2218</v>
      </c>
      <c r="M675" t="s">
        <v>2219</v>
      </c>
      <c r="N675" t="s">
        <v>262</v>
      </c>
      <c r="O675" t="s">
        <v>425</v>
      </c>
      <c r="P675" t="s">
        <v>425</v>
      </c>
      <c r="Q675" t="str">
        <f t="shared" si="46"/>
        <v>Medium</v>
      </c>
      <c r="R675" t="str">
        <f t="shared" si="47"/>
        <v>High</v>
      </c>
      <c r="S675" t="str">
        <f t="shared" si="48"/>
        <v>Future</v>
      </c>
      <c r="T675" t="str">
        <f>VLOOKUP(TEXT(A675,0),Old_data_Again,3,FALSE)</f>
        <v>Commercial</v>
      </c>
    </row>
    <row r="676" spans="1:20" x14ac:dyDescent="0.25">
      <c r="A676">
        <v>43890</v>
      </c>
      <c r="B676" t="s">
        <v>2226</v>
      </c>
      <c r="C676" t="s">
        <v>430</v>
      </c>
      <c r="D676" t="s">
        <v>2227</v>
      </c>
      <c r="E676" t="s">
        <v>90</v>
      </c>
      <c r="F676" t="s">
        <v>12</v>
      </c>
      <c r="G676" t="s">
        <v>13</v>
      </c>
      <c r="H676" t="s">
        <v>257</v>
      </c>
      <c r="I676" t="s">
        <v>258</v>
      </c>
      <c r="J676" t="s">
        <v>92</v>
      </c>
      <c r="K676" t="s">
        <v>93</v>
      </c>
      <c r="L676" t="s">
        <v>980</v>
      </c>
      <c r="M676" t="s">
        <v>981</v>
      </c>
      <c r="N676" t="s">
        <v>262</v>
      </c>
      <c r="O676" t="s">
        <v>425</v>
      </c>
      <c r="P676" t="s">
        <v>425</v>
      </c>
      <c r="Q676" t="str">
        <f t="shared" si="46"/>
        <v>Low</v>
      </c>
      <c r="R676" t="str">
        <f t="shared" si="47"/>
        <v>Low</v>
      </c>
      <c r="S676" t="str">
        <f t="shared" si="48"/>
        <v>Future</v>
      </c>
    </row>
    <row r="677" spans="1:20" x14ac:dyDescent="0.25">
      <c r="A677">
        <v>43895</v>
      </c>
      <c r="B677" t="s">
        <v>1446</v>
      </c>
      <c r="C677" t="s">
        <v>921</v>
      </c>
      <c r="D677" t="s">
        <v>2228</v>
      </c>
      <c r="E677" t="s">
        <v>90</v>
      </c>
      <c r="F677" t="s">
        <v>12</v>
      </c>
      <c r="G677" t="s">
        <v>13</v>
      </c>
      <c r="H677" t="s">
        <v>257</v>
      </c>
      <c r="I677" t="s">
        <v>258</v>
      </c>
      <c r="J677" t="s">
        <v>402</v>
      </c>
      <c r="K677" t="s">
        <v>61</v>
      </c>
      <c r="L677" t="s">
        <v>1646</v>
      </c>
      <c r="M677">
        <v>801090</v>
      </c>
      <c r="N677" t="s">
        <v>262</v>
      </c>
      <c r="O677" t="s">
        <v>425</v>
      </c>
      <c r="P677" t="s">
        <v>425</v>
      </c>
      <c r="Q677" t="str">
        <f t="shared" si="46"/>
        <v>Low</v>
      </c>
      <c r="R677" t="str">
        <f t="shared" si="47"/>
        <v>Low</v>
      </c>
      <c r="S677" t="str">
        <f t="shared" si="48"/>
        <v>Future</v>
      </c>
    </row>
    <row r="678" spans="1:20" x14ac:dyDescent="0.25">
      <c r="A678">
        <v>43902</v>
      </c>
      <c r="B678" t="s">
        <v>2229</v>
      </c>
      <c r="C678" t="s">
        <v>439</v>
      </c>
      <c r="D678" t="s">
        <v>1656</v>
      </c>
      <c r="E678" t="s">
        <v>11</v>
      </c>
      <c r="F678" t="s">
        <v>12</v>
      </c>
      <c r="G678" t="s">
        <v>13</v>
      </c>
      <c r="H678" t="s">
        <v>257</v>
      </c>
      <c r="I678" t="s">
        <v>258</v>
      </c>
      <c r="J678" t="s">
        <v>307</v>
      </c>
      <c r="K678" t="s">
        <v>26</v>
      </c>
      <c r="L678" t="s">
        <v>1396</v>
      </c>
      <c r="M678">
        <v>6016</v>
      </c>
      <c r="N678" t="s">
        <v>262</v>
      </c>
      <c r="O678" t="s">
        <v>425</v>
      </c>
      <c r="P678" t="s">
        <v>425</v>
      </c>
      <c r="Q678" t="str">
        <f t="shared" si="46"/>
        <v>Medium</v>
      </c>
      <c r="R678" t="str">
        <f t="shared" si="47"/>
        <v>Low</v>
      </c>
      <c r="S678" t="str">
        <f t="shared" si="48"/>
        <v>Future</v>
      </c>
      <c r="T678" t="str">
        <f>VLOOKUP(TEXT(A678,0),Old_data_Again,3,FALSE)</f>
        <v>Commercial</v>
      </c>
    </row>
    <row r="679" spans="1:20" x14ac:dyDescent="0.25">
      <c r="A679">
        <v>43915</v>
      </c>
      <c r="B679" t="s">
        <v>311</v>
      </c>
      <c r="C679" t="s">
        <v>427</v>
      </c>
      <c r="D679" t="s">
        <v>2230</v>
      </c>
      <c r="E679" t="s">
        <v>11</v>
      </c>
      <c r="F679" t="s">
        <v>12</v>
      </c>
      <c r="G679" t="s">
        <v>13</v>
      </c>
      <c r="H679" t="s">
        <v>257</v>
      </c>
      <c r="I679" t="s">
        <v>258</v>
      </c>
      <c r="J679" t="s">
        <v>99</v>
      </c>
      <c r="K679" t="s">
        <v>73</v>
      </c>
      <c r="L679" t="s">
        <v>417</v>
      </c>
      <c r="M679">
        <v>21101</v>
      </c>
      <c r="N679" t="s">
        <v>262</v>
      </c>
      <c r="O679" t="s">
        <v>425</v>
      </c>
      <c r="P679" t="s">
        <v>425</v>
      </c>
      <c r="Q679" t="str">
        <f t="shared" si="46"/>
        <v>Medium</v>
      </c>
      <c r="R679" t="str">
        <f t="shared" si="47"/>
        <v>Medium</v>
      </c>
      <c r="S679" t="str">
        <f t="shared" si="48"/>
        <v>Future</v>
      </c>
    </row>
    <row r="680" spans="1:20" x14ac:dyDescent="0.25">
      <c r="A680">
        <v>43921</v>
      </c>
      <c r="B680" t="s">
        <v>1624</v>
      </c>
      <c r="C680" t="s">
        <v>1554</v>
      </c>
      <c r="D680" t="s">
        <v>2231</v>
      </c>
      <c r="E680" t="s">
        <v>11</v>
      </c>
      <c r="F680" t="s">
        <v>12</v>
      </c>
      <c r="G680" t="s">
        <v>13</v>
      </c>
      <c r="H680" t="s">
        <v>257</v>
      </c>
      <c r="I680" t="s">
        <v>258</v>
      </c>
      <c r="J680" t="s">
        <v>78</v>
      </c>
      <c r="K680" t="s">
        <v>17</v>
      </c>
      <c r="L680" t="s">
        <v>1629</v>
      </c>
      <c r="M680">
        <v>804651</v>
      </c>
      <c r="N680" t="s">
        <v>262</v>
      </c>
      <c r="O680" t="s">
        <v>425</v>
      </c>
      <c r="P680" t="s">
        <v>425</v>
      </c>
      <c r="Q680" t="str">
        <f t="shared" si="46"/>
        <v>Medium</v>
      </c>
      <c r="R680" t="str">
        <f t="shared" si="47"/>
        <v>Medium</v>
      </c>
      <c r="S680" t="str">
        <f t="shared" si="48"/>
        <v>Soon</v>
      </c>
    </row>
    <row r="681" spans="1:20" x14ac:dyDescent="0.25">
      <c r="A681">
        <v>43924</v>
      </c>
      <c r="B681" t="s">
        <v>2232</v>
      </c>
      <c r="C681" t="s">
        <v>509</v>
      </c>
      <c r="D681" t="s">
        <v>2014</v>
      </c>
      <c r="E681" t="s">
        <v>11</v>
      </c>
      <c r="F681" t="s">
        <v>12</v>
      </c>
      <c r="G681" t="s">
        <v>35</v>
      </c>
      <c r="H681" t="s">
        <v>36</v>
      </c>
      <c r="I681" t="s">
        <v>37</v>
      </c>
      <c r="J681" t="s">
        <v>2233</v>
      </c>
      <c r="K681" t="s">
        <v>200</v>
      </c>
      <c r="L681" t="s">
        <v>576</v>
      </c>
      <c r="M681" t="s">
        <v>577</v>
      </c>
      <c r="N681" t="s">
        <v>1934</v>
      </c>
      <c r="O681" t="s">
        <v>425</v>
      </c>
      <c r="P681" t="s">
        <v>425</v>
      </c>
      <c r="Q681" t="str">
        <f t="shared" si="46"/>
        <v>High</v>
      </c>
      <c r="R681" t="str">
        <f t="shared" si="47"/>
        <v>High</v>
      </c>
      <c r="S681" t="str">
        <f t="shared" si="48"/>
        <v>Now</v>
      </c>
      <c r="T681" t="str">
        <f>VLOOKUP(TEXT(A681,0),Old_data_Again,3,FALSE)</f>
        <v>Commercial</v>
      </c>
    </row>
    <row r="682" spans="1:20" x14ac:dyDescent="0.25">
      <c r="A682">
        <v>43937</v>
      </c>
      <c r="B682" t="s">
        <v>694</v>
      </c>
      <c r="C682" t="s">
        <v>160</v>
      </c>
      <c r="D682" t="s">
        <v>2234</v>
      </c>
      <c r="E682" t="s">
        <v>11</v>
      </c>
      <c r="F682" t="s">
        <v>12</v>
      </c>
      <c r="G682" t="s">
        <v>13</v>
      </c>
      <c r="H682" t="s">
        <v>59</v>
      </c>
      <c r="I682" t="s">
        <v>59</v>
      </c>
      <c r="J682" t="s">
        <v>99</v>
      </c>
      <c r="K682" t="s">
        <v>100</v>
      </c>
      <c r="L682" t="s">
        <v>299</v>
      </c>
      <c r="M682">
        <v>47325</v>
      </c>
      <c r="N682" t="s">
        <v>63</v>
      </c>
      <c r="O682" t="s">
        <v>425</v>
      </c>
      <c r="P682" t="s">
        <v>425</v>
      </c>
    </row>
    <row r="683" spans="1:20" x14ac:dyDescent="0.25">
      <c r="A683">
        <v>43940</v>
      </c>
      <c r="B683" t="s">
        <v>2235</v>
      </c>
      <c r="C683" t="s">
        <v>140</v>
      </c>
      <c r="D683" t="s">
        <v>2236</v>
      </c>
      <c r="E683" t="s">
        <v>11</v>
      </c>
      <c r="F683" t="s">
        <v>12</v>
      </c>
      <c r="G683" t="s">
        <v>13</v>
      </c>
      <c r="H683" t="s">
        <v>91</v>
      </c>
      <c r="I683" t="s">
        <v>91</v>
      </c>
      <c r="J683" t="s">
        <v>45</v>
      </c>
      <c r="K683" t="s">
        <v>26</v>
      </c>
      <c r="L683" t="s">
        <v>1067</v>
      </c>
      <c r="M683" t="s">
        <v>1068</v>
      </c>
      <c r="N683" t="s">
        <v>315</v>
      </c>
      <c r="O683" t="s">
        <v>425</v>
      </c>
      <c r="P683" t="s">
        <v>425</v>
      </c>
    </row>
    <row r="684" spans="1:20" x14ac:dyDescent="0.25">
      <c r="A684">
        <v>43944</v>
      </c>
      <c r="B684" t="s">
        <v>2237</v>
      </c>
      <c r="C684" t="s">
        <v>2238</v>
      </c>
      <c r="D684" t="s">
        <v>2239</v>
      </c>
      <c r="E684" t="s">
        <v>11</v>
      </c>
      <c r="F684" t="s">
        <v>12</v>
      </c>
      <c r="G684" t="s">
        <v>13</v>
      </c>
      <c r="H684" t="s">
        <v>91</v>
      </c>
      <c r="I684" t="s">
        <v>91</v>
      </c>
      <c r="J684" t="s">
        <v>112</v>
      </c>
      <c r="K684" t="s">
        <v>73</v>
      </c>
      <c r="L684" t="s">
        <v>2240</v>
      </c>
      <c r="M684">
        <v>43952</v>
      </c>
      <c r="N684" t="s">
        <v>315</v>
      </c>
      <c r="O684" t="s">
        <v>425</v>
      </c>
      <c r="P684" t="s">
        <v>425</v>
      </c>
    </row>
    <row r="685" spans="1:20" x14ac:dyDescent="0.25">
      <c r="A685">
        <v>43947</v>
      </c>
      <c r="B685" t="s">
        <v>2241</v>
      </c>
      <c r="C685" t="s">
        <v>2242</v>
      </c>
      <c r="D685" t="s">
        <v>2243</v>
      </c>
      <c r="E685" t="s">
        <v>90</v>
      </c>
      <c r="F685" t="s">
        <v>12</v>
      </c>
      <c r="G685" t="s">
        <v>13</v>
      </c>
      <c r="H685" t="s">
        <v>91</v>
      </c>
      <c r="I685" t="s">
        <v>91</v>
      </c>
      <c r="J685" t="s">
        <v>625</v>
      </c>
      <c r="K685" t="s">
        <v>17</v>
      </c>
      <c r="L685" t="s">
        <v>474</v>
      </c>
      <c r="M685">
        <v>805215</v>
      </c>
      <c r="N685" t="s">
        <v>95</v>
      </c>
      <c r="O685" t="s">
        <v>425</v>
      </c>
      <c r="P685" t="s">
        <v>425</v>
      </c>
      <c r="T685" t="str">
        <f>VLOOKUP(TEXT(A685,0),Old_data_Again,3,FALSE)</f>
        <v>Commercial</v>
      </c>
    </row>
    <row r="686" spans="1:20" x14ac:dyDescent="0.25">
      <c r="A686">
        <v>43952</v>
      </c>
      <c r="B686" t="s">
        <v>2244</v>
      </c>
      <c r="C686" t="s">
        <v>76</v>
      </c>
      <c r="D686" t="s">
        <v>2240</v>
      </c>
      <c r="E686" t="s">
        <v>11</v>
      </c>
      <c r="F686" t="s">
        <v>12</v>
      </c>
      <c r="G686" t="s">
        <v>13</v>
      </c>
      <c r="H686" t="s">
        <v>91</v>
      </c>
      <c r="I686" t="s">
        <v>91</v>
      </c>
      <c r="J686" t="s">
        <v>78</v>
      </c>
      <c r="K686" t="s">
        <v>17</v>
      </c>
      <c r="L686" t="s">
        <v>2245</v>
      </c>
      <c r="M686">
        <v>801042</v>
      </c>
      <c r="N686" t="s">
        <v>315</v>
      </c>
      <c r="O686" t="s">
        <v>425</v>
      </c>
      <c r="P686" t="s">
        <v>425</v>
      </c>
    </row>
    <row r="687" spans="1:20" x14ac:dyDescent="0.25">
      <c r="A687">
        <v>43968</v>
      </c>
      <c r="B687" t="s">
        <v>832</v>
      </c>
      <c r="C687" t="s">
        <v>97</v>
      </c>
      <c r="D687" t="s">
        <v>2246</v>
      </c>
      <c r="E687" t="s">
        <v>11</v>
      </c>
      <c r="F687" t="s">
        <v>12</v>
      </c>
      <c r="G687" t="s">
        <v>13</v>
      </c>
      <c r="H687" t="s">
        <v>91</v>
      </c>
      <c r="I687" t="s">
        <v>91</v>
      </c>
      <c r="J687" t="s">
        <v>78</v>
      </c>
      <c r="K687" t="s">
        <v>17</v>
      </c>
      <c r="L687" t="s">
        <v>614</v>
      </c>
      <c r="M687">
        <v>6929</v>
      </c>
      <c r="N687" t="s">
        <v>2247</v>
      </c>
      <c r="O687" t="s">
        <v>425</v>
      </c>
      <c r="P687" t="s">
        <v>425</v>
      </c>
      <c r="T687" t="str">
        <f>VLOOKUP(TEXT(A687,0),Old_data_Again,3,FALSE)</f>
        <v>Strategy &amp; Corporate Development</v>
      </c>
    </row>
    <row r="688" spans="1:20" x14ac:dyDescent="0.25">
      <c r="A688">
        <v>43971</v>
      </c>
      <c r="B688" t="s">
        <v>1293</v>
      </c>
      <c r="C688" t="s">
        <v>1059</v>
      </c>
      <c r="D688" t="s">
        <v>2248</v>
      </c>
      <c r="E688" t="s">
        <v>11</v>
      </c>
      <c r="F688" t="s">
        <v>12</v>
      </c>
      <c r="G688" t="s">
        <v>13</v>
      </c>
      <c r="H688" t="s">
        <v>91</v>
      </c>
      <c r="I688" t="s">
        <v>91</v>
      </c>
      <c r="J688" t="s">
        <v>112</v>
      </c>
      <c r="K688" t="s">
        <v>73</v>
      </c>
      <c r="L688" t="s">
        <v>313</v>
      </c>
      <c r="M688">
        <v>20513</v>
      </c>
      <c r="N688" t="s">
        <v>315</v>
      </c>
      <c r="O688" t="s">
        <v>425</v>
      </c>
      <c r="P688" t="s">
        <v>425</v>
      </c>
      <c r="T688" t="str">
        <f>VLOOKUP(TEXT(A688,0),Old_data_Again,3,FALSE)</f>
        <v>Strategy &amp; Corporate Development</v>
      </c>
    </row>
    <row r="689" spans="1:20" x14ac:dyDescent="0.25">
      <c r="A689">
        <v>43972</v>
      </c>
      <c r="B689" t="s">
        <v>2249</v>
      </c>
      <c r="C689" t="s">
        <v>125</v>
      </c>
      <c r="D689" t="s">
        <v>2250</v>
      </c>
      <c r="E689" t="s">
        <v>11</v>
      </c>
      <c r="F689" t="s">
        <v>12</v>
      </c>
      <c r="G689" t="s">
        <v>13</v>
      </c>
      <c r="H689" t="s">
        <v>59</v>
      </c>
      <c r="I689" t="s">
        <v>59</v>
      </c>
      <c r="J689" t="s">
        <v>112</v>
      </c>
      <c r="K689" t="s">
        <v>73</v>
      </c>
      <c r="L689" t="s">
        <v>62</v>
      </c>
      <c r="M689">
        <v>20071</v>
      </c>
      <c r="N689" t="s">
        <v>63</v>
      </c>
      <c r="O689" t="s">
        <v>425</v>
      </c>
      <c r="P689" t="s">
        <v>425</v>
      </c>
    </row>
    <row r="690" spans="1:20" x14ac:dyDescent="0.25">
      <c r="A690">
        <v>43993</v>
      </c>
      <c r="B690" t="s">
        <v>2251</v>
      </c>
      <c r="C690" t="s">
        <v>2252</v>
      </c>
      <c r="D690" t="s">
        <v>2253</v>
      </c>
      <c r="E690" t="s">
        <v>11</v>
      </c>
      <c r="F690" t="s">
        <v>174</v>
      </c>
      <c r="G690" t="s">
        <v>373</v>
      </c>
      <c r="H690" t="s">
        <v>374</v>
      </c>
      <c r="I690" t="s">
        <v>374</v>
      </c>
      <c r="J690" t="s">
        <v>352</v>
      </c>
      <c r="K690" t="s">
        <v>26</v>
      </c>
      <c r="L690" t="s">
        <v>1377</v>
      </c>
      <c r="M690">
        <v>42890</v>
      </c>
      <c r="N690" t="s">
        <v>195</v>
      </c>
      <c r="O690" t="s">
        <v>425</v>
      </c>
      <c r="P690" t="s">
        <v>425</v>
      </c>
      <c r="Q690" t="str">
        <f t="shared" ref="Q690:Q699" si="49">VLOOKUP(TEXT(A690,0),Old_data_Again,2,FALSE)</f>
        <v>Low</v>
      </c>
      <c r="R690" t="str">
        <f t="shared" ref="R690:R699" si="50">VLOOKUP(TEXT(A690,0),Old_data_Again,10,FALSE)</f>
        <v>High</v>
      </c>
      <c r="S690" t="str">
        <f t="shared" ref="S690:S699" si="51">VLOOKUP(TEXT(A690,0),Old_data_Again,6,FALSE)</f>
        <v>Future</v>
      </c>
    </row>
    <row r="691" spans="1:20" x14ac:dyDescent="0.25">
      <c r="A691">
        <v>44036</v>
      </c>
      <c r="B691" t="s">
        <v>2254</v>
      </c>
      <c r="C691" t="s">
        <v>57</v>
      </c>
      <c r="D691" t="s">
        <v>2255</v>
      </c>
      <c r="E691" t="s">
        <v>11</v>
      </c>
      <c r="F691" t="s">
        <v>12</v>
      </c>
      <c r="G691" t="s">
        <v>13</v>
      </c>
      <c r="H691" t="s">
        <v>341</v>
      </c>
      <c r="I691" t="s">
        <v>341</v>
      </c>
      <c r="J691" t="s">
        <v>837</v>
      </c>
      <c r="K691" t="s">
        <v>73</v>
      </c>
      <c r="L691" t="s">
        <v>1793</v>
      </c>
      <c r="M691">
        <v>42098</v>
      </c>
      <c r="N691" t="s">
        <v>457</v>
      </c>
      <c r="O691" t="s">
        <v>425</v>
      </c>
      <c r="P691" t="s">
        <v>425</v>
      </c>
      <c r="Q691" t="str">
        <f t="shared" si="49"/>
        <v>Low</v>
      </c>
      <c r="R691" t="str">
        <f t="shared" si="50"/>
        <v>Low</v>
      </c>
      <c r="S691" t="str">
        <f t="shared" si="51"/>
        <v>Future</v>
      </c>
    </row>
    <row r="692" spans="1:20" x14ac:dyDescent="0.25">
      <c r="A692">
        <v>44038</v>
      </c>
      <c r="B692" t="s">
        <v>694</v>
      </c>
      <c r="C692" t="s">
        <v>2256</v>
      </c>
      <c r="D692" t="s">
        <v>2257</v>
      </c>
      <c r="E692" t="s">
        <v>11</v>
      </c>
      <c r="F692" t="s">
        <v>12</v>
      </c>
      <c r="G692" t="s">
        <v>13</v>
      </c>
      <c r="H692" t="s">
        <v>341</v>
      </c>
      <c r="I692" t="s">
        <v>341</v>
      </c>
      <c r="J692" t="s">
        <v>131</v>
      </c>
      <c r="K692" t="s">
        <v>73</v>
      </c>
      <c r="L692" t="s">
        <v>1015</v>
      </c>
      <c r="M692">
        <v>3897</v>
      </c>
      <c r="N692" t="s">
        <v>457</v>
      </c>
      <c r="O692" t="s">
        <v>425</v>
      </c>
      <c r="P692" t="s">
        <v>425</v>
      </c>
      <c r="Q692" t="str">
        <f t="shared" si="49"/>
        <v>Low</v>
      </c>
      <c r="R692" t="str">
        <f t="shared" si="50"/>
        <v>Medium</v>
      </c>
      <c r="S692" t="str">
        <f t="shared" si="51"/>
        <v>Soon</v>
      </c>
      <c r="T692" t="str">
        <f>VLOOKUP(TEXT(A692,0),Old_data_Again,3,FALSE)</f>
        <v>Commercial</v>
      </c>
    </row>
    <row r="693" spans="1:20" x14ac:dyDescent="0.25">
      <c r="A693">
        <v>44041</v>
      </c>
      <c r="B693" t="s">
        <v>2258</v>
      </c>
      <c r="C693" t="s">
        <v>2259</v>
      </c>
      <c r="D693" t="s">
        <v>2260</v>
      </c>
      <c r="E693" t="s">
        <v>11</v>
      </c>
      <c r="F693" t="s">
        <v>12</v>
      </c>
      <c r="G693" t="s">
        <v>13</v>
      </c>
      <c r="H693" t="s">
        <v>341</v>
      </c>
      <c r="I693" t="s">
        <v>341</v>
      </c>
      <c r="J693" t="s">
        <v>891</v>
      </c>
      <c r="K693" t="s">
        <v>17</v>
      </c>
      <c r="L693" t="s">
        <v>917</v>
      </c>
      <c r="M693">
        <v>23147</v>
      </c>
      <c r="N693" t="s">
        <v>343</v>
      </c>
      <c r="O693" t="s">
        <v>425</v>
      </c>
      <c r="P693" t="s">
        <v>425</v>
      </c>
      <c r="Q693" t="str">
        <f t="shared" si="49"/>
        <v>Low</v>
      </c>
      <c r="R693" t="str">
        <f t="shared" si="50"/>
        <v>Low</v>
      </c>
      <c r="S693" t="str">
        <f t="shared" si="51"/>
        <v>N/A</v>
      </c>
    </row>
    <row r="694" spans="1:20" x14ac:dyDescent="0.25">
      <c r="A694">
        <v>44046</v>
      </c>
      <c r="B694" t="s">
        <v>2261</v>
      </c>
      <c r="C694" t="s">
        <v>2262</v>
      </c>
      <c r="D694" t="s">
        <v>2263</v>
      </c>
      <c r="E694" t="s">
        <v>90</v>
      </c>
      <c r="F694" t="s">
        <v>12</v>
      </c>
      <c r="G694" t="s">
        <v>13</v>
      </c>
      <c r="H694" t="s">
        <v>341</v>
      </c>
      <c r="I694" t="s">
        <v>341</v>
      </c>
      <c r="J694" t="s">
        <v>2264</v>
      </c>
      <c r="K694" t="s">
        <v>73</v>
      </c>
      <c r="L694" t="s">
        <v>944</v>
      </c>
      <c r="M694">
        <v>23273</v>
      </c>
      <c r="N694" t="s">
        <v>343</v>
      </c>
      <c r="O694" t="s">
        <v>425</v>
      </c>
      <c r="P694" t="s">
        <v>425</v>
      </c>
      <c r="Q694" t="str">
        <f t="shared" si="49"/>
        <v>Medium</v>
      </c>
      <c r="R694" t="str">
        <f t="shared" si="50"/>
        <v>Medium</v>
      </c>
      <c r="S694" t="str">
        <f t="shared" si="51"/>
        <v>Future</v>
      </c>
    </row>
    <row r="695" spans="1:20" x14ac:dyDescent="0.25">
      <c r="A695">
        <v>44062</v>
      </c>
      <c r="B695" t="s">
        <v>2265</v>
      </c>
      <c r="C695" t="s">
        <v>2266</v>
      </c>
      <c r="D695" t="s">
        <v>2267</v>
      </c>
      <c r="E695" t="s">
        <v>90</v>
      </c>
      <c r="F695" t="s">
        <v>12</v>
      </c>
      <c r="G695" t="s">
        <v>13</v>
      </c>
      <c r="H695" t="s">
        <v>341</v>
      </c>
      <c r="I695" t="s">
        <v>341</v>
      </c>
      <c r="J695" t="s">
        <v>2081</v>
      </c>
      <c r="K695" t="s">
        <v>73</v>
      </c>
      <c r="L695" t="s">
        <v>513</v>
      </c>
      <c r="M695">
        <v>42149</v>
      </c>
      <c r="N695" t="s">
        <v>343</v>
      </c>
      <c r="O695" t="s">
        <v>425</v>
      </c>
      <c r="P695" t="s">
        <v>425</v>
      </c>
      <c r="Q695" t="str">
        <f t="shared" si="49"/>
        <v>Low</v>
      </c>
      <c r="R695" t="str">
        <f t="shared" si="50"/>
        <v>Low</v>
      </c>
      <c r="S695" t="str">
        <f t="shared" si="51"/>
        <v>N/A</v>
      </c>
    </row>
    <row r="696" spans="1:20" x14ac:dyDescent="0.25">
      <c r="A696">
        <v>44063</v>
      </c>
      <c r="B696" t="s">
        <v>2268</v>
      </c>
      <c r="C696" t="s">
        <v>160</v>
      </c>
      <c r="D696" t="s">
        <v>2269</v>
      </c>
      <c r="E696" t="s">
        <v>11</v>
      </c>
      <c r="F696" t="s">
        <v>12</v>
      </c>
      <c r="G696" t="s">
        <v>13</v>
      </c>
      <c r="H696" t="s">
        <v>341</v>
      </c>
      <c r="I696" t="s">
        <v>341</v>
      </c>
      <c r="J696" t="s">
        <v>67</v>
      </c>
      <c r="K696" t="s">
        <v>17</v>
      </c>
      <c r="L696" t="s">
        <v>1102</v>
      </c>
      <c r="M696">
        <v>3916</v>
      </c>
      <c r="N696" t="s">
        <v>366</v>
      </c>
      <c r="O696" t="s">
        <v>425</v>
      </c>
      <c r="P696" t="s">
        <v>425</v>
      </c>
      <c r="Q696" t="str">
        <f t="shared" si="49"/>
        <v>High</v>
      </c>
      <c r="R696" t="str">
        <f t="shared" si="50"/>
        <v>High</v>
      </c>
      <c r="S696" t="str">
        <f t="shared" si="51"/>
        <v>Future</v>
      </c>
    </row>
    <row r="697" spans="1:20" x14ac:dyDescent="0.25">
      <c r="A697">
        <v>44072</v>
      </c>
      <c r="B697" t="s">
        <v>2270</v>
      </c>
      <c r="C697" t="s">
        <v>254</v>
      </c>
      <c r="D697" t="s">
        <v>536</v>
      </c>
      <c r="E697" t="s">
        <v>11</v>
      </c>
      <c r="F697" t="s">
        <v>12</v>
      </c>
      <c r="G697" t="s">
        <v>13</v>
      </c>
      <c r="H697" t="s">
        <v>341</v>
      </c>
      <c r="I697" t="s">
        <v>341</v>
      </c>
      <c r="J697" t="s">
        <v>127</v>
      </c>
      <c r="K697" t="s">
        <v>17</v>
      </c>
      <c r="L697" t="s">
        <v>942</v>
      </c>
      <c r="M697" t="s">
        <v>943</v>
      </c>
      <c r="N697" t="s">
        <v>343</v>
      </c>
      <c r="O697" t="s">
        <v>425</v>
      </c>
      <c r="P697" t="s">
        <v>425</v>
      </c>
      <c r="Q697" t="str">
        <f t="shared" si="49"/>
        <v>Low</v>
      </c>
      <c r="R697" t="str">
        <f t="shared" si="50"/>
        <v>Medium</v>
      </c>
      <c r="S697" t="str">
        <f t="shared" si="51"/>
        <v>N/A</v>
      </c>
      <c r="T697" t="str">
        <f>VLOOKUP(TEXT(A697,0),Old_data_Again,3,FALSE)</f>
        <v>Commercial</v>
      </c>
    </row>
    <row r="698" spans="1:20" x14ac:dyDescent="0.25">
      <c r="A698">
        <v>44096</v>
      </c>
      <c r="B698" t="s">
        <v>1345</v>
      </c>
      <c r="C698" t="s">
        <v>2271</v>
      </c>
      <c r="D698" t="s">
        <v>2272</v>
      </c>
      <c r="E698" t="s">
        <v>90</v>
      </c>
      <c r="F698" t="s">
        <v>174</v>
      </c>
      <c r="G698" t="s">
        <v>373</v>
      </c>
      <c r="H698" t="s">
        <v>374</v>
      </c>
      <c r="I698" t="s">
        <v>374</v>
      </c>
      <c r="J698" t="s">
        <v>92</v>
      </c>
      <c r="K698" t="s">
        <v>933</v>
      </c>
      <c r="L698" t="s">
        <v>1568</v>
      </c>
      <c r="M698">
        <v>44121</v>
      </c>
      <c r="N698" t="s">
        <v>1025</v>
      </c>
      <c r="O698" t="s">
        <v>425</v>
      </c>
      <c r="P698" t="s">
        <v>425</v>
      </c>
      <c r="Q698" t="str">
        <f t="shared" si="49"/>
        <v>Medium</v>
      </c>
      <c r="R698" t="str">
        <f t="shared" si="50"/>
        <v>High</v>
      </c>
      <c r="S698" t="str">
        <f t="shared" si="51"/>
        <v>Future</v>
      </c>
    </row>
    <row r="699" spans="1:20" x14ac:dyDescent="0.25">
      <c r="A699">
        <v>44121</v>
      </c>
      <c r="B699" t="s">
        <v>793</v>
      </c>
      <c r="C699" t="s">
        <v>57</v>
      </c>
      <c r="D699" t="s">
        <v>1568</v>
      </c>
      <c r="E699" t="s">
        <v>11</v>
      </c>
      <c r="F699" t="s">
        <v>174</v>
      </c>
      <c r="G699" t="s">
        <v>373</v>
      </c>
      <c r="H699" t="s">
        <v>374</v>
      </c>
      <c r="I699" t="s">
        <v>374</v>
      </c>
      <c r="J699" t="s">
        <v>2273</v>
      </c>
      <c r="K699" t="s">
        <v>26</v>
      </c>
      <c r="M699" t="s">
        <v>659</v>
      </c>
      <c r="N699" t="s">
        <v>1025</v>
      </c>
      <c r="O699" t="s">
        <v>425</v>
      </c>
      <c r="P699" t="s">
        <v>425</v>
      </c>
      <c r="Q699" t="str">
        <f t="shared" si="49"/>
        <v>Low</v>
      </c>
      <c r="R699" t="str">
        <f t="shared" si="50"/>
        <v>Medium</v>
      </c>
      <c r="S699" t="str">
        <f t="shared" si="51"/>
        <v>N/A</v>
      </c>
    </row>
    <row r="700" spans="1:20" x14ac:dyDescent="0.25">
      <c r="A700">
        <v>44126</v>
      </c>
      <c r="B700" t="s">
        <v>2274</v>
      </c>
      <c r="C700" t="s">
        <v>2275</v>
      </c>
      <c r="D700" t="s">
        <v>2276</v>
      </c>
      <c r="E700" t="s">
        <v>11</v>
      </c>
      <c r="F700" t="s">
        <v>12</v>
      </c>
      <c r="G700" t="s">
        <v>13</v>
      </c>
      <c r="H700" t="s">
        <v>59</v>
      </c>
      <c r="I700" t="s">
        <v>59</v>
      </c>
      <c r="J700" t="s">
        <v>60</v>
      </c>
      <c r="K700" t="s">
        <v>61</v>
      </c>
      <c r="L700" t="s">
        <v>786</v>
      </c>
      <c r="M700">
        <v>22668</v>
      </c>
      <c r="N700" t="s">
        <v>63</v>
      </c>
      <c r="O700" t="s">
        <v>425</v>
      </c>
      <c r="P700" t="s">
        <v>425</v>
      </c>
    </row>
    <row r="701" spans="1:20" x14ac:dyDescent="0.25">
      <c r="A701">
        <v>44131</v>
      </c>
      <c r="B701" t="s">
        <v>2277</v>
      </c>
      <c r="C701" t="s">
        <v>9</v>
      </c>
      <c r="D701" t="s">
        <v>2278</v>
      </c>
      <c r="E701" t="s">
        <v>11</v>
      </c>
      <c r="F701" t="s">
        <v>189</v>
      </c>
      <c r="G701" t="s">
        <v>190</v>
      </c>
      <c r="H701" t="s">
        <v>190</v>
      </c>
      <c r="I701" t="s">
        <v>198</v>
      </c>
      <c r="J701" t="s">
        <v>599</v>
      </c>
      <c r="K701" t="s">
        <v>17</v>
      </c>
      <c r="L701" t="s">
        <v>2279</v>
      </c>
      <c r="M701">
        <v>45581</v>
      </c>
      <c r="N701" t="s">
        <v>40</v>
      </c>
      <c r="O701" t="s">
        <v>425</v>
      </c>
      <c r="P701" t="s">
        <v>425</v>
      </c>
    </row>
    <row r="702" spans="1:20" x14ac:dyDescent="0.25">
      <c r="A702">
        <v>44136</v>
      </c>
      <c r="B702" t="s">
        <v>1694</v>
      </c>
      <c r="C702" t="s">
        <v>368</v>
      </c>
      <c r="D702" t="s">
        <v>2280</v>
      </c>
      <c r="E702" t="s">
        <v>11</v>
      </c>
      <c r="F702" t="s">
        <v>12</v>
      </c>
      <c r="G702" t="s">
        <v>13</v>
      </c>
      <c r="H702" t="s">
        <v>59</v>
      </c>
      <c r="I702" t="s">
        <v>59</v>
      </c>
      <c r="J702" t="s">
        <v>60</v>
      </c>
      <c r="K702" t="s">
        <v>61</v>
      </c>
      <c r="L702" t="s">
        <v>1211</v>
      </c>
      <c r="M702">
        <v>801027</v>
      </c>
      <c r="N702" t="s">
        <v>63</v>
      </c>
      <c r="O702" t="s">
        <v>425</v>
      </c>
      <c r="P702" t="s">
        <v>425</v>
      </c>
    </row>
    <row r="703" spans="1:20" x14ac:dyDescent="0.25">
      <c r="A703">
        <v>44149</v>
      </c>
      <c r="B703" t="s">
        <v>660</v>
      </c>
      <c r="C703" t="s">
        <v>242</v>
      </c>
      <c r="D703" t="s">
        <v>2281</v>
      </c>
      <c r="E703" t="s">
        <v>90</v>
      </c>
      <c r="F703" t="s">
        <v>12</v>
      </c>
      <c r="G703" t="s">
        <v>13</v>
      </c>
      <c r="H703" t="s">
        <v>285</v>
      </c>
      <c r="I703" t="s">
        <v>285</v>
      </c>
      <c r="J703" t="s">
        <v>402</v>
      </c>
      <c r="K703" t="s">
        <v>61</v>
      </c>
      <c r="M703">
        <v>7348</v>
      </c>
      <c r="N703" t="s">
        <v>385</v>
      </c>
      <c r="O703" t="s">
        <v>425</v>
      </c>
      <c r="P703" t="s">
        <v>425</v>
      </c>
    </row>
    <row r="704" spans="1:20" x14ac:dyDescent="0.25">
      <c r="A704">
        <v>44156</v>
      </c>
      <c r="B704" t="s">
        <v>2282</v>
      </c>
      <c r="C704" t="s">
        <v>921</v>
      </c>
      <c r="D704" t="s">
        <v>2283</v>
      </c>
      <c r="E704" t="s">
        <v>90</v>
      </c>
      <c r="F704" t="s">
        <v>12</v>
      </c>
      <c r="G704" t="s">
        <v>13</v>
      </c>
      <c r="H704" t="s">
        <v>59</v>
      </c>
      <c r="I704" t="s">
        <v>59</v>
      </c>
      <c r="J704" t="s">
        <v>1257</v>
      </c>
      <c r="K704" t="s">
        <v>61</v>
      </c>
      <c r="L704" t="s">
        <v>662</v>
      </c>
      <c r="M704" t="s">
        <v>663</v>
      </c>
      <c r="N704" t="s">
        <v>63</v>
      </c>
      <c r="O704" t="s">
        <v>425</v>
      </c>
      <c r="P704" t="s">
        <v>425</v>
      </c>
    </row>
    <row r="705" spans="1:19" x14ac:dyDescent="0.25">
      <c r="A705">
        <v>44157</v>
      </c>
      <c r="B705" t="s">
        <v>2284</v>
      </c>
      <c r="C705" t="s">
        <v>672</v>
      </c>
      <c r="D705" t="s">
        <v>2285</v>
      </c>
      <c r="E705" t="s">
        <v>11</v>
      </c>
      <c r="F705" t="s">
        <v>12</v>
      </c>
      <c r="G705" t="s">
        <v>13</v>
      </c>
      <c r="H705" t="s">
        <v>44</v>
      </c>
      <c r="I705" t="s">
        <v>44</v>
      </c>
      <c r="J705" t="s">
        <v>99</v>
      </c>
      <c r="K705" t="s">
        <v>73</v>
      </c>
      <c r="L705" t="s">
        <v>1522</v>
      </c>
      <c r="M705">
        <v>808820</v>
      </c>
      <c r="N705" t="s">
        <v>48</v>
      </c>
      <c r="O705" t="s">
        <v>425</v>
      </c>
      <c r="P705" t="s">
        <v>425</v>
      </c>
    </row>
    <row r="706" spans="1:19" x14ac:dyDescent="0.25">
      <c r="A706">
        <v>44162</v>
      </c>
      <c r="B706" t="s">
        <v>2286</v>
      </c>
      <c r="C706" t="s">
        <v>242</v>
      </c>
      <c r="D706" t="s">
        <v>2287</v>
      </c>
      <c r="E706" t="s">
        <v>90</v>
      </c>
      <c r="F706" t="s">
        <v>12</v>
      </c>
      <c r="G706" t="s">
        <v>13</v>
      </c>
      <c r="H706" t="s">
        <v>59</v>
      </c>
      <c r="I706" t="s">
        <v>59</v>
      </c>
      <c r="J706" t="s">
        <v>932</v>
      </c>
      <c r="K706" t="s">
        <v>933</v>
      </c>
      <c r="L706" t="s">
        <v>1586</v>
      </c>
      <c r="M706">
        <v>808687</v>
      </c>
      <c r="N706" t="s">
        <v>63</v>
      </c>
      <c r="O706" t="s">
        <v>425</v>
      </c>
      <c r="P706" t="s">
        <v>425</v>
      </c>
    </row>
    <row r="707" spans="1:19" x14ac:dyDescent="0.25">
      <c r="A707">
        <v>44169</v>
      </c>
      <c r="B707" t="s">
        <v>2288</v>
      </c>
      <c r="C707" t="s">
        <v>2096</v>
      </c>
      <c r="D707" t="s">
        <v>2289</v>
      </c>
      <c r="E707" t="s">
        <v>90</v>
      </c>
      <c r="F707" t="s">
        <v>12</v>
      </c>
      <c r="G707" t="s">
        <v>13</v>
      </c>
      <c r="H707" t="s">
        <v>59</v>
      </c>
      <c r="I707" t="s">
        <v>59</v>
      </c>
      <c r="J707" t="s">
        <v>2290</v>
      </c>
      <c r="K707" t="s">
        <v>100</v>
      </c>
      <c r="L707" t="s">
        <v>2291</v>
      </c>
      <c r="M707">
        <v>812325</v>
      </c>
      <c r="N707" t="s">
        <v>63</v>
      </c>
      <c r="O707" t="s">
        <v>425</v>
      </c>
      <c r="P707" t="s">
        <v>425</v>
      </c>
    </row>
    <row r="708" spans="1:19" x14ac:dyDescent="0.25">
      <c r="A708">
        <v>44177</v>
      </c>
      <c r="B708" t="s">
        <v>81</v>
      </c>
      <c r="C708" t="s">
        <v>129</v>
      </c>
      <c r="D708" t="s">
        <v>2292</v>
      </c>
      <c r="E708" t="s">
        <v>11</v>
      </c>
      <c r="F708" t="s">
        <v>12</v>
      </c>
      <c r="G708" t="s">
        <v>13</v>
      </c>
      <c r="H708" t="s">
        <v>432</v>
      </c>
      <c r="I708" t="s">
        <v>432</v>
      </c>
      <c r="J708" t="s">
        <v>60</v>
      </c>
      <c r="K708" t="s">
        <v>100</v>
      </c>
      <c r="L708" t="s">
        <v>2293</v>
      </c>
      <c r="M708" t="s">
        <v>2294</v>
      </c>
      <c r="N708" t="s">
        <v>851</v>
      </c>
      <c r="O708" t="s">
        <v>425</v>
      </c>
      <c r="P708" t="s">
        <v>425</v>
      </c>
    </row>
    <row r="709" spans="1:19" x14ac:dyDescent="0.25">
      <c r="A709">
        <v>44178</v>
      </c>
      <c r="B709" t="s">
        <v>2295</v>
      </c>
      <c r="C709" t="s">
        <v>336</v>
      </c>
      <c r="D709" t="s">
        <v>2296</v>
      </c>
      <c r="E709" t="s">
        <v>11</v>
      </c>
      <c r="F709" t="s">
        <v>12</v>
      </c>
      <c r="G709" t="s">
        <v>13</v>
      </c>
      <c r="H709" t="s">
        <v>432</v>
      </c>
      <c r="I709" t="s">
        <v>432</v>
      </c>
      <c r="J709" t="s">
        <v>222</v>
      </c>
      <c r="K709" t="s">
        <v>26</v>
      </c>
      <c r="L709" t="s">
        <v>850</v>
      </c>
      <c r="M709">
        <v>45078</v>
      </c>
      <c r="N709" t="s">
        <v>851</v>
      </c>
      <c r="O709" t="s">
        <v>425</v>
      </c>
      <c r="P709" t="s">
        <v>425</v>
      </c>
      <c r="Q709" t="str">
        <f>VLOOKUP(TEXT(A709,0),Old_data_Again,2,FALSE)</f>
        <v>Low</v>
      </c>
      <c r="R709" t="str">
        <f>VLOOKUP(TEXT(A709,0),Old_data_Again,10,FALSE)</f>
        <v>High</v>
      </c>
      <c r="S709" t="str">
        <f>VLOOKUP(TEXT(A709,0),Old_data_Again,6,FALSE)</f>
        <v>N/A</v>
      </c>
    </row>
    <row r="710" spans="1:19" x14ac:dyDescent="0.25">
      <c r="A710">
        <v>44183</v>
      </c>
      <c r="B710" t="s">
        <v>2297</v>
      </c>
      <c r="C710" t="s">
        <v>2298</v>
      </c>
      <c r="D710" t="s">
        <v>2299</v>
      </c>
      <c r="E710" t="s">
        <v>11</v>
      </c>
      <c r="F710" t="s">
        <v>12</v>
      </c>
      <c r="G710" t="s">
        <v>13</v>
      </c>
      <c r="H710" t="s">
        <v>432</v>
      </c>
      <c r="I710" t="s">
        <v>432</v>
      </c>
      <c r="J710" t="s">
        <v>16</v>
      </c>
      <c r="K710" t="s">
        <v>17</v>
      </c>
      <c r="L710" t="s">
        <v>1250</v>
      </c>
      <c r="M710">
        <v>41692</v>
      </c>
      <c r="N710" t="s">
        <v>851</v>
      </c>
      <c r="O710" t="s">
        <v>425</v>
      </c>
      <c r="P710" t="s">
        <v>425</v>
      </c>
    </row>
    <row r="711" spans="1:19" x14ac:dyDescent="0.25">
      <c r="A711">
        <v>44196</v>
      </c>
      <c r="B711" t="s">
        <v>1974</v>
      </c>
      <c r="C711" t="s">
        <v>2300</v>
      </c>
      <c r="D711" t="s">
        <v>1784</v>
      </c>
      <c r="E711" t="s">
        <v>90</v>
      </c>
      <c r="F711" t="s">
        <v>12</v>
      </c>
      <c r="G711" t="s">
        <v>13</v>
      </c>
      <c r="H711" t="s">
        <v>432</v>
      </c>
      <c r="I711" t="s">
        <v>432</v>
      </c>
      <c r="J711" t="s">
        <v>127</v>
      </c>
      <c r="K711" t="s">
        <v>17</v>
      </c>
      <c r="L711" t="s">
        <v>1787</v>
      </c>
      <c r="M711" t="s">
        <v>1788</v>
      </c>
      <c r="N711" t="s">
        <v>851</v>
      </c>
      <c r="O711" t="s">
        <v>425</v>
      </c>
      <c r="P711" t="s">
        <v>425</v>
      </c>
    </row>
    <row r="712" spans="1:19" x14ac:dyDescent="0.25">
      <c r="A712">
        <v>44197</v>
      </c>
      <c r="B712" t="s">
        <v>703</v>
      </c>
      <c r="C712" t="s">
        <v>439</v>
      </c>
      <c r="D712" t="s">
        <v>2301</v>
      </c>
      <c r="E712" t="s">
        <v>11</v>
      </c>
      <c r="F712" t="s">
        <v>12</v>
      </c>
      <c r="G712" t="s">
        <v>13</v>
      </c>
      <c r="H712" t="s">
        <v>432</v>
      </c>
      <c r="I712" t="s">
        <v>432</v>
      </c>
      <c r="J712" t="s">
        <v>112</v>
      </c>
      <c r="K712" t="s">
        <v>73</v>
      </c>
      <c r="L712" t="s">
        <v>850</v>
      </c>
      <c r="M712">
        <v>45078</v>
      </c>
      <c r="N712" t="s">
        <v>851</v>
      </c>
      <c r="O712" t="s">
        <v>425</v>
      </c>
      <c r="P712" t="s">
        <v>425</v>
      </c>
    </row>
    <row r="713" spans="1:19" x14ac:dyDescent="0.25">
      <c r="A713">
        <v>44201</v>
      </c>
      <c r="B713" t="s">
        <v>2099</v>
      </c>
      <c r="C713" t="s">
        <v>160</v>
      </c>
      <c r="D713" t="s">
        <v>2302</v>
      </c>
      <c r="E713" t="s">
        <v>11</v>
      </c>
      <c r="F713" t="s">
        <v>12</v>
      </c>
      <c r="G713" t="s">
        <v>13</v>
      </c>
      <c r="H713" t="s">
        <v>432</v>
      </c>
      <c r="I713" t="s">
        <v>432</v>
      </c>
      <c r="J713" t="s">
        <v>837</v>
      </c>
      <c r="K713" t="s">
        <v>73</v>
      </c>
      <c r="L713" t="s">
        <v>2303</v>
      </c>
      <c r="M713">
        <v>807331</v>
      </c>
      <c r="N713" t="s">
        <v>851</v>
      </c>
      <c r="O713" t="s">
        <v>425</v>
      </c>
      <c r="P713" t="s">
        <v>425</v>
      </c>
    </row>
    <row r="714" spans="1:19" x14ac:dyDescent="0.25">
      <c r="A714">
        <v>44204</v>
      </c>
      <c r="B714" t="s">
        <v>1011</v>
      </c>
      <c r="C714" t="s">
        <v>848</v>
      </c>
      <c r="D714" t="s">
        <v>2304</v>
      </c>
      <c r="E714" t="s">
        <v>11</v>
      </c>
      <c r="F714" t="s">
        <v>12</v>
      </c>
      <c r="G714" t="s">
        <v>13</v>
      </c>
      <c r="H714" t="s">
        <v>432</v>
      </c>
      <c r="I714" t="s">
        <v>432</v>
      </c>
      <c r="J714" t="s">
        <v>60</v>
      </c>
      <c r="K714" t="s">
        <v>100</v>
      </c>
      <c r="L714" t="s">
        <v>849</v>
      </c>
      <c r="M714">
        <v>22870</v>
      </c>
      <c r="N714" t="s">
        <v>851</v>
      </c>
      <c r="O714" t="s">
        <v>425</v>
      </c>
      <c r="P714" t="s">
        <v>425</v>
      </c>
    </row>
    <row r="715" spans="1:19" x14ac:dyDescent="0.25">
      <c r="A715">
        <v>44206</v>
      </c>
      <c r="B715" t="s">
        <v>2305</v>
      </c>
      <c r="C715" t="s">
        <v>76</v>
      </c>
      <c r="D715" t="s">
        <v>2306</v>
      </c>
      <c r="E715" t="s">
        <v>11</v>
      </c>
      <c r="F715" t="s">
        <v>12</v>
      </c>
      <c r="G715" t="s">
        <v>13</v>
      </c>
      <c r="H715" t="s">
        <v>432</v>
      </c>
      <c r="I715" t="s">
        <v>432</v>
      </c>
      <c r="J715" t="s">
        <v>1645</v>
      </c>
      <c r="K715" t="s">
        <v>26</v>
      </c>
      <c r="L715" t="s">
        <v>1773</v>
      </c>
      <c r="M715">
        <v>45580</v>
      </c>
      <c r="N715" t="s">
        <v>851</v>
      </c>
      <c r="O715" t="s">
        <v>425</v>
      </c>
      <c r="P715" t="s">
        <v>425</v>
      </c>
      <c r="Q715" t="str">
        <f>VLOOKUP(TEXT(A715,0),Old_data_Again,2,FALSE)</f>
        <v>Low</v>
      </c>
      <c r="R715" t="str">
        <f>VLOOKUP(TEXT(A715,0),Old_data_Again,10,FALSE)</f>
        <v>Medium</v>
      </c>
      <c r="S715" t="str">
        <f>VLOOKUP(TEXT(A715,0),Old_data_Again,6,FALSE)</f>
        <v>N/A</v>
      </c>
    </row>
    <row r="716" spans="1:19" x14ac:dyDescent="0.25">
      <c r="A716">
        <v>44209</v>
      </c>
      <c r="B716" t="s">
        <v>2307</v>
      </c>
      <c r="C716" t="s">
        <v>125</v>
      </c>
      <c r="D716" t="s">
        <v>2308</v>
      </c>
      <c r="E716" t="s">
        <v>11</v>
      </c>
      <c r="F716" t="s">
        <v>12</v>
      </c>
      <c r="G716" t="s">
        <v>13</v>
      </c>
      <c r="H716" t="s">
        <v>432</v>
      </c>
      <c r="I716" t="s">
        <v>432</v>
      </c>
      <c r="J716" t="s">
        <v>78</v>
      </c>
      <c r="K716" t="s">
        <v>17</v>
      </c>
      <c r="L716" t="s">
        <v>850</v>
      </c>
      <c r="M716">
        <v>45078</v>
      </c>
      <c r="N716" t="s">
        <v>851</v>
      </c>
      <c r="O716" t="s">
        <v>425</v>
      </c>
      <c r="P716" t="s">
        <v>425</v>
      </c>
    </row>
    <row r="717" spans="1:19" x14ac:dyDescent="0.25">
      <c r="A717">
        <v>4421</v>
      </c>
      <c r="B717" t="s">
        <v>848</v>
      </c>
      <c r="C717" t="s">
        <v>187</v>
      </c>
      <c r="D717" t="s">
        <v>934</v>
      </c>
      <c r="E717" t="s">
        <v>90</v>
      </c>
      <c r="F717" t="s">
        <v>12</v>
      </c>
      <c r="G717" t="s">
        <v>13</v>
      </c>
      <c r="H717" t="s">
        <v>44</v>
      </c>
      <c r="I717" t="s">
        <v>44</v>
      </c>
      <c r="J717" t="s">
        <v>2309</v>
      </c>
      <c r="K717" t="s">
        <v>100</v>
      </c>
      <c r="M717">
        <v>4529</v>
      </c>
      <c r="N717" t="s">
        <v>144</v>
      </c>
      <c r="O717" t="s">
        <v>425</v>
      </c>
      <c r="P717" t="s">
        <v>425</v>
      </c>
      <c r="Q717" t="str">
        <f>VLOOKUP(TEXT(A717,0),Old_data_Again,2,FALSE)</f>
        <v>Low</v>
      </c>
      <c r="R717" t="str">
        <f>VLOOKUP(TEXT(A717,0),Old_data_Again,10,FALSE)</f>
        <v>Low</v>
      </c>
      <c r="S717" t="str">
        <f>VLOOKUP(TEXT(A717,0),Old_data_Again,6,FALSE)</f>
        <v>N/A</v>
      </c>
    </row>
    <row r="718" spans="1:19" x14ac:dyDescent="0.25">
      <c r="A718">
        <v>44210</v>
      </c>
      <c r="B718" t="s">
        <v>464</v>
      </c>
      <c r="C718" t="s">
        <v>57</v>
      </c>
      <c r="D718" t="s">
        <v>2310</v>
      </c>
      <c r="E718" t="s">
        <v>11</v>
      </c>
      <c r="F718" t="s">
        <v>189</v>
      </c>
      <c r="G718" t="s">
        <v>190</v>
      </c>
      <c r="H718" t="s">
        <v>190</v>
      </c>
      <c r="I718" t="s">
        <v>395</v>
      </c>
      <c r="J718" t="s">
        <v>2053</v>
      </c>
      <c r="K718" t="s">
        <v>17</v>
      </c>
      <c r="L718" t="s">
        <v>397</v>
      </c>
      <c r="M718" t="s">
        <v>398</v>
      </c>
      <c r="N718" t="s">
        <v>851</v>
      </c>
      <c r="O718" t="s">
        <v>425</v>
      </c>
      <c r="P718" t="s">
        <v>425</v>
      </c>
      <c r="Q718" t="str">
        <f>VLOOKUP(TEXT(A718,0),Old_data_Again,2,FALSE)</f>
        <v>Low</v>
      </c>
      <c r="R718" t="str">
        <f>VLOOKUP(TEXT(A718,0),Old_data_Again,10,FALSE)</f>
        <v>Medium</v>
      </c>
      <c r="S718" t="str">
        <f>VLOOKUP(TEXT(A718,0),Old_data_Again,6,FALSE)</f>
        <v>Future</v>
      </c>
    </row>
    <row r="719" spans="1:19" x14ac:dyDescent="0.25">
      <c r="A719">
        <v>44214</v>
      </c>
      <c r="B719" t="s">
        <v>2311</v>
      </c>
      <c r="C719" t="s">
        <v>160</v>
      </c>
      <c r="D719" t="s">
        <v>2312</v>
      </c>
      <c r="E719" t="s">
        <v>11</v>
      </c>
      <c r="F719" t="s">
        <v>12</v>
      </c>
      <c r="G719" t="s">
        <v>13</v>
      </c>
      <c r="H719" t="s">
        <v>432</v>
      </c>
      <c r="I719" t="s">
        <v>432</v>
      </c>
      <c r="J719" t="s">
        <v>67</v>
      </c>
      <c r="K719" t="s">
        <v>17</v>
      </c>
      <c r="L719" t="s">
        <v>2306</v>
      </c>
      <c r="M719">
        <v>44206</v>
      </c>
      <c r="N719" t="s">
        <v>851</v>
      </c>
      <c r="O719" t="s">
        <v>425</v>
      </c>
      <c r="P719" t="s">
        <v>425</v>
      </c>
    </row>
    <row r="720" spans="1:19" x14ac:dyDescent="0.25">
      <c r="A720">
        <v>44215</v>
      </c>
      <c r="B720" t="s">
        <v>2313</v>
      </c>
      <c r="C720" t="s">
        <v>1232</v>
      </c>
      <c r="D720" t="s">
        <v>2314</v>
      </c>
      <c r="E720" t="s">
        <v>90</v>
      </c>
      <c r="F720" t="s">
        <v>12</v>
      </c>
      <c r="G720" t="s">
        <v>13</v>
      </c>
      <c r="H720" t="s">
        <v>432</v>
      </c>
      <c r="I720" t="s">
        <v>432</v>
      </c>
      <c r="J720" t="s">
        <v>118</v>
      </c>
      <c r="K720" t="s">
        <v>17</v>
      </c>
      <c r="L720" t="s">
        <v>1786</v>
      </c>
      <c r="M720">
        <v>41734</v>
      </c>
      <c r="N720" t="s">
        <v>851</v>
      </c>
      <c r="O720" t="s">
        <v>425</v>
      </c>
      <c r="P720" t="s">
        <v>425</v>
      </c>
    </row>
    <row r="721" spans="1:20" x14ac:dyDescent="0.25">
      <c r="A721">
        <v>44216</v>
      </c>
      <c r="B721" t="s">
        <v>2315</v>
      </c>
      <c r="C721" t="s">
        <v>438</v>
      </c>
      <c r="D721" t="s">
        <v>2316</v>
      </c>
      <c r="E721" t="s">
        <v>11</v>
      </c>
      <c r="F721" t="s">
        <v>12</v>
      </c>
      <c r="G721" t="s">
        <v>13</v>
      </c>
      <c r="H721" t="s">
        <v>432</v>
      </c>
      <c r="I721" t="s">
        <v>432</v>
      </c>
      <c r="J721" t="s">
        <v>625</v>
      </c>
      <c r="K721" t="s">
        <v>17</v>
      </c>
      <c r="L721" t="s">
        <v>1786</v>
      </c>
      <c r="M721">
        <v>41734</v>
      </c>
      <c r="N721" t="s">
        <v>851</v>
      </c>
      <c r="O721" t="s">
        <v>425</v>
      </c>
      <c r="P721" t="s">
        <v>425</v>
      </c>
    </row>
    <row r="722" spans="1:20" x14ac:dyDescent="0.25">
      <c r="A722">
        <v>44231</v>
      </c>
      <c r="B722" t="s">
        <v>2317</v>
      </c>
      <c r="C722" t="s">
        <v>2318</v>
      </c>
      <c r="D722" t="s">
        <v>2319</v>
      </c>
      <c r="E722" t="s">
        <v>90</v>
      </c>
      <c r="F722" t="s">
        <v>174</v>
      </c>
      <c r="G722" t="s">
        <v>175</v>
      </c>
      <c r="H722" t="s">
        <v>318</v>
      </c>
      <c r="I722" t="s">
        <v>319</v>
      </c>
      <c r="J722" t="s">
        <v>2320</v>
      </c>
      <c r="K722" t="s">
        <v>100</v>
      </c>
      <c r="L722" t="s">
        <v>1983</v>
      </c>
      <c r="M722" t="s">
        <v>1984</v>
      </c>
      <c r="N722" t="s">
        <v>75</v>
      </c>
      <c r="O722" t="s">
        <v>425</v>
      </c>
      <c r="P722" t="s">
        <v>425</v>
      </c>
    </row>
    <row r="723" spans="1:20" x14ac:dyDescent="0.25">
      <c r="A723">
        <v>44249</v>
      </c>
      <c r="B723" t="s">
        <v>2321</v>
      </c>
      <c r="C723" t="s">
        <v>254</v>
      </c>
      <c r="D723" t="s">
        <v>2322</v>
      </c>
      <c r="E723" t="s">
        <v>11</v>
      </c>
      <c r="F723" t="s">
        <v>174</v>
      </c>
      <c r="G723" t="s">
        <v>175</v>
      </c>
      <c r="H723" t="s">
        <v>215</v>
      </c>
      <c r="I723" t="s">
        <v>215</v>
      </c>
      <c r="J723" t="s">
        <v>2323</v>
      </c>
      <c r="K723" t="s">
        <v>93</v>
      </c>
      <c r="L723" t="s">
        <v>670</v>
      </c>
      <c r="M723">
        <v>45405</v>
      </c>
      <c r="N723" t="s">
        <v>671</v>
      </c>
      <c r="O723" t="s">
        <v>425</v>
      </c>
      <c r="P723" t="s">
        <v>425</v>
      </c>
    </row>
    <row r="724" spans="1:20" x14ac:dyDescent="0.25">
      <c r="A724">
        <v>44304</v>
      </c>
      <c r="B724" t="s">
        <v>2324</v>
      </c>
      <c r="C724" t="s">
        <v>125</v>
      </c>
      <c r="D724" t="s">
        <v>2325</v>
      </c>
      <c r="E724" t="s">
        <v>11</v>
      </c>
      <c r="F724" t="s">
        <v>174</v>
      </c>
      <c r="G724" t="s">
        <v>175</v>
      </c>
      <c r="H724" t="s">
        <v>215</v>
      </c>
      <c r="I724" t="s">
        <v>215</v>
      </c>
      <c r="J724" t="s">
        <v>2326</v>
      </c>
      <c r="K724" t="s">
        <v>100</v>
      </c>
      <c r="L724" t="s">
        <v>2327</v>
      </c>
      <c r="M724">
        <v>44313</v>
      </c>
      <c r="N724" t="s">
        <v>2328</v>
      </c>
      <c r="O724" t="s">
        <v>425</v>
      </c>
      <c r="P724" t="s">
        <v>425</v>
      </c>
    </row>
    <row r="725" spans="1:20" x14ac:dyDescent="0.25">
      <c r="A725">
        <v>44313</v>
      </c>
      <c r="B725" t="s">
        <v>2329</v>
      </c>
      <c r="C725" t="s">
        <v>82</v>
      </c>
      <c r="D725" t="s">
        <v>2327</v>
      </c>
      <c r="E725" t="s">
        <v>11</v>
      </c>
      <c r="F725" t="s">
        <v>174</v>
      </c>
      <c r="G725" t="s">
        <v>175</v>
      </c>
      <c r="H725" t="s">
        <v>215</v>
      </c>
      <c r="I725" t="s">
        <v>215</v>
      </c>
      <c r="J725" t="s">
        <v>1152</v>
      </c>
      <c r="K725" t="s">
        <v>73</v>
      </c>
      <c r="L725" t="s">
        <v>403</v>
      </c>
      <c r="M725" t="s">
        <v>404</v>
      </c>
      <c r="N725" t="s">
        <v>2330</v>
      </c>
      <c r="O725" t="s">
        <v>425</v>
      </c>
      <c r="P725" t="s">
        <v>425</v>
      </c>
    </row>
    <row r="726" spans="1:20" x14ac:dyDescent="0.25">
      <c r="A726">
        <v>44321</v>
      </c>
      <c r="B726" t="s">
        <v>2331</v>
      </c>
      <c r="C726" t="s">
        <v>335</v>
      </c>
      <c r="D726" t="s">
        <v>2332</v>
      </c>
      <c r="E726" t="s">
        <v>11</v>
      </c>
      <c r="F726" t="s">
        <v>174</v>
      </c>
      <c r="G726" t="s">
        <v>175</v>
      </c>
      <c r="H726" t="s">
        <v>215</v>
      </c>
      <c r="I726" t="s">
        <v>216</v>
      </c>
      <c r="J726" t="s">
        <v>2333</v>
      </c>
      <c r="K726" t="s">
        <v>100</v>
      </c>
      <c r="L726" t="s">
        <v>218</v>
      </c>
      <c r="M726">
        <v>24421</v>
      </c>
      <c r="N726" t="s">
        <v>2334</v>
      </c>
      <c r="O726" t="s">
        <v>425</v>
      </c>
      <c r="P726" t="s">
        <v>425</v>
      </c>
      <c r="Q726" t="str">
        <f>VLOOKUP(TEXT(A726,0),Old_data_Again,2,FALSE)</f>
        <v>Low</v>
      </c>
      <c r="R726" t="str">
        <f>VLOOKUP(TEXT(A726,0),Old_data_Again,10,FALSE)</f>
        <v>Low</v>
      </c>
      <c r="S726" t="str">
        <f>VLOOKUP(TEXT(A726,0),Old_data_Again,6,FALSE)</f>
        <v>Future</v>
      </c>
    </row>
    <row r="727" spans="1:20" x14ac:dyDescent="0.25">
      <c r="A727">
        <v>44332</v>
      </c>
      <c r="B727" t="s">
        <v>2335</v>
      </c>
      <c r="C727" t="s">
        <v>580</v>
      </c>
      <c r="D727" t="s">
        <v>2336</v>
      </c>
      <c r="E727" t="s">
        <v>11</v>
      </c>
      <c r="F727" t="s">
        <v>12</v>
      </c>
      <c r="G727" t="s">
        <v>13</v>
      </c>
      <c r="H727" t="s">
        <v>257</v>
      </c>
      <c r="I727" t="s">
        <v>412</v>
      </c>
      <c r="J727" t="s">
        <v>118</v>
      </c>
      <c r="K727" t="s">
        <v>17</v>
      </c>
      <c r="L727" t="s">
        <v>1395</v>
      </c>
      <c r="M727">
        <v>26416</v>
      </c>
      <c r="N727" t="s">
        <v>415</v>
      </c>
      <c r="O727" t="s">
        <v>425</v>
      </c>
      <c r="P727" t="s">
        <v>425</v>
      </c>
      <c r="Q727" t="str">
        <f>VLOOKUP(TEXT(A727,0),Old_data_Again,2,FALSE)</f>
        <v>Medium</v>
      </c>
      <c r="R727" t="str">
        <f>VLOOKUP(TEXT(A727,0),Old_data_Again,10,FALSE)</f>
        <v>High</v>
      </c>
      <c r="S727" t="str">
        <f>VLOOKUP(TEXT(A727,0),Old_data_Again,6,FALSE)</f>
        <v>Future</v>
      </c>
      <c r="T727" t="str">
        <f>VLOOKUP(TEXT(A727,0),Old_data_Again,3,FALSE)</f>
        <v>Commercial</v>
      </c>
    </row>
    <row r="728" spans="1:20" x14ac:dyDescent="0.25">
      <c r="A728">
        <v>44335</v>
      </c>
      <c r="B728" t="s">
        <v>386</v>
      </c>
      <c r="C728" t="s">
        <v>335</v>
      </c>
      <c r="D728" t="s">
        <v>2337</v>
      </c>
      <c r="E728" t="s">
        <v>11</v>
      </c>
      <c r="F728" t="s">
        <v>12</v>
      </c>
      <c r="G728" t="s">
        <v>13</v>
      </c>
      <c r="H728" t="s">
        <v>257</v>
      </c>
      <c r="I728" t="s">
        <v>412</v>
      </c>
      <c r="J728" t="s">
        <v>123</v>
      </c>
      <c r="K728" t="s">
        <v>73</v>
      </c>
      <c r="L728" t="s">
        <v>796</v>
      </c>
      <c r="M728" t="s">
        <v>797</v>
      </c>
      <c r="N728" t="s">
        <v>415</v>
      </c>
      <c r="O728" t="s">
        <v>425</v>
      </c>
      <c r="P728" t="s">
        <v>425</v>
      </c>
      <c r="Q728" t="str">
        <f>VLOOKUP(TEXT(A728,0),Old_data_Again,2,FALSE)</f>
        <v>Low</v>
      </c>
      <c r="R728" t="str">
        <f>VLOOKUP(TEXT(A728,0),Old_data_Again,10,FALSE)</f>
        <v>Medium</v>
      </c>
      <c r="S728" t="str">
        <f>VLOOKUP(TEXT(A728,0),Old_data_Again,6,FALSE)</f>
        <v>Future</v>
      </c>
    </row>
    <row r="729" spans="1:20" x14ac:dyDescent="0.25">
      <c r="A729">
        <v>44340</v>
      </c>
      <c r="B729" t="s">
        <v>2338</v>
      </c>
      <c r="C729" t="s">
        <v>379</v>
      </c>
      <c r="D729" t="s">
        <v>2339</v>
      </c>
      <c r="E729" t="s">
        <v>11</v>
      </c>
      <c r="F729" t="s">
        <v>12</v>
      </c>
      <c r="G729" t="s">
        <v>13</v>
      </c>
      <c r="H729" t="s">
        <v>432</v>
      </c>
      <c r="I729" t="s">
        <v>432</v>
      </c>
      <c r="J729" t="s">
        <v>16</v>
      </c>
      <c r="K729" t="s">
        <v>17</v>
      </c>
      <c r="L729" t="s">
        <v>433</v>
      </c>
      <c r="M729" t="s">
        <v>434</v>
      </c>
      <c r="N729" t="s">
        <v>435</v>
      </c>
      <c r="O729" t="s">
        <v>425</v>
      </c>
      <c r="P729" t="s">
        <v>425</v>
      </c>
    </row>
    <row r="730" spans="1:20" x14ac:dyDescent="0.25">
      <c r="A730">
        <v>44366</v>
      </c>
      <c r="B730" t="s">
        <v>2340</v>
      </c>
      <c r="C730" t="s">
        <v>97</v>
      </c>
      <c r="D730" t="s">
        <v>2341</v>
      </c>
      <c r="E730" t="s">
        <v>11</v>
      </c>
      <c r="F730" t="s">
        <v>12</v>
      </c>
      <c r="G730" t="s">
        <v>13</v>
      </c>
      <c r="H730" t="s">
        <v>432</v>
      </c>
      <c r="I730" t="s">
        <v>432</v>
      </c>
      <c r="J730" t="s">
        <v>118</v>
      </c>
      <c r="K730" t="s">
        <v>17</v>
      </c>
      <c r="L730" t="s">
        <v>806</v>
      </c>
      <c r="M730" t="s">
        <v>807</v>
      </c>
      <c r="N730" t="s">
        <v>435</v>
      </c>
      <c r="O730" t="s">
        <v>425</v>
      </c>
      <c r="P730" t="s">
        <v>425</v>
      </c>
    </row>
    <row r="731" spans="1:20" x14ac:dyDescent="0.25">
      <c r="A731">
        <v>44368</v>
      </c>
      <c r="B731" t="s">
        <v>57</v>
      </c>
      <c r="C731" t="s">
        <v>220</v>
      </c>
      <c r="D731" t="s">
        <v>2342</v>
      </c>
      <c r="E731" t="s">
        <v>11</v>
      </c>
      <c r="F731" t="s">
        <v>12</v>
      </c>
      <c r="G731" t="s">
        <v>13</v>
      </c>
      <c r="H731" t="s">
        <v>257</v>
      </c>
      <c r="I731" t="s">
        <v>258</v>
      </c>
      <c r="J731" t="s">
        <v>106</v>
      </c>
      <c r="K731" t="s">
        <v>17</v>
      </c>
      <c r="L731" t="s">
        <v>1396</v>
      </c>
      <c r="M731">
        <v>6016</v>
      </c>
      <c r="N731" t="s">
        <v>262</v>
      </c>
      <c r="O731" t="s">
        <v>425</v>
      </c>
      <c r="P731" t="s">
        <v>425</v>
      </c>
      <c r="Q731" t="str">
        <f>VLOOKUP(TEXT(A731,0),Old_data_Again,2,FALSE)</f>
        <v>Low</v>
      </c>
      <c r="R731" t="str">
        <f>VLOOKUP(TEXT(A731,0),Old_data_Again,10,FALSE)</f>
        <v>High</v>
      </c>
      <c r="S731" t="str">
        <f>VLOOKUP(TEXT(A731,0),Old_data_Again,6,FALSE)</f>
        <v>Future</v>
      </c>
      <c r="T731" t="str">
        <f>VLOOKUP(TEXT(A731,0),Old_data_Again,3,FALSE)</f>
        <v>Commercial</v>
      </c>
    </row>
    <row r="732" spans="1:20" x14ac:dyDescent="0.25">
      <c r="A732">
        <v>44369</v>
      </c>
      <c r="B732" t="s">
        <v>2126</v>
      </c>
      <c r="C732" t="s">
        <v>1682</v>
      </c>
      <c r="D732" t="s">
        <v>2343</v>
      </c>
      <c r="E732" t="s">
        <v>11</v>
      </c>
      <c r="F732" t="s">
        <v>12</v>
      </c>
      <c r="G732" t="s">
        <v>13</v>
      </c>
      <c r="H732" t="s">
        <v>432</v>
      </c>
      <c r="I732" t="s">
        <v>432</v>
      </c>
      <c r="J732" t="s">
        <v>112</v>
      </c>
      <c r="K732" t="s">
        <v>73</v>
      </c>
      <c r="L732" t="s">
        <v>1311</v>
      </c>
      <c r="M732">
        <v>24994</v>
      </c>
      <c r="N732" t="s">
        <v>435</v>
      </c>
      <c r="O732" t="s">
        <v>425</v>
      </c>
      <c r="P732" t="s">
        <v>425</v>
      </c>
    </row>
    <row r="733" spans="1:20" x14ac:dyDescent="0.25">
      <c r="A733">
        <v>44370</v>
      </c>
      <c r="B733" t="s">
        <v>620</v>
      </c>
      <c r="C733" t="s">
        <v>97</v>
      </c>
      <c r="D733" t="s">
        <v>2344</v>
      </c>
      <c r="E733" t="s">
        <v>11</v>
      </c>
      <c r="F733" t="s">
        <v>174</v>
      </c>
      <c r="G733" t="s">
        <v>441</v>
      </c>
      <c r="H733" t="s">
        <v>442</v>
      </c>
      <c r="I733" t="s">
        <v>443</v>
      </c>
      <c r="J733" t="s">
        <v>118</v>
      </c>
      <c r="K733" t="s">
        <v>73</v>
      </c>
      <c r="L733" t="s">
        <v>2345</v>
      </c>
      <c r="M733" t="s">
        <v>2346</v>
      </c>
      <c r="N733" t="s">
        <v>2347</v>
      </c>
      <c r="O733" t="s">
        <v>425</v>
      </c>
      <c r="P733" t="s">
        <v>425</v>
      </c>
    </row>
    <row r="734" spans="1:20" x14ac:dyDescent="0.25">
      <c r="A734">
        <v>44388</v>
      </c>
      <c r="B734" t="s">
        <v>241</v>
      </c>
      <c r="C734" t="s">
        <v>752</v>
      </c>
      <c r="D734" t="s">
        <v>2348</v>
      </c>
      <c r="E734" t="s">
        <v>11</v>
      </c>
      <c r="F734" t="s">
        <v>174</v>
      </c>
      <c r="G734" t="s">
        <v>175</v>
      </c>
      <c r="H734" t="s">
        <v>176</v>
      </c>
      <c r="I734" t="s">
        <v>176</v>
      </c>
      <c r="J734" t="s">
        <v>131</v>
      </c>
      <c r="K734" t="s">
        <v>61</v>
      </c>
      <c r="L734" t="s">
        <v>2349</v>
      </c>
      <c r="M734" t="s">
        <v>2350</v>
      </c>
      <c r="N734" t="s">
        <v>276</v>
      </c>
      <c r="O734" t="s">
        <v>425</v>
      </c>
      <c r="P734" t="s">
        <v>425</v>
      </c>
    </row>
    <row r="735" spans="1:20" x14ac:dyDescent="0.25">
      <c r="A735">
        <v>44392</v>
      </c>
      <c r="B735" t="s">
        <v>2351</v>
      </c>
      <c r="C735" t="s">
        <v>2170</v>
      </c>
      <c r="D735" t="s">
        <v>2352</v>
      </c>
      <c r="E735" t="s">
        <v>90</v>
      </c>
      <c r="F735" t="s">
        <v>174</v>
      </c>
      <c r="G735" t="s">
        <v>175</v>
      </c>
      <c r="H735" t="s">
        <v>176</v>
      </c>
      <c r="I735" t="s">
        <v>176</v>
      </c>
      <c r="J735" t="s">
        <v>92</v>
      </c>
      <c r="K735" t="s">
        <v>93</v>
      </c>
      <c r="L735" t="s">
        <v>2353</v>
      </c>
      <c r="M735" t="s">
        <v>2354</v>
      </c>
      <c r="N735" t="s">
        <v>276</v>
      </c>
      <c r="O735" t="s">
        <v>425</v>
      </c>
      <c r="P735" t="s">
        <v>425</v>
      </c>
    </row>
    <row r="736" spans="1:20" x14ac:dyDescent="0.25">
      <c r="A736">
        <v>44404</v>
      </c>
      <c r="B736" t="s">
        <v>2355</v>
      </c>
      <c r="C736" t="s">
        <v>283</v>
      </c>
      <c r="D736" t="s">
        <v>2356</v>
      </c>
      <c r="E736" t="s">
        <v>90</v>
      </c>
      <c r="F736" t="s">
        <v>174</v>
      </c>
      <c r="G736" t="s">
        <v>175</v>
      </c>
      <c r="H736" t="s">
        <v>318</v>
      </c>
      <c r="I736" t="s">
        <v>319</v>
      </c>
      <c r="J736" t="s">
        <v>2357</v>
      </c>
      <c r="K736" t="s">
        <v>933</v>
      </c>
      <c r="L736" t="s">
        <v>697</v>
      </c>
      <c r="M736">
        <v>40992</v>
      </c>
      <c r="N736" t="s">
        <v>276</v>
      </c>
      <c r="O736" t="s">
        <v>425</v>
      </c>
      <c r="P736" t="s">
        <v>425</v>
      </c>
    </row>
    <row r="737" spans="1:20" x14ac:dyDescent="0.25">
      <c r="A737">
        <v>44417</v>
      </c>
      <c r="B737" t="s">
        <v>1627</v>
      </c>
      <c r="C737" t="s">
        <v>149</v>
      </c>
      <c r="D737" t="s">
        <v>2358</v>
      </c>
      <c r="E737" t="s">
        <v>11</v>
      </c>
      <c r="F737" t="s">
        <v>12</v>
      </c>
      <c r="G737" t="s">
        <v>13</v>
      </c>
      <c r="H737" t="s">
        <v>237</v>
      </c>
      <c r="I737" t="s">
        <v>237</v>
      </c>
      <c r="J737" t="s">
        <v>1234</v>
      </c>
      <c r="K737" t="s">
        <v>93</v>
      </c>
      <c r="L737" t="s">
        <v>559</v>
      </c>
      <c r="M737">
        <v>22132</v>
      </c>
      <c r="N737" t="s">
        <v>240</v>
      </c>
      <c r="O737" t="s">
        <v>425</v>
      </c>
      <c r="P737" t="s">
        <v>425</v>
      </c>
      <c r="Q737" t="str">
        <f>VLOOKUP(TEXT(A737,0),Old_data_Again,2,FALSE)</f>
        <v>Low</v>
      </c>
      <c r="R737" t="str">
        <f>VLOOKUP(TEXT(A737,0),Old_data_Again,10,FALSE)</f>
        <v>Low</v>
      </c>
      <c r="S737" t="str">
        <f>VLOOKUP(TEXT(A737,0),Old_data_Again,6,FALSE)</f>
        <v>Future</v>
      </c>
    </row>
    <row r="738" spans="1:20" x14ac:dyDescent="0.25">
      <c r="A738">
        <v>44428</v>
      </c>
      <c r="B738" t="s">
        <v>1293</v>
      </c>
      <c r="C738" t="s">
        <v>2359</v>
      </c>
      <c r="D738" t="s">
        <v>2360</v>
      </c>
      <c r="E738" t="s">
        <v>90</v>
      </c>
      <c r="F738" t="s">
        <v>174</v>
      </c>
      <c r="G738" t="s">
        <v>175</v>
      </c>
      <c r="H738" t="s">
        <v>215</v>
      </c>
      <c r="I738" t="s">
        <v>547</v>
      </c>
      <c r="J738" t="s">
        <v>92</v>
      </c>
      <c r="K738" t="s">
        <v>93</v>
      </c>
      <c r="L738" t="s">
        <v>1495</v>
      </c>
      <c r="M738" t="s">
        <v>1496</v>
      </c>
      <c r="N738" t="s">
        <v>276</v>
      </c>
      <c r="O738" t="s">
        <v>425</v>
      </c>
      <c r="P738" t="s">
        <v>425</v>
      </c>
    </row>
    <row r="739" spans="1:20" x14ac:dyDescent="0.25">
      <c r="A739">
        <v>44429</v>
      </c>
      <c r="B739" t="s">
        <v>2361</v>
      </c>
      <c r="C739" t="s">
        <v>2362</v>
      </c>
      <c r="D739" t="s">
        <v>2363</v>
      </c>
      <c r="E739" t="s">
        <v>11</v>
      </c>
      <c r="F739" t="s">
        <v>174</v>
      </c>
      <c r="G739" t="s">
        <v>175</v>
      </c>
      <c r="H739" t="s">
        <v>318</v>
      </c>
      <c r="I739" t="s">
        <v>319</v>
      </c>
      <c r="J739" t="s">
        <v>1548</v>
      </c>
      <c r="K739" t="s">
        <v>100</v>
      </c>
      <c r="L739" t="s">
        <v>2364</v>
      </c>
      <c r="M739" t="s">
        <v>2365</v>
      </c>
      <c r="N739" t="s">
        <v>2366</v>
      </c>
      <c r="O739" t="s">
        <v>425</v>
      </c>
      <c r="P739" t="s">
        <v>425</v>
      </c>
    </row>
    <row r="740" spans="1:20" x14ac:dyDescent="0.25">
      <c r="A740">
        <v>44439</v>
      </c>
      <c r="B740" t="s">
        <v>2367</v>
      </c>
      <c r="C740" t="s">
        <v>2368</v>
      </c>
      <c r="D740" t="s">
        <v>2369</v>
      </c>
      <c r="E740" t="s">
        <v>11</v>
      </c>
      <c r="F740" t="s">
        <v>174</v>
      </c>
      <c r="G740" t="s">
        <v>175</v>
      </c>
      <c r="H740" t="s">
        <v>318</v>
      </c>
      <c r="I740" t="s">
        <v>319</v>
      </c>
      <c r="J740" t="s">
        <v>2370</v>
      </c>
      <c r="K740" t="s">
        <v>100</v>
      </c>
      <c r="L740" t="s">
        <v>1237</v>
      </c>
      <c r="M740" t="s">
        <v>1238</v>
      </c>
      <c r="N740" t="s">
        <v>276</v>
      </c>
      <c r="O740" t="s">
        <v>425</v>
      </c>
      <c r="P740" t="s">
        <v>425</v>
      </c>
    </row>
    <row r="741" spans="1:20" x14ac:dyDescent="0.25">
      <c r="A741">
        <v>4446</v>
      </c>
      <c r="B741" t="s">
        <v>848</v>
      </c>
      <c r="C741" t="s">
        <v>125</v>
      </c>
      <c r="D741" t="s">
        <v>2371</v>
      </c>
      <c r="E741" t="s">
        <v>11</v>
      </c>
      <c r="F741" t="s">
        <v>12</v>
      </c>
      <c r="G741" t="s">
        <v>13</v>
      </c>
      <c r="H741" t="s">
        <v>44</v>
      </c>
      <c r="I741" t="s">
        <v>44</v>
      </c>
      <c r="J741" t="s">
        <v>67</v>
      </c>
      <c r="K741" t="s">
        <v>17</v>
      </c>
      <c r="L741" t="s">
        <v>905</v>
      </c>
      <c r="M741">
        <v>5101</v>
      </c>
      <c r="N741" t="s">
        <v>325</v>
      </c>
      <c r="O741" t="s">
        <v>425</v>
      </c>
      <c r="P741" t="s">
        <v>425</v>
      </c>
      <c r="Q741" t="str">
        <f>VLOOKUP(TEXT(A741,0),Old_data_Again,2,FALSE)</f>
        <v>Low</v>
      </c>
      <c r="R741" t="str">
        <f>VLOOKUP(TEXT(A741,0),Old_data_Again,10,FALSE)</f>
        <v>High</v>
      </c>
      <c r="S741" t="str">
        <f>VLOOKUP(TEXT(A741,0),Old_data_Again,6,FALSE)</f>
        <v>Now</v>
      </c>
    </row>
    <row r="742" spans="1:20" x14ac:dyDescent="0.25">
      <c r="A742">
        <v>4473</v>
      </c>
      <c r="B742" t="s">
        <v>2372</v>
      </c>
      <c r="C742" t="s">
        <v>427</v>
      </c>
      <c r="D742" t="s">
        <v>185</v>
      </c>
      <c r="E742" t="s">
        <v>11</v>
      </c>
      <c r="F742" t="s">
        <v>12</v>
      </c>
      <c r="G742" t="s">
        <v>35</v>
      </c>
      <c r="H742" t="s">
        <v>183</v>
      </c>
      <c r="I742" t="s">
        <v>183</v>
      </c>
      <c r="J742" t="s">
        <v>2373</v>
      </c>
      <c r="K742" t="s">
        <v>26</v>
      </c>
      <c r="L742" t="s">
        <v>2374</v>
      </c>
      <c r="M742" t="s">
        <v>2375</v>
      </c>
      <c r="N742" t="s">
        <v>40</v>
      </c>
      <c r="O742" t="s">
        <v>425</v>
      </c>
      <c r="P742" t="s">
        <v>425</v>
      </c>
      <c r="Q742" t="str">
        <f>VLOOKUP(TEXT(A742,0),Old_data_Again,2,FALSE)</f>
        <v>Low</v>
      </c>
      <c r="R742" t="str">
        <f>VLOOKUP(TEXT(A742,0),Old_data_Again,10,FALSE)</f>
        <v>Medium</v>
      </c>
      <c r="S742" t="str">
        <f>VLOOKUP(TEXT(A742,0),Old_data_Again,6,FALSE)</f>
        <v>Future</v>
      </c>
    </row>
    <row r="743" spans="1:20" x14ac:dyDescent="0.25">
      <c r="A743">
        <v>44743</v>
      </c>
      <c r="B743" t="s">
        <v>2376</v>
      </c>
      <c r="C743" t="s">
        <v>2377</v>
      </c>
      <c r="D743" t="s">
        <v>2378</v>
      </c>
      <c r="E743" t="s">
        <v>11</v>
      </c>
      <c r="F743" t="s">
        <v>174</v>
      </c>
      <c r="G743" t="s">
        <v>498</v>
      </c>
      <c r="H743" t="s">
        <v>498</v>
      </c>
      <c r="I743" t="s">
        <v>499</v>
      </c>
      <c r="J743" t="s">
        <v>2370</v>
      </c>
      <c r="K743" t="s">
        <v>100</v>
      </c>
      <c r="L743" t="s">
        <v>682</v>
      </c>
      <c r="M743">
        <v>22218</v>
      </c>
      <c r="N743" t="s">
        <v>683</v>
      </c>
      <c r="O743" t="s">
        <v>425</v>
      </c>
      <c r="P743" t="s">
        <v>425</v>
      </c>
    </row>
    <row r="744" spans="1:20" x14ac:dyDescent="0.25">
      <c r="A744">
        <v>44745</v>
      </c>
      <c r="B744" t="s">
        <v>2379</v>
      </c>
      <c r="C744" t="s">
        <v>2380</v>
      </c>
      <c r="D744" t="s">
        <v>2381</v>
      </c>
      <c r="E744" t="s">
        <v>90</v>
      </c>
      <c r="F744" t="s">
        <v>174</v>
      </c>
      <c r="G744" t="s">
        <v>175</v>
      </c>
      <c r="H744" t="s">
        <v>215</v>
      </c>
      <c r="I744" t="s">
        <v>216</v>
      </c>
      <c r="J744" t="s">
        <v>2382</v>
      </c>
      <c r="K744" t="s">
        <v>73</v>
      </c>
      <c r="L744" t="s">
        <v>2383</v>
      </c>
      <c r="M744" t="s">
        <v>2384</v>
      </c>
      <c r="N744" t="s">
        <v>2385</v>
      </c>
      <c r="O744" t="s">
        <v>425</v>
      </c>
      <c r="P744" t="s">
        <v>425</v>
      </c>
    </row>
    <row r="745" spans="1:20" x14ac:dyDescent="0.25">
      <c r="A745">
        <v>4476</v>
      </c>
      <c r="B745" t="s">
        <v>2386</v>
      </c>
      <c r="C745" t="s">
        <v>509</v>
      </c>
      <c r="D745" t="s">
        <v>2387</v>
      </c>
      <c r="E745" t="s">
        <v>11</v>
      </c>
      <c r="F745" t="s">
        <v>12</v>
      </c>
      <c r="G745" t="s">
        <v>13</v>
      </c>
      <c r="H745" t="s">
        <v>257</v>
      </c>
      <c r="I745" t="s">
        <v>412</v>
      </c>
      <c r="J745" t="s">
        <v>112</v>
      </c>
      <c r="K745" t="s">
        <v>73</v>
      </c>
      <c r="L745" t="s">
        <v>685</v>
      </c>
      <c r="M745">
        <v>3951</v>
      </c>
      <c r="N745" t="s">
        <v>415</v>
      </c>
      <c r="O745" t="s">
        <v>425</v>
      </c>
      <c r="P745" t="s">
        <v>425</v>
      </c>
      <c r="Q745" t="str">
        <f>VLOOKUP(TEXT(A745,0),Old_data_Again,2,FALSE)</f>
        <v>Low</v>
      </c>
      <c r="R745" t="str">
        <f>VLOOKUP(TEXT(A745,0),Old_data_Again,10,FALSE)</f>
        <v>Medium</v>
      </c>
      <c r="S745" t="str">
        <f>VLOOKUP(TEXT(A745,0),Old_data_Again,6,FALSE)</f>
        <v>Future</v>
      </c>
    </row>
    <row r="746" spans="1:20" x14ac:dyDescent="0.25">
      <c r="A746">
        <v>44793</v>
      </c>
      <c r="B746" t="s">
        <v>2388</v>
      </c>
      <c r="C746" t="s">
        <v>1996</v>
      </c>
      <c r="D746" t="s">
        <v>2389</v>
      </c>
      <c r="E746" t="s">
        <v>11</v>
      </c>
      <c r="F746" t="s">
        <v>174</v>
      </c>
      <c r="G746" t="s">
        <v>175</v>
      </c>
      <c r="H746" t="s">
        <v>215</v>
      </c>
      <c r="I746" t="s">
        <v>215</v>
      </c>
      <c r="J746" t="s">
        <v>2390</v>
      </c>
      <c r="K746" t="s">
        <v>61</v>
      </c>
      <c r="L746" t="s">
        <v>2327</v>
      </c>
      <c r="M746">
        <v>44313</v>
      </c>
      <c r="N746" t="s">
        <v>2330</v>
      </c>
      <c r="O746" t="s">
        <v>425</v>
      </c>
      <c r="P746" t="s">
        <v>425</v>
      </c>
    </row>
    <row r="747" spans="1:20" x14ac:dyDescent="0.25">
      <c r="A747">
        <v>448</v>
      </c>
      <c r="B747" t="s">
        <v>203</v>
      </c>
      <c r="C747" t="s">
        <v>76</v>
      </c>
      <c r="D747" t="s">
        <v>2391</v>
      </c>
      <c r="E747" t="s">
        <v>11</v>
      </c>
      <c r="F747" t="s">
        <v>12</v>
      </c>
      <c r="G747" t="s">
        <v>35</v>
      </c>
      <c r="H747" t="s">
        <v>36</v>
      </c>
      <c r="I747" t="s">
        <v>37</v>
      </c>
      <c r="J747" t="s">
        <v>352</v>
      </c>
      <c r="K747" t="s">
        <v>26</v>
      </c>
      <c r="L747" t="s">
        <v>744</v>
      </c>
      <c r="M747">
        <v>22476</v>
      </c>
      <c r="N747" t="s">
        <v>40</v>
      </c>
      <c r="O747" t="s">
        <v>425</v>
      </c>
      <c r="P747" t="s">
        <v>425</v>
      </c>
      <c r="Q747" t="str">
        <f>VLOOKUP(TEXT(A747,0),Old_data_Again,2,FALSE)</f>
        <v>Low</v>
      </c>
      <c r="R747" t="str">
        <f>VLOOKUP(TEXT(A747,0),Old_data_Again,10,FALSE)</f>
        <v>Low</v>
      </c>
      <c r="S747" t="str">
        <f>VLOOKUP(TEXT(A747,0),Old_data_Again,6,FALSE)</f>
        <v>N/A</v>
      </c>
    </row>
    <row r="748" spans="1:20" x14ac:dyDescent="0.25">
      <c r="A748">
        <v>44802</v>
      </c>
      <c r="B748" t="s">
        <v>2392</v>
      </c>
      <c r="C748" t="s">
        <v>57</v>
      </c>
      <c r="D748" t="s">
        <v>2393</v>
      </c>
      <c r="E748" t="s">
        <v>11</v>
      </c>
      <c r="F748" t="s">
        <v>189</v>
      </c>
      <c r="G748" t="s">
        <v>190</v>
      </c>
      <c r="H748" t="s">
        <v>190</v>
      </c>
      <c r="I748" t="s">
        <v>395</v>
      </c>
      <c r="J748" t="s">
        <v>834</v>
      </c>
      <c r="K748" t="s">
        <v>100</v>
      </c>
      <c r="L748" t="s">
        <v>2394</v>
      </c>
      <c r="M748" t="s">
        <v>2395</v>
      </c>
      <c r="N748" t="s">
        <v>75</v>
      </c>
      <c r="O748" t="s">
        <v>425</v>
      </c>
      <c r="P748" t="s">
        <v>425</v>
      </c>
    </row>
    <row r="749" spans="1:20" x14ac:dyDescent="0.25">
      <c r="A749">
        <v>44814</v>
      </c>
      <c r="B749" t="s">
        <v>2396</v>
      </c>
      <c r="C749" t="s">
        <v>2397</v>
      </c>
      <c r="D749" t="s">
        <v>2398</v>
      </c>
      <c r="E749" t="s">
        <v>90</v>
      </c>
      <c r="F749" t="s">
        <v>174</v>
      </c>
      <c r="G749" t="s">
        <v>175</v>
      </c>
      <c r="H749" t="s">
        <v>318</v>
      </c>
      <c r="I749" t="s">
        <v>319</v>
      </c>
      <c r="J749" t="s">
        <v>253</v>
      </c>
      <c r="K749" t="s">
        <v>93</v>
      </c>
      <c r="L749" t="s">
        <v>2399</v>
      </c>
      <c r="M749" t="s">
        <v>2400</v>
      </c>
      <c r="N749" t="s">
        <v>2401</v>
      </c>
      <c r="O749" t="s">
        <v>425</v>
      </c>
      <c r="P749" t="s">
        <v>425</v>
      </c>
    </row>
    <row r="750" spans="1:20" x14ac:dyDescent="0.25">
      <c r="A750">
        <v>44928</v>
      </c>
      <c r="B750" t="s">
        <v>2402</v>
      </c>
      <c r="C750" t="s">
        <v>65</v>
      </c>
      <c r="D750" t="s">
        <v>2403</v>
      </c>
      <c r="E750" t="s">
        <v>11</v>
      </c>
      <c r="F750" t="s">
        <v>12</v>
      </c>
      <c r="G750" t="s">
        <v>13</v>
      </c>
      <c r="H750" t="s">
        <v>14</v>
      </c>
      <c r="I750" t="s">
        <v>15</v>
      </c>
      <c r="J750" t="s">
        <v>2404</v>
      </c>
      <c r="K750" t="s">
        <v>17</v>
      </c>
      <c r="L750" t="s">
        <v>992</v>
      </c>
      <c r="M750">
        <v>23655</v>
      </c>
      <c r="N750" t="s">
        <v>2405</v>
      </c>
      <c r="O750" t="s">
        <v>425</v>
      </c>
      <c r="P750" t="s">
        <v>425</v>
      </c>
      <c r="Q750" t="str">
        <f>VLOOKUP(TEXT(A750,0),Old_data_Again,2,FALSE)</f>
        <v>Low</v>
      </c>
      <c r="R750" t="str">
        <f>VLOOKUP(TEXT(A750,0),Old_data_Again,10,FALSE)</f>
        <v>High</v>
      </c>
      <c r="T750" t="str">
        <f>VLOOKUP(TEXT(A750,0),Old_data_Again,3,FALSE)</f>
        <v>Commercial</v>
      </c>
    </row>
    <row r="751" spans="1:20" x14ac:dyDescent="0.25">
      <c r="A751">
        <v>44938</v>
      </c>
      <c r="B751" t="s">
        <v>779</v>
      </c>
      <c r="C751" t="s">
        <v>362</v>
      </c>
      <c r="D751" t="s">
        <v>2406</v>
      </c>
      <c r="E751" t="s">
        <v>11</v>
      </c>
      <c r="F751" t="s">
        <v>12</v>
      </c>
      <c r="G751" t="s">
        <v>13</v>
      </c>
      <c r="H751" t="s">
        <v>14</v>
      </c>
      <c r="I751" t="s">
        <v>15</v>
      </c>
      <c r="J751" t="s">
        <v>118</v>
      </c>
      <c r="K751" t="s">
        <v>17</v>
      </c>
      <c r="L751" t="s">
        <v>119</v>
      </c>
      <c r="M751">
        <v>809878</v>
      </c>
      <c r="N751" t="s">
        <v>68</v>
      </c>
      <c r="O751" t="s">
        <v>425</v>
      </c>
      <c r="P751" t="s">
        <v>425</v>
      </c>
      <c r="Q751" t="str">
        <f>VLOOKUP(TEXT(A751,0),Old_data_Again,2,FALSE)</f>
        <v>Medium</v>
      </c>
      <c r="R751" t="str">
        <f>VLOOKUP(TEXT(A751,0),Old_data_Again,10,FALSE)</f>
        <v>High</v>
      </c>
      <c r="T751" t="str">
        <f>VLOOKUP(TEXT(A751,0),Old_data_Again,3,FALSE)</f>
        <v>Commercial</v>
      </c>
    </row>
    <row r="752" spans="1:20" x14ac:dyDescent="0.25">
      <c r="A752">
        <v>44939</v>
      </c>
      <c r="B752" t="s">
        <v>2407</v>
      </c>
      <c r="C752" t="s">
        <v>368</v>
      </c>
      <c r="D752" t="s">
        <v>2408</v>
      </c>
      <c r="E752" t="s">
        <v>11</v>
      </c>
      <c r="F752" t="s">
        <v>12</v>
      </c>
      <c r="G752" t="s">
        <v>13</v>
      </c>
      <c r="H752" t="s">
        <v>14</v>
      </c>
      <c r="I752" t="s">
        <v>15</v>
      </c>
      <c r="J752" t="s">
        <v>112</v>
      </c>
      <c r="K752" t="s">
        <v>73</v>
      </c>
      <c r="L752" t="s">
        <v>530</v>
      </c>
      <c r="M752">
        <v>23873</v>
      </c>
      <c r="N752" t="s">
        <v>68</v>
      </c>
      <c r="O752" t="s">
        <v>425</v>
      </c>
      <c r="P752" t="s">
        <v>425</v>
      </c>
      <c r="Q752" t="str">
        <f>VLOOKUP(TEXT(A752,0),Old_data_Again,2,FALSE)</f>
        <v>Low</v>
      </c>
      <c r="R752" t="str">
        <f>VLOOKUP(TEXT(A752,0),Old_data_Again,10,FALSE)</f>
        <v>Medium</v>
      </c>
    </row>
    <row r="753" spans="1:20" x14ac:dyDescent="0.25">
      <c r="A753">
        <v>44949</v>
      </c>
      <c r="B753" t="s">
        <v>1029</v>
      </c>
      <c r="C753" t="s">
        <v>779</v>
      </c>
      <c r="D753" t="s">
        <v>2409</v>
      </c>
      <c r="E753" t="s">
        <v>11</v>
      </c>
      <c r="F753" t="s">
        <v>12</v>
      </c>
      <c r="G753" t="s">
        <v>35</v>
      </c>
      <c r="H753" t="s">
        <v>36</v>
      </c>
      <c r="I753" t="s">
        <v>37</v>
      </c>
      <c r="J753" t="s">
        <v>741</v>
      </c>
      <c r="K753" t="s">
        <v>73</v>
      </c>
      <c r="L753" t="s">
        <v>1407</v>
      </c>
      <c r="M753" t="s">
        <v>1408</v>
      </c>
      <c r="N753" t="s">
        <v>360</v>
      </c>
      <c r="O753" t="s">
        <v>425</v>
      </c>
      <c r="P753" t="s">
        <v>425</v>
      </c>
      <c r="Q753" t="str">
        <f>VLOOKUP(TEXT(A753,0),Old_data_Again,2,FALSE)</f>
        <v>Medium</v>
      </c>
      <c r="R753" t="str">
        <f>VLOOKUP(TEXT(A753,0),Old_data_Again,10,FALSE)</f>
        <v>Medium</v>
      </c>
      <c r="S753" t="str">
        <f>VLOOKUP(TEXT(A753,0),Old_data_Again,6,FALSE)</f>
        <v>Now</v>
      </c>
    </row>
    <row r="754" spans="1:20" x14ac:dyDescent="0.25">
      <c r="A754">
        <v>44950</v>
      </c>
      <c r="B754" t="s">
        <v>2410</v>
      </c>
      <c r="C754" t="s">
        <v>2411</v>
      </c>
      <c r="D754" t="s">
        <v>2412</v>
      </c>
      <c r="E754" t="s">
        <v>90</v>
      </c>
      <c r="F754" t="s">
        <v>12</v>
      </c>
      <c r="G754" t="s">
        <v>13</v>
      </c>
      <c r="H754" t="s">
        <v>59</v>
      </c>
      <c r="I754" t="s">
        <v>59</v>
      </c>
      <c r="J754" t="s">
        <v>72</v>
      </c>
      <c r="K754" t="s">
        <v>73</v>
      </c>
      <c r="L754" t="s">
        <v>1618</v>
      </c>
      <c r="M754">
        <v>42235</v>
      </c>
      <c r="N754" t="s">
        <v>63</v>
      </c>
      <c r="O754" t="s">
        <v>425</v>
      </c>
      <c r="P754" t="s">
        <v>425</v>
      </c>
    </row>
    <row r="755" spans="1:20" x14ac:dyDescent="0.25">
      <c r="A755">
        <v>44951</v>
      </c>
      <c r="B755" t="s">
        <v>2413</v>
      </c>
      <c r="C755" t="s">
        <v>57</v>
      </c>
      <c r="D755" t="s">
        <v>2414</v>
      </c>
      <c r="E755" t="s">
        <v>11</v>
      </c>
      <c r="F755" t="s">
        <v>12</v>
      </c>
      <c r="G755" t="s">
        <v>13</v>
      </c>
      <c r="H755" t="s">
        <v>14</v>
      </c>
      <c r="I755" t="s">
        <v>15</v>
      </c>
      <c r="J755" t="s">
        <v>123</v>
      </c>
      <c r="K755" t="s">
        <v>73</v>
      </c>
      <c r="M755">
        <v>8989</v>
      </c>
      <c r="N755" t="s">
        <v>68</v>
      </c>
      <c r="O755" t="s">
        <v>425</v>
      </c>
      <c r="P755" t="s">
        <v>425</v>
      </c>
      <c r="Q755" t="str">
        <f t="shared" ref="Q755:Q760" si="52">VLOOKUP(TEXT(A755,0),Old_data_Again,2,FALSE)</f>
        <v>Low</v>
      </c>
      <c r="R755" t="str">
        <f t="shared" ref="R755:R760" si="53">VLOOKUP(TEXT(A755,0),Old_data_Again,10,FALSE)</f>
        <v>Medium</v>
      </c>
    </row>
    <row r="756" spans="1:20" x14ac:dyDescent="0.25">
      <c r="A756">
        <v>44954</v>
      </c>
      <c r="B756" t="s">
        <v>81</v>
      </c>
      <c r="C756" t="s">
        <v>57</v>
      </c>
      <c r="D756" t="s">
        <v>2415</v>
      </c>
      <c r="E756" t="s">
        <v>11</v>
      </c>
      <c r="F756" t="s">
        <v>12</v>
      </c>
      <c r="G756" t="s">
        <v>13</v>
      </c>
      <c r="H756" t="s">
        <v>14</v>
      </c>
      <c r="I756" t="s">
        <v>15</v>
      </c>
      <c r="J756" t="s">
        <v>625</v>
      </c>
      <c r="K756" t="s">
        <v>17</v>
      </c>
      <c r="L756" t="s">
        <v>803</v>
      </c>
      <c r="M756">
        <v>22777</v>
      </c>
      <c r="N756" t="s">
        <v>731</v>
      </c>
      <c r="O756" t="s">
        <v>425</v>
      </c>
      <c r="P756" t="s">
        <v>425</v>
      </c>
      <c r="Q756" t="str">
        <f t="shared" si="52"/>
        <v>Medium</v>
      </c>
      <c r="R756" t="str">
        <f t="shared" si="53"/>
        <v>High</v>
      </c>
      <c r="T756" t="str">
        <f>VLOOKUP(TEXT(A756,0),Old_data_Again,3,FALSE)</f>
        <v>Commercial</v>
      </c>
    </row>
    <row r="757" spans="1:20" x14ac:dyDescent="0.25">
      <c r="A757">
        <v>44957</v>
      </c>
      <c r="B757" t="s">
        <v>2416</v>
      </c>
      <c r="C757" t="s">
        <v>97</v>
      </c>
      <c r="D757" t="s">
        <v>310</v>
      </c>
      <c r="E757" t="s">
        <v>11</v>
      </c>
      <c r="F757" t="s">
        <v>12</v>
      </c>
      <c r="G757" t="s">
        <v>13</v>
      </c>
      <c r="H757" t="s">
        <v>14</v>
      </c>
      <c r="I757" t="s">
        <v>15</v>
      </c>
      <c r="J757" t="s">
        <v>52</v>
      </c>
      <c r="K757" t="s">
        <v>26</v>
      </c>
      <c r="L757" t="s">
        <v>1708</v>
      </c>
      <c r="M757">
        <v>41487</v>
      </c>
      <c r="N757" t="s">
        <v>731</v>
      </c>
      <c r="O757" t="s">
        <v>425</v>
      </c>
      <c r="P757" t="s">
        <v>425</v>
      </c>
      <c r="Q757" t="str">
        <f t="shared" si="52"/>
        <v>Medium</v>
      </c>
      <c r="R757" t="str">
        <f t="shared" si="53"/>
        <v>High</v>
      </c>
      <c r="S757" t="str">
        <f>VLOOKUP(TEXT(A757,0),Old_data_Again,6,FALSE)</f>
        <v>Future</v>
      </c>
    </row>
    <row r="758" spans="1:20" x14ac:dyDescent="0.25">
      <c r="A758">
        <v>44962</v>
      </c>
      <c r="B758" t="s">
        <v>2417</v>
      </c>
      <c r="C758" t="s">
        <v>708</v>
      </c>
      <c r="D758" t="s">
        <v>2418</v>
      </c>
      <c r="E758" t="s">
        <v>11</v>
      </c>
      <c r="F758" t="s">
        <v>12</v>
      </c>
      <c r="G758" t="s">
        <v>13</v>
      </c>
      <c r="H758" t="s">
        <v>14</v>
      </c>
      <c r="I758" t="s">
        <v>15</v>
      </c>
      <c r="J758" t="s">
        <v>72</v>
      </c>
      <c r="K758" t="s">
        <v>73</v>
      </c>
      <c r="L758" t="s">
        <v>302</v>
      </c>
      <c r="M758" t="s">
        <v>303</v>
      </c>
      <c r="N758" t="s">
        <v>68</v>
      </c>
      <c r="O758" t="s">
        <v>425</v>
      </c>
      <c r="P758" t="s">
        <v>425</v>
      </c>
      <c r="Q758" t="str">
        <f t="shared" si="52"/>
        <v>Low</v>
      </c>
      <c r="R758" t="str">
        <f t="shared" si="53"/>
        <v>Medium</v>
      </c>
    </row>
    <row r="759" spans="1:20" x14ac:dyDescent="0.25">
      <c r="A759">
        <v>44964</v>
      </c>
      <c r="B759" t="s">
        <v>2419</v>
      </c>
      <c r="C759" t="s">
        <v>2252</v>
      </c>
      <c r="D759" t="s">
        <v>487</v>
      </c>
      <c r="E759" t="s">
        <v>11</v>
      </c>
      <c r="F759" t="s">
        <v>12</v>
      </c>
      <c r="G759" t="s">
        <v>13</v>
      </c>
      <c r="H759" t="s">
        <v>14</v>
      </c>
      <c r="I759" t="s">
        <v>15</v>
      </c>
      <c r="J759" t="s">
        <v>127</v>
      </c>
      <c r="K759" t="s">
        <v>17</v>
      </c>
      <c r="L759" t="s">
        <v>824</v>
      </c>
      <c r="M759" t="s">
        <v>825</v>
      </c>
      <c r="N759" t="s">
        <v>68</v>
      </c>
      <c r="O759" t="s">
        <v>425</v>
      </c>
      <c r="P759" t="s">
        <v>425</v>
      </c>
      <c r="Q759" t="str">
        <f t="shared" si="52"/>
        <v>Medium</v>
      </c>
      <c r="R759" t="str">
        <f t="shared" si="53"/>
        <v>High</v>
      </c>
      <c r="T759" t="str">
        <f>VLOOKUP(TEXT(A759,0),Old_data_Again,3,FALSE)</f>
        <v>Procurement</v>
      </c>
    </row>
    <row r="760" spans="1:20" x14ac:dyDescent="0.25">
      <c r="A760">
        <v>44967</v>
      </c>
      <c r="B760" t="s">
        <v>2420</v>
      </c>
      <c r="C760" t="s">
        <v>1283</v>
      </c>
      <c r="D760" t="s">
        <v>875</v>
      </c>
      <c r="E760" t="s">
        <v>90</v>
      </c>
      <c r="F760" t="s">
        <v>12</v>
      </c>
      <c r="G760" t="s">
        <v>13</v>
      </c>
      <c r="H760" t="s">
        <v>14</v>
      </c>
      <c r="I760" t="s">
        <v>15</v>
      </c>
      <c r="J760" t="s">
        <v>402</v>
      </c>
      <c r="K760" t="s">
        <v>61</v>
      </c>
      <c r="L760" t="s">
        <v>27</v>
      </c>
      <c r="M760" t="s">
        <v>28</v>
      </c>
      <c r="N760" t="s">
        <v>731</v>
      </c>
      <c r="O760" t="s">
        <v>425</v>
      </c>
      <c r="P760" t="s">
        <v>425</v>
      </c>
      <c r="Q760" t="str">
        <f t="shared" si="52"/>
        <v>Low</v>
      </c>
      <c r="R760" t="str">
        <f t="shared" si="53"/>
        <v>High</v>
      </c>
    </row>
    <row r="761" spans="1:20" x14ac:dyDescent="0.25">
      <c r="A761">
        <v>4497</v>
      </c>
      <c r="B761" t="s">
        <v>2421</v>
      </c>
      <c r="C761" t="s">
        <v>521</v>
      </c>
      <c r="D761" t="s">
        <v>2422</v>
      </c>
      <c r="E761" t="s">
        <v>90</v>
      </c>
      <c r="F761" t="s">
        <v>12</v>
      </c>
      <c r="G761" t="s">
        <v>35</v>
      </c>
      <c r="H761" t="s">
        <v>36</v>
      </c>
      <c r="I761" t="s">
        <v>37</v>
      </c>
      <c r="J761" t="s">
        <v>78</v>
      </c>
      <c r="K761" t="s">
        <v>17</v>
      </c>
      <c r="L761" t="s">
        <v>2022</v>
      </c>
      <c r="M761">
        <v>6551</v>
      </c>
      <c r="N761" t="s">
        <v>385</v>
      </c>
      <c r="O761" t="s">
        <v>425</v>
      </c>
      <c r="P761" t="s">
        <v>425</v>
      </c>
    </row>
    <row r="762" spans="1:20" x14ac:dyDescent="0.25">
      <c r="A762">
        <v>44970</v>
      </c>
      <c r="B762" t="s">
        <v>2423</v>
      </c>
      <c r="C762" t="s">
        <v>2424</v>
      </c>
      <c r="D762" t="s">
        <v>2425</v>
      </c>
      <c r="E762" t="s">
        <v>11</v>
      </c>
      <c r="F762" t="s">
        <v>12</v>
      </c>
      <c r="G762" t="s">
        <v>13</v>
      </c>
      <c r="H762" t="s">
        <v>14</v>
      </c>
      <c r="I762" t="s">
        <v>15</v>
      </c>
      <c r="J762" t="s">
        <v>329</v>
      </c>
      <c r="K762" t="s">
        <v>73</v>
      </c>
      <c r="L762" t="s">
        <v>778</v>
      </c>
      <c r="M762">
        <v>43714</v>
      </c>
      <c r="N762" t="s">
        <v>68</v>
      </c>
      <c r="O762" t="s">
        <v>425</v>
      </c>
      <c r="P762" t="s">
        <v>425</v>
      </c>
      <c r="Q762" t="str">
        <f t="shared" ref="Q762:Q770" si="54">VLOOKUP(TEXT(A762,0),Old_data_Again,2,FALSE)</f>
        <v>Low</v>
      </c>
      <c r="R762" t="str">
        <f t="shared" ref="R762:R770" si="55">VLOOKUP(TEXT(A762,0),Old_data_Again,10,FALSE)</f>
        <v>High</v>
      </c>
      <c r="T762" t="str">
        <f>VLOOKUP(TEXT(A762,0),Old_data_Again,3,FALSE)</f>
        <v>SHEA &amp; Occupational health</v>
      </c>
    </row>
    <row r="763" spans="1:20" x14ac:dyDescent="0.25">
      <c r="A763">
        <v>44971</v>
      </c>
      <c r="B763" t="s">
        <v>2426</v>
      </c>
      <c r="C763" t="s">
        <v>1682</v>
      </c>
      <c r="D763" t="s">
        <v>2427</v>
      </c>
      <c r="E763" t="s">
        <v>11</v>
      </c>
      <c r="F763" t="s">
        <v>12</v>
      </c>
      <c r="G763" t="s">
        <v>13</v>
      </c>
      <c r="H763" t="s">
        <v>14</v>
      </c>
      <c r="I763" t="s">
        <v>15</v>
      </c>
      <c r="J763" t="s">
        <v>78</v>
      </c>
      <c r="K763" t="s">
        <v>17</v>
      </c>
      <c r="L763" t="s">
        <v>302</v>
      </c>
      <c r="M763" t="s">
        <v>303</v>
      </c>
      <c r="N763" t="s">
        <v>68</v>
      </c>
      <c r="O763" t="s">
        <v>425</v>
      </c>
      <c r="P763" t="s">
        <v>425</v>
      </c>
      <c r="Q763" t="str">
        <f t="shared" si="54"/>
        <v>Medium</v>
      </c>
      <c r="R763" t="str">
        <f t="shared" si="55"/>
        <v>Medium</v>
      </c>
    </row>
    <row r="764" spans="1:20" x14ac:dyDescent="0.25">
      <c r="A764">
        <v>44972</v>
      </c>
      <c r="B764" t="s">
        <v>2428</v>
      </c>
      <c r="C764" t="s">
        <v>50</v>
      </c>
      <c r="D764" t="s">
        <v>2429</v>
      </c>
      <c r="E764" t="s">
        <v>11</v>
      </c>
      <c r="F764" t="s">
        <v>12</v>
      </c>
      <c r="G764" t="s">
        <v>13</v>
      </c>
      <c r="H764" t="s">
        <v>14</v>
      </c>
      <c r="I764" t="s">
        <v>15</v>
      </c>
      <c r="J764" t="s">
        <v>233</v>
      </c>
      <c r="K764" t="s">
        <v>26</v>
      </c>
      <c r="L764" t="s">
        <v>718</v>
      </c>
      <c r="M764" t="s">
        <v>719</v>
      </c>
      <c r="N764" t="s">
        <v>75</v>
      </c>
      <c r="O764" t="s">
        <v>425</v>
      </c>
      <c r="P764" t="s">
        <v>425</v>
      </c>
      <c r="Q764" t="str">
        <f t="shared" si="54"/>
        <v>Low</v>
      </c>
      <c r="R764" t="str">
        <f t="shared" si="55"/>
        <v>High</v>
      </c>
      <c r="T764" t="str">
        <f>VLOOKUP(TEXT(A764,0),Old_data_Again,3,FALSE)</f>
        <v>Commercial</v>
      </c>
    </row>
    <row r="765" spans="1:20" x14ac:dyDescent="0.25">
      <c r="A765">
        <v>44974</v>
      </c>
      <c r="B765" t="s">
        <v>2430</v>
      </c>
      <c r="C765" t="s">
        <v>2431</v>
      </c>
      <c r="D765" t="s">
        <v>2432</v>
      </c>
      <c r="E765" t="s">
        <v>11</v>
      </c>
      <c r="F765" t="s">
        <v>12</v>
      </c>
      <c r="G765" t="s">
        <v>13</v>
      </c>
      <c r="H765" t="s">
        <v>14</v>
      </c>
      <c r="I765" t="s">
        <v>15</v>
      </c>
      <c r="J765" t="s">
        <v>1157</v>
      </c>
      <c r="K765" t="s">
        <v>26</v>
      </c>
      <c r="L765" t="s">
        <v>1183</v>
      </c>
      <c r="M765">
        <v>806931</v>
      </c>
      <c r="N765" t="s">
        <v>731</v>
      </c>
      <c r="O765" t="s">
        <v>425</v>
      </c>
      <c r="P765" t="s">
        <v>425</v>
      </c>
      <c r="Q765" t="str">
        <f t="shared" si="54"/>
        <v>Low</v>
      </c>
      <c r="R765" t="str">
        <f t="shared" si="55"/>
        <v>High</v>
      </c>
    </row>
    <row r="766" spans="1:20" x14ac:dyDescent="0.25">
      <c r="A766">
        <v>44992</v>
      </c>
      <c r="B766" t="s">
        <v>308</v>
      </c>
      <c r="C766" t="s">
        <v>254</v>
      </c>
      <c r="D766" t="s">
        <v>2433</v>
      </c>
      <c r="E766" t="s">
        <v>11</v>
      </c>
      <c r="F766" t="s">
        <v>174</v>
      </c>
      <c r="G766" t="s">
        <v>373</v>
      </c>
      <c r="H766" t="s">
        <v>374</v>
      </c>
      <c r="I766" t="s">
        <v>374</v>
      </c>
      <c r="J766" t="s">
        <v>99</v>
      </c>
      <c r="K766" t="s">
        <v>73</v>
      </c>
      <c r="L766" t="s">
        <v>1461</v>
      </c>
      <c r="M766" t="s">
        <v>1462</v>
      </c>
      <c r="N766" t="s">
        <v>195</v>
      </c>
      <c r="O766" t="s">
        <v>425</v>
      </c>
      <c r="P766" t="s">
        <v>425</v>
      </c>
      <c r="Q766" t="str">
        <f t="shared" si="54"/>
        <v>Low</v>
      </c>
      <c r="R766" t="str">
        <f t="shared" si="55"/>
        <v>High</v>
      </c>
      <c r="S766" t="str">
        <f>VLOOKUP(TEXT(A766,0),Old_data_Again,6,FALSE)</f>
        <v>Future</v>
      </c>
    </row>
    <row r="767" spans="1:20" x14ac:dyDescent="0.25">
      <c r="A767">
        <v>44997</v>
      </c>
      <c r="B767" t="s">
        <v>2434</v>
      </c>
      <c r="C767" t="s">
        <v>297</v>
      </c>
      <c r="D767" t="s">
        <v>2435</v>
      </c>
      <c r="E767" t="s">
        <v>11</v>
      </c>
      <c r="F767" t="s">
        <v>174</v>
      </c>
      <c r="G767" t="s">
        <v>373</v>
      </c>
      <c r="H767" t="s">
        <v>374</v>
      </c>
      <c r="I767" t="s">
        <v>374</v>
      </c>
      <c r="J767" t="s">
        <v>2436</v>
      </c>
      <c r="K767" t="s">
        <v>26</v>
      </c>
      <c r="L767" t="s">
        <v>2437</v>
      </c>
      <c r="M767">
        <v>45322</v>
      </c>
      <c r="N767" t="s">
        <v>195</v>
      </c>
      <c r="O767" t="s">
        <v>425</v>
      </c>
      <c r="P767" t="s">
        <v>425</v>
      </c>
      <c r="Q767" t="str">
        <f t="shared" si="54"/>
        <v>High</v>
      </c>
      <c r="R767" t="str">
        <f t="shared" si="55"/>
        <v>Medium</v>
      </c>
      <c r="S767" t="str">
        <f>VLOOKUP(TEXT(A767,0),Old_data_Again,6,FALSE)</f>
        <v>Soon</v>
      </c>
    </row>
    <row r="768" spans="1:20" x14ac:dyDescent="0.25">
      <c r="A768">
        <v>45015</v>
      </c>
      <c r="B768" t="s">
        <v>2438</v>
      </c>
      <c r="C768" t="s">
        <v>2321</v>
      </c>
      <c r="D768" t="s">
        <v>2439</v>
      </c>
      <c r="E768" t="s">
        <v>11</v>
      </c>
      <c r="F768" t="s">
        <v>174</v>
      </c>
      <c r="G768" t="s">
        <v>373</v>
      </c>
      <c r="H768" t="s">
        <v>374</v>
      </c>
      <c r="I768" t="s">
        <v>374</v>
      </c>
      <c r="J768" t="s">
        <v>112</v>
      </c>
      <c r="K768" t="s">
        <v>73</v>
      </c>
      <c r="L768" t="s">
        <v>2253</v>
      </c>
      <c r="M768">
        <v>43993</v>
      </c>
      <c r="N768" t="s">
        <v>195</v>
      </c>
      <c r="O768" t="s">
        <v>425</v>
      </c>
      <c r="P768" t="s">
        <v>425</v>
      </c>
      <c r="Q768" t="str">
        <f t="shared" si="54"/>
        <v>Medium</v>
      </c>
      <c r="R768" t="str">
        <f t="shared" si="55"/>
        <v>High</v>
      </c>
      <c r="S768" t="str">
        <f>VLOOKUP(TEXT(A768,0),Old_data_Again,6,FALSE)</f>
        <v>Soon</v>
      </c>
    </row>
    <row r="769" spans="1:20" x14ac:dyDescent="0.25">
      <c r="A769">
        <v>45016</v>
      </c>
      <c r="B769" t="s">
        <v>81</v>
      </c>
      <c r="C769" t="s">
        <v>97</v>
      </c>
      <c r="D769" t="s">
        <v>2440</v>
      </c>
      <c r="E769" t="s">
        <v>11</v>
      </c>
      <c r="F769" t="s">
        <v>174</v>
      </c>
      <c r="G769" t="s">
        <v>373</v>
      </c>
      <c r="H769" t="s">
        <v>374</v>
      </c>
      <c r="I769" t="s">
        <v>374</v>
      </c>
      <c r="J769" t="s">
        <v>78</v>
      </c>
      <c r="K769" t="s">
        <v>17</v>
      </c>
      <c r="L769" t="s">
        <v>1461</v>
      </c>
      <c r="M769" t="s">
        <v>1462</v>
      </c>
      <c r="N769" t="s">
        <v>195</v>
      </c>
      <c r="O769" t="s">
        <v>425</v>
      </c>
      <c r="P769" t="s">
        <v>425</v>
      </c>
      <c r="Q769" t="str">
        <f t="shared" si="54"/>
        <v>Low</v>
      </c>
      <c r="R769" t="str">
        <f t="shared" si="55"/>
        <v>Medium</v>
      </c>
      <c r="S769" t="str">
        <f>VLOOKUP(TEXT(A769,0),Old_data_Again,6,FALSE)</f>
        <v>Future</v>
      </c>
    </row>
    <row r="770" spans="1:20" x14ac:dyDescent="0.25">
      <c r="A770">
        <v>45029</v>
      </c>
      <c r="B770" t="s">
        <v>2441</v>
      </c>
      <c r="C770" t="s">
        <v>410</v>
      </c>
      <c r="D770" t="s">
        <v>2442</v>
      </c>
      <c r="E770" t="s">
        <v>11</v>
      </c>
      <c r="F770" t="s">
        <v>12</v>
      </c>
      <c r="G770" t="s">
        <v>13</v>
      </c>
      <c r="H770" t="s">
        <v>229</v>
      </c>
      <c r="I770" t="s">
        <v>229</v>
      </c>
      <c r="J770" t="s">
        <v>858</v>
      </c>
      <c r="K770" t="s">
        <v>26</v>
      </c>
      <c r="L770" t="s">
        <v>2443</v>
      </c>
      <c r="M770" t="s">
        <v>2444</v>
      </c>
      <c r="N770" t="s">
        <v>325</v>
      </c>
      <c r="O770" t="s">
        <v>425</v>
      </c>
      <c r="P770" t="s">
        <v>425</v>
      </c>
      <c r="Q770" t="str">
        <f t="shared" si="54"/>
        <v>Medium</v>
      </c>
      <c r="R770" t="str">
        <f t="shared" si="55"/>
        <v>Medium</v>
      </c>
      <c r="S770" t="str">
        <f>VLOOKUP(TEXT(A770,0),Old_data_Again,6,FALSE)</f>
        <v>Soon</v>
      </c>
      <c r="T770" t="str">
        <f>VLOOKUP(TEXT(A770,0),Old_data_Again,3,FALSE)</f>
        <v>Finance</v>
      </c>
    </row>
    <row r="771" spans="1:20" x14ac:dyDescent="0.25">
      <c r="A771">
        <v>45034</v>
      </c>
      <c r="B771" t="s">
        <v>2445</v>
      </c>
      <c r="C771" t="s">
        <v>57</v>
      </c>
      <c r="D771" t="s">
        <v>872</v>
      </c>
      <c r="E771" t="s">
        <v>11</v>
      </c>
      <c r="F771" t="s">
        <v>12</v>
      </c>
      <c r="G771" t="s">
        <v>35</v>
      </c>
      <c r="H771" t="s">
        <v>36</v>
      </c>
      <c r="I771" t="s">
        <v>37</v>
      </c>
      <c r="J771" t="s">
        <v>1160</v>
      </c>
      <c r="K771" t="s">
        <v>17</v>
      </c>
      <c r="L771" t="s">
        <v>575</v>
      </c>
      <c r="M771">
        <v>21756</v>
      </c>
      <c r="N771" t="s">
        <v>578</v>
      </c>
      <c r="O771" t="s">
        <v>425</v>
      </c>
      <c r="P771" t="s">
        <v>425</v>
      </c>
    </row>
    <row r="772" spans="1:20" x14ac:dyDescent="0.25">
      <c r="A772">
        <v>45035</v>
      </c>
      <c r="B772" t="s">
        <v>2446</v>
      </c>
      <c r="C772" t="s">
        <v>42</v>
      </c>
      <c r="D772" t="s">
        <v>2447</v>
      </c>
      <c r="E772" t="s">
        <v>11</v>
      </c>
      <c r="F772" t="s">
        <v>12</v>
      </c>
      <c r="G772" t="s">
        <v>35</v>
      </c>
      <c r="H772" t="s">
        <v>36</v>
      </c>
      <c r="I772" t="s">
        <v>37</v>
      </c>
      <c r="J772" t="s">
        <v>230</v>
      </c>
      <c r="K772" t="s">
        <v>178</v>
      </c>
      <c r="M772">
        <v>22477</v>
      </c>
      <c r="N772" t="s">
        <v>40</v>
      </c>
      <c r="O772" t="s">
        <v>425</v>
      </c>
      <c r="P772" t="s">
        <v>425</v>
      </c>
      <c r="Q772" t="str">
        <f>VLOOKUP(TEXT(A772,0),Old_data_Again,2,FALSE)</f>
        <v>Low</v>
      </c>
      <c r="R772" t="str">
        <f>VLOOKUP(TEXT(A772,0),Old_data_Again,10,FALSE)</f>
        <v>High</v>
      </c>
      <c r="S772" t="str">
        <f>VLOOKUP(TEXT(A772,0),Old_data_Again,6,FALSE)</f>
        <v>N/A</v>
      </c>
    </row>
    <row r="773" spans="1:20" x14ac:dyDescent="0.25">
      <c r="A773">
        <v>45039</v>
      </c>
      <c r="B773" t="s">
        <v>2448</v>
      </c>
      <c r="C773" t="s">
        <v>1758</v>
      </c>
      <c r="D773" t="s">
        <v>2449</v>
      </c>
      <c r="E773" t="s">
        <v>11</v>
      </c>
      <c r="F773" t="s">
        <v>12</v>
      </c>
      <c r="G773" t="s">
        <v>35</v>
      </c>
      <c r="H773" t="s">
        <v>36</v>
      </c>
      <c r="I773" t="s">
        <v>37</v>
      </c>
      <c r="J773" t="s">
        <v>292</v>
      </c>
      <c r="K773" t="s">
        <v>17</v>
      </c>
      <c r="L773" t="s">
        <v>2450</v>
      </c>
      <c r="M773" t="s">
        <v>2451</v>
      </c>
      <c r="N773" t="s">
        <v>1634</v>
      </c>
      <c r="O773" t="s">
        <v>425</v>
      </c>
      <c r="P773" t="s">
        <v>425</v>
      </c>
    </row>
    <row r="774" spans="1:20" x14ac:dyDescent="0.25">
      <c r="A774">
        <v>45049</v>
      </c>
      <c r="B774" t="s">
        <v>2452</v>
      </c>
      <c r="C774" t="s">
        <v>790</v>
      </c>
      <c r="D774" t="s">
        <v>2453</v>
      </c>
      <c r="E774" t="s">
        <v>90</v>
      </c>
      <c r="F774" t="s">
        <v>12</v>
      </c>
      <c r="G774" t="s">
        <v>35</v>
      </c>
      <c r="H774" t="s">
        <v>36</v>
      </c>
      <c r="I774" t="s">
        <v>37</v>
      </c>
      <c r="J774" t="s">
        <v>2454</v>
      </c>
      <c r="K774" t="s">
        <v>73</v>
      </c>
      <c r="L774" t="s">
        <v>1161</v>
      </c>
      <c r="M774" t="s">
        <v>1162</v>
      </c>
      <c r="N774" t="s">
        <v>1163</v>
      </c>
      <c r="O774" t="s">
        <v>425</v>
      </c>
      <c r="P774" t="s">
        <v>425</v>
      </c>
      <c r="Q774" t="str">
        <f>VLOOKUP(TEXT(A774,0),Old_data_Again,2,FALSE)</f>
        <v>Medium</v>
      </c>
      <c r="R774" t="str">
        <f>VLOOKUP(TEXT(A774,0),Old_data_Again,10,FALSE)</f>
        <v>High</v>
      </c>
      <c r="S774" t="str">
        <f>VLOOKUP(TEXT(A774,0),Old_data_Again,6,FALSE)</f>
        <v>Soon</v>
      </c>
    </row>
    <row r="775" spans="1:20" x14ac:dyDescent="0.25">
      <c r="A775">
        <v>45074</v>
      </c>
      <c r="B775" t="s">
        <v>2455</v>
      </c>
      <c r="C775" t="s">
        <v>1594</v>
      </c>
      <c r="D775" t="s">
        <v>2456</v>
      </c>
      <c r="E775" t="s">
        <v>90</v>
      </c>
      <c r="F775" t="s">
        <v>12</v>
      </c>
      <c r="G775" t="s">
        <v>13</v>
      </c>
      <c r="H775" t="s">
        <v>285</v>
      </c>
      <c r="I775" t="s">
        <v>285</v>
      </c>
      <c r="J775" t="s">
        <v>1946</v>
      </c>
      <c r="K775" t="s">
        <v>100</v>
      </c>
      <c r="L775" t="s">
        <v>284</v>
      </c>
      <c r="M775">
        <v>20398</v>
      </c>
      <c r="N775" t="s">
        <v>40</v>
      </c>
      <c r="O775" t="s">
        <v>425</v>
      </c>
      <c r="P775" t="s">
        <v>425</v>
      </c>
    </row>
    <row r="776" spans="1:20" x14ac:dyDescent="0.25">
      <c r="A776">
        <v>45076</v>
      </c>
      <c r="B776" t="s">
        <v>81</v>
      </c>
      <c r="C776" t="s">
        <v>2457</v>
      </c>
      <c r="D776" t="s">
        <v>2458</v>
      </c>
      <c r="E776" t="s">
        <v>11</v>
      </c>
      <c r="F776" t="s">
        <v>189</v>
      </c>
      <c r="G776" t="s">
        <v>190</v>
      </c>
      <c r="H776" t="s">
        <v>190</v>
      </c>
      <c r="I776" t="s">
        <v>395</v>
      </c>
      <c r="J776" t="s">
        <v>834</v>
      </c>
      <c r="K776" t="s">
        <v>100</v>
      </c>
      <c r="L776" t="s">
        <v>2394</v>
      </c>
      <c r="M776" t="s">
        <v>2395</v>
      </c>
      <c r="N776" t="s">
        <v>138</v>
      </c>
      <c r="O776" t="s">
        <v>425</v>
      </c>
      <c r="P776" t="s">
        <v>425</v>
      </c>
    </row>
    <row r="777" spans="1:20" x14ac:dyDescent="0.25">
      <c r="A777">
        <v>45077</v>
      </c>
      <c r="B777" t="s">
        <v>2459</v>
      </c>
      <c r="C777" t="s">
        <v>779</v>
      </c>
      <c r="D777" t="s">
        <v>2460</v>
      </c>
      <c r="E777" t="s">
        <v>11</v>
      </c>
      <c r="F777" t="s">
        <v>12</v>
      </c>
      <c r="G777" t="s">
        <v>35</v>
      </c>
      <c r="H777" t="s">
        <v>290</v>
      </c>
      <c r="I777" t="s">
        <v>291</v>
      </c>
      <c r="J777" t="s">
        <v>519</v>
      </c>
      <c r="K777" t="s">
        <v>73</v>
      </c>
      <c r="L777" t="s">
        <v>293</v>
      </c>
      <c r="M777" t="s">
        <v>294</v>
      </c>
      <c r="N777" t="s">
        <v>295</v>
      </c>
      <c r="O777" t="s">
        <v>425</v>
      </c>
      <c r="P777" t="s">
        <v>425</v>
      </c>
    </row>
    <row r="778" spans="1:20" x14ac:dyDescent="0.25">
      <c r="A778">
        <v>45078</v>
      </c>
      <c r="B778" t="s">
        <v>1383</v>
      </c>
      <c r="C778" t="s">
        <v>65</v>
      </c>
      <c r="D778" t="s">
        <v>850</v>
      </c>
      <c r="E778" t="s">
        <v>11</v>
      </c>
      <c r="F778" t="s">
        <v>12</v>
      </c>
      <c r="G778" t="s">
        <v>13</v>
      </c>
      <c r="H778" t="s">
        <v>432</v>
      </c>
      <c r="I778" t="s">
        <v>432</v>
      </c>
      <c r="J778" t="s">
        <v>2017</v>
      </c>
      <c r="K778" t="s">
        <v>178</v>
      </c>
      <c r="M778" t="s">
        <v>1175</v>
      </c>
      <c r="N778" t="s">
        <v>851</v>
      </c>
      <c r="O778" t="s">
        <v>425</v>
      </c>
      <c r="P778" t="s">
        <v>425</v>
      </c>
    </row>
    <row r="779" spans="1:20" x14ac:dyDescent="0.25">
      <c r="A779">
        <v>45082</v>
      </c>
      <c r="B779" t="s">
        <v>2461</v>
      </c>
      <c r="C779" t="s">
        <v>881</v>
      </c>
      <c r="D779" t="s">
        <v>2462</v>
      </c>
      <c r="E779" t="s">
        <v>11</v>
      </c>
      <c r="F779" t="s">
        <v>12</v>
      </c>
      <c r="G779" t="s">
        <v>13</v>
      </c>
      <c r="H779" t="s">
        <v>229</v>
      </c>
      <c r="I779" t="s">
        <v>229</v>
      </c>
      <c r="J779" t="s">
        <v>99</v>
      </c>
      <c r="K779" t="s">
        <v>73</v>
      </c>
      <c r="L779" t="s">
        <v>2463</v>
      </c>
      <c r="M779" t="s">
        <v>2464</v>
      </c>
      <c r="N779" t="s">
        <v>325</v>
      </c>
      <c r="O779" t="s">
        <v>425</v>
      </c>
      <c r="P779" t="s">
        <v>425</v>
      </c>
      <c r="Q779" t="str">
        <f>VLOOKUP(TEXT(A779,0),Old_data_Again,2,FALSE)</f>
        <v>Low</v>
      </c>
      <c r="R779" t="str">
        <f>VLOOKUP(TEXT(A779,0),Old_data_Again,10,FALSE)</f>
        <v>Low</v>
      </c>
      <c r="S779" t="str">
        <f>VLOOKUP(TEXT(A779,0),Old_data_Again,6,FALSE)</f>
        <v>Future</v>
      </c>
    </row>
    <row r="780" spans="1:20" x14ac:dyDescent="0.25">
      <c r="A780">
        <v>45094</v>
      </c>
      <c r="B780" t="s">
        <v>2465</v>
      </c>
      <c r="C780" t="s">
        <v>125</v>
      </c>
      <c r="D780" t="s">
        <v>2466</v>
      </c>
      <c r="E780" t="s">
        <v>11</v>
      </c>
      <c r="F780" t="s">
        <v>12</v>
      </c>
      <c r="G780" t="s">
        <v>13</v>
      </c>
      <c r="H780" t="s">
        <v>341</v>
      </c>
      <c r="I780" t="s">
        <v>341</v>
      </c>
      <c r="J780" t="s">
        <v>329</v>
      </c>
      <c r="K780" t="s">
        <v>73</v>
      </c>
      <c r="L780" t="s">
        <v>2467</v>
      </c>
      <c r="M780" t="s">
        <v>2468</v>
      </c>
      <c r="N780" t="s">
        <v>583</v>
      </c>
      <c r="O780" t="s">
        <v>425</v>
      </c>
      <c r="P780" t="s">
        <v>425</v>
      </c>
      <c r="Q780" t="str">
        <f>VLOOKUP(TEXT(A780,0),Old_data_Again,2,FALSE)</f>
        <v>Low</v>
      </c>
      <c r="R780" t="str">
        <f>VLOOKUP(TEXT(A780,0),Old_data_Again,10,FALSE)</f>
        <v>Low</v>
      </c>
      <c r="S780" t="str">
        <f>VLOOKUP(TEXT(A780,0),Old_data_Again,6,FALSE)</f>
        <v>Now</v>
      </c>
      <c r="T780" t="str">
        <f>VLOOKUP(TEXT(A780,0),Old_data_Again,3,FALSE)</f>
        <v>SHEA &amp; Occupational health</v>
      </c>
    </row>
    <row r="781" spans="1:20" x14ac:dyDescent="0.25">
      <c r="A781">
        <v>45096</v>
      </c>
      <c r="B781" t="s">
        <v>2469</v>
      </c>
      <c r="C781" t="s">
        <v>2470</v>
      </c>
      <c r="D781" t="s">
        <v>2471</v>
      </c>
      <c r="E781" t="s">
        <v>11</v>
      </c>
      <c r="F781" t="s">
        <v>12</v>
      </c>
      <c r="G781" t="s">
        <v>35</v>
      </c>
      <c r="H781" t="s">
        <v>36</v>
      </c>
      <c r="I781" t="s">
        <v>37</v>
      </c>
      <c r="J781" t="s">
        <v>78</v>
      </c>
      <c r="K781" t="s">
        <v>17</v>
      </c>
      <c r="L781" t="s">
        <v>884</v>
      </c>
      <c r="M781">
        <v>23024</v>
      </c>
      <c r="N781" t="s">
        <v>360</v>
      </c>
      <c r="O781" t="s">
        <v>425</v>
      </c>
      <c r="P781" t="s">
        <v>425</v>
      </c>
      <c r="Q781" t="str">
        <f>VLOOKUP(TEXT(A781,0),Old_data_Again,2,FALSE)</f>
        <v>Low</v>
      </c>
      <c r="R781" t="str">
        <f>VLOOKUP(TEXT(A781,0),Old_data_Again,10,FALSE)</f>
        <v>High</v>
      </c>
      <c r="S781" t="str">
        <f>VLOOKUP(TEXT(A781,0),Old_data_Again,6,FALSE)</f>
        <v>Future</v>
      </c>
    </row>
    <row r="782" spans="1:20" x14ac:dyDescent="0.25">
      <c r="A782">
        <v>45099</v>
      </c>
      <c r="B782" t="s">
        <v>2472</v>
      </c>
      <c r="C782" t="s">
        <v>752</v>
      </c>
      <c r="D782" t="s">
        <v>2473</v>
      </c>
      <c r="E782" t="s">
        <v>11</v>
      </c>
      <c r="F782" t="s">
        <v>12</v>
      </c>
      <c r="G782" t="s">
        <v>35</v>
      </c>
      <c r="H782" t="s">
        <v>36</v>
      </c>
      <c r="I782" t="s">
        <v>37</v>
      </c>
      <c r="J782" t="s">
        <v>2474</v>
      </c>
      <c r="K782" t="s">
        <v>17</v>
      </c>
      <c r="L782" t="s">
        <v>2475</v>
      </c>
      <c r="M782" t="s">
        <v>2476</v>
      </c>
      <c r="N782" t="s">
        <v>1934</v>
      </c>
      <c r="O782" t="s">
        <v>425</v>
      </c>
      <c r="P782" t="s">
        <v>425</v>
      </c>
    </row>
    <row r="783" spans="1:20" x14ac:dyDescent="0.25">
      <c r="A783">
        <v>45102</v>
      </c>
      <c r="B783" t="s">
        <v>2477</v>
      </c>
      <c r="C783" t="s">
        <v>427</v>
      </c>
      <c r="D783" t="s">
        <v>2478</v>
      </c>
      <c r="E783" t="s">
        <v>11</v>
      </c>
      <c r="F783" t="s">
        <v>12</v>
      </c>
      <c r="G783" t="s">
        <v>35</v>
      </c>
      <c r="H783" t="s">
        <v>183</v>
      </c>
      <c r="I783" t="s">
        <v>183</v>
      </c>
      <c r="J783" t="s">
        <v>184</v>
      </c>
      <c r="K783" t="s">
        <v>17</v>
      </c>
      <c r="L783" t="s">
        <v>2479</v>
      </c>
      <c r="M783">
        <v>809823</v>
      </c>
      <c r="N783" t="s">
        <v>158</v>
      </c>
      <c r="O783" t="s">
        <v>425</v>
      </c>
      <c r="P783" t="s">
        <v>425</v>
      </c>
    </row>
    <row r="784" spans="1:20" x14ac:dyDescent="0.25">
      <c r="A784">
        <v>45107</v>
      </c>
      <c r="B784" t="s">
        <v>2297</v>
      </c>
      <c r="C784" t="s">
        <v>1758</v>
      </c>
      <c r="D784" t="s">
        <v>2480</v>
      </c>
      <c r="E784" t="s">
        <v>11</v>
      </c>
      <c r="F784" t="s">
        <v>12</v>
      </c>
      <c r="G784" t="s">
        <v>460</v>
      </c>
      <c r="H784" t="s">
        <v>461</v>
      </c>
      <c r="I784" t="s">
        <v>462</v>
      </c>
      <c r="J784" t="s">
        <v>2154</v>
      </c>
      <c r="K784" t="s">
        <v>17</v>
      </c>
      <c r="M784">
        <v>21252</v>
      </c>
      <c r="N784" t="s">
        <v>1296</v>
      </c>
      <c r="O784" t="s">
        <v>425</v>
      </c>
      <c r="P784" t="s">
        <v>425</v>
      </c>
      <c r="Q784" t="str">
        <f>VLOOKUP(TEXT(A784,0),Old_data_Again,2,FALSE)</f>
        <v>Low</v>
      </c>
      <c r="R784" t="str">
        <f>VLOOKUP(TEXT(A784,0),Old_data_Again,10,FALSE)</f>
        <v>Medium</v>
      </c>
      <c r="S784" t="str">
        <f>VLOOKUP(TEXT(A784,0),Old_data_Again,6,FALSE)</f>
        <v>Future</v>
      </c>
    </row>
    <row r="785" spans="1:20" x14ac:dyDescent="0.25">
      <c r="A785">
        <v>45122</v>
      </c>
      <c r="B785" t="s">
        <v>2481</v>
      </c>
      <c r="C785" t="s">
        <v>23</v>
      </c>
      <c r="D785" t="s">
        <v>2482</v>
      </c>
      <c r="E785" t="s">
        <v>11</v>
      </c>
      <c r="F785" t="s">
        <v>12</v>
      </c>
      <c r="G785" t="s">
        <v>13</v>
      </c>
      <c r="H785" t="s">
        <v>229</v>
      </c>
      <c r="I785" t="s">
        <v>229</v>
      </c>
      <c r="J785" t="s">
        <v>25</v>
      </c>
      <c r="K785" t="s">
        <v>26</v>
      </c>
      <c r="L785" t="s">
        <v>1223</v>
      </c>
      <c r="M785">
        <v>24977</v>
      </c>
      <c r="N785" t="s">
        <v>40</v>
      </c>
      <c r="O785" t="s">
        <v>425</v>
      </c>
      <c r="P785" t="s">
        <v>425</v>
      </c>
      <c r="Q785" t="str">
        <f>VLOOKUP(TEXT(A785,0),Old_data_Again,2,FALSE)</f>
        <v>High</v>
      </c>
      <c r="R785" t="str">
        <f>VLOOKUP(TEXT(A785,0),Old_data_Again,10,FALSE)</f>
        <v>High</v>
      </c>
      <c r="S785" t="str">
        <f>VLOOKUP(TEXT(A785,0),Old_data_Again,6,FALSE)</f>
        <v>Now</v>
      </c>
    </row>
    <row r="786" spans="1:20" x14ac:dyDescent="0.25">
      <c r="A786">
        <v>45126</v>
      </c>
      <c r="B786" t="s">
        <v>2483</v>
      </c>
      <c r="C786" t="s">
        <v>1125</v>
      </c>
      <c r="D786" t="s">
        <v>2484</v>
      </c>
      <c r="E786" t="s">
        <v>90</v>
      </c>
      <c r="F786" t="s">
        <v>12</v>
      </c>
      <c r="G786" t="s">
        <v>13</v>
      </c>
      <c r="H786" t="s">
        <v>341</v>
      </c>
      <c r="I786" t="s">
        <v>341</v>
      </c>
      <c r="J786" t="s">
        <v>131</v>
      </c>
      <c r="K786" t="s">
        <v>73</v>
      </c>
      <c r="L786" t="s">
        <v>2485</v>
      </c>
      <c r="M786" t="s">
        <v>2486</v>
      </c>
      <c r="N786" t="s">
        <v>583</v>
      </c>
      <c r="O786" t="s">
        <v>425</v>
      </c>
      <c r="P786" t="s">
        <v>425</v>
      </c>
      <c r="Q786" t="str">
        <f>VLOOKUP(TEXT(A786,0),Old_data_Again,2,FALSE)</f>
        <v>Low</v>
      </c>
      <c r="R786" t="str">
        <f>VLOOKUP(TEXT(A786,0),Old_data_Again,10,FALSE)</f>
        <v>Low</v>
      </c>
      <c r="S786" t="str">
        <f>VLOOKUP(TEXT(A786,0),Old_data_Again,6,FALSE)</f>
        <v>Future</v>
      </c>
      <c r="T786" t="str">
        <f>VLOOKUP(TEXT(A786,0),Old_data_Again,3,FALSE)</f>
        <v>Commercial</v>
      </c>
    </row>
    <row r="787" spans="1:20" x14ac:dyDescent="0.25">
      <c r="A787">
        <v>45127</v>
      </c>
      <c r="B787" t="s">
        <v>316</v>
      </c>
      <c r="C787" t="s">
        <v>1075</v>
      </c>
      <c r="D787" t="s">
        <v>2487</v>
      </c>
      <c r="E787" t="s">
        <v>90</v>
      </c>
      <c r="F787" t="s">
        <v>174</v>
      </c>
      <c r="G787" t="s">
        <v>175</v>
      </c>
      <c r="H787" t="s">
        <v>215</v>
      </c>
      <c r="I787" t="s">
        <v>216</v>
      </c>
      <c r="J787" t="s">
        <v>932</v>
      </c>
      <c r="K787" t="s">
        <v>933</v>
      </c>
      <c r="L787" t="s">
        <v>2488</v>
      </c>
      <c r="M787" t="s">
        <v>2489</v>
      </c>
      <c r="N787" t="s">
        <v>158</v>
      </c>
      <c r="O787" t="s">
        <v>425</v>
      </c>
      <c r="P787" t="s">
        <v>425</v>
      </c>
    </row>
    <row r="788" spans="1:20" x14ac:dyDescent="0.25">
      <c r="A788">
        <v>45151</v>
      </c>
      <c r="B788" t="s">
        <v>2490</v>
      </c>
      <c r="C788" t="s">
        <v>550</v>
      </c>
      <c r="D788" t="s">
        <v>2491</v>
      </c>
      <c r="E788" t="s">
        <v>90</v>
      </c>
      <c r="F788" t="s">
        <v>12</v>
      </c>
      <c r="G788" t="s">
        <v>13</v>
      </c>
      <c r="H788" t="s">
        <v>285</v>
      </c>
      <c r="I788" t="s">
        <v>285</v>
      </c>
      <c r="J788" t="s">
        <v>2492</v>
      </c>
      <c r="K788" t="s">
        <v>73</v>
      </c>
      <c r="L788" t="s">
        <v>2442</v>
      </c>
      <c r="M788">
        <v>45029</v>
      </c>
      <c r="N788" t="s">
        <v>158</v>
      </c>
      <c r="O788" t="s">
        <v>425</v>
      </c>
      <c r="P788" t="s">
        <v>425</v>
      </c>
    </row>
    <row r="789" spans="1:20" x14ac:dyDescent="0.25">
      <c r="A789">
        <v>45170</v>
      </c>
      <c r="B789" t="s">
        <v>2493</v>
      </c>
      <c r="C789" t="s">
        <v>2494</v>
      </c>
      <c r="D789" t="s">
        <v>2495</v>
      </c>
      <c r="E789" t="s">
        <v>90</v>
      </c>
      <c r="F789" t="s">
        <v>12</v>
      </c>
      <c r="G789" t="s">
        <v>13</v>
      </c>
      <c r="H789" t="s">
        <v>341</v>
      </c>
      <c r="I789" t="s">
        <v>341</v>
      </c>
      <c r="J789" t="s">
        <v>837</v>
      </c>
      <c r="K789" t="s">
        <v>73</v>
      </c>
      <c r="L789" t="s">
        <v>2496</v>
      </c>
      <c r="M789" t="s">
        <v>2497</v>
      </c>
      <c r="N789" t="s">
        <v>583</v>
      </c>
      <c r="O789" t="s">
        <v>425</v>
      </c>
      <c r="P789" t="s">
        <v>425</v>
      </c>
      <c r="Q789" t="str">
        <f t="shared" ref="Q789:Q803" si="56">VLOOKUP(TEXT(A789,0),Old_data_Again,2,FALSE)</f>
        <v>Low</v>
      </c>
      <c r="R789" t="str">
        <f t="shared" ref="R789:R803" si="57">VLOOKUP(TEXT(A789,0),Old_data_Again,10,FALSE)</f>
        <v>Low</v>
      </c>
      <c r="S789" t="str">
        <f>VLOOKUP(TEXT(A789,0),Old_data_Again,6,FALSE)</f>
        <v>Future</v>
      </c>
    </row>
    <row r="790" spans="1:20" x14ac:dyDescent="0.25">
      <c r="A790">
        <v>45177</v>
      </c>
      <c r="B790" t="s">
        <v>1032</v>
      </c>
      <c r="C790" t="s">
        <v>2498</v>
      </c>
      <c r="D790" t="s">
        <v>2499</v>
      </c>
      <c r="E790" t="s">
        <v>11</v>
      </c>
      <c r="F790" t="s">
        <v>12</v>
      </c>
      <c r="G790" t="s">
        <v>13</v>
      </c>
      <c r="H790" t="s">
        <v>44</v>
      </c>
      <c r="I790" t="s">
        <v>44</v>
      </c>
      <c r="J790" t="s">
        <v>118</v>
      </c>
      <c r="K790" t="s">
        <v>17</v>
      </c>
      <c r="L790" t="s">
        <v>976</v>
      </c>
      <c r="M790">
        <v>26183</v>
      </c>
      <c r="N790" t="s">
        <v>325</v>
      </c>
      <c r="O790" t="s">
        <v>425</v>
      </c>
      <c r="P790" t="s">
        <v>425</v>
      </c>
      <c r="Q790" t="str">
        <f t="shared" si="56"/>
        <v>Low</v>
      </c>
      <c r="R790" t="str">
        <f t="shared" si="57"/>
        <v>Medium</v>
      </c>
      <c r="S790" t="str">
        <f>VLOOKUP(TEXT(A790,0),Old_data_Again,6,FALSE)</f>
        <v>Future</v>
      </c>
      <c r="T790" t="str">
        <f>VLOOKUP(TEXT(A790,0),Old_data_Again,3,FALSE)</f>
        <v>Commercial</v>
      </c>
    </row>
    <row r="791" spans="1:20" x14ac:dyDescent="0.25">
      <c r="A791">
        <v>45189</v>
      </c>
      <c r="B791" t="s">
        <v>1856</v>
      </c>
      <c r="C791" t="s">
        <v>672</v>
      </c>
      <c r="D791" t="s">
        <v>2500</v>
      </c>
      <c r="E791" t="s">
        <v>11</v>
      </c>
      <c r="F791" t="s">
        <v>12</v>
      </c>
      <c r="G791" t="s">
        <v>13</v>
      </c>
      <c r="H791" t="s">
        <v>341</v>
      </c>
      <c r="I791" t="s">
        <v>341</v>
      </c>
      <c r="J791" t="s">
        <v>142</v>
      </c>
      <c r="K791" t="s">
        <v>73</v>
      </c>
      <c r="L791" t="s">
        <v>536</v>
      </c>
      <c r="M791">
        <v>44072</v>
      </c>
      <c r="N791" t="s">
        <v>457</v>
      </c>
      <c r="O791" t="s">
        <v>425</v>
      </c>
      <c r="P791" t="s">
        <v>425</v>
      </c>
      <c r="Q791" t="str">
        <f t="shared" si="56"/>
        <v>Low</v>
      </c>
      <c r="R791" t="str">
        <f t="shared" si="57"/>
        <v>Medium</v>
      </c>
      <c r="S791" t="str">
        <f>VLOOKUP(TEXT(A791,0),Old_data_Again,6,FALSE)</f>
        <v>N/A</v>
      </c>
      <c r="T791" t="str">
        <f>VLOOKUP(TEXT(A791,0),Old_data_Again,3,FALSE)</f>
        <v>Commercial</v>
      </c>
    </row>
    <row r="792" spans="1:20" x14ac:dyDescent="0.25">
      <c r="A792">
        <v>45207</v>
      </c>
      <c r="B792" t="s">
        <v>2501</v>
      </c>
      <c r="C792" t="s">
        <v>65</v>
      </c>
      <c r="D792" t="s">
        <v>2502</v>
      </c>
      <c r="E792" t="s">
        <v>11</v>
      </c>
      <c r="F792" t="s">
        <v>12</v>
      </c>
      <c r="G792" t="s">
        <v>13</v>
      </c>
      <c r="H792" t="s">
        <v>341</v>
      </c>
      <c r="I792" t="s">
        <v>341</v>
      </c>
      <c r="J792" t="s">
        <v>2503</v>
      </c>
      <c r="K792" t="s">
        <v>100</v>
      </c>
      <c r="L792" t="s">
        <v>1050</v>
      </c>
      <c r="M792">
        <v>26363</v>
      </c>
      <c r="N792" t="s">
        <v>457</v>
      </c>
      <c r="O792" t="s">
        <v>425</v>
      </c>
      <c r="P792" t="s">
        <v>425</v>
      </c>
      <c r="Q792" t="str">
        <f t="shared" si="56"/>
        <v>Low</v>
      </c>
      <c r="R792" t="str">
        <f t="shared" si="57"/>
        <v>Low</v>
      </c>
      <c r="S792" t="str">
        <f>VLOOKUP(TEXT(A792,0),Old_data_Again,6,FALSE)</f>
        <v>Future</v>
      </c>
    </row>
    <row r="793" spans="1:20" x14ac:dyDescent="0.25">
      <c r="A793">
        <v>45226</v>
      </c>
      <c r="B793" t="s">
        <v>2504</v>
      </c>
      <c r="C793" t="s">
        <v>2505</v>
      </c>
      <c r="D793" t="s">
        <v>2506</v>
      </c>
      <c r="E793" t="s">
        <v>11</v>
      </c>
      <c r="F793" t="s">
        <v>12</v>
      </c>
      <c r="G793" t="s">
        <v>13</v>
      </c>
      <c r="H793" t="s">
        <v>44</v>
      </c>
      <c r="I793" t="s">
        <v>44</v>
      </c>
      <c r="J793" t="s">
        <v>131</v>
      </c>
      <c r="K793" t="s">
        <v>73</v>
      </c>
      <c r="L793" t="s">
        <v>1527</v>
      </c>
      <c r="M793">
        <v>40875</v>
      </c>
      <c r="N793" t="s">
        <v>54</v>
      </c>
      <c r="O793" t="s">
        <v>425</v>
      </c>
      <c r="P793" t="s">
        <v>425</v>
      </c>
      <c r="Q793" t="str">
        <f t="shared" si="56"/>
        <v>Medium</v>
      </c>
      <c r="R793" t="str">
        <f t="shared" si="57"/>
        <v>Medium</v>
      </c>
      <c r="T793" t="str">
        <f>VLOOKUP(TEXT(A793,0),Old_data_Again,3,FALSE)</f>
        <v>Commercial</v>
      </c>
    </row>
    <row r="794" spans="1:20" x14ac:dyDescent="0.25">
      <c r="A794">
        <v>45232</v>
      </c>
      <c r="B794" t="s">
        <v>488</v>
      </c>
      <c r="C794" t="s">
        <v>528</v>
      </c>
      <c r="D794" t="s">
        <v>1512</v>
      </c>
      <c r="E794" t="s">
        <v>11</v>
      </c>
      <c r="F794" t="s">
        <v>12</v>
      </c>
      <c r="G794" t="s">
        <v>13</v>
      </c>
      <c r="H794" t="s">
        <v>44</v>
      </c>
      <c r="I794" t="s">
        <v>44</v>
      </c>
      <c r="J794" t="s">
        <v>78</v>
      </c>
      <c r="K794" t="s">
        <v>17</v>
      </c>
      <c r="L794" t="s">
        <v>709</v>
      </c>
      <c r="M794">
        <v>22355</v>
      </c>
      <c r="N794" t="s">
        <v>325</v>
      </c>
      <c r="O794" t="s">
        <v>425</v>
      </c>
      <c r="P794" t="s">
        <v>425</v>
      </c>
      <c r="Q794" t="str">
        <f t="shared" si="56"/>
        <v>Low</v>
      </c>
      <c r="R794" t="str">
        <f t="shared" si="57"/>
        <v>Medium</v>
      </c>
    </row>
    <row r="795" spans="1:20" x14ac:dyDescent="0.25">
      <c r="A795">
        <v>45244</v>
      </c>
      <c r="B795" t="s">
        <v>2507</v>
      </c>
      <c r="C795" t="s">
        <v>2508</v>
      </c>
      <c r="D795" t="s">
        <v>2509</v>
      </c>
      <c r="E795" t="s">
        <v>90</v>
      </c>
      <c r="F795" t="s">
        <v>12</v>
      </c>
      <c r="G795" t="s">
        <v>13</v>
      </c>
      <c r="H795" t="s">
        <v>44</v>
      </c>
      <c r="I795" t="s">
        <v>44</v>
      </c>
      <c r="J795" t="s">
        <v>253</v>
      </c>
      <c r="K795" t="s">
        <v>61</v>
      </c>
      <c r="L795" t="s">
        <v>141</v>
      </c>
      <c r="M795">
        <v>1189</v>
      </c>
      <c r="N795" t="s">
        <v>144</v>
      </c>
      <c r="O795" t="s">
        <v>425</v>
      </c>
      <c r="P795" t="s">
        <v>425</v>
      </c>
      <c r="Q795" t="str">
        <f t="shared" si="56"/>
        <v>Low</v>
      </c>
      <c r="R795" t="str">
        <f t="shared" si="57"/>
        <v>High</v>
      </c>
      <c r="T795" t="str">
        <f>VLOOKUP(TEXT(A795,0),Old_data_Again,3,FALSE)</f>
        <v>Procurement</v>
      </c>
    </row>
    <row r="796" spans="1:20" x14ac:dyDescent="0.25">
      <c r="A796">
        <v>45254</v>
      </c>
      <c r="B796" t="s">
        <v>2510</v>
      </c>
      <c r="C796" t="s">
        <v>2190</v>
      </c>
      <c r="D796" t="s">
        <v>2511</v>
      </c>
      <c r="E796" t="s">
        <v>90</v>
      </c>
      <c r="F796" t="s">
        <v>12</v>
      </c>
      <c r="G796" t="s">
        <v>13</v>
      </c>
      <c r="H796" t="s">
        <v>44</v>
      </c>
      <c r="I796" t="s">
        <v>44</v>
      </c>
      <c r="J796" t="s">
        <v>92</v>
      </c>
      <c r="K796" t="s">
        <v>93</v>
      </c>
      <c r="L796" t="s">
        <v>2512</v>
      </c>
      <c r="M796" t="s">
        <v>2513</v>
      </c>
      <c r="N796" t="s">
        <v>48</v>
      </c>
      <c r="O796" t="s">
        <v>425</v>
      </c>
      <c r="P796" t="s">
        <v>425</v>
      </c>
      <c r="Q796" t="str">
        <f t="shared" si="56"/>
        <v>Low</v>
      </c>
      <c r="R796" t="str">
        <f t="shared" si="57"/>
        <v>Low</v>
      </c>
    </row>
    <row r="797" spans="1:20" x14ac:dyDescent="0.25">
      <c r="A797">
        <v>45256</v>
      </c>
      <c r="B797" t="s">
        <v>2514</v>
      </c>
      <c r="C797" t="s">
        <v>2377</v>
      </c>
      <c r="D797" t="s">
        <v>2515</v>
      </c>
      <c r="E797" t="s">
        <v>11</v>
      </c>
      <c r="F797" t="s">
        <v>12</v>
      </c>
      <c r="G797" t="s">
        <v>13</v>
      </c>
      <c r="H797" t="s">
        <v>44</v>
      </c>
      <c r="I797" t="s">
        <v>44</v>
      </c>
      <c r="J797" t="s">
        <v>238</v>
      </c>
      <c r="K797" t="s">
        <v>73</v>
      </c>
      <c r="L797" t="s">
        <v>53</v>
      </c>
      <c r="M797">
        <v>4980</v>
      </c>
      <c r="N797" t="s">
        <v>325</v>
      </c>
      <c r="O797" t="s">
        <v>425</v>
      </c>
      <c r="P797" t="s">
        <v>425</v>
      </c>
      <c r="Q797" t="str">
        <f t="shared" si="56"/>
        <v>Low</v>
      </c>
      <c r="R797" t="str">
        <f t="shared" si="57"/>
        <v>Medium</v>
      </c>
    </row>
    <row r="798" spans="1:20" x14ac:dyDescent="0.25">
      <c r="A798">
        <v>45259</v>
      </c>
      <c r="B798" t="s">
        <v>2516</v>
      </c>
      <c r="C798" t="s">
        <v>940</v>
      </c>
      <c r="D798" t="s">
        <v>2517</v>
      </c>
      <c r="E798" t="s">
        <v>11</v>
      </c>
      <c r="F798" t="s">
        <v>12</v>
      </c>
      <c r="G798" t="s">
        <v>13</v>
      </c>
      <c r="H798" t="s">
        <v>44</v>
      </c>
      <c r="I798" t="s">
        <v>44</v>
      </c>
      <c r="J798" t="s">
        <v>99</v>
      </c>
      <c r="K798" t="s">
        <v>73</v>
      </c>
      <c r="L798" t="s">
        <v>728</v>
      </c>
      <c r="M798">
        <v>804828</v>
      </c>
      <c r="N798" t="s">
        <v>325</v>
      </c>
      <c r="O798" t="s">
        <v>425</v>
      </c>
      <c r="P798" t="s">
        <v>425</v>
      </c>
      <c r="Q798" t="str">
        <f t="shared" si="56"/>
        <v>Low</v>
      </c>
      <c r="R798" t="str">
        <f t="shared" si="57"/>
        <v>Medium</v>
      </c>
      <c r="S798" t="str">
        <f t="shared" ref="S798:S803" si="58">VLOOKUP(TEXT(A798,0),Old_data_Again,6,FALSE)</f>
        <v>Future</v>
      </c>
    </row>
    <row r="799" spans="1:20" x14ac:dyDescent="0.25">
      <c r="A799">
        <v>45283</v>
      </c>
      <c r="B799" t="s">
        <v>2419</v>
      </c>
      <c r="C799" t="s">
        <v>97</v>
      </c>
      <c r="D799" t="s">
        <v>2518</v>
      </c>
      <c r="E799" t="s">
        <v>11</v>
      </c>
      <c r="F799" t="s">
        <v>174</v>
      </c>
      <c r="G799" t="s">
        <v>373</v>
      </c>
      <c r="H799" t="s">
        <v>374</v>
      </c>
      <c r="I799" t="s">
        <v>374</v>
      </c>
      <c r="J799" t="s">
        <v>2519</v>
      </c>
      <c r="K799" t="s">
        <v>100</v>
      </c>
      <c r="L799" t="s">
        <v>421</v>
      </c>
      <c r="M799">
        <v>21143</v>
      </c>
      <c r="N799" t="s">
        <v>195</v>
      </c>
      <c r="O799" t="s">
        <v>425</v>
      </c>
      <c r="P799" t="s">
        <v>425</v>
      </c>
      <c r="Q799" t="str">
        <f t="shared" si="56"/>
        <v>Low</v>
      </c>
      <c r="R799" t="str">
        <f t="shared" si="57"/>
        <v>Medium</v>
      </c>
      <c r="S799" t="str">
        <f t="shared" si="58"/>
        <v>Future</v>
      </c>
    </row>
    <row r="800" spans="1:20" x14ac:dyDescent="0.25">
      <c r="A800">
        <v>45286</v>
      </c>
      <c r="B800" t="s">
        <v>2520</v>
      </c>
      <c r="C800" t="s">
        <v>430</v>
      </c>
      <c r="D800" t="s">
        <v>2521</v>
      </c>
      <c r="E800" t="s">
        <v>90</v>
      </c>
      <c r="F800" t="s">
        <v>174</v>
      </c>
      <c r="G800" t="s">
        <v>373</v>
      </c>
      <c r="H800" t="s">
        <v>374</v>
      </c>
      <c r="I800" t="s">
        <v>374</v>
      </c>
      <c r="J800" t="s">
        <v>2522</v>
      </c>
      <c r="K800" t="s">
        <v>17</v>
      </c>
      <c r="L800" t="s">
        <v>2523</v>
      </c>
      <c r="M800" t="s">
        <v>2524</v>
      </c>
      <c r="N800" t="s">
        <v>195</v>
      </c>
      <c r="O800" t="s">
        <v>425</v>
      </c>
      <c r="P800" t="s">
        <v>425</v>
      </c>
      <c r="Q800" t="str">
        <f t="shared" si="56"/>
        <v>Medium</v>
      </c>
      <c r="R800" t="str">
        <f t="shared" si="57"/>
        <v>High</v>
      </c>
      <c r="S800" t="str">
        <f t="shared" si="58"/>
        <v>Future</v>
      </c>
    </row>
    <row r="801" spans="1:20" x14ac:dyDescent="0.25">
      <c r="A801">
        <v>45322</v>
      </c>
      <c r="B801" t="s">
        <v>2525</v>
      </c>
      <c r="C801" t="s">
        <v>2526</v>
      </c>
      <c r="D801" t="s">
        <v>2437</v>
      </c>
      <c r="E801" t="s">
        <v>11</v>
      </c>
      <c r="F801" t="s">
        <v>174</v>
      </c>
      <c r="G801" t="s">
        <v>373</v>
      </c>
      <c r="H801" t="s">
        <v>374</v>
      </c>
      <c r="I801" t="s">
        <v>374</v>
      </c>
      <c r="J801" t="s">
        <v>2527</v>
      </c>
      <c r="K801" t="s">
        <v>178</v>
      </c>
      <c r="M801" t="s">
        <v>659</v>
      </c>
      <c r="N801" t="s">
        <v>195</v>
      </c>
      <c r="O801" t="s">
        <v>425</v>
      </c>
      <c r="P801" t="s">
        <v>425</v>
      </c>
      <c r="Q801" t="str">
        <f t="shared" si="56"/>
        <v>Low</v>
      </c>
      <c r="R801" t="str">
        <f t="shared" si="57"/>
        <v>Low</v>
      </c>
      <c r="S801" t="str">
        <f t="shared" si="58"/>
        <v>Future</v>
      </c>
    </row>
    <row r="802" spans="1:20" x14ac:dyDescent="0.25">
      <c r="A802">
        <v>45345</v>
      </c>
      <c r="B802" t="s">
        <v>2528</v>
      </c>
      <c r="C802" t="s">
        <v>242</v>
      </c>
      <c r="D802" t="s">
        <v>2529</v>
      </c>
      <c r="E802" t="s">
        <v>90</v>
      </c>
      <c r="F802" t="s">
        <v>12</v>
      </c>
      <c r="G802" t="s">
        <v>13</v>
      </c>
      <c r="H802" t="s">
        <v>257</v>
      </c>
      <c r="I802" t="s">
        <v>412</v>
      </c>
      <c r="J802" t="s">
        <v>92</v>
      </c>
      <c r="K802" t="s">
        <v>93</v>
      </c>
      <c r="L802" t="s">
        <v>552</v>
      </c>
      <c r="M802" t="s">
        <v>553</v>
      </c>
      <c r="N802" t="s">
        <v>415</v>
      </c>
      <c r="O802" t="s">
        <v>425</v>
      </c>
      <c r="P802" t="s">
        <v>425</v>
      </c>
      <c r="Q802" t="str">
        <f t="shared" si="56"/>
        <v>High</v>
      </c>
      <c r="R802" t="str">
        <f t="shared" si="57"/>
        <v>Medium</v>
      </c>
      <c r="S802" t="str">
        <f t="shared" si="58"/>
        <v>Soon</v>
      </c>
      <c r="T802" t="str">
        <f>VLOOKUP(TEXT(A802,0),Old_data_Again,3,FALSE)</f>
        <v>Procurement</v>
      </c>
    </row>
    <row r="803" spans="1:20" x14ac:dyDescent="0.25">
      <c r="A803">
        <v>45346</v>
      </c>
      <c r="B803" t="s">
        <v>2530</v>
      </c>
      <c r="C803" t="s">
        <v>308</v>
      </c>
      <c r="D803" t="s">
        <v>2531</v>
      </c>
      <c r="E803" t="s">
        <v>11</v>
      </c>
      <c r="F803" t="s">
        <v>174</v>
      </c>
      <c r="G803" t="s">
        <v>441</v>
      </c>
      <c r="H803" t="s">
        <v>442</v>
      </c>
      <c r="I803" t="s">
        <v>2056</v>
      </c>
      <c r="J803" t="s">
        <v>118</v>
      </c>
      <c r="K803" t="s">
        <v>17</v>
      </c>
      <c r="L803" t="s">
        <v>2532</v>
      </c>
      <c r="M803" t="s">
        <v>2533</v>
      </c>
      <c r="N803" t="s">
        <v>446</v>
      </c>
      <c r="O803" t="s">
        <v>425</v>
      </c>
      <c r="P803" t="s">
        <v>425</v>
      </c>
      <c r="Q803" t="str">
        <f t="shared" si="56"/>
        <v>Medium</v>
      </c>
      <c r="R803" t="str">
        <f t="shared" si="57"/>
        <v>Medium</v>
      </c>
      <c r="S803" t="str">
        <f t="shared" si="58"/>
        <v>Future</v>
      </c>
    </row>
    <row r="804" spans="1:20" x14ac:dyDescent="0.25">
      <c r="A804">
        <v>45356</v>
      </c>
      <c r="B804" t="s">
        <v>2534</v>
      </c>
      <c r="C804" t="s">
        <v>1013</v>
      </c>
      <c r="D804" t="s">
        <v>2535</v>
      </c>
      <c r="E804" t="s">
        <v>11</v>
      </c>
      <c r="F804" t="s">
        <v>12</v>
      </c>
      <c r="G804" t="s">
        <v>13</v>
      </c>
      <c r="H804" t="s">
        <v>432</v>
      </c>
      <c r="I804" t="s">
        <v>432</v>
      </c>
      <c r="J804" t="s">
        <v>78</v>
      </c>
      <c r="K804" t="s">
        <v>17</v>
      </c>
      <c r="L804" t="s">
        <v>433</v>
      </c>
      <c r="M804" t="s">
        <v>434</v>
      </c>
      <c r="N804" t="s">
        <v>435</v>
      </c>
      <c r="O804" t="s">
        <v>425</v>
      </c>
      <c r="P804" t="s">
        <v>425</v>
      </c>
    </row>
    <row r="805" spans="1:20" x14ac:dyDescent="0.25">
      <c r="A805">
        <v>45361</v>
      </c>
      <c r="B805" t="s">
        <v>1414</v>
      </c>
      <c r="C805" t="s">
        <v>104</v>
      </c>
      <c r="D805" t="s">
        <v>1673</v>
      </c>
      <c r="E805" t="s">
        <v>11</v>
      </c>
      <c r="F805" t="s">
        <v>12</v>
      </c>
      <c r="G805" t="s">
        <v>13</v>
      </c>
      <c r="H805" t="s">
        <v>432</v>
      </c>
      <c r="I805" t="s">
        <v>432</v>
      </c>
      <c r="J805" t="s">
        <v>52</v>
      </c>
      <c r="K805" t="s">
        <v>26</v>
      </c>
      <c r="L805" t="s">
        <v>433</v>
      </c>
      <c r="M805" t="s">
        <v>434</v>
      </c>
      <c r="N805" t="s">
        <v>851</v>
      </c>
      <c r="O805" t="s">
        <v>425</v>
      </c>
      <c r="P805" t="s">
        <v>425</v>
      </c>
      <c r="Q805" t="str">
        <f>VLOOKUP(TEXT(A805,0),Old_data_Again,2,FALSE)</f>
        <v>Low</v>
      </c>
      <c r="R805" t="str">
        <f>VLOOKUP(TEXT(A805,0),Old_data_Again,10,FALSE)</f>
        <v>Medium</v>
      </c>
      <c r="S805" t="str">
        <f>VLOOKUP(TEXT(A805,0),Old_data_Again,6,FALSE)</f>
        <v>Future</v>
      </c>
    </row>
    <row r="806" spans="1:20" x14ac:dyDescent="0.25">
      <c r="A806">
        <v>45373</v>
      </c>
      <c r="B806" t="s">
        <v>2536</v>
      </c>
      <c r="C806" t="s">
        <v>940</v>
      </c>
      <c r="D806" t="s">
        <v>2537</v>
      </c>
      <c r="E806" t="s">
        <v>11</v>
      </c>
      <c r="F806" t="s">
        <v>12</v>
      </c>
      <c r="G806" t="s">
        <v>13</v>
      </c>
      <c r="H806" t="s">
        <v>432</v>
      </c>
      <c r="I806" t="s">
        <v>432</v>
      </c>
      <c r="J806" t="s">
        <v>78</v>
      </c>
      <c r="K806" t="s">
        <v>17</v>
      </c>
      <c r="L806" t="s">
        <v>1311</v>
      </c>
      <c r="M806">
        <v>24994</v>
      </c>
      <c r="N806" t="s">
        <v>435</v>
      </c>
      <c r="O806" t="s">
        <v>425</v>
      </c>
      <c r="P806" t="s">
        <v>425</v>
      </c>
    </row>
    <row r="807" spans="1:20" x14ac:dyDescent="0.25">
      <c r="A807">
        <v>45405</v>
      </c>
      <c r="B807" t="s">
        <v>2538</v>
      </c>
      <c r="C807" t="s">
        <v>2539</v>
      </c>
      <c r="D807" t="s">
        <v>670</v>
      </c>
      <c r="E807" t="s">
        <v>11</v>
      </c>
      <c r="F807" t="s">
        <v>174</v>
      </c>
      <c r="G807" t="s">
        <v>175</v>
      </c>
      <c r="H807" t="s">
        <v>215</v>
      </c>
      <c r="I807" t="s">
        <v>215</v>
      </c>
      <c r="J807" t="s">
        <v>217</v>
      </c>
      <c r="K807" t="s">
        <v>73</v>
      </c>
      <c r="L807" t="s">
        <v>1973</v>
      </c>
      <c r="M807">
        <v>42713</v>
      </c>
      <c r="N807" t="s">
        <v>671</v>
      </c>
      <c r="O807" t="s">
        <v>425</v>
      </c>
      <c r="P807" t="s">
        <v>425</v>
      </c>
      <c r="Q807" t="str">
        <f>VLOOKUP(TEXT(A807,0),Old_data_Again,2,FALSE)</f>
        <v>Low</v>
      </c>
      <c r="R807" t="str">
        <f>VLOOKUP(TEXT(A807,0),Old_data_Again,10,FALSE)</f>
        <v>Low</v>
      </c>
      <c r="S807" t="str">
        <f>VLOOKUP(TEXT(A807,0),Old_data_Again,6,FALSE)</f>
        <v>Soon</v>
      </c>
    </row>
    <row r="808" spans="1:20" x14ac:dyDescent="0.25">
      <c r="A808">
        <v>45446</v>
      </c>
      <c r="B808" t="s">
        <v>2540</v>
      </c>
      <c r="C808" t="s">
        <v>57</v>
      </c>
      <c r="D808" t="s">
        <v>2541</v>
      </c>
      <c r="E808" t="s">
        <v>11</v>
      </c>
      <c r="F808" t="s">
        <v>174</v>
      </c>
      <c r="G808" t="s">
        <v>175</v>
      </c>
      <c r="H808" t="s">
        <v>215</v>
      </c>
      <c r="I808" t="s">
        <v>216</v>
      </c>
      <c r="J808" t="s">
        <v>2542</v>
      </c>
      <c r="K808" t="s">
        <v>100</v>
      </c>
      <c r="L808" t="s">
        <v>2383</v>
      </c>
      <c r="M808" t="s">
        <v>2384</v>
      </c>
      <c r="N808" t="s">
        <v>2385</v>
      </c>
      <c r="O808" t="s">
        <v>425</v>
      </c>
      <c r="P808" t="s">
        <v>425</v>
      </c>
    </row>
    <row r="809" spans="1:20" x14ac:dyDescent="0.25">
      <c r="A809">
        <v>45473</v>
      </c>
      <c r="B809" t="s">
        <v>2543</v>
      </c>
      <c r="C809" t="s">
        <v>204</v>
      </c>
      <c r="D809" t="s">
        <v>2544</v>
      </c>
      <c r="E809" t="s">
        <v>11</v>
      </c>
      <c r="F809" t="s">
        <v>174</v>
      </c>
      <c r="G809" t="s">
        <v>175</v>
      </c>
      <c r="H809" t="s">
        <v>215</v>
      </c>
      <c r="I809" t="s">
        <v>216</v>
      </c>
      <c r="J809" t="s">
        <v>99</v>
      </c>
      <c r="K809" t="s">
        <v>100</v>
      </c>
      <c r="L809" t="s">
        <v>951</v>
      </c>
      <c r="M809" t="s">
        <v>952</v>
      </c>
      <c r="N809" t="s">
        <v>2545</v>
      </c>
      <c r="O809" t="s">
        <v>425</v>
      </c>
      <c r="P809" t="s">
        <v>425</v>
      </c>
      <c r="Q809" t="str">
        <f>VLOOKUP(TEXT(A809,0),Old_data_Again,2,FALSE)</f>
        <v>Low</v>
      </c>
      <c r="R809" t="str">
        <f>VLOOKUP(TEXT(A809,0),Old_data_Again,10,FALSE)</f>
        <v>Low</v>
      </c>
      <c r="S809" t="str">
        <f>VLOOKUP(TEXT(A809,0),Old_data_Again,6,FALSE)</f>
        <v>Future</v>
      </c>
    </row>
    <row r="810" spans="1:20" x14ac:dyDescent="0.25">
      <c r="A810">
        <v>45560</v>
      </c>
      <c r="B810" t="s">
        <v>2546</v>
      </c>
      <c r="C810" t="s">
        <v>2547</v>
      </c>
      <c r="D810" t="s">
        <v>2548</v>
      </c>
      <c r="E810" t="s">
        <v>11</v>
      </c>
      <c r="F810" t="s">
        <v>12</v>
      </c>
      <c r="G810" t="s">
        <v>13</v>
      </c>
      <c r="H810" t="s">
        <v>91</v>
      </c>
      <c r="I810" t="s">
        <v>91</v>
      </c>
      <c r="J810" t="s">
        <v>625</v>
      </c>
      <c r="K810" t="s">
        <v>17</v>
      </c>
      <c r="L810" t="s">
        <v>701</v>
      </c>
      <c r="M810" t="s">
        <v>702</v>
      </c>
      <c r="N810" t="s">
        <v>315</v>
      </c>
      <c r="O810" t="s">
        <v>425</v>
      </c>
      <c r="P810" t="s">
        <v>425</v>
      </c>
      <c r="T810" t="str">
        <f>VLOOKUP(TEXT(A810,0),Old_data_Again,3,FALSE)</f>
        <v>Commercial</v>
      </c>
    </row>
    <row r="811" spans="1:20" x14ac:dyDescent="0.25">
      <c r="A811">
        <v>45576</v>
      </c>
      <c r="B811" t="s">
        <v>2549</v>
      </c>
      <c r="C811" t="s">
        <v>379</v>
      </c>
      <c r="D811" t="s">
        <v>2550</v>
      </c>
      <c r="E811" t="s">
        <v>11</v>
      </c>
      <c r="F811" t="s">
        <v>12</v>
      </c>
      <c r="G811" t="s">
        <v>13</v>
      </c>
      <c r="H811" t="s">
        <v>237</v>
      </c>
      <c r="I811" t="s">
        <v>237</v>
      </c>
      <c r="J811" t="s">
        <v>2551</v>
      </c>
      <c r="K811" t="s">
        <v>61</v>
      </c>
      <c r="L811" t="s">
        <v>239</v>
      </c>
      <c r="M811">
        <v>22716</v>
      </c>
      <c r="N811" t="s">
        <v>2552</v>
      </c>
      <c r="O811" t="s">
        <v>425</v>
      </c>
      <c r="P811" t="s">
        <v>425</v>
      </c>
      <c r="Q811" t="str">
        <f>VLOOKUP(TEXT(A811,0),Old_data_Again,2,FALSE)</f>
        <v>Medium</v>
      </c>
      <c r="R811" t="str">
        <f>VLOOKUP(TEXT(A811,0),Old_data_Again,10,FALSE)</f>
        <v>Medium</v>
      </c>
      <c r="S811" t="str">
        <f>VLOOKUP(TEXT(A811,0),Old_data_Again,6,FALSE)</f>
        <v>Future</v>
      </c>
    </row>
    <row r="812" spans="1:20" x14ac:dyDescent="0.25">
      <c r="A812">
        <v>45580</v>
      </c>
      <c r="B812" t="s">
        <v>2530</v>
      </c>
      <c r="C812" t="s">
        <v>57</v>
      </c>
      <c r="D812" t="s">
        <v>1773</v>
      </c>
      <c r="E812" t="s">
        <v>11</v>
      </c>
      <c r="F812" t="s">
        <v>12</v>
      </c>
      <c r="G812" t="s">
        <v>13</v>
      </c>
      <c r="H812" t="s">
        <v>432</v>
      </c>
      <c r="I812" t="s">
        <v>432</v>
      </c>
      <c r="J812" t="s">
        <v>1350</v>
      </c>
      <c r="K812" t="s">
        <v>178</v>
      </c>
      <c r="M812" t="s">
        <v>1175</v>
      </c>
      <c r="N812" t="s">
        <v>851</v>
      </c>
      <c r="O812" t="s">
        <v>425</v>
      </c>
      <c r="P812" t="s">
        <v>425</v>
      </c>
    </row>
    <row r="813" spans="1:20" x14ac:dyDescent="0.25">
      <c r="A813">
        <v>45581</v>
      </c>
      <c r="B813" t="s">
        <v>2553</v>
      </c>
      <c r="C813" t="s">
        <v>181</v>
      </c>
      <c r="D813" t="s">
        <v>2279</v>
      </c>
      <c r="E813" t="s">
        <v>11</v>
      </c>
      <c r="F813" t="s">
        <v>189</v>
      </c>
      <c r="G813" t="s">
        <v>190</v>
      </c>
      <c r="H813" t="s">
        <v>190</v>
      </c>
      <c r="I813" t="s">
        <v>198</v>
      </c>
      <c r="J813" t="s">
        <v>2554</v>
      </c>
      <c r="K813" t="s">
        <v>200</v>
      </c>
      <c r="M813">
        <v>45646</v>
      </c>
      <c r="N813" t="s">
        <v>40</v>
      </c>
      <c r="O813" t="s">
        <v>425</v>
      </c>
      <c r="P813" t="s">
        <v>425</v>
      </c>
      <c r="Q813" t="str">
        <f>VLOOKUP(TEXT(A813,0),Old_data_Again,2,FALSE)</f>
        <v>Low</v>
      </c>
      <c r="R813" t="str">
        <f>VLOOKUP(TEXT(A813,0),Old_data_Again,10,FALSE)</f>
        <v>Medium</v>
      </c>
      <c r="S813" t="str">
        <f>VLOOKUP(TEXT(A813,0),Old_data_Again,6,FALSE)</f>
        <v>N/A</v>
      </c>
      <c r="T813" t="str">
        <f>VLOOKUP(TEXT(A813,0),Old_data_Again,3,FALSE)</f>
        <v>SHEA &amp; Occupational health</v>
      </c>
    </row>
    <row r="814" spans="1:20" x14ac:dyDescent="0.25">
      <c r="A814">
        <v>45609</v>
      </c>
      <c r="B814" t="s">
        <v>694</v>
      </c>
      <c r="C814" t="s">
        <v>97</v>
      </c>
      <c r="D814" t="s">
        <v>2555</v>
      </c>
      <c r="E814" t="s">
        <v>11</v>
      </c>
      <c r="F814" t="s">
        <v>12</v>
      </c>
      <c r="G814" t="s">
        <v>13</v>
      </c>
      <c r="H814" t="s">
        <v>229</v>
      </c>
      <c r="I814" t="s">
        <v>229</v>
      </c>
      <c r="J814" t="s">
        <v>67</v>
      </c>
      <c r="K814" t="s">
        <v>17</v>
      </c>
      <c r="L814" t="s">
        <v>2463</v>
      </c>
      <c r="M814" t="s">
        <v>2464</v>
      </c>
      <c r="N814" t="s">
        <v>325</v>
      </c>
      <c r="O814" t="s">
        <v>425</v>
      </c>
      <c r="P814" t="s">
        <v>425</v>
      </c>
      <c r="Q814" t="str">
        <f>VLOOKUP(TEXT(A814,0),Old_data_Again,2,FALSE)</f>
        <v>Medium</v>
      </c>
      <c r="R814" t="str">
        <f>VLOOKUP(TEXT(A814,0),Old_data_Again,10,FALSE)</f>
        <v>Medium</v>
      </c>
      <c r="S814" t="str">
        <f>VLOOKUP(TEXT(A814,0),Old_data_Again,6,FALSE)</f>
        <v>Future</v>
      </c>
    </row>
    <row r="815" spans="1:20" x14ac:dyDescent="0.25">
      <c r="A815">
        <v>45612</v>
      </c>
      <c r="B815" t="s">
        <v>2556</v>
      </c>
      <c r="C815" t="s">
        <v>2557</v>
      </c>
      <c r="D815" t="s">
        <v>2558</v>
      </c>
      <c r="E815" t="s">
        <v>90</v>
      </c>
      <c r="F815" t="s">
        <v>12</v>
      </c>
      <c r="G815" t="s">
        <v>35</v>
      </c>
      <c r="H815" t="s">
        <v>36</v>
      </c>
      <c r="I815" t="s">
        <v>37</v>
      </c>
      <c r="J815" t="s">
        <v>2559</v>
      </c>
      <c r="K815" t="s">
        <v>61</v>
      </c>
      <c r="L815" t="s">
        <v>2193</v>
      </c>
      <c r="M815" t="s">
        <v>2194</v>
      </c>
      <c r="N815" t="s">
        <v>360</v>
      </c>
      <c r="O815" t="s">
        <v>425</v>
      </c>
      <c r="P815" t="s">
        <v>425</v>
      </c>
      <c r="Q815" t="str">
        <f>VLOOKUP(TEXT(A815,0),Old_data_Again,2,FALSE)</f>
        <v>Low</v>
      </c>
      <c r="R815" t="str">
        <f>VLOOKUP(TEXT(A815,0),Old_data_Again,10,FALSE)</f>
        <v>High</v>
      </c>
      <c r="S815" t="str">
        <f>VLOOKUP(TEXT(A815,0),Old_data_Again,6,FALSE)</f>
        <v>Future</v>
      </c>
    </row>
    <row r="816" spans="1:20" x14ac:dyDescent="0.25">
      <c r="A816">
        <v>45615</v>
      </c>
      <c r="B816" t="s">
        <v>32</v>
      </c>
      <c r="C816" t="s">
        <v>297</v>
      </c>
      <c r="D816" t="s">
        <v>2560</v>
      </c>
      <c r="E816" t="s">
        <v>11</v>
      </c>
      <c r="F816" t="s">
        <v>12</v>
      </c>
      <c r="G816" t="s">
        <v>35</v>
      </c>
      <c r="H816" t="s">
        <v>36</v>
      </c>
      <c r="I816" t="s">
        <v>37</v>
      </c>
      <c r="J816" t="s">
        <v>292</v>
      </c>
      <c r="K816" t="s">
        <v>17</v>
      </c>
      <c r="L816" t="s">
        <v>589</v>
      </c>
      <c r="M816">
        <v>21781</v>
      </c>
      <c r="N816" t="s">
        <v>349</v>
      </c>
      <c r="O816" t="s">
        <v>425</v>
      </c>
      <c r="P816" t="s">
        <v>425</v>
      </c>
    </row>
    <row r="817" spans="1:20" x14ac:dyDescent="0.25">
      <c r="A817">
        <v>45619</v>
      </c>
      <c r="B817" t="s">
        <v>81</v>
      </c>
      <c r="C817" t="s">
        <v>420</v>
      </c>
      <c r="D817" t="s">
        <v>2561</v>
      </c>
      <c r="E817" t="s">
        <v>11</v>
      </c>
      <c r="F817" t="s">
        <v>12</v>
      </c>
      <c r="G817" t="s">
        <v>13</v>
      </c>
      <c r="H817" t="s">
        <v>229</v>
      </c>
      <c r="I817" t="s">
        <v>229</v>
      </c>
      <c r="J817" t="s">
        <v>99</v>
      </c>
      <c r="K817" t="s">
        <v>73</v>
      </c>
      <c r="L817" t="s">
        <v>2562</v>
      </c>
      <c r="M817">
        <v>48760</v>
      </c>
      <c r="N817" t="s">
        <v>40</v>
      </c>
      <c r="O817" t="s">
        <v>425</v>
      </c>
      <c r="P817" t="s">
        <v>425</v>
      </c>
      <c r="Q817" t="str">
        <f>VLOOKUP(TEXT(A817,0),Old_data_Again,2,FALSE)</f>
        <v>Low</v>
      </c>
      <c r="R817" t="str">
        <f>VLOOKUP(TEXT(A817,0),Old_data_Again,10,FALSE)</f>
        <v>Medium</v>
      </c>
      <c r="S817" t="str">
        <f>VLOOKUP(TEXT(A817,0),Old_data_Again,6,FALSE)</f>
        <v>Future</v>
      </c>
    </row>
    <row r="818" spans="1:20" x14ac:dyDescent="0.25">
      <c r="A818">
        <v>45626</v>
      </c>
      <c r="B818" t="s">
        <v>698</v>
      </c>
      <c r="C818" t="s">
        <v>129</v>
      </c>
      <c r="D818" t="s">
        <v>2563</v>
      </c>
      <c r="E818" t="s">
        <v>11</v>
      </c>
      <c r="F818" t="s">
        <v>12</v>
      </c>
      <c r="G818" t="s">
        <v>13</v>
      </c>
      <c r="H818" t="s">
        <v>257</v>
      </c>
      <c r="I818" t="s">
        <v>412</v>
      </c>
      <c r="J818" t="s">
        <v>837</v>
      </c>
      <c r="K818" t="s">
        <v>73</v>
      </c>
      <c r="L818" t="s">
        <v>413</v>
      </c>
      <c r="M818" t="s">
        <v>414</v>
      </c>
      <c r="N818" t="s">
        <v>415</v>
      </c>
      <c r="O818" t="s">
        <v>425</v>
      </c>
      <c r="P818" t="s">
        <v>425</v>
      </c>
    </row>
    <row r="819" spans="1:20" x14ac:dyDescent="0.25">
      <c r="A819">
        <v>45633</v>
      </c>
      <c r="B819" t="s">
        <v>1011</v>
      </c>
      <c r="C819" t="s">
        <v>2564</v>
      </c>
      <c r="D819" t="s">
        <v>2565</v>
      </c>
      <c r="E819" t="s">
        <v>11</v>
      </c>
      <c r="F819" t="s">
        <v>12</v>
      </c>
      <c r="G819" t="s">
        <v>35</v>
      </c>
      <c r="H819" t="s">
        <v>36</v>
      </c>
      <c r="I819" t="s">
        <v>37</v>
      </c>
      <c r="J819" t="s">
        <v>1160</v>
      </c>
      <c r="K819" t="s">
        <v>17</v>
      </c>
      <c r="L819" t="s">
        <v>822</v>
      </c>
      <c r="M819">
        <v>22776</v>
      </c>
      <c r="N819" t="s">
        <v>295</v>
      </c>
      <c r="O819" t="s">
        <v>425</v>
      </c>
      <c r="P819" t="s">
        <v>425</v>
      </c>
      <c r="Q819" t="str">
        <f t="shared" ref="Q819:Q826" si="59">VLOOKUP(TEXT(A819,0),Old_data_Again,2,FALSE)</f>
        <v>Low</v>
      </c>
      <c r="R819" t="str">
        <f t="shared" ref="R819:R826" si="60">VLOOKUP(TEXT(A819,0),Old_data_Again,10,FALSE)</f>
        <v>Medium</v>
      </c>
      <c r="S819" t="str">
        <f t="shared" ref="S819:S826" si="61">VLOOKUP(TEXT(A819,0),Old_data_Again,6,FALSE)</f>
        <v>Soon</v>
      </c>
    </row>
    <row r="820" spans="1:20" x14ac:dyDescent="0.25">
      <c r="A820">
        <v>45640</v>
      </c>
      <c r="B820" t="s">
        <v>1856</v>
      </c>
      <c r="C820" t="s">
        <v>33</v>
      </c>
      <c r="D820" t="s">
        <v>2566</v>
      </c>
      <c r="E820" t="s">
        <v>11</v>
      </c>
      <c r="F820" t="s">
        <v>12</v>
      </c>
      <c r="G820" t="s">
        <v>35</v>
      </c>
      <c r="H820" t="s">
        <v>36</v>
      </c>
      <c r="I820" t="s">
        <v>37</v>
      </c>
      <c r="J820" t="s">
        <v>222</v>
      </c>
      <c r="K820" t="s">
        <v>26</v>
      </c>
      <c r="L820" t="s">
        <v>2567</v>
      </c>
      <c r="M820" t="s">
        <v>2568</v>
      </c>
      <c r="N820" t="s">
        <v>40</v>
      </c>
      <c r="O820" t="s">
        <v>425</v>
      </c>
      <c r="P820" t="s">
        <v>425</v>
      </c>
      <c r="Q820" t="str">
        <f t="shared" si="59"/>
        <v>Low</v>
      </c>
      <c r="R820" t="str">
        <f t="shared" si="60"/>
        <v>Medium</v>
      </c>
      <c r="S820" t="str">
        <f t="shared" si="61"/>
        <v>Lateral</v>
      </c>
    </row>
    <row r="821" spans="1:20" x14ac:dyDescent="0.25">
      <c r="A821">
        <v>45662</v>
      </c>
      <c r="B821" t="s">
        <v>1479</v>
      </c>
      <c r="C821" t="s">
        <v>828</v>
      </c>
      <c r="D821" t="s">
        <v>2569</v>
      </c>
      <c r="E821" t="s">
        <v>11</v>
      </c>
      <c r="F821" t="s">
        <v>12</v>
      </c>
      <c r="G821" t="s">
        <v>13</v>
      </c>
      <c r="H821" t="s">
        <v>341</v>
      </c>
      <c r="I821" t="s">
        <v>341</v>
      </c>
      <c r="J821" t="s">
        <v>625</v>
      </c>
      <c r="K821" t="s">
        <v>17</v>
      </c>
      <c r="L821" t="s">
        <v>941</v>
      </c>
      <c r="M821">
        <v>23262</v>
      </c>
      <c r="N821" t="s">
        <v>366</v>
      </c>
      <c r="O821" t="s">
        <v>425</v>
      </c>
      <c r="P821" t="s">
        <v>425</v>
      </c>
      <c r="Q821" t="str">
        <f t="shared" si="59"/>
        <v>Medium</v>
      </c>
      <c r="R821" t="str">
        <f t="shared" si="60"/>
        <v>High</v>
      </c>
      <c r="S821" t="str">
        <f t="shared" si="61"/>
        <v>N/A</v>
      </c>
      <c r="T821" t="str">
        <f>VLOOKUP(TEXT(A821,0),Old_data_Again,3,FALSE)</f>
        <v>Commercial</v>
      </c>
    </row>
    <row r="822" spans="1:20" x14ac:dyDescent="0.25">
      <c r="A822">
        <v>45664</v>
      </c>
      <c r="B822" t="s">
        <v>2570</v>
      </c>
      <c r="C822" t="s">
        <v>420</v>
      </c>
      <c r="D822" t="s">
        <v>2571</v>
      </c>
      <c r="E822" t="s">
        <v>11</v>
      </c>
      <c r="F822" t="s">
        <v>12</v>
      </c>
      <c r="G822" t="s">
        <v>35</v>
      </c>
      <c r="H822" t="s">
        <v>36</v>
      </c>
      <c r="I822" t="s">
        <v>37</v>
      </c>
      <c r="J822" t="s">
        <v>2021</v>
      </c>
      <c r="K822" t="s">
        <v>100</v>
      </c>
      <c r="L822" t="s">
        <v>712</v>
      </c>
      <c r="M822">
        <v>42385</v>
      </c>
      <c r="N822" t="s">
        <v>713</v>
      </c>
      <c r="O822" t="s">
        <v>425</v>
      </c>
      <c r="P822" t="s">
        <v>425</v>
      </c>
      <c r="Q822" t="str">
        <f t="shared" si="59"/>
        <v>Low</v>
      </c>
      <c r="R822" t="str">
        <f t="shared" si="60"/>
        <v>Low</v>
      </c>
      <c r="S822" t="str">
        <f t="shared" si="61"/>
        <v>Future</v>
      </c>
    </row>
    <row r="823" spans="1:20" x14ac:dyDescent="0.25">
      <c r="A823">
        <v>45677</v>
      </c>
      <c r="B823" t="s">
        <v>1084</v>
      </c>
      <c r="C823" t="s">
        <v>1013</v>
      </c>
      <c r="D823" t="s">
        <v>1626</v>
      </c>
      <c r="E823" t="s">
        <v>11</v>
      </c>
      <c r="F823" t="s">
        <v>12</v>
      </c>
      <c r="G823" t="s">
        <v>13</v>
      </c>
      <c r="H823" t="s">
        <v>257</v>
      </c>
      <c r="I823" t="s">
        <v>754</v>
      </c>
      <c r="J823" t="s">
        <v>45</v>
      </c>
      <c r="K823" t="s">
        <v>26</v>
      </c>
      <c r="L823" t="s">
        <v>2222</v>
      </c>
      <c r="M823" t="s">
        <v>2223</v>
      </c>
      <c r="N823" t="s">
        <v>554</v>
      </c>
      <c r="O823" t="s">
        <v>425</v>
      </c>
      <c r="P823" t="s">
        <v>425</v>
      </c>
      <c r="Q823" t="str">
        <f t="shared" si="59"/>
        <v>High</v>
      </c>
      <c r="R823" t="str">
        <f t="shared" si="60"/>
        <v>High</v>
      </c>
      <c r="S823" t="str">
        <f t="shared" si="61"/>
        <v>Future</v>
      </c>
    </row>
    <row r="824" spans="1:20" x14ac:dyDescent="0.25">
      <c r="A824">
        <v>45684</v>
      </c>
      <c r="B824" t="s">
        <v>2572</v>
      </c>
      <c r="C824" t="s">
        <v>2573</v>
      </c>
      <c r="D824" t="s">
        <v>2574</v>
      </c>
      <c r="E824" t="s">
        <v>90</v>
      </c>
      <c r="F824" t="s">
        <v>12</v>
      </c>
      <c r="G824" t="s">
        <v>13</v>
      </c>
      <c r="H824" t="s">
        <v>257</v>
      </c>
      <c r="I824" t="s">
        <v>754</v>
      </c>
      <c r="J824" t="s">
        <v>1638</v>
      </c>
      <c r="K824" t="s">
        <v>61</v>
      </c>
      <c r="L824" t="s">
        <v>1639</v>
      </c>
      <c r="M824" t="s">
        <v>1640</v>
      </c>
      <c r="N824" t="s">
        <v>554</v>
      </c>
      <c r="O824" t="s">
        <v>425</v>
      </c>
      <c r="P824" t="s">
        <v>425</v>
      </c>
      <c r="Q824" t="str">
        <f t="shared" si="59"/>
        <v>Low</v>
      </c>
      <c r="R824" t="str">
        <f t="shared" si="60"/>
        <v>Low</v>
      </c>
      <c r="S824" t="str">
        <f t="shared" si="61"/>
        <v>Future</v>
      </c>
    </row>
    <row r="825" spans="1:20" x14ac:dyDescent="0.25">
      <c r="A825">
        <v>45687</v>
      </c>
      <c r="B825" t="s">
        <v>1367</v>
      </c>
      <c r="C825" t="s">
        <v>121</v>
      </c>
      <c r="D825" t="s">
        <v>1258</v>
      </c>
      <c r="E825" t="s">
        <v>11</v>
      </c>
      <c r="F825" t="s">
        <v>12</v>
      </c>
      <c r="G825" t="s">
        <v>13</v>
      </c>
      <c r="H825" t="s">
        <v>257</v>
      </c>
      <c r="I825" t="s">
        <v>754</v>
      </c>
      <c r="J825" t="s">
        <v>599</v>
      </c>
      <c r="K825" t="s">
        <v>17</v>
      </c>
      <c r="L825" t="s">
        <v>1646</v>
      </c>
      <c r="M825">
        <v>801090</v>
      </c>
      <c r="N825" t="s">
        <v>554</v>
      </c>
      <c r="O825" t="s">
        <v>425</v>
      </c>
      <c r="P825" t="s">
        <v>425</v>
      </c>
      <c r="Q825" t="str">
        <f t="shared" si="59"/>
        <v>Low</v>
      </c>
      <c r="R825" t="str">
        <f t="shared" si="60"/>
        <v>High</v>
      </c>
      <c r="S825" t="str">
        <f t="shared" si="61"/>
        <v>Future</v>
      </c>
      <c r="T825" t="str">
        <f>VLOOKUP(TEXT(A825,0),Old_data_Again,3,FALSE)</f>
        <v>SHEA &amp; Occupational health</v>
      </c>
    </row>
    <row r="826" spans="1:20" x14ac:dyDescent="0.25">
      <c r="A826">
        <v>45695</v>
      </c>
      <c r="B826" t="s">
        <v>2575</v>
      </c>
      <c r="C826" t="s">
        <v>779</v>
      </c>
      <c r="D826" t="s">
        <v>2576</v>
      </c>
      <c r="E826" t="s">
        <v>11</v>
      </c>
      <c r="F826" t="s">
        <v>12</v>
      </c>
      <c r="G826" t="s">
        <v>13</v>
      </c>
      <c r="H826" t="s">
        <v>257</v>
      </c>
      <c r="I826" t="s">
        <v>258</v>
      </c>
      <c r="J826" t="s">
        <v>99</v>
      </c>
      <c r="K826" t="s">
        <v>73</v>
      </c>
      <c r="L826" t="s">
        <v>418</v>
      </c>
      <c r="M826">
        <v>23842</v>
      </c>
      <c r="N826" t="s">
        <v>262</v>
      </c>
      <c r="O826" t="s">
        <v>425</v>
      </c>
      <c r="P826" t="s">
        <v>425</v>
      </c>
      <c r="Q826" t="str">
        <f t="shared" si="59"/>
        <v>Low</v>
      </c>
      <c r="R826" t="str">
        <f t="shared" si="60"/>
        <v>Low</v>
      </c>
      <c r="S826" t="str">
        <f t="shared" si="61"/>
        <v>Future</v>
      </c>
    </row>
    <row r="827" spans="1:20" x14ac:dyDescent="0.25">
      <c r="A827">
        <v>45697</v>
      </c>
      <c r="B827" t="s">
        <v>2577</v>
      </c>
      <c r="C827" t="s">
        <v>251</v>
      </c>
      <c r="D827" t="s">
        <v>2578</v>
      </c>
      <c r="E827" t="s">
        <v>90</v>
      </c>
      <c r="F827" t="s">
        <v>12</v>
      </c>
      <c r="G827" t="s">
        <v>13</v>
      </c>
      <c r="H827" t="s">
        <v>285</v>
      </c>
      <c r="I827" t="s">
        <v>285</v>
      </c>
      <c r="J827" t="s">
        <v>526</v>
      </c>
      <c r="K827" t="s">
        <v>61</v>
      </c>
      <c r="L827" t="s">
        <v>2579</v>
      </c>
      <c r="M827" t="s">
        <v>2580</v>
      </c>
      <c r="N827" t="s">
        <v>262</v>
      </c>
      <c r="O827" t="s">
        <v>425</v>
      </c>
      <c r="P827" t="s">
        <v>425</v>
      </c>
    </row>
    <row r="828" spans="1:20" x14ac:dyDescent="0.25">
      <c r="A828">
        <v>45698</v>
      </c>
      <c r="B828" t="s">
        <v>2581</v>
      </c>
      <c r="C828" t="s">
        <v>57</v>
      </c>
      <c r="D828" t="s">
        <v>2582</v>
      </c>
      <c r="E828" t="s">
        <v>11</v>
      </c>
      <c r="F828" t="s">
        <v>189</v>
      </c>
      <c r="G828" t="s">
        <v>190</v>
      </c>
      <c r="H828" t="s">
        <v>190</v>
      </c>
      <c r="I828" t="s">
        <v>395</v>
      </c>
      <c r="J828" t="s">
        <v>307</v>
      </c>
      <c r="K828" t="s">
        <v>17</v>
      </c>
      <c r="N828" t="s">
        <v>262</v>
      </c>
      <c r="O828" t="s">
        <v>425</v>
      </c>
      <c r="P828" t="s">
        <v>425</v>
      </c>
    </row>
    <row r="829" spans="1:20" x14ac:dyDescent="0.25">
      <c r="A829">
        <v>45739</v>
      </c>
      <c r="B829" t="s">
        <v>2583</v>
      </c>
      <c r="C829" t="s">
        <v>848</v>
      </c>
      <c r="D829" t="s">
        <v>2584</v>
      </c>
      <c r="E829" t="s">
        <v>11</v>
      </c>
      <c r="F829" t="s">
        <v>12</v>
      </c>
      <c r="G829" t="s">
        <v>13</v>
      </c>
      <c r="H829" t="s">
        <v>59</v>
      </c>
      <c r="I829" t="s">
        <v>59</v>
      </c>
      <c r="J829" t="s">
        <v>60</v>
      </c>
      <c r="K829" t="s">
        <v>61</v>
      </c>
      <c r="L829" t="s">
        <v>2250</v>
      </c>
      <c r="M829">
        <v>43972</v>
      </c>
      <c r="N829" t="s">
        <v>63</v>
      </c>
      <c r="O829" t="s">
        <v>425</v>
      </c>
      <c r="P829" t="s">
        <v>425</v>
      </c>
    </row>
    <row r="830" spans="1:20" x14ac:dyDescent="0.25">
      <c r="A830">
        <v>45742</v>
      </c>
      <c r="B830" t="s">
        <v>2585</v>
      </c>
      <c r="C830" t="s">
        <v>125</v>
      </c>
      <c r="D830" t="s">
        <v>892</v>
      </c>
      <c r="E830" t="s">
        <v>11</v>
      </c>
      <c r="F830" t="s">
        <v>12</v>
      </c>
      <c r="G830" t="s">
        <v>13</v>
      </c>
      <c r="H830" t="s">
        <v>44</v>
      </c>
      <c r="I830" t="s">
        <v>44</v>
      </c>
      <c r="J830" t="s">
        <v>38</v>
      </c>
      <c r="K830" t="s">
        <v>26</v>
      </c>
      <c r="L830" t="s">
        <v>905</v>
      </c>
      <c r="M830">
        <v>5101</v>
      </c>
      <c r="N830" t="s">
        <v>144</v>
      </c>
      <c r="O830" t="s">
        <v>425</v>
      </c>
      <c r="P830" t="s">
        <v>425</v>
      </c>
      <c r="Q830" t="str">
        <f>VLOOKUP(TEXT(A830,0),Old_data_Again,2,FALSE)</f>
        <v>Low</v>
      </c>
      <c r="R830" t="str">
        <f>VLOOKUP(TEXT(A830,0),Old_data_Again,10,FALSE)</f>
        <v>High</v>
      </c>
    </row>
    <row r="831" spans="1:20" x14ac:dyDescent="0.25">
      <c r="A831">
        <v>45747</v>
      </c>
      <c r="B831" t="s">
        <v>2586</v>
      </c>
      <c r="C831" t="s">
        <v>2587</v>
      </c>
      <c r="D831" t="s">
        <v>2588</v>
      </c>
      <c r="E831" t="s">
        <v>90</v>
      </c>
      <c r="F831" t="s">
        <v>12</v>
      </c>
      <c r="G831" t="s">
        <v>13</v>
      </c>
      <c r="H831" t="s">
        <v>59</v>
      </c>
      <c r="I831" t="s">
        <v>59</v>
      </c>
      <c r="J831" t="s">
        <v>837</v>
      </c>
      <c r="K831" t="s">
        <v>73</v>
      </c>
      <c r="L831" t="s">
        <v>2589</v>
      </c>
      <c r="M831" t="s">
        <v>2590</v>
      </c>
      <c r="N831" t="s">
        <v>63</v>
      </c>
      <c r="O831" t="s">
        <v>425</v>
      </c>
      <c r="P831" t="s">
        <v>425</v>
      </c>
    </row>
    <row r="832" spans="1:20" x14ac:dyDescent="0.25">
      <c r="A832">
        <v>45754</v>
      </c>
      <c r="B832" t="s">
        <v>1779</v>
      </c>
      <c r="C832" t="s">
        <v>104</v>
      </c>
      <c r="D832" t="s">
        <v>2591</v>
      </c>
      <c r="E832" t="s">
        <v>11</v>
      </c>
      <c r="F832" t="s">
        <v>12</v>
      </c>
      <c r="G832" t="s">
        <v>13</v>
      </c>
      <c r="H832" t="s">
        <v>59</v>
      </c>
      <c r="I832" t="s">
        <v>59</v>
      </c>
      <c r="J832" t="s">
        <v>99</v>
      </c>
      <c r="K832" t="s">
        <v>73</v>
      </c>
      <c r="L832" t="s">
        <v>2592</v>
      </c>
      <c r="M832">
        <v>804669</v>
      </c>
      <c r="N832" t="s">
        <v>63</v>
      </c>
      <c r="O832" t="s">
        <v>425</v>
      </c>
      <c r="P832" t="s">
        <v>425</v>
      </c>
    </row>
    <row r="833" spans="1:20" x14ac:dyDescent="0.25">
      <c r="A833">
        <v>45755</v>
      </c>
      <c r="B833" t="s">
        <v>2593</v>
      </c>
      <c r="C833" t="s">
        <v>76</v>
      </c>
      <c r="D833" t="s">
        <v>2594</v>
      </c>
      <c r="E833" t="s">
        <v>11</v>
      </c>
      <c r="F833" t="s">
        <v>12</v>
      </c>
      <c r="G833" t="s">
        <v>13</v>
      </c>
      <c r="H833" t="s">
        <v>59</v>
      </c>
      <c r="I833" t="s">
        <v>59</v>
      </c>
      <c r="J833" t="s">
        <v>259</v>
      </c>
      <c r="K833" t="s">
        <v>17</v>
      </c>
      <c r="L833" t="s">
        <v>234</v>
      </c>
      <c r="M833">
        <v>6940</v>
      </c>
      <c r="N833" t="s">
        <v>63</v>
      </c>
      <c r="O833" t="s">
        <v>425</v>
      </c>
      <c r="P833" t="s">
        <v>425</v>
      </c>
    </row>
    <row r="834" spans="1:20" x14ac:dyDescent="0.25">
      <c r="A834">
        <v>45766</v>
      </c>
      <c r="B834" t="s">
        <v>2595</v>
      </c>
      <c r="C834" t="s">
        <v>1172</v>
      </c>
      <c r="D834" t="s">
        <v>2596</v>
      </c>
      <c r="E834" t="s">
        <v>90</v>
      </c>
      <c r="F834" t="s">
        <v>12</v>
      </c>
      <c r="G834" t="s">
        <v>13</v>
      </c>
      <c r="H834" t="s">
        <v>59</v>
      </c>
      <c r="I834" t="s">
        <v>59</v>
      </c>
      <c r="J834" t="s">
        <v>92</v>
      </c>
      <c r="K834" t="s">
        <v>93</v>
      </c>
      <c r="L834" t="s">
        <v>113</v>
      </c>
      <c r="M834" t="s">
        <v>114</v>
      </c>
      <c r="N834" t="s">
        <v>63</v>
      </c>
      <c r="O834" t="s">
        <v>425</v>
      </c>
      <c r="P834" t="s">
        <v>425</v>
      </c>
    </row>
    <row r="835" spans="1:20" x14ac:dyDescent="0.25">
      <c r="A835">
        <v>45976</v>
      </c>
      <c r="B835" t="s">
        <v>876</v>
      </c>
      <c r="C835" t="s">
        <v>57</v>
      </c>
      <c r="D835" t="s">
        <v>2597</v>
      </c>
      <c r="E835" t="s">
        <v>11</v>
      </c>
      <c r="F835" t="s">
        <v>12</v>
      </c>
      <c r="G835" t="s">
        <v>35</v>
      </c>
      <c r="H835" t="s">
        <v>36</v>
      </c>
      <c r="I835" t="s">
        <v>37</v>
      </c>
      <c r="J835" t="s">
        <v>519</v>
      </c>
      <c r="K835" t="s">
        <v>100</v>
      </c>
      <c r="L835" t="s">
        <v>868</v>
      </c>
      <c r="M835" t="s">
        <v>869</v>
      </c>
      <c r="N835" t="s">
        <v>360</v>
      </c>
      <c r="O835" t="s">
        <v>425</v>
      </c>
      <c r="P835" t="s">
        <v>425</v>
      </c>
    </row>
    <row r="836" spans="1:20" x14ac:dyDescent="0.25">
      <c r="A836">
        <v>45979</v>
      </c>
      <c r="B836" t="s">
        <v>1378</v>
      </c>
      <c r="C836" t="s">
        <v>23</v>
      </c>
      <c r="D836" t="s">
        <v>2598</v>
      </c>
      <c r="E836" t="s">
        <v>11</v>
      </c>
      <c r="F836" t="s">
        <v>12</v>
      </c>
      <c r="G836" t="s">
        <v>35</v>
      </c>
      <c r="H836" t="s">
        <v>36</v>
      </c>
      <c r="I836" t="s">
        <v>37</v>
      </c>
      <c r="J836" t="s">
        <v>2599</v>
      </c>
      <c r="K836" t="s">
        <v>73</v>
      </c>
      <c r="L836" t="s">
        <v>2600</v>
      </c>
      <c r="M836" t="s">
        <v>2601</v>
      </c>
      <c r="N836" t="s">
        <v>40</v>
      </c>
      <c r="O836" t="s">
        <v>425</v>
      </c>
      <c r="P836" t="s">
        <v>425</v>
      </c>
      <c r="Q836" t="str">
        <f>VLOOKUP(TEXT(A836,0),Old_data_Again,2,FALSE)</f>
        <v>Low</v>
      </c>
      <c r="R836" t="str">
        <f>VLOOKUP(TEXT(A836,0),Old_data_Again,10,FALSE)</f>
        <v>Medium</v>
      </c>
      <c r="S836" t="str">
        <f>VLOOKUP(TEXT(A836,0),Old_data_Again,6,FALSE)</f>
        <v>Future</v>
      </c>
    </row>
    <row r="837" spans="1:20" x14ac:dyDescent="0.25">
      <c r="A837">
        <v>45983</v>
      </c>
      <c r="B837" t="s">
        <v>2602</v>
      </c>
      <c r="C837" t="s">
        <v>254</v>
      </c>
      <c r="D837" t="s">
        <v>2603</v>
      </c>
      <c r="E837" t="s">
        <v>11</v>
      </c>
      <c r="F837" t="s">
        <v>12</v>
      </c>
      <c r="G837" t="s">
        <v>35</v>
      </c>
      <c r="H837" t="s">
        <v>183</v>
      </c>
      <c r="I837" t="s">
        <v>183</v>
      </c>
      <c r="J837" t="s">
        <v>184</v>
      </c>
      <c r="K837" t="s">
        <v>73</v>
      </c>
      <c r="L837" t="s">
        <v>185</v>
      </c>
      <c r="M837">
        <v>4473</v>
      </c>
      <c r="N837" t="s">
        <v>40</v>
      </c>
      <c r="O837" t="s">
        <v>425</v>
      </c>
      <c r="P837" t="s">
        <v>425</v>
      </c>
    </row>
    <row r="838" spans="1:20" x14ac:dyDescent="0.25">
      <c r="A838">
        <v>46012</v>
      </c>
      <c r="B838" t="s">
        <v>2604</v>
      </c>
      <c r="C838" t="s">
        <v>345</v>
      </c>
      <c r="D838" t="s">
        <v>2605</v>
      </c>
      <c r="E838" t="s">
        <v>11</v>
      </c>
      <c r="F838" t="s">
        <v>12</v>
      </c>
      <c r="G838" t="s">
        <v>35</v>
      </c>
      <c r="H838" t="s">
        <v>36</v>
      </c>
      <c r="I838" t="s">
        <v>37</v>
      </c>
      <c r="J838" t="s">
        <v>45</v>
      </c>
      <c r="K838" t="s">
        <v>200</v>
      </c>
      <c r="M838">
        <v>22477</v>
      </c>
      <c r="N838" t="s">
        <v>40</v>
      </c>
      <c r="O838" t="s">
        <v>425</v>
      </c>
      <c r="P838" t="s">
        <v>425</v>
      </c>
      <c r="Q838" t="str">
        <f>VLOOKUP(TEXT(A838,0),Old_data_Again,2,FALSE)</f>
        <v>Medium</v>
      </c>
      <c r="R838" t="str">
        <f>VLOOKUP(TEXT(A838,0),Old_data_Again,10,FALSE)</f>
        <v>High</v>
      </c>
      <c r="S838" t="str">
        <f>VLOOKUP(TEXT(A838,0),Old_data_Again,6,FALSE)</f>
        <v>Lateral</v>
      </c>
    </row>
    <row r="839" spans="1:20" x14ac:dyDescent="0.25">
      <c r="A839">
        <v>46016</v>
      </c>
      <c r="B839" t="s">
        <v>2472</v>
      </c>
      <c r="C839" t="s">
        <v>2606</v>
      </c>
      <c r="D839" t="s">
        <v>2607</v>
      </c>
      <c r="E839" t="s">
        <v>90</v>
      </c>
      <c r="F839" t="s">
        <v>12</v>
      </c>
      <c r="G839" t="s">
        <v>35</v>
      </c>
      <c r="H839" t="s">
        <v>36</v>
      </c>
      <c r="I839" t="s">
        <v>37</v>
      </c>
      <c r="J839" t="s">
        <v>2608</v>
      </c>
      <c r="K839" t="s">
        <v>73</v>
      </c>
      <c r="L839" t="s">
        <v>2014</v>
      </c>
      <c r="M839">
        <v>43924</v>
      </c>
      <c r="N839" t="s">
        <v>1934</v>
      </c>
      <c r="O839" t="s">
        <v>425</v>
      </c>
      <c r="P839" t="s">
        <v>425</v>
      </c>
    </row>
    <row r="840" spans="1:20" x14ac:dyDescent="0.25">
      <c r="A840">
        <v>46023</v>
      </c>
      <c r="B840" t="s">
        <v>2609</v>
      </c>
      <c r="C840" t="s">
        <v>2129</v>
      </c>
      <c r="D840" t="s">
        <v>2610</v>
      </c>
      <c r="E840" t="s">
        <v>90</v>
      </c>
      <c r="F840" t="s">
        <v>189</v>
      </c>
      <c r="G840" t="s">
        <v>190</v>
      </c>
      <c r="H840" t="s">
        <v>190</v>
      </c>
      <c r="I840" t="s">
        <v>198</v>
      </c>
      <c r="J840" t="s">
        <v>2611</v>
      </c>
      <c r="K840" t="s">
        <v>100</v>
      </c>
      <c r="L840" t="s">
        <v>2612</v>
      </c>
      <c r="M840" t="s">
        <v>2613</v>
      </c>
      <c r="N840" t="s">
        <v>40</v>
      </c>
      <c r="O840" t="s">
        <v>425</v>
      </c>
      <c r="P840" t="s">
        <v>425</v>
      </c>
    </row>
    <row r="841" spans="1:20" x14ac:dyDescent="0.25">
      <c r="A841">
        <v>46024</v>
      </c>
      <c r="B841" t="s">
        <v>823</v>
      </c>
      <c r="C841" t="s">
        <v>65</v>
      </c>
      <c r="D841" t="s">
        <v>2614</v>
      </c>
      <c r="E841" t="s">
        <v>11</v>
      </c>
      <c r="F841" t="s">
        <v>12</v>
      </c>
      <c r="G841" t="s">
        <v>35</v>
      </c>
      <c r="H841" t="s">
        <v>2615</v>
      </c>
      <c r="I841" t="s">
        <v>2616</v>
      </c>
      <c r="J841" t="s">
        <v>625</v>
      </c>
      <c r="K841" t="s">
        <v>17</v>
      </c>
      <c r="L841" t="s">
        <v>2617</v>
      </c>
      <c r="M841" t="s">
        <v>2618</v>
      </c>
      <c r="N841" t="s">
        <v>2619</v>
      </c>
      <c r="O841" t="s">
        <v>425</v>
      </c>
      <c r="P841" t="s">
        <v>425</v>
      </c>
    </row>
    <row r="842" spans="1:20" x14ac:dyDescent="0.25">
      <c r="A842">
        <v>46027</v>
      </c>
      <c r="B842" t="s">
        <v>2620</v>
      </c>
      <c r="C842" t="s">
        <v>104</v>
      </c>
      <c r="D842" t="s">
        <v>2621</v>
      </c>
      <c r="E842" t="s">
        <v>11</v>
      </c>
      <c r="F842" t="s">
        <v>12</v>
      </c>
      <c r="G842" t="s">
        <v>35</v>
      </c>
      <c r="H842" t="s">
        <v>36</v>
      </c>
      <c r="I842" t="s">
        <v>37</v>
      </c>
      <c r="J842" t="s">
        <v>519</v>
      </c>
      <c r="K842" t="s">
        <v>73</v>
      </c>
      <c r="L842" t="s">
        <v>2622</v>
      </c>
      <c r="M842">
        <v>804514</v>
      </c>
      <c r="N842" t="s">
        <v>360</v>
      </c>
      <c r="O842" t="s">
        <v>425</v>
      </c>
      <c r="P842" t="s">
        <v>425</v>
      </c>
      <c r="Q842" t="str">
        <f>VLOOKUP(TEXT(A842,0),Old_data_Again,2,FALSE)</f>
        <v>Low</v>
      </c>
      <c r="R842" t="str">
        <f>VLOOKUP(TEXT(A842,0),Old_data_Again,10,FALSE)</f>
        <v>Medium</v>
      </c>
      <c r="S842" t="str">
        <f>VLOOKUP(TEXT(A842,0),Old_data_Again,6,FALSE)</f>
        <v>Future</v>
      </c>
    </row>
    <row r="843" spans="1:20" x14ac:dyDescent="0.25">
      <c r="A843">
        <v>46028</v>
      </c>
      <c r="B843" t="s">
        <v>2079</v>
      </c>
      <c r="C843" t="s">
        <v>57</v>
      </c>
      <c r="D843" t="s">
        <v>2623</v>
      </c>
      <c r="E843" t="s">
        <v>11</v>
      </c>
      <c r="F843" t="s">
        <v>12</v>
      </c>
      <c r="G843" t="s">
        <v>35</v>
      </c>
      <c r="H843" t="s">
        <v>36</v>
      </c>
      <c r="I843" t="s">
        <v>37</v>
      </c>
      <c r="J843" t="s">
        <v>519</v>
      </c>
      <c r="K843" t="s">
        <v>73</v>
      </c>
      <c r="L843" t="s">
        <v>2624</v>
      </c>
      <c r="M843" t="s">
        <v>2625</v>
      </c>
      <c r="N843" t="s">
        <v>1934</v>
      </c>
      <c r="O843" t="s">
        <v>425</v>
      </c>
      <c r="P843" t="s">
        <v>425</v>
      </c>
      <c r="Q843" t="str">
        <f>VLOOKUP(TEXT(A843,0),Old_data_Again,2,FALSE)</f>
        <v>High</v>
      </c>
      <c r="R843" t="str">
        <f>VLOOKUP(TEXT(A843,0),Old_data_Again,10,FALSE)</f>
        <v>Low</v>
      </c>
      <c r="S843" t="str">
        <f>VLOOKUP(TEXT(A843,0),Old_data_Again,6,FALSE)</f>
        <v>Future</v>
      </c>
    </row>
    <row r="844" spans="1:20" x14ac:dyDescent="0.25">
      <c r="A844">
        <v>46032</v>
      </c>
      <c r="B844" t="s">
        <v>2626</v>
      </c>
      <c r="C844" t="s">
        <v>110</v>
      </c>
      <c r="D844" t="s">
        <v>2627</v>
      </c>
      <c r="E844" t="s">
        <v>11</v>
      </c>
      <c r="F844" t="s">
        <v>12</v>
      </c>
      <c r="G844" t="s">
        <v>35</v>
      </c>
      <c r="H844" t="s">
        <v>36</v>
      </c>
      <c r="I844" t="s">
        <v>37</v>
      </c>
      <c r="J844" t="s">
        <v>292</v>
      </c>
      <c r="K844" t="s">
        <v>17</v>
      </c>
      <c r="L844" t="s">
        <v>589</v>
      </c>
      <c r="M844">
        <v>21781</v>
      </c>
      <c r="N844" t="s">
        <v>469</v>
      </c>
      <c r="O844" t="s">
        <v>425</v>
      </c>
      <c r="P844" t="s">
        <v>425</v>
      </c>
      <c r="Q844" t="str">
        <f>VLOOKUP(TEXT(A844,0),Old_data_Again,2,FALSE)</f>
        <v>Medium</v>
      </c>
      <c r="R844" t="str">
        <f>VLOOKUP(TEXT(A844,0),Old_data_Again,10,FALSE)</f>
        <v>Medium</v>
      </c>
      <c r="S844" t="str">
        <f>VLOOKUP(TEXT(A844,0),Old_data_Again,6,FALSE)</f>
        <v>Soon</v>
      </c>
    </row>
    <row r="845" spans="1:20" x14ac:dyDescent="0.25">
      <c r="A845">
        <v>46033</v>
      </c>
      <c r="B845" t="s">
        <v>2628</v>
      </c>
      <c r="C845" t="s">
        <v>752</v>
      </c>
      <c r="D845" t="s">
        <v>2028</v>
      </c>
      <c r="E845" t="s">
        <v>11</v>
      </c>
      <c r="F845" t="s">
        <v>174</v>
      </c>
      <c r="G845" t="s">
        <v>373</v>
      </c>
      <c r="H845" t="s">
        <v>374</v>
      </c>
      <c r="I845" t="s">
        <v>374</v>
      </c>
      <c r="J845" t="s">
        <v>2629</v>
      </c>
      <c r="K845" t="s">
        <v>178</v>
      </c>
      <c r="M845" t="s">
        <v>659</v>
      </c>
      <c r="N845" t="s">
        <v>195</v>
      </c>
      <c r="O845" t="s">
        <v>425</v>
      </c>
      <c r="P845" t="s">
        <v>425</v>
      </c>
      <c r="Q845" t="str">
        <f>VLOOKUP(TEXT(A845,0),Old_data_Again,2,FALSE)</f>
        <v>High</v>
      </c>
      <c r="R845" t="str">
        <f>VLOOKUP(TEXT(A845,0),Old_data_Again,10,FALSE)</f>
        <v>Medium</v>
      </c>
      <c r="S845" t="str">
        <f>VLOOKUP(TEXT(A845,0),Old_data_Again,6,FALSE)</f>
        <v>Soon</v>
      </c>
    </row>
    <row r="846" spans="1:20" x14ac:dyDescent="0.25">
      <c r="A846">
        <v>46035</v>
      </c>
      <c r="B846" t="s">
        <v>2630</v>
      </c>
      <c r="C846" t="s">
        <v>254</v>
      </c>
      <c r="D846" t="s">
        <v>2631</v>
      </c>
      <c r="E846" t="s">
        <v>11</v>
      </c>
      <c r="F846" t="s">
        <v>12</v>
      </c>
      <c r="G846" t="s">
        <v>35</v>
      </c>
      <c r="H846" t="s">
        <v>36</v>
      </c>
      <c r="I846" t="s">
        <v>37</v>
      </c>
      <c r="J846" t="s">
        <v>292</v>
      </c>
      <c r="K846" t="s">
        <v>17</v>
      </c>
      <c r="L846" t="s">
        <v>2622</v>
      </c>
      <c r="M846">
        <v>804514</v>
      </c>
      <c r="N846" t="s">
        <v>360</v>
      </c>
      <c r="O846" t="s">
        <v>425</v>
      </c>
      <c r="P846" t="s">
        <v>425</v>
      </c>
      <c r="Q846" t="str">
        <f>VLOOKUP(TEXT(A846,0),Old_data_Again,2,FALSE)</f>
        <v>Low</v>
      </c>
      <c r="R846" t="str">
        <f>VLOOKUP(TEXT(A846,0),Old_data_Again,10,FALSE)</f>
        <v>Low</v>
      </c>
      <c r="S846" t="str">
        <f>VLOOKUP(TEXT(A846,0),Old_data_Again,6,FALSE)</f>
        <v>Future</v>
      </c>
    </row>
    <row r="847" spans="1:20" x14ac:dyDescent="0.25">
      <c r="A847">
        <v>4605</v>
      </c>
      <c r="B847" t="s">
        <v>2632</v>
      </c>
      <c r="C847" t="s">
        <v>121</v>
      </c>
      <c r="D847" t="s">
        <v>2633</v>
      </c>
      <c r="E847" t="s">
        <v>11</v>
      </c>
      <c r="F847" t="s">
        <v>12</v>
      </c>
      <c r="G847" t="s">
        <v>13</v>
      </c>
      <c r="H847" t="s">
        <v>91</v>
      </c>
      <c r="I847" t="s">
        <v>91</v>
      </c>
      <c r="J847" t="s">
        <v>625</v>
      </c>
      <c r="K847" t="s">
        <v>17</v>
      </c>
      <c r="L847" t="s">
        <v>626</v>
      </c>
      <c r="M847">
        <v>809271</v>
      </c>
      <c r="N847" t="s">
        <v>451</v>
      </c>
      <c r="O847" t="s">
        <v>425</v>
      </c>
      <c r="P847" t="s">
        <v>425</v>
      </c>
      <c r="T847" t="str">
        <f>VLOOKUP(TEXT(A847,0),Old_data_Again,3,FALSE)</f>
        <v>Commercial</v>
      </c>
    </row>
    <row r="848" spans="1:20" x14ac:dyDescent="0.25">
      <c r="A848">
        <v>46053</v>
      </c>
      <c r="B848" t="s">
        <v>2634</v>
      </c>
      <c r="C848" t="s">
        <v>76</v>
      </c>
      <c r="D848" t="s">
        <v>1057</v>
      </c>
      <c r="E848" t="s">
        <v>11</v>
      </c>
      <c r="F848" t="s">
        <v>12</v>
      </c>
      <c r="G848" t="s">
        <v>35</v>
      </c>
      <c r="H848" t="s">
        <v>36</v>
      </c>
      <c r="I848" t="s">
        <v>37</v>
      </c>
      <c r="J848" t="s">
        <v>1148</v>
      </c>
      <c r="K848" t="s">
        <v>17</v>
      </c>
      <c r="M848" t="s">
        <v>505</v>
      </c>
      <c r="N848" t="s">
        <v>349</v>
      </c>
      <c r="O848" t="s">
        <v>425</v>
      </c>
      <c r="P848" t="s">
        <v>425</v>
      </c>
    </row>
    <row r="849" spans="1:19" x14ac:dyDescent="0.25">
      <c r="A849">
        <v>46054</v>
      </c>
      <c r="B849" t="s">
        <v>2635</v>
      </c>
      <c r="C849" t="s">
        <v>357</v>
      </c>
      <c r="D849" t="s">
        <v>2636</v>
      </c>
      <c r="E849" t="s">
        <v>11</v>
      </c>
      <c r="F849" t="s">
        <v>12</v>
      </c>
      <c r="G849" t="s">
        <v>35</v>
      </c>
      <c r="H849" t="s">
        <v>183</v>
      </c>
      <c r="I849" t="s">
        <v>183</v>
      </c>
      <c r="J849" t="s">
        <v>2637</v>
      </c>
      <c r="K849" t="s">
        <v>17</v>
      </c>
      <c r="L849" t="s">
        <v>185</v>
      </c>
      <c r="M849">
        <v>4473</v>
      </c>
      <c r="N849" t="s">
        <v>68</v>
      </c>
      <c r="O849" t="s">
        <v>425</v>
      </c>
      <c r="P849" t="s">
        <v>425</v>
      </c>
    </row>
    <row r="850" spans="1:19" x14ac:dyDescent="0.25">
      <c r="A850">
        <v>46060</v>
      </c>
      <c r="B850" t="s">
        <v>2638</v>
      </c>
      <c r="C850" t="s">
        <v>2639</v>
      </c>
      <c r="D850" t="s">
        <v>2640</v>
      </c>
      <c r="E850" t="s">
        <v>11</v>
      </c>
      <c r="F850" t="s">
        <v>12</v>
      </c>
      <c r="G850" t="s">
        <v>35</v>
      </c>
      <c r="H850" t="s">
        <v>36</v>
      </c>
      <c r="I850" t="s">
        <v>37</v>
      </c>
      <c r="J850" t="s">
        <v>1160</v>
      </c>
      <c r="K850" t="s">
        <v>17</v>
      </c>
      <c r="L850" t="s">
        <v>2450</v>
      </c>
      <c r="M850" t="s">
        <v>2451</v>
      </c>
      <c r="N850" t="s">
        <v>1634</v>
      </c>
      <c r="O850" t="s">
        <v>425</v>
      </c>
      <c r="P850" t="s">
        <v>425</v>
      </c>
    </row>
    <row r="851" spans="1:19" x14ac:dyDescent="0.25">
      <c r="A851">
        <v>46066</v>
      </c>
      <c r="B851" t="s">
        <v>1069</v>
      </c>
      <c r="C851" t="s">
        <v>97</v>
      </c>
      <c r="D851" t="s">
        <v>2641</v>
      </c>
      <c r="E851" t="s">
        <v>11</v>
      </c>
      <c r="F851" t="s">
        <v>12</v>
      </c>
      <c r="G851" t="s">
        <v>35</v>
      </c>
      <c r="H851" t="s">
        <v>36</v>
      </c>
      <c r="I851" t="s">
        <v>37</v>
      </c>
      <c r="J851" t="s">
        <v>741</v>
      </c>
      <c r="K851" t="s">
        <v>73</v>
      </c>
      <c r="L851" t="s">
        <v>2631</v>
      </c>
      <c r="M851">
        <v>46035</v>
      </c>
      <c r="N851" t="s">
        <v>360</v>
      </c>
      <c r="O851" t="s">
        <v>425</v>
      </c>
      <c r="P851" t="s">
        <v>425</v>
      </c>
      <c r="Q851" t="str">
        <f>VLOOKUP(TEXT(A851,0),Old_data_Again,2,FALSE)</f>
        <v>Low</v>
      </c>
      <c r="R851" t="str">
        <f>VLOOKUP(TEXT(A851,0),Old_data_Again,10,FALSE)</f>
        <v>Medium</v>
      </c>
      <c r="S851" t="str">
        <f>VLOOKUP(TEXT(A851,0),Old_data_Again,6,FALSE)</f>
        <v>Future</v>
      </c>
    </row>
    <row r="852" spans="1:19" x14ac:dyDescent="0.25">
      <c r="A852">
        <v>4607</v>
      </c>
      <c r="B852" t="s">
        <v>2642</v>
      </c>
      <c r="C852" t="s">
        <v>2643</v>
      </c>
      <c r="D852" t="s">
        <v>2644</v>
      </c>
      <c r="E852" t="s">
        <v>11</v>
      </c>
      <c r="F852" t="s">
        <v>12</v>
      </c>
      <c r="G852" t="s">
        <v>35</v>
      </c>
      <c r="H852" t="s">
        <v>36</v>
      </c>
      <c r="I852" t="s">
        <v>37</v>
      </c>
      <c r="J852" t="s">
        <v>2645</v>
      </c>
      <c r="K852" t="s">
        <v>73</v>
      </c>
      <c r="L852" t="s">
        <v>2646</v>
      </c>
      <c r="M852" t="s">
        <v>2647</v>
      </c>
      <c r="N852" t="s">
        <v>40</v>
      </c>
      <c r="O852" t="s">
        <v>425</v>
      </c>
      <c r="P852" t="s">
        <v>425</v>
      </c>
    </row>
    <row r="853" spans="1:19" x14ac:dyDescent="0.25">
      <c r="A853">
        <v>46070</v>
      </c>
      <c r="B853" t="s">
        <v>1573</v>
      </c>
      <c r="C853" t="s">
        <v>1682</v>
      </c>
      <c r="D853" t="s">
        <v>2648</v>
      </c>
      <c r="E853" t="s">
        <v>11</v>
      </c>
      <c r="F853" t="s">
        <v>12</v>
      </c>
      <c r="G853" t="s">
        <v>35</v>
      </c>
      <c r="H853" t="s">
        <v>290</v>
      </c>
      <c r="I853" t="s">
        <v>291</v>
      </c>
      <c r="J853" t="s">
        <v>741</v>
      </c>
      <c r="K853" t="s">
        <v>73</v>
      </c>
      <c r="L853" t="s">
        <v>293</v>
      </c>
      <c r="M853" t="s">
        <v>294</v>
      </c>
      <c r="N853" t="s">
        <v>295</v>
      </c>
      <c r="O853" t="s">
        <v>425</v>
      </c>
      <c r="P853" t="s">
        <v>425</v>
      </c>
    </row>
    <row r="854" spans="1:19" x14ac:dyDescent="0.25">
      <c r="A854">
        <v>46077</v>
      </c>
      <c r="B854" t="s">
        <v>2649</v>
      </c>
      <c r="C854" t="s">
        <v>597</v>
      </c>
      <c r="D854" t="s">
        <v>2650</v>
      </c>
      <c r="E854" t="s">
        <v>11</v>
      </c>
      <c r="F854" t="s">
        <v>174</v>
      </c>
      <c r="G854" t="s">
        <v>175</v>
      </c>
      <c r="H854" t="s">
        <v>215</v>
      </c>
      <c r="I854" t="s">
        <v>216</v>
      </c>
      <c r="J854" t="s">
        <v>72</v>
      </c>
      <c r="K854" t="s">
        <v>100</v>
      </c>
      <c r="L854" t="s">
        <v>1288</v>
      </c>
      <c r="M854" t="s">
        <v>1289</v>
      </c>
      <c r="N854" t="s">
        <v>2651</v>
      </c>
      <c r="O854" t="s">
        <v>425</v>
      </c>
      <c r="P854" t="s">
        <v>425</v>
      </c>
      <c r="Q854" t="str">
        <f>VLOOKUP(TEXT(A854,0),Old_data_Again,2,FALSE)</f>
        <v>Low</v>
      </c>
      <c r="R854" t="str">
        <f>VLOOKUP(TEXT(A854,0),Old_data_Again,10,FALSE)</f>
        <v>High</v>
      </c>
      <c r="S854" t="str">
        <f>VLOOKUP(TEXT(A854,0),Old_data_Again,6,FALSE)</f>
        <v>Soon</v>
      </c>
    </row>
    <row r="855" spans="1:19" x14ac:dyDescent="0.25">
      <c r="A855">
        <v>46613</v>
      </c>
      <c r="B855" t="s">
        <v>82</v>
      </c>
      <c r="C855" t="s">
        <v>50</v>
      </c>
      <c r="D855" t="s">
        <v>2652</v>
      </c>
      <c r="E855" t="s">
        <v>11</v>
      </c>
      <c r="F855" t="s">
        <v>174</v>
      </c>
      <c r="G855" t="s">
        <v>175</v>
      </c>
      <c r="H855" t="s">
        <v>215</v>
      </c>
      <c r="I855" t="s">
        <v>216</v>
      </c>
      <c r="J855" t="s">
        <v>162</v>
      </c>
      <c r="K855" t="s">
        <v>100</v>
      </c>
      <c r="L855" t="s">
        <v>2653</v>
      </c>
      <c r="M855">
        <v>808987</v>
      </c>
      <c r="N855" t="s">
        <v>262</v>
      </c>
      <c r="O855" t="s">
        <v>425</v>
      </c>
      <c r="P855" t="s">
        <v>425</v>
      </c>
      <c r="Q855" t="str">
        <f>VLOOKUP(TEXT(A855,0),Old_data_Again,2,FALSE)</f>
        <v>High</v>
      </c>
      <c r="R855" t="str">
        <f>VLOOKUP(TEXT(A855,0),Old_data_Again,10,FALSE)</f>
        <v>High</v>
      </c>
      <c r="S855" t="str">
        <f>VLOOKUP(TEXT(A855,0),Old_data_Again,6,FALSE)</f>
        <v>Future</v>
      </c>
    </row>
    <row r="856" spans="1:19" x14ac:dyDescent="0.25">
      <c r="A856">
        <v>46615</v>
      </c>
      <c r="B856" t="s">
        <v>2654</v>
      </c>
      <c r="C856" t="s">
        <v>2655</v>
      </c>
      <c r="D856" t="s">
        <v>2656</v>
      </c>
      <c r="E856" t="s">
        <v>90</v>
      </c>
      <c r="F856" t="s">
        <v>174</v>
      </c>
      <c r="G856" t="s">
        <v>175</v>
      </c>
      <c r="H856" t="s">
        <v>215</v>
      </c>
      <c r="I856" t="s">
        <v>215</v>
      </c>
      <c r="J856" t="s">
        <v>1381</v>
      </c>
      <c r="K856" t="s">
        <v>61</v>
      </c>
      <c r="L856" t="s">
        <v>2098</v>
      </c>
      <c r="M856">
        <v>48635</v>
      </c>
      <c r="N856" t="s">
        <v>671</v>
      </c>
      <c r="O856" t="s">
        <v>425</v>
      </c>
      <c r="P856" t="s">
        <v>425</v>
      </c>
    </row>
    <row r="857" spans="1:19" x14ac:dyDescent="0.25">
      <c r="A857">
        <v>46618</v>
      </c>
      <c r="B857" t="s">
        <v>2657</v>
      </c>
      <c r="C857" t="s">
        <v>97</v>
      </c>
      <c r="D857" t="s">
        <v>2658</v>
      </c>
      <c r="E857" t="s">
        <v>11</v>
      </c>
      <c r="F857" t="s">
        <v>174</v>
      </c>
      <c r="G857" t="s">
        <v>175</v>
      </c>
      <c r="H857" t="s">
        <v>215</v>
      </c>
      <c r="I857" t="s">
        <v>216</v>
      </c>
      <c r="J857" t="s">
        <v>52</v>
      </c>
      <c r="K857" t="s">
        <v>73</v>
      </c>
      <c r="L857" t="s">
        <v>2659</v>
      </c>
      <c r="M857" t="s">
        <v>2660</v>
      </c>
      <c r="N857" t="s">
        <v>2661</v>
      </c>
      <c r="O857" t="s">
        <v>425</v>
      </c>
      <c r="P857" t="s">
        <v>425</v>
      </c>
    </row>
    <row r="858" spans="1:19" x14ac:dyDescent="0.25">
      <c r="A858">
        <v>46633</v>
      </c>
      <c r="B858" t="s">
        <v>1048</v>
      </c>
      <c r="C858" t="s">
        <v>387</v>
      </c>
      <c r="D858" t="s">
        <v>2662</v>
      </c>
      <c r="E858" t="s">
        <v>11</v>
      </c>
      <c r="F858" t="s">
        <v>174</v>
      </c>
      <c r="G858" t="s">
        <v>175</v>
      </c>
      <c r="H858" t="s">
        <v>215</v>
      </c>
      <c r="I858" t="s">
        <v>216</v>
      </c>
      <c r="J858" t="s">
        <v>72</v>
      </c>
      <c r="K858" t="s">
        <v>100</v>
      </c>
      <c r="M858">
        <v>46631</v>
      </c>
      <c r="N858" t="s">
        <v>820</v>
      </c>
      <c r="O858" t="s">
        <v>425</v>
      </c>
      <c r="P858" t="s">
        <v>425</v>
      </c>
      <c r="Q858" t="str">
        <f>VLOOKUP(TEXT(A858,0),Old_data_Again,2,FALSE)</f>
        <v>Low</v>
      </c>
      <c r="R858" t="str">
        <f>VLOOKUP(TEXT(A858,0),Old_data_Again,10,FALSE)</f>
        <v>Low</v>
      </c>
      <c r="S858" t="str">
        <f>VLOOKUP(TEXT(A858,0),Old_data_Again,6,FALSE)</f>
        <v>Soon</v>
      </c>
    </row>
    <row r="859" spans="1:19" x14ac:dyDescent="0.25">
      <c r="A859">
        <v>46652</v>
      </c>
      <c r="B859" t="s">
        <v>2663</v>
      </c>
      <c r="C859" t="s">
        <v>528</v>
      </c>
      <c r="D859" t="s">
        <v>2664</v>
      </c>
      <c r="E859" t="s">
        <v>11</v>
      </c>
      <c r="F859" t="s">
        <v>174</v>
      </c>
      <c r="G859" t="s">
        <v>175</v>
      </c>
      <c r="H859" t="s">
        <v>215</v>
      </c>
      <c r="I859" t="s">
        <v>216</v>
      </c>
      <c r="J859" t="s">
        <v>162</v>
      </c>
      <c r="K859" t="s">
        <v>100</v>
      </c>
      <c r="L859" t="s">
        <v>2665</v>
      </c>
      <c r="M859" t="s">
        <v>2666</v>
      </c>
      <c r="N859" t="s">
        <v>2667</v>
      </c>
      <c r="O859" t="s">
        <v>425</v>
      </c>
      <c r="P859" t="s">
        <v>425</v>
      </c>
    </row>
    <row r="860" spans="1:19" x14ac:dyDescent="0.25">
      <c r="A860">
        <v>46653</v>
      </c>
      <c r="B860" t="s">
        <v>81</v>
      </c>
      <c r="C860" t="s">
        <v>708</v>
      </c>
      <c r="D860" t="s">
        <v>2668</v>
      </c>
      <c r="E860" t="s">
        <v>11</v>
      </c>
      <c r="F860" t="s">
        <v>174</v>
      </c>
      <c r="G860" t="s">
        <v>175</v>
      </c>
      <c r="H860" t="s">
        <v>318</v>
      </c>
      <c r="I860" t="s">
        <v>319</v>
      </c>
      <c r="J860" t="s">
        <v>72</v>
      </c>
      <c r="K860" t="s">
        <v>100</v>
      </c>
      <c r="L860" t="s">
        <v>1237</v>
      </c>
      <c r="M860" t="s">
        <v>1238</v>
      </c>
      <c r="N860" t="s">
        <v>2669</v>
      </c>
      <c r="O860" t="s">
        <v>425</v>
      </c>
      <c r="P860" t="s">
        <v>425</v>
      </c>
    </row>
    <row r="861" spans="1:19" x14ac:dyDescent="0.25">
      <c r="A861">
        <v>4667</v>
      </c>
      <c r="B861" t="s">
        <v>2670</v>
      </c>
      <c r="C861" t="s">
        <v>2671</v>
      </c>
      <c r="D861" t="s">
        <v>2672</v>
      </c>
      <c r="E861" t="s">
        <v>90</v>
      </c>
      <c r="F861" t="s">
        <v>12</v>
      </c>
      <c r="G861" t="s">
        <v>35</v>
      </c>
      <c r="H861" t="s">
        <v>36</v>
      </c>
      <c r="I861" t="s">
        <v>37</v>
      </c>
      <c r="J861" t="s">
        <v>1174</v>
      </c>
      <c r="K861" t="s">
        <v>100</v>
      </c>
      <c r="L861" t="s">
        <v>1919</v>
      </c>
      <c r="M861">
        <v>42276</v>
      </c>
      <c r="N861" t="s">
        <v>211</v>
      </c>
      <c r="O861" t="s">
        <v>425</v>
      </c>
      <c r="P861" t="s">
        <v>425</v>
      </c>
    </row>
    <row r="862" spans="1:19" x14ac:dyDescent="0.25">
      <c r="A862">
        <v>4686</v>
      </c>
      <c r="B862" t="s">
        <v>2673</v>
      </c>
      <c r="C862" t="s">
        <v>254</v>
      </c>
      <c r="D862" t="s">
        <v>2674</v>
      </c>
      <c r="E862" t="s">
        <v>11</v>
      </c>
      <c r="F862" t="s">
        <v>189</v>
      </c>
      <c r="G862" t="s">
        <v>190</v>
      </c>
      <c r="H862" t="s">
        <v>190</v>
      </c>
      <c r="I862" t="s">
        <v>198</v>
      </c>
      <c r="J862" t="s">
        <v>2675</v>
      </c>
      <c r="K862" t="s">
        <v>73</v>
      </c>
      <c r="M862">
        <v>807554</v>
      </c>
      <c r="N862" t="s">
        <v>40</v>
      </c>
      <c r="O862" t="s">
        <v>425</v>
      </c>
      <c r="P862" t="s">
        <v>425</v>
      </c>
    </row>
    <row r="863" spans="1:19" x14ac:dyDescent="0.25">
      <c r="A863">
        <v>47197</v>
      </c>
      <c r="B863" t="s">
        <v>1845</v>
      </c>
      <c r="C863" t="s">
        <v>427</v>
      </c>
      <c r="D863" t="s">
        <v>1846</v>
      </c>
      <c r="E863" t="s">
        <v>11</v>
      </c>
      <c r="F863" t="s">
        <v>189</v>
      </c>
      <c r="G863" t="s">
        <v>190</v>
      </c>
      <c r="H863" t="s">
        <v>190</v>
      </c>
      <c r="I863" t="s">
        <v>395</v>
      </c>
      <c r="J863" t="s">
        <v>810</v>
      </c>
      <c r="K863" t="s">
        <v>61</v>
      </c>
      <c r="L863" t="s">
        <v>2676</v>
      </c>
      <c r="M863" t="s">
        <v>2677</v>
      </c>
      <c r="N863" t="s">
        <v>938</v>
      </c>
      <c r="O863" t="s">
        <v>425</v>
      </c>
      <c r="P863" t="s">
        <v>425</v>
      </c>
    </row>
    <row r="864" spans="1:19" x14ac:dyDescent="0.25">
      <c r="A864">
        <v>47198</v>
      </c>
      <c r="B864" t="s">
        <v>2678</v>
      </c>
      <c r="C864" t="s">
        <v>104</v>
      </c>
      <c r="D864" t="s">
        <v>783</v>
      </c>
      <c r="E864" t="s">
        <v>11</v>
      </c>
      <c r="F864" t="s">
        <v>174</v>
      </c>
      <c r="G864" t="s">
        <v>441</v>
      </c>
      <c r="H864" t="s">
        <v>781</v>
      </c>
      <c r="I864" t="s">
        <v>781</v>
      </c>
      <c r="J864" t="s">
        <v>2679</v>
      </c>
      <c r="K864" t="s">
        <v>178</v>
      </c>
      <c r="M864" t="s">
        <v>2680</v>
      </c>
      <c r="N864" t="s">
        <v>1402</v>
      </c>
      <c r="O864" t="s">
        <v>425</v>
      </c>
      <c r="P864" t="s">
        <v>425</v>
      </c>
      <c r="Q864" t="str">
        <f>VLOOKUP(TEXT(A864,0),Old_data_Again,2,FALSE)</f>
        <v>Low</v>
      </c>
      <c r="R864" t="str">
        <f>VLOOKUP(TEXT(A864,0),Old_data_Again,10,FALSE)</f>
        <v>Medium</v>
      </c>
      <c r="S864" t="str">
        <f>VLOOKUP(TEXT(A864,0),Old_data_Again,6,FALSE)</f>
        <v>Future</v>
      </c>
    </row>
    <row r="865" spans="1:20" x14ac:dyDescent="0.25">
      <c r="A865">
        <v>4721</v>
      </c>
      <c r="B865" t="s">
        <v>2681</v>
      </c>
      <c r="C865" t="s">
        <v>2380</v>
      </c>
      <c r="D865" t="s">
        <v>2682</v>
      </c>
      <c r="E865" t="s">
        <v>90</v>
      </c>
      <c r="F865" t="s">
        <v>12</v>
      </c>
      <c r="G865" t="s">
        <v>13</v>
      </c>
      <c r="H865" t="s">
        <v>59</v>
      </c>
      <c r="I865" t="s">
        <v>59</v>
      </c>
      <c r="J865" t="s">
        <v>92</v>
      </c>
      <c r="K865" t="s">
        <v>61</v>
      </c>
      <c r="L865" t="s">
        <v>1121</v>
      </c>
      <c r="M865">
        <v>24190</v>
      </c>
      <c r="N865" t="s">
        <v>63</v>
      </c>
      <c r="O865" t="s">
        <v>425</v>
      </c>
      <c r="P865" t="s">
        <v>425</v>
      </c>
    </row>
    <row r="866" spans="1:20" x14ac:dyDescent="0.25">
      <c r="A866">
        <v>47210</v>
      </c>
      <c r="B866" t="s">
        <v>2683</v>
      </c>
      <c r="C866" t="s">
        <v>2684</v>
      </c>
      <c r="D866" t="s">
        <v>2685</v>
      </c>
      <c r="E866" t="s">
        <v>11</v>
      </c>
      <c r="F866" t="s">
        <v>189</v>
      </c>
      <c r="G866" t="s">
        <v>190</v>
      </c>
      <c r="H866" t="s">
        <v>190</v>
      </c>
      <c r="I866" t="s">
        <v>395</v>
      </c>
      <c r="J866" t="s">
        <v>2686</v>
      </c>
      <c r="K866" t="s">
        <v>73</v>
      </c>
      <c r="L866" t="s">
        <v>2687</v>
      </c>
      <c r="M866" t="s">
        <v>2688</v>
      </c>
      <c r="N866" t="s">
        <v>938</v>
      </c>
      <c r="O866" t="s">
        <v>425</v>
      </c>
      <c r="P866" t="s">
        <v>425</v>
      </c>
    </row>
    <row r="867" spans="1:20" x14ac:dyDescent="0.25">
      <c r="A867">
        <v>47325</v>
      </c>
      <c r="B867" t="s">
        <v>2689</v>
      </c>
      <c r="C867" t="s">
        <v>23</v>
      </c>
      <c r="D867" t="s">
        <v>299</v>
      </c>
      <c r="E867" t="s">
        <v>11</v>
      </c>
      <c r="F867" t="s">
        <v>12</v>
      </c>
      <c r="G867" t="s">
        <v>13</v>
      </c>
      <c r="H867" t="s">
        <v>59</v>
      </c>
      <c r="I867" t="s">
        <v>59</v>
      </c>
      <c r="J867" t="s">
        <v>52</v>
      </c>
      <c r="K867" t="s">
        <v>26</v>
      </c>
      <c r="L867" t="s">
        <v>205</v>
      </c>
      <c r="M867">
        <v>7333</v>
      </c>
      <c r="N867" t="s">
        <v>63</v>
      </c>
      <c r="O867" t="s">
        <v>425</v>
      </c>
      <c r="P867" t="s">
        <v>425</v>
      </c>
    </row>
    <row r="868" spans="1:20" x14ac:dyDescent="0.25">
      <c r="A868">
        <v>47327</v>
      </c>
      <c r="B868" t="s">
        <v>2690</v>
      </c>
      <c r="C868" t="s">
        <v>33</v>
      </c>
      <c r="D868" t="s">
        <v>2691</v>
      </c>
      <c r="E868" t="s">
        <v>11</v>
      </c>
      <c r="F868" t="s">
        <v>12</v>
      </c>
      <c r="G868" t="s">
        <v>13</v>
      </c>
      <c r="H868" t="s">
        <v>91</v>
      </c>
      <c r="I868" t="s">
        <v>91</v>
      </c>
      <c r="J868" t="s">
        <v>927</v>
      </c>
      <c r="K868" t="s">
        <v>61</v>
      </c>
      <c r="L868" t="s">
        <v>614</v>
      </c>
      <c r="M868">
        <v>6929</v>
      </c>
      <c r="N868" t="s">
        <v>95</v>
      </c>
      <c r="O868" t="s">
        <v>425</v>
      </c>
      <c r="P868" t="s">
        <v>425</v>
      </c>
      <c r="T868" t="str">
        <f>VLOOKUP(TEXT(A868,0),Old_data_Again,3,FALSE)</f>
        <v>Strategy &amp; Corporate Development</v>
      </c>
    </row>
    <row r="869" spans="1:20" x14ac:dyDescent="0.25">
      <c r="A869">
        <v>47345</v>
      </c>
      <c r="B869" t="s">
        <v>2692</v>
      </c>
      <c r="C869" t="s">
        <v>2693</v>
      </c>
      <c r="D869" t="s">
        <v>2694</v>
      </c>
      <c r="E869" t="s">
        <v>11</v>
      </c>
      <c r="F869" t="s">
        <v>12</v>
      </c>
      <c r="G869" t="s">
        <v>35</v>
      </c>
      <c r="H869" t="s">
        <v>36</v>
      </c>
      <c r="I869" t="s">
        <v>37</v>
      </c>
      <c r="J869" t="s">
        <v>741</v>
      </c>
      <c r="K869" t="s">
        <v>73</v>
      </c>
      <c r="L869" t="s">
        <v>1440</v>
      </c>
      <c r="M869">
        <v>3662</v>
      </c>
      <c r="N869" t="s">
        <v>578</v>
      </c>
      <c r="O869" t="s">
        <v>425</v>
      </c>
      <c r="P869" t="s">
        <v>425</v>
      </c>
    </row>
    <row r="870" spans="1:20" x14ac:dyDescent="0.25">
      <c r="A870">
        <v>47378</v>
      </c>
      <c r="B870" t="s">
        <v>2133</v>
      </c>
      <c r="C870" t="s">
        <v>312</v>
      </c>
      <c r="D870" t="s">
        <v>2695</v>
      </c>
      <c r="E870" t="s">
        <v>11</v>
      </c>
      <c r="F870" t="s">
        <v>12</v>
      </c>
      <c r="G870" t="s">
        <v>35</v>
      </c>
      <c r="H870" t="s">
        <v>36</v>
      </c>
      <c r="I870" t="s">
        <v>37</v>
      </c>
      <c r="J870" t="s">
        <v>599</v>
      </c>
      <c r="K870" t="s">
        <v>17</v>
      </c>
      <c r="L870" t="s">
        <v>2475</v>
      </c>
      <c r="M870" t="s">
        <v>2476</v>
      </c>
      <c r="N870" t="s">
        <v>2696</v>
      </c>
      <c r="O870" t="s">
        <v>425</v>
      </c>
      <c r="P870" t="s">
        <v>425</v>
      </c>
      <c r="Q870" t="str">
        <f t="shared" ref="Q870:Q878" si="62">VLOOKUP(TEXT(A870,0),Old_data_Again,2,FALSE)</f>
        <v>Low</v>
      </c>
      <c r="R870" t="str">
        <f t="shared" ref="R870:R878" si="63">VLOOKUP(TEXT(A870,0),Old_data_Again,10,FALSE)</f>
        <v>High</v>
      </c>
      <c r="S870" t="str">
        <f t="shared" ref="S870:S878" si="64">VLOOKUP(TEXT(A870,0),Old_data_Again,6,FALSE)</f>
        <v>Future</v>
      </c>
    </row>
    <row r="871" spans="1:20" x14ac:dyDescent="0.25">
      <c r="A871">
        <v>47401</v>
      </c>
      <c r="B871" t="s">
        <v>2697</v>
      </c>
      <c r="C871" t="s">
        <v>2698</v>
      </c>
      <c r="D871" t="s">
        <v>2699</v>
      </c>
      <c r="E871" t="s">
        <v>90</v>
      </c>
      <c r="F871" t="s">
        <v>174</v>
      </c>
      <c r="G871" t="s">
        <v>373</v>
      </c>
      <c r="H871" t="s">
        <v>374</v>
      </c>
      <c r="I871" t="s">
        <v>374</v>
      </c>
      <c r="J871" t="s">
        <v>1024</v>
      </c>
      <c r="K871" t="s">
        <v>61</v>
      </c>
      <c r="L871" t="s">
        <v>1394</v>
      </c>
      <c r="M871">
        <v>809097</v>
      </c>
      <c r="N871" t="s">
        <v>195</v>
      </c>
      <c r="O871" t="s">
        <v>425</v>
      </c>
      <c r="P871" t="s">
        <v>425</v>
      </c>
      <c r="Q871" t="str">
        <f t="shared" si="62"/>
        <v>Low</v>
      </c>
      <c r="R871" t="str">
        <f t="shared" si="63"/>
        <v>Low</v>
      </c>
      <c r="S871" t="str">
        <f t="shared" si="64"/>
        <v>N/A</v>
      </c>
    </row>
    <row r="872" spans="1:20" x14ac:dyDescent="0.25">
      <c r="A872">
        <v>47403</v>
      </c>
      <c r="B872" t="s">
        <v>2700</v>
      </c>
      <c r="C872" t="s">
        <v>420</v>
      </c>
      <c r="D872" t="s">
        <v>1743</v>
      </c>
      <c r="E872" t="s">
        <v>11</v>
      </c>
      <c r="F872" t="s">
        <v>174</v>
      </c>
      <c r="G872" t="s">
        <v>373</v>
      </c>
      <c r="H872" t="s">
        <v>374</v>
      </c>
      <c r="I872" t="s">
        <v>374</v>
      </c>
      <c r="J872" t="s">
        <v>2701</v>
      </c>
      <c r="K872" t="s">
        <v>73</v>
      </c>
      <c r="L872" t="s">
        <v>1472</v>
      </c>
      <c r="M872">
        <v>40102</v>
      </c>
      <c r="N872" t="s">
        <v>195</v>
      </c>
      <c r="O872" t="s">
        <v>425</v>
      </c>
      <c r="P872" t="s">
        <v>425</v>
      </c>
      <c r="Q872" t="str">
        <f t="shared" si="62"/>
        <v>Low</v>
      </c>
      <c r="R872" t="str">
        <f t="shared" si="63"/>
        <v>Medium</v>
      </c>
      <c r="S872" t="str">
        <f t="shared" si="64"/>
        <v>Future</v>
      </c>
    </row>
    <row r="873" spans="1:20" x14ac:dyDescent="0.25">
      <c r="A873">
        <v>47435</v>
      </c>
      <c r="B873" t="s">
        <v>1048</v>
      </c>
      <c r="C873" t="s">
        <v>2702</v>
      </c>
      <c r="D873" t="s">
        <v>2703</v>
      </c>
      <c r="E873" t="s">
        <v>90</v>
      </c>
      <c r="F873" t="s">
        <v>174</v>
      </c>
      <c r="G873" t="s">
        <v>373</v>
      </c>
      <c r="H873" t="s">
        <v>374</v>
      </c>
      <c r="I873" t="s">
        <v>374</v>
      </c>
      <c r="J873" t="s">
        <v>2704</v>
      </c>
      <c r="K873" t="s">
        <v>100</v>
      </c>
      <c r="L873" t="s">
        <v>2435</v>
      </c>
      <c r="M873">
        <v>44997</v>
      </c>
      <c r="N873" t="s">
        <v>195</v>
      </c>
      <c r="O873" t="s">
        <v>425</v>
      </c>
      <c r="P873" t="s">
        <v>425</v>
      </c>
      <c r="Q873" t="str">
        <f t="shared" si="62"/>
        <v>Low</v>
      </c>
      <c r="R873" t="str">
        <f t="shared" si="63"/>
        <v>Low</v>
      </c>
      <c r="S873" t="str">
        <f t="shared" si="64"/>
        <v>Lateral</v>
      </c>
    </row>
    <row r="874" spans="1:20" x14ac:dyDescent="0.25">
      <c r="A874">
        <v>4779</v>
      </c>
      <c r="B874" t="s">
        <v>2705</v>
      </c>
      <c r="C874" t="s">
        <v>57</v>
      </c>
      <c r="D874" t="s">
        <v>359</v>
      </c>
      <c r="E874" t="s">
        <v>11</v>
      </c>
      <c r="F874" t="s">
        <v>12</v>
      </c>
      <c r="G874" t="s">
        <v>35</v>
      </c>
      <c r="H874" t="s">
        <v>36</v>
      </c>
      <c r="I874" t="s">
        <v>37</v>
      </c>
      <c r="J874" t="s">
        <v>230</v>
      </c>
      <c r="K874" t="s">
        <v>178</v>
      </c>
      <c r="M874">
        <v>22477</v>
      </c>
      <c r="N874" t="s">
        <v>360</v>
      </c>
      <c r="O874" t="s">
        <v>425</v>
      </c>
      <c r="P874" t="s">
        <v>425</v>
      </c>
      <c r="Q874" t="str">
        <f t="shared" si="62"/>
        <v>High</v>
      </c>
      <c r="R874" t="str">
        <f t="shared" si="63"/>
        <v>Medium</v>
      </c>
      <c r="S874" t="str">
        <f t="shared" si="64"/>
        <v>Soon</v>
      </c>
    </row>
    <row r="875" spans="1:20" x14ac:dyDescent="0.25">
      <c r="A875">
        <v>4785</v>
      </c>
      <c r="B875" t="s">
        <v>2229</v>
      </c>
      <c r="C875" t="s">
        <v>2706</v>
      </c>
      <c r="D875" t="s">
        <v>2707</v>
      </c>
      <c r="E875" t="s">
        <v>11</v>
      </c>
      <c r="F875" t="s">
        <v>12</v>
      </c>
      <c r="G875" t="s">
        <v>13</v>
      </c>
      <c r="H875" t="s">
        <v>14</v>
      </c>
      <c r="I875" t="s">
        <v>15</v>
      </c>
      <c r="J875" t="s">
        <v>2708</v>
      </c>
      <c r="K875" t="s">
        <v>178</v>
      </c>
      <c r="M875">
        <v>8989</v>
      </c>
      <c r="N875" t="s">
        <v>68</v>
      </c>
      <c r="O875" t="s">
        <v>425</v>
      </c>
      <c r="P875" t="s">
        <v>425</v>
      </c>
      <c r="Q875" t="str">
        <f t="shared" si="62"/>
        <v>Low</v>
      </c>
      <c r="R875" t="str">
        <f t="shared" si="63"/>
        <v>Medium</v>
      </c>
      <c r="S875" t="str">
        <f t="shared" si="64"/>
        <v>Future</v>
      </c>
    </row>
    <row r="876" spans="1:20" x14ac:dyDescent="0.25">
      <c r="A876">
        <v>47915</v>
      </c>
      <c r="B876" t="s">
        <v>1255</v>
      </c>
      <c r="C876" t="s">
        <v>2709</v>
      </c>
      <c r="D876" t="s">
        <v>2710</v>
      </c>
      <c r="E876" t="s">
        <v>11</v>
      </c>
      <c r="F876" t="s">
        <v>12</v>
      </c>
      <c r="G876" t="s">
        <v>13</v>
      </c>
      <c r="H876" t="s">
        <v>257</v>
      </c>
      <c r="I876" t="s">
        <v>412</v>
      </c>
      <c r="J876" t="s">
        <v>625</v>
      </c>
      <c r="K876" t="s">
        <v>17</v>
      </c>
      <c r="L876" t="s">
        <v>1395</v>
      </c>
      <c r="M876">
        <v>26416</v>
      </c>
      <c r="N876" t="s">
        <v>415</v>
      </c>
      <c r="O876" t="s">
        <v>425</v>
      </c>
      <c r="P876" t="s">
        <v>425</v>
      </c>
      <c r="Q876" t="str">
        <f t="shared" si="62"/>
        <v>Medium</v>
      </c>
      <c r="R876" t="str">
        <f t="shared" si="63"/>
        <v>High</v>
      </c>
      <c r="S876" t="str">
        <f t="shared" si="64"/>
        <v>Future</v>
      </c>
      <c r="T876" t="str">
        <f>VLOOKUP(TEXT(A876,0),Old_data_Again,3,FALSE)</f>
        <v>Commercial</v>
      </c>
    </row>
    <row r="877" spans="1:20" x14ac:dyDescent="0.25">
      <c r="A877">
        <v>47924</v>
      </c>
      <c r="B877" t="s">
        <v>2711</v>
      </c>
      <c r="C877" t="s">
        <v>2238</v>
      </c>
      <c r="D877" t="s">
        <v>2712</v>
      </c>
      <c r="E877" t="s">
        <v>11</v>
      </c>
      <c r="F877" t="s">
        <v>12</v>
      </c>
      <c r="G877" t="s">
        <v>13</v>
      </c>
      <c r="H877" t="s">
        <v>257</v>
      </c>
      <c r="I877" t="s">
        <v>258</v>
      </c>
      <c r="J877" t="s">
        <v>118</v>
      </c>
      <c r="K877" t="s">
        <v>17</v>
      </c>
      <c r="L877" t="s">
        <v>2218</v>
      </c>
      <c r="M877" t="s">
        <v>2219</v>
      </c>
      <c r="N877" t="s">
        <v>262</v>
      </c>
      <c r="O877" t="s">
        <v>425</v>
      </c>
      <c r="P877" t="s">
        <v>425</v>
      </c>
      <c r="Q877" t="str">
        <f t="shared" si="62"/>
        <v>Medium</v>
      </c>
      <c r="R877" t="str">
        <f t="shared" si="63"/>
        <v>Medium</v>
      </c>
      <c r="S877" t="str">
        <f t="shared" si="64"/>
        <v>Future</v>
      </c>
      <c r="T877" t="str">
        <f>VLOOKUP(TEXT(A877,0),Old_data_Again,3,FALSE)</f>
        <v>Commercial</v>
      </c>
    </row>
    <row r="878" spans="1:20" x14ac:dyDescent="0.25">
      <c r="A878">
        <v>47927</v>
      </c>
      <c r="B878" t="s">
        <v>1549</v>
      </c>
      <c r="C878" t="s">
        <v>125</v>
      </c>
      <c r="D878" t="s">
        <v>773</v>
      </c>
      <c r="E878" t="s">
        <v>11</v>
      </c>
      <c r="F878" t="s">
        <v>12</v>
      </c>
      <c r="G878" t="s">
        <v>13</v>
      </c>
      <c r="H878" t="s">
        <v>229</v>
      </c>
      <c r="I878" t="s">
        <v>229</v>
      </c>
      <c r="J878" t="s">
        <v>25</v>
      </c>
      <c r="K878" t="s">
        <v>26</v>
      </c>
      <c r="L878" t="s">
        <v>1223</v>
      </c>
      <c r="M878">
        <v>24977</v>
      </c>
      <c r="N878" t="s">
        <v>2713</v>
      </c>
      <c r="O878" t="s">
        <v>425</v>
      </c>
      <c r="P878" t="s">
        <v>425</v>
      </c>
      <c r="Q878" t="str">
        <f t="shared" si="62"/>
        <v>High</v>
      </c>
      <c r="R878" t="str">
        <f t="shared" si="63"/>
        <v>High</v>
      </c>
      <c r="S878" t="str">
        <f t="shared" si="64"/>
        <v>Now</v>
      </c>
    </row>
    <row r="879" spans="1:20" x14ac:dyDescent="0.25">
      <c r="A879">
        <v>47938</v>
      </c>
      <c r="B879" t="s">
        <v>2714</v>
      </c>
      <c r="C879" t="s">
        <v>1758</v>
      </c>
      <c r="D879" t="s">
        <v>2715</v>
      </c>
      <c r="E879" t="s">
        <v>11</v>
      </c>
      <c r="F879" t="s">
        <v>174</v>
      </c>
      <c r="G879" t="s">
        <v>523</v>
      </c>
      <c r="H879" t="s">
        <v>524</v>
      </c>
      <c r="I879" t="s">
        <v>525</v>
      </c>
      <c r="J879" t="s">
        <v>177</v>
      </c>
      <c r="K879" t="s">
        <v>200</v>
      </c>
      <c r="L879" t="s">
        <v>1994</v>
      </c>
      <c r="M879">
        <v>42937</v>
      </c>
      <c r="N879" t="s">
        <v>385</v>
      </c>
      <c r="O879" t="s">
        <v>425</v>
      </c>
      <c r="P879" t="s">
        <v>425</v>
      </c>
    </row>
    <row r="880" spans="1:20" x14ac:dyDescent="0.25">
      <c r="A880">
        <v>47946</v>
      </c>
      <c r="B880" t="s">
        <v>2716</v>
      </c>
      <c r="C880" t="s">
        <v>65</v>
      </c>
      <c r="D880" t="s">
        <v>2717</v>
      </c>
      <c r="E880" t="s">
        <v>11</v>
      </c>
      <c r="F880" t="s">
        <v>12</v>
      </c>
      <c r="G880" t="s">
        <v>35</v>
      </c>
      <c r="H880" t="s">
        <v>36</v>
      </c>
      <c r="I880" t="s">
        <v>37</v>
      </c>
      <c r="J880" t="s">
        <v>1160</v>
      </c>
      <c r="K880" t="s">
        <v>17</v>
      </c>
      <c r="L880" t="s">
        <v>2718</v>
      </c>
      <c r="M880" t="s">
        <v>2719</v>
      </c>
      <c r="N880" t="s">
        <v>360</v>
      </c>
      <c r="O880" t="s">
        <v>425</v>
      </c>
      <c r="P880" t="s">
        <v>425</v>
      </c>
      <c r="Q880" t="str">
        <f>VLOOKUP(TEXT(A880,0),Old_data_Again,2,FALSE)</f>
        <v>Low</v>
      </c>
      <c r="R880" t="str">
        <f>VLOOKUP(TEXT(A880,0),Old_data_Again,10,FALSE)</f>
        <v>Low</v>
      </c>
      <c r="S880" t="str">
        <f>VLOOKUP(TEXT(A880,0),Old_data_Again,6,FALSE)</f>
        <v>Future</v>
      </c>
    </row>
    <row r="881" spans="1:20" x14ac:dyDescent="0.25">
      <c r="A881">
        <v>48105</v>
      </c>
      <c r="B881" t="s">
        <v>2720</v>
      </c>
      <c r="C881" t="s">
        <v>254</v>
      </c>
      <c r="D881" t="s">
        <v>2721</v>
      </c>
      <c r="E881" t="s">
        <v>11</v>
      </c>
      <c r="F881" t="s">
        <v>12</v>
      </c>
      <c r="G881" t="s">
        <v>35</v>
      </c>
      <c r="H881" t="s">
        <v>36</v>
      </c>
      <c r="I881" t="s">
        <v>37</v>
      </c>
      <c r="J881" t="s">
        <v>1160</v>
      </c>
      <c r="K881" t="s">
        <v>17</v>
      </c>
      <c r="L881" t="s">
        <v>711</v>
      </c>
      <c r="M881">
        <v>22356</v>
      </c>
      <c r="N881" t="s">
        <v>713</v>
      </c>
      <c r="O881" t="s">
        <v>425</v>
      </c>
      <c r="P881" t="s">
        <v>425</v>
      </c>
    </row>
    <row r="882" spans="1:20" x14ac:dyDescent="0.25">
      <c r="A882">
        <v>48120</v>
      </c>
      <c r="B882" t="s">
        <v>2722</v>
      </c>
      <c r="C882" t="s">
        <v>50</v>
      </c>
      <c r="D882" t="s">
        <v>2723</v>
      </c>
      <c r="E882" t="s">
        <v>11</v>
      </c>
      <c r="F882" t="s">
        <v>12</v>
      </c>
      <c r="G882" t="s">
        <v>13</v>
      </c>
      <c r="H882" t="s">
        <v>229</v>
      </c>
      <c r="I882" t="s">
        <v>229</v>
      </c>
      <c r="J882" t="s">
        <v>2724</v>
      </c>
      <c r="K882" t="s">
        <v>26</v>
      </c>
      <c r="L882" t="s">
        <v>2725</v>
      </c>
      <c r="M882" t="s">
        <v>2726</v>
      </c>
      <c r="N882" t="s">
        <v>2727</v>
      </c>
      <c r="O882" t="s">
        <v>425</v>
      </c>
      <c r="P882" t="s">
        <v>425</v>
      </c>
      <c r="Q882" t="str">
        <f>VLOOKUP(TEXT(A882,0),Old_data_Again,2,FALSE)</f>
        <v>Low</v>
      </c>
      <c r="R882" t="str">
        <f>VLOOKUP(TEXT(A882,0),Old_data_Again,10,FALSE)</f>
        <v>High</v>
      </c>
      <c r="S882" t="str">
        <f>VLOOKUP(TEXT(A882,0),Old_data_Again,6,FALSE)</f>
        <v>Future</v>
      </c>
      <c r="T882" t="str">
        <f>VLOOKUP(TEXT(A882,0),Old_data_Again,3,FALSE)</f>
        <v>Procurement</v>
      </c>
    </row>
    <row r="883" spans="1:20" x14ac:dyDescent="0.25">
      <c r="A883">
        <v>48138</v>
      </c>
      <c r="B883" t="s">
        <v>2728</v>
      </c>
      <c r="C883" t="s">
        <v>752</v>
      </c>
      <c r="D883" t="s">
        <v>2729</v>
      </c>
      <c r="E883" t="s">
        <v>11</v>
      </c>
      <c r="F883" t="s">
        <v>12</v>
      </c>
      <c r="G883" t="s">
        <v>35</v>
      </c>
      <c r="H883" t="s">
        <v>36</v>
      </c>
      <c r="I883" t="s">
        <v>37</v>
      </c>
      <c r="J883" t="s">
        <v>519</v>
      </c>
      <c r="K883" t="s">
        <v>73</v>
      </c>
      <c r="L883" t="s">
        <v>1161</v>
      </c>
      <c r="M883" t="s">
        <v>1162</v>
      </c>
      <c r="N883" t="s">
        <v>1163</v>
      </c>
      <c r="O883" t="s">
        <v>425</v>
      </c>
      <c r="P883" t="s">
        <v>425</v>
      </c>
      <c r="Q883" t="str">
        <f>VLOOKUP(TEXT(A883,0),Old_data_Again,2,FALSE)</f>
        <v>Low</v>
      </c>
      <c r="R883" t="str">
        <f>VLOOKUP(TEXT(A883,0),Old_data_Again,10,FALSE)</f>
        <v>Low</v>
      </c>
      <c r="S883" t="str">
        <f>VLOOKUP(TEXT(A883,0),Old_data_Again,6,FALSE)</f>
        <v>Future</v>
      </c>
    </row>
    <row r="884" spans="1:20" x14ac:dyDescent="0.25">
      <c r="A884">
        <v>48142</v>
      </c>
      <c r="B884" t="s">
        <v>263</v>
      </c>
      <c r="C884" t="s">
        <v>160</v>
      </c>
      <c r="D884" t="s">
        <v>2730</v>
      </c>
      <c r="E884" t="s">
        <v>11</v>
      </c>
      <c r="F884" t="s">
        <v>12</v>
      </c>
      <c r="G884" t="s">
        <v>460</v>
      </c>
      <c r="H884" t="s">
        <v>461</v>
      </c>
      <c r="I884" t="s">
        <v>462</v>
      </c>
      <c r="J884" t="s">
        <v>1160</v>
      </c>
      <c r="K884" t="s">
        <v>73</v>
      </c>
      <c r="M884">
        <v>21252</v>
      </c>
      <c r="N884" t="s">
        <v>1296</v>
      </c>
      <c r="O884" t="s">
        <v>425</v>
      </c>
      <c r="P884" t="s">
        <v>425</v>
      </c>
      <c r="Q884" t="str">
        <f>VLOOKUP(TEXT(A884,0),Old_data_Again,2,FALSE)</f>
        <v>Low</v>
      </c>
      <c r="R884" t="str">
        <f>VLOOKUP(TEXT(A884,0),Old_data_Again,10,FALSE)</f>
        <v>High</v>
      </c>
      <c r="S884" t="str">
        <f>VLOOKUP(TEXT(A884,0),Old_data_Again,6,FALSE)</f>
        <v>Soon</v>
      </c>
    </row>
    <row r="885" spans="1:20" x14ac:dyDescent="0.25">
      <c r="A885">
        <v>48143</v>
      </c>
      <c r="B885" t="s">
        <v>2732</v>
      </c>
      <c r="C885" t="s">
        <v>1414</v>
      </c>
      <c r="D885" t="s">
        <v>2731</v>
      </c>
      <c r="E885" t="s">
        <v>90</v>
      </c>
      <c r="F885" t="s">
        <v>189</v>
      </c>
      <c r="G885" t="s">
        <v>190</v>
      </c>
      <c r="H885" t="s">
        <v>190</v>
      </c>
      <c r="I885" t="s">
        <v>395</v>
      </c>
      <c r="J885" t="s">
        <v>477</v>
      </c>
      <c r="K885" t="s">
        <v>73</v>
      </c>
      <c r="L885" t="s">
        <v>2733</v>
      </c>
      <c r="M885" t="s">
        <v>2734</v>
      </c>
      <c r="N885" t="s">
        <v>1129</v>
      </c>
      <c r="O885" t="s">
        <v>425</v>
      </c>
      <c r="P885" t="s">
        <v>425</v>
      </c>
    </row>
    <row r="886" spans="1:20" x14ac:dyDescent="0.25">
      <c r="A886">
        <v>48145</v>
      </c>
      <c r="B886" t="s">
        <v>2735</v>
      </c>
      <c r="C886" t="s">
        <v>420</v>
      </c>
      <c r="D886" t="s">
        <v>2736</v>
      </c>
      <c r="E886" t="s">
        <v>11</v>
      </c>
      <c r="F886" t="s">
        <v>12</v>
      </c>
      <c r="G886" t="s">
        <v>35</v>
      </c>
      <c r="H886" t="s">
        <v>36</v>
      </c>
      <c r="I886" t="s">
        <v>37</v>
      </c>
      <c r="J886" t="s">
        <v>519</v>
      </c>
      <c r="K886" t="s">
        <v>73</v>
      </c>
      <c r="L886" t="s">
        <v>646</v>
      </c>
      <c r="M886" t="s">
        <v>647</v>
      </c>
      <c r="N886" t="s">
        <v>648</v>
      </c>
      <c r="O886" t="s">
        <v>425</v>
      </c>
      <c r="P886" t="s">
        <v>425</v>
      </c>
      <c r="Q886" t="str">
        <f>VLOOKUP(TEXT(A886,0),Old_data_Again,2,FALSE)</f>
        <v>Low</v>
      </c>
      <c r="R886" t="str">
        <f>VLOOKUP(TEXT(A886,0),Old_data_Again,10,FALSE)</f>
        <v>Low</v>
      </c>
      <c r="S886" t="str">
        <f>VLOOKUP(TEXT(A886,0),Old_data_Again,6,FALSE)</f>
        <v>Soon</v>
      </c>
    </row>
    <row r="887" spans="1:20" x14ac:dyDescent="0.25">
      <c r="A887">
        <v>48146</v>
      </c>
      <c r="B887" t="s">
        <v>1084</v>
      </c>
      <c r="C887" t="s">
        <v>2737</v>
      </c>
      <c r="D887" t="s">
        <v>2738</v>
      </c>
      <c r="E887" t="s">
        <v>11</v>
      </c>
      <c r="F887" t="s">
        <v>12</v>
      </c>
      <c r="G887" t="s">
        <v>35</v>
      </c>
      <c r="H887" t="s">
        <v>36</v>
      </c>
      <c r="I887" t="s">
        <v>37</v>
      </c>
      <c r="J887" t="s">
        <v>67</v>
      </c>
      <c r="K887" t="s">
        <v>17</v>
      </c>
      <c r="L887" t="s">
        <v>744</v>
      </c>
      <c r="M887">
        <v>22476</v>
      </c>
      <c r="N887" t="s">
        <v>40</v>
      </c>
      <c r="O887" t="s">
        <v>425</v>
      </c>
      <c r="P887" t="s">
        <v>425</v>
      </c>
    </row>
    <row r="888" spans="1:20" x14ac:dyDescent="0.25">
      <c r="A888">
        <v>4817</v>
      </c>
      <c r="B888" t="s">
        <v>2739</v>
      </c>
      <c r="C888" t="s">
        <v>121</v>
      </c>
      <c r="D888" t="s">
        <v>2740</v>
      </c>
      <c r="E888" t="s">
        <v>11</v>
      </c>
      <c r="F888" t="s">
        <v>12</v>
      </c>
      <c r="G888" t="s">
        <v>13</v>
      </c>
      <c r="H888" t="s">
        <v>59</v>
      </c>
      <c r="I888" t="s">
        <v>59</v>
      </c>
      <c r="J888" t="s">
        <v>16</v>
      </c>
      <c r="K888" t="s">
        <v>17</v>
      </c>
      <c r="L888" t="s">
        <v>232</v>
      </c>
      <c r="M888">
        <v>20152</v>
      </c>
      <c r="N888" t="s">
        <v>63</v>
      </c>
      <c r="O888" t="s">
        <v>425</v>
      </c>
      <c r="P888" t="s">
        <v>425</v>
      </c>
    </row>
    <row r="889" spans="1:20" x14ac:dyDescent="0.25">
      <c r="A889">
        <v>48211</v>
      </c>
      <c r="B889" t="s">
        <v>416</v>
      </c>
      <c r="C889" t="s">
        <v>2741</v>
      </c>
      <c r="D889" t="s">
        <v>2742</v>
      </c>
      <c r="E889" t="s">
        <v>11</v>
      </c>
      <c r="F889" t="s">
        <v>12</v>
      </c>
      <c r="G889" t="s">
        <v>35</v>
      </c>
      <c r="H889" t="s">
        <v>36</v>
      </c>
      <c r="I889" t="s">
        <v>37</v>
      </c>
      <c r="J889" t="s">
        <v>519</v>
      </c>
      <c r="K889" t="s">
        <v>73</v>
      </c>
      <c r="L889" t="s">
        <v>2718</v>
      </c>
      <c r="M889" t="s">
        <v>2719</v>
      </c>
      <c r="N889" t="s">
        <v>360</v>
      </c>
      <c r="O889" t="s">
        <v>425</v>
      </c>
      <c r="P889" t="s">
        <v>425</v>
      </c>
      <c r="Q889" t="str">
        <f t="shared" ref="Q889:Q897" si="65">VLOOKUP(TEXT(A889,0),Old_data_Again,2,FALSE)</f>
        <v>Low</v>
      </c>
      <c r="R889" t="str">
        <f t="shared" ref="R889:R897" si="66">VLOOKUP(TEXT(A889,0),Old_data_Again,10,FALSE)</f>
        <v>Low</v>
      </c>
      <c r="S889" t="str">
        <f>VLOOKUP(TEXT(A889,0),Old_data_Again,6,FALSE)</f>
        <v>Future</v>
      </c>
    </row>
    <row r="890" spans="1:20" x14ac:dyDescent="0.25">
      <c r="A890">
        <v>48212</v>
      </c>
      <c r="B890" t="s">
        <v>2743</v>
      </c>
      <c r="C890" t="s">
        <v>400</v>
      </c>
      <c r="D890" t="s">
        <v>2744</v>
      </c>
      <c r="E890" t="s">
        <v>90</v>
      </c>
      <c r="F890" t="s">
        <v>12</v>
      </c>
      <c r="G890" t="s">
        <v>13</v>
      </c>
      <c r="H890" t="s">
        <v>229</v>
      </c>
      <c r="I890" t="s">
        <v>229</v>
      </c>
      <c r="J890" t="s">
        <v>92</v>
      </c>
      <c r="K890" t="s">
        <v>93</v>
      </c>
      <c r="M890" t="s">
        <v>2745</v>
      </c>
      <c r="N890" t="s">
        <v>40</v>
      </c>
      <c r="O890" t="s">
        <v>425</v>
      </c>
      <c r="P890" t="s">
        <v>425</v>
      </c>
      <c r="Q890" t="str">
        <f t="shared" si="65"/>
        <v>Low</v>
      </c>
      <c r="R890" t="str">
        <f t="shared" si="66"/>
        <v>Low</v>
      </c>
      <c r="S890" t="str">
        <f>VLOOKUP(TEXT(A890,0),Old_data_Again,6,FALSE)</f>
        <v>Future</v>
      </c>
    </row>
    <row r="891" spans="1:20" x14ac:dyDescent="0.25">
      <c r="A891">
        <v>48213</v>
      </c>
      <c r="B891" t="s">
        <v>1815</v>
      </c>
      <c r="C891" t="s">
        <v>2238</v>
      </c>
      <c r="D891" t="s">
        <v>2746</v>
      </c>
      <c r="E891" t="s">
        <v>11</v>
      </c>
      <c r="F891" t="s">
        <v>12</v>
      </c>
      <c r="G891" t="s">
        <v>13</v>
      </c>
      <c r="H891" t="s">
        <v>341</v>
      </c>
      <c r="I891" t="s">
        <v>341</v>
      </c>
      <c r="J891" t="s">
        <v>60</v>
      </c>
      <c r="K891" t="s">
        <v>61</v>
      </c>
      <c r="L891" t="s">
        <v>2747</v>
      </c>
      <c r="M891" t="s">
        <v>2748</v>
      </c>
      <c r="N891" t="s">
        <v>366</v>
      </c>
      <c r="O891" t="s">
        <v>425</v>
      </c>
      <c r="P891" t="s">
        <v>425</v>
      </c>
      <c r="Q891" t="str">
        <f t="shared" si="65"/>
        <v>Low</v>
      </c>
      <c r="R891" t="str">
        <f t="shared" si="66"/>
        <v>Low</v>
      </c>
      <c r="S891" t="str">
        <f>VLOOKUP(TEXT(A891,0),Old_data_Again,6,FALSE)</f>
        <v>Future</v>
      </c>
    </row>
    <row r="892" spans="1:20" x14ac:dyDescent="0.25">
      <c r="A892">
        <v>48218</v>
      </c>
      <c r="B892" t="s">
        <v>2749</v>
      </c>
      <c r="C892" t="s">
        <v>76</v>
      </c>
      <c r="D892" t="s">
        <v>2750</v>
      </c>
      <c r="E892" t="s">
        <v>11</v>
      </c>
      <c r="F892" t="s">
        <v>12</v>
      </c>
      <c r="G892" t="s">
        <v>13</v>
      </c>
      <c r="H892" t="s">
        <v>237</v>
      </c>
      <c r="I892" t="s">
        <v>237</v>
      </c>
      <c r="J892" t="s">
        <v>2751</v>
      </c>
      <c r="K892" t="s">
        <v>73</v>
      </c>
      <c r="L892" t="s">
        <v>2562</v>
      </c>
      <c r="M892">
        <v>48760</v>
      </c>
      <c r="N892" t="s">
        <v>2752</v>
      </c>
      <c r="O892" t="s">
        <v>425</v>
      </c>
      <c r="P892" t="s">
        <v>425</v>
      </c>
      <c r="Q892" t="str">
        <f t="shared" si="65"/>
        <v>Low</v>
      </c>
      <c r="R892" t="str">
        <f t="shared" si="66"/>
        <v>Low</v>
      </c>
      <c r="S892" t="str">
        <f>VLOOKUP(TEXT(A892,0),Old_data_Again,6,FALSE)</f>
        <v>Future</v>
      </c>
    </row>
    <row r="893" spans="1:20" x14ac:dyDescent="0.25">
      <c r="A893">
        <v>48225</v>
      </c>
      <c r="B893" t="s">
        <v>2753</v>
      </c>
      <c r="C893" t="s">
        <v>97</v>
      </c>
      <c r="D893" t="s">
        <v>2754</v>
      </c>
      <c r="E893" t="s">
        <v>11</v>
      </c>
      <c r="F893" t="s">
        <v>12</v>
      </c>
      <c r="G893" t="s">
        <v>35</v>
      </c>
      <c r="H893" t="s">
        <v>36</v>
      </c>
      <c r="I893" t="s">
        <v>37</v>
      </c>
      <c r="J893" t="s">
        <v>389</v>
      </c>
      <c r="K893" t="s">
        <v>26</v>
      </c>
      <c r="L893" t="s">
        <v>2755</v>
      </c>
      <c r="M893" t="s">
        <v>2756</v>
      </c>
      <c r="N893" t="s">
        <v>2757</v>
      </c>
      <c r="O893" t="s">
        <v>425</v>
      </c>
      <c r="P893" t="s">
        <v>425</v>
      </c>
      <c r="Q893" t="str">
        <f t="shared" si="65"/>
        <v>Medium</v>
      </c>
      <c r="R893" t="str">
        <f t="shared" si="66"/>
        <v>Medium</v>
      </c>
      <c r="S893" t="str">
        <f>VLOOKUP(TEXT(A893,0),Old_data_Again,6,FALSE)</f>
        <v>Future</v>
      </c>
      <c r="T893" t="str">
        <f>VLOOKUP(TEXT(A893,0),Old_data_Again,3,FALSE)</f>
        <v>Commercial</v>
      </c>
    </row>
    <row r="894" spans="1:20" x14ac:dyDescent="0.25">
      <c r="A894">
        <v>48231</v>
      </c>
      <c r="B894" t="s">
        <v>2758</v>
      </c>
      <c r="C894" t="s">
        <v>2759</v>
      </c>
      <c r="D894" t="s">
        <v>2760</v>
      </c>
      <c r="E894" t="s">
        <v>11</v>
      </c>
      <c r="F894" t="s">
        <v>12</v>
      </c>
      <c r="G894" t="s">
        <v>13</v>
      </c>
      <c r="H894" t="s">
        <v>44</v>
      </c>
      <c r="I894" t="s">
        <v>44</v>
      </c>
      <c r="J894" t="s">
        <v>230</v>
      </c>
      <c r="K894" t="s">
        <v>178</v>
      </c>
      <c r="M894">
        <v>4529</v>
      </c>
      <c r="N894" t="s">
        <v>144</v>
      </c>
      <c r="O894" t="s">
        <v>425</v>
      </c>
      <c r="P894" t="s">
        <v>425</v>
      </c>
      <c r="Q894" t="str">
        <f t="shared" si="65"/>
        <v>Low</v>
      </c>
      <c r="R894" t="str">
        <f t="shared" si="66"/>
        <v>High</v>
      </c>
    </row>
    <row r="895" spans="1:20" x14ac:dyDescent="0.25">
      <c r="A895">
        <v>48233</v>
      </c>
      <c r="B895" t="s">
        <v>2761</v>
      </c>
      <c r="C895" t="s">
        <v>2762</v>
      </c>
      <c r="D895" t="s">
        <v>2763</v>
      </c>
      <c r="E895" t="s">
        <v>11</v>
      </c>
      <c r="F895" t="s">
        <v>12</v>
      </c>
      <c r="G895" t="s">
        <v>35</v>
      </c>
      <c r="H895" t="s">
        <v>36</v>
      </c>
      <c r="I895" t="s">
        <v>37</v>
      </c>
      <c r="J895" t="s">
        <v>16</v>
      </c>
      <c r="K895" t="s">
        <v>17</v>
      </c>
      <c r="L895" t="s">
        <v>151</v>
      </c>
      <c r="M895" t="s">
        <v>152</v>
      </c>
      <c r="N895" t="s">
        <v>40</v>
      </c>
      <c r="O895" t="s">
        <v>425</v>
      </c>
      <c r="P895" t="s">
        <v>425</v>
      </c>
      <c r="Q895" t="str">
        <f t="shared" si="65"/>
        <v>High</v>
      </c>
      <c r="R895" t="str">
        <f t="shared" si="66"/>
        <v>Medium</v>
      </c>
      <c r="S895" t="str">
        <f>VLOOKUP(TEXT(A895,0),Old_data_Again,6,FALSE)</f>
        <v>Future</v>
      </c>
    </row>
    <row r="896" spans="1:20" x14ac:dyDescent="0.25">
      <c r="A896">
        <v>48240</v>
      </c>
      <c r="B896" t="s">
        <v>2764</v>
      </c>
      <c r="C896" t="s">
        <v>1498</v>
      </c>
      <c r="D896" t="s">
        <v>2765</v>
      </c>
      <c r="E896" t="s">
        <v>11</v>
      </c>
      <c r="F896" t="s">
        <v>12</v>
      </c>
      <c r="G896" t="s">
        <v>13</v>
      </c>
      <c r="H896" t="s">
        <v>229</v>
      </c>
      <c r="I896" t="s">
        <v>229</v>
      </c>
      <c r="J896" t="s">
        <v>99</v>
      </c>
      <c r="K896" t="s">
        <v>100</v>
      </c>
      <c r="L896" t="s">
        <v>2463</v>
      </c>
      <c r="M896" t="s">
        <v>2464</v>
      </c>
      <c r="N896" t="s">
        <v>1193</v>
      </c>
      <c r="O896" t="s">
        <v>425</v>
      </c>
      <c r="P896" t="s">
        <v>425</v>
      </c>
      <c r="Q896" t="str">
        <f t="shared" si="65"/>
        <v>Low</v>
      </c>
      <c r="R896" t="str">
        <f t="shared" si="66"/>
        <v>Low</v>
      </c>
      <c r="S896" t="str">
        <f>VLOOKUP(TEXT(A896,0),Old_data_Again,6,FALSE)</f>
        <v>N/A</v>
      </c>
    </row>
    <row r="897" spans="1:19" x14ac:dyDescent="0.25">
      <c r="A897">
        <v>48241</v>
      </c>
      <c r="B897" t="s">
        <v>2766</v>
      </c>
      <c r="C897" t="s">
        <v>708</v>
      </c>
      <c r="D897" t="s">
        <v>2767</v>
      </c>
      <c r="E897" t="s">
        <v>11</v>
      </c>
      <c r="F897" t="s">
        <v>12</v>
      </c>
      <c r="G897" t="s">
        <v>13</v>
      </c>
      <c r="H897" t="s">
        <v>229</v>
      </c>
      <c r="I897" t="s">
        <v>229</v>
      </c>
      <c r="J897" t="s">
        <v>891</v>
      </c>
      <c r="K897" t="s">
        <v>17</v>
      </c>
      <c r="L897" t="s">
        <v>1223</v>
      </c>
      <c r="M897">
        <v>24977</v>
      </c>
      <c r="N897" t="s">
        <v>325</v>
      </c>
      <c r="O897" t="s">
        <v>425</v>
      </c>
      <c r="P897" t="s">
        <v>425</v>
      </c>
      <c r="Q897" t="str">
        <f t="shared" si="65"/>
        <v>Medium</v>
      </c>
      <c r="R897" t="str">
        <f t="shared" si="66"/>
        <v>Medium</v>
      </c>
      <c r="S897" t="str">
        <f>VLOOKUP(TEXT(A897,0),Old_data_Again,6,FALSE)</f>
        <v>Soon</v>
      </c>
    </row>
    <row r="898" spans="1:19" x14ac:dyDescent="0.25">
      <c r="A898">
        <v>48242</v>
      </c>
      <c r="B898" t="s">
        <v>2768</v>
      </c>
      <c r="C898" t="s">
        <v>2170</v>
      </c>
      <c r="D898" t="s">
        <v>2769</v>
      </c>
      <c r="E898" t="s">
        <v>90</v>
      </c>
      <c r="F898" t="s">
        <v>174</v>
      </c>
      <c r="G898" t="s">
        <v>523</v>
      </c>
      <c r="H898" t="s">
        <v>524</v>
      </c>
      <c r="I898" t="s">
        <v>525</v>
      </c>
      <c r="J898" t="s">
        <v>2770</v>
      </c>
      <c r="K898" t="s">
        <v>17</v>
      </c>
      <c r="L898" t="s">
        <v>2771</v>
      </c>
      <c r="M898" t="s">
        <v>2772</v>
      </c>
      <c r="N898" t="s">
        <v>385</v>
      </c>
      <c r="O898" t="s">
        <v>425</v>
      </c>
      <c r="P898" t="s">
        <v>425</v>
      </c>
    </row>
    <row r="899" spans="1:19" x14ac:dyDescent="0.25">
      <c r="A899">
        <v>48244</v>
      </c>
      <c r="B899" t="s">
        <v>2773</v>
      </c>
      <c r="C899" t="s">
        <v>779</v>
      </c>
      <c r="D899" t="s">
        <v>2774</v>
      </c>
      <c r="E899" t="s">
        <v>11</v>
      </c>
      <c r="F899" t="s">
        <v>12</v>
      </c>
      <c r="G899" t="s">
        <v>13</v>
      </c>
      <c r="H899" t="s">
        <v>229</v>
      </c>
      <c r="I899" t="s">
        <v>229</v>
      </c>
      <c r="J899" t="s">
        <v>99</v>
      </c>
      <c r="K899" t="s">
        <v>73</v>
      </c>
      <c r="L899" t="s">
        <v>2562</v>
      </c>
      <c r="M899">
        <v>48760</v>
      </c>
      <c r="N899" t="s">
        <v>262</v>
      </c>
      <c r="O899" t="s">
        <v>425</v>
      </c>
      <c r="P899" t="s">
        <v>425</v>
      </c>
      <c r="Q899" t="str">
        <f>VLOOKUP(TEXT(A899,0),Old_data_Again,2,FALSE)</f>
        <v>Low</v>
      </c>
      <c r="R899" t="str">
        <f>VLOOKUP(TEXT(A899,0),Old_data_Again,10,FALSE)</f>
        <v>Medium</v>
      </c>
      <c r="S899" t="str">
        <f>VLOOKUP(TEXT(A899,0),Old_data_Again,6,FALSE)</f>
        <v>Future</v>
      </c>
    </row>
    <row r="900" spans="1:19" x14ac:dyDescent="0.25">
      <c r="A900">
        <v>48245</v>
      </c>
      <c r="B900" t="s">
        <v>2775</v>
      </c>
      <c r="C900" t="s">
        <v>439</v>
      </c>
      <c r="D900" t="s">
        <v>2776</v>
      </c>
      <c r="E900" t="s">
        <v>11</v>
      </c>
      <c r="F900" t="s">
        <v>12</v>
      </c>
      <c r="G900" t="s">
        <v>35</v>
      </c>
      <c r="H900" t="s">
        <v>36</v>
      </c>
      <c r="I900" t="s">
        <v>37</v>
      </c>
      <c r="J900" t="s">
        <v>292</v>
      </c>
      <c r="K900" t="s">
        <v>17</v>
      </c>
      <c r="L900" t="s">
        <v>2777</v>
      </c>
      <c r="M900" t="s">
        <v>2778</v>
      </c>
      <c r="N900" t="s">
        <v>2779</v>
      </c>
      <c r="O900" t="s">
        <v>425</v>
      </c>
      <c r="P900" t="s">
        <v>425</v>
      </c>
      <c r="Q900" t="str">
        <f>VLOOKUP(TEXT(A900,0),Old_data_Again,2,FALSE)</f>
        <v>Low</v>
      </c>
      <c r="R900" t="str">
        <f>VLOOKUP(TEXT(A900,0),Old_data_Again,10,FALSE)</f>
        <v>Low</v>
      </c>
      <c r="S900" t="str">
        <f>VLOOKUP(TEXT(A900,0),Old_data_Again,6,FALSE)</f>
        <v>Future</v>
      </c>
    </row>
    <row r="901" spans="1:19" x14ac:dyDescent="0.25">
      <c r="A901">
        <v>48254</v>
      </c>
      <c r="B901" t="s">
        <v>386</v>
      </c>
      <c r="C901" t="s">
        <v>1884</v>
      </c>
      <c r="D901" t="s">
        <v>2780</v>
      </c>
      <c r="E901" t="s">
        <v>11</v>
      </c>
      <c r="F901" t="s">
        <v>12</v>
      </c>
      <c r="G901" t="s">
        <v>13</v>
      </c>
      <c r="H901" t="s">
        <v>229</v>
      </c>
      <c r="I901" t="s">
        <v>229</v>
      </c>
      <c r="J901" t="s">
        <v>112</v>
      </c>
      <c r="K901" t="s">
        <v>73</v>
      </c>
      <c r="L901" t="s">
        <v>1191</v>
      </c>
      <c r="M901" t="s">
        <v>1192</v>
      </c>
      <c r="N901" t="s">
        <v>1193</v>
      </c>
      <c r="O901" t="s">
        <v>425</v>
      </c>
      <c r="P901" t="s">
        <v>425</v>
      </c>
      <c r="Q901" t="str">
        <f>VLOOKUP(TEXT(A901,0),Old_data_Again,2,FALSE)</f>
        <v>Medium</v>
      </c>
      <c r="R901" t="str">
        <f>VLOOKUP(TEXT(A901,0),Old_data_Again,10,FALSE)</f>
        <v>Medium</v>
      </c>
      <c r="S901" t="str">
        <f>VLOOKUP(TEXT(A901,0),Old_data_Again,6,FALSE)</f>
        <v>Soon</v>
      </c>
    </row>
    <row r="902" spans="1:19" x14ac:dyDescent="0.25">
      <c r="A902">
        <v>48261</v>
      </c>
      <c r="B902" t="s">
        <v>2781</v>
      </c>
      <c r="C902" t="s">
        <v>379</v>
      </c>
      <c r="D902" t="s">
        <v>2782</v>
      </c>
      <c r="E902" t="s">
        <v>11</v>
      </c>
      <c r="F902" t="s">
        <v>189</v>
      </c>
      <c r="G902" t="s">
        <v>190</v>
      </c>
      <c r="H902" t="s">
        <v>190</v>
      </c>
      <c r="I902" t="s">
        <v>395</v>
      </c>
      <c r="J902" t="s">
        <v>2686</v>
      </c>
      <c r="K902" t="s">
        <v>73</v>
      </c>
      <c r="L902" t="s">
        <v>2783</v>
      </c>
      <c r="M902" t="s">
        <v>2784</v>
      </c>
      <c r="N902" t="s">
        <v>195</v>
      </c>
      <c r="O902" t="s">
        <v>425</v>
      </c>
      <c r="P902" t="s">
        <v>425</v>
      </c>
    </row>
    <row r="903" spans="1:19" x14ac:dyDescent="0.25">
      <c r="A903">
        <v>48265</v>
      </c>
      <c r="B903" t="s">
        <v>1815</v>
      </c>
      <c r="C903" t="s">
        <v>420</v>
      </c>
      <c r="D903" t="s">
        <v>2785</v>
      </c>
      <c r="E903" t="s">
        <v>11</v>
      </c>
      <c r="F903" t="s">
        <v>189</v>
      </c>
      <c r="G903" t="s">
        <v>190</v>
      </c>
      <c r="H903" t="s">
        <v>190</v>
      </c>
      <c r="I903" t="s">
        <v>395</v>
      </c>
      <c r="J903" t="s">
        <v>396</v>
      </c>
      <c r="K903" t="s">
        <v>26</v>
      </c>
      <c r="L903" t="s">
        <v>397</v>
      </c>
      <c r="M903" t="s">
        <v>398</v>
      </c>
      <c r="N903" t="s">
        <v>195</v>
      </c>
      <c r="O903" t="s">
        <v>425</v>
      </c>
      <c r="P903" t="s">
        <v>425</v>
      </c>
      <c r="Q903" t="str">
        <f>VLOOKUP(TEXT(A903,0),Old_data_Again,2,FALSE)</f>
        <v>Low</v>
      </c>
      <c r="R903" t="str">
        <f>VLOOKUP(TEXT(A903,0),Old_data_Again,10,FALSE)</f>
        <v>Low</v>
      </c>
      <c r="S903" t="str">
        <f>VLOOKUP(TEXT(A903,0),Old_data_Again,6,FALSE)</f>
        <v>N/A</v>
      </c>
    </row>
    <row r="904" spans="1:19" x14ac:dyDescent="0.25">
      <c r="A904">
        <v>48268</v>
      </c>
      <c r="B904" t="s">
        <v>2786</v>
      </c>
      <c r="C904" t="s">
        <v>2377</v>
      </c>
      <c r="D904" t="s">
        <v>2787</v>
      </c>
      <c r="E904" t="s">
        <v>11</v>
      </c>
      <c r="F904" t="s">
        <v>12</v>
      </c>
      <c r="G904" t="s">
        <v>35</v>
      </c>
      <c r="H904" t="s">
        <v>36</v>
      </c>
      <c r="I904" t="s">
        <v>37</v>
      </c>
      <c r="J904" t="s">
        <v>599</v>
      </c>
      <c r="K904" t="s">
        <v>17</v>
      </c>
      <c r="L904" t="s">
        <v>884</v>
      </c>
      <c r="M904">
        <v>23024</v>
      </c>
      <c r="N904" t="s">
        <v>360</v>
      </c>
      <c r="O904" t="s">
        <v>425</v>
      </c>
      <c r="P904" t="s">
        <v>425</v>
      </c>
      <c r="Q904" t="str">
        <f>VLOOKUP(TEXT(A904,0),Old_data_Again,2,FALSE)</f>
        <v>Low</v>
      </c>
      <c r="R904" t="str">
        <f>VLOOKUP(TEXT(A904,0),Old_data_Again,10,FALSE)</f>
        <v>Low</v>
      </c>
      <c r="S904" t="str">
        <f>VLOOKUP(TEXT(A904,0),Old_data_Again,6,FALSE)</f>
        <v>Future</v>
      </c>
    </row>
    <row r="905" spans="1:19" x14ac:dyDescent="0.25">
      <c r="A905">
        <v>48275</v>
      </c>
      <c r="B905" t="s">
        <v>2788</v>
      </c>
      <c r="C905" t="s">
        <v>439</v>
      </c>
      <c r="D905" t="s">
        <v>2789</v>
      </c>
      <c r="E905" t="s">
        <v>11</v>
      </c>
      <c r="F905" t="s">
        <v>12</v>
      </c>
      <c r="G905" t="s">
        <v>35</v>
      </c>
      <c r="H905" t="s">
        <v>36</v>
      </c>
      <c r="I905" t="s">
        <v>37</v>
      </c>
      <c r="J905" t="s">
        <v>2790</v>
      </c>
      <c r="K905" t="s">
        <v>17</v>
      </c>
      <c r="L905" t="s">
        <v>1407</v>
      </c>
      <c r="M905" t="s">
        <v>1408</v>
      </c>
      <c r="N905" t="s">
        <v>360</v>
      </c>
      <c r="O905" t="s">
        <v>425</v>
      </c>
      <c r="P905" t="s">
        <v>425</v>
      </c>
      <c r="Q905" t="str">
        <f>VLOOKUP(TEXT(A905,0),Old_data_Again,2,FALSE)</f>
        <v>Low</v>
      </c>
      <c r="R905" t="str">
        <f>VLOOKUP(TEXT(A905,0),Old_data_Again,10,FALSE)</f>
        <v>Medium</v>
      </c>
      <c r="S905" t="str">
        <f>VLOOKUP(TEXT(A905,0),Old_data_Again,6,FALSE)</f>
        <v>Future</v>
      </c>
    </row>
    <row r="906" spans="1:19" x14ac:dyDescent="0.25">
      <c r="A906">
        <v>48277</v>
      </c>
      <c r="B906" t="s">
        <v>484</v>
      </c>
      <c r="C906" t="s">
        <v>2791</v>
      </c>
      <c r="D906" t="s">
        <v>2792</v>
      </c>
      <c r="E906" t="s">
        <v>90</v>
      </c>
      <c r="F906" t="s">
        <v>12</v>
      </c>
      <c r="G906" t="s">
        <v>169</v>
      </c>
      <c r="H906" t="s">
        <v>1910</v>
      </c>
      <c r="I906" t="s">
        <v>1911</v>
      </c>
      <c r="J906" t="s">
        <v>2793</v>
      </c>
      <c r="K906" t="s">
        <v>61</v>
      </c>
      <c r="L906" t="s">
        <v>1909</v>
      </c>
      <c r="M906">
        <v>42255</v>
      </c>
      <c r="N906" t="s">
        <v>40</v>
      </c>
      <c r="O906" t="s">
        <v>425</v>
      </c>
      <c r="P906" t="s">
        <v>425</v>
      </c>
    </row>
    <row r="907" spans="1:19" x14ac:dyDescent="0.25">
      <c r="A907">
        <v>48279</v>
      </c>
      <c r="B907" t="s">
        <v>2794</v>
      </c>
      <c r="C907" t="s">
        <v>439</v>
      </c>
      <c r="D907" t="s">
        <v>2795</v>
      </c>
      <c r="E907" t="s">
        <v>11</v>
      </c>
      <c r="F907" t="s">
        <v>12</v>
      </c>
      <c r="G907" t="s">
        <v>35</v>
      </c>
      <c r="H907" t="s">
        <v>36</v>
      </c>
      <c r="I907" t="s">
        <v>37</v>
      </c>
      <c r="J907" t="s">
        <v>741</v>
      </c>
      <c r="K907" t="s">
        <v>73</v>
      </c>
      <c r="L907" t="s">
        <v>2754</v>
      </c>
      <c r="M907">
        <v>48225</v>
      </c>
      <c r="N907" t="s">
        <v>2757</v>
      </c>
      <c r="O907" t="s">
        <v>425</v>
      </c>
      <c r="P907" t="s">
        <v>425</v>
      </c>
      <c r="Q907" t="str">
        <f>VLOOKUP(TEXT(A907,0),Old_data_Again,2,FALSE)</f>
        <v>Medium</v>
      </c>
      <c r="R907" t="str">
        <f>VLOOKUP(TEXT(A907,0),Old_data_Again,10,FALSE)</f>
        <v>Medium</v>
      </c>
      <c r="S907" t="str">
        <f>VLOOKUP(TEXT(A907,0),Old_data_Again,6,FALSE)</f>
        <v>Soon</v>
      </c>
    </row>
    <row r="908" spans="1:19" x14ac:dyDescent="0.25">
      <c r="A908">
        <v>48286</v>
      </c>
      <c r="B908" t="s">
        <v>2796</v>
      </c>
      <c r="C908" t="s">
        <v>65</v>
      </c>
      <c r="D908" t="s">
        <v>2797</v>
      </c>
      <c r="E908" t="s">
        <v>11</v>
      </c>
      <c r="F908" t="s">
        <v>12</v>
      </c>
      <c r="G908" t="s">
        <v>35</v>
      </c>
      <c r="H908" t="s">
        <v>2798</v>
      </c>
      <c r="I908" t="s">
        <v>2799</v>
      </c>
      <c r="J908" t="s">
        <v>99</v>
      </c>
      <c r="K908" t="s">
        <v>100</v>
      </c>
      <c r="L908" t="s">
        <v>2800</v>
      </c>
      <c r="M908" t="s">
        <v>2801</v>
      </c>
      <c r="N908" t="s">
        <v>2802</v>
      </c>
      <c r="O908" t="s">
        <v>425</v>
      </c>
      <c r="P908" t="s">
        <v>425</v>
      </c>
    </row>
    <row r="909" spans="1:19" x14ac:dyDescent="0.25">
      <c r="A909">
        <v>48289</v>
      </c>
      <c r="B909" t="s">
        <v>2803</v>
      </c>
      <c r="C909" t="s">
        <v>1749</v>
      </c>
      <c r="D909" t="s">
        <v>2804</v>
      </c>
      <c r="E909" t="s">
        <v>11</v>
      </c>
      <c r="F909" t="s">
        <v>12</v>
      </c>
      <c r="G909" t="s">
        <v>35</v>
      </c>
      <c r="H909" t="s">
        <v>2805</v>
      </c>
      <c r="I909" t="s">
        <v>2806</v>
      </c>
      <c r="J909" t="s">
        <v>222</v>
      </c>
      <c r="K909" t="s">
        <v>26</v>
      </c>
      <c r="L909" t="s">
        <v>2807</v>
      </c>
      <c r="M909" t="s">
        <v>2808</v>
      </c>
      <c r="N909" t="s">
        <v>19</v>
      </c>
      <c r="O909" t="s">
        <v>425</v>
      </c>
      <c r="P909" t="s">
        <v>425</v>
      </c>
      <c r="Q909" t="str">
        <f>VLOOKUP(TEXT(A909,0),Old_data_Again,2,FALSE)</f>
        <v>Low</v>
      </c>
      <c r="R909" t="str">
        <f>VLOOKUP(TEXT(A909,0),Old_data_Again,10,FALSE)</f>
        <v>High</v>
      </c>
      <c r="S909" t="str">
        <f>VLOOKUP(TEXT(A909,0),Old_data_Again,6,FALSE)</f>
        <v>Future</v>
      </c>
    </row>
    <row r="910" spans="1:19" x14ac:dyDescent="0.25">
      <c r="A910">
        <v>48291</v>
      </c>
      <c r="B910" t="s">
        <v>2809</v>
      </c>
      <c r="C910" t="s">
        <v>2115</v>
      </c>
      <c r="D910" t="s">
        <v>2810</v>
      </c>
      <c r="E910" t="s">
        <v>90</v>
      </c>
      <c r="F910" t="s">
        <v>189</v>
      </c>
      <c r="G910" t="s">
        <v>190</v>
      </c>
      <c r="H910" t="s">
        <v>190</v>
      </c>
      <c r="I910" t="s">
        <v>395</v>
      </c>
      <c r="J910" t="s">
        <v>810</v>
      </c>
      <c r="K910" t="s">
        <v>61</v>
      </c>
      <c r="M910" t="s">
        <v>2811</v>
      </c>
      <c r="N910" t="s">
        <v>195</v>
      </c>
      <c r="O910" t="s">
        <v>425</v>
      </c>
      <c r="P910" t="s">
        <v>425</v>
      </c>
    </row>
    <row r="911" spans="1:19" x14ac:dyDescent="0.25">
      <c r="A911">
        <v>48431</v>
      </c>
      <c r="B911" t="s">
        <v>1917</v>
      </c>
      <c r="C911" t="s">
        <v>254</v>
      </c>
      <c r="D911" t="s">
        <v>2812</v>
      </c>
      <c r="E911" t="s">
        <v>11</v>
      </c>
      <c r="F911" t="s">
        <v>12</v>
      </c>
      <c r="G911" t="s">
        <v>13</v>
      </c>
      <c r="H911" t="s">
        <v>59</v>
      </c>
      <c r="I911" t="s">
        <v>59</v>
      </c>
      <c r="J911" t="s">
        <v>112</v>
      </c>
      <c r="K911" t="s">
        <v>73</v>
      </c>
      <c r="L911" t="s">
        <v>2813</v>
      </c>
      <c r="M911">
        <v>6340</v>
      </c>
      <c r="N911" t="s">
        <v>63</v>
      </c>
      <c r="O911" t="s">
        <v>425</v>
      </c>
      <c r="P911" t="s">
        <v>425</v>
      </c>
    </row>
    <row r="912" spans="1:19" x14ac:dyDescent="0.25">
      <c r="A912">
        <v>4847</v>
      </c>
      <c r="B912" t="s">
        <v>2181</v>
      </c>
      <c r="C912" t="s">
        <v>97</v>
      </c>
      <c r="D912" t="s">
        <v>2814</v>
      </c>
      <c r="E912" t="s">
        <v>11</v>
      </c>
      <c r="F912" t="s">
        <v>12</v>
      </c>
      <c r="G912" t="s">
        <v>13</v>
      </c>
      <c r="H912" t="s">
        <v>59</v>
      </c>
      <c r="I912" t="s">
        <v>59</v>
      </c>
      <c r="J912" t="s">
        <v>837</v>
      </c>
      <c r="K912" t="s">
        <v>73</v>
      </c>
      <c r="L912" t="s">
        <v>2815</v>
      </c>
      <c r="M912" t="s">
        <v>2816</v>
      </c>
      <c r="N912" t="s">
        <v>63</v>
      </c>
      <c r="O912" t="s">
        <v>425</v>
      </c>
      <c r="P912" t="s">
        <v>425</v>
      </c>
    </row>
    <row r="913" spans="1:20" x14ac:dyDescent="0.25">
      <c r="A913">
        <v>48575</v>
      </c>
      <c r="B913" t="s">
        <v>2714</v>
      </c>
      <c r="C913" t="s">
        <v>2817</v>
      </c>
      <c r="D913" t="s">
        <v>2818</v>
      </c>
      <c r="E913" t="s">
        <v>11</v>
      </c>
      <c r="F913" t="s">
        <v>12</v>
      </c>
      <c r="G913" t="s">
        <v>13</v>
      </c>
      <c r="H913" t="s">
        <v>14</v>
      </c>
      <c r="I913" t="s">
        <v>15</v>
      </c>
      <c r="J913" t="s">
        <v>78</v>
      </c>
      <c r="K913" t="s">
        <v>17</v>
      </c>
      <c r="L913" t="s">
        <v>310</v>
      </c>
      <c r="M913">
        <v>44957</v>
      </c>
      <c r="N913" t="s">
        <v>731</v>
      </c>
      <c r="O913" t="s">
        <v>425</v>
      </c>
      <c r="P913" t="s">
        <v>425</v>
      </c>
      <c r="Q913" t="str">
        <f t="shared" ref="Q913:Q918" si="67">VLOOKUP(TEXT(A913,0),Old_data_Again,2,FALSE)</f>
        <v>Low</v>
      </c>
      <c r="R913" t="str">
        <f t="shared" ref="R913:R918" si="68">VLOOKUP(TEXT(A913,0),Old_data_Again,10,FALSE)</f>
        <v>High</v>
      </c>
    </row>
    <row r="914" spans="1:20" x14ac:dyDescent="0.25">
      <c r="A914">
        <v>48577</v>
      </c>
      <c r="B914" t="s">
        <v>1446</v>
      </c>
      <c r="C914" t="s">
        <v>65</v>
      </c>
      <c r="D914" t="s">
        <v>2819</v>
      </c>
      <c r="E914" t="s">
        <v>11</v>
      </c>
      <c r="F914" t="s">
        <v>12</v>
      </c>
      <c r="G914" t="s">
        <v>13</v>
      </c>
      <c r="H914" t="s">
        <v>14</v>
      </c>
      <c r="I914" t="s">
        <v>15</v>
      </c>
      <c r="J914" t="s">
        <v>118</v>
      </c>
      <c r="K914" t="s">
        <v>17</v>
      </c>
      <c r="L914" t="s">
        <v>803</v>
      </c>
      <c r="M914">
        <v>22777</v>
      </c>
      <c r="N914" t="s">
        <v>731</v>
      </c>
      <c r="O914" t="s">
        <v>425</v>
      </c>
      <c r="P914" t="s">
        <v>425</v>
      </c>
      <c r="Q914" t="str">
        <f t="shared" si="67"/>
        <v>Low</v>
      </c>
      <c r="R914" t="str">
        <f t="shared" si="68"/>
        <v>High</v>
      </c>
      <c r="T914" t="str">
        <f>VLOOKUP(TEXT(A914,0),Old_data_Again,3,FALSE)</f>
        <v>Commercial</v>
      </c>
    </row>
    <row r="915" spans="1:20" x14ac:dyDescent="0.25">
      <c r="A915">
        <v>48580</v>
      </c>
      <c r="B915" t="s">
        <v>2820</v>
      </c>
      <c r="C915" t="s">
        <v>2821</v>
      </c>
      <c r="D915" t="s">
        <v>2822</v>
      </c>
      <c r="E915" t="s">
        <v>11</v>
      </c>
      <c r="F915" t="s">
        <v>12</v>
      </c>
      <c r="G915" t="s">
        <v>13</v>
      </c>
      <c r="H915" t="s">
        <v>14</v>
      </c>
      <c r="I915" t="s">
        <v>15</v>
      </c>
      <c r="J915" t="s">
        <v>1645</v>
      </c>
      <c r="K915" t="s">
        <v>26</v>
      </c>
      <c r="L915" t="s">
        <v>1271</v>
      </c>
      <c r="M915">
        <v>42824</v>
      </c>
      <c r="N915" t="s">
        <v>68</v>
      </c>
      <c r="O915" t="s">
        <v>425</v>
      </c>
      <c r="P915" t="s">
        <v>425</v>
      </c>
      <c r="Q915" t="str">
        <f t="shared" si="67"/>
        <v>Medium</v>
      </c>
      <c r="R915" t="str">
        <f t="shared" si="68"/>
        <v>Medium</v>
      </c>
    </row>
    <row r="916" spans="1:20" x14ac:dyDescent="0.25">
      <c r="A916">
        <v>48582</v>
      </c>
      <c r="B916" t="s">
        <v>1779</v>
      </c>
      <c r="C916" t="s">
        <v>2823</v>
      </c>
      <c r="D916" t="s">
        <v>2824</v>
      </c>
      <c r="E916" t="s">
        <v>11</v>
      </c>
      <c r="F916" t="s">
        <v>12</v>
      </c>
      <c r="G916" t="s">
        <v>13</v>
      </c>
      <c r="H916" t="s">
        <v>14</v>
      </c>
      <c r="I916" t="s">
        <v>15</v>
      </c>
      <c r="J916" t="s">
        <v>78</v>
      </c>
      <c r="K916" t="s">
        <v>17</v>
      </c>
      <c r="L916" t="s">
        <v>302</v>
      </c>
      <c r="M916" t="s">
        <v>303</v>
      </c>
      <c r="N916" t="s">
        <v>68</v>
      </c>
      <c r="O916" t="s">
        <v>425</v>
      </c>
      <c r="P916" t="s">
        <v>425</v>
      </c>
      <c r="Q916" t="str">
        <f t="shared" si="67"/>
        <v>Low</v>
      </c>
      <c r="R916" t="str">
        <f t="shared" si="68"/>
        <v>Medium</v>
      </c>
    </row>
    <row r="917" spans="1:20" x14ac:dyDescent="0.25">
      <c r="A917">
        <v>48635</v>
      </c>
      <c r="B917" t="s">
        <v>1779</v>
      </c>
      <c r="C917" t="s">
        <v>1554</v>
      </c>
      <c r="D917" t="s">
        <v>2098</v>
      </c>
      <c r="E917" t="s">
        <v>11</v>
      </c>
      <c r="F917" t="s">
        <v>174</v>
      </c>
      <c r="G917" t="s">
        <v>175</v>
      </c>
      <c r="H917" t="s">
        <v>215</v>
      </c>
      <c r="I917" t="s">
        <v>215</v>
      </c>
      <c r="J917" t="s">
        <v>217</v>
      </c>
      <c r="K917" t="s">
        <v>73</v>
      </c>
      <c r="L917" t="s">
        <v>1973</v>
      </c>
      <c r="M917">
        <v>42713</v>
      </c>
      <c r="N917" t="s">
        <v>2825</v>
      </c>
      <c r="O917" t="s">
        <v>425</v>
      </c>
      <c r="P917" t="s">
        <v>425</v>
      </c>
      <c r="Q917" t="str">
        <f t="shared" si="67"/>
        <v>Low</v>
      </c>
      <c r="R917" t="str">
        <f t="shared" si="68"/>
        <v>Low</v>
      </c>
      <c r="S917" t="str">
        <f>VLOOKUP(TEXT(A917,0),Old_data_Again,6,FALSE)</f>
        <v>Now</v>
      </c>
    </row>
    <row r="918" spans="1:20" x14ac:dyDescent="0.25">
      <c r="A918">
        <v>48651</v>
      </c>
      <c r="B918" t="s">
        <v>2826</v>
      </c>
      <c r="C918" t="s">
        <v>2791</v>
      </c>
      <c r="D918" t="s">
        <v>2827</v>
      </c>
      <c r="E918" t="s">
        <v>11</v>
      </c>
      <c r="F918" t="s">
        <v>174</v>
      </c>
      <c r="G918" t="s">
        <v>175</v>
      </c>
      <c r="H918" t="s">
        <v>215</v>
      </c>
      <c r="I918" t="s">
        <v>216</v>
      </c>
      <c r="J918" t="s">
        <v>99</v>
      </c>
      <c r="K918" t="s">
        <v>100</v>
      </c>
      <c r="L918" t="s">
        <v>994</v>
      </c>
      <c r="M918">
        <v>23661</v>
      </c>
      <c r="N918" t="s">
        <v>2828</v>
      </c>
      <c r="O918" t="s">
        <v>425</v>
      </c>
      <c r="P918" t="s">
        <v>425</v>
      </c>
      <c r="Q918" t="str">
        <f t="shared" si="67"/>
        <v>Low</v>
      </c>
      <c r="R918" t="str">
        <f t="shared" si="68"/>
        <v>Medium</v>
      </c>
      <c r="S918" t="str">
        <f>VLOOKUP(TEXT(A918,0),Old_data_Again,6,FALSE)</f>
        <v>Soon</v>
      </c>
    </row>
    <row r="919" spans="1:20" x14ac:dyDescent="0.25">
      <c r="A919">
        <v>48652</v>
      </c>
      <c r="B919" t="s">
        <v>2288</v>
      </c>
      <c r="C919" t="s">
        <v>42</v>
      </c>
      <c r="D919" t="s">
        <v>2829</v>
      </c>
      <c r="E919" t="s">
        <v>11</v>
      </c>
      <c r="F919" t="s">
        <v>174</v>
      </c>
      <c r="G919" t="s">
        <v>175</v>
      </c>
      <c r="H919" t="s">
        <v>215</v>
      </c>
      <c r="I919" t="s">
        <v>216</v>
      </c>
      <c r="J919" t="s">
        <v>2830</v>
      </c>
      <c r="K919" t="s">
        <v>17</v>
      </c>
      <c r="L919" t="s">
        <v>493</v>
      </c>
      <c r="M919">
        <v>22274</v>
      </c>
      <c r="N919" t="s">
        <v>2831</v>
      </c>
      <c r="O919" t="s">
        <v>425</v>
      </c>
      <c r="P919" t="s">
        <v>425</v>
      </c>
    </row>
    <row r="920" spans="1:20" x14ac:dyDescent="0.25">
      <c r="A920">
        <v>48658</v>
      </c>
      <c r="B920" t="s">
        <v>2832</v>
      </c>
      <c r="C920" t="s">
        <v>2833</v>
      </c>
      <c r="D920" t="s">
        <v>2834</v>
      </c>
      <c r="E920" t="s">
        <v>90</v>
      </c>
      <c r="F920" t="s">
        <v>174</v>
      </c>
      <c r="G920" t="s">
        <v>175</v>
      </c>
      <c r="H920" t="s">
        <v>215</v>
      </c>
      <c r="I920" t="s">
        <v>216</v>
      </c>
      <c r="J920" t="s">
        <v>686</v>
      </c>
      <c r="K920" t="s">
        <v>26</v>
      </c>
      <c r="L920" t="s">
        <v>687</v>
      </c>
      <c r="M920" t="s">
        <v>688</v>
      </c>
      <c r="N920" t="s">
        <v>2835</v>
      </c>
      <c r="O920" t="s">
        <v>425</v>
      </c>
      <c r="P920" t="s">
        <v>425</v>
      </c>
      <c r="Q920" t="str">
        <f>VLOOKUP(TEXT(A920,0),Old_data_Again,2,FALSE)</f>
        <v>Low</v>
      </c>
      <c r="R920" t="str">
        <f>VLOOKUP(TEXT(A920,0),Old_data_Again,10,FALSE)</f>
        <v>High</v>
      </c>
      <c r="S920" t="str">
        <f>VLOOKUP(TEXT(A920,0),Old_data_Again,6,FALSE)</f>
        <v>Future</v>
      </c>
    </row>
    <row r="921" spans="1:20" x14ac:dyDescent="0.25">
      <c r="A921">
        <v>4869</v>
      </c>
      <c r="B921" t="s">
        <v>729</v>
      </c>
      <c r="C921" t="s">
        <v>1498</v>
      </c>
      <c r="D921" t="s">
        <v>2836</v>
      </c>
      <c r="E921" t="s">
        <v>11</v>
      </c>
      <c r="F921" t="s">
        <v>12</v>
      </c>
      <c r="G921" t="s">
        <v>13</v>
      </c>
      <c r="H921" t="s">
        <v>14</v>
      </c>
      <c r="I921" t="s">
        <v>15</v>
      </c>
      <c r="J921" t="s">
        <v>118</v>
      </c>
      <c r="K921" t="s">
        <v>17</v>
      </c>
      <c r="L921" t="s">
        <v>992</v>
      </c>
      <c r="M921">
        <v>23655</v>
      </c>
      <c r="N921" t="s">
        <v>75</v>
      </c>
      <c r="O921" t="s">
        <v>425</v>
      </c>
      <c r="P921" t="s">
        <v>425</v>
      </c>
      <c r="Q921" t="str">
        <f>VLOOKUP(TEXT(A921,0),Old_data_Again,2,FALSE)</f>
        <v>Low</v>
      </c>
      <c r="R921" t="str">
        <f>VLOOKUP(TEXT(A921,0),Old_data_Again,10,FALSE)</f>
        <v>Medium</v>
      </c>
      <c r="T921" t="str">
        <f>VLOOKUP(TEXT(A921,0),Old_data_Again,3,FALSE)</f>
        <v>Commercial</v>
      </c>
    </row>
    <row r="922" spans="1:20" x14ac:dyDescent="0.25">
      <c r="A922">
        <v>48714</v>
      </c>
      <c r="B922" t="s">
        <v>2837</v>
      </c>
      <c r="C922" t="s">
        <v>921</v>
      </c>
      <c r="D922" t="s">
        <v>2838</v>
      </c>
      <c r="E922" t="s">
        <v>90</v>
      </c>
      <c r="F922" t="s">
        <v>12</v>
      </c>
      <c r="G922" t="s">
        <v>13</v>
      </c>
      <c r="H922" t="s">
        <v>341</v>
      </c>
      <c r="I922" t="s">
        <v>341</v>
      </c>
      <c r="J922" t="s">
        <v>92</v>
      </c>
      <c r="K922" t="s">
        <v>93</v>
      </c>
      <c r="L922" t="s">
        <v>513</v>
      </c>
      <c r="M922">
        <v>42149</v>
      </c>
      <c r="N922" t="s">
        <v>343</v>
      </c>
      <c r="O922" t="s">
        <v>425</v>
      </c>
      <c r="P922" t="s">
        <v>425</v>
      </c>
    </row>
    <row r="923" spans="1:20" x14ac:dyDescent="0.25">
      <c r="A923">
        <v>48735</v>
      </c>
      <c r="B923" t="s">
        <v>2839</v>
      </c>
      <c r="C923" t="s">
        <v>420</v>
      </c>
      <c r="D923" t="s">
        <v>2840</v>
      </c>
      <c r="E923" t="s">
        <v>11</v>
      </c>
      <c r="F923" t="s">
        <v>174</v>
      </c>
      <c r="G923" t="s">
        <v>441</v>
      </c>
      <c r="H923" t="s">
        <v>442</v>
      </c>
      <c r="I923" t="s">
        <v>2056</v>
      </c>
      <c r="J923" t="s">
        <v>599</v>
      </c>
      <c r="K923" t="s">
        <v>17</v>
      </c>
      <c r="L923" t="s">
        <v>2841</v>
      </c>
      <c r="M923" t="s">
        <v>2842</v>
      </c>
      <c r="N923" t="s">
        <v>446</v>
      </c>
      <c r="O923" t="s">
        <v>425</v>
      </c>
      <c r="P923" t="s">
        <v>425</v>
      </c>
    </row>
    <row r="924" spans="1:20" x14ac:dyDescent="0.25">
      <c r="A924">
        <v>48760</v>
      </c>
      <c r="B924" t="s">
        <v>2843</v>
      </c>
      <c r="C924" t="s">
        <v>33</v>
      </c>
      <c r="D924" t="s">
        <v>2562</v>
      </c>
      <c r="E924" t="s">
        <v>11</v>
      </c>
      <c r="F924" t="s">
        <v>12</v>
      </c>
      <c r="G924" t="s">
        <v>13</v>
      </c>
      <c r="H924" t="s">
        <v>229</v>
      </c>
      <c r="I924" t="s">
        <v>229</v>
      </c>
      <c r="J924" t="s">
        <v>2844</v>
      </c>
      <c r="K924" t="s">
        <v>73</v>
      </c>
      <c r="L924" t="s">
        <v>2725</v>
      </c>
      <c r="M924" t="s">
        <v>2726</v>
      </c>
      <c r="N924" t="s">
        <v>554</v>
      </c>
      <c r="O924" t="s">
        <v>425</v>
      </c>
      <c r="P924" t="s">
        <v>425</v>
      </c>
    </row>
    <row r="925" spans="1:20" x14ac:dyDescent="0.25">
      <c r="A925">
        <v>48761</v>
      </c>
      <c r="B925" t="s">
        <v>2845</v>
      </c>
      <c r="C925" t="s">
        <v>1379</v>
      </c>
      <c r="D925" t="s">
        <v>2846</v>
      </c>
      <c r="E925" t="s">
        <v>90</v>
      </c>
      <c r="F925" t="s">
        <v>12</v>
      </c>
      <c r="G925" t="s">
        <v>35</v>
      </c>
      <c r="H925" t="s">
        <v>36</v>
      </c>
      <c r="I925" t="s">
        <v>37</v>
      </c>
      <c r="J925" t="s">
        <v>347</v>
      </c>
      <c r="K925" t="s">
        <v>17</v>
      </c>
      <c r="L925" t="s">
        <v>2847</v>
      </c>
      <c r="M925" t="s">
        <v>2848</v>
      </c>
      <c r="N925" t="s">
        <v>1267</v>
      </c>
      <c r="O925" t="s">
        <v>425</v>
      </c>
      <c r="P925" t="s">
        <v>425</v>
      </c>
    </row>
    <row r="926" spans="1:20" x14ac:dyDescent="0.25">
      <c r="A926">
        <v>48771</v>
      </c>
      <c r="B926" t="s">
        <v>2849</v>
      </c>
      <c r="C926" t="s">
        <v>612</v>
      </c>
      <c r="D926" t="s">
        <v>2850</v>
      </c>
      <c r="E926" t="s">
        <v>11</v>
      </c>
      <c r="F926" t="s">
        <v>12</v>
      </c>
      <c r="G926" t="s">
        <v>13</v>
      </c>
      <c r="H926" t="s">
        <v>341</v>
      </c>
      <c r="I926" t="s">
        <v>341</v>
      </c>
      <c r="J926" t="s">
        <v>329</v>
      </c>
      <c r="K926" t="s">
        <v>73</v>
      </c>
      <c r="L926" t="s">
        <v>2467</v>
      </c>
      <c r="M926" t="s">
        <v>2468</v>
      </c>
      <c r="N926" t="s">
        <v>366</v>
      </c>
      <c r="O926" t="s">
        <v>425</v>
      </c>
      <c r="P926" t="s">
        <v>425</v>
      </c>
      <c r="Q926" t="str">
        <f>VLOOKUP(TEXT(A926,0),Old_data_Again,2,FALSE)</f>
        <v>Low</v>
      </c>
      <c r="R926" t="str">
        <f>VLOOKUP(TEXT(A926,0),Old_data_Again,10,FALSE)</f>
        <v>Low</v>
      </c>
      <c r="S926" t="str">
        <f>VLOOKUP(TEXT(A926,0),Old_data_Again,6,FALSE)</f>
        <v>N/A</v>
      </c>
      <c r="T926" t="str">
        <f>VLOOKUP(TEXT(A926,0),Old_data_Again,3,FALSE)</f>
        <v>SHEA &amp; Occupational health</v>
      </c>
    </row>
    <row r="927" spans="1:20" x14ac:dyDescent="0.25">
      <c r="A927">
        <v>48782</v>
      </c>
      <c r="B927" t="s">
        <v>2851</v>
      </c>
      <c r="C927" t="s">
        <v>335</v>
      </c>
      <c r="D927" t="s">
        <v>2852</v>
      </c>
      <c r="E927" t="s">
        <v>11</v>
      </c>
      <c r="F927" t="s">
        <v>12</v>
      </c>
      <c r="G927" t="s">
        <v>35</v>
      </c>
      <c r="H927" t="s">
        <v>36</v>
      </c>
      <c r="I927" t="s">
        <v>37</v>
      </c>
      <c r="J927" t="s">
        <v>741</v>
      </c>
      <c r="K927" t="s">
        <v>73</v>
      </c>
      <c r="L927" t="s">
        <v>1407</v>
      </c>
      <c r="M927" t="s">
        <v>1408</v>
      </c>
      <c r="N927" t="s">
        <v>360</v>
      </c>
      <c r="O927" t="s">
        <v>425</v>
      </c>
      <c r="P927" t="s">
        <v>425</v>
      </c>
      <c r="Q927" t="str">
        <f>VLOOKUP(TEXT(A927,0),Old_data_Again,2,FALSE)</f>
        <v>Low</v>
      </c>
      <c r="R927" t="str">
        <f>VLOOKUP(TEXT(A927,0),Old_data_Again,10,FALSE)</f>
        <v>Medium</v>
      </c>
      <c r="S927" t="str">
        <f>VLOOKUP(TEXT(A927,0),Old_data_Again,6,FALSE)</f>
        <v>Future</v>
      </c>
    </row>
    <row r="928" spans="1:20" x14ac:dyDescent="0.25">
      <c r="A928">
        <v>4881</v>
      </c>
      <c r="B928" t="s">
        <v>484</v>
      </c>
      <c r="C928" t="s">
        <v>2853</v>
      </c>
      <c r="D928" t="s">
        <v>2854</v>
      </c>
      <c r="E928" t="s">
        <v>11</v>
      </c>
      <c r="F928" t="s">
        <v>12</v>
      </c>
      <c r="G928" t="s">
        <v>13</v>
      </c>
      <c r="H928" t="s">
        <v>59</v>
      </c>
      <c r="I928" t="s">
        <v>59</v>
      </c>
      <c r="J928" t="s">
        <v>118</v>
      </c>
      <c r="K928" t="s">
        <v>17</v>
      </c>
      <c r="L928" t="s">
        <v>1188</v>
      </c>
      <c r="M928">
        <v>8987</v>
      </c>
      <c r="N928" t="s">
        <v>63</v>
      </c>
      <c r="O928" t="s">
        <v>425</v>
      </c>
      <c r="P928" t="s">
        <v>425</v>
      </c>
      <c r="T928" t="str">
        <f>VLOOKUP(TEXT(A928,0),Old_data_Again,3,FALSE)</f>
        <v>Commercial</v>
      </c>
    </row>
    <row r="929" spans="1:20" x14ac:dyDescent="0.25">
      <c r="A929">
        <v>4908</v>
      </c>
      <c r="B929" t="s">
        <v>2855</v>
      </c>
      <c r="C929" t="s">
        <v>160</v>
      </c>
      <c r="D929" t="s">
        <v>600</v>
      </c>
      <c r="E929" t="s">
        <v>11</v>
      </c>
      <c r="F929" t="s">
        <v>12</v>
      </c>
      <c r="G929" t="s">
        <v>13</v>
      </c>
      <c r="H929" t="s">
        <v>285</v>
      </c>
      <c r="I929" t="s">
        <v>285</v>
      </c>
      <c r="J929" t="s">
        <v>737</v>
      </c>
      <c r="K929" t="s">
        <v>200</v>
      </c>
      <c r="M929">
        <v>7348</v>
      </c>
      <c r="N929" t="s">
        <v>68</v>
      </c>
      <c r="O929" t="s">
        <v>425</v>
      </c>
      <c r="P929" t="s">
        <v>425</v>
      </c>
      <c r="Q929" t="str">
        <f>VLOOKUP(TEXT(A929,0),Old_data_Again,2,FALSE)</f>
        <v>Low</v>
      </c>
      <c r="R929" t="str">
        <f>VLOOKUP(TEXT(A929,0),Old_data_Again,10,FALSE)</f>
        <v>Medium</v>
      </c>
      <c r="S929" t="str">
        <f>VLOOKUP(TEXT(A929,0),Old_data_Again,6,FALSE)</f>
        <v>Soon</v>
      </c>
      <c r="T929" t="str">
        <f>VLOOKUP(TEXT(A929,0),Old_data_Again,3,FALSE)</f>
        <v>SHEA &amp; Occupational health</v>
      </c>
    </row>
    <row r="930" spans="1:20" x14ac:dyDescent="0.25">
      <c r="A930">
        <v>4966</v>
      </c>
      <c r="B930" t="s">
        <v>2856</v>
      </c>
      <c r="C930" t="s">
        <v>220</v>
      </c>
      <c r="D930" t="s">
        <v>74</v>
      </c>
      <c r="E930" t="s">
        <v>11</v>
      </c>
      <c r="F930" t="s">
        <v>12</v>
      </c>
      <c r="G930" t="s">
        <v>13</v>
      </c>
      <c r="H930" t="s">
        <v>14</v>
      </c>
      <c r="I930" t="s">
        <v>15</v>
      </c>
      <c r="J930" t="s">
        <v>352</v>
      </c>
      <c r="K930" t="s">
        <v>26</v>
      </c>
      <c r="L930" t="s">
        <v>2857</v>
      </c>
      <c r="M930" t="s">
        <v>2858</v>
      </c>
      <c r="N930" t="s">
        <v>75</v>
      </c>
      <c r="O930" t="s">
        <v>425</v>
      </c>
      <c r="P930" t="s">
        <v>425</v>
      </c>
    </row>
    <row r="931" spans="1:20" x14ac:dyDescent="0.25">
      <c r="A931">
        <v>4980</v>
      </c>
      <c r="B931" t="s">
        <v>2859</v>
      </c>
      <c r="C931" t="s">
        <v>427</v>
      </c>
      <c r="D931" t="s">
        <v>53</v>
      </c>
      <c r="E931" t="s">
        <v>11</v>
      </c>
      <c r="F931" t="s">
        <v>12</v>
      </c>
      <c r="G931" t="s">
        <v>13</v>
      </c>
      <c r="H931" t="s">
        <v>44</v>
      </c>
      <c r="I931" t="s">
        <v>44</v>
      </c>
      <c r="J931" t="s">
        <v>45</v>
      </c>
      <c r="K931" t="s">
        <v>26</v>
      </c>
      <c r="L931" t="s">
        <v>2760</v>
      </c>
      <c r="M931">
        <v>48231</v>
      </c>
      <c r="N931" t="s">
        <v>325</v>
      </c>
      <c r="O931" t="s">
        <v>425</v>
      </c>
      <c r="P931" t="s">
        <v>425</v>
      </c>
      <c r="Q931" t="str">
        <f t="shared" ref="Q931:Q946" si="69">VLOOKUP(TEXT(A931,0),Old_data_Again,2,FALSE)</f>
        <v>Low</v>
      </c>
      <c r="R931" t="str">
        <f t="shared" ref="R931:R946" si="70">VLOOKUP(TEXT(A931,0),Old_data_Again,10,FALSE)</f>
        <v>High</v>
      </c>
      <c r="S931" t="str">
        <f>VLOOKUP(TEXT(A931,0),Old_data_Again,6,FALSE)</f>
        <v>Soon</v>
      </c>
    </row>
    <row r="932" spans="1:20" x14ac:dyDescent="0.25">
      <c r="A932">
        <v>4990</v>
      </c>
      <c r="B932" t="s">
        <v>311</v>
      </c>
      <c r="C932" t="s">
        <v>528</v>
      </c>
      <c r="D932" t="s">
        <v>342</v>
      </c>
      <c r="E932" t="s">
        <v>11</v>
      </c>
      <c r="F932" t="s">
        <v>12</v>
      </c>
      <c r="G932" t="s">
        <v>13</v>
      </c>
      <c r="H932" t="s">
        <v>341</v>
      </c>
      <c r="I932" t="s">
        <v>341</v>
      </c>
      <c r="J932" t="s">
        <v>307</v>
      </c>
      <c r="K932" t="s">
        <v>26</v>
      </c>
      <c r="L932" t="s">
        <v>942</v>
      </c>
      <c r="M932" t="s">
        <v>943</v>
      </c>
      <c r="N932" t="s">
        <v>343</v>
      </c>
      <c r="O932" t="s">
        <v>425</v>
      </c>
      <c r="P932" t="s">
        <v>425</v>
      </c>
      <c r="Q932" t="str">
        <f t="shared" si="69"/>
        <v>Low</v>
      </c>
      <c r="R932" t="str">
        <f t="shared" si="70"/>
        <v>Low</v>
      </c>
      <c r="S932" t="str">
        <f>VLOOKUP(TEXT(A932,0),Old_data_Again,6,FALSE)</f>
        <v>N/A</v>
      </c>
      <c r="T932" t="str">
        <f>VLOOKUP(TEXT(A932,0),Old_data_Again,3,FALSE)</f>
        <v>Commercial</v>
      </c>
    </row>
    <row r="933" spans="1:20" x14ac:dyDescent="0.25">
      <c r="A933">
        <v>4993</v>
      </c>
      <c r="B933" t="s">
        <v>332</v>
      </c>
      <c r="C933" t="s">
        <v>140</v>
      </c>
      <c r="D933" t="s">
        <v>2860</v>
      </c>
      <c r="E933" t="s">
        <v>11</v>
      </c>
      <c r="F933" t="s">
        <v>12</v>
      </c>
      <c r="G933" t="s">
        <v>13</v>
      </c>
      <c r="H933" t="s">
        <v>44</v>
      </c>
      <c r="I933" t="s">
        <v>44</v>
      </c>
      <c r="J933" t="s">
        <v>118</v>
      </c>
      <c r="K933" t="s">
        <v>17</v>
      </c>
      <c r="L933" t="s">
        <v>976</v>
      </c>
      <c r="M933">
        <v>26183</v>
      </c>
      <c r="N933" t="s">
        <v>325</v>
      </c>
      <c r="O933" t="s">
        <v>425</v>
      </c>
      <c r="P933" t="s">
        <v>425</v>
      </c>
      <c r="Q933" t="str">
        <f t="shared" si="69"/>
        <v>Low</v>
      </c>
      <c r="R933" t="str">
        <f t="shared" si="70"/>
        <v>Medium</v>
      </c>
      <c r="T933" t="str">
        <f>VLOOKUP(TEXT(A933,0),Old_data_Again,3,FALSE)</f>
        <v>Commercial</v>
      </c>
    </row>
    <row r="934" spans="1:20" x14ac:dyDescent="0.25">
      <c r="A934">
        <v>5011</v>
      </c>
      <c r="B934" t="s">
        <v>2861</v>
      </c>
      <c r="C934" t="s">
        <v>368</v>
      </c>
      <c r="D934" t="s">
        <v>163</v>
      </c>
      <c r="E934" t="s">
        <v>11</v>
      </c>
      <c r="F934" t="s">
        <v>12</v>
      </c>
      <c r="G934" t="s">
        <v>13</v>
      </c>
      <c r="H934" t="s">
        <v>44</v>
      </c>
      <c r="I934" t="s">
        <v>44</v>
      </c>
      <c r="J934" t="s">
        <v>45</v>
      </c>
      <c r="K934" t="s">
        <v>26</v>
      </c>
      <c r="L934" t="s">
        <v>166</v>
      </c>
      <c r="M934">
        <v>5012</v>
      </c>
      <c r="N934" t="s">
        <v>158</v>
      </c>
      <c r="O934" t="s">
        <v>425</v>
      </c>
      <c r="P934" t="s">
        <v>425</v>
      </c>
      <c r="Q934" t="str">
        <f t="shared" si="69"/>
        <v>Low</v>
      </c>
      <c r="R934" t="str">
        <f t="shared" si="70"/>
        <v>High</v>
      </c>
      <c r="S934" t="str">
        <f>VLOOKUP(TEXT(A934,0),Old_data_Again,6,FALSE)</f>
        <v>Soon</v>
      </c>
    </row>
    <row r="935" spans="1:20" x14ac:dyDescent="0.25">
      <c r="A935">
        <v>5012</v>
      </c>
      <c r="B935" t="s">
        <v>2862</v>
      </c>
      <c r="C935" t="s">
        <v>491</v>
      </c>
      <c r="D935" t="s">
        <v>166</v>
      </c>
      <c r="E935" t="s">
        <v>11</v>
      </c>
      <c r="F935" t="s">
        <v>12</v>
      </c>
      <c r="G935" t="s">
        <v>13</v>
      </c>
      <c r="H935" t="s">
        <v>44</v>
      </c>
      <c r="I935" t="s">
        <v>44</v>
      </c>
      <c r="J935" t="s">
        <v>230</v>
      </c>
      <c r="K935" t="s">
        <v>178</v>
      </c>
      <c r="M935">
        <v>4529</v>
      </c>
      <c r="N935" t="s">
        <v>158</v>
      </c>
      <c r="O935" t="s">
        <v>425</v>
      </c>
      <c r="P935" t="s">
        <v>425</v>
      </c>
      <c r="Q935" t="str">
        <f t="shared" si="69"/>
        <v>Low</v>
      </c>
      <c r="R935" t="str">
        <f t="shared" si="70"/>
        <v>Medium</v>
      </c>
    </row>
    <row r="936" spans="1:20" x14ac:dyDescent="0.25">
      <c r="A936">
        <v>5046</v>
      </c>
      <c r="B936" t="s">
        <v>2863</v>
      </c>
      <c r="C936" t="s">
        <v>2864</v>
      </c>
      <c r="D936" t="s">
        <v>2865</v>
      </c>
      <c r="E936" t="s">
        <v>90</v>
      </c>
      <c r="F936" t="s">
        <v>12</v>
      </c>
      <c r="G936" t="s">
        <v>13</v>
      </c>
      <c r="H936" t="s">
        <v>44</v>
      </c>
      <c r="I936" t="s">
        <v>44</v>
      </c>
      <c r="J936" t="s">
        <v>92</v>
      </c>
      <c r="K936" t="s">
        <v>93</v>
      </c>
      <c r="L936" t="s">
        <v>166</v>
      </c>
      <c r="M936">
        <v>5012</v>
      </c>
      <c r="N936" t="s">
        <v>158</v>
      </c>
      <c r="O936" t="s">
        <v>425</v>
      </c>
      <c r="P936" t="s">
        <v>425</v>
      </c>
      <c r="Q936" t="str">
        <f t="shared" si="69"/>
        <v>Medium</v>
      </c>
      <c r="R936" t="str">
        <f t="shared" si="70"/>
        <v>Medium</v>
      </c>
    </row>
    <row r="937" spans="1:20" x14ac:dyDescent="0.25">
      <c r="A937">
        <v>5053</v>
      </c>
      <c r="B937" t="s">
        <v>2866</v>
      </c>
      <c r="C937" t="s">
        <v>2867</v>
      </c>
      <c r="D937" t="s">
        <v>1144</v>
      </c>
      <c r="E937" t="s">
        <v>11</v>
      </c>
      <c r="F937" t="s">
        <v>12</v>
      </c>
      <c r="G937" t="s">
        <v>13</v>
      </c>
      <c r="H937" t="s">
        <v>44</v>
      </c>
      <c r="I937" t="s">
        <v>44</v>
      </c>
      <c r="J937" t="s">
        <v>52</v>
      </c>
      <c r="K937" t="s">
        <v>26</v>
      </c>
      <c r="L937" t="s">
        <v>166</v>
      </c>
      <c r="M937">
        <v>5012</v>
      </c>
      <c r="N937" t="s">
        <v>158</v>
      </c>
      <c r="O937" t="s">
        <v>425</v>
      </c>
      <c r="P937" t="s">
        <v>425</v>
      </c>
      <c r="Q937" t="str">
        <f t="shared" si="69"/>
        <v>Low</v>
      </c>
      <c r="R937" t="str">
        <f t="shared" si="70"/>
        <v>Medium</v>
      </c>
      <c r="S937" t="str">
        <f>VLOOKUP(TEXT(A937,0),Old_data_Again,6,FALSE)</f>
        <v>Future</v>
      </c>
    </row>
    <row r="938" spans="1:20" x14ac:dyDescent="0.25">
      <c r="A938">
        <v>5067</v>
      </c>
      <c r="B938" t="s">
        <v>852</v>
      </c>
      <c r="C938" t="s">
        <v>708</v>
      </c>
      <c r="D938" t="s">
        <v>2868</v>
      </c>
      <c r="E938" t="s">
        <v>11</v>
      </c>
      <c r="F938" t="s">
        <v>12</v>
      </c>
      <c r="G938" t="s">
        <v>13</v>
      </c>
      <c r="H938" t="s">
        <v>44</v>
      </c>
      <c r="I938" t="s">
        <v>44</v>
      </c>
      <c r="J938" t="s">
        <v>118</v>
      </c>
      <c r="K938" t="s">
        <v>17</v>
      </c>
      <c r="L938" t="s">
        <v>2869</v>
      </c>
      <c r="M938" t="s">
        <v>2870</v>
      </c>
      <c r="N938" t="s">
        <v>158</v>
      </c>
      <c r="O938" t="s">
        <v>425</v>
      </c>
      <c r="P938" t="s">
        <v>425</v>
      </c>
      <c r="Q938" t="str">
        <f t="shared" si="69"/>
        <v>Medium</v>
      </c>
      <c r="R938" t="str">
        <f t="shared" si="70"/>
        <v>Medium</v>
      </c>
      <c r="S938" t="str">
        <f>VLOOKUP(TEXT(A938,0),Old_data_Again,6,FALSE)</f>
        <v>Future</v>
      </c>
      <c r="T938" t="str">
        <f>VLOOKUP(TEXT(A938,0),Old_data_Again,3,FALSE)</f>
        <v>Commercial</v>
      </c>
    </row>
    <row r="939" spans="1:20" x14ac:dyDescent="0.25">
      <c r="A939">
        <v>5069</v>
      </c>
      <c r="B939" t="s">
        <v>2237</v>
      </c>
      <c r="C939" t="s">
        <v>121</v>
      </c>
      <c r="D939" t="s">
        <v>2871</v>
      </c>
      <c r="E939" t="s">
        <v>11</v>
      </c>
      <c r="F939" t="s">
        <v>12</v>
      </c>
      <c r="G939" t="s">
        <v>13</v>
      </c>
      <c r="H939" t="s">
        <v>44</v>
      </c>
      <c r="I939" t="s">
        <v>44</v>
      </c>
      <c r="J939" t="s">
        <v>99</v>
      </c>
      <c r="K939" t="s">
        <v>73</v>
      </c>
      <c r="L939" t="s">
        <v>827</v>
      </c>
      <c r="M939">
        <v>2772</v>
      </c>
      <c r="N939" t="s">
        <v>158</v>
      </c>
      <c r="O939" t="s">
        <v>425</v>
      </c>
      <c r="P939" t="s">
        <v>425</v>
      </c>
      <c r="Q939" t="str">
        <f t="shared" si="69"/>
        <v>Low</v>
      </c>
      <c r="R939" t="str">
        <f t="shared" si="70"/>
        <v>Medium</v>
      </c>
    </row>
    <row r="940" spans="1:20" x14ac:dyDescent="0.25">
      <c r="A940">
        <v>5092</v>
      </c>
      <c r="B940" t="s">
        <v>2277</v>
      </c>
      <c r="C940" t="s">
        <v>509</v>
      </c>
      <c r="D940" t="s">
        <v>2872</v>
      </c>
      <c r="E940" t="s">
        <v>11</v>
      </c>
      <c r="F940" t="s">
        <v>12</v>
      </c>
      <c r="G940" t="s">
        <v>13</v>
      </c>
      <c r="H940" t="s">
        <v>44</v>
      </c>
      <c r="I940" t="s">
        <v>44</v>
      </c>
      <c r="J940" t="s">
        <v>222</v>
      </c>
      <c r="K940" t="s">
        <v>26</v>
      </c>
      <c r="L940" t="s">
        <v>827</v>
      </c>
      <c r="M940">
        <v>2772</v>
      </c>
      <c r="N940" t="s">
        <v>158</v>
      </c>
      <c r="O940" t="s">
        <v>425</v>
      </c>
      <c r="P940" t="s">
        <v>425</v>
      </c>
      <c r="Q940" t="str">
        <f t="shared" si="69"/>
        <v>Low</v>
      </c>
      <c r="R940" t="str">
        <f t="shared" si="70"/>
        <v>Medium</v>
      </c>
      <c r="S940" t="str">
        <f>VLOOKUP(TEXT(A940,0),Old_data_Again,6,FALSE)</f>
        <v>Future</v>
      </c>
    </row>
    <row r="941" spans="1:20" x14ac:dyDescent="0.25">
      <c r="A941">
        <v>5101</v>
      </c>
      <c r="B941" t="s">
        <v>2873</v>
      </c>
      <c r="C941" t="s">
        <v>149</v>
      </c>
      <c r="D941" t="s">
        <v>905</v>
      </c>
      <c r="E941" t="s">
        <v>11</v>
      </c>
      <c r="F941" t="s">
        <v>12</v>
      </c>
      <c r="G941" t="s">
        <v>13</v>
      </c>
      <c r="H941" t="s">
        <v>44</v>
      </c>
      <c r="I941" t="s">
        <v>44</v>
      </c>
      <c r="J941" t="s">
        <v>1350</v>
      </c>
      <c r="K941" t="s">
        <v>178</v>
      </c>
      <c r="M941">
        <v>4529</v>
      </c>
      <c r="N941" t="s">
        <v>144</v>
      </c>
      <c r="O941" t="s">
        <v>425</v>
      </c>
      <c r="P941" t="s">
        <v>425</v>
      </c>
      <c r="Q941" t="str">
        <f t="shared" si="69"/>
        <v>Low</v>
      </c>
      <c r="R941" t="str">
        <f t="shared" si="70"/>
        <v>High</v>
      </c>
    </row>
    <row r="942" spans="1:20" x14ac:dyDescent="0.25">
      <c r="A942">
        <v>5110</v>
      </c>
      <c r="B942" t="s">
        <v>2874</v>
      </c>
      <c r="C942" t="s">
        <v>110</v>
      </c>
      <c r="D942" t="s">
        <v>582</v>
      </c>
      <c r="E942" t="s">
        <v>11</v>
      </c>
      <c r="F942" t="s">
        <v>12</v>
      </c>
      <c r="G942" t="s">
        <v>13</v>
      </c>
      <c r="H942" t="s">
        <v>341</v>
      </c>
      <c r="I942" t="s">
        <v>341</v>
      </c>
      <c r="J942" t="s">
        <v>45</v>
      </c>
      <c r="K942" t="s">
        <v>26</v>
      </c>
      <c r="L942" t="s">
        <v>862</v>
      </c>
      <c r="M942">
        <v>22927</v>
      </c>
      <c r="N942" t="s">
        <v>583</v>
      </c>
      <c r="O942" t="s">
        <v>425</v>
      </c>
      <c r="P942" t="s">
        <v>425</v>
      </c>
      <c r="Q942" t="str">
        <f t="shared" si="69"/>
        <v>Low</v>
      </c>
      <c r="R942" t="str">
        <f t="shared" si="70"/>
        <v>Low</v>
      </c>
      <c r="S942" t="str">
        <f>VLOOKUP(TEXT(A942,0),Old_data_Again,6,FALSE)</f>
        <v>N/A</v>
      </c>
    </row>
    <row r="943" spans="1:20" x14ac:dyDescent="0.25">
      <c r="A943">
        <v>5140</v>
      </c>
      <c r="B943" t="s">
        <v>2875</v>
      </c>
      <c r="C943" t="s">
        <v>420</v>
      </c>
      <c r="D943" t="s">
        <v>2876</v>
      </c>
      <c r="E943" t="s">
        <v>11</v>
      </c>
      <c r="F943" t="s">
        <v>12</v>
      </c>
      <c r="G943" t="s">
        <v>13</v>
      </c>
      <c r="H943" t="s">
        <v>44</v>
      </c>
      <c r="I943" t="s">
        <v>44</v>
      </c>
      <c r="J943" t="s">
        <v>99</v>
      </c>
      <c r="K943" t="s">
        <v>73</v>
      </c>
      <c r="L943" t="s">
        <v>827</v>
      </c>
      <c r="M943">
        <v>2772</v>
      </c>
      <c r="N943" t="s">
        <v>158</v>
      </c>
      <c r="O943" t="s">
        <v>425</v>
      </c>
      <c r="P943" t="s">
        <v>425</v>
      </c>
      <c r="Q943" t="str">
        <f t="shared" si="69"/>
        <v>Low</v>
      </c>
      <c r="R943" t="str">
        <f t="shared" si="70"/>
        <v>Medium</v>
      </c>
    </row>
    <row r="944" spans="1:20" x14ac:dyDescent="0.25">
      <c r="A944">
        <v>519</v>
      </c>
      <c r="B944" t="s">
        <v>2877</v>
      </c>
      <c r="C944" t="s">
        <v>82</v>
      </c>
      <c r="D944" t="s">
        <v>2878</v>
      </c>
      <c r="E944" t="s">
        <v>11</v>
      </c>
      <c r="F944" t="s">
        <v>189</v>
      </c>
      <c r="G944" t="s">
        <v>190</v>
      </c>
      <c r="H944" t="s">
        <v>190</v>
      </c>
      <c r="I944" t="s">
        <v>198</v>
      </c>
      <c r="J944" t="s">
        <v>500</v>
      </c>
      <c r="K944" t="s">
        <v>178</v>
      </c>
      <c r="M944" t="s">
        <v>2008</v>
      </c>
      <c r="N944" t="s">
        <v>40</v>
      </c>
      <c r="O944" t="s">
        <v>425</v>
      </c>
      <c r="P944" t="s">
        <v>425</v>
      </c>
      <c r="Q944" t="str">
        <f t="shared" si="69"/>
        <v>Low</v>
      </c>
      <c r="R944" t="str">
        <f t="shared" si="70"/>
        <v>High</v>
      </c>
      <c r="S944" t="str">
        <f>VLOOKUP(TEXT(A944,0),Old_data_Again,6,FALSE)</f>
        <v>N/A</v>
      </c>
      <c r="T944" t="str">
        <f>VLOOKUP(TEXT(A944,0),Old_data_Again,3,FALSE)</f>
        <v>Commercial</v>
      </c>
    </row>
    <row r="945" spans="1:20" x14ac:dyDescent="0.25">
      <c r="A945">
        <v>6016</v>
      </c>
      <c r="B945" t="s">
        <v>2879</v>
      </c>
      <c r="C945" t="s">
        <v>1996</v>
      </c>
      <c r="D945" t="s">
        <v>1396</v>
      </c>
      <c r="E945" t="s">
        <v>11</v>
      </c>
      <c r="F945" t="s">
        <v>12</v>
      </c>
      <c r="G945" t="s">
        <v>13</v>
      </c>
      <c r="H945" t="s">
        <v>257</v>
      </c>
      <c r="I945" t="s">
        <v>258</v>
      </c>
      <c r="J945" t="s">
        <v>500</v>
      </c>
      <c r="K945" t="s">
        <v>178</v>
      </c>
      <c r="M945">
        <v>43484</v>
      </c>
      <c r="N945" t="s">
        <v>262</v>
      </c>
      <c r="O945" t="s">
        <v>425</v>
      </c>
      <c r="P945" t="s">
        <v>425</v>
      </c>
      <c r="Q945" t="str">
        <f t="shared" si="69"/>
        <v>Low</v>
      </c>
      <c r="R945" t="str">
        <f t="shared" si="70"/>
        <v>Low</v>
      </c>
      <c r="S945" t="str">
        <f>VLOOKUP(TEXT(A945,0),Old_data_Again,6,FALSE)</f>
        <v>Future</v>
      </c>
      <c r="T945" t="str">
        <f>VLOOKUP(TEXT(A945,0),Old_data_Again,3,FALSE)</f>
        <v>Commercial</v>
      </c>
    </row>
    <row r="946" spans="1:20" x14ac:dyDescent="0.25">
      <c r="A946">
        <v>6035</v>
      </c>
      <c r="B946" t="s">
        <v>2880</v>
      </c>
      <c r="C946" t="s">
        <v>2881</v>
      </c>
      <c r="D946" t="s">
        <v>2882</v>
      </c>
      <c r="E946" t="s">
        <v>11</v>
      </c>
      <c r="F946" t="s">
        <v>12</v>
      </c>
      <c r="G946" t="s">
        <v>35</v>
      </c>
      <c r="H946" t="s">
        <v>36</v>
      </c>
      <c r="I946" t="s">
        <v>37</v>
      </c>
      <c r="J946" t="s">
        <v>78</v>
      </c>
      <c r="K946" t="s">
        <v>17</v>
      </c>
      <c r="L946" t="s">
        <v>2567</v>
      </c>
      <c r="M946" t="s">
        <v>2568</v>
      </c>
      <c r="N946" t="s">
        <v>1267</v>
      </c>
      <c r="O946" t="s">
        <v>425</v>
      </c>
      <c r="P946" t="s">
        <v>425</v>
      </c>
      <c r="Q946" t="str">
        <f t="shared" si="69"/>
        <v>Medium</v>
      </c>
      <c r="R946" t="str">
        <f t="shared" si="70"/>
        <v>Medium</v>
      </c>
      <c r="S946" t="str">
        <f>VLOOKUP(TEXT(A946,0),Old_data_Again,6,FALSE)</f>
        <v>Future</v>
      </c>
    </row>
    <row r="947" spans="1:20" x14ac:dyDescent="0.25">
      <c r="A947">
        <v>6073</v>
      </c>
      <c r="B947" t="s">
        <v>1459</v>
      </c>
      <c r="C947" t="s">
        <v>2737</v>
      </c>
      <c r="D947" t="s">
        <v>2883</v>
      </c>
      <c r="E947" t="s">
        <v>11</v>
      </c>
      <c r="F947" t="s">
        <v>12</v>
      </c>
      <c r="G947" t="s">
        <v>13</v>
      </c>
      <c r="H947" t="s">
        <v>91</v>
      </c>
      <c r="I947" t="s">
        <v>91</v>
      </c>
      <c r="J947" t="s">
        <v>112</v>
      </c>
      <c r="K947" t="s">
        <v>73</v>
      </c>
      <c r="L947" t="s">
        <v>883</v>
      </c>
      <c r="M947">
        <v>41931</v>
      </c>
      <c r="N947" t="s">
        <v>138</v>
      </c>
      <c r="O947" t="s">
        <v>425</v>
      </c>
      <c r="P947" t="s">
        <v>425</v>
      </c>
    </row>
    <row r="948" spans="1:20" x14ac:dyDescent="0.25">
      <c r="A948">
        <v>6086</v>
      </c>
      <c r="B948" t="s">
        <v>567</v>
      </c>
      <c r="C948" t="s">
        <v>50</v>
      </c>
      <c r="D948" t="s">
        <v>2884</v>
      </c>
      <c r="E948" t="s">
        <v>11</v>
      </c>
      <c r="F948" t="s">
        <v>12</v>
      </c>
      <c r="G948" t="s">
        <v>13</v>
      </c>
      <c r="H948" t="s">
        <v>14</v>
      </c>
      <c r="I948" t="s">
        <v>15</v>
      </c>
      <c r="J948" t="s">
        <v>99</v>
      </c>
      <c r="K948" t="s">
        <v>73</v>
      </c>
      <c r="L948" t="s">
        <v>301</v>
      </c>
      <c r="M948">
        <v>20441</v>
      </c>
      <c r="N948" t="s">
        <v>68</v>
      </c>
      <c r="O948" t="s">
        <v>425</v>
      </c>
      <c r="P948" t="s">
        <v>425</v>
      </c>
      <c r="Q948" t="str">
        <f>VLOOKUP(TEXT(A948,0),Old_data_Again,2,FALSE)</f>
        <v>Low</v>
      </c>
      <c r="R948" t="str">
        <f>VLOOKUP(TEXT(A948,0),Old_data_Again,10,FALSE)</f>
        <v>Low</v>
      </c>
    </row>
    <row r="949" spans="1:20" x14ac:dyDescent="0.25">
      <c r="A949">
        <v>6119</v>
      </c>
      <c r="B949" t="s">
        <v>2885</v>
      </c>
      <c r="C949" t="s">
        <v>695</v>
      </c>
      <c r="D949" t="s">
        <v>2886</v>
      </c>
      <c r="E949" t="s">
        <v>11</v>
      </c>
      <c r="F949" t="s">
        <v>12</v>
      </c>
      <c r="G949" t="s">
        <v>13</v>
      </c>
      <c r="H949" t="s">
        <v>44</v>
      </c>
      <c r="I949" t="s">
        <v>44</v>
      </c>
      <c r="J949" t="s">
        <v>118</v>
      </c>
      <c r="K949" t="s">
        <v>17</v>
      </c>
      <c r="L949" t="s">
        <v>306</v>
      </c>
      <c r="M949">
        <v>20465</v>
      </c>
      <c r="N949" t="s">
        <v>48</v>
      </c>
      <c r="O949" t="s">
        <v>425</v>
      </c>
      <c r="P949" t="s">
        <v>425</v>
      </c>
      <c r="Q949" t="str">
        <f>VLOOKUP(TEXT(A949,0),Old_data_Again,2,FALSE)</f>
        <v>Low</v>
      </c>
      <c r="R949" t="str">
        <f>VLOOKUP(TEXT(A949,0),Old_data_Again,10,FALSE)</f>
        <v>Medium</v>
      </c>
      <c r="T949" t="str">
        <f>VLOOKUP(TEXT(A949,0),Old_data_Again,3,FALSE)</f>
        <v>Commercial</v>
      </c>
    </row>
    <row r="950" spans="1:20" x14ac:dyDescent="0.25">
      <c r="A950">
        <v>6219</v>
      </c>
      <c r="B950" t="s">
        <v>2887</v>
      </c>
      <c r="C950" t="s">
        <v>65</v>
      </c>
      <c r="D950" t="s">
        <v>2888</v>
      </c>
      <c r="E950" t="s">
        <v>11</v>
      </c>
      <c r="F950" t="s">
        <v>12</v>
      </c>
      <c r="G950" t="s">
        <v>460</v>
      </c>
      <c r="H950" t="s">
        <v>461</v>
      </c>
      <c r="I950" t="s">
        <v>462</v>
      </c>
      <c r="J950" t="s">
        <v>222</v>
      </c>
      <c r="K950" t="s">
        <v>26</v>
      </c>
      <c r="M950">
        <v>26072</v>
      </c>
      <c r="N950" t="s">
        <v>40</v>
      </c>
      <c r="O950" t="s">
        <v>425</v>
      </c>
      <c r="P950" t="s">
        <v>425</v>
      </c>
    </row>
    <row r="951" spans="1:20" x14ac:dyDescent="0.25">
      <c r="A951">
        <v>6311</v>
      </c>
      <c r="B951" t="s">
        <v>2889</v>
      </c>
      <c r="C951" t="s">
        <v>254</v>
      </c>
      <c r="D951" t="s">
        <v>2890</v>
      </c>
      <c r="E951" t="s">
        <v>11</v>
      </c>
      <c r="F951" t="s">
        <v>12</v>
      </c>
      <c r="G951" t="s">
        <v>13</v>
      </c>
      <c r="H951" t="s">
        <v>91</v>
      </c>
      <c r="I951" t="s">
        <v>91</v>
      </c>
      <c r="J951" t="s">
        <v>112</v>
      </c>
      <c r="K951" t="s">
        <v>73</v>
      </c>
      <c r="L951" t="s">
        <v>223</v>
      </c>
      <c r="M951">
        <v>41837</v>
      </c>
      <c r="N951" t="s">
        <v>138</v>
      </c>
      <c r="O951" t="s">
        <v>425</v>
      </c>
      <c r="P951" t="s">
        <v>425</v>
      </c>
      <c r="T951" t="str">
        <f>VLOOKUP(TEXT(A951,0),Old_data_Again,3,FALSE)</f>
        <v>Strategy &amp; Corporate Development</v>
      </c>
    </row>
    <row r="952" spans="1:20" x14ac:dyDescent="0.25">
      <c r="A952">
        <v>6325</v>
      </c>
      <c r="B952" t="s">
        <v>2891</v>
      </c>
      <c r="C952" t="s">
        <v>2892</v>
      </c>
      <c r="D952" t="s">
        <v>2893</v>
      </c>
      <c r="E952" t="s">
        <v>11</v>
      </c>
      <c r="F952" t="s">
        <v>12</v>
      </c>
      <c r="G952" t="s">
        <v>13</v>
      </c>
      <c r="H952" t="s">
        <v>257</v>
      </c>
      <c r="I952" t="s">
        <v>412</v>
      </c>
      <c r="J952" t="s">
        <v>99</v>
      </c>
      <c r="K952" t="s">
        <v>73</v>
      </c>
      <c r="L952" t="s">
        <v>684</v>
      </c>
      <c r="M952">
        <v>22240</v>
      </c>
      <c r="N952" t="s">
        <v>415</v>
      </c>
      <c r="O952" t="s">
        <v>425</v>
      </c>
      <c r="P952" t="s">
        <v>425</v>
      </c>
      <c r="Q952" t="str">
        <f>VLOOKUP(TEXT(A952,0),Old_data_Again,2,FALSE)</f>
        <v>Medium</v>
      </c>
      <c r="R952" t="str">
        <f>VLOOKUP(TEXT(A952,0),Old_data_Again,10,FALSE)</f>
        <v>Medium</v>
      </c>
      <c r="S952" t="str">
        <f>VLOOKUP(TEXT(A952,0),Old_data_Again,6,FALSE)</f>
        <v>Future</v>
      </c>
    </row>
    <row r="953" spans="1:20" x14ac:dyDescent="0.25">
      <c r="A953">
        <v>6340</v>
      </c>
      <c r="B953" t="s">
        <v>2324</v>
      </c>
      <c r="C953" t="s">
        <v>672</v>
      </c>
      <c r="D953" t="s">
        <v>2813</v>
      </c>
      <c r="E953" t="s">
        <v>11</v>
      </c>
      <c r="F953" t="s">
        <v>12</v>
      </c>
      <c r="G953" t="s">
        <v>13</v>
      </c>
      <c r="H953" t="s">
        <v>59</v>
      </c>
      <c r="I953" t="s">
        <v>59</v>
      </c>
      <c r="J953" t="s">
        <v>78</v>
      </c>
      <c r="K953" t="s">
        <v>17</v>
      </c>
      <c r="L953" t="s">
        <v>113</v>
      </c>
      <c r="M953" t="s">
        <v>114</v>
      </c>
      <c r="N953" t="s">
        <v>63</v>
      </c>
      <c r="O953" t="s">
        <v>425</v>
      </c>
      <c r="P953" t="s">
        <v>425</v>
      </c>
    </row>
    <row r="954" spans="1:20" x14ac:dyDescent="0.25">
      <c r="A954">
        <v>6448</v>
      </c>
      <c r="B954" t="s">
        <v>2894</v>
      </c>
      <c r="C954" t="s">
        <v>1449</v>
      </c>
      <c r="D954" t="s">
        <v>2895</v>
      </c>
      <c r="E954" t="s">
        <v>90</v>
      </c>
      <c r="F954" t="s">
        <v>12</v>
      </c>
      <c r="G954" t="s">
        <v>35</v>
      </c>
      <c r="H954" t="s">
        <v>36</v>
      </c>
      <c r="I954" t="s">
        <v>37</v>
      </c>
      <c r="J954" t="s">
        <v>2896</v>
      </c>
      <c r="K954" t="s">
        <v>93</v>
      </c>
      <c r="L954" t="s">
        <v>2897</v>
      </c>
      <c r="M954">
        <v>807348</v>
      </c>
      <c r="N954" t="s">
        <v>40</v>
      </c>
      <c r="O954" t="s">
        <v>425</v>
      </c>
      <c r="P954" t="s">
        <v>425</v>
      </c>
    </row>
    <row r="955" spans="1:20" x14ac:dyDescent="0.25">
      <c r="A955">
        <v>6509</v>
      </c>
      <c r="B955" t="s">
        <v>196</v>
      </c>
      <c r="C955" t="s">
        <v>220</v>
      </c>
      <c r="D955" t="s">
        <v>2898</v>
      </c>
      <c r="E955" t="s">
        <v>11</v>
      </c>
      <c r="F955" t="s">
        <v>189</v>
      </c>
      <c r="G955" t="s">
        <v>190</v>
      </c>
      <c r="H955" t="s">
        <v>190</v>
      </c>
      <c r="I955" t="s">
        <v>198</v>
      </c>
      <c r="J955" t="s">
        <v>2899</v>
      </c>
      <c r="K955" t="s">
        <v>26</v>
      </c>
      <c r="M955">
        <v>45646</v>
      </c>
      <c r="N955" t="s">
        <v>40</v>
      </c>
      <c r="O955" t="s">
        <v>425</v>
      </c>
      <c r="P955" t="s">
        <v>425</v>
      </c>
      <c r="Q955" t="str">
        <f>VLOOKUP(TEXT(A955,0),Old_data_Again,2,FALSE)</f>
        <v>Low</v>
      </c>
      <c r="R955" t="str">
        <f>VLOOKUP(TEXT(A955,0),Old_data_Again,10,FALSE)</f>
        <v>Low</v>
      </c>
      <c r="S955" t="str">
        <f>VLOOKUP(TEXT(A955,0),Old_data_Again,6,FALSE)</f>
        <v>Future</v>
      </c>
      <c r="T955" t="str">
        <f>VLOOKUP(TEXT(A955,0),Old_data_Again,3,FALSE)</f>
        <v>SHEA &amp; Occupational health</v>
      </c>
    </row>
    <row r="956" spans="1:20" x14ac:dyDescent="0.25">
      <c r="A956">
        <v>6534</v>
      </c>
      <c r="B956" t="s">
        <v>2900</v>
      </c>
      <c r="C956" t="s">
        <v>97</v>
      </c>
      <c r="D956" t="s">
        <v>2901</v>
      </c>
      <c r="E956" t="s">
        <v>11</v>
      </c>
      <c r="F956" t="s">
        <v>12</v>
      </c>
      <c r="G956" t="s">
        <v>460</v>
      </c>
      <c r="H956" t="s">
        <v>461</v>
      </c>
      <c r="I956" t="s">
        <v>462</v>
      </c>
      <c r="J956" t="s">
        <v>2527</v>
      </c>
      <c r="K956" t="s">
        <v>178</v>
      </c>
      <c r="M956">
        <v>26072</v>
      </c>
      <c r="N956" t="s">
        <v>1296</v>
      </c>
      <c r="O956" t="s">
        <v>425</v>
      </c>
      <c r="P956" t="s">
        <v>425</v>
      </c>
      <c r="Q956" t="str">
        <f>VLOOKUP(TEXT(A956,0),Old_data_Again,2,FALSE)</f>
        <v>Low</v>
      </c>
      <c r="R956" t="str">
        <f>VLOOKUP(TEXT(A956,0),Old_data_Again,10,FALSE)</f>
        <v>Medium</v>
      </c>
      <c r="S956" t="str">
        <f>VLOOKUP(TEXT(A956,0),Old_data_Again,6,FALSE)</f>
        <v>Soon</v>
      </c>
      <c r="T956" t="str">
        <f>VLOOKUP(TEXT(A956,0),Old_data_Again,3,FALSE)</f>
        <v>Commercial</v>
      </c>
    </row>
    <row r="957" spans="1:20" x14ac:dyDescent="0.25">
      <c r="A957">
        <v>6542</v>
      </c>
      <c r="B957" t="s">
        <v>2902</v>
      </c>
      <c r="C957" t="s">
        <v>1379</v>
      </c>
      <c r="D957" t="s">
        <v>595</v>
      </c>
      <c r="E957" t="s">
        <v>90</v>
      </c>
      <c r="F957" t="s">
        <v>12</v>
      </c>
      <c r="G957" t="s">
        <v>35</v>
      </c>
      <c r="H957" t="s">
        <v>36</v>
      </c>
      <c r="I957" t="s">
        <v>37</v>
      </c>
      <c r="J957" t="s">
        <v>2903</v>
      </c>
      <c r="K957" t="s">
        <v>200</v>
      </c>
      <c r="M957">
        <v>4180</v>
      </c>
      <c r="N957" t="s">
        <v>40</v>
      </c>
      <c r="O957" t="s">
        <v>425</v>
      </c>
      <c r="P957" t="s">
        <v>425</v>
      </c>
    </row>
    <row r="958" spans="1:20" x14ac:dyDescent="0.25">
      <c r="A958">
        <v>6551</v>
      </c>
      <c r="B958" t="s">
        <v>2490</v>
      </c>
      <c r="C958" t="s">
        <v>1049</v>
      </c>
      <c r="D958" t="s">
        <v>2022</v>
      </c>
      <c r="E958" t="s">
        <v>11</v>
      </c>
      <c r="F958" t="s">
        <v>12</v>
      </c>
      <c r="G958" t="s">
        <v>35</v>
      </c>
      <c r="H958" t="s">
        <v>36</v>
      </c>
      <c r="I958" t="s">
        <v>37</v>
      </c>
      <c r="J958" t="s">
        <v>2904</v>
      </c>
      <c r="K958" t="s">
        <v>26</v>
      </c>
      <c r="M958">
        <v>22477</v>
      </c>
      <c r="N958" t="s">
        <v>385</v>
      </c>
      <c r="O958" t="s">
        <v>425</v>
      </c>
      <c r="P958" t="s">
        <v>425</v>
      </c>
      <c r="Q958" t="str">
        <f>VLOOKUP(TEXT(A958,0),Old_data_Again,2,FALSE)</f>
        <v>Low</v>
      </c>
      <c r="R958" t="str">
        <f>VLOOKUP(TEXT(A958,0),Old_data_Again,10,FALSE)</f>
        <v>Medium</v>
      </c>
      <c r="S958" t="str">
        <f>VLOOKUP(TEXT(A958,0),Old_data_Again,6,FALSE)</f>
        <v>Lateral</v>
      </c>
      <c r="T958" t="str">
        <f>VLOOKUP(TEXT(A958,0),Old_data_Again,3,FALSE)</f>
        <v>SHEA &amp; Occupational health</v>
      </c>
    </row>
    <row r="959" spans="1:20" x14ac:dyDescent="0.25">
      <c r="A959">
        <v>6570</v>
      </c>
      <c r="B959" t="s">
        <v>2065</v>
      </c>
      <c r="C959" t="s">
        <v>65</v>
      </c>
      <c r="D959" t="s">
        <v>2905</v>
      </c>
      <c r="E959" t="s">
        <v>11</v>
      </c>
      <c r="F959" t="s">
        <v>12</v>
      </c>
      <c r="G959" t="s">
        <v>35</v>
      </c>
      <c r="H959" t="s">
        <v>183</v>
      </c>
      <c r="I959" t="s">
        <v>183</v>
      </c>
      <c r="J959" t="s">
        <v>1406</v>
      </c>
      <c r="K959" t="s">
        <v>26</v>
      </c>
      <c r="L959" t="s">
        <v>2374</v>
      </c>
      <c r="M959" t="s">
        <v>2375</v>
      </c>
      <c r="N959" t="s">
        <v>40</v>
      </c>
      <c r="O959" t="s">
        <v>425</v>
      </c>
      <c r="P959" t="s">
        <v>425</v>
      </c>
      <c r="Q959" t="str">
        <f>VLOOKUP(TEXT(A959,0),Old_data_Again,2,FALSE)</f>
        <v>Low</v>
      </c>
      <c r="R959" t="str">
        <f>VLOOKUP(TEXT(A959,0),Old_data_Again,10,FALSE)</f>
        <v>Medium</v>
      </c>
      <c r="S959" t="str">
        <f>VLOOKUP(TEXT(A959,0),Old_data_Again,6,FALSE)</f>
        <v>Future</v>
      </c>
    </row>
    <row r="960" spans="1:20" x14ac:dyDescent="0.25">
      <c r="A960">
        <v>6596</v>
      </c>
      <c r="B960" t="s">
        <v>2906</v>
      </c>
      <c r="C960" t="s">
        <v>254</v>
      </c>
      <c r="D960" t="s">
        <v>2907</v>
      </c>
      <c r="E960" t="s">
        <v>11</v>
      </c>
      <c r="F960" t="s">
        <v>12</v>
      </c>
      <c r="G960" t="s">
        <v>13</v>
      </c>
      <c r="H960" t="s">
        <v>44</v>
      </c>
      <c r="I960" t="s">
        <v>44</v>
      </c>
      <c r="J960" t="s">
        <v>99</v>
      </c>
      <c r="K960" t="s">
        <v>73</v>
      </c>
      <c r="L960" t="s">
        <v>2908</v>
      </c>
      <c r="M960" t="s">
        <v>2909</v>
      </c>
      <c r="N960" t="s">
        <v>325</v>
      </c>
      <c r="O960" t="s">
        <v>425</v>
      </c>
      <c r="P960" t="s">
        <v>425</v>
      </c>
      <c r="Q960" t="str">
        <f>VLOOKUP(TEXT(A960,0),Old_data_Again,2,FALSE)</f>
        <v>Low</v>
      </c>
      <c r="R960" t="str">
        <f>VLOOKUP(TEXT(A960,0),Old_data_Again,10,FALSE)</f>
        <v>Medium</v>
      </c>
    </row>
    <row r="961" spans="1:20" x14ac:dyDescent="0.25">
      <c r="A961">
        <v>6699</v>
      </c>
      <c r="B961" t="s">
        <v>2910</v>
      </c>
      <c r="C961" t="s">
        <v>220</v>
      </c>
      <c r="D961" t="s">
        <v>94</v>
      </c>
      <c r="E961" t="s">
        <v>11</v>
      </c>
      <c r="F961" t="s">
        <v>12</v>
      </c>
      <c r="G961" t="s">
        <v>13</v>
      </c>
      <c r="H961" t="s">
        <v>91</v>
      </c>
      <c r="I961" t="s">
        <v>91</v>
      </c>
      <c r="J961" t="s">
        <v>25</v>
      </c>
      <c r="K961" t="s">
        <v>26</v>
      </c>
      <c r="L961" t="s">
        <v>1094</v>
      </c>
      <c r="M961" t="s">
        <v>1095</v>
      </c>
      <c r="N961" t="s">
        <v>95</v>
      </c>
      <c r="O961" t="s">
        <v>425</v>
      </c>
      <c r="P961" t="s">
        <v>425</v>
      </c>
    </row>
    <row r="962" spans="1:20" x14ac:dyDescent="0.25">
      <c r="A962">
        <v>670</v>
      </c>
      <c r="B962" t="s">
        <v>2911</v>
      </c>
      <c r="C962" t="s">
        <v>65</v>
      </c>
      <c r="D962" t="s">
        <v>2912</v>
      </c>
      <c r="E962" t="s">
        <v>11</v>
      </c>
      <c r="F962" t="s">
        <v>12</v>
      </c>
      <c r="G962" t="s">
        <v>35</v>
      </c>
      <c r="H962" t="s">
        <v>290</v>
      </c>
      <c r="I962" t="s">
        <v>291</v>
      </c>
      <c r="J962" t="s">
        <v>307</v>
      </c>
      <c r="K962" t="s">
        <v>26</v>
      </c>
      <c r="L962" t="s">
        <v>822</v>
      </c>
      <c r="M962">
        <v>22776</v>
      </c>
      <c r="N962" t="s">
        <v>40</v>
      </c>
      <c r="O962" t="s">
        <v>425</v>
      </c>
      <c r="P962" t="s">
        <v>425</v>
      </c>
      <c r="Q962" t="str">
        <f>VLOOKUP(TEXT(A962,0),Old_data_Again,2,FALSE)</f>
        <v>High</v>
      </c>
      <c r="R962" t="str">
        <f>VLOOKUP(TEXT(A962,0),Old_data_Again,10,FALSE)</f>
        <v>Medium</v>
      </c>
      <c r="S962" t="str">
        <f>VLOOKUP(TEXT(A962,0),Old_data_Again,6,FALSE)</f>
        <v>N/A</v>
      </c>
      <c r="T962" t="str">
        <f>VLOOKUP(TEXT(A962,0),Old_data_Again,3,FALSE)</f>
        <v>Commercial</v>
      </c>
    </row>
    <row r="963" spans="1:20" x14ac:dyDescent="0.25">
      <c r="A963">
        <v>6898</v>
      </c>
      <c r="B963" t="s">
        <v>1856</v>
      </c>
      <c r="C963" t="s">
        <v>743</v>
      </c>
      <c r="D963" t="s">
        <v>2913</v>
      </c>
      <c r="E963" t="s">
        <v>11</v>
      </c>
      <c r="F963" t="s">
        <v>189</v>
      </c>
      <c r="G963" t="s">
        <v>190</v>
      </c>
      <c r="H963" t="s">
        <v>190</v>
      </c>
      <c r="I963" t="s">
        <v>198</v>
      </c>
      <c r="J963" t="s">
        <v>2914</v>
      </c>
      <c r="K963" t="s">
        <v>26</v>
      </c>
      <c r="L963" t="s">
        <v>1335</v>
      </c>
      <c r="M963">
        <v>804726</v>
      </c>
      <c r="N963" t="s">
        <v>40</v>
      </c>
      <c r="O963" t="s">
        <v>425</v>
      </c>
      <c r="P963" t="s">
        <v>425</v>
      </c>
      <c r="T963" t="str">
        <f>VLOOKUP(TEXT(A963,0),Old_data_Again,3,FALSE)</f>
        <v>Legal &amp; Compliance</v>
      </c>
    </row>
    <row r="964" spans="1:20" x14ac:dyDescent="0.25">
      <c r="A964">
        <v>6929</v>
      </c>
      <c r="B964" t="s">
        <v>2915</v>
      </c>
      <c r="C964" t="s">
        <v>881</v>
      </c>
      <c r="D964" t="s">
        <v>614</v>
      </c>
      <c r="E964" t="s">
        <v>11</v>
      </c>
      <c r="F964" t="s">
        <v>12</v>
      </c>
      <c r="G964" t="s">
        <v>13</v>
      </c>
      <c r="H964" t="s">
        <v>91</v>
      </c>
      <c r="I964" t="s">
        <v>91</v>
      </c>
      <c r="J964" t="s">
        <v>45</v>
      </c>
      <c r="K964" t="s">
        <v>26</v>
      </c>
      <c r="L964" t="s">
        <v>1094</v>
      </c>
      <c r="M964" t="s">
        <v>1095</v>
      </c>
      <c r="N964" t="s">
        <v>95</v>
      </c>
      <c r="O964" t="s">
        <v>425</v>
      </c>
      <c r="P964" t="s">
        <v>425</v>
      </c>
    </row>
    <row r="965" spans="1:20" x14ac:dyDescent="0.25">
      <c r="A965">
        <v>6940</v>
      </c>
      <c r="B965" t="s">
        <v>804</v>
      </c>
      <c r="C965" t="s">
        <v>2916</v>
      </c>
      <c r="D965" t="s">
        <v>234</v>
      </c>
      <c r="E965" t="s">
        <v>90</v>
      </c>
      <c r="F965" t="s">
        <v>12</v>
      </c>
      <c r="G965" t="s">
        <v>13</v>
      </c>
      <c r="H965" t="s">
        <v>59</v>
      </c>
      <c r="I965" t="s">
        <v>59</v>
      </c>
      <c r="J965" t="s">
        <v>2917</v>
      </c>
      <c r="K965" t="s">
        <v>178</v>
      </c>
      <c r="M965" t="s">
        <v>831</v>
      </c>
      <c r="N965" t="s">
        <v>63</v>
      </c>
      <c r="O965" t="s">
        <v>425</v>
      </c>
      <c r="P965" t="s">
        <v>425</v>
      </c>
    </row>
    <row r="966" spans="1:20" x14ac:dyDescent="0.25">
      <c r="A966">
        <v>6986</v>
      </c>
      <c r="B966" t="s">
        <v>2918</v>
      </c>
      <c r="C966" t="s">
        <v>2919</v>
      </c>
      <c r="D966" t="s">
        <v>2920</v>
      </c>
      <c r="E966" t="s">
        <v>11</v>
      </c>
      <c r="F966" t="s">
        <v>12</v>
      </c>
      <c r="G966" t="s">
        <v>13</v>
      </c>
      <c r="H966" t="s">
        <v>59</v>
      </c>
      <c r="I966" t="s">
        <v>59</v>
      </c>
      <c r="J966" t="s">
        <v>1160</v>
      </c>
      <c r="K966" t="s">
        <v>73</v>
      </c>
      <c r="L966" t="s">
        <v>2921</v>
      </c>
      <c r="M966">
        <v>806167</v>
      </c>
      <c r="N966" t="s">
        <v>63</v>
      </c>
      <c r="O966" t="s">
        <v>425</v>
      </c>
      <c r="P966" t="s">
        <v>425</v>
      </c>
    </row>
    <row r="967" spans="1:20" x14ac:dyDescent="0.25">
      <c r="A967">
        <v>6988</v>
      </c>
      <c r="B967" t="s">
        <v>2922</v>
      </c>
      <c r="C967" t="s">
        <v>227</v>
      </c>
      <c r="D967" t="s">
        <v>143</v>
      </c>
      <c r="E967" t="s">
        <v>11</v>
      </c>
      <c r="F967" t="s">
        <v>12</v>
      </c>
      <c r="G967" t="s">
        <v>13</v>
      </c>
      <c r="H967" t="s">
        <v>44</v>
      </c>
      <c r="I967" t="s">
        <v>44</v>
      </c>
      <c r="J967" t="s">
        <v>500</v>
      </c>
      <c r="K967" t="s">
        <v>178</v>
      </c>
      <c r="M967">
        <v>4529</v>
      </c>
      <c r="N967" t="s">
        <v>144</v>
      </c>
      <c r="O967" t="s">
        <v>425</v>
      </c>
      <c r="P967" t="s">
        <v>425</v>
      </c>
      <c r="Q967" t="str">
        <f>VLOOKUP(TEXT(A967,0),Old_data_Again,2,FALSE)</f>
        <v>Low</v>
      </c>
      <c r="R967" t="str">
        <f>VLOOKUP(TEXT(A967,0),Old_data_Again,10,FALSE)</f>
        <v>High</v>
      </c>
      <c r="T967" t="str">
        <f>VLOOKUP(TEXT(A967,0),Old_data_Again,3,FALSE)</f>
        <v>Commercial</v>
      </c>
    </row>
    <row r="968" spans="1:20" x14ac:dyDescent="0.25">
      <c r="A968">
        <v>7252</v>
      </c>
      <c r="B968" t="s">
        <v>2923</v>
      </c>
      <c r="C968" t="s">
        <v>1219</v>
      </c>
      <c r="D968" t="s">
        <v>2924</v>
      </c>
      <c r="E968" t="s">
        <v>90</v>
      </c>
      <c r="F968" t="s">
        <v>12</v>
      </c>
      <c r="G968" t="s">
        <v>13</v>
      </c>
      <c r="H968" t="s">
        <v>14</v>
      </c>
      <c r="I968" t="s">
        <v>15</v>
      </c>
      <c r="J968" t="s">
        <v>92</v>
      </c>
      <c r="K968" t="s">
        <v>93</v>
      </c>
      <c r="L968" t="s">
        <v>778</v>
      </c>
      <c r="M968">
        <v>43714</v>
      </c>
      <c r="N968" t="s">
        <v>68</v>
      </c>
      <c r="O968" t="s">
        <v>425</v>
      </c>
      <c r="P968" t="s">
        <v>425</v>
      </c>
      <c r="Q968" t="str">
        <f>VLOOKUP(TEXT(A968,0),Old_data_Again,2,FALSE)</f>
        <v>Low</v>
      </c>
      <c r="R968" t="str">
        <f>VLOOKUP(TEXT(A968,0),Old_data_Again,10,FALSE)</f>
        <v>Medium</v>
      </c>
    </row>
    <row r="969" spans="1:20" x14ac:dyDescent="0.25">
      <c r="A969">
        <v>7259</v>
      </c>
      <c r="B969" t="s">
        <v>2925</v>
      </c>
      <c r="C969" t="s">
        <v>2019</v>
      </c>
      <c r="D969" t="s">
        <v>2926</v>
      </c>
      <c r="E969" t="s">
        <v>11</v>
      </c>
      <c r="F969" t="s">
        <v>12</v>
      </c>
      <c r="G969" t="s">
        <v>13</v>
      </c>
      <c r="H969" t="s">
        <v>341</v>
      </c>
      <c r="I969" t="s">
        <v>341</v>
      </c>
      <c r="J969" t="s">
        <v>78</v>
      </c>
      <c r="K969" t="s">
        <v>17</v>
      </c>
      <c r="L969" t="s">
        <v>2927</v>
      </c>
      <c r="M969" t="s">
        <v>2928</v>
      </c>
      <c r="N969" t="s">
        <v>343</v>
      </c>
      <c r="O969" t="s">
        <v>425</v>
      </c>
      <c r="P969" t="s">
        <v>425</v>
      </c>
      <c r="Q969" t="str">
        <f>VLOOKUP(TEXT(A969,0),Old_data_Again,2,FALSE)</f>
        <v>Low</v>
      </c>
      <c r="R969" t="str">
        <f>VLOOKUP(TEXT(A969,0),Old_data_Again,10,FALSE)</f>
        <v>Low</v>
      </c>
      <c r="S969" t="str">
        <f>VLOOKUP(TEXT(A969,0),Old_data_Again,6,FALSE)</f>
        <v>N/A</v>
      </c>
    </row>
    <row r="970" spans="1:20" x14ac:dyDescent="0.25">
      <c r="A970">
        <v>7278</v>
      </c>
      <c r="B970" t="s">
        <v>2929</v>
      </c>
      <c r="C970" t="s">
        <v>427</v>
      </c>
      <c r="D970" t="s">
        <v>2930</v>
      </c>
      <c r="E970" t="s">
        <v>11</v>
      </c>
      <c r="F970" t="s">
        <v>12</v>
      </c>
      <c r="G970" t="s">
        <v>13</v>
      </c>
      <c r="H970" t="s">
        <v>59</v>
      </c>
      <c r="I970" t="s">
        <v>59</v>
      </c>
      <c r="J970" t="s">
        <v>1160</v>
      </c>
      <c r="K970" t="s">
        <v>73</v>
      </c>
      <c r="L970" t="s">
        <v>2931</v>
      </c>
      <c r="M970">
        <v>807156</v>
      </c>
      <c r="N970" t="s">
        <v>63</v>
      </c>
      <c r="O970" t="s">
        <v>425</v>
      </c>
      <c r="P970" t="s">
        <v>425</v>
      </c>
    </row>
    <row r="971" spans="1:20" x14ac:dyDescent="0.25">
      <c r="A971">
        <v>7319</v>
      </c>
      <c r="B971" t="s">
        <v>2932</v>
      </c>
      <c r="C971" t="s">
        <v>251</v>
      </c>
      <c r="D971" t="s">
        <v>2933</v>
      </c>
      <c r="E971" t="s">
        <v>90</v>
      </c>
      <c r="F971" t="s">
        <v>12</v>
      </c>
      <c r="G971" t="s">
        <v>35</v>
      </c>
      <c r="H971" t="s">
        <v>183</v>
      </c>
      <c r="I971" t="s">
        <v>183</v>
      </c>
      <c r="J971" t="s">
        <v>473</v>
      </c>
      <c r="K971" t="s">
        <v>93</v>
      </c>
      <c r="L971" t="s">
        <v>2934</v>
      </c>
      <c r="M971">
        <v>807305</v>
      </c>
      <c r="N971" t="s">
        <v>40</v>
      </c>
      <c r="O971" t="s">
        <v>425</v>
      </c>
      <c r="P971" t="s">
        <v>425</v>
      </c>
    </row>
    <row r="972" spans="1:20" x14ac:dyDescent="0.25">
      <c r="A972">
        <v>7333</v>
      </c>
      <c r="B972" t="s">
        <v>2935</v>
      </c>
      <c r="C972" t="s">
        <v>427</v>
      </c>
      <c r="D972" t="s">
        <v>205</v>
      </c>
      <c r="E972" t="s">
        <v>11</v>
      </c>
      <c r="F972" t="s">
        <v>12</v>
      </c>
      <c r="G972" t="s">
        <v>13</v>
      </c>
      <c r="H972" t="s">
        <v>59</v>
      </c>
      <c r="I972" t="s">
        <v>59</v>
      </c>
      <c r="J972" t="s">
        <v>230</v>
      </c>
      <c r="K972" t="s">
        <v>178</v>
      </c>
      <c r="M972" t="s">
        <v>831</v>
      </c>
      <c r="N972" t="s">
        <v>63</v>
      </c>
      <c r="O972" t="s">
        <v>425</v>
      </c>
      <c r="P972" t="s">
        <v>425</v>
      </c>
    </row>
    <row r="973" spans="1:20" x14ac:dyDescent="0.25">
      <c r="A973">
        <v>7366</v>
      </c>
      <c r="B973" t="s">
        <v>2936</v>
      </c>
      <c r="C973" t="s">
        <v>427</v>
      </c>
      <c r="D973" t="s">
        <v>2937</v>
      </c>
      <c r="E973" t="s">
        <v>11</v>
      </c>
      <c r="F973" t="s">
        <v>12</v>
      </c>
      <c r="G973" t="s">
        <v>35</v>
      </c>
      <c r="H973" t="s">
        <v>36</v>
      </c>
      <c r="I973" t="s">
        <v>37</v>
      </c>
      <c r="J973" t="s">
        <v>1274</v>
      </c>
      <c r="K973" t="s">
        <v>178</v>
      </c>
      <c r="L973" t="s">
        <v>39</v>
      </c>
      <c r="M973">
        <v>7492</v>
      </c>
      <c r="N973" t="s">
        <v>40</v>
      </c>
      <c r="O973" t="s">
        <v>425</v>
      </c>
      <c r="P973" t="s">
        <v>425</v>
      </c>
      <c r="Q973" t="str">
        <f>VLOOKUP(TEXT(A973,0),Old_data_Again,2,FALSE)</f>
        <v>Low</v>
      </c>
      <c r="R973" t="str">
        <f>VLOOKUP(TEXT(A973,0),Old_data_Again,10,FALSE)</f>
        <v>Medium</v>
      </c>
      <c r="S973" t="str">
        <f>VLOOKUP(TEXT(A973,0),Old_data_Again,6,FALSE)</f>
        <v>Future</v>
      </c>
    </row>
    <row r="974" spans="1:20" x14ac:dyDescent="0.25">
      <c r="A974">
        <v>7429</v>
      </c>
      <c r="B974" t="s">
        <v>2938</v>
      </c>
      <c r="C974" t="s">
        <v>125</v>
      </c>
      <c r="D974" t="s">
        <v>2939</v>
      </c>
      <c r="E974" t="s">
        <v>11</v>
      </c>
      <c r="F974" t="s">
        <v>12</v>
      </c>
      <c r="G974" t="s">
        <v>169</v>
      </c>
      <c r="H974" t="s">
        <v>170</v>
      </c>
      <c r="I974" t="s">
        <v>170</v>
      </c>
      <c r="J974" t="s">
        <v>637</v>
      </c>
      <c r="K974" t="s">
        <v>17</v>
      </c>
      <c r="L974" t="s">
        <v>2940</v>
      </c>
      <c r="M974" t="s">
        <v>2941</v>
      </c>
      <c r="N974" t="s">
        <v>40</v>
      </c>
      <c r="O974" t="s">
        <v>425</v>
      </c>
      <c r="P974" t="s">
        <v>425</v>
      </c>
      <c r="Q974" t="str">
        <f>VLOOKUP(TEXT(A974,0),Old_data_Again,2,FALSE)</f>
        <v>Low</v>
      </c>
      <c r="R974" t="str">
        <f>VLOOKUP(TEXT(A974,0),Old_data_Again,10,FALSE)</f>
        <v>High</v>
      </c>
      <c r="S974" t="str">
        <f>VLOOKUP(TEXT(A974,0),Old_data_Again,6,FALSE)</f>
        <v>Future</v>
      </c>
    </row>
    <row r="975" spans="1:20" x14ac:dyDescent="0.25">
      <c r="A975">
        <v>7470</v>
      </c>
      <c r="B975" t="s">
        <v>206</v>
      </c>
      <c r="C975" t="s">
        <v>2942</v>
      </c>
      <c r="D975" t="s">
        <v>2943</v>
      </c>
      <c r="E975" t="s">
        <v>90</v>
      </c>
      <c r="F975" t="s">
        <v>174</v>
      </c>
      <c r="G975" t="s">
        <v>523</v>
      </c>
      <c r="H975" t="s">
        <v>524</v>
      </c>
      <c r="I975" t="s">
        <v>525</v>
      </c>
      <c r="J975" t="s">
        <v>1174</v>
      </c>
      <c r="K975" t="s">
        <v>61</v>
      </c>
      <c r="L975" t="s">
        <v>2944</v>
      </c>
      <c r="M975" t="s">
        <v>2945</v>
      </c>
      <c r="N975" t="s">
        <v>40</v>
      </c>
      <c r="O975" t="s">
        <v>425</v>
      </c>
      <c r="P975" t="s">
        <v>425</v>
      </c>
    </row>
    <row r="976" spans="1:20" x14ac:dyDescent="0.25">
      <c r="A976">
        <v>7479</v>
      </c>
      <c r="B976" t="s">
        <v>2946</v>
      </c>
      <c r="C976" t="s">
        <v>121</v>
      </c>
      <c r="D976" t="s">
        <v>2947</v>
      </c>
      <c r="E976" t="s">
        <v>11</v>
      </c>
      <c r="F976" t="s">
        <v>12</v>
      </c>
      <c r="G976" t="s">
        <v>13</v>
      </c>
      <c r="H976" t="s">
        <v>257</v>
      </c>
      <c r="I976" t="s">
        <v>412</v>
      </c>
      <c r="J976" t="s">
        <v>1541</v>
      </c>
      <c r="K976" t="s">
        <v>17</v>
      </c>
      <c r="L976" t="s">
        <v>413</v>
      </c>
      <c r="M976" t="s">
        <v>414</v>
      </c>
      <c r="N976" t="s">
        <v>415</v>
      </c>
      <c r="O976" t="s">
        <v>425</v>
      </c>
      <c r="P976" t="s">
        <v>425</v>
      </c>
      <c r="Q976" t="str">
        <f>VLOOKUP(TEXT(A976,0),Old_data_Again,2,FALSE)</f>
        <v>Low</v>
      </c>
      <c r="R976" t="str">
        <f>VLOOKUP(TEXT(A976,0),Old_data_Again,10,FALSE)</f>
        <v>High</v>
      </c>
      <c r="S976" t="str">
        <f>VLOOKUP(TEXT(A976,0),Old_data_Again,6,FALSE)</f>
        <v>Future</v>
      </c>
    </row>
    <row r="977" spans="1:20" x14ac:dyDescent="0.25">
      <c r="A977">
        <v>7492</v>
      </c>
      <c r="B977" t="s">
        <v>2948</v>
      </c>
      <c r="C977" t="s">
        <v>528</v>
      </c>
      <c r="D977" t="s">
        <v>39</v>
      </c>
      <c r="E977" t="s">
        <v>11</v>
      </c>
      <c r="F977" t="s">
        <v>12</v>
      </c>
      <c r="G977" t="s">
        <v>35</v>
      </c>
      <c r="H977" t="s">
        <v>36</v>
      </c>
      <c r="I977" t="s">
        <v>37</v>
      </c>
      <c r="J977" t="s">
        <v>1350</v>
      </c>
      <c r="K977" t="s">
        <v>178</v>
      </c>
      <c r="M977">
        <v>4180</v>
      </c>
      <c r="N977" t="s">
        <v>40</v>
      </c>
      <c r="O977" t="s">
        <v>425</v>
      </c>
      <c r="P977" t="s">
        <v>425</v>
      </c>
      <c r="Q977" t="str">
        <f>VLOOKUP(TEXT(A977,0),Old_data_Again,2,FALSE)</f>
        <v>Low</v>
      </c>
      <c r="R977" t="str">
        <f>VLOOKUP(TEXT(A977,0),Old_data_Again,10,FALSE)</f>
        <v>High</v>
      </c>
      <c r="S977" t="str">
        <f>VLOOKUP(TEXT(A977,0),Old_data_Again,6,FALSE)</f>
        <v>Future</v>
      </c>
    </row>
    <row r="978" spans="1:20" x14ac:dyDescent="0.25">
      <c r="A978">
        <v>7616</v>
      </c>
      <c r="B978" t="s">
        <v>1255</v>
      </c>
      <c r="C978" t="s">
        <v>345</v>
      </c>
      <c r="D978" t="s">
        <v>2949</v>
      </c>
      <c r="E978" t="s">
        <v>11</v>
      </c>
      <c r="F978" t="s">
        <v>12</v>
      </c>
      <c r="G978" t="s">
        <v>13</v>
      </c>
      <c r="H978" t="s">
        <v>257</v>
      </c>
      <c r="I978" t="s">
        <v>258</v>
      </c>
      <c r="J978" t="s">
        <v>222</v>
      </c>
      <c r="K978" t="s">
        <v>26</v>
      </c>
      <c r="L978" t="s">
        <v>417</v>
      </c>
      <c r="M978">
        <v>21101</v>
      </c>
      <c r="N978" t="s">
        <v>262</v>
      </c>
      <c r="O978" t="s">
        <v>425</v>
      </c>
      <c r="P978" t="s">
        <v>425</v>
      </c>
      <c r="Q978" t="str">
        <f>VLOOKUP(TEXT(A978,0),Old_data_Again,2,FALSE)</f>
        <v>Low</v>
      </c>
      <c r="R978" t="str">
        <f>VLOOKUP(TEXT(A978,0),Old_data_Again,10,FALSE)</f>
        <v>Medium</v>
      </c>
      <c r="S978" t="str">
        <f>VLOOKUP(TEXT(A978,0),Old_data_Again,6,FALSE)</f>
        <v>Future</v>
      </c>
    </row>
    <row r="979" spans="1:20" x14ac:dyDescent="0.25">
      <c r="A979">
        <v>7920</v>
      </c>
      <c r="B979" t="s">
        <v>823</v>
      </c>
      <c r="C979" t="s">
        <v>743</v>
      </c>
      <c r="D979" t="s">
        <v>2950</v>
      </c>
      <c r="E979" t="s">
        <v>11</v>
      </c>
      <c r="F979" t="s">
        <v>12</v>
      </c>
      <c r="G979" t="s">
        <v>13</v>
      </c>
      <c r="H979" t="s">
        <v>44</v>
      </c>
      <c r="I979" t="s">
        <v>44</v>
      </c>
      <c r="J979" t="s">
        <v>253</v>
      </c>
      <c r="K979" t="s">
        <v>93</v>
      </c>
      <c r="L979" t="s">
        <v>141</v>
      </c>
      <c r="M979">
        <v>1189</v>
      </c>
      <c r="N979" t="s">
        <v>325</v>
      </c>
      <c r="O979" t="s">
        <v>425</v>
      </c>
      <c r="P979" t="s">
        <v>425</v>
      </c>
    </row>
    <row r="980" spans="1:20" x14ac:dyDescent="0.25">
      <c r="A980">
        <v>7963</v>
      </c>
      <c r="B980" t="s">
        <v>386</v>
      </c>
      <c r="C980" t="s">
        <v>160</v>
      </c>
      <c r="D980" t="s">
        <v>2951</v>
      </c>
      <c r="E980" t="s">
        <v>11</v>
      </c>
      <c r="F980" t="s">
        <v>12</v>
      </c>
      <c r="G980" t="s">
        <v>13</v>
      </c>
      <c r="H980" t="s">
        <v>14</v>
      </c>
      <c r="I980" t="s">
        <v>15</v>
      </c>
      <c r="J980" t="s">
        <v>78</v>
      </c>
      <c r="K980" t="s">
        <v>17</v>
      </c>
      <c r="L980" t="s">
        <v>79</v>
      </c>
      <c r="M980" t="s">
        <v>80</v>
      </c>
      <c r="N980" t="s">
        <v>75</v>
      </c>
      <c r="O980" t="s">
        <v>425</v>
      </c>
      <c r="P980" t="s">
        <v>425</v>
      </c>
      <c r="Q980" t="str">
        <f>VLOOKUP(TEXT(A980,0),Old_data_Again,2,FALSE)</f>
        <v>Low</v>
      </c>
      <c r="R980" t="str">
        <f>VLOOKUP(TEXT(A980,0),Old_data_Again,10,FALSE)</f>
        <v>Medium</v>
      </c>
    </row>
    <row r="981" spans="1:20" x14ac:dyDescent="0.25">
      <c r="A981">
        <v>800078</v>
      </c>
      <c r="B981" t="s">
        <v>2952</v>
      </c>
      <c r="C981" t="s">
        <v>82</v>
      </c>
      <c r="D981" t="s">
        <v>2953</v>
      </c>
      <c r="E981" t="s">
        <v>11</v>
      </c>
      <c r="F981" t="s">
        <v>12</v>
      </c>
      <c r="G981" t="s">
        <v>13</v>
      </c>
      <c r="H981" t="s">
        <v>257</v>
      </c>
      <c r="I981" t="s">
        <v>258</v>
      </c>
      <c r="J981" t="s">
        <v>259</v>
      </c>
      <c r="K981" t="s">
        <v>17</v>
      </c>
      <c r="L981" t="s">
        <v>260</v>
      </c>
      <c r="M981" t="s">
        <v>261</v>
      </c>
      <c r="N981" t="s">
        <v>262</v>
      </c>
      <c r="O981" t="s">
        <v>425</v>
      </c>
      <c r="P981" t="s">
        <v>425</v>
      </c>
      <c r="Q981" t="str">
        <f>VLOOKUP(TEXT(A981,0),Old_data_Again,2,FALSE)</f>
        <v>Low</v>
      </c>
      <c r="R981" t="str">
        <f>VLOOKUP(TEXT(A981,0),Old_data_Again,10,FALSE)</f>
        <v>High</v>
      </c>
      <c r="S981" t="str">
        <f>VLOOKUP(TEXT(A981,0),Old_data_Again,6,FALSE)</f>
        <v>N/A</v>
      </c>
    </row>
    <row r="982" spans="1:20" x14ac:dyDescent="0.25">
      <c r="A982">
        <v>800221</v>
      </c>
      <c r="B982" t="s">
        <v>2954</v>
      </c>
      <c r="C982" t="s">
        <v>65</v>
      </c>
      <c r="D982" t="s">
        <v>2955</v>
      </c>
      <c r="E982" t="s">
        <v>11</v>
      </c>
      <c r="F982" t="s">
        <v>12</v>
      </c>
      <c r="G982" t="s">
        <v>13</v>
      </c>
      <c r="H982" t="s">
        <v>91</v>
      </c>
      <c r="I982" t="s">
        <v>91</v>
      </c>
      <c r="J982" t="s">
        <v>106</v>
      </c>
      <c r="K982" t="s">
        <v>17</v>
      </c>
      <c r="L982" t="s">
        <v>147</v>
      </c>
      <c r="M982">
        <v>812727</v>
      </c>
      <c r="N982" t="s">
        <v>138</v>
      </c>
      <c r="O982" t="s">
        <v>425</v>
      </c>
      <c r="P982" t="s">
        <v>425</v>
      </c>
    </row>
    <row r="983" spans="1:20" x14ac:dyDescent="0.25">
      <c r="A983">
        <v>800262</v>
      </c>
      <c r="B983" t="s">
        <v>2956</v>
      </c>
      <c r="C983" t="s">
        <v>790</v>
      </c>
      <c r="D983" t="s">
        <v>2957</v>
      </c>
      <c r="E983" t="s">
        <v>90</v>
      </c>
      <c r="F983" t="s">
        <v>12</v>
      </c>
      <c r="G983" t="s">
        <v>13</v>
      </c>
      <c r="H983" t="s">
        <v>285</v>
      </c>
      <c r="I983" t="s">
        <v>285</v>
      </c>
      <c r="J983" t="s">
        <v>858</v>
      </c>
      <c r="K983" t="s">
        <v>26</v>
      </c>
      <c r="L983" t="s">
        <v>859</v>
      </c>
      <c r="M983" t="s">
        <v>860</v>
      </c>
      <c r="N983" t="s">
        <v>68</v>
      </c>
      <c r="O983" t="s">
        <v>425</v>
      </c>
      <c r="P983" t="s">
        <v>425</v>
      </c>
      <c r="Q983" t="str">
        <f>VLOOKUP(TEXT(A983,0),Old_data_Again,2,FALSE)</f>
        <v>Low</v>
      </c>
      <c r="R983" t="str">
        <f>VLOOKUP(TEXT(A983,0),Old_data_Again,10,FALSE)</f>
        <v>Medium</v>
      </c>
      <c r="S983" t="str">
        <f>VLOOKUP(TEXT(A983,0),Old_data_Again,6,FALSE)</f>
        <v>Lateral</v>
      </c>
      <c r="T983" t="str">
        <f>VLOOKUP(TEXT(A983,0),Old_data_Again,3,FALSE)</f>
        <v>Finance</v>
      </c>
    </row>
    <row r="984" spans="1:20" x14ac:dyDescent="0.25">
      <c r="A984">
        <v>800276</v>
      </c>
      <c r="B984" t="s">
        <v>2958</v>
      </c>
      <c r="C984" t="s">
        <v>1055</v>
      </c>
      <c r="D984" t="s">
        <v>2959</v>
      </c>
      <c r="E984" t="s">
        <v>11</v>
      </c>
      <c r="F984" t="s">
        <v>12</v>
      </c>
      <c r="G984" t="s">
        <v>13</v>
      </c>
      <c r="H984" t="s">
        <v>341</v>
      </c>
      <c r="I984" t="s">
        <v>341</v>
      </c>
      <c r="J984" t="s">
        <v>637</v>
      </c>
      <c r="K984" t="s">
        <v>17</v>
      </c>
      <c r="L984" t="s">
        <v>942</v>
      </c>
      <c r="M984" t="s">
        <v>943</v>
      </c>
      <c r="N984" t="s">
        <v>343</v>
      </c>
      <c r="O984" t="s">
        <v>425</v>
      </c>
      <c r="P984" t="s">
        <v>425</v>
      </c>
      <c r="Q984" t="str">
        <f>VLOOKUP(TEXT(A984,0),Old_data_Again,2,FALSE)</f>
        <v>Low</v>
      </c>
      <c r="R984" t="str">
        <f>VLOOKUP(TEXT(A984,0),Old_data_Again,10,FALSE)</f>
        <v>Low</v>
      </c>
      <c r="S984" t="str">
        <f>VLOOKUP(TEXT(A984,0),Old_data_Again,6,FALSE)</f>
        <v>N/A</v>
      </c>
      <c r="T984" t="str">
        <f>VLOOKUP(TEXT(A984,0),Old_data_Again,3,FALSE)</f>
        <v>Commercial</v>
      </c>
    </row>
    <row r="985" spans="1:20" x14ac:dyDescent="0.25">
      <c r="A985">
        <v>800328</v>
      </c>
      <c r="B985" t="s">
        <v>698</v>
      </c>
      <c r="C985" t="s">
        <v>65</v>
      </c>
      <c r="D985" t="s">
        <v>516</v>
      </c>
      <c r="E985" t="s">
        <v>11</v>
      </c>
      <c r="F985" t="s">
        <v>12</v>
      </c>
      <c r="G985" t="s">
        <v>13</v>
      </c>
      <c r="H985" t="s">
        <v>341</v>
      </c>
      <c r="I985" t="s">
        <v>341</v>
      </c>
      <c r="J985" t="s">
        <v>510</v>
      </c>
      <c r="K985" t="s">
        <v>26</v>
      </c>
      <c r="L985" t="s">
        <v>918</v>
      </c>
      <c r="M985">
        <v>800332</v>
      </c>
      <c r="N985" t="s">
        <v>343</v>
      </c>
      <c r="O985" t="s">
        <v>425</v>
      </c>
      <c r="P985" t="s">
        <v>425</v>
      </c>
      <c r="Q985" t="str">
        <f>VLOOKUP(TEXT(A985,0),Old_data_Again,2,FALSE)</f>
        <v>Low</v>
      </c>
      <c r="R985" t="str">
        <f>VLOOKUP(TEXT(A985,0),Old_data_Again,10,FALSE)</f>
        <v>Low</v>
      </c>
      <c r="S985" t="str">
        <f>VLOOKUP(TEXT(A985,0),Old_data_Again,6,FALSE)</f>
        <v>N/A</v>
      </c>
    </row>
    <row r="986" spans="1:20" x14ac:dyDescent="0.25">
      <c r="A986">
        <v>800332</v>
      </c>
      <c r="B986" t="s">
        <v>2960</v>
      </c>
      <c r="C986" t="s">
        <v>420</v>
      </c>
      <c r="D986" t="s">
        <v>918</v>
      </c>
      <c r="E986" t="s">
        <v>11</v>
      </c>
      <c r="F986" t="s">
        <v>12</v>
      </c>
      <c r="G986" t="s">
        <v>13</v>
      </c>
      <c r="H986" t="s">
        <v>341</v>
      </c>
      <c r="I986" t="s">
        <v>341</v>
      </c>
      <c r="J986" t="s">
        <v>1309</v>
      </c>
      <c r="K986" t="s">
        <v>178</v>
      </c>
      <c r="M986" t="s">
        <v>863</v>
      </c>
      <c r="N986" t="s">
        <v>343</v>
      </c>
      <c r="O986" t="s">
        <v>425</v>
      </c>
      <c r="P986" t="s">
        <v>425</v>
      </c>
      <c r="Q986" t="str">
        <f>VLOOKUP(TEXT(A986,0),Old_data_Again,2,FALSE)</f>
        <v>Medium</v>
      </c>
      <c r="R986">
        <f>VLOOKUP(TEXT(A986,0),Old_data_Again,10,FALSE)</f>
        <v>0</v>
      </c>
      <c r="S986" t="str">
        <f>VLOOKUP(TEXT(A986,0),Old_data_Again,6,FALSE)</f>
        <v>Lateral</v>
      </c>
    </row>
    <row r="987" spans="1:20" x14ac:dyDescent="0.25">
      <c r="A987">
        <v>800426</v>
      </c>
      <c r="B987" t="s">
        <v>2961</v>
      </c>
      <c r="C987" t="s">
        <v>82</v>
      </c>
      <c r="D987" t="s">
        <v>2962</v>
      </c>
      <c r="E987" t="s">
        <v>11</v>
      </c>
      <c r="F987" t="s">
        <v>12</v>
      </c>
      <c r="G987" t="s">
        <v>13</v>
      </c>
      <c r="H987" t="s">
        <v>285</v>
      </c>
      <c r="I987" t="s">
        <v>285</v>
      </c>
      <c r="J987" t="s">
        <v>2963</v>
      </c>
      <c r="K987" t="s">
        <v>26</v>
      </c>
      <c r="L987" t="s">
        <v>2964</v>
      </c>
      <c r="M987" t="s">
        <v>2965</v>
      </c>
      <c r="N987" t="s">
        <v>138</v>
      </c>
      <c r="O987" t="s">
        <v>425</v>
      </c>
      <c r="P987" t="s">
        <v>425</v>
      </c>
      <c r="Q987" t="str">
        <f>VLOOKUP(TEXT(A987,0),Old_data_Again,2,FALSE)</f>
        <v>Low</v>
      </c>
      <c r="R987" t="str">
        <f>VLOOKUP(TEXT(A987,0),Old_data_Again,10,FALSE)</f>
        <v>High</v>
      </c>
      <c r="S987" t="str">
        <f>VLOOKUP(TEXT(A987,0),Old_data_Again,6,FALSE)</f>
        <v>Lateral</v>
      </c>
    </row>
    <row r="988" spans="1:20" x14ac:dyDescent="0.25">
      <c r="A988">
        <v>800563</v>
      </c>
      <c r="B988" t="s">
        <v>2966</v>
      </c>
      <c r="C988" t="s">
        <v>2967</v>
      </c>
      <c r="D988" t="s">
        <v>2968</v>
      </c>
      <c r="E988" t="s">
        <v>11</v>
      </c>
      <c r="F988" t="s">
        <v>12</v>
      </c>
      <c r="G988" t="s">
        <v>13</v>
      </c>
      <c r="H988" t="s">
        <v>59</v>
      </c>
      <c r="I988" t="s">
        <v>59</v>
      </c>
      <c r="J988" t="s">
        <v>927</v>
      </c>
      <c r="K988" t="s">
        <v>100</v>
      </c>
      <c r="L988" t="s">
        <v>1602</v>
      </c>
      <c r="M988">
        <v>41217</v>
      </c>
      <c r="N988" t="s">
        <v>63</v>
      </c>
      <c r="O988" t="s">
        <v>425</v>
      </c>
      <c r="P988" t="s">
        <v>425</v>
      </c>
    </row>
    <row r="989" spans="1:20" x14ac:dyDescent="0.25">
      <c r="A989">
        <v>800572</v>
      </c>
      <c r="B989" t="s">
        <v>2969</v>
      </c>
      <c r="C989" t="s">
        <v>97</v>
      </c>
      <c r="D989" t="s">
        <v>2970</v>
      </c>
      <c r="E989" t="s">
        <v>11</v>
      </c>
      <c r="F989" t="s">
        <v>12</v>
      </c>
      <c r="G989" t="s">
        <v>1300</v>
      </c>
      <c r="H989" t="s">
        <v>1301</v>
      </c>
      <c r="I989" t="s">
        <v>1301</v>
      </c>
      <c r="J989" t="s">
        <v>2971</v>
      </c>
      <c r="K989" t="s">
        <v>73</v>
      </c>
      <c r="L989" t="s">
        <v>2972</v>
      </c>
      <c r="M989">
        <v>810490</v>
      </c>
      <c r="N989" t="s">
        <v>2973</v>
      </c>
      <c r="O989" t="s">
        <v>425</v>
      </c>
      <c r="P989" t="s">
        <v>425</v>
      </c>
    </row>
    <row r="990" spans="1:20" x14ac:dyDescent="0.25">
      <c r="A990">
        <v>800573</v>
      </c>
      <c r="B990" t="s">
        <v>2974</v>
      </c>
      <c r="C990" t="s">
        <v>2975</v>
      </c>
      <c r="D990" t="s">
        <v>2976</v>
      </c>
      <c r="E990" t="s">
        <v>90</v>
      </c>
      <c r="F990" t="s">
        <v>174</v>
      </c>
      <c r="G990" t="s">
        <v>175</v>
      </c>
      <c r="H990" t="s">
        <v>176</v>
      </c>
      <c r="I990" t="s">
        <v>176</v>
      </c>
      <c r="J990" t="s">
        <v>1177</v>
      </c>
      <c r="K990" t="s">
        <v>93</v>
      </c>
      <c r="M990">
        <v>811822</v>
      </c>
      <c r="N990" t="s">
        <v>240</v>
      </c>
      <c r="O990" t="s">
        <v>425</v>
      </c>
      <c r="P990" t="s">
        <v>425</v>
      </c>
    </row>
    <row r="991" spans="1:20" x14ac:dyDescent="0.25">
      <c r="A991">
        <v>800578</v>
      </c>
      <c r="B991" t="s">
        <v>311</v>
      </c>
      <c r="C991" t="s">
        <v>2977</v>
      </c>
      <c r="D991" t="s">
        <v>2978</v>
      </c>
      <c r="E991" t="s">
        <v>90</v>
      </c>
      <c r="F991" t="s">
        <v>12</v>
      </c>
      <c r="G991" t="s">
        <v>13</v>
      </c>
      <c r="H991" t="s">
        <v>91</v>
      </c>
      <c r="I991" t="s">
        <v>91</v>
      </c>
      <c r="J991" t="s">
        <v>2979</v>
      </c>
      <c r="K991" t="s">
        <v>93</v>
      </c>
      <c r="L991" t="s">
        <v>2980</v>
      </c>
      <c r="M991">
        <v>808826</v>
      </c>
      <c r="N991" t="s">
        <v>1451</v>
      </c>
      <c r="O991" t="s">
        <v>425</v>
      </c>
      <c r="P991" t="s">
        <v>425</v>
      </c>
    </row>
    <row r="992" spans="1:20" x14ac:dyDescent="0.25">
      <c r="A992">
        <v>800579</v>
      </c>
      <c r="B992" t="s">
        <v>2981</v>
      </c>
      <c r="C992" t="s">
        <v>254</v>
      </c>
      <c r="D992" t="s">
        <v>2982</v>
      </c>
      <c r="E992" t="s">
        <v>11</v>
      </c>
      <c r="F992" t="s">
        <v>12</v>
      </c>
      <c r="G992" t="s">
        <v>13</v>
      </c>
      <c r="H992" t="s">
        <v>44</v>
      </c>
      <c r="I992" t="s">
        <v>44</v>
      </c>
      <c r="J992" t="s">
        <v>1302</v>
      </c>
      <c r="K992" t="s">
        <v>100</v>
      </c>
      <c r="L992" t="s">
        <v>2869</v>
      </c>
      <c r="M992" t="s">
        <v>2870</v>
      </c>
      <c r="N992" t="s">
        <v>158</v>
      </c>
      <c r="O992" t="s">
        <v>425</v>
      </c>
      <c r="P992" t="s">
        <v>425</v>
      </c>
      <c r="Q992" t="str">
        <f>VLOOKUP(TEXT(A992,0),Old_data_Again,2,FALSE)</f>
        <v>Medium</v>
      </c>
      <c r="R992" t="str">
        <f>VLOOKUP(TEXT(A992,0),Old_data_Again,10,FALSE)</f>
        <v>Low</v>
      </c>
      <c r="S992" t="str">
        <f>VLOOKUP(TEXT(A992,0),Old_data_Again,6,FALSE)</f>
        <v>Future</v>
      </c>
      <c r="T992" t="str">
        <f>VLOOKUP(TEXT(A992,0),Old_data_Again,3,FALSE)</f>
        <v>Commercial</v>
      </c>
    </row>
    <row r="993" spans="1:20" x14ac:dyDescent="0.25">
      <c r="A993">
        <v>800580</v>
      </c>
      <c r="B993" t="s">
        <v>2983</v>
      </c>
      <c r="C993" t="s">
        <v>2321</v>
      </c>
      <c r="D993" t="s">
        <v>2984</v>
      </c>
      <c r="E993" t="s">
        <v>11</v>
      </c>
      <c r="F993" t="s">
        <v>174</v>
      </c>
      <c r="G993" t="s">
        <v>373</v>
      </c>
      <c r="H993" t="s">
        <v>1955</v>
      </c>
      <c r="I993" t="s">
        <v>1955</v>
      </c>
      <c r="J993" t="s">
        <v>2985</v>
      </c>
      <c r="K993" t="s">
        <v>61</v>
      </c>
      <c r="L993" t="s">
        <v>2986</v>
      </c>
      <c r="M993">
        <v>800602</v>
      </c>
      <c r="N993" t="s">
        <v>2987</v>
      </c>
      <c r="O993" t="s">
        <v>425</v>
      </c>
      <c r="P993" t="s">
        <v>425</v>
      </c>
    </row>
    <row r="994" spans="1:20" x14ac:dyDescent="0.25">
      <c r="A994">
        <v>800581</v>
      </c>
      <c r="B994" t="s">
        <v>2988</v>
      </c>
      <c r="C994" t="s">
        <v>2989</v>
      </c>
      <c r="D994" t="s">
        <v>2990</v>
      </c>
      <c r="E994" t="s">
        <v>90</v>
      </c>
      <c r="F994" t="s">
        <v>12</v>
      </c>
      <c r="G994" t="s">
        <v>13</v>
      </c>
      <c r="H994" t="s">
        <v>59</v>
      </c>
      <c r="I994" t="s">
        <v>59</v>
      </c>
      <c r="J994" t="s">
        <v>837</v>
      </c>
      <c r="K994" t="s">
        <v>73</v>
      </c>
      <c r="L994" t="s">
        <v>2991</v>
      </c>
      <c r="M994" t="s">
        <v>2992</v>
      </c>
      <c r="N994" t="s">
        <v>63</v>
      </c>
      <c r="O994" t="s">
        <v>425</v>
      </c>
      <c r="P994" t="s">
        <v>425</v>
      </c>
    </row>
    <row r="995" spans="1:20" x14ac:dyDescent="0.25">
      <c r="A995">
        <v>800584</v>
      </c>
      <c r="B995" t="s">
        <v>2993</v>
      </c>
      <c r="C995" t="s">
        <v>427</v>
      </c>
      <c r="D995" t="s">
        <v>2994</v>
      </c>
      <c r="E995" t="s">
        <v>11</v>
      </c>
      <c r="F995" t="s">
        <v>12</v>
      </c>
      <c r="G995" t="s">
        <v>13</v>
      </c>
      <c r="H995" t="s">
        <v>257</v>
      </c>
      <c r="I995" t="s">
        <v>412</v>
      </c>
      <c r="J995" t="s">
        <v>112</v>
      </c>
      <c r="K995" t="s">
        <v>73</v>
      </c>
      <c r="L995" t="s">
        <v>2995</v>
      </c>
      <c r="M995" t="s">
        <v>2996</v>
      </c>
      <c r="N995" t="s">
        <v>415</v>
      </c>
      <c r="O995" t="s">
        <v>425</v>
      </c>
      <c r="P995" t="s">
        <v>425</v>
      </c>
      <c r="Q995" t="str">
        <f>VLOOKUP(TEXT(A995,0),Old_data_Again,2,FALSE)</f>
        <v>Low</v>
      </c>
      <c r="R995" t="str">
        <f>VLOOKUP(TEXT(A995,0),Old_data_Again,10,FALSE)</f>
        <v>Low</v>
      </c>
      <c r="S995" t="str">
        <f>VLOOKUP(TEXT(A995,0),Old_data_Again,6,FALSE)</f>
        <v>Soon</v>
      </c>
    </row>
    <row r="996" spans="1:20" x14ac:dyDescent="0.25">
      <c r="A996">
        <v>800586</v>
      </c>
      <c r="B996" t="s">
        <v>2997</v>
      </c>
      <c r="C996" t="s">
        <v>65</v>
      </c>
      <c r="D996" t="s">
        <v>2998</v>
      </c>
      <c r="E996" t="s">
        <v>11</v>
      </c>
      <c r="F996" t="s">
        <v>12</v>
      </c>
      <c r="G996" t="s">
        <v>13</v>
      </c>
      <c r="H996" t="s">
        <v>229</v>
      </c>
      <c r="I996" t="s">
        <v>229</v>
      </c>
      <c r="J996" t="s">
        <v>222</v>
      </c>
      <c r="K996" t="s">
        <v>26</v>
      </c>
      <c r="L996" t="s">
        <v>1118</v>
      </c>
      <c r="M996">
        <v>807085</v>
      </c>
      <c r="N996" t="s">
        <v>40</v>
      </c>
      <c r="O996" t="s">
        <v>425</v>
      </c>
      <c r="P996" t="s">
        <v>425</v>
      </c>
      <c r="Q996" t="str">
        <f>VLOOKUP(TEXT(A996,0),Old_data_Again,2,FALSE)</f>
        <v>Medium</v>
      </c>
      <c r="R996" t="str">
        <f>VLOOKUP(TEXT(A996,0),Old_data_Again,10,FALSE)</f>
        <v>High</v>
      </c>
      <c r="S996" t="str">
        <f>VLOOKUP(TEXT(A996,0),Old_data_Again,6,FALSE)</f>
        <v>Soon</v>
      </c>
    </row>
    <row r="997" spans="1:20" x14ac:dyDescent="0.25">
      <c r="A997">
        <v>800598</v>
      </c>
      <c r="B997" t="s">
        <v>1815</v>
      </c>
      <c r="C997" t="s">
        <v>254</v>
      </c>
      <c r="D997" t="s">
        <v>2999</v>
      </c>
      <c r="E997" t="s">
        <v>11</v>
      </c>
      <c r="F997" t="s">
        <v>174</v>
      </c>
      <c r="G997" t="s">
        <v>498</v>
      </c>
      <c r="H997" t="s">
        <v>498</v>
      </c>
      <c r="I997" t="s">
        <v>499</v>
      </c>
      <c r="J997" t="s">
        <v>2111</v>
      </c>
      <c r="K997" t="s">
        <v>26</v>
      </c>
      <c r="L997" t="s">
        <v>3000</v>
      </c>
      <c r="M997" t="s">
        <v>3001</v>
      </c>
      <c r="N997" t="s">
        <v>366</v>
      </c>
      <c r="O997" t="s">
        <v>425</v>
      </c>
      <c r="P997" t="s">
        <v>425</v>
      </c>
      <c r="Q997" t="str">
        <f>VLOOKUP(TEXT(A997,0),Old_data_Again,2,FALSE)</f>
        <v>Medium</v>
      </c>
      <c r="R997" t="str">
        <f>VLOOKUP(TEXT(A997,0),Old_data_Again,10,FALSE)</f>
        <v>Medium</v>
      </c>
      <c r="S997" t="str">
        <f>VLOOKUP(TEXT(A997,0),Old_data_Again,6,FALSE)</f>
        <v>Future</v>
      </c>
      <c r="T997" t="str">
        <f>VLOOKUP(TEXT(A997,0),Old_data_Again,3,FALSE)</f>
        <v>Finance</v>
      </c>
    </row>
    <row r="998" spans="1:20" x14ac:dyDescent="0.25">
      <c r="A998">
        <v>800600</v>
      </c>
      <c r="B998" t="s">
        <v>3002</v>
      </c>
      <c r="C998" t="s">
        <v>870</v>
      </c>
      <c r="D998" t="s">
        <v>3003</v>
      </c>
      <c r="E998" t="s">
        <v>11</v>
      </c>
      <c r="F998" t="s">
        <v>174</v>
      </c>
      <c r="G998" t="s">
        <v>175</v>
      </c>
      <c r="H998" t="s">
        <v>318</v>
      </c>
      <c r="I998" t="s">
        <v>319</v>
      </c>
      <c r="J998" t="s">
        <v>162</v>
      </c>
      <c r="K998" t="s">
        <v>100</v>
      </c>
      <c r="L998" t="s">
        <v>3004</v>
      </c>
      <c r="M998" t="s">
        <v>3005</v>
      </c>
      <c r="N998" t="s">
        <v>3006</v>
      </c>
      <c r="O998" t="s">
        <v>425</v>
      </c>
      <c r="P998" t="s">
        <v>425</v>
      </c>
    </row>
    <row r="999" spans="1:20" x14ac:dyDescent="0.25">
      <c r="A999">
        <v>800601</v>
      </c>
      <c r="B999" t="s">
        <v>3007</v>
      </c>
      <c r="C999" t="s">
        <v>116</v>
      </c>
      <c r="D999" t="s">
        <v>3008</v>
      </c>
      <c r="E999" t="s">
        <v>11</v>
      </c>
      <c r="F999" t="s">
        <v>174</v>
      </c>
      <c r="G999" t="s">
        <v>373</v>
      </c>
      <c r="H999" t="s">
        <v>1955</v>
      </c>
      <c r="I999" t="s">
        <v>1955</v>
      </c>
      <c r="J999" t="s">
        <v>3009</v>
      </c>
      <c r="K999" t="s">
        <v>93</v>
      </c>
      <c r="L999" t="s">
        <v>2208</v>
      </c>
      <c r="M999" t="s">
        <v>2209</v>
      </c>
      <c r="N999" t="s">
        <v>366</v>
      </c>
      <c r="O999" t="s">
        <v>425</v>
      </c>
      <c r="P999" t="s">
        <v>425</v>
      </c>
    </row>
    <row r="1000" spans="1:20" x14ac:dyDescent="0.25">
      <c r="A1000">
        <v>800602</v>
      </c>
      <c r="B1000" t="s">
        <v>3010</v>
      </c>
      <c r="C1000" t="s">
        <v>160</v>
      </c>
      <c r="D1000" t="s">
        <v>2986</v>
      </c>
      <c r="E1000" t="s">
        <v>11</v>
      </c>
      <c r="F1000" t="s">
        <v>174</v>
      </c>
      <c r="G1000" t="s">
        <v>373</v>
      </c>
      <c r="H1000" t="s">
        <v>1955</v>
      </c>
      <c r="I1000" t="s">
        <v>1955</v>
      </c>
      <c r="J1000" t="s">
        <v>78</v>
      </c>
      <c r="K1000" t="s">
        <v>17</v>
      </c>
      <c r="L1000" t="s">
        <v>3011</v>
      </c>
      <c r="M1000" t="s">
        <v>3012</v>
      </c>
      <c r="N1000" t="s">
        <v>366</v>
      </c>
      <c r="O1000" t="s">
        <v>425</v>
      </c>
      <c r="P1000" t="s">
        <v>425</v>
      </c>
      <c r="Q1000" t="str">
        <f>VLOOKUP(TEXT(A1000,0),Old_data_Again,2,FALSE)</f>
        <v>Low</v>
      </c>
      <c r="R1000" t="str">
        <f>VLOOKUP(TEXT(A1000,0),Old_data_Again,10,FALSE)</f>
        <v>Medium</v>
      </c>
      <c r="S1000" t="str">
        <f>VLOOKUP(TEXT(A1000,0),Old_data_Again,6,FALSE)</f>
        <v>Future</v>
      </c>
    </row>
    <row r="1001" spans="1:20" x14ac:dyDescent="0.25">
      <c r="A1001">
        <v>800603</v>
      </c>
      <c r="B1001" t="s">
        <v>3013</v>
      </c>
      <c r="C1001" t="s">
        <v>3014</v>
      </c>
      <c r="D1001" t="s">
        <v>3015</v>
      </c>
      <c r="E1001" t="s">
        <v>11</v>
      </c>
      <c r="F1001" t="s">
        <v>174</v>
      </c>
      <c r="G1001" t="s">
        <v>373</v>
      </c>
      <c r="H1001" t="s">
        <v>1955</v>
      </c>
      <c r="I1001" t="s">
        <v>1955</v>
      </c>
      <c r="J1001" t="s">
        <v>131</v>
      </c>
      <c r="K1001" t="s">
        <v>73</v>
      </c>
      <c r="L1001" t="s">
        <v>3016</v>
      </c>
      <c r="M1001" t="s">
        <v>3017</v>
      </c>
      <c r="N1001" t="s">
        <v>366</v>
      </c>
      <c r="O1001" t="s">
        <v>425</v>
      </c>
      <c r="P1001" t="s">
        <v>425</v>
      </c>
      <c r="Q1001" t="str">
        <f>VLOOKUP(TEXT(A1001,0),Old_data_Again,2,FALSE)</f>
        <v>Medium</v>
      </c>
      <c r="R1001" t="str">
        <f>VLOOKUP(TEXT(A1001,0),Old_data_Again,10,FALSE)</f>
        <v>Medium</v>
      </c>
      <c r="S1001" t="str">
        <f>VLOOKUP(TEXT(A1001,0),Old_data_Again,6,FALSE)</f>
        <v>Future</v>
      </c>
      <c r="T1001" t="str">
        <f>VLOOKUP(TEXT(A1001,0),Old_data_Again,3,FALSE)</f>
        <v>Commercial</v>
      </c>
    </row>
    <row r="1002" spans="1:20" x14ac:dyDescent="0.25">
      <c r="A1002">
        <v>800605</v>
      </c>
      <c r="B1002" t="s">
        <v>3019</v>
      </c>
      <c r="C1002" t="s">
        <v>9</v>
      </c>
      <c r="D1002" t="s">
        <v>3018</v>
      </c>
      <c r="E1002" t="s">
        <v>11</v>
      </c>
      <c r="F1002" t="s">
        <v>174</v>
      </c>
      <c r="G1002" t="s">
        <v>441</v>
      </c>
      <c r="H1002" t="s">
        <v>442</v>
      </c>
      <c r="I1002" t="e">
        <v>#VALUE!</v>
      </c>
      <c r="J1002" t="s">
        <v>233</v>
      </c>
      <c r="K1002" t="s">
        <v>26</v>
      </c>
      <c r="L1002" t="s">
        <v>1273</v>
      </c>
      <c r="M1002">
        <v>24856</v>
      </c>
      <c r="N1002" t="s">
        <v>415</v>
      </c>
      <c r="O1002" t="s">
        <v>425</v>
      </c>
      <c r="P1002" t="s">
        <v>425</v>
      </c>
      <c r="Q1002" t="str">
        <f>VLOOKUP(TEXT(A1002,0),Old_data_Again,2,FALSE)</f>
        <v>Low</v>
      </c>
      <c r="R1002" t="str">
        <f>VLOOKUP(TEXT(A1002,0),Old_data_Again,10,FALSE)</f>
        <v>High</v>
      </c>
      <c r="S1002" t="str">
        <f>VLOOKUP(TEXT(A1002,0),Old_data_Again,6,FALSE)</f>
        <v>Future</v>
      </c>
    </row>
    <row r="1003" spans="1:20" x14ac:dyDescent="0.25">
      <c r="A1003">
        <v>800607</v>
      </c>
      <c r="B1003" t="s">
        <v>1491</v>
      </c>
      <c r="C1003" t="s">
        <v>3020</v>
      </c>
      <c r="D1003" t="s">
        <v>3021</v>
      </c>
      <c r="E1003" t="s">
        <v>11</v>
      </c>
      <c r="F1003" t="s">
        <v>174</v>
      </c>
      <c r="G1003" t="s">
        <v>175</v>
      </c>
      <c r="H1003" t="s">
        <v>318</v>
      </c>
      <c r="I1003" t="s">
        <v>319</v>
      </c>
      <c r="J1003" t="s">
        <v>162</v>
      </c>
      <c r="K1003" t="s">
        <v>100</v>
      </c>
      <c r="L1003" t="s">
        <v>1983</v>
      </c>
      <c r="M1003" t="s">
        <v>1984</v>
      </c>
      <c r="N1003" t="s">
        <v>75</v>
      </c>
      <c r="O1003" t="s">
        <v>425</v>
      </c>
      <c r="P1003" t="s">
        <v>425</v>
      </c>
    </row>
    <row r="1004" spans="1:20" x14ac:dyDescent="0.25">
      <c r="A1004">
        <v>800610</v>
      </c>
      <c r="B1004" t="s">
        <v>2237</v>
      </c>
      <c r="C1004" t="s">
        <v>2096</v>
      </c>
      <c r="D1004" t="s">
        <v>3022</v>
      </c>
      <c r="E1004" t="s">
        <v>90</v>
      </c>
      <c r="F1004" t="s">
        <v>12</v>
      </c>
      <c r="G1004" t="s">
        <v>13</v>
      </c>
      <c r="H1004" t="s">
        <v>341</v>
      </c>
      <c r="I1004" t="s">
        <v>341</v>
      </c>
      <c r="J1004" t="s">
        <v>92</v>
      </c>
      <c r="K1004" t="s">
        <v>93</v>
      </c>
      <c r="L1004" t="s">
        <v>507</v>
      </c>
      <c r="M1004">
        <v>21494</v>
      </c>
      <c r="N1004" t="s">
        <v>366</v>
      </c>
      <c r="O1004" t="s">
        <v>425</v>
      </c>
      <c r="P1004" t="s">
        <v>425</v>
      </c>
    </row>
    <row r="1005" spans="1:20" x14ac:dyDescent="0.25">
      <c r="A1005">
        <v>800611</v>
      </c>
      <c r="B1005" t="s">
        <v>1875</v>
      </c>
      <c r="C1005" t="s">
        <v>3023</v>
      </c>
      <c r="D1005" t="s">
        <v>3024</v>
      </c>
      <c r="E1005" t="s">
        <v>90</v>
      </c>
      <c r="F1005" t="s">
        <v>189</v>
      </c>
      <c r="G1005" t="s">
        <v>190</v>
      </c>
      <c r="H1005" t="s">
        <v>190</v>
      </c>
      <c r="I1005" t="s">
        <v>198</v>
      </c>
      <c r="J1005" t="s">
        <v>3025</v>
      </c>
      <c r="K1005" t="s">
        <v>17</v>
      </c>
      <c r="L1005" t="s">
        <v>1335</v>
      </c>
      <c r="M1005">
        <v>804726</v>
      </c>
      <c r="N1005" t="s">
        <v>40</v>
      </c>
      <c r="O1005" t="s">
        <v>425</v>
      </c>
      <c r="P1005" t="s">
        <v>425</v>
      </c>
    </row>
    <row r="1006" spans="1:20" x14ac:dyDescent="0.25">
      <c r="A1006">
        <v>800612</v>
      </c>
      <c r="B1006" t="s">
        <v>484</v>
      </c>
      <c r="C1006" t="s">
        <v>227</v>
      </c>
      <c r="D1006" t="s">
        <v>3026</v>
      </c>
      <c r="E1006" t="s">
        <v>11</v>
      </c>
      <c r="F1006" t="s">
        <v>174</v>
      </c>
      <c r="G1006" t="s">
        <v>373</v>
      </c>
      <c r="H1006" t="s">
        <v>1955</v>
      </c>
      <c r="I1006" t="s">
        <v>1955</v>
      </c>
      <c r="J1006" t="s">
        <v>927</v>
      </c>
      <c r="K1006" t="s">
        <v>100</v>
      </c>
      <c r="L1006" t="s">
        <v>3027</v>
      </c>
      <c r="M1006" t="s">
        <v>3028</v>
      </c>
      <c r="N1006" t="s">
        <v>3029</v>
      </c>
      <c r="O1006" t="s">
        <v>425</v>
      </c>
      <c r="P1006" t="s">
        <v>425</v>
      </c>
    </row>
    <row r="1007" spans="1:20" x14ac:dyDescent="0.25">
      <c r="A1007">
        <v>800615</v>
      </c>
      <c r="B1007" t="s">
        <v>2768</v>
      </c>
      <c r="C1007" t="s">
        <v>3030</v>
      </c>
      <c r="D1007" t="s">
        <v>3031</v>
      </c>
      <c r="E1007" t="s">
        <v>11</v>
      </c>
      <c r="F1007" t="s">
        <v>174</v>
      </c>
      <c r="G1007" t="s">
        <v>373</v>
      </c>
      <c r="H1007" t="s">
        <v>374</v>
      </c>
      <c r="I1007" t="s">
        <v>374</v>
      </c>
      <c r="J1007" t="s">
        <v>3032</v>
      </c>
      <c r="K1007" t="s">
        <v>933</v>
      </c>
      <c r="L1007" t="s">
        <v>3033</v>
      </c>
      <c r="M1007">
        <v>808713</v>
      </c>
      <c r="N1007" t="s">
        <v>3034</v>
      </c>
      <c r="O1007" t="s">
        <v>425</v>
      </c>
      <c r="P1007" t="s">
        <v>425</v>
      </c>
    </row>
    <row r="1008" spans="1:20" x14ac:dyDescent="0.25">
      <c r="A1008">
        <v>800620</v>
      </c>
      <c r="B1008" t="s">
        <v>3035</v>
      </c>
      <c r="C1008" t="s">
        <v>1087</v>
      </c>
      <c r="D1008" t="s">
        <v>3036</v>
      </c>
      <c r="E1008" t="s">
        <v>11</v>
      </c>
      <c r="F1008" t="s">
        <v>174</v>
      </c>
      <c r="G1008" t="s">
        <v>175</v>
      </c>
      <c r="H1008" t="s">
        <v>318</v>
      </c>
      <c r="I1008" t="s">
        <v>319</v>
      </c>
      <c r="J1008" t="s">
        <v>162</v>
      </c>
      <c r="K1008" t="s">
        <v>100</v>
      </c>
      <c r="L1008" t="s">
        <v>3037</v>
      </c>
      <c r="M1008" t="s">
        <v>3038</v>
      </c>
      <c r="N1008" t="s">
        <v>3039</v>
      </c>
      <c r="O1008" t="s">
        <v>425</v>
      </c>
      <c r="P1008" t="s">
        <v>425</v>
      </c>
    </row>
    <row r="1009" spans="1:19" x14ac:dyDescent="0.25">
      <c r="A1009">
        <v>800625</v>
      </c>
      <c r="B1009" t="s">
        <v>3040</v>
      </c>
      <c r="C1009" t="s">
        <v>23</v>
      </c>
      <c r="D1009" t="s">
        <v>3041</v>
      </c>
      <c r="E1009" t="s">
        <v>11</v>
      </c>
      <c r="F1009" t="s">
        <v>174</v>
      </c>
      <c r="G1009" t="s">
        <v>523</v>
      </c>
      <c r="H1009" t="s">
        <v>524</v>
      </c>
      <c r="I1009" t="s">
        <v>525</v>
      </c>
      <c r="J1009" t="s">
        <v>222</v>
      </c>
      <c r="K1009" t="s">
        <v>26</v>
      </c>
      <c r="L1009" t="s">
        <v>3042</v>
      </c>
      <c r="M1009" t="s">
        <v>3043</v>
      </c>
      <c r="N1009" t="s">
        <v>385</v>
      </c>
      <c r="O1009" t="s">
        <v>425</v>
      </c>
      <c r="P1009" t="s">
        <v>425</v>
      </c>
    </row>
    <row r="1010" spans="1:19" x14ac:dyDescent="0.25">
      <c r="A1010">
        <v>800632</v>
      </c>
      <c r="B1010" t="s">
        <v>3044</v>
      </c>
      <c r="C1010" t="s">
        <v>3045</v>
      </c>
      <c r="D1010" t="s">
        <v>3046</v>
      </c>
      <c r="E1010" t="s">
        <v>90</v>
      </c>
      <c r="F1010" t="s">
        <v>12</v>
      </c>
      <c r="G1010" t="s">
        <v>13</v>
      </c>
      <c r="H1010" t="s">
        <v>432</v>
      </c>
      <c r="I1010" t="s">
        <v>432</v>
      </c>
      <c r="J1010" t="s">
        <v>92</v>
      </c>
      <c r="K1010" t="s">
        <v>93</v>
      </c>
      <c r="L1010" t="s">
        <v>1768</v>
      </c>
      <c r="M1010" t="s">
        <v>1769</v>
      </c>
      <c r="N1010" t="s">
        <v>851</v>
      </c>
      <c r="O1010" t="s">
        <v>425</v>
      </c>
      <c r="P1010" t="s">
        <v>425</v>
      </c>
    </row>
    <row r="1011" spans="1:19" x14ac:dyDescent="0.25">
      <c r="A1011">
        <v>800635</v>
      </c>
      <c r="B1011" t="s">
        <v>3047</v>
      </c>
      <c r="C1011" t="s">
        <v>1029</v>
      </c>
      <c r="D1011" t="s">
        <v>3048</v>
      </c>
      <c r="E1011" t="s">
        <v>11</v>
      </c>
      <c r="F1011" t="s">
        <v>189</v>
      </c>
      <c r="G1011" t="s">
        <v>190</v>
      </c>
      <c r="H1011" t="s">
        <v>190</v>
      </c>
      <c r="I1011" t="s">
        <v>198</v>
      </c>
      <c r="J1011" t="s">
        <v>3049</v>
      </c>
      <c r="K1011" t="s">
        <v>61</v>
      </c>
      <c r="L1011" t="s">
        <v>3050</v>
      </c>
      <c r="M1011" t="s">
        <v>3051</v>
      </c>
      <c r="N1011" t="s">
        <v>3052</v>
      </c>
      <c r="O1011" t="s">
        <v>425</v>
      </c>
      <c r="P1011" t="s">
        <v>425</v>
      </c>
    </row>
    <row r="1012" spans="1:19" x14ac:dyDescent="0.25">
      <c r="A1012">
        <v>800637</v>
      </c>
      <c r="B1012" t="s">
        <v>3053</v>
      </c>
      <c r="C1012" t="s">
        <v>207</v>
      </c>
      <c r="D1012" t="s">
        <v>3054</v>
      </c>
      <c r="E1012" t="s">
        <v>11</v>
      </c>
      <c r="F1012" t="s">
        <v>12</v>
      </c>
      <c r="G1012" t="s">
        <v>13</v>
      </c>
      <c r="H1012" t="s">
        <v>237</v>
      </c>
      <c r="I1012" t="s">
        <v>237</v>
      </c>
      <c r="J1012" t="s">
        <v>3055</v>
      </c>
      <c r="K1012" t="s">
        <v>17</v>
      </c>
      <c r="L1012" t="s">
        <v>3056</v>
      </c>
      <c r="M1012" t="s">
        <v>3057</v>
      </c>
      <c r="N1012" t="s">
        <v>40</v>
      </c>
      <c r="O1012" t="s">
        <v>425</v>
      </c>
      <c r="P1012" t="s">
        <v>425</v>
      </c>
      <c r="Q1012" t="str">
        <f>VLOOKUP(TEXT(A1012,0),Old_data_Again,2,FALSE)</f>
        <v>Medium</v>
      </c>
      <c r="R1012" t="str">
        <f>VLOOKUP(TEXT(A1012,0),Old_data_Again,10,FALSE)</f>
        <v>High</v>
      </c>
      <c r="S1012" t="str">
        <f>VLOOKUP(TEXT(A1012,0),Old_data_Again,6,FALSE)</f>
        <v>Future</v>
      </c>
    </row>
    <row r="1013" spans="1:19" x14ac:dyDescent="0.25">
      <c r="A1013">
        <v>800644</v>
      </c>
      <c r="B1013" t="s">
        <v>3058</v>
      </c>
      <c r="C1013" t="s">
        <v>1573</v>
      </c>
      <c r="D1013" t="s">
        <v>3059</v>
      </c>
      <c r="E1013" t="s">
        <v>11</v>
      </c>
      <c r="F1013" t="s">
        <v>174</v>
      </c>
      <c r="G1013" t="s">
        <v>498</v>
      </c>
      <c r="H1013" t="s">
        <v>498</v>
      </c>
      <c r="I1013" t="s">
        <v>3060</v>
      </c>
      <c r="J1013" t="s">
        <v>3061</v>
      </c>
      <c r="K1013" t="s">
        <v>100</v>
      </c>
      <c r="L1013" t="s">
        <v>3062</v>
      </c>
      <c r="M1013" t="s">
        <v>3063</v>
      </c>
      <c r="N1013" t="s">
        <v>3064</v>
      </c>
      <c r="O1013" t="s">
        <v>425</v>
      </c>
      <c r="P1013" t="s">
        <v>425</v>
      </c>
    </row>
    <row r="1014" spans="1:19" x14ac:dyDescent="0.25">
      <c r="A1014">
        <v>800645</v>
      </c>
      <c r="B1014" t="s">
        <v>3065</v>
      </c>
      <c r="C1014" t="s">
        <v>3066</v>
      </c>
      <c r="D1014" t="s">
        <v>3067</v>
      </c>
      <c r="E1014" t="s">
        <v>90</v>
      </c>
      <c r="F1014" t="s">
        <v>12</v>
      </c>
      <c r="G1014" t="s">
        <v>13</v>
      </c>
      <c r="H1014" t="s">
        <v>91</v>
      </c>
      <c r="I1014" t="s">
        <v>91</v>
      </c>
      <c r="J1014" t="s">
        <v>2963</v>
      </c>
      <c r="K1014" t="s">
        <v>26</v>
      </c>
      <c r="M1014" t="s">
        <v>1083</v>
      </c>
      <c r="N1014" t="s">
        <v>95</v>
      </c>
      <c r="O1014" t="s">
        <v>425</v>
      </c>
      <c r="P1014" t="s">
        <v>425</v>
      </c>
    </row>
    <row r="1015" spans="1:19" x14ac:dyDescent="0.25">
      <c r="A1015">
        <v>800650</v>
      </c>
      <c r="B1015" t="s">
        <v>541</v>
      </c>
      <c r="C1015" t="s">
        <v>3068</v>
      </c>
      <c r="D1015" t="s">
        <v>3069</v>
      </c>
      <c r="E1015" t="s">
        <v>90</v>
      </c>
      <c r="F1015" t="s">
        <v>189</v>
      </c>
      <c r="G1015" t="s">
        <v>190</v>
      </c>
      <c r="H1015" t="s">
        <v>191</v>
      </c>
      <c r="I1015" t="s">
        <v>192</v>
      </c>
      <c r="J1015" t="s">
        <v>92</v>
      </c>
      <c r="K1015" t="s">
        <v>93</v>
      </c>
      <c r="L1015" t="s">
        <v>193</v>
      </c>
      <c r="M1015" t="s">
        <v>194</v>
      </c>
      <c r="N1015" t="s">
        <v>40</v>
      </c>
      <c r="O1015" t="s">
        <v>425</v>
      </c>
      <c r="P1015" t="s">
        <v>425</v>
      </c>
    </row>
    <row r="1016" spans="1:19" x14ac:dyDescent="0.25">
      <c r="A1016">
        <v>800654</v>
      </c>
      <c r="B1016" t="s">
        <v>3070</v>
      </c>
      <c r="C1016" t="s">
        <v>2606</v>
      </c>
      <c r="D1016" t="s">
        <v>3071</v>
      </c>
      <c r="E1016" t="s">
        <v>90</v>
      </c>
      <c r="F1016" t="s">
        <v>12</v>
      </c>
      <c r="G1016" t="s">
        <v>35</v>
      </c>
      <c r="H1016" t="s">
        <v>36</v>
      </c>
      <c r="I1016" t="s">
        <v>37</v>
      </c>
      <c r="J1016" t="s">
        <v>253</v>
      </c>
      <c r="K1016" t="s">
        <v>93</v>
      </c>
      <c r="L1016" t="s">
        <v>2193</v>
      </c>
      <c r="M1016" t="s">
        <v>2194</v>
      </c>
      <c r="N1016" t="s">
        <v>360</v>
      </c>
      <c r="O1016" t="s">
        <v>425</v>
      </c>
      <c r="P1016" t="s">
        <v>425</v>
      </c>
      <c r="Q1016" t="str">
        <f>VLOOKUP(TEXT(A1016,0),Old_data_Again,2,FALSE)</f>
        <v>Low</v>
      </c>
      <c r="R1016" t="str">
        <f>VLOOKUP(TEXT(A1016,0),Old_data_Again,10,FALSE)</f>
        <v>High</v>
      </c>
      <c r="S1016" t="str">
        <f>VLOOKUP(TEXT(A1016,0),Old_data_Again,6,FALSE)</f>
        <v>Future</v>
      </c>
    </row>
    <row r="1017" spans="1:19" x14ac:dyDescent="0.25">
      <c r="A1017">
        <v>800656</v>
      </c>
      <c r="B1017" t="s">
        <v>3072</v>
      </c>
      <c r="C1017" t="s">
        <v>220</v>
      </c>
      <c r="D1017" t="s">
        <v>3073</v>
      </c>
      <c r="E1017" t="s">
        <v>11</v>
      </c>
      <c r="F1017" t="s">
        <v>12</v>
      </c>
      <c r="G1017" t="s">
        <v>13</v>
      </c>
      <c r="H1017" t="s">
        <v>44</v>
      </c>
      <c r="I1017" t="s">
        <v>44</v>
      </c>
      <c r="J1017" t="s">
        <v>837</v>
      </c>
      <c r="K1017" t="s">
        <v>73</v>
      </c>
      <c r="L1017" t="s">
        <v>3074</v>
      </c>
      <c r="M1017" t="s">
        <v>3075</v>
      </c>
      <c r="N1017" t="s">
        <v>325</v>
      </c>
      <c r="O1017" t="s">
        <v>425</v>
      </c>
      <c r="P1017" t="s">
        <v>425</v>
      </c>
      <c r="Q1017" t="str">
        <f>VLOOKUP(TEXT(A1017,0),Old_data_Again,2,FALSE)</f>
        <v>Low</v>
      </c>
      <c r="R1017" t="str">
        <f>VLOOKUP(TEXT(A1017,0),Old_data_Again,10,FALSE)</f>
        <v>High</v>
      </c>
      <c r="S1017" t="str">
        <f>VLOOKUP(TEXT(A1017,0),Old_data_Again,6,FALSE)</f>
        <v>Future</v>
      </c>
    </row>
    <row r="1018" spans="1:19" x14ac:dyDescent="0.25">
      <c r="A1018">
        <v>800678</v>
      </c>
      <c r="B1018" t="s">
        <v>3076</v>
      </c>
      <c r="C1018" t="s">
        <v>213</v>
      </c>
      <c r="D1018" t="s">
        <v>3077</v>
      </c>
      <c r="E1018" t="s">
        <v>90</v>
      </c>
      <c r="F1018" t="s">
        <v>174</v>
      </c>
      <c r="G1018" t="s">
        <v>175</v>
      </c>
      <c r="H1018" t="s">
        <v>215</v>
      </c>
      <c r="I1018" t="s">
        <v>216</v>
      </c>
      <c r="J1018" t="s">
        <v>3078</v>
      </c>
      <c r="K1018" t="s">
        <v>93</v>
      </c>
      <c r="L1018" t="s">
        <v>3079</v>
      </c>
      <c r="M1018">
        <v>800733</v>
      </c>
      <c r="N1018" t="s">
        <v>3080</v>
      </c>
      <c r="O1018" t="s">
        <v>425</v>
      </c>
      <c r="P1018" t="s">
        <v>425</v>
      </c>
    </row>
    <row r="1019" spans="1:19" x14ac:dyDescent="0.25">
      <c r="A1019">
        <v>800682</v>
      </c>
      <c r="B1019" t="s">
        <v>3081</v>
      </c>
      <c r="C1019" t="s">
        <v>3082</v>
      </c>
      <c r="D1019" t="s">
        <v>3083</v>
      </c>
      <c r="E1019" t="s">
        <v>90</v>
      </c>
      <c r="F1019" t="s">
        <v>174</v>
      </c>
      <c r="G1019" t="s">
        <v>175</v>
      </c>
      <c r="H1019" t="s">
        <v>215</v>
      </c>
      <c r="I1019" t="s">
        <v>215</v>
      </c>
      <c r="J1019" t="s">
        <v>3084</v>
      </c>
      <c r="K1019" t="s">
        <v>100</v>
      </c>
      <c r="L1019" t="s">
        <v>3085</v>
      </c>
      <c r="M1019">
        <v>811493</v>
      </c>
      <c r="N1019" t="s">
        <v>3080</v>
      </c>
      <c r="O1019" t="s">
        <v>425</v>
      </c>
      <c r="P1019" t="s">
        <v>425</v>
      </c>
    </row>
    <row r="1020" spans="1:19" x14ac:dyDescent="0.25">
      <c r="A1020">
        <v>800687</v>
      </c>
      <c r="B1020" t="s">
        <v>1557</v>
      </c>
      <c r="C1020" t="s">
        <v>160</v>
      </c>
      <c r="D1020" t="s">
        <v>3086</v>
      </c>
      <c r="E1020" t="s">
        <v>11</v>
      </c>
      <c r="F1020" t="s">
        <v>174</v>
      </c>
      <c r="G1020" t="s">
        <v>175</v>
      </c>
      <c r="H1020" t="s">
        <v>215</v>
      </c>
      <c r="I1020" t="s">
        <v>216</v>
      </c>
      <c r="J1020" t="s">
        <v>3087</v>
      </c>
      <c r="K1020" t="s">
        <v>73</v>
      </c>
      <c r="L1020" t="s">
        <v>3079</v>
      </c>
      <c r="M1020">
        <v>800733</v>
      </c>
      <c r="N1020" t="s">
        <v>3080</v>
      </c>
      <c r="O1020" t="s">
        <v>425</v>
      </c>
      <c r="P1020" t="s">
        <v>425</v>
      </c>
      <c r="Q1020" t="str">
        <f>VLOOKUP(TEXT(A1020,0),Old_data_Again,2,FALSE)</f>
        <v>Low</v>
      </c>
      <c r="R1020" t="str">
        <f>VLOOKUP(TEXT(A1020,0),Old_data_Again,10,FALSE)</f>
        <v>Low</v>
      </c>
      <c r="S1020" t="str">
        <f>VLOOKUP(TEXT(A1020,0),Old_data_Again,6,FALSE)</f>
        <v>Future</v>
      </c>
    </row>
    <row r="1021" spans="1:19" x14ac:dyDescent="0.25">
      <c r="A1021">
        <v>800733</v>
      </c>
      <c r="B1021" t="s">
        <v>3088</v>
      </c>
      <c r="C1021" t="s">
        <v>2096</v>
      </c>
      <c r="D1021" t="s">
        <v>3079</v>
      </c>
      <c r="E1021" t="s">
        <v>90</v>
      </c>
      <c r="F1021" t="s">
        <v>174</v>
      </c>
      <c r="G1021" t="s">
        <v>175</v>
      </c>
      <c r="H1021" t="s">
        <v>215</v>
      </c>
      <c r="I1021" t="s">
        <v>216</v>
      </c>
      <c r="J1021" t="s">
        <v>217</v>
      </c>
      <c r="K1021" t="s">
        <v>73</v>
      </c>
      <c r="L1021" t="s">
        <v>3089</v>
      </c>
      <c r="M1021" t="s">
        <v>3090</v>
      </c>
      <c r="N1021" t="s">
        <v>3080</v>
      </c>
      <c r="O1021" t="s">
        <v>425</v>
      </c>
      <c r="P1021" t="s">
        <v>425</v>
      </c>
      <c r="Q1021" t="str">
        <f>VLOOKUP(TEXT(A1021,0),Old_data_Again,2,FALSE)</f>
        <v>Low</v>
      </c>
      <c r="R1021" t="str">
        <f>VLOOKUP(TEXT(A1021,0),Old_data_Again,10,FALSE)</f>
        <v>Low</v>
      </c>
      <c r="S1021" t="str">
        <f>VLOOKUP(TEXT(A1021,0),Old_data_Again,6,FALSE)</f>
        <v>Now</v>
      </c>
    </row>
    <row r="1022" spans="1:19" x14ac:dyDescent="0.25">
      <c r="A1022">
        <v>800734</v>
      </c>
      <c r="B1022" t="s">
        <v>3091</v>
      </c>
      <c r="C1022" t="s">
        <v>110</v>
      </c>
      <c r="D1022" t="s">
        <v>3092</v>
      </c>
      <c r="E1022" t="s">
        <v>11</v>
      </c>
      <c r="F1022" t="s">
        <v>174</v>
      </c>
      <c r="G1022" t="s">
        <v>175</v>
      </c>
      <c r="H1022" t="s">
        <v>215</v>
      </c>
      <c r="I1022" t="s">
        <v>216</v>
      </c>
      <c r="J1022" t="s">
        <v>217</v>
      </c>
      <c r="K1022" t="s">
        <v>73</v>
      </c>
      <c r="L1022" t="s">
        <v>3079</v>
      </c>
      <c r="M1022">
        <v>800733</v>
      </c>
      <c r="N1022" t="s">
        <v>3080</v>
      </c>
      <c r="O1022" t="s">
        <v>425</v>
      </c>
      <c r="P1022" t="s">
        <v>425</v>
      </c>
      <c r="Q1022" t="str">
        <f>VLOOKUP(TEXT(A1022,0),Old_data_Again,2,FALSE)</f>
        <v>Low</v>
      </c>
      <c r="R1022" t="str">
        <f>VLOOKUP(TEXT(A1022,0),Old_data_Again,10,FALSE)</f>
        <v>Low</v>
      </c>
      <c r="S1022" t="str">
        <f>VLOOKUP(TEXT(A1022,0),Old_data_Again,6,FALSE)</f>
        <v>Now</v>
      </c>
    </row>
    <row r="1023" spans="1:19" x14ac:dyDescent="0.25">
      <c r="A1023">
        <v>800742</v>
      </c>
      <c r="B1023" t="s">
        <v>3093</v>
      </c>
      <c r="C1023" t="s">
        <v>3094</v>
      </c>
      <c r="D1023" t="s">
        <v>3095</v>
      </c>
      <c r="E1023" t="s">
        <v>90</v>
      </c>
      <c r="F1023" t="s">
        <v>174</v>
      </c>
      <c r="G1023" t="s">
        <v>175</v>
      </c>
      <c r="H1023" t="s">
        <v>215</v>
      </c>
      <c r="I1023" t="s">
        <v>216</v>
      </c>
      <c r="J1023" t="s">
        <v>3096</v>
      </c>
      <c r="K1023" t="s">
        <v>93</v>
      </c>
      <c r="L1023" t="s">
        <v>3085</v>
      </c>
      <c r="M1023">
        <v>811493</v>
      </c>
      <c r="N1023" t="s">
        <v>3080</v>
      </c>
      <c r="O1023" t="s">
        <v>425</v>
      </c>
      <c r="P1023" t="s">
        <v>425</v>
      </c>
    </row>
    <row r="1024" spans="1:19" x14ac:dyDescent="0.25">
      <c r="A1024">
        <v>800752</v>
      </c>
      <c r="B1024" t="s">
        <v>311</v>
      </c>
      <c r="C1024" t="s">
        <v>1232</v>
      </c>
      <c r="D1024" t="s">
        <v>3097</v>
      </c>
      <c r="E1024" t="s">
        <v>90</v>
      </c>
      <c r="F1024" t="s">
        <v>174</v>
      </c>
      <c r="G1024" t="s">
        <v>175</v>
      </c>
      <c r="H1024" t="s">
        <v>215</v>
      </c>
      <c r="I1024" t="s">
        <v>216</v>
      </c>
      <c r="J1024" t="s">
        <v>3078</v>
      </c>
      <c r="K1024" t="s">
        <v>93</v>
      </c>
      <c r="L1024" t="s">
        <v>3079</v>
      </c>
      <c r="M1024">
        <v>800733</v>
      </c>
      <c r="N1024" t="s">
        <v>3080</v>
      </c>
      <c r="O1024" t="s">
        <v>425</v>
      </c>
      <c r="P1024" t="s">
        <v>425</v>
      </c>
    </row>
    <row r="1025" spans="1:20" x14ac:dyDescent="0.25">
      <c r="A1025">
        <v>800762</v>
      </c>
      <c r="B1025" t="s">
        <v>3098</v>
      </c>
      <c r="C1025" t="s">
        <v>3099</v>
      </c>
      <c r="D1025" t="s">
        <v>3100</v>
      </c>
      <c r="E1025" t="s">
        <v>90</v>
      </c>
      <c r="F1025" t="s">
        <v>12</v>
      </c>
      <c r="G1025" t="s">
        <v>1300</v>
      </c>
      <c r="H1025" t="s">
        <v>1301</v>
      </c>
      <c r="I1025" t="s">
        <v>3101</v>
      </c>
      <c r="J1025" t="s">
        <v>92</v>
      </c>
      <c r="K1025" t="s">
        <v>93</v>
      </c>
      <c r="L1025" t="s">
        <v>3102</v>
      </c>
      <c r="M1025" t="s">
        <v>3103</v>
      </c>
      <c r="N1025" t="s">
        <v>3104</v>
      </c>
      <c r="O1025" t="s">
        <v>425</v>
      </c>
      <c r="P1025" t="s">
        <v>425</v>
      </c>
    </row>
    <row r="1026" spans="1:20" x14ac:dyDescent="0.25">
      <c r="A1026">
        <v>800763</v>
      </c>
      <c r="B1026" t="s">
        <v>3105</v>
      </c>
      <c r="C1026" t="s">
        <v>1059</v>
      </c>
      <c r="D1026" t="s">
        <v>3106</v>
      </c>
      <c r="E1026" t="s">
        <v>11</v>
      </c>
      <c r="F1026" t="s">
        <v>12</v>
      </c>
      <c r="G1026" t="s">
        <v>13</v>
      </c>
      <c r="H1026" t="s">
        <v>229</v>
      </c>
      <c r="I1026" t="s">
        <v>229</v>
      </c>
      <c r="J1026" t="s">
        <v>329</v>
      </c>
      <c r="K1026" t="s">
        <v>73</v>
      </c>
      <c r="L1026" t="s">
        <v>1966</v>
      </c>
      <c r="M1026">
        <v>42699</v>
      </c>
      <c r="N1026" t="s">
        <v>40</v>
      </c>
      <c r="O1026" t="s">
        <v>425</v>
      </c>
      <c r="P1026" t="s">
        <v>425</v>
      </c>
      <c r="Q1026" t="str">
        <f>VLOOKUP(TEXT(A1026,0),Old_data_Again,2,FALSE)</f>
        <v>Low</v>
      </c>
      <c r="R1026" t="str">
        <f>VLOOKUP(TEXT(A1026,0),Old_data_Again,10,FALSE)</f>
        <v>Low</v>
      </c>
      <c r="S1026" t="str">
        <f>VLOOKUP(TEXT(A1026,0),Old_data_Again,6,FALSE)</f>
        <v>Future</v>
      </c>
      <c r="T1026" t="str">
        <f>VLOOKUP(TEXT(A1026,0),Old_data_Again,3,FALSE)</f>
        <v>SHEA &amp; Occupational health</v>
      </c>
    </row>
    <row r="1027" spans="1:20" x14ac:dyDescent="0.25">
      <c r="A1027">
        <v>800766</v>
      </c>
      <c r="B1027" t="s">
        <v>3107</v>
      </c>
      <c r="C1027" t="s">
        <v>308</v>
      </c>
      <c r="D1027" t="s">
        <v>3108</v>
      </c>
      <c r="E1027" t="s">
        <v>11</v>
      </c>
      <c r="F1027" t="s">
        <v>174</v>
      </c>
      <c r="G1027" t="s">
        <v>175</v>
      </c>
      <c r="H1027" t="s">
        <v>176</v>
      </c>
      <c r="I1027" t="s">
        <v>176</v>
      </c>
      <c r="J1027" t="s">
        <v>3109</v>
      </c>
      <c r="K1027" t="s">
        <v>26</v>
      </c>
      <c r="L1027" t="s">
        <v>271</v>
      </c>
      <c r="M1027" t="s">
        <v>272</v>
      </c>
      <c r="N1027" t="s">
        <v>240</v>
      </c>
      <c r="O1027" t="s">
        <v>425</v>
      </c>
      <c r="P1027" t="s">
        <v>425</v>
      </c>
      <c r="Q1027" t="str">
        <f>VLOOKUP(TEXT(A1027,0),Old_data_Again,2,FALSE)</f>
        <v>Medium</v>
      </c>
      <c r="R1027" t="str">
        <f>VLOOKUP(TEXT(A1027,0),Old_data_Again,10,FALSE)</f>
        <v>Medium</v>
      </c>
      <c r="S1027" t="str">
        <f>VLOOKUP(TEXT(A1027,0),Old_data_Again,6,FALSE)</f>
        <v>Future</v>
      </c>
    </row>
    <row r="1028" spans="1:20" x14ac:dyDescent="0.25">
      <c r="A1028">
        <v>800767</v>
      </c>
      <c r="B1028" t="s">
        <v>3110</v>
      </c>
      <c r="C1028" t="s">
        <v>3111</v>
      </c>
      <c r="D1028" t="s">
        <v>3112</v>
      </c>
      <c r="E1028" t="s">
        <v>90</v>
      </c>
      <c r="F1028" t="s">
        <v>12</v>
      </c>
      <c r="G1028" t="s">
        <v>169</v>
      </c>
      <c r="H1028" t="s">
        <v>1910</v>
      </c>
      <c r="I1028" t="s">
        <v>1911</v>
      </c>
      <c r="J1028" t="s">
        <v>3113</v>
      </c>
      <c r="K1028" t="s">
        <v>61</v>
      </c>
      <c r="L1028" t="s">
        <v>3114</v>
      </c>
      <c r="M1028" t="s">
        <v>3115</v>
      </c>
      <c r="N1028" t="s">
        <v>276</v>
      </c>
      <c r="O1028" t="s">
        <v>425</v>
      </c>
      <c r="P1028" t="s">
        <v>425</v>
      </c>
    </row>
    <row r="1029" spans="1:20" x14ac:dyDescent="0.25">
      <c r="A1029">
        <v>800773</v>
      </c>
      <c r="B1029" t="s">
        <v>3116</v>
      </c>
      <c r="C1029" t="s">
        <v>1150</v>
      </c>
      <c r="D1029" t="s">
        <v>3117</v>
      </c>
      <c r="E1029" t="s">
        <v>90</v>
      </c>
      <c r="F1029" t="s">
        <v>12</v>
      </c>
      <c r="G1029" t="s">
        <v>13</v>
      </c>
      <c r="H1029" t="s">
        <v>14</v>
      </c>
      <c r="I1029" t="s">
        <v>15</v>
      </c>
      <c r="J1029" t="s">
        <v>3118</v>
      </c>
      <c r="K1029" t="s">
        <v>61</v>
      </c>
      <c r="L1029" t="s">
        <v>2957</v>
      </c>
      <c r="M1029">
        <v>800262</v>
      </c>
      <c r="N1029" t="s">
        <v>68</v>
      </c>
      <c r="O1029" t="s">
        <v>425</v>
      </c>
      <c r="P1029" t="s">
        <v>425</v>
      </c>
    </row>
    <row r="1030" spans="1:20" x14ac:dyDescent="0.25">
      <c r="A1030">
        <v>800782</v>
      </c>
      <c r="B1030" t="s">
        <v>3119</v>
      </c>
      <c r="C1030" t="s">
        <v>23</v>
      </c>
      <c r="D1030" t="s">
        <v>3120</v>
      </c>
      <c r="E1030" t="s">
        <v>11</v>
      </c>
      <c r="F1030" t="s">
        <v>174</v>
      </c>
      <c r="G1030" t="s">
        <v>175</v>
      </c>
      <c r="H1030" t="s">
        <v>215</v>
      </c>
      <c r="I1030" t="s">
        <v>216</v>
      </c>
      <c r="J1030" t="s">
        <v>72</v>
      </c>
      <c r="K1030" t="s">
        <v>73</v>
      </c>
      <c r="L1030" t="s">
        <v>3086</v>
      </c>
      <c r="M1030">
        <v>800687</v>
      </c>
      <c r="N1030" t="s">
        <v>3080</v>
      </c>
      <c r="O1030" t="s">
        <v>425</v>
      </c>
      <c r="P1030" t="s">
        <v>425</v>
      </c>
      <c r="Q1030" t="str">
        <f>VLOOKUP(TEXT(A1030,0),Old_data_Again,2,FALSE)</f>
        <v>Low</v>
      </c>
      <c r="R1030" t="str">
        <f>VLOOKUP(TEXT(A1030,0),Old_data_Again,10,FALSE)</f>
        <v>Low</v>
      </c>
      <c r="S1030" t="str">
        <f>VLOOKUP(TEXT(A1030,0),Old_data_Again,6,FALSE)</f>
        <v>Future</v>
      </c>
    </row>
    <row r="1031" spans="1:20" x14ac:dyDescent="0.25">
      <c r="A1031">
        <v>800789</v>
      </c>
      <c r="B1031" t="s">
        <v>3121</v>
      </c>
      <c r="C1031" t="s">
        <v>1002</v>
      </c>
      <c r="D1031" t="s">
        <v>3122</v>
      </c>
      <c r="E1031" t="s">
        <v>90</v>
      </c>
      <c r="F1031" t="s">
        <v>12</v>
      </c>
      <c r="G1031" t="s">
        <v>1300</v>
      </c>
      <c r="H1031" t="s">
        <v>1301</v>
      </c>
      <c r="I1031" t="s">
        <v>1301</v>
      </c>
      <c r="J1031" t="s">
        <v>92</v>
      </c>
      <c r="K1031" t="s">
        <v>93</v>
      </c>
      <c r="L1031" t="s">
        <v>3123</v>
      </c>
      <c r="M1031" t="s">
        <v>3124</v>
      </c>
      <c r="N1031" t="s">
        <v>3125</v>
      </c>
      <c r="O1031" t="s">
        <v>425</v>
      </c>
      <c r="P1031" t="s">
        <v>425</v>
      </c>
    </row>
    <row r="1032" spans="1:20" x14ac:dyDescent="0.25">
      <c r="A1032">
        <v>800792</v>
      </c>
      <c r="B1032" t="s">
        <v>3126</v>
      </c>
      <c r="C1032" t="s">
        <v>3127</v>
      </c>
      <c r="D1032" t="s">
        <v>3128</v>
      </c>
      <c r="E1032" t="s">
        <v>90</v>
      </c>
      <c r="F1032" t="s">
        <v>174</v>
      </c>
      <c r="G1032" t="s">
        <v>441</v>
      </c>
      <c r="H1032" t="s">
        <v>442</v>
      </c>
      <c r="I1032" t="e">
        <v>#VALUE!</v>
      </c>
      <c r="J1032" t="s">
        <v>3129</v>
      </c>
      <c r="K1032" t="s">
        <v>933</v>
      </c>
      <c r="L1032" t="s">
        <v>1507</v>
      </c>
      <c r="M1032" t="s">
        <v>1508</v>
      </c>
      <c r="N1032" t="s">
        <v>1277</v>
      </c>
      <c r="O1032" t="s">
        <v>425</v>
      </c>
      <c r="P1032" t="s">
        <v>425</v>
      </c>
    </row>
    <row r="1033" spans="1:20" x14ac:dyDescent="0.25">
      <c r="A1033">
        <v>800793</v>
      </c>
      <c r="B1033" t="s">
        <v>3130</v>
      </c>
      <c r="C1033" t="s">
        <v>453</v>
      </c>
      <c r="D1033" t="s">
        <v>3131</v>
      </c>
      <c r="E1033" t="s">
        <v>11</v>
      </c>
      <c r="F1033" t="s">
        <v>174</v>
      </c>
      <c r="G1033" t="s">
        <v>175</v>
      </c>
      <c r="H1033" t="s">
        <v>215</v>
      </c>
      <c r="I1033" t="s">
        <v>216</v>
      </c>
      <c r="J1033" t="s">
        <v>162</v>
      </c>
      <c r="K1033" t="s">
        <v>100</v>
      </c>
      <c r="L1033" t="s">
        <v>2653</v>
      </c>
      <c r="M1033">
        <v>808987</v>
      </c>
      <c r="N1033" t="s">
        <v>1129</v>
      </c>
      <c r="O1033" t="s">
        <v>425</v>
      </c>
      <c r="P1033" t="s">
        <v>425</v>
      </c>
      <c r="Q1033" t="str">
        <f>VLOOKUP(TEXT(A1033,0),Old_data_Again,2,FALSE)</f>
        <v>Low</v>
      </c>
      <c r="R1033" t="str">
        <f>VLOOKUP(TEXT(A1033,0),Old_data_Again,10,FALSE)</f>
        <v>High</v>
      </c>
      <c r="S1033" t="str">
        <f>VLOOKUP(TEXT(A1033,0),Old_data_Again,6,FALSE)</f>
        <v>Future</v>
      </c>
    </row>
    <row r="1034" spans="1:20" x14ac:dyDescent="0.25">
      <c r="A1034">
        <v>800807</v>
      </c>
      <c r="B1034" t="s">
        <v>3132</v>
      </c>
      <c r="C1034" t="s">
        <v>2526</v>
      </c>
      <c r="D1034" t="s">
        <v>3133</v>
      </c>
      <c r="E1034" t="s">
        <v>11</v>
      </c>
      <c r="F1034" t="s">
        <v>12</v>
      </c>
      <c r="G1034" t="s">
        <v>13</v>
      </c>
      <c r="H1034" t="s">
        <v>59</v>
      </c>
      <c r="I1034" t="s">
        <v>59</v>
      </c>
      <c r="J1034" t="s">
        <v>112</v>
      </c>
      <c r="K1034" t="s">
        <v>73</v>
      </c>
      <c r="L1034" t="s">
        <v>909</v>
      </c>
      <c r="M1034" t="s">
        <v>910</v>
      </c>
      <c r="N1034" t="s">
        <v>63</v>
      </c>
      <c r="O1034" t="s">
        <v>425</v>
      </c>
      <c r="P1034" t="s">
        <v>425</v>
      </c>
    </row>
    <row r="1035" spans="1:20" x14ac:dyDescent="0.25">
      <c r="A1035">
        <v>800808</v>
      </c>
      <c r="B1035" t="s">
        <v>3134</v>
      </c>
      <c r="C1035" t="s">
        <v>752</v>
      </c>
      <c r="D1035" t="s">
        <v>3135</v>
      </c>
      <c r="E1035" t="s">
        <v>11</v>
      </c>
      <c r="F1035" t="s">
        <v>174</v>
      </c>
      <c r="G1035" t="s">
        <v>441</v>
      </c>
      <c r="H1035" t="s">
        <v>781</v>
      </c>
      <c r="I1035" t="s">
        <v>781</v>
      </c>
      <c r="J1035" t="s">
        <v>307</v>
      </c>
      <c r="K1035" t="s">
        <v>26</v>
      </c>
      <c r="L1035" t="s">
        <v>1252</v>
      </c>
      <c r="M1035" t="s">
        <v>1253</v>
      </c>
      <c r="N1035" t="s">
        <v>48</v>
      </c>
      <c r="O1035" t="s">
        <v>425</v>
      </c>
      <c r="P1035" t="s">
        <v>425</v>
      </c>
    </row>
    <row r="1036" spans="1:20" x14ac:dyDescent="0.25">
      <c r="A1036">
        <v>800814</v>
      </c>
      <c r="B1036" t="s">
        <v>3136</v>
      </c>
      <c r="C1036" t="s">
        <v>427</v>
      </c>
      <c r="D1036" t="s">
        <v>3137</v>
      </c>
      <c r="E1036" t="s">
        <v>11</v>
      </c>
      <c r="F1036" t="s">
        <v>174</v>
      </c>
      <c r="G1036" t="s">
        <v>175</v>
      </c>
      <c r="H1036" t="s">
        <v>215</v>
      </c>
      <c r="I1036" t="s">
        <v>215</v>
      </c>
      <c r="J1036" t="s">
        <v>52</v>
      </c>
      <c r="K1036" t="s">
        <v>73</v>
      </c>
      <c r="L1036" t="s">
        <v>3138</v>
      </c>
      <c r="M1036" t="s">
        <v>3139</v>
      </c>
      <c r="N1036" t="s">
        <v>3140</v>
      </c>
      <c r="O1036" t="s">
        <v>425</v>
      </c>
      <c r="P1036" t="s">
        <v>425</v>
      </c>
      <c r="Q1036" t="str">
        <f>VLOOKUP(TEXT(A1036,0),Old_data_Again,2,FALSE)</f>
        <v>Low</v>
      </c>
      <c r="R1036" t="str">
        <f>VLOOKUP(TEXT(A1036,0),Old_data_Again,10,FALSE)</f>
        <v>Medium</v>
      </c>
      <c r="S1036" t="str">
        <f>VLOOKUP(TEXT(A1036,0),Old_data_Again,6,FALSE)</f>
        <v>Soon</v>
      </c>
    </row>
    <row r="1037" spans="1:20" x14ac:dyDescent="0.25">
      <c r="A1037">
        <v>800817</v>
      </c>
      <c r="B1037" t="s">
        <v>3141</v>
      </c>
      <c r="C1037" t="s">
        <v>3142</v>
      </c>
      <c r="D1037" t="s">
        <v>3143</v>
      </c>
      <c r="E1037" t="s">
        <v>11</v>
      </c>
      <c r="F1037" t="s">
        <v>12</v>
      </c>
      <c r="G1037" t="s">
        <v>13</v>
      </c>
      <c r="H1037" t="s">
        <v>44</v>
      </c>
      <c r="I1037" t="s">
        <v>44</v>
      </c>
      <c r="J1037" t="s">
        <v>2264</v>
      </c>
      <c r="K1037" t="s">
        <v>73</v>
      </c>
      <c r="L1037" t="s">
        <v>3144</v>
      </c>
      <c r="M1037" t="s">
        <v>3145</v>
      </c>
      <c r="N1037" t="s">
        <v>144</v>
      </c>
      <c r="O1037" t="s">
        <v>425</v>
      </c>
      <c r="P1037" t="s">
        <v>425</v>
      </c>
      <c r="Q1037" t="str">
        <f>VLOOKUP(TEXT(A1037,0),Old_data_Again,2,FALSE)</f>
        <v>Low</v>
      </c>
      <c r="R1037" t="str">
        <f>VLOOKUP(TEXT(A1037,0),Old_data_Again,10,FALSE)</f>
        <v>High</v>
      </c>
      <c r="S1037" t="str">
        <f>VLOOKUP(TEXT(A1037,0),Old_data_Again,6,FALSE)</f>
        <v>Future</v>
      </c>
    </row>
    <row r="1038" spans="1:20" x14ac:dyDescent="0.25">
      <c r="A1038">
        <v>800820</v>
      </c>
      <c r="B1038" t="s">
        <v>3146</v>
      </c>
      <c r="C1038" t="s">
        <v>76</v>
      </c>
      <c r="D1038" t="s">
        <v>3147</v>
      </c>
      <c r="E1038" t="s">
        <v>11</v>
      </c>
      <c r="F1038" t="s">
        <v>12</v>
      </c>
      <c r="G1038" t="s">
        <v>35</v>
      </c>
      <c r="H1038" t="s">
        <v>36</v>
      </c>
      <c r="I1038" t="s">
        <v>37</v>
      </c>
      <c r="J1038" t="s">
        <v>78</v>
      </c>
      <c r="K1038" t="s">
        <v>17</v>
      </c>
      <c r="L1038" t="s">
        <v>2447</v>
      </c>
      <c r="M1038">
        <v>45035</v>
      </c>
      <c r="N1038" t="s">
        <v>1163</v>
      </c>
      <c r="O1038" t="s">
        <v>425</v>
      </c>
      <c r="P1038" t="s">
        <v>425</v>
      </c>
      <c r="Q1038" t="str">
        <f>VLOOKUP(TEXT(A1038,0),Old_data_Again,2,FALSE)</f>
        <v>Low</v>
      </c>
      <c r="R1038" t="str">
        <f>VLOOKUP(TEXT(A1038,0),Old_data_Again,10,FALSE)</f>
        <v>Medium</v>
      </c>
      <c r="S1038" t="str">
        <f>VLOOKUP(TEXT(A1038,0),Old_data_Again,6,FALSE)</f>
        <v>Future</v>
      </c>
    </row>
    <row r="1039" spans="1:20" x14ac:dyDescent="0.25">
      <c r="A1039">
        <v>800821</v>
      </c>
      <c r="B1039" t="s">
        <v>537</v>
      </c>
      <c r="C1039" t="s">
        <v>3148</v>
      </c>
      <c r="D1039" t="s">
        <v>3149</v>
      </c>
      <c r="E1039" t="s">
        <v>11</v>
      </c>
      <c r="F1039" t="s">
        <v>12</v>
      </c>
      <c r="G1039" t="s">
        <v>13</v>
      </c>
      <c r="H1039" t="s">
        <v>91</v>
      </c>
      <c r="I1039" t="s">
        <v>91</v>
      </c>
      <c r="J1039" t="s">
        <v>131</v>
      </c>
      <c r="K1039" t="s">
        <v>100</v>
      </c>
      <c r="L1039" t="s">
        <v>3150</v>
      </c>
      <c r="M1039">
        <v>804932</v>
      </c>
      <c r="N1039" t="s">
        <v>1451</v>
      </c>
      <c r="O1039" t="s">
        <v>425</v>
      </c>
      <c r="P1039" t="s">
        <v>425</v>
      </c>
      <c r="T1039" t="str">
        <f>VLOOKUP(TEXT(A1039,0),Old_data_Again,3,FALSE)</f>
        <v>Commercial</v>
      </c>
    </row>
    <row r="1040" spans="1:20" x14ac:dyDescent="0.25">
      <c r="A1040">
        <v>800824</v>
      </c>
      <c r="B1040" t="s">
        <v>3151</v>
      </c>
      <c r="C1040" t="s">
        <v>65</v>
      </c>
      <c r="D1040" t="s">
        <v>3152</v>
      </c>
      <c r="E1040" t="s">
        <v>11</v>
      </c>
      <c r="F1040" t="s">
        <v>12</v>
      </c>
      <c r="G1040" t="s">
        <v>13</v>
      </c>
      <c r="H1040" t="s">
        <v>341</v>
      </c>
      <c r="I1040" t="s">
        <v>341</v>
      </c>
      <c r="J1040" t="s">
        <v>230</v>
      </c>
      <c r="K1040" t="s">
        <v>178</v>
      </c>
      <c r="M1040" t="s">
        <v>863</v>
      </c>
      <c r="N1040" t="s">
        <v>366</v>
      </c>
      <c r="O1040" t="s">
        <v>425</v>
      </c>
      <c r="P1040" t="s">
        <v>425</v>
      </c>
      <c r="Q1040" t="str">
        <f>VLOOKUP(TEXT(A1040,0),Old_data_Again,2,FALSE)</f>
        <v>Medium</v>
      </c>
      <c r="R1040" t="str">
        <f>VLOOKUP(TEXT(A1040,0),Old_data_Again,10,FALSE)</f>
        <v>Medium</v>
      </c>
      <c r="S1040" t="str">
        <f>VLOOKUP(TEXT(A1040,0),Old_data_Again,6,FALSE)</f>
        <v>Lateral</v>
      </c>
    </row>
    <row r="1041" spans="1:20" x14ac:dyDescent="0.25">
      <c r="A1041">
        <v>800826</v>
      </c>
      <c r="B1041" t="s">
        <v>3153</v>
      </c>
      <c r="C1041" t="s">
        <v>496</v>
      </c>
      <c r="D1041" t="s">
        <v>1338</v>
      </c>
      <c r="E1041" t="s">
        <v>11</v>
      </c>
      <c r="F1041" t="s">
        <v>189</v>
      </c>
      <c r="G1041" t="s">
        <v>190</v>
      </c>
      <c r="H1041" t="s">
        <v>190</v>
      </c>
      <c r="I1041" t="s">
        <v>198</v>
      </c>
      <c r="J1041" t="s">
        <v>3154</v>
      </c>
      <c r="K1041" t="s">
        <v>200</v>
      </c>
      <c r="M1041">
        <v>808894</v>
      </c>
      <c r="N1041" t="s">
        <v>40</v>
      </c>
      <c r="O1041" t="s">
        <v>425</v>
      </c>
      <c r="P1041" t="s">
        <v>425</v>
      </c>
      <c r="T1041" t="str">
        <f>VLOOKUP(TEXT(A1041,0),Old_data_Again,3,FALSE)</f>
        <v>Finance</v>
      </c>
    </row>
    <row r="1042" spans="1:20" x14ac:dyDescent="0.25">
      <c r="A1042">
        <v>800828</v>
      </c>
      <c r="B1042" t="s">
        <v>3155</v>
      </c>
      <c r="C1042" t="s">
        <v>2266</v>
      </c>
      <c r="D1042" t="s">
        <v>3156</v>
      </c>
      <c r="E1042" t="s">
        <v>90</v>
      </c>
      <c r="F1042" t="s">
        <v>174</v>
      </c>
      <c r="G1042" t="s">
        <v>373</v>
      </c>
      <c r="H1042" t="s">
        <v>1955</v>
      </c>
      <c r="I1042" t="s">
        <v>1955</v>
      </c>
      <c r="J1042" t="s">
        <v>2101</v>
      </c>
      <c r="K1042" t="s">
        <v>93</v>
      </c>
      <c r="L1042" t="s">
        <v>3157</v>
      </c>
      <c r="M1042" t="s">
        <v>3158</v>
      </c>
      <c r="N1042" t="s">
        <v>366</v>
      </c>
      <c r="O1042" t="s">
        <v>425</v>
      </c>
      <c r="P1042" t="s">
        <v>425</v>
      </c>
    </row>
    <row r="1043" spans="1:20" x14ac:dyDescent="0.25">
      <c r="A1043">
        <v>800830</v>
      </c>
      <c r="B1043" t="s">
        <v>81</v>
      </c>
      <c r="C1043" t="s">
        <v>3159</v>
      </c>
      <c r="D1043" t="s">
        <v>3160</v>
      </c>
      <c r="E1043" t="s">
        <v>11</v>
      </c>
      <c r="F1043" t="s">
        <v>174</v>
      </c>
      <c r="G1043" t="s">
        <v>373</v>
      </c>
      <c r="H1043" t="s">
        <v>815</v>
      </c>
      <c r="I1043" t="s">
        <v>815</v>
      </c>
      <c r="J1043" t="s">
        <v>3161</v>
      </c>
      <c r="K1043" t="s">
        <v>61</v>
      </c>
      <c r="L1043" t="s">
        <v>3162</v>
      </c>
      <c r="M1043" t="s">
        <v>3163</v>
      </c>
      <c r="N1043" t="s">
        <v>19</v>
      </c>
      <c r="O1043" t="s">
        <v>425</v>
      </c>
      <c r="P1043" t="s">
        <v>425</v>
      </c>
      <c r="Q1043" t="str">
        <f>VLOOKUP(TEXT(A1043,0),Old_data_Again,2,FALSE)</f>
        <v>Low</v>
      </c>
      <c r="R1043" t="str">
        <f>VLOOKUP(TEXT(A1043,0),Old_data_Again,10,FALSE)</f>
        <v>Low</v>
      </c>
      <c r="S1043" t="str">
        <f>VLOOKUP(TEXT(A1043,0),Old_data_Again,6,FALSE)</f>
        <v>Soon</v>
      </c>
      <c r="T1043" t="str">
        <f>VLOOKUP(TEXT(A1043,0),Old_data_Again,3,FALSE)</f>
        <v>Commercial</v>
      </c>
    </row>
    <row r="1044" spans="1:20" x14ac:dyDescent="0.25">
      <c r="A1044">
        <v>800832</v>
      </c>
      <c r="B1044" t="s">
        <v>3164</v>
      </c>
      <c r="C1044" t="s">
        <v>97</v>
      </c>
      <c r="D1044" t="s">
        <v>3165</v>
      </c>
      <c r="E1044" t="s">
        <v>11</v>
      </c>
      <c r="F1044" t="s">
        <v>12</v>
      </c>
      <c r="G1044" t="s">
        <v>1300</v>
      </c>
      <c r="H1044" t="s">
        <v>1301</v>
      </c>
      <c r="I1044" t="s">
        <v>1301</v>
      </c>
      <c r="J1044" t="s">
        <v>3166</v>
      </c>
      <c r="K1044" t="s">
        <v>73</v>
      </c>
      <c r="L1044" t="s">
        <v>3167</v>
      </c>
      <c r="M1044" t="s">
        <v>3168</v>
      </c>
      <c r="N1044" t="s">
        <v>3169</v>
      </c>
      <c r="O1044" t="s">
        <v>425</v>
      </c>
      <c r="P1044" t="s">
        <v>425</v>
      </c>
    </row>
    <row r="1045" spans="1:20" x14ac:dyDescent="0.25">
      <c r="A1045">
        <v>800833</v>
      </c>
      <c r="B1045" t="s">
        <v>3170</v>
      </c>
      <c r="C1045" t="s">
        <v>129</v>
      </c>
      <c r="D1045" t="s">
        <v>3171</v>
      </c>
      <c r="E1045" t="s">
        <v>11</v>
      </c>
      <c r="F1045" t="s">
        <v>12</v>
      </c>
      <c r="G1045" t="s">
        <v>35</v>
      </c>
      <c r="H1045" t="s">
        <v>2798</v>
      </c>
      <c r="I1045" t="s">
        <v>3172</v>
      </c>
      <c r="J1045" t="s">
        <v>3173</v>
      </c>
      <c r="K1045" t="s">
        <v>100</v>
      </c>
      <c r="L1045" t="s">
        <v>3174</v>
      </c>
      <c r="M1045">
        <v>813290</v>
      </c>
      <c r="N1045" t="s">
        <v>202</v>
      </c>
      <c r="O1045" t="s">
        <v>425</v>
      </c>
      <c r="P1045" t="s">
        <v>425</v>
      </c>
    </row>
    <row r="1046" spans="1:20" x14ac:dyDescent="0.25">
      <c r="A1046">
        <v>800834</v>
      </c>
      <c r="B1046" t="s">
        <v>3175</v>
      </c>
      <c r="C1046" t="s">
        <v>1332</v>
      </c>
      <c r="D1046" t="s">
        <v>1805</v>
      </c>
      <c r="E1046" t="s">
        <v>11</v>
      </c>
      <c r="F1046" t="s">
        <v>12</v>
      </c>
      <c r="G1046" t="s">
        <v>13</v>
      </c>
      <c r="H1046" t="s">
        <v>257</v>
      </c>
      <c r="I1046" t="s">
        <v>754</v>
      </c>
      <c r="J1046" t="s">
        <v>52</v>
      </c>
      <c r="K1046" t="s">
        <v>26</v>
      </c>
      <c r="L1046" t="s">
        <v>1626</v>
      </c>
      <c r="M1046">
        <v>45677</v>
      </c>
      <c r="N1046" t="s">
        <v>554</v>
      </c>
      <c r="O1046" t="s">
        <v>425</v>
      </c>
      <c r="P1046" t="s">
        <v>425</v>
      </c>
      <c r="Q1046" t="str">
        <f>VLOOKUP(TEXT(A1046,0),Old_data_Again,2,FALSE)</f>
        <v>Low</v>
      </c>
      <c r="R1046" t="str">
        <f>VLOOKUP(TEXT(A1046,0),Old_data_Again,10,FALSE)</f>
        <v>Low</v>
      </c>
      <c r="S1046" t="str">
        <f>VLOOKUP(TEXT(A1046,0),Old_data_Again,6,FALSE)</f>
        <v>Future</v>
      </c>
    </row>
    <row r="1047" spans="1:20" x14ac:dyDescent="0.25">
      <c r="A1047">
        <v>800835</v>
      </c>
      <c r="B1047" t="s">
        <v>3176</v>
      </c>
      <c r="C1047" t="s">
        <v>50</v>
      </c>
      <c r="D1047" t="s">
        <v>3177</v>
      </c>
      <c r="E1047" t="s">
        <v>11</v>
      </c>
      <c r="F1047" t="s">
        <v>12</v>
      </c>
      <c r="G1047" t="s">
        <v>35</v>
      </c>
      <c r="H1047" t="s">
        <v>36</v>
      </c>
      <c r="I1047" t="s">
        <v>37</v>
      </c>
      <c r="J1047" t="s">
        <v>106</v>
      </c>
      <c r="K1047" t="s">
        <v>17</v>
      </c>
      <c r="L1047" t="s">
        <v>2937</v>
      </c>
      <c r="M1047">
        <v>7366</v>
      </c>
      <c r="N1047" t="s">
        <v>366</v>
      </c>
      <c r="O1047" t="s">
        <v>425</v>
      </c>
      <c r="P1047" t="s">
        <v>425</v>
      </c>
      <c r="Q1047" t="str">
        <f>VLOOKUP(TEXT(A1047,0),Old_data_Again,2,FALSE)</f>
        <v>Low</v>
      </c>
      <c r="R1047" t="str">
        <f>VLOOKUP(TEXT(A1047,0),Old_data_Again,10,FALSE)</f>
        <v>High</v>
      </c>
      <c r="S1047" t="str">
        <f>VLOOKUP(TEXT(A1047,0),Old_data_Again,6,FALSE)</f>
        <v>Future</v>
      </c>
      <c r="T1047" t="str">
        <f>VLOOKUP(TEXT(A1047,0),Old_data_Again,3,FALSE)</f>
        <v>Commercial</v>
      </c>
    </row>
    <row r="1048" spans="1:20" x14ac:dyDescent="0.25">
      <c r="A1048">
        <v>800841</v>
      </c>
      <c r="B1048" t="s">
        <v>1231</v>
      </c>
      <c r="C1048" t="s">
        <v>3178</v>
      </c>
      <c r="D1048" t="s">
        <v>3179</v>
      </c>
      <c r="E1048" t="s">
        <v>11</v>
      </c>
      <c r="F1048" t="s">
        <v>12</v>
      </c>
      <c r="G1048" t="s">
        <v>13</v>
      </c>
      <c r="H1048" t="s">
        <v>91</v>
      </c>
      <c r="I1048" t="s">
        <v>91</v>
      </c>
      <c r="J1048" t="s">
        <v>927</v>
      </c>
      <c r="K1048" t="s">
        <v>100</v>
      </c>
      <c r="L1048" t="s">
        <v>1067</v>
      </c>
      <c r="M1048" t="s">
        <v>1068</v>
      </c>
      <c r="N1048" t="s">
        <v>315</v>
      </c>
      <c r="O1048" t="s">
        <v>425</v>
      </c>
      <c r="P1048" t="s">
        <v>425</v>
      </c>
    </row>
    <row r="1049" spans="1:20" x14ac:dyDescent="0.25">
      <c r="A1049">
        <v>800846</v>
      </c>
      <c r="B1049" t="s">
        <v>3180</v>
      </c>
      <c r="C1049" t="s">
        <v>254</v>
      </c>
      <c r="D1049" t="s">
        <v>3181</v>
      </c>
      <c r="E1049" t="s">
        <v>11</v>
      </c>
      <c r="F1049" t="s">
        <v>12</v>
      </c>
      <c r="G1049" t="s">
        <v>35</v>
      </c>
      <c r="H1049" t="s">
        <v>36</v>
      </c>
      <c r="I1049" t="s">
        <v>37</v>
      </c>
      <c r="J1049" t="s">
        <v>60</v>
      </c>
      <c r="K1049" t="s">
        <v>100</v>
      </c>
      <c r="L1049" t="s">
        <v>711</v>
      </c>
      <c r="M1049">
        <v>22356</v>
      </c>
      <c r="N1049" t="s">
        <v>713</v>
      </c>
      <c r="O1049" t="s">
        <v>425</v>
      </c>
      <c r="P1049" t="s">
        <v>425</v>
      </c>
      <c r="Q1049" t="str">
        <f>VLOOKUP(TEXT(A1049,0),Old_data_Again,2,FALSE)</f>
        <v>Medium</v>
      </c>
      <c r="R1049" t="str">
        <f>VLOOKUP(TEXT(A1049,0),Old_data_Again,10,FALSE)</f>
        <v>Medium</v>
      </c>
      <c r="S1049" t="str">
        <f>VLOOKUP(TEXT(A1049,0),Old_data_Again,6,FALSE)</f>
        <v>Now</v>
      </c>
    </row>
    <row r="1050" spans="1:20" x14ac:dyDescent="0.25">
      <c r="A1050">
        <v>800847</v>
      </c>
      <c r="B1050" t="s">
        <v>3182</v>
      </c>
      <c r="C1050" t="s">
        <v>3183</v>
      </c>
      <c r="D1050" t="s">
        <v>3184</v>
      </c>
      <c r="E1050" t="s">
        <v>90</v>
      </c>
      <c r="F1050" t="s">
        <v>12</v>
      </c>
      <c r="G1050" t="s">
        <v>13</v>
      </c>
      <c r="H1050" t="s">
        <v>229</v>
      </c>
      <c r="I1050" t="s">
        <v>229</v>
      </c>
      <c r="J1050" t="s">
        <v>1422</v>
      </c>
      <c r="K1050" t="s">
        <v>73</v>
      </c>
      <c r="L1050" t="s">
        <v>2482</v>
      </c>
      <c r="M1050">
        <v>45122</v>
      </c>
      <c r="N1050" t="s">
        <v>40</v>
      </c>
      <c r="O1050" t="s">
        <v>425</v>
      </c>
      <c r="P1050" t="s">
        <v>425</v>
      </c>
      <c r="Q1050" t="str">
        <f>VLOOKUP(TEXT(A1050,0),Old_data_Again,2,FALSE)</f>
        <v>Low</v>
      </c>
      <c r="R1050" t="str">
        <f>VLOOKUP(TEXT(A1050,0),Old_data_Again,10,FALSE)</f>
        <v>Low</v>
      </c>
      <c r="S1050" t="str">
        <f>VLOOKUP(TEXT(A1050,0),Old_data_Again,6,FALSE)</f>
        <v>N/A</v>
      </c>
    </row>
    <row r="1051" spans="1:20" x14ac:dyDescent="0.25">
      <c r="A1051">
        <v>800848</v>
      </c>
      <c r="B1051" t="s">
        <v>2133</v>
      </c>
      <c r="C1051" t="s">
        <v>1146</v>
      </c>
      <c r="D1051" t="s">
        <v>3185</v>
      </c>
      <c r="E1051" t="s">
        <v>90</v>
      </c>
      <c r="F1051" t="s">
        <v>12</v>
      </c>
      <c r="G1051" t="s">
        <v>13</v>
      </c>
      <c r="H1051" t="s">
        <v>91</v>
      </c>
      <c r="I1051" t="s">
        <v>91</v>
      </c>
      <c r="J1051" t="s">
        <v>3186</v>
      </c>
      <c r="K1051" t="s">
        <v>61</v>
      </c>
      <c r="L1051" t="s">
        <v>956</v>
      </c>
      <c r="M1051" t="s">
        <v>957</v>
      </c>
      <c r="N1051" t="s">
        <v>315</v>
      </c>
      <c r="O1051" t="s">
        <v>425</v>
      </c>
      <c r="P1051" t="s">
        <v>425</v>
      </c>
      <c r="T1051" t="str">
        <f>VLOOKUP(TEXT(A1051,0),Old_data_Again,3,FALSE)</f>
        <v>Strategy &amp; Corporate Development</v>
      </c>
    </row>
    <row r="1052" spans="1:20" x14ac:dyDescent="0.25">
      <c r="A1052">
        <v>800849</v>
      </c>
      <c r="B1052" t="s">
        <v>823</v>
      </c>
      <c r="C1052" t="s">
        <v>978</v>
      </c>
      <c r="D1052" t="s">
        <v>3187</v>
      </c>
      <c r="E1052" t="s">
        <v>90</v>
      </c>
      <c r="F1052" t="s">
        <v>12</v>
      </c>
      <c r="G1052" t="s">
        <v>13</v>
      </c>
      <c r="H1052" t="s">
        <v>341</v>
      </c>
      <c r="I1052" t="s">
        <v>341</v>
      </c>
      <c r="J1052" t="s">
        <v>3188</v>
      </c>
      <c r="K1052" t="s">
        <v>93</v>
      </c>
      <c r="L1052" t="s">
        <v>3189</v>
      </c>
      <c r="M1052" t="s">
        <v>3190</v>
      </c>
      <c r="N1052" t="s">
        <v>583</v>
      </c>
      <c r="O1052" t="s">
        <v>425</v>
      </c>
      <c r="P1052" t="s">
        <v>425</v>
      </c>
      <c r="Q1052" t="str">
        <f>VLOOKUP(TEXT(A1052,0),Old_data_Again,2,FALSE)</f>
        <v>Low</v>
      </c>
      <c r="R1052" t="str">
        <f>VLOOKUP(TEXT(A1052,0),Old_data_Again,10,FALSE)</f>
        <v>Low</v>
      </c>
      <c r="S1052" t="str">
        <f>VLOOKUP(TEXT(A1052,0),Old_data_Again,6,FALSE)</f>
        <v>N/A</v>
      </c>
    </row>
    <row r="1053" spans="1:20" x14ac:dyDescent="0.25">
      <c r="A1053">
        <v>800852</v>
      </c>
      <c r="B1053" t="s">
        <v>3191</v>
      </c>
      <c r="C1053" t="s">
        <v>3192</v>
      </c>
      <c r="D1053" t="s">
        <v>3193</v>
      </c>
      <c r="E1053" t="s">
        <v>11</v>
      </c>
      <c r="F1053" t="s">
        <v>12</v>
      </c>
      <c r="G1053" t="s">
        <v>13</v>
      </c>
      <c r="H1053" t="s">
        <v>59</v>
      </c>
      <c r="I1053" t="s">
        <v>59</v>
      </c>
      <c r="J1053" t="s">
        <v>78</v>
      </c>
      <c r="K1053" t="s">
        <v>17</v>
      </c>
      <c r="L1053" t="s">
        <v>787</v>
      </c>
      <c r="M1053" t="s">
        <v>788</v>
      </c>
      <c r="N1053" t="s">
        <v>63</v>
      </c>
      <c r="O1053" t="s">
        <v>425</v>
      </c>
      <c r="P1053" t="s">
        <v>425</v>
      </c>
    </row>
    <row r="1054" spans="1:20" x14ac:dyDescent="0.25">
      <c r="A1054">
        <v>800859</v>
      </c>
      <c r="B1054" t="s">
        <v>3194</v>
      </c>
      <c r="C1054" t="s">
        <v>3195</v>
      </c>
      <c r="D1054" t="s">
        <v>3196</v>
      </c>
      <c r="E1054" t="s">
        <v>90</v>
      </c>
      <c r="F1054" t="s">
        <v>12</v>
      </c>
      <c r="G1054" t="s">
        <v>13</v>
      </c>
      <c r="H1054" t="s">
        <v>59</v>
      </c>
      <c r="I1054" t="s">
        <v>59</v>
      </c>
      <c r="J1054" t="s">
        <v>92</v>
      </c>
      <c r="K1054" t="s">
        <v>93</v>
      </c>
      <c r="L1054" t="s">
        <v>1211</v>
      </c>
      <c r="M1054">
        <v>801027</v>
      </c>
      <c r="N1054" t="s">
        <v>63</v>
      </c>
      <c r="O1054" t="s">
        <v>425</v>
      </c>
      <c r="P1054" t="s">
        <v>425</v>
      </c>
    </row>
    <row r="1055" spans="1:20" x14ac:dyDescent="0.25">
      <c r="A1055">
        <v>800862</v>
      </c>
      <c r="B1055" t="s">
        <v>3197</v>
      </c>
      <c r="C1055" t="s">
        <v>410</v>
      </c>
      <c r="D1055" t="s">
        <v>3198</v>
      </c>
      <c r="E1055" t="s">
        <v>11</v>
      </c>
      <c r="F1055" t="s">
        <v>12</v>
      </c>
      <c r="G1055" t="s">
        <v>13</v>
      </c>
      <c r="H1055" t="s">
        <v>341</v>
      </c>
      <c r="I1055" t="s">
        <v>341</v>
      </c>
      <c r="J1055" t="s">
        <v>3199</v>
      </c>
      <c r="K1055" t="s">
        <v>61</v>
      </c>
      <c r="L1055" t="s">
        <v>456</v>
      </c>
      <c r="M1055">
        <v>2391</v>
      </c>
      <c r="N1055" t="s">
        <v>457</v>
      </c>
      <c r="O1055" t="s">
        <v>425</v>
      </c>
      <c r="P1055" t="s">
        <v>425</v>
      </c>
    </row>
    <row r="1056" spans="1:20" x14ac:dyDescent="0.25">
      <c r="A1056">
        <v>800866</v>
      </c>
      <c r="B1056" t="s">
        <v>3200</v>
      </c>
      <c r="C1056" t="s">
        <v>3201</v>
      </c>
      <c r="D1056" t="s">
        <v>3202</v>
      </c>
      <c r="E1056" t="s">
        <v>11</v>
      </c>
      <c r="F1056" t="s">
        <v>12</v>
      </c>
      <c r="G1056" t="s">
        <v>13</v>
      </c>
      <c r="H1056" t="s">
        <v>91</v>
      </c>
      <c r="I1056" t="s">
        <v>91</v>
      </c>
      <c r="J1056" t="s">
        <v>927</v>
      </c>
      <c r="K1056" t="s">
        <v>100</v>
      </c>
      <c r="M1056">
        <v>801044</v>
      </c>
      <c r="N1056" t="s">
        <v>315</v>
      </c>
      <c r="O1056" t="s">
        <v>425</v>
      </c>
      <c r="P1056" t="s">
        <v>425</v>
      </c>
      <c r="T1056" t="str">
        <f>VLOOKUP(TEXT(A1056,0),Old_data_Again,3,FALSE)</f>
        <v>Strategy &amp; Corporate Development</v>
      </c>
    </row>
    <row r="1057" spans="1:20" x14ac:dyDescent="0.25">
      <c r="A1057">
        <v>800867</v>
      </c>
      <c r="B1057" t="s">
        <v>3203</v>
      </c>
      <c r="C1057" t="s">
        <v>1241</v>
      </c>
      <c r="D1057" t="s">
        <v>3204</v>
      </c>
      <c r="E1057" t="s">
        <v>90</v>
      </c>
      <c r="F1057" t="s">
        <v>174</v>
      </c>
      <c r="G1057" t="s">
        <v>373</v>
      </c>
      <c r="H1057" t="s">
        <v>1955</v>
      </c>
      <c r="I1057" t="s">
        <v>1955</v>
      </c>
      <c r="J1057" t="s">
        <v>92</v>
      </c>
      <c r="K1057" t="s">
        <v>93</v>
      </c>
      <c r="L1057" t="s">
        <v>3157</v>
      </c>
      <c r="M1057" t="s">
        <v>3158</v>
      </c>
      <c r="N1057" t="s">
        <v>366</v>
      </c>
      <c r="O1057" t="s">
        <v>425</v>
      </c>
      <c r="P1057" t="s">
        <v>425</v>
      </c>
    </row>
    <row r="1058" spans="1:20" x14ac:dyDescent="0.25">
      <c r="A1058">
        <v>800868</v>
      </c>
      <c r="B1058" t="s">
        <v>2237</v>
      </c>
      <c r="C1058" t="s">
        <v>160</v>
      </c>
      <c r="D1058" t="s">
        <v>3205</v>
      </c>
      <c r="E1058" t="s">
        <v>11</v>
      </c>
      <c r="F1058" t="s">
        <v>12</v>
      </c>
      <c r="G1058" t="s">
        <v>35</v>
      </c>
      <c r="H1058" t="s">
        <v>36</v>
      </c>
      <c r="I1058" t="s">
        <v>37</v>
      </c>
      <c r="J1058" t="s">
        <v>123</v>
      </c>
      <c r="K1058" t="s">
        <v>73</v>
      </c>
      <c r="L1058" t="s">
        <v>576</v>
      </c>
      <c r="M1058" t="s">
        <v>577</v>
      </c>
      <c r="N1058" t="s">
        <v>1934</v>
      </c>
      <c r="O1058" t="s">
        <v>425</v>
      </c>
      <c r="P1058" t="s">
        <v>425</v>
      </c>
      <c r="Q1058" t="str">
        <f>VLOOKUP(TEXT(A1058,0),Old_data_Again,2,FALSE)</f>
        <v>Low</v>
      </c>
      <c r="R1058" t="str">
        <f>VLOOKUP(TEXT(A1058,0),Old_data_Again,10,FALSE)</f>
        <v>Low</v>
      </c>
      <c r="S1058" t="str">
        <f>VLOOKUP(TEXT(A1058,0),Old_data_Again,6,FALSE)</f>
        <v>Future</v>
      </c>
    </row>
    <row r="1059" spans="1:20" x14ac:dyDescent="0.25">
      <c r="A1059">
        <v>800869</v>
      </c>
      <c r="B1059" t="s">
        <v>3206</v>
      </c>
      <c r="C1059" t="s">
        <v>181</v>
      </c>
      <c r="D1059" t="s">
        <v>3207</v>
      </c>
      <c r="E1059" t="s">
        <v>11</v>
      </c>
      <c r="F1059" t="s">
        <v>12</v>
      </c>
      <c r="G1059" t="s">
        <v>35</v>
      </c>
      <c r="H1059" t="s">
        <v>2798</v>
      </c>
      <c r="I1059" t="s">
        <v>3172</v>
      </c>
      <c r="J1059" t="s">
        <v>118</v>
      </c>
      <c r="K1059" t="s">
        <v>73</v>
      </c>
      <c r="L1059" t="s">
        <v>3208</v>
      </c>
      <c r="M1059" t="s">
        <v>3209</v>
      </c>
      <c r="N1059" t="s">
        <v>3210</v>
      </c>
      <c r="O1059" t="s">
        <v>425</v>
      </c>
      <c r="P1059" t="s">
        <v>425</v>
      </c>
      <c r="Q1059" t="str">
        <f>VLOOKUP(TEXT(A1059,0),Old_data_Again,2,FALSE)</f>
        <v>Low</v>
      </c>
      <c r="R1059" t="str">
        <f>VLOOKUP(TEXT(A1059,0),Old_data_Again,10,FALSE)</f>
        <v>Medium</v>
      </c>
      <c r="S1059" t="str">
        <f>VLOOKUP(TEXT(A1059,0),Old_data_Again,6,FALSE)</f>
        <v>Lateral</v>
      </c>
      <c r="T1059" t="str">
        <f>VLOOKUP(TEXT(A1059,0),Old_data_Again,3,FALSE)</f>
        <v>Commercial</v>
      </c>
    </row>
    <row r="1060" spans="1:20" x14ac:dyDescent="0.25">
      <c r="A1060">
        <v>800872</v>
      </c>
      <c r="B1060" t="s">
        <v>3211</v>
      </c>
      <c r="C1060" t="s">
        <v>3212</v>
      </c>
      <c r="D1060" t="s">
        <v>3213</v>
      </c>
      <c r="E1060" t="s">
        <v>90</v>
      </c>
      <c r="F1060" t="s">
        <v>12</v>
      </c>
      <c r="G1060" t="s">
        <v>13</v>
      </c>
      <c r="H1060" t="s">
        <v>59</v>
      </c>
      <c r="I1060" t="s">
        <v>59</v>
      </c>
      <c r="J1060" t="s">
        <v>3214</v>
      </c>
      <c r="K1060" t="s">
        <v>61</v>
      </c>
      <c r="L1060" t="s">
        <v>3215</v>
      </c>
      <c r="M1060" t="s">
        <v>3216</v>
      </c>
      <c r="N1060" t="s">
        <v>63</v>
      </c>
      <c r="O1060" t="s">
        <v>425</v>
      </c>
      <c r="P1060" t="s">
        <v>425</v>
      </c>
    </row>
    <row r="1061" spans="1:20" x14ac:dyDescent="0.25">
      <c r="A1061">
        <v>800873</v>
      </c>
      <c r="B1061" t="s">
        <v>3217</v>
      </c>
      <c r="C1061" t="s">
        <v>254</v>
      </c>
      <c r="D1061" t="s">
        <v>3218</v>
      </c>
      <c r="E1061" t="s">
        <v>11</v>
      </c>
      <c r="F1061" t="s">
        <v>12</v>
      </c>
      <c r="G1061" t="s">
        <v>1300</v>
      </c>
      <c r="H1061" t="s">
        <v>1301</v>
      </c>
      <c r="I1061" t="s">
        <v>1301</v>
      </c>
      <c r="J1061" t="s">
        <v>3219</v>
      </c>
      <c r="K1061" t="s">
        <v>178</v>
      </c>
      <c r="M1061" t="s">
        <v>287</v>
      </c>
      <c r="N1061" t="s">
        <v>3220</v>
      </c>
      <c r="O1061" t="s">
        <v>425</v>
      </c>
      <c r="P1061" t="s">
        <v>425</v>
      </c>
      <c r="Q1061" t="str">
        <f>VLOOKUP(TEXT(A1061,0),Old_data_Again,2,FALSE)</f>
        <v>High</v>
      </c>
      <c r="R1061" t="str">
        <f>VLOOKUP(TEXT(A1061,0),Old_data_Again,10,FALSE)</f>
        <v>High</v>
      </c>
      <c r="S1061" t="str">
        <f>VLOOKUP(TEXT(A1061,0),Old_data_Again,6,FALSE)</f>
        <v>Future</v>
      </c>
    </row>
    <row r="1062" spans="1:20" x14ac:dyDescent="0.25">
      <c r="A1062">
        <v>800875</v>
      </c>
      <c r="B1062" t="s">
        <v>3221</v>
      </c>
      <c r="C1062" t="s">
        <v>1165</v>
      </c>
      <c r="D1062" t="s">
        <v>3222</v>
      </c>
      <c r="E1062" t="s">
        <v>90</v>
      </c>
      <c r="F1062" t="s">
        <v>12</v>
      </c>
      <c r="G1062" t="s">
        <v>13</v>
      </c>
      <c r="H1062" t="s">
        <v>285</v>
      </c>
      <c r="I1062" t="s">
        <v>285</v>
      </c>
      <c r="J1062" t="s">
        <v>347</v>
      </c>
      <c r="K1062" t="s">
        <v>17</v>
      </c>
      <c r="L1062" t="s">
        <v>600</v>
      </c>
      <c r="M1062">
        <v>4908</v>
      </c>
      <c r="N1062" t="s">
        <v>554</v>
      </c>
      <c r="O1062" t="s">
        <v>425</v>
      </c>
      <c r="P1062" t="s">
        <v>425</v>
      </c>
    </row>
    <row r="1063" spans="1:20" x14ac:dyDescent="0.25">
      <c r="A1063">
        <v>800880</v>
      </c>
      <c r="B1063" t="s">
        <v>3223</v>
      </c>
      <c r="C1063" t="s">
        <v>2038</v>
      </c>
      <c r="D1063" t="s">
        <v>3224</v>
      </c>
      <c r="E1063" t="s">
        <v>90</v>
      </c>
      <c r="F1063" t="s">
        <v>12</v>
      </c>
      <c r="G1063" t="s">
        <v>13</v>
      </c>
      <c r="H1063" t="s">
        <v>59</v>
      </c>
      <c r="I1063" t="s">
        <v>59</v>
      </c>
      <c r="J1063" t="s">
        <v>837</v>
      </c>
      <c r="K1063" t="s">
        <v>73</v>
      </c>
      <c r="L1063" t="s">
        <v>1419</v>
      </c>
      <c r="M1063">
        <v>3182</v>
      </c>
      <c r="N1063" t="s">
        <v>63</v>
      </c>
      <c r="O1063" t="s">
        <v>425</v>
      </c>
      <c r="P1063" t="s">
        <v>425</v>
      </c>
    </row>
    <row r="1064" spans="1:20" x14ac:dyDescent="0.25">
      <c r="A1064">
        <v>800895</v>
      </c>
      <c r="B1064" t="s">
        <v>3225</v>
      </c>
      <c r="C1064" t="s">
        <v>3226</v>
      </c>
      <c r="D1064" t="s">
        <v>3227</v>
      </c>
      <c r="E1064" t="s">
        <v>90</v>
      </c>
      <c r="F1064" t="s">
        <v>174</v>
      </c>
      <c r="G1064" t="s">
        <v>175</v>
      </c>
      <c r="H1064" t="s">
        <v>176</v>
      </c>
      <c r="I1064" t="s">
        <v>176</v>
      </c>
      <c r="J1064" t="s">
        <v>1148</v>
      </c>
      <c r="K1064" t="s">
        <v>17</v>
      </c>
      <c r="M1064">
        <v>811814</v>
      </c>
      <c r="N1064" t="s">
        <v>276</v>
      </c>
      <c r="O1064" t="s">
        <v>425</v>
      </c>
      <c r="P1064" t="s">
        <v>425</v>
      </c>
      <c r="Q1064" t="str">
        <f>VLOOKUP(TEXT(A1064,0),Old_data_Again,2,FALSE)</f>
        <v>Low</v>
      </c>
      <c r="R1064" t="str">
        <f>VLOOKUP(TEXT(A1064,0),Old_data_Again,10,FALSE)</f>
        <v>Low</v>
      </c>
      <c r="S1064" t="str">
        <f>VLOOKUP(TEXT(A1064,0),Old_data_Again,6,FALSE)</f>
        <v>Future</v>
      </c>
      <c r="T1064" t="str">
        <f>VLOOKUP(TEXT(A1064,0),Old_data_Again,3,FALSE)</f>
        <v>Finance</v>
      </c>
    </row>
    <row r="1065" spans="1:20" x14ac:dyDescent="0.25">
      <c r="A1065">
        <v>800897</v>
      </c>
      <c r="B1065" t="s">
        <v>308</v>
      </c>
      <c r="C1065" t="s">
        <v>3228</v>
      </c>
      <c r="D1065" t="s">
        <v>3229</v>
      </c>
      <c r="E1065" t="s">
        <v>11</v>
      </c>
      <c r="F1065" t="s">
        <v>12</v>
      </c>
      <c r="G1065" t="s">
        <v>13</v>
      </c>
      <c r="H1065" t="s">
        <v>44</v>
      </c>
      <c r="I1065" t="s">
        <v>44</v>
      </c>
      <c r="J1065" t="s">
        <v>3230</v>
      </c>
      <c r="K1065" t="s">
        <v>61</v>
      </c>
      <c r="L1065" t="s">
        <v>3231</v>
      </c>
      <c r="M1065" t="s">
        <v>3232</v>
      </c>
      <c r="N1065" t="s">
        <v>48</v>
      </c>
      <c r="O1065" t="s">
        <v>425</v>
      </c>
      <c r="P1065" t="s">
        <v>425</v>
      </c>
      <c r="Q1065" t="str">
        <f>VLOOKUP(TEXT(A1065,0),Old_data_Again,2,FALSE)</f>
        <v>Medium</v>
      </c>
      <c r="R1065" t="str">
        <f>VLOOKUP(TEXT(A1065,0),Old_data_Again,10,FALSE)</f>
        <v>Low</v>
      </c>
      <c r="S1065" t="str">
        <f>VLOOKUP(TEXT(A1065,0),Old_data_Again,6,FALSE)</f>
        <v>Future</v>
      </c>
      <c r="T1065" t="str">
        <f>VLOOKUP(TEXT(A1065,0),Old_data_Again,3,FALSE)</f>
        <v>Commercial</v>
      </c>
    </row>
    <row r="1066" spans="1:20" x14ac:dyDescent="0.25">
      <c r="A1066">
        <v>800899</v>
      </c>
      <c r="B1066" t="s">
        <v>186</v>
      </c>
      <c r="C1066" t="s">
        <v>485</v>
      </c>
      <c r="D1066" t="s">
        <v>3233</v>
      </c>
      <c r="E1066" t="s">
        <v>90</v>
      </c>
      <c r="F1066" t="s">
        <v>12</v>
      </c>
      <c r="G1066" t="s">
        <v>13</v>
      </c>
      <c r="H1066" t="s">
        <v>14</v>
      </c>
      <c r="I1066" t="s">
        <v>15</v>
      </c>
      <c r="J1066" t="s">
        <v>92</v>
      </c>
      <c r="K1066" t="s">
        <v>93</v>
      </c>
      <c r="L1066" t="s">
        <v>18</v>
      </c>
      <c r="M1066">
        <v>21538</v>
      </c>
      <c r="N1066" t="s">
        <v>68</v>
      </c>
      <c r="O1066" t="s">
        <v>425</v>
      </c>
      <c r="P1066" t="s">
        <v>425</v>
      </c>
      <c r="Q1066" t="str">
        <f>VLOOKUP(TEXT(A1066,0),Old_data_Again,2,FALSE)</f>
        <v>Low</v>
      </c>
      <c r="R1066" t="str">
        <f>VLOOKUP(TEXT(A1066,0),Old_data_Again,10,FALSE)</f>
        <v>Low</v>
      </c>
    </row>
    <row r="1067" spans="1:20" x14ac:dyDescent="0.25">
      <c r="A1067">
        <v>800901</v>
      </c>
      <c r="B1067" t="s">
        <v>3234</v>
      </c>
      <c r="C1067" t="s">
        <v>3235</v>
      </c>
      <c r="D1067" t="s">
        <v>3236</v>
      </c>
      <c r="E1067" t="s">
        <v>90</v>
      </c>
      <c r="F1067" t="s">
        <v>174</v>
      </c>
      <c r="G1067" t="s">
        <v>373</v>
      </c>
      <c r="H1067" t="s">
        <v>1955</v>
      </c>
      <c r="I1067" t="s">
        <v>1955</v>
      </c>
      <c r="J1067" t="s">
        <v>2522</v>
      </c>
      <c r="K1067" t="s">
        <v>17</v>
      </c>
      <c r="L1067" t="s">
        <v>3237</v>
      </c>
      <c r="M1067" t="s">
        <v>3238</v>
      </c>
      <c r="N1067" t="s">
        <v>366</v>
      </c>
      <c r="O1067" t="s">
        <v>425</v>
      </c>
      <c r="P1067" t="s">
        <v>425</v>
      </c>
      <c r="Q1067" t="str">
        <f>VLOOKUP(TEXT(A1067,0),Old_data_Again,2,FALSE)</f>
        <v>High</v>
      </c>
      <c r="R1067" t="str">
        <f>VLOOKUP(TEXT(A1067,0),Old_data_Again,10,FALSE)</f>
        <v>High</v>
      </c>
      <c r="S1067" t="str">
        <f>VLOOKUP(TEXT(A1067,0),Old_data_Again,6,FALSE)</f>
        <v>Future</v>
      </c>
    </row>
    <row r="1068" spans="1:20" x14ac:dyDescent="0.25">
      <c r="A1068">
        <v>800902</v>
      </c>
      <c r="B1068" t="s">
        <v>3239</v>
      </c>
      <c r="C1068" t="s">
        <v>129</v>
      </c>
      <c r="D1068" t="s">
        <v>3240</v>
      </c>
      <c r="E1068" t="s">
        <v>11</v>
      </c>
      <c r="F1068" t="s">
        <v>12</v>
      </c>
      <c r="G1068" t="s">
        <v>13</v>
      </c>
      <c r="H1068" t="s">
        <v>237</v>
      </c>
      <c r="I1068" t="s">
        <v>237</v>
      </c>
      <c r="J1068" t="s">
        <v>3241</v>
      </c>
      <c r="K1068" t="s">
        <v>73</v>
      </c>
      <c r="L1068" t="s">
        <v>3242</v>
      </c>
      <c r="M1068" t="s">
        <v>3243</v>
      </c>
      <c r="N1068" t="s">
        <v>338</v>
      </c>
      <c r="O1068" t="s">
        <v>425</v>
      </c>
      <c r="P1068" t="s">
        <v>425</v>
      </c>
      <c r="Q1068" t="str">
        <f>VLOOKUP(TEXT(A1068,0),Old_data_Again,2,FALSE)</f>
        <v>Medium</v>
      </c>
      <c r="R1068" t="str">
        <f>VLOOKUP(TEXT(A1068,0),Old_data_Again,10,FALSE)</f>
        <v>Medium</v>
      </c>
      <c r="S1068" t="str">
        <f>VLOOKUP(TEXT(A1068,0),Old_data_Again,6,FALSE)</f>
        <v>N/A</v>
      </c>
    </row>
    <row r="1069" spans="1:20" x14ac:dyDescent="0.25">
      <c r="A1069">
        <v>800908</v>
      </c>
      <c r="B1069" t="s">
        <v>3244</v>
      </c>
      <c r="C1069" t="s">
        <v>3245</v>
      </c>
      <c r="D1069" t="s">
        <v>3246</v>
      </c>
      <c r="E1069" t="s">
        <v>11</v>
      </c>
      <c r="F1069" t="s">
        <v>12</v>
      </c>
      <c r="G1069" t="s">
        <v>1300</v>
      </c>
      <c r="H1069" t="s">
        <v>1301</v>
      </c>
      <c r="I1069" t="s">
        <v>1301</v>
      </c>
      <c r="J1069" t="s">
        <v>3247</v>
      </c>
      <c r="K1069" t="s">
        <v>61</v>
      </c>
      <c r="L1069" t="s">
        <v>3248</v>
      </c>
      <c r="M1069" t="s">
        <v>3249</v>
      </c>
      <c r="N1069" t="s">
        <v>3169</v>
      </c>
      <c r="O1069" t="s">
        <v>425</v>
      </c>
      <c r="P1069" t="s">
        <v>425</v>
      </c>
    </row>
    <row r="1070" spans="1:20" x14ac:dyDescent="0.25">
      <c r="A1070">
        <v>800909</v>
      </c>
      <c r="B1070" t="s">
        <v>2238</v>
      </c>
      <c r="C1070" t="s">
        <v>3250</v>
      </c>
      <c r="D1070" t="s">
        <v>3251</v>
      </c>
      <c r="E1070" t="s">
        <v>90</v>
      </c>
      <c r="F1070" t="s">
        <v>12</v>
      </c>
      <c r="G1070" t="s">
        <v>35</v>
      </c>
      <c r="H1070" t="s">
        <v>2615</v>
      </c>
      <c r="I1070" t="s">
        <v>3252</v>
      </c>
      <c r="J1070" t="s">
        <v>92</v>
      </c>
      <c r="K1070" t="s">
        <v>933</v>
      </c>
      <c r="L1070" t="s">
        <v>3253</v>
      </c>
      <c r="M1070" t="s">
        <v>3254</v>
      </c>
      <c r="N1070" t="s">
        <v>1713</v>
      </c>
      <c r="O1070" t="s">
        <v>425</v>
      </c>
      <c r="P1070" t="s">
        <v>425</v>
      </c>
    </row>
    <row r="1071" spans="1:20" x14ac:dyDescent="0.25">
      <c r="A1071">
        <v>800910</v>
      </c>
      <c r="B1071" t="s">
        <v>3255</v>
      </c>
      <c r="C1071" t="s">
        <v>3256</v>
      </c>
      <c r="D1071" t="s">
        <v>3257</v>
      </c>
      <c r="E1071" t="s">
        <v>90</v>
      </c>
      <c r="F1071" t="s">
        <v>174</v>
      </c>
      <c r="G1071" t="s">
        <v>441</v>
      </c>
      <c r="H1071" t="s">
        <v>442</v>
      </c>
      <c r="I1071" t="e">
        <v>#VALUE!</v>
      </c>
      <c r="J1071" t="s">
        <v>3258</v>
      </c>
      <c r="K1071" t="s">
        <v>93</v>
      </c>
      <c r="L1071" t="s">
        <v>3259</v>
      </c>
      <c r="M1071" t="s">
        <v>3260</v>
      </c>
      <c r="N1071" t="s">
        <v>3261</v>
      </c>
      <c r="O1071" t="s">
        <v>425</v>
      </c>
      <c r="P1071" t="s">
        <v>425</v>
      </c>
    </row>
    <row r="1072" spans="1:20" x14ac:dyDescent="0.25">
      <c r="A1072">
        <v>800931</v>
      </c>
      <c r="B1072" t="s">
        <v>3262</v>
      </c>
      <c r="C1072" t="s">
        <v>65</v>
      </c>
      <c r="D1072" t="s">
        <v>1800</v>
      </c>
      <c r="E1072" t="s">
        <v>11</v>
      </c>
      <c r="F1072" t="s">
        <v>12</v>
      </c>
      <c r="G1072" t="s">
        <v>13</v>
      </c>
      <c r="H1072" t="s">
        <v>91</v>
      </c>
      <c r="I1072" t="s">
        <v>91</v>
      </c>
      <c r="J1072" t="s">
        <v>830</v>
      </c>
      <c r="K1072" t="s">
        <v>26</v>
      </c>
      <c r="L1072" t="s">
        <v>1218</v>
      </c>
      <c r="M1072">
        <v>43742</v>
      </c>
      <c r="N1072" t="s">
        <v>451</v>
      </c>
      <c r="O1072" t="s">
        <v>425</v>
      </c>
      <c r="P1072" t="s">
        <v>425</v>
      </c>
    </row>
    <row r="1073" spans="1:20" x14ac:dyDescent="0.25">
      <c r="A1073">
        <v>800936</v>
      </c>
      <c r="B1073" t="s">
        <v>3263</v>
      </c>
      <c r="C1073" t="s">
        <v>3264</v>
      </c>
      <c r="D1073" t="s">
        <v>3265</v>
      </c>
      <c r="E1073" t="s">
        <v>90</v>
      </c>
      <c r="F1073" t="s">
        <v>189</v>
      </c>
      <c r="G1073" t="s">
        <v>190</v>
      </c>
      <c r="H1073" t="s">
        <v>190</v>
      </c>
      <c r="I1073" t="s">
        <v>198</v>
      </c>
      <c r="J1073" t="s">
        <v>3266</v>
      </c>
      <c r="K1073" t="s">
        <v>93</v>
      </c>
      <c r="L1073" t="s">
        <v>3267</v>
      </c>
      <c r="M1073" t="s">
        <v>3268</v>
      </c>
      <c r="N1073" t="s">
        <v>40</v>
      </c>
      <c r="O1073" t="s">
        <v>425</v>
      </c>
      <c r="P1073" t="s">
        <v>425</v>
      </c>
    </row>
    <row r="1074" spans="1:20" x14ac:dyDescent="0.25">
      <c r="A1074">
        <v>800941</v>
      </c>
      <c r="B1074" t="s">
        <v>3269</v>
      </c>
      <c r="C1074" t="s">
        <v>550</v>
      </c>
      <c r="D1074" t="s">
        <v>3270</v>
      </c>
      <c r="E1074" t="s">
        <v>90</v>
      </c>
      <c r="F1074" t="s">
        <v>12</v>
      </c>
      <c r="G1074" t="s">
        <v>35</v>
      </c>
      <c r="H1074" t="s">
        <v>36</v>
      </c>
      <c r="I1074" t="s">
        <v>37</v>
      </c>
      <c r="J1074" t="s">
        <v>3271</v>
      </c>
      <c r="K1074" t="s">
        <v>61</v>
      </c>
      <c r="L1074" t="s">
        <v>3272</v>
      </c>
      <c r="M1074" t="s">
        <v>3273</v>
      </c>
      <c r="N1074" t="s">
        <v>360</v>
      </c>
      <c r="O1074" t="s">
        <v>425</v>
      </c>
      <c r="P1074" t="s">
        <v>425</v>
      </c>
      <c r="Q1074" t="str">
        <f>VLOOKUP(TEXT(A1074,0),Old_data_Again,2,FALSE)</f>
        <v>Medium</v>
      </c>
      <c r="R1074" t="str">
        <f>VLOOKUP(TEXT(A1074,0),Old_data_Again,10,FALSE)</f>
        <v>Low</v>
      </c>
      <c r="S1074" t="str">
        <f>VLOOKUP(TEXT(A1074,0),Old_data_Again,6,FALSE)</f>
        <v>Future</v>
      </c>
    </row>
    <row r="1075" spans="1:20" x14ac:dyDescent="0.25">
      <c r="A1075">
        <v>800946</v>
      </c>
      <c r="B1075" t="s">
        <v>517</v>
      </c>
      <c r="C1075" t="s">
        <v>921</v>
      </c>
      <c r="D1075" t="s">
        <v>3274</v>
      </c>
      <c r="E1075" t="s">
        <v>90</v>
      </c>
      <c r="F1075" t="s">
        <v>174</v>
      </c>
      <c r="G1075" t="s">
        <v>441</v>
      </c>
      <c r="H1075" t="s">
        <v>781</v>
      </c>
      <c r="I1075" t="s">
        <v>781</v>
      </c>
      <c r="J1075" t="s">
        <v>3275</v>
      </c>
      <c r="K1075" t="s">
        <v>93</v>
      </c>
      <c r="L1075" t="s">
        <v>3276</v>
      </c>
      <c r="M1075" t="s">
        <v>3277</v>
      </c>
      <c r="N1075" t="s">
        <v>48</v>
      </c>
      <c r="O1075" t="s">
        <v>425</v>
      </c>
      <c r="P1075" t="s">
        <v>425</v>
      </c>
    </row>
    <row r="1076" spans="1:20" x14ac:dyDescent="0.25">
      <c r="A1076">
        <v>800948</v>
      </c>
      <c r="B1076" t="s">
        <v>1032</v>
      </c>
      <c r="C1076" t="s">
        <v>3278</v>
      </c>
      <c r="D1076" t="s">
        <v>3279</v>
      </c>
      <c r="E1076" t="s">
        <v>90</v>
      </c>
      <c r="F1076" t="s">
        <v>12</v>
      </c>
      <c r="G1076" t="s">
        <v>13</v>
      </c>
      <c r="H1076" t="s">
        <v>59</v>
      </c>
      <c r="I1076" t="s">
        <v>59</v>
      </c>
      <c r="J1076" t="s">
        <v>3280</v>
      </c>
      <c r="K1076" t="s">
        <v>933</v>
      </c>
      <c r="L1076" t="s">
        <v>3281</v>
      </c>
      <c r="M1076">
        <v>801118</v>
      </c>
      <c r="N1076" t="s">
        <v>63</v>
      </c>
      <c r="O1076" t="s">
        <v>425</v>
      </c>
      <c r="P1076" t="s">
        <v>425</v>
      </c>
    </row>
    <row r="1077" spans="1:20" x14ac:dyDescent="0.25">
      <c r="A1077">
        <v>800949</v>
      </c>
      <c r="B1077" t="s">
        <v>2321</v>
      </c>
      <c r="C1077" t="s">
        <v>752</v>
      </c>
      <c r="D1077" t="s">
        <v>3282</v>
      </c>
      <c r="E1077" t="s">
        <v>11</v>
      </c>
      <c r="F1077" t="s">
        <v>12</v>
      </c>
      <c r="G1077" t="s">
        <v>13</v>
      </c>
      <c r="H1077" t="s">
        <v>91</v>
      </c>
      <c r="I1077" t="s">
        <v>91</v>
      </c>
      <c r="J1077" t="s">
        <v>3283</v>
      </c>
      <c r="K1077" t="s">
        <v>933</v>
      </c>
      <c r="L1077" t="s">
        <v>614</v>
      </c>
      <c r="M1077">
        <v>6929</v>
      </c>
      <c r="N1077" t="s">
        <v>95</v>
      </c>
      <c r="O1077" t="s">
        <v>425</v>
      </c>
      <c r="P1077" t="s">
        <v>425</v>
      </c>
    </row>
    <row r="1078" spans="1:20" x14ac:dyDescent="0.25">
      <c r="A1078">
        <v>800950</v>
      </c>
      <c r="B1078" t="s">
        <v>3284</v>
      </c>
      <c r="C1078" t="s">
        <v>125</v>
      </c>
      <c r="D1078" t="s">
        <v>3285</v>
      </c>
      <c r="E1078" t="s">
        <v>11</v>
      </c>
      <c r="F1078" t="s">
        <v>12</v>
      </c>
      <c r="G1078" t="s">
        <v>13</v>
      </c>
      <c r="H1078" t="s">
        <v>341</v>
      </c>
      <c r="I1078" t="s">
        <v>341</v>
      </c>
      <c r="J1078" t="s">
        <v>222</v>
      </c>
      <c r="K1078" t="s">
        <v>26</v>
      </c>
      <c r="L1078" t="s">
        <v>845</v>
      </c>
      <c r="M1078" t="s">
        <v>846</v>
      </c>
      <c r="N1078" t="s">
        <v>457</v>
      </c>
      <c r="O1078" t="s">
        <v>425</v>
      </c>
      <c r="P1078" t="s">
        <v>425</v>
      </c>
      <c r="Q1078" t="str">
        <f>VLOOKUP(TEXT(A1078,0),Old_data_Again,2,FALSE)</f>
        <v>Low</v>
      </c>
      <c r="R1078" t="str">
        <f>VLOOKUP(TEXT(A1078,0),Old_data_Again,10,FALSE)</f>
        <v>Low</v>
      </c>
      <c r="S1078" t="str">
        <f>VLOOKUP(TEXT(A1078,0),Old_data_Again,6,FALSE)</f>
        <v>N/A</v>
      </c>
    </row>
    <row r="1079" spans="1:20" x14ac:dyDescent="0.25">
      <c r="A1079">
        <v>800951</v>
      </c>
      <c r="B1079" t="s">
        <v>3286</v>
      </c>
      <c r="C1079" t="s">
        <v>9</v>
      </c>
      <c r="D1079" t="s">
        <v>3287</v>
      </c>
      <c r="E1079" t="s">
        <v>11</v>
      </c>
      <c r="F1079" t="s">
        <v>12</v>
      </c>
      <c r="G1079" t="s">
        <v>13</v>
      </c>
      <c r="H1079" t="s">
        <v>91</v>
      </c>
      <c r="I1079" t="s">
        <v>91</v>
      </c>
      <c r="J1079" t="s">
        <v>3283</v>
      </c>
      <c r="K1079" t="s">
        <v>933</v>
      </c>
      <c r="L1079" t="s">
        <v>3288</v>
      </c>
      <c r="M1079">
        <v>806598</v>
      </c>
      <c r="N1079" t="s">
        <v>315</v>
      </c>
      <c r="O1079" t="s">
        <v>425</v>
      </c>
      <c r="P1079" t="s">
        <v>425</v>
      </c>
    </row>
    <row r="1080" spans="1:20" x14ac:dyDescent="0.25">
      <c r="A1080">
        <v>800956</v>
      </c>
      <c r="B1080" t="s">
        <v>3289</v>
      </c>
      <c r="C1080" t="s">
        <v>2556</v>
      </c>
      <c r="D1080" t="s">
        <v>3290</v>
      </c>
      <c r="E1080" t="s">
        <v>11</v>
      </c>
      <c r="F1080" t="s">
        <v>12</v>
      </c>
      <c r="G1080" t="s">
        <v>35</v>
      </c>
      <c r="H1080" t="s">
        <v>36</v>
      </c>
      <c r="I1080" t="s">
        <v>37</v>
      </c>
      <c r="J1080" t="s">
        <v>3283</v>
      </c>
      <c r="K1080" t="s">
        <v>933</v>
      </c>
      <c r="L1080" t="s">
        <v>353</v>
      </c>
      <c r="M1080" t="s">
        <v>354</v>
      </c>
      <c r="N1080" t="s">
        <v>2004</v>
      </c>
      <c r="O1080" t="s">
        <v>425</v>
      </c>
      <c r="P1080" t="s">
        <v>425</v>
      </c>
    </row>
    <row r="1081" spans="1:20" x14ac:dyDescent="0.25">
      <c r="A1081">
        <v>800957</v>
      </c>
      <c r="B1081" t="s">
        <v>3291</v>
      </c>
      <c r="C1081" t="s">
        <v>3292</v>
      </c>
      <c r="D1081" t="s">
        <v>3293</v>
      </c>
      <c r="E1081" t="s">
        <v>11</v>
      </c>
      <c r="F1081" t="s">
        <v>12</v>
      </c>
      <c r="G1081" t="s">
        <v>13</v>
      </c>
      <c r="H1081" t="s">
        <v>59</v>
      </c>
      <c r="I1081" t="s">
        <v>59</v>
      </c>
      <c r="J1081" t="s">
        <v>3280</v>
      </c>
      <c r="K1081" t="s">
        <v>933</v>
      </c>
      <c r="L1081" t="s">
        <v>909</v>
      </c>
      <c r="M1081" t="s">
        <v>910</v>
      </c>
      <c r="N1081" t="s">
        <v>3294</v>
      </c>
      <c r="O1081" t="s">
        <v>425</v>
      </c>
      <c r="P1081" t="s">
        <v>425</v>
      </c>
    </row>
    <row r="1082" spans="1:20" x14ac:dyDescent="0.25">
      <c r="A1082">
        <v>800958</v>
      </c>
      <c r="B1082" t="s">
        <v>3295</v>
      </c>
      <c r="C1082" t="s">
        <v>881</v>
      </c>
      <c r="D1082" t="s">
        <v>3296</v>
      </c>
      <c r="E1082" t="s">
        <v>11</v>
      </c>
      <c r="F1082" t="s">
        <v>12</v>
      </c>
      <c r="G1082" t="s">
        <v>13</v>
      </c>
      <c r="H1082" t="s">
        <v>59</v>
      </c>
      <c r="I1082" t="s">
        <v>59</v>
      </c>
      <c r="J1082" t="s">
        <v>3280</v>
      </c>
      <c r="K1082" t="s">
        <v>933</v>
      </c>
      <c r="L1082" t="s">
        <v>1188</v>
      </c>
      <c r="M1082">
        <v>8987</v>
      </c>
      <c r="N1082" t="s">
        <v>63</v>
      </c>
      <c r="O1082" t="s">
        <v>425</v>
      </c>
      <c r="P1082" t="s">
        <v>425</v>
      </c>
    </row>
    <row r="1083" spans="1:20" x14ac:dyDescent="0.25">
      <c r="A1083">
        <v>800959</v>
      </c>
      <c r="B1083" t="s">
        <v>3298</v>
      </c>
      <c r="C1083" t="s">
        <v>900</v>
      </c>
      <c r="D1083" t="s">
        <v>3297</v>
      </c>
      <c r="E1083" t="s">
        <v>90</v>
      </c>
      <c r="F1083" t="s">
        <v>12</v>
      </c>
      <c r="G1083" t="s">
        <v>13</v>
      </c>
      <c r="H1083" t="s">
        <v>91</v>
      </c>
      <c r="I1083" t="s">
        <v>91</v>
      </c>
      <c r="J1083" t="s">
        <v>3283</v>
      </c>
      <c r="K1083" t="s">
        <v>933</v>
      </c>
      <c r="L1083" t="s">
        <v>3299</v>
      </c>
      <c r="M1083">
        <v>806126</v>
      </c>
      <c r="N1083" t="s">
        <v>95</v>
      </c>
      <c r="O1083" t="s">
        <v>425</v>
      </c>
      <c r="P1083" t="s">
        <v>425</v>
      </c>
      <c r="T1083" t="str">
        <f>VLOOKUP(TEXT(A1083,0),Old_data_Again,3,FALSE)</f>
        <v>Commercial</v>
      </c>
    </row>
    <row r="1084" spans="1:20" x14ac:dyDescent="0.25">
      <c r="A1084">
        <v>800960</v>
      </c>
      <c r="B1084" t="s">
        <v>3300</v>
      </c>
      <c r="C1084" t="s">
        <v>50</v>
      </c>
      <c r="D1084" t="s">
        <v>3301</v>
      </c>
      <c r="E1084" t="s">
        <v>11</v>
      </c>
      <c r="F1084" t="s">
        <v>12</v>
      </c>
      <c r="G1084" t="s">
        <v>13</v>
      </c>
      <c r="H1084" t="s">
        <v>91</v>
      </c>
      <c r="I1084" t="s">
        <v>91</v>
      </c>
      <c r="J1084" t="s">
        <v>16</v>
      </c>
      <c r="K1084" t="s">
        <v>17</v>
      </c>
      <c r="L1084" t="s">
        <v>638</v>
      </c>
      <c r="M1084" t="s">
        <v>639</v>
      </c>
      <c r="N1084" t="s">
        <v>315</v>
      </c>
      <c r="O1084" t="s">
        <v>425</v>
      </c>
      <c r="P1084" t="s">
        <v>425</v>
      </c>
    </row>
    <row r="1085" spans="1:20" x14ac:dyDescent="0.25">
      <c r="A1085">
        <v>800963</v>
      </c>
      <c r="B1085" t="s">
        <v>2235</v>
      </c>
      <c r="C1085" t="s">
        <v>3099</v>
      </c>
      <c r="D1085" t="s">
        <v>3302</v>
      </c>
      <c r="E1085" t="s">
        <v>90</v>
      </c>
      <c r="F1085" t="s">
        <v>174</v>
      </c>
      <c r="G1085" t="s">
        <v>175</v>
      </c>
      <c r="H1085" t="s">
        <v>318</v>
      </c>
      <c r="I1085" t="s">
        <v>319</v>
      </c>
      <c r="J1085" t="s">
        <v>932</v>
      </c>
      <c r="K1085" t="s">
        <v>933</v>
      </c>
      <c r="L1085" t="s">
        <v>3303</v>
      </c>
      <c r="M1085" t="s">
        <v>3304</v>
      </c>
      <c r="N1085" t="s">
        <v>75</v>
      </c>
      <c r="O1085" t="s">
        <v>425</v>
      </c>
      <c r="P1085" t="s">
        <v>425</v>
      </c>
    </row>
    <row r="1086" spans="1:20" x14ac:dyDescent="0.25">
      <c r="A1086">
        <v>800965</v>
      </c>
      <c r="B1086" t="s">
        <v>3305</v>
      </c>
      <c r="C1086" t="s">
        <v>3306</v>
      </c>
      <c r="D1086" t="s">
        <v>3307</v>
      </c>
      <c r="E1086" t="s">
        <v>11</v>
      </c>
      <c r="F1086" t="s">
        <v>12</v>
      </c>
      <c r="G1086" t="s">
        <v>35</v>
      </c>
      <c r="H1086" t="s">
        <v>36</v>
      </c>
      <c r="I1086" t="s">
        <v>37</v>
      </c>
      <c r="J1086" t="s">
        <v>67</v>
      </c>
      <c r="K1086" t="s">
        <v>17</v>
      </c>
      <c r="L1086" t="s">
        <v>693</v>
      </c>
      <c r="M1086">
        <v>805761</v>
      </c>
      <c r="N1086" t="s">
        <v>648</v>
      </c>
      <c r="O1086" t="s">
        <v>425</v>
      </c>
      <c r="P1086" t="s">
        <v>425</v>
      </c>
      <c r="Q1086" t="str">
        <f>VLOOKUP(TEXT(A1086,0),Old_data_Again,2,FALSE)</f>
        <v>High</v>
      </c>
      <c r="R1086" t="str">
        <f>VLOOKUP(TEXT(A1086,0),Old_data_Again,10,FALSE)</f>
        <v>High</v>
      </c>
      <c r="S1086" t="str">
        <f>VLOOKUP(TEXT(A1086,0),Old_data_Again,6,FALSE)</f>
        <v>Future</v>
      </c>
    </row>
    <row r="1087" spans="1:20" x14ac:dyDescent="0.25">
      <c r="A1087">
        <v>800969</v>
      </c>
      <c r="B1087" t="s">
        <v>1269</v>
      </c>
      <c r="C1087" t="s">
        <v>752</v>
      </c>
      <c r="D1087" t="s">
        <v>3308</v>
      </c>
      <c r="E1087" t="s">
        <v>11</v>
      </c>
      <c r="F1087" t="s">
        <v>174</v>
      </c>
      <c r="G1087" t="s">
        <v>373</v>
      </c>
      <c r="H1087" t="s">
        <v>1955</v>
      </c>
      <c r="I1087" t="s">
        <v>1955</v>
      </c>
      <c r="J1087" t="s">
        <v>3309</v>
      </c>
      <c r="K1087" t="s">
        <v>933</v>
      </c>
      <c r="L1087" t="s">
        <v>3310</v>
      </c>
      <c r="M1087" t="s">
        <v>3311</v>
      </c>
      <c r="N1087" t="s">
        <v>3312</v>
      </c>
      <c r="O1087" t="s">
        <v>425</v>
      </c>
      <c r="P1087" t="s">
        <v>425</v>
      </c>
    </row>
    <row r="1088" spans="1:20" x14ac:dyDescent="0.25">
      <c r="A1088">
        <v>800972</v>
      </c>
      <c r="B1088" t="s">
        <v>3313</v>
      </c>
      <c r="C1088" t="s">
        <v>3292</v>
      </c>
      <c r="D1088" t="s">
        <v>3314</v>
      </c>
      <c r="E1088" t="s">
        <v>11</v>
      </c>
      <c r="F1088" t="s">
        <v>12</v>
      </c>
      <c r="G1088" t="s">
        <v>13</v>
      </c>
      <c r="H1088" t="s">
        <v>91</v>
      </c>
      <c r="I1088" t="s">
        <v>91</v>
      </c>
      <c r="J1088" t="s">
        <v>3280</v>
      </c>
      <c r="K1088" t="s">
        <v>933</v>
      </c>
      <c r="L1088" t="s">
        <v>223</v>
      </c>
      <c r="M1088">
        <v>41837</v>
      </c>
      <c r="N1088" t="s">
        <v>1451</v>
      </c>
      <c r="O1088" t="s">
        <v>425</v>
      </c>
      <c r="P1088" t="s">
        <v>425</v>
      </c>
    </row>
    <row r="1089" spans="1:20" x14ac:dyDescent="0.25">
      <c r="A1089">
        <v>800973</v>
      </c>
      <c r="B1089" t="s">
        <v>3315</v>
      </c>
      <c r="C1089" t="s">
        <v>3316</v>
      </c>
      <c r="D1089" t="s">
        <v>3317</v>
      </c>
      <c r="E1089" t="s">
        <v>90</v>
      </c>
      <c r="F1089" t="s">
        <v>12</v>
      </c>
      <c r="G1089" t="s">
        <v>13</v>
      </c>
      <c r="H1089" t="s">
        <v>91</v>
      </c>
      <c r="I1089" t="s">
        <v>91</v>
      </c>
      <c r="J1089" t="s">
        <v>2147</v>
      </c>
      <c r="K1089" t="s">
        <v>100</v>
      </c>
      <c r="M1089">
        <v>42224</v>
      </c>
      <c r="N1089" t="s">
        <v>1451</v>
      </c>
      <c r="O1089" t="s">
        <v>425</v>
      </c>
      <c r="P1089" t="s">
        <v>425</v>
      </c>
    </row>
    <row r="1090" spans="1:20" x14ac:dyDescent="0.25">
      <c r="A1090">
        <v>800975</v>
      </c>
      <c r="B1090" t="s">
        <v>3318</v>
      </c>
      <c r="C1090" t="s">
        <v>3319</v>
      </c>
      <c r="D1090" t="s">
        <v>3320</v>
      </c>
      <c r="E1090" t="s">
        <v>11</v>
      </c>
      <c r="F1090" t="s">
        <v>174</v>
      </c>
      <c r="G1090" t="s">
        <v>175</v>
      </c>
      <c r="H1090" t="s">
        <v>318</v>
      </c>
      <c r="I1090" t="s">
        <v>319</v>
      </c>
      <c r="J1090" t="s">
        <v>3321</v>
      </c>
      <c r="K1090" t="s">
        <v>933</v>
      </c>
      <c r="L1090" t="s">
        <v>2364</v>
      </c>
      <c r="M1090" t="s">
        <v>2365</v>
      </c>
      <c r="N1090" t="s">
        <v>240</v>
      </c>
      <c r="O1090" t="s">
        <v>425</v>
      </c>
      <c r="P1090" t="s">
        <v>425</v>
      </c>
    </row>
    <row r="1091" spans="1:20" x14ac:dyDescent="0.25">
      <c r="A1091">
        <v>800977</v>
      </c>
      <c r="B1091" t="s">
        <v>1658</v>
      </c>
      <c r="C1091" t="s">
        <v>220</v>
      </c>
      <c r="D1091" t="s">
        <v>3322</v>
      </c>
      <c r="E1091" t="s">
        <v>11</v>
      </c>
      <c r="F1091" t="s">
        <v>12</v>
      </c>
      <c r="G1091" t="s">
        <v>13</v>
      </c>
      <c r="H1091" t="s">
        <v>91</v>
      </c>
      <c r="I1091" t="s">
        <v>91</v>
      </c>
      <c r="J1091" t="s">
        <v>60</v>
      </c>
      <c r="K1091" t="s">
        <v>61</v>
      </c>
      <c r="L1091" t="s">
        <v>883</v>
      </c>
      <c r="M1091">
        <v>41931</v>
      </c>
      <c r="N1091" t="s">
        <v>138</v>
      </c>
      <c r="O1091" t="s">
        <v>425</v>
      </c>
      <c r="P1091" t="s">
        <v>425</v>
      </c>
    </row>
    <row r="1092" spans="1:20" x14ac:dyDescent="0.25">
      <c r="A1092">
        <v>800980</v>
      </c>
      <c r="B1092" t="s">
        <v>1577</v>
      </c>
      <c r="C1092" t="s">
        <v>57</v>
      </c>
      <c r="D1092" t="s">
        <v>3323</v>
      </c>
      <c r="E1092" t="s">
        <v>11</v>
      </c>
      <c r="F1092" t="s">
        <v>174</v>
      </c>
      <c r="G1092" t="s">
        <v>373</v>
      </c>
      <c r="H1092" t="s">
        <v>815</v>
      </c>
      <c r="I1092" t="s">
        <v>815</v>
      </c>
      <c r="J1092" t="s">
        <v>118</v>
      </c>
      <c r="K1092" t="s">
        <v>17</v>
      </c>
      <c r="L1092" t="s">
        <v>3162</v>
      </c>
      <c r="M1092" t="s">
        <v>3163</v>
      </c>
      <c r="N1092" t="s">
        <v>29</v>
      </c>
      <c r="O1092" t="s">
        <v>425</v>
      </c>
      <c r="P1092" t="s">
        <v>425</v>
      </c>
      <c r="Q1092" t="str">
        <f>VLOOKUP(TEXT(A1092,0),Old_data_Again,2,FALSE)</f>
        <v>Medium</v>
      </c>
      <c r="R1092" t="str">
        <f>VLOOKUP(TEXT(A1092,0),Old_data_Again,10,FALSE)</f>
        <v>High</v>
      </c>
      <c r="S1092" t="str">
        <f>VLOOKUP(TEXT(A1092,0),Old_data_Again,6,FALSE)</f>
        <v>Soon</v>
      </c>
      <c r="T1092" t="str">
        <f>VLOOKUP(TEXT(A1092,0),Old_data_Again,3,FALSE)</f>
        <v>Commercial</v>
      </c>
    </row>
    <row r="1093" spans="1:20" x14ac:dyDescent="0.25">
      <c r="A1093">
        <v>800984</v>
      </c>
      <c r="B1093" t="s">
        <v>3324</v>
      </c>
      <c r="C1093" t="s">
        <v>57</v>
      </c>
      <c r="D1093" t="s">
        <v>3325</v>
      </c>
      <c r="E1093" t="s">
        <v>11</v>
      </c>
      <c r="F1093" t="s">
        <v>12</v>
      </c>
      <c r="G1093" t="s">
        <v>13</v>
      </c>
      <c r="H1093" t="s">
        <v>341</v>
      </c>
      <c r="I1093" t="s">
        <v>341</v>
      </c>
      <c r="J1093" t="s">
        <v>927</v>
      </c>
      <c r="K1093" t="s">
        <v>100</v>
      </c>
      <c r="L1093" t="s">
        <v>364</v>
      </c>
      <c r="M1093" t="s">
        <v>365</v>
      </c>
      <c r="N1093" t="s">
        <v>366</v>
      </c>
      <c r="O1093" t="s">
        <v>425</v>
      </c>
      <c r="P1093" t="s">
        <v>425</v>
      </c>
      <c r="Q1093" t="str">
        <f>VLOOKUP(TEXT(A1093,0),Old_data_Again,2,FALSE)</f>
        <v>Low</v>
      </c>
      <c r="R1093" t="str">
        <f>VLOOKUP(TEXT(A1093,0),Old_data_Again,10,FALSE)</f>
        <v>Low</v>
      </c>
      <c r="S1093" t="str">
        <f>VLOOKUP(TEXT(A1093,0),Old_data_Again,6,FALSE)</f>
        <v>Future</v>
      </c>
    </row>
    <row r="1094" spans="1:20" x14ac:dyDescent="0.25">
      <c r="A1094">
        <v>800987</v>
      </c>
      <c r="B1094" t="s">
        <v>3326</v>
      </c>
      <c r="C1094" t="s">
        <v>3327</v>
      </c>
      <c r="D1094" t="s">
        <v>3328</v>
      </c>
      <c r="E1094" t="s">
        <v>11</v>
      </c>
      <c r="F1094" t="s">
        <v>12</v>
      </c>
      <c r="G1094" t="s">
        <v>13</v>
      </c>
      <c r="H1094" t="s">
        <v>432</v>
      </c>
      <c r="I1094" t="s">
        <v>432</v>
      </c>
      <c r="J1094" t="s">
        <v>3230</v>
      </c>
      <c r="K1094" t="s">
        <v>61</v>
      </c>
      <c r="L1094" t="s">
        <v>3329</v>
      </c>
      <c r="M1094" t="s">
        <v>3330</v>
      </c>
      <c r="N1094" t="s">
        <v>3331</v>
      </c>
      <c r="O1094" t="s">
        <v>425</v>
      </c>
      <c r="P1094" t="s">
        <v>425</v>
      </c>
    </row>
    <row r="1095" spans="1:20" x14ac:dyDescent="0.25">
      <c r="A1095">
        <v>800988</v>
      </c>
      <c r="B1095" t="s">
        <v>710</v>
      </c>
      <c r="C1095" t="s">
        <v>3332</v>
      </c>
      <c r="D1095" t="s">
        <v>3333</v>
      </c>
      <c r="E1095" t="s">
        <v>90</v>
      </c>
      <c r="F1095" t="s">
        <v>189</v>
      </c>
      <c r="G1095" t="s">
        <v>190</v>
      </c>
      <c r="H1095" t="s">
        <v>190</v>
      </c>
      <c r="I1095" t="s">
        <v>198</v>
      </c>
      <c r="J1095" t="s">
        <v>3334</v>
      </c>
      <c r="K1095" t="s">
        <v>17</v>
      </c>
      <c r="L1095" t="s">
        <v>3335</v>
      </c>
      <c r="M1095" t="s">
        <v>3336</v>
      </c>
      <c r="N1095" t="s">
        <v>3052</v>
      </c>
      <c r="O1095" t="s">
        <v>425</v>
      </c>
      <c r="P1095" t="s">
        <v>425</v>
      </c>
    </row>
    <row r="1096" spans="1:20" x14ac:dyDescent="0.25">
      <c r="A1096">
        <v>800989</v>
      </c>
      <c r="B1096" t="s">
        <v>3337</v>
      </c>
      <c r="C1096" t="s">
        <v>3338</v>
      </c>
      <c r="D1096" t="s">
        <v>3339</v>
      </c>
      <c r="E1096" t="s">
        <v>11</v>
      </c>
      <c r="F1096" t="s">
        <v>12</v>
      </c>
      <c r="G1096" t="s">
        <v>35</v>
      </c>
      <c r="H1096" t="s">
        <v>36</v>
      </c>
      <c r="I1096" t="s">
        <v>37</v>
      </c>
      <c r="J1096" t="s">
        <v>3280</v>
      </c>
      <c r="K1096" t="s">
        <v>933</v>
      </c>
      <c r="L1096" t="s">
        <v>3340</v>
      </c>
      <c r="M1096" t="s">
        <v>3341</v>
      </c>
      <c r="N1096" t="s">
        <v>469</v>
      </c>
      <c r="O1096" t="s">
        <v>425</v>
      </c>
      <c r="P1096" t="s">
        <v>425</v>
      </c>
    </row>
    <row r="1097" spans="1:20" x14ac:dyDescent="0.25">
      <c r="A1097">
        <v>800997</v>
      </c>
      <c r="B1097" t="s">
        <v>1528</v>
      </c>
      <c r="C1097" t="s">
        <v>2743</v>
      </c>
      <c r="D1097" t="s">
        <v>3342</v>
      </c>
      <c r="E1097" t="s">
        <v>11</v>
      </c>
      <c r="F1097" t="s">
        <v>174</v>
      </c>
      <c r="G1097" t="s">
        <v>373</v>
      </c>
      <c r="H1097" t="s">
        <v>815</v>
      </c>
      <c r="I1097" t="s">
        <v>815</v>
      </c>
      <c r="J1097" t="s">
        <v>16</v>
      </c>
      <c r="K1097" t="s">
        <v>17</v>
      </c>
      <c r="L1097" t="s">
        <v>814</v>
      </c>
      <c r="M1097">
        <v>22743</v>
      </c>
      <c r="N1097" t="s">
        <v>19</v>
      </c>
      <c r="O1097" t="s">
        <v>425</v>
      </c>
      <c r="P1097" t="s">
        <v>425</v>
      </c>
      <c r="Q1097" t="str">
        <f>VLOOKUP(TEXT(A1097,0),Old_data_Again,2,FALSE)</f>
        <v>Low</v>
      </c>
      <c r="R1097" t="str">
        <f>VLOOKUP(TEXT(A1097,0),Old_data_Again,10,FALSE)</f>
        <v>Medium</v>
      </c>
      <c r="S1097" t="str">
        <f>VLOOKUP(TEXT(A1097,0),Old_data_Again,6,FALSE)</f>
        <v>Lateral</v>
      </c>
      <c r="T1097" t="str">
        <f>VLOOKUP(TEXT(A1097,0),Old_data_Again,3,FALSE)</f>
        <v>Commercial</v>
      </c>
    </row>
    <row r="1098" spans="1:20" x14ac:dyDescent="0.25">
      <c r="A1098">
        <v>801000</v>
      </c>
      <c r="B1098" t="s">
        <v>3343</v>
      </c>
      <c r="C1098" t="s">
        <v>708</v>
      </c>
      <c r="D1098" t="s">
        <v>3344</v>
      </c>
      <c r="E1098" t="s">
        <v>11</v>
      </c>
      <c r="F1098" t="s">
        <v>12</v>
      </c>
      <c r="G1098" t="s">
        <v>13</v>
      </c>
      <c r="H1098" t="s">
        <v>341</v>
      </c>
      <c r="I1098" t="s">
        <v>341</v>
      </c>
      <c r="J1098" t="s">
        <v>99</v>
      </c>
      <c r="K1098" t="s">
        <v>100</v>
      </c>
      <c r="L1098" t="s">
        <v>3345</v>
      </c>
      <c r="M1098" t="s">
        <v>3346</v>
      </c>
      <c r="N1098" t="s">
        <v>457</v>
      </c>
      <c r="O1098" t="s">
        <v>425</v>
      </c>
      <c r="P1098" t="s">
        <v>425</v>
      </c>
      <c r="Q1098" t="str">
        <f>VLOOKUP(TEXT(A1098,0),Old_data_Again,2,FALSE)</f>
        <v>Low</v>
      </c>
      <c r="R1098" t="str">
        <f>VLOOKUP(TEXT(A1098,0),Old_data_Again,10,FALSE)</f>
        <v>Low</v>
      </c>
      <c r="S1098" t="str">
        <f>VLOOKUP(TEXT(A1098,0),Old_data_Again,6,FALSE)</f>
        <v>N/A</v>
      </c>
    </row>
    <row r="1099" spans="1:20" x14ac:dyDescent="0.25">
      <c r="A1099">
        <v>801002</v>
      </c>
      <c r="B1099" t="s">
        <v>3347</v>
      </c>
      <c r="C1099" t="s">
        <v>3348</v>
      </c>
      <c r="D1099" t="s">
        <v>3349</v>
      </c>
      <c r="E1099" t="s">
        <v>90</v>
      </c>
      <c r="F1099" t="s">
        <v>174</v>
      </c>
      <c r="G1099" t="s">
        <v>498</v>
      </c>
      <c r="H1099" t="s">
        <v>498</v>
      </c>
      <c r="I1099" t="s">
        <v>499</v>
      </c>
      <c r="J1099" t="s">
        <v>45</v>
      </c>
      <c r="K1099" t="s">
        <v>17</v>
      </c>
      <c r="L1099" t="s">
        <v>3350</v>
      </c>
      <c r="M1099">
        <v>807814</v>
      </c>
      <c r="N1099" t="s">
        <v>3351</v>
      </c>
      <c r="O1099" t="s">
        <v>425</v>
      </c>
      <c r="P1099" t="s">
        <v>425</v>
      </c>
    </row>
    <row r="1100" spans="1:20" x14ac:dyDescent="0.25">
      <c r="A1100">
        <v>801005</v>
      </c>
      <c r="B1100" t="s">
        <v>3352</v>
      </c>
      <c r="C1100" t="s">
        <v>708</v>
      </c>
      <c r="D1100" t="s">
        <v>1443</v>
      </c>
      <c r="E1100" t="s">
        <v>11</v>
      </c>
      <c r="F1100" t="s">
        <v>174</v>
      </c>
      <c r="G1100" t="s">
        <v>441</v>
      </c>
      <c r="H1100" t="s">
        <v>442</v>
      </c>
      <c r="I1100" t="e">
        <v>#VALUE!</v>
      </c>
      <c r="J1100" t="s">
        <v>3353</v>
      </c>
      <c r="K1100" t="s">
        <v>26</v>
      </c>
      <c r="L1100" t="s">
        <v>2058</v>
      </c>
      <c r="M1100" t="s">
        <v>2059</v>
      </c>
      <c r="N1100" t="s">
        <v>1277</v>
      </c>
      <c r="O1100" t="s">
        <v>425</v>
      </c>
      <c r="P1100" t="s">
        <v>425</v>
      </c>
      <c r="Q1100" t="str">
        <f>VLOOKUP(TEXT(A1100,0),Old_data_Again,2,FALSE)</f>
        <v>Medium</v>
      </c>
      <c r="R1100" t="str">
        <f>VLOOKUP(TEXT(A1100,0),Old_data_Again,10,FALSE)</f>
        <v>Medium</v>
      </c>
      <c r="S1100" t="str">
        <f>VLOOKUP(TEXT(A1100,0),Old_data_Again,6,FALSE)</f>
        <v>Soon</v>
      </c>
    </row>
    <row r="1101" spans="1:20" x14ac:dyDescent="0.25">
      <c r="A1101">
        <v>801013</v>
      </c>
      <c r="B1101" t="s">
        <v>852</v>
      </c>
      <c r="C1101" t="s">
        <v>1554</v>
      </c>
      <c r="D1101" t="s">
        <v>3354</v>
      </c>
      <c r="E1101" t="s">
        <v>11</v>
      </c>
      <c r="F1101" t="s">
        <v>12</v>
      </c>
      <c r="G1101" t="s">
        <v>35</v>
      </c>
      <c r="H1101" t="s">
        <v>36</v>
      </c>
      <c r="I1101" t="s">
        <v>37</v>
      </c>
      <c r="J1101" t="s">
        <v>3355</v>
      </c>
      <c r="K1101" t="s">
        <v>933</v>
      </c>
      <c r="L1101" t="s">
        <v>39</v>
      </c>
      <c r="M1101">
        <v>7492</v>
      </c>
      <c r="N1101" t="s">
        <v>40</v>
      </c>
      <c r="O1101" t="s">
        <v>425</v>
      </c>
      <c r="P1101" t="s">
        <v>425</v>
      </c>
    </row>
    <row r="1102" spans="1:20" x14ac:dyDescent="0.25">
      <c r="A1102">
        <v>801021</v>
      </c>
      <c r="B1102" t="s">
        <v>3356</v>
      </c>
      <c r="C1102" t="s">
        <v>2275</v>
      </c>
      <c r="D1102" t="s">
        <v>3357</v>
      </c>
      <c r="E1102" t="s">
        <v>11</v>
      </c>
      <c r="F1102" t="s">
        <v>12</v>
      </c>
      <c r="G1102" t="s">
        <v>13</v>
      </c>
      <c r="H1102" t="s">
        <v>229</v>
      </c>
      <c r="I1102" t="s">
        <v>229</v>
      </c>
      <c r="J1102" t="s">
        <v>885</v>
      </c>
      <c r="K1102" t="s">
        <v>200</v>
      </c>
      <c r="L1102" t="s">
        <v>228</v>
      </c>
      <c r="M1102">
        <v>20133</v>
      </c>
      <c r="N1102" t="s">
        <v>40</v>
      </c>
      <c r="O1102" t="s">
        <v>425</v>
      </c>
      <c r="P1102" t="s">
        <v>425</v>
      </c>
      <c r="Q1102" t="str">
        <f>VLOOKUP(TEXT(A1102,0),Old_data_Again,2,FALSE)</f>
        <v>Low</v>
      </c>
      <c r="R1102" t="str">
        <f>VLOOKUP(TEXT(A1102,0),Old_data_Again,10,FALSE)</f>
        <v>Low</v>
      </c>
      <c r="S1102" t="str">
        <f>VLOOKUP(TEXT(A1102,0),Old_data_Again,6,FALSE)</f>
        <v>N/A</v>
      </c>
    </row>
    <row r="1103" spans="1:20" x14ac:dyDescent="0.25">
      <c r="A1103">
        <v>801022</v>
      </c>
      <c r="B1103" t="s">
        <v>870</v>
      </c>
      <c r="C1103" t="s">
        <v>3358</v>
      </c>
      <c r="D1103" t="s">
        <v>3359</v>
      </c>
      <c r="E1103" t="s">
        <v>90</v>
      </c>
      <c r="F1103" t="s">
        <v>12</v>
      </c>
      <c r="G1103" t="s">
        <v>13</v>
      </c>
      <c r="H1103" t="s">
        <v>257</v>
      </c>
      <c r="I1103" t="s">
        <v>412</v>
      </c>
      <c r="J1103" t="s">
        <v>3360</v>
      </c>
      <c r="K1103" t="s">
        <v>73</v>
      </c>
      <c r="L1103" t="s">
        <v>3361</v>
      </c>
      <c r="M1103" t="s">
        <v>3362</v>
      </c>
      <c r="N1103" t="s">
        <v>415</v>
      </c>
      <c r="O1103" t="s">
        <v>425</v>
      </c>
      <c r="P1103" t="s">
        <v>425</v>
      </c>
      <c r="Q1103" t="str">
        <f>VLOOKUP(TEXT(A1103,0),Old_data_Again,2,FALSE)</f>
        <v>Low</v>
      </c>
      <c r="R1103" t="str">
        <f>VLOOKUP(TEXT(A1103,0),Old_data_Again,10,FALSE)</f>
        <v>Medium</v>
      </c>
      <c r="S1103" t="str">
        <f>VLOOKUP(TEXT(A1103,0),Old_data_Again,6,FALSE)</f>
        <v>Future</v>
      </c>
    </row>
    <row r="1104" spans="1:20" x14ac:dyDescent="0.25">
      <c r="A1104">
        <v>801023</v>
      </c>
      <c r="B1104" t="s">
        <v>3363</v>
      </c>
      <c r="C1104" t="s">
        <v>3364</v>
      </c>
      <c r="D1104" t="s">
        <v>3365</v>
      </c>
      <c r="E1104" t="s">
        <v>90</v>
      </c>
      <c r="F1104" t="s">
        <v>174</v>
      </c>
      <c r="G1104" t="s">
        <v>373</v>
      </c>
      <c r="H1104" t="s">
        <v>1955</v>
      </c>
      <c r="I1104" t="s">
        <v>1955</v>
      </c>
      <c r="J1104" t="s">
        <v>3366</v>
      </c>
      <c r="K1104" t="s">
        <v>73</v>
      </c>
      <c r="L1104" t="s">
        <v>3367</v>
      </c>
      <c r="M1104" t="s">
        <v>3368</v>
      </c>
      <c r="N1104" t="s">
        <v>366</v>
      </c>
      <c r="O1104" t="s">
        <v>425</v>
      </c>
      <c r="P1104" t="s">
        <v>425</v>
      </c>
      <c r="Q1104" t="str">
        <f>VLOOKUP(TEXT(A1104,0),Old_data_Again,2,FALSE)</f>
        <v>Medium</v>
      </c>
      <c r="R1104" t="str">
        <f>VLOOKUP(TEXT(A1104,0),Old_data_Again,10,FALSE)</f>
        <v>Medium</v>
      </c>
      <c r="S1104" t="str">
        <f>VLOOKUP(TEXT(A1104,0),Old_data_Again,6,FALSE)</f>
        <v>Soon</v>
      </c>
    </row>
    <row r="1105" spans="1:20" x14ac:dyDescent="0.25">
      <c r="A1105">
        <v>801024</v>
      </c>
      <c r="B1105" t="s">
        <v>3369</v>
      </c>
      <c r="C1105" t="s">
        <v>881</v>
      </c>
      <c r="D1105" t="s">
        <v>3370</v>
      </c>
      <c r="E1105" t="s">
        <v>11</v>
      </c>
      <c r="F1105" t="s">
        <v>12</v>
      </c>
      <c r="G1105" t="s">
        <v>1300</v>
      </c>
      <c r="H1105" t="s">
        <v>1301</v>
      </c>
      <c r="I1105" t="s">
        <v>1301</v>
      </c>
      <c r="J1105" t="s">
        <v>3371</v>
      </c>
      <c r="K1105" t="s">
        <v>100</v>
      </c>
      <c r="L1105" t="s">
        <v>3372</v>
      </c>
      <c r="M1105" t="s">
        <v>3373</v>
      </c>
      <c r="N1105" t="s">
        <v>3169</v>
      </c>
      <c r="O1105" t="s">
        <v>425</v>
      </c>
      <c r="P1105" t="s">
        <v>425</v>
      </c>
    </row>
    <row r="1106" spans="1:20" x14ac:dyDescent="0.25">
      <c r="A1106">
        <v>801025</v>
      </c>
      <c r="B1106" t="s">
        <v>3374</v>
      </c>
      <c r="C1106" t="s">
        <v>312</v>
      </c>
      <c r="D1106" t="s">
        <v>3375</v>
      </c>
      <c r="E1106" t="s">
        <v>11</v>
      </c>
      <c r="F1106" t="s">
        <v>12</v>
      </c>
      <c r="G1106" t="s">
        <v>1300</v>
      </c>
      <c r="H1106" t="s">
        <v>1301</v>
      </c>
      <c r="I1106" t="s">
        <v>1301</v>
      </c>
      <c r="J1106" t="s">
        <v>162</v>
      </c>
      <c r="K1106" t="s">
        <v>100</v>
      </c>
      <c r="L1106" t="s">
        <v>3248</v>
      </c>
      <c r="M1106" t="s">
        <v>3249</v>
      </c>
      <c r="N1106" t="s">
        <v>3169</v>
      </c>
      <c r="O1106" t="s">
        <v>425</v>
      </c>
      <c r="P1106" t="s">
        <v>425</v>
      </c>
    </row>
    <row r="1107" spans="1:20" x14ac:dyDescent="0.25">
      <c r="A1107">
        <v>801027</v>
      </c>
      <c r="B1107" t="s">
        <v>1029</v>
      </c>
      <c r="C1107" t="s">
        <v>708</v>
      </c>
      <c r="D1107" t="s">
        <v>1211</v>
      </c>
      <c r="E1107" t="s">
        <v>11</v>
      </c>
      <c r="F1107" t="s">
        <v>12</v>
      </c>
      <c r="G1107" t="s">
        <v>13</v>
      </c>
      <c r="H1107" t="s">
        <v>59</v>
      </c>
      <c r="I1107" t="s">
        <v>59</v>
      </c>
      <c r="J1107" t="s">
        <v>78</v>
      </c>
      <c r="K1107" t="s">
        <v>17</v>
      </c>
      <c r="L1107" t="s">
        <v>787</v>
      </c>
      <c r="M1107" t="s">
        <v>788</v>
      </c>
      <c r="N1107" t="s">
        <v>3294</v>
      </c>
      <c r="O1107" t="s">
        <v>425</v>
      </c>
      <c r="P1107" t="s">
        <v>425</v>
      </c>
    </row>
    <row r="1108" spans="1:20" x14ac:dyDescent="0.25">
      <c r="A1108">
        <v>801030</v>
      </c>
      <c r="B1108" t="s">
        <v>3376</v>
      </c>
      <c r="C1108" t="s">
        <v>125</v>
      </c>
      <c r="D1108" t="s">
        <v>3377</v>
      </c>
      <c r="E1108" t="s">
        <v>11</v>
      </c>
      <c r="F1108" t="s">
        <v>12</v>
      </c>
      <c r="G1108" t="s">
        <v>13</v>
      </c>
      <c r="H1108" t="s">
        <v>257</v>
      </c>
      <c r="I1108" t="s">
        <v>754</v>
      </c>
      <c r="J1108" t="s">
        <v>625</v>
      </c>
      <c r="K1108" t="s">
        <v>17</v>
      </c>
      <c r="L1108" t="s">
        <v>1081</v>
      </c>
      <c r="M1108">
        <v>808302</v>
      </c>
      <c r="N1108" t="s">
        <v>554</v>
      </c>
      <c r="O1108" t="s">
        <v>425</v>
      </c>
      <c r="P1108" t="s">
        <v>425</v>
      </c>
      <c r="Q1108" t="str">
        <f>VLOOKUP(TEXT(A1108,0),Old_data_Again,2,FALSE)</f>
        <v>Low</v>
      </c>
      <c r="R1108" t="str">
        <f>VLOOKUP(TEXT(A1108,0),Old_data_Again,10,FALSE)</f>
        <v>Medium</v>
      </c>
      <c r="S1108" t="str">
        <f>VLOOKUP(TEXT(A1108,0),Old_data_Again,6,FALSE)</f>
        <v>Future</v>
      </c>
      <c r="T1108" t="str">
        <f>VLOOKUP(TEXT(A1108,0),Old_data_Again,3,FALSE)</f>
        <v>Commercial</v>
      </c>
    </row>
    <row r="1109" spans="1:20" x14ac:dyDescent="0.25">
      <c r="A1109">
        <v>801031</v>
      </c>
      <c r="B1109" t="s">
        <v>3378</v>
      </c>
      <c r="C1109" t="s">
        <v>149</v>
      </c>
      <c r="D1109" t="s">
        <v>3379</v>
      </c>
      <c r="E1109" t="s">
        <v>11</v>
      </c>
      <c r="F1109" t="s">
        <v>174</v>
      </c>
      <c r="G1109" t="s">
        <v>373</v>
      </c>
      <c r="H1109" t="s">
        <v>1677</v>
      </c>
      <c r="I1109" t="s">
        <v>1677</v>
      </c>
      <c r="J1109" t="s">
        <v>99</v>
      </c>
      <c r="K1109" t="s">
        <v>73</v>
      </c>
      <c r="L1109" t="s">
        <v>3380</v>
      </c>
      <c r="M1109" t="s">
        <v>3381</v>
      </c>
      <c r="N1109" t="s">
        <v>3382</v>
      </c>
      <c r="O1109" t="s">
        <v>425</v>
      </c>
      <c r="P1109" t="s">
        <v>425</v>
      </c>
    </row>
    <row r="1110" spans="1:20" x14ac:dyDescent="0.25">
      <c r="A1110">
        <v>801035</v>
      </c>
      <c r="B1110" t="s">
        <v>3383</v>
      </c>
      <c r="C1110" t="s">
        <v>125</v>
      </c>
      <c r="D1110" t="s">
        <v>3384</v>
      </c>
      <c r="E1110" t="s">
        <v>11</v>
      </c>
      <c r="F1110" t="s">
        <v>174</v>
      </c>
      <c r="G1110" t="s">
        <v>175</v>
      </c>
      <c r="H1110" t="s">
        <v>215</v>
      </c>
      <c r="I1110" t="s">
        <v>216</v>
      </c>
      <c r="J1110" t="s">
        <v>3247</v>
      </c>
      <c r="K1110" t="s">
        <v>61</v>
      </c>
      <c r="L1110" t="s">
        <v>3385</v>
      </c>
      <c r="M1110" t="s">
        <v>3386</v>
      </c>
      <c r="N1110" t="s">
        <v>1277</v>
      </c>
      <c r="O1110" t="s">
        <v>425</v>
      </c>
      <c r="P1110" t="s">
        <v>425</v>
      </c>
    </row>
    <row r="1111" spans="1:20" x14ac:dyDescent="0.25">
      <c r="A1111">
        <v>801036</v>
      </c>
      <c r="B1111" t="s">
        <v>991</v>
      </c>
      <c r="C1111" t="s">
        <v>3387</v>
      </c>
      <c r="D1111" t="s">
        <v>3388</v>
      </c>
      <c r="E1111" t="s">
        <v>90</v>
      </c>
      <c r="F1111" t="s">
        <v>174</v>
      </c>
      <c r="G1111" t="s">
        <v>175</v>
      </c>
      <c r="H1111" t="s">
        <v>215</v>
      </c>
      <c r="I1111" t="s">
        <v>216</v>
      </c>
      <c r="J1111" t="s">
        <v>92</v>
      </c>
      <c r="K1111" t="s">
        <v>93</v>
      </c>
      <c r="L1111" t="s">
        <v>3389</v>
      </c>
      <c r="M1111" t="s">
        <v>3390</v>
      </c>
      <c r="N1111" t="s">
        <v>3391</v>
      </c>
      <c r="O1111" t="s">
        <v>425</v>
      </c>
      <c r="P1111" t="s">
        <v>425</v>
      </c>
    </row>
    <row r="1112" spans="1:20" x14ac:dyDescent="0.25">
      <c r="A1112">
        <v>801038</v>
      </c>
      <c r="B1112" t="s">
        <v>464</v>
      </c>
      <c r="C1112" t="s">
        <v>57</v>
      </c>
      <c r="D1112" t="s">
        <v>2310</v>
      </c>
      <c r="E1112" t="s">
        <v>11</v>
      </c>
      <c r="F1112" t="s">
        <v>12</v>
      </c>
      <c r="G1112" t="s">
        <v>1300</v>
      </c>
      <c r="H1112" t="s">
        <v>1301</v>
      </c>
      <c r="I1112" t="s">
        <v>1301</v>
      </c>
      <c r="J1112" t="s">
        <v>3392</v>
      </c>
      <c r="K1112" t="s">
        <v>61</v>
      </c>
      <c r="L1112" t="s">
        <v>3393</v>
      </c>
      <c r="M1112">
        <v>804439</v>
      </c>
      <c r="N1112" t="s">
        <v>3394</v>
      </c>
      <c r="O1112" t="s">
        <v>425</v>
      </c>
      <c r="P1112" t="s">
        <v>425</v>
      </c>
    </row>
    <row r="1113" spans="1:20" x14ac:dyDescent="0.25">
      <c r="A1113">
        <v>801041</v>
      </c>
      <c r="B1113" t="s">
        <v>3395</v>
      </c>
      <c r="C1113" t="s">
        <v>1013</v>
      </c>
      <c r="D1113" t="s">
        <v>3396</v>
      </c>
      <c r="E1113" t="s">
        <v>11</v>
      </c>
      <c r="F1113" t="s">
        <v>174</v>
      </c>
      <c r="G1113" t="s">
        <v>175</v>
      </c>
      <c r="H1113" t="s">
        <v>215</v>
      </c>
      <c r="I1113" t="s">
        <v>216</v>
      </c>
      <c r="J1113" t="s">
        <v>3247</v>
      </c>
      <c r="K1113" t="s">
        <v>61</v>
      </c>
      <c r="L1113" t="s">
        <v>3385</v>
      </c>
      <c r="M1113" t="s">
        <v>3386</v>
      </c>
      <c r="N1113" t="s">
        <v>1277</v>
      </c>
      <c r="O1113" t="s">
        <v>425</v>
      </c>
      <c r="P1113" t="s">
        <v>425</v>
      </c>
    </row>
    <row r="1114" spans="1:20" x14ac:dyDescent="0.25">
      <c r="A1114">
        <v>801042</v>
      </c>
      <c r="B1114" t="s">
        <v>3397</v>
      </c>
      <c r="C1114" t="s">
        <v>3398</v>
      </c>
      <c r="D1114" t="s">
        <v>2245</v>
      </c>
      <c r="E1114" t="s">
        <v>11</v>
      </c>
      <c r="F1114" t="s">
        <v>12</v>
      </c>
      <c r="G1114" t="s">
        <v>13</v>
      </c>
      <c r="H1114" t="s">
        <v>91</v>
      </c>
      <c r="I1114" t="s">
        <v>91</v>
      </c>
      <c r="J1114" t="s">
        <v>45</v>
      </c>
      <c r="K1114" t="s">
        <v>26</v>
      </c>
      <c r="L1114" t="s">
        <v>1067</v>
      </c>
      <c r="M1114" t="s">
        <v>1068</v>
      </c>
      <c r="N1114" t="s">
        <v>315</v>
      </c>
      <c r="O1114" t="s">
        <v>425</v>
      </c>
      <c r="P1114" t="s">
        <v>425</v>
      </c>
    </row>
    <row r="1115" spans="1:20" x14ac:dyDescent="0.25">
      <c r="A1115">
        <v>801046</v>
      </c>
      <c r="B1115" t="s">
        <v>567</v>
      </c>
      <c r="C1115" t="s">
        <v>379</v>
      </c>
      <c r="D1115" t="s">
        <v>720</v>
      </c>
      <c r="E1115" t="s">
        <v>11</v>
      </c>
      <c r="F1115" t="s">
        <v>174</v>
      </c>
      <c r="G1115" t="s">
        <v>373</v>
      </c>
      <c r="H1115" t="s">
        <v>1955</v>
      </c>
      <c r="I1115" t="s">
        <v>1955</v>
      </c>
      <c r="J1115" t="s">
        <v>3399</v>
      </c>
      <c r="K1115" t="s">
        <v>61</v>
      </c>
      <c r="L1115" t="s">
        <v>3157</v>
      </c>
      <c r="M1115" t="s">
        <v>3158</v>
      </c>
      <c r="N1115" t="s">
        <v>366</v>
      </c>
      <c r="O1115" t="s">
        <v>425</v>
      </c>
      <c r="P1115" t="s">
        <v>425</v>
      </c>
    </row>
    <row r="1116" spans="1:20" x14ac:dyDescent="0.25">
      <c r="A1116">
        <v>801047</v>
      </c>
      <c r="B1116" t="s">
        <v>81</v>
      </c>
      <c r="C1116" t="s">
        <v>3400</v>
      </c>
      <c r="D1116" t="s">
        <v>3401</v>
      </c>
      <c r="E1116" t="s">
        <v>90</v>
      </c>
      <c r="F1116" t="s">
        <v>12</v>
      </c>
      <c r="G1116" t="s">
        <v>35</v>
      </c>
      <c r="H1116" t="s">
        <v>2798</v>
      </c>
      <c r="I1116" t="s">
        <v>3402</v>
      </c>
      <c r="J1116" t="s">
        <v>253</v>
      </c>
      <c r="K1116" t="s">
        <v>93</v>
      </c>
      <c r="L1116" t="s">
        <v>3403</v>
      </c>
      <c r="M1116" t="s">
        <v>3404</v>
      </c>
      <c r="N1116" t="s">
        <v>3405</v>
      </c>
      <c r="O1116" t="s">
        <v>425</v>
      </c>
      <c r="P1116" t="s">
        <v>425</v>
      </c>
    </row>
    <row r="1117" spans="1:20" x14ac:dyDescent="0.25">
      <c r="A1117">
        <v>801048</v>
      </c>
      <c r="B1117" t="s">
        <v>3406</v>
      </c>
      <c r="C1117" t="s">
        <v>3407</v>
      </c>
      <c r="D1117" t="s">
        <v>3408</v>
      </c>
      <c r="E1117" t="s">
        <v>90</v>
      </c>
      <c r="F1117" t="s">
        <v>174</v>
      </c>
      <c r="G1117" t="s">
        <v>373</v>
      </c>
      <c r="H1117" t="s">
        <v>1955</v>
      </c>
      <c r="I1117" t="s">
        <v>1955</v>
      </c>
      <c r="J1117" t="s">
        <v>92</v>
      </c>
      <c r="K1117" t="s">
        <v>61</v>
      </c>
      <c r="L1117" t="s">
        <v>3409</v>
      </c>
      <c r="M1117" t="s">
        <v>3410</v>
      </c>
      <c r="N1117" t="s">
        <v>366</v>
      </c>
      <c r="O1117" t="s">
        <v>425</v>
      </c>
      <c r="P1117" t="s">
        <v>425</v>
      </c>
    </row>
    <row r="1118" spans="1:20" x14ac:dyDescent="0.25">
      <c r="A1118">
        <v>801050</v>
      </c>
      <c r="B1118" t="s">
        <v>3411</v>
      </c>
      <c r="C1118" t="s">
        <v>3412</v>
      </c>
      <c r="D1118" t="s">
        <v>3413</v>
      </c>
      <c r="E1118" t="s">
        <v>11</v>
      </c>
      <c r="F1118" t="s">
        <v>12</v>
      </c>
      <c r="G1118" t="s">
        <v>13</v>
      </c>
      <c r="H1118" t="s">
        <v>59</v>
      </c>
      <c r="I1118" t="s">
        <v>59</v>
      </c>
      <c r="J1118" t="s">
        <v>155</v>
      </c>
      <c r="K1118" t="s">
        <v>17</v>
      </c>
      <c r="L1118" t="s">
        <v>234</v>
      </c>
      <c r="M1118">
        <v>6940</v>
      </c>
      <c r="N1118" t="s">
        <v>63</v>
      </c>
      <c r="O1118" t="s">
        <v>425</v>
      </c>
      <c r="P1118" t="s">
        <v>425</v>
      </c>
    </row>
    <row r="1119" spans="1:20" x14ac:dyDescent="0.25">
      <c r="A1119">
        <v>801052</v>
      </c>
      <c r="B1119" t="s">
        <v>3414</v>
      </c>
      <c r="C1119" t="s">
        <v>181</v>
      </c>
      <c r="D1119" t="s">
        <v>3415</v>
      </c>
      <c r="E1119" t="s">
        <v>11</v>
      </c>
      <c r="F1119" t="s">
        <v>174</v>
      </c>
      <c r="G1119" t="s">
        <v>175</v>
      </c>
      <c r="H1119" t="s">
        <v>215</v>
      </c>
      <c r="I1119" t="s">
        <v>216</v>
      </c>
      <c r="J1119" t="s">
        <v>162</v>
      </c>
      <c r="K1119" t="s">
        <v>100</v>
      </c>
      <c r="L1119" t="s">
        <v>3120</v>
      </c>
      <c r="M1119">
        <v>800782</v>
      </c>
      <c r="N1119" t="s">
        <v>3080</v>
      </c>
      <c r="O1119" t="s">
        <v>425</v>
      </c>
      <c r="P1119" t="s">
        <v>425</v>
      </c>
      <c r="Q1119" t="str">
        <f>VLOOKUP(TEXT(A1119,0),Old_data_Again,2,FALSE)</f>
        <v>Low</v>
      </c>
      <c r="R1119" t="str">
        <f>VLOOKUP(TEXT(A1119,0),Old_data_Again,10,FALSE)</f>
        <v>Low</v>
      </c>
      <c r="S1119" t="str">
        <f>VLOOKUP(TEXT(A1119,0),Old_data_Again,6,FALSE)</f>
        <v>Future</v>
      </c>
    </row>
    <row r="1120" spans="1:20" x14ac:dyDescent="0.25">
      <c r="A1120">
        <v>801053</v>
      </c>
      <c r="B1120" t="s">
        <v>3416</v>
      </c>
      <c r="C1120" t="s">
        <v>1219</v>
      </c>
      <c r="D1120" t="s">
        <v>3417</v>
      </c>
      <c r="E1120" t="s">
        <v>90</v>
      </c>
      <c r="F1120" t="s">
        <v>174</v>
      </c>
      <c r="G1120" t="s">
        <v>498</v>
      </c>
      <c r="H1120" t="s">
        <v>498</v>
      </c>
      <c r="I1120" t="s">
        <v>499</v>
      </c>
      <c r="J1120" t="s">
        <v>92</v>
      </c>
      <c r="K1120" t="s">
        <v>93</v>
      </c>
      <c r="L1120" t="s">
        <v>3418</v>
      </c>
      <c r="M1120" t="s">
        <v>3419</v>
      </c>
      <c r="N1120" t="s">
        <v>366</v>
      </c>
      <c r="O1120" t="s">
        <v>425</v>
      </c>
      <c r="P1120" t="s">
        <v>425</v>
      </c>
    </row>
    <row r="1121" spans="1:19" x14ac:dyDescent="0.25">
      <c r="A1121">
        <v>801057</v>
      </c>
      <c r="B1121" t="s">
        <v>3420</v>
      </c>
      <c r="C1121" t="s">
        <v>3421</v>
      </c>
      <c r="D1121" t="s">
        <v>3422</v>
      </c>
      <c r="E1121" t="s">
        <v>11</v>
      </c>
      <c r="F1121" t="s">
        <v>12</v>
      </c>
      <c r="G1121" t="s">
        <v>35</v>
      </c>
      <c r="H1121" t="s">
        <v>36</v>
      </c>
      <c r="I1121" t="s">
        <v>37</v>
      </c>
      <c r="J1121" t="s">
        <v>519</v>
      </c>
      <c r="K1121" t="s">
        <v>73</v>
      </c>
      <c r="M1121" t="s">
        <v>3423</v>
      </c>
      <c r="N1121" t="s">
        <v>2696</v>
      </c>
      <c r="O1121" t="s">
        <v>425</v>
      </c>
      <c r="P1121" t="s">
        <v>425</v>
      </c>
      <c r="Q1121" t="str">
        <f>VLOOKUP(TEXT(A1121,0),Old_data_Again,2,FALSE)</f>
        <v>Medium</v>
      </c>
      <c r="R1121" t="str">
        <f>VLOOKUP(TEXT(A1121,0),Old_data_Again,10,FALSE)</f>
        <v>Medium</v>
      </c>
      <c r="S1121" t="str">
        <f>VLOOKUP(TEXT(A1121,0),Old_data_Again,6,FALSE)</f>
        <v>Soon</v>
      </c>
    </row>
    <row r="1122" spans="1:19" x14ac:dyDescent="0.25">
      <c r="A1122">
        <v>801058</v>
      </c>
      <c r="B1122" t="s">
        <v>3424</v>
      </c>
      <c r="C1122" t="s">
        <v>2864</v>
      </c>
      <c r="D1122" t="s">
        <v>3425</v>
      </c>
      <c r="E1122" t="s">
        <v>90</v>
      </c>
      <c r="F1122" t="s">
        <v>174</v>
      </c>
      <c r="G1122" t="s">
        <v>175</v>
      </c>
      <c r="H1122" t="s">
        <v>215</v>
      </c>
      <c r="I1122" t="s">
        <v>215</v>
      </c>
      <c r="J1122" t="s">
        <v>3426</v>
      </c>
      <c r="K1122" t="s">
        <v>61</v>
      </c>
      <c r="L1122" t="s">
        <v>670</v>
      </c>
      <c r="M1122">
        <v>45405</v>
      </c>
      <c r="N1122" t="s">
        <v>75</v>
      </c>
      <c r="O1122" t="s">
        <v>425</v>
      </c>
      <c r="P1122" t="s">
        <v>425</v>
      </c>
    </row>
    <row r="1123" spans="1:19" x14ac:dyDescent="0.25">
      <c r="A1123">
        <v>801059</v>
      </c>
      <c r="B1123" t="s">
        <v>3427</v>
      </c>
      <c r="C1123" t="s">
        <v>3428</v>
      </c>
      <c r="D1123" t="s">
        <v>3429</v>
      </c>
      <c r="E1123" t="s">
        <v>90</v>
      </c>
      <c r="F1123" t="s">
        <v>189</v>
      </c>
      <c r="G1123" t="s">
        <v>190</v>
      </c>
      <c r="H1123" t="s">
        <v>190</v>
      </c>
      <c r="I1123" t="s">
        <v>198</v>
      </c>
      <c r="J1123" t="s">
        <v>92</v>
      </c>
      <c r="K1123" t="s">
        <v>93</v>
      </c>
      <c r="L1123" t="s">
        <v>3430</v>
      </c>
      <c r="M1123" t="s">
        <v>3431</v>
      </c>
      <c r="N1123" t="s">
        <v>3052</v>
      </c>
      <c r="O1123" t="s">
        <v>425</v>
      </c>
      <c r="P1123" t="s">
        <v>425</v>
      </c>
    </row>
    <row r="1124" spans="1:19" x14ac:dyDescent="0.25">
      <c r="A1124">
        <v>801061</v>
      </c>
      <c r="B1124" t="s">
        <v>57</v>
      </c>
      <c r="C1124" t="s">
        <v>149</v>
      </c>
      <c r="D1124" t="s">
        <v>3432</v>
      </c>
      <c r="E1124" t="s">
        <v>11</v>
      </c>
      <c r="F1124" t="s">
        <v>12</v>
      </c>
      <c r="G1124" t="s">
        <v>35</v>
      </c>
      <c r="H1124" t="s">
        <v>2798</v>
      </c>
      <c r="I1124" t="s">
        <v>3172</v>
      </c>
      <c r="J1124" t="s">
        <v>3433</v>
      </c>
      <c r="K1124" t="s">
        <v>100</v>
      </c>
      <c r="L1124" t="s">
        <v>3434</v>
      </c>
      <c r="M1124" t="s">
        <v>3435</v>
      </c>
      <c r="N1124" t="s">
        <v>3436</v>
      </c>
      <c r="O1124" t="s">
        <v>425</v>
      </c>
      <c r="P1124" t="s">
        <v>425</v>
      </c>
    </row>
    <row r="1125" spans="1:19" x14ac:dyDescent="0.25">
      <c r="A1125">
        <v>801062</v>
      </c>
      <c r="B1125" t="s">
        <v>1011</v>
      </c>
      <c r="C1125" t="s">
        <v>3437</v>
      </c>
      <c r="D1125" t="s">
        <v>3438</v>
      </c>
      <c r="E1125" t="s">
        <v>90</v>
      </c>
      <c r="F1125" t="s">
        <v>174</v>
      </c>
      <c r="G1125" t="s">
        <v>523</v>
      </c>
      <c r="H1125" t="s">
        <v>524</v>
      </c>
      <c r="I1125" t="s">
        <v>525</v>
      </c>
      <c r="J1125" t="s">
        <v>402</v>
      </c>
      <c r="K1125" t="s">
        <v>61</v>
      </c>
      <c r="M1125" t="s">
        <v>924</v>
      </c>
      <c r="N1125" t="s">
        <v>415</v>
      </c>
      <c r="O1125" t="s">
        <v>425</v>
      </c>
      <c r="P1125" t="s">
        <v>425</v>
      </c>
    </row>
    <row r="1126" spans="1:19" x14ac:dyDescent="0.25">
      <c r="A1126">
        <v>801063</v>
      </c>
      <c r="B1126" t="s">
        <v>3439</v>
      </c>
      <c r="C1126" t="s">
        <v>565</v>
      </c>
      <c r="D1126" t="s">
        <v>3440</v>
      </c>
      <c r="E1126" t="s">
        <v>11</v>
      </c>
      <c r="F1126" t="s">
        <v>12</v>
      </c>
      <c r="G1126" t="s">
        <v>13</v>
      </c>
      <c r="H1126" t="s">
        <v>91</v>
      </c>
      <c r="I1126" t="s">
        <v>91</v>
      </c>
      <c r="J1126" t="s">
        <v>837</v>
      </c>
      <c r="K1126" t="s">
        <v>73</v>
      </c>
      <c r="L1126" t="s">
        <v>838</v>
      </c>
      <c r="M1126" t="s">
        <v>839</v>
      </c>
      <c r="N1126" t="s">
        <v>451</v>
      </c>
      <c r="O1126" t="s">
        <v>425</v>
      </c>
      <c r="P1126" t="s">
        <v>425</v>
      </c>
    </row>
    <row r="1127" spans="1:19" x14ac:dyDescent="0.25">
      <c r="A1127">
        <v>801064</v>
      </c>
      <c r="B1127" t="s">
        <v>1921</v>
      </c>
      <c r="C1127" t="s">
        <v>3441</v>
      </c>
      <c r="D1127" t="s">
        <v>3442</v>
      </c>
      <c r="E1127" t="s">
        <v>90</v>
      </c>
      <c r="F1127" t="s">
        <v>12</v>
      </c>
      <c r="G1127" t="s">
        <v>13</v>
      </c>
      <c r="H1127" t="s">
        <v>285</v>
      </c>
      <c r="I1127" t="s">
        <v>285</v>
      </c>
      <c r="J1127" t="s">
        <v>3443</v>
      </c>
      <c r="K1127" t="s">
        <v>100</v>
      </c>
      <c r="L1127" t="s">
        <v>3444</v>
      </c>
      <c r="M1127" t="s">
        <v>3445</v>
      </c>
      <c r="N1127" t="s">
        <v>40</v>
      </c>
      <c r="O1127" t="s">
        <v>425</v>
      </c>
      <c r="P1127" t="s">
        <v>425</v>
      </c>
    </row>
    <row r="1128" spans="1:19" x14ac:dyDescent="0.25">
      <c r="A1128">
        <v>801080</v>
      </c>
      <c r="B1128" t="s">
        <v>3424</v>
      </c>
      <c r="C1128" t="s">
        <v>57</v>
      </c>
      <c r="D1128" t="s">
        <v>3446</v>
      </c>
      <c r="E1128" t="s">
        <v>11</v>
      </c>
      <c r="F1128" t="s">
        <v>12</v>
      </c>
      <c r="G1128" t="s">
        <v>35</v>
      </c>
      <c r="H1128" t="s">
        <v>36</v>
      </c>
      <c r="I1128" t="s">
        <v>37</v>
      </c>
      <c r="J1128" t="s">
        <v>3199</v>
      </c>
      <c r="K1128" t="s">
        <v>61</v>
      </c>
      <c r="L1128" t="s">
        <v>3447</v>
      </c>
      <c r="M1128" t="s">
        <v>3448</v>
      </c>
      <c r="N1128" t="s">
        <v>469</v>
      </c>
      <c r="O1128" t="s">
        <v>425</v>
      </c>
      <c r="P1128" t="s">
        <v>425</v>
      </c>
      <c r="Q1128" t="str">
        <f>VLOOKUP(TEXT(A1128,0),Old_data_Again,2,FALSE)</f>
        <v>Low</v>
      </c>
      <c r="R1128" t="str">
        <f>VLOOKUP(TEXT(A1128,0),Old_data_Again,10,FALSE)</f>
        <v>Medium</v>
      </c>
      <c r="S1128" t="str">
        <f>VLOOKUP(TEXT(A1128,0),Old_data_Again,6,FALSE)</f>
        <v>Future</v>
      </c>
    </row>
    <row r="1129" spans="1:19" x14ac:dyDescent="0.25">
      <c r="A1129">
        <v>801081</v>
      </c>
      <c r="B1129" t="s">
        <v>835</v>
      </c>
      <c r="C1129" t="s">
        <v>3449</v>
      </c>
      <c r="D1129" t="s">
        <v>3450</v>
      </c>
      <c r="E1129" t="s">
        <v>90</v>
      </c>
      <c r="F1129" t="s">
        <v>12</v>
      </c>
      <c r="G1129" t="s">
        <v>35</v>
      </c>
      <c r="H1129" t="s">
        <v>2615</v>
      </c>
      <c r="I1129" t="s">
        <v>3252</v>
      </c>
      <c r="J1129" t="s">
        <v>3451</v>
      </c>
      <c r="K1129" t="s">
        <v>93</v>
      </c>
      <c r="L1129" t="s">
        <v>3452</v>
      </c>
      <c r="M1129" t="s">
        <v>3453</v>
      </c>
      <c r="N1129" t="s">
        <v>3454</v>
      </c>
      <c r="O1129" t="s">
        <v>425</v>
      </c>
      <c r="P1129" t="s">
        <v>425</v>
      </c>
    </row>
    <row r="1130" spans="1:19" x14ac:dyDescent="0.25">
      <c r="A1130">
        <v>801083</v>
      </c>
      <c r="B1130" t="s">
        <v>3455</v>
      </c>
      <c r="C1130" t="s">
        <v>3456</v>
      </c>
      <c r="D1130" t="s">
        <v>3457</v>
      </c>
      <c r="E1130" t="s">
        <v>90</v>
      </c>
      <c r="F1130" t="s">
        <v>12</v>
      </c>
      <c r="G1130" t="s">
        <v>1300</v>
      </c>
      <c r="H1130" t="s">
        <v>1301</v>
      </c>
      <c r="I1130" t="s">
        <v>1301</v>
      </c>
      <c r="J1130" t="s">
        <v>3458</v>
      </c>
      <c r="K1130" t="s">
        <v>100</v>
      </c>
      <c r="L1130" t="s">
        <v>3459</v>
      </c>
      <c r="M1130" t="s">
        <v>3460</v>
      </c>
      <c r="N1130" t="s">
        <v>3461</v>
      </c>
      <c r="O1130" t="s">
        <v>425</v>
      </c>
      <c r="P1130" t="s">
        <v>425</v>
      </c>
    </row>
    <row r="1131" spans="1:19" x14ac:dyDescent="0.25">
      <c r="A1131">
        <v>801084</v>
      </c>
      <c r="B1131" t="s">
        <v>3462</v>
      </c>
      <c r="C1131" t="s">
        <v>3463</v>
      </c>
      <c r="D1131" t="s">
        <v>3464</v>
      </c>
      <c r="E1131" t="s">
        <v>11</v>
      </c>
      <c r="F1131" t="s">
        <v>174</v>
      </c>
      <c r="G1131" t="s">
        <v>373</v>
      </c>
      <c r="H1131" t="s">
        <v>1677</v>
      </c>
      <c r="I1131" t="s">
        <v>1677</v>
      </c>
      <c r="J1131" t="s">
        <v>3465</v>
      </c>
      <c r="K1131" t="s">
        <v>100</v>
      </c>
      <c r="L1131" t="s">
        <v>3466</v>
      </c>
      <c r="M1131" t="s">
        <v>3467</v>
      </c>
      <c r="N1131" t="s">
        <v>3382</v>
      </c>
      <c r="O1131" t="s">
        <v>425</v>
      </c>
      <c r="P1131" t="s">
        <v>425</v>
      </c>
      <c r="Q1131" t="str">
        <f>VLOOKUP(TEXT(A1131,0),Old_data_Again,2,FALSE)</f>
        <v>Medium</v>
      </c>
      <c r="R1131" t="str">
        <f>VLOOKUP(TEXT(A1131,0),Old_data_Again,10,FALSE)</f>
        <v>Low</v>
      </c>
      <c r="S1131" t="str">
        <f>VLOOKUP(TEXT(A1131,0),Old_data_Again,6,FALSE)</f>
        <v>Future</v>
      </c>
    </row>
    <row r="1132" spans="1:19" x14ac:dyDescent="0.25">
      <c r="A1132">
        <v>801085</v>
      </c>
      <c r="B1132" t="s">
        <v>3468</v>
      </c>
      <c r="C1132" t="s">
        <v>3192</v>
      </c>
      <c r="D1132" t="s">
        <v>3469</v>
      </c>
      <c r="E1132" t="s">
        <v>11</v>
      </c>
      <c r="F1132" t="s">
        <v>12</v>
      </c>
      <c r="G1132" t="s">
        <v>13</v>
      </c>
      <c r="H1132" t="s">
        <v>432</v>
      </c>
      <c r="I1132" t="s">
        <v>432</v>
      </c>
      <c r="J1132" t="s">
        <v>131</v>
      </c>
      <c r="K1132" t="s">
        <v>73</v>
      </c>
      <c r="L1132" t="s">
        <v>1786</v>
      </c>
      <c r="M1132">
        <v>41734</v>
      </c>
      <c r="N1132" t="s">
        <v>851</v>
      </c>
      <c r="O1132" t="s">
        <v>425</v>
      </c>
      <c r="P1132" t="s">
        <v>425</v>
      </c>
    </row>
    <row r="1133" spans="1:19" x14ac:dyDescent="0.25">
      <c r="A1133">
        <v>801088</v>
      </c>
      <c r="B1133" t="s">
        <v>3470</v>
      </c>
      <c r="C1133" t="s">
        <v>3471</v>
      </c>
      <c r="D1133" t="s">
        <v>3472</v>
      </c>
      <c r="E1133" t="s">
        <v>11</v>
      </c>
      <c r="F1133" t="s">
        <v>174</v>
      </c>
      <c r="G1133" t="s">
        <v>175</v>
      </c>
      <c r="H1133" t="s">
        <v>215</v>
      </c>
      <c r="I1133" t="s">
        <v>216</v>
      </c>
      <c r="J1133" t="s">
        <v>3247</v>
      </c>
      <c r="K1133" t="s">
        <v>61</v>
      </c>
      <c r="L1133" t="s">
        <v>3385</v>
      </c>
      <c r="M1133" t="s">
        <v>3386</v>
      </c>
      <c r="N1133" t="s">
        <v>1277</v>
      </c>
      <c r="O1133" t="s">
        <v>425</v>
      </c>
      <c r="P1133" t="s">
        <v>425</v>
      </c>
    </row>
    <row r="1134" spans="1:19" x14ac:dyDescent="0.25">
      <c r="A1134">
        <v>801090</v>
      </c>
      <c r="B1134" t="s">
        <v>3473</v>
      </c>
      <c r="C1134" t="s">
        <v>220</v>
      </c>
      <c r="D1134" t="s">
        <v>1646</v>
      </c>
      <c r="E1134" t="s">
        <v>11</v>
      </c>
      <c r="F1134" t="s">
        <v>12</v>
      </c>
      <c r="G1134" t="s">
        <v>13</v>
      </c>
      <c r="H1134" t="s">
        <v>257</v>
      </c>
      <c r="I1134" t="s">
        <v>258</v>
      </c>
      <c r="J1134" t="s">
        <v>3474</v>
      </c>
      <c r="K1134" t="s">
        <v>178</v>
      </c>
      <c r="M1134">
        <v>43484</v>
      </c>
      <c r="N1134" t="s">
        <v>262</v>
      </c>
      <c r="O1134" t="s">
        <v>425</v>
      </c>
      <c r="P1134" t="s">
        <v>425</v>
      </c>
      <c r="Q1134" t="str">
        <f>VLOOKUP(TEXT(A1134,0),Old_data_Again,2,FALSE)</f>
        <v>Low</v>
      </c>
      <c r="R1134" t="str">
        <f>VLOOKUP(TEXT(A1134,0),Old_data_Again,10,FALSE)</f>
        <v>Medium</v>
      </c>
      <c r="S1134" t="str">
        <f>VLOOKUP(TEXT(A1134,0),Old_data_Again,6,FALSE)</f>
        <v>Future</v>
      </c>
    </row>
    <row r="1135" spans="1:19" x14ac:dyDescent="0.25">
      <c r="A1135">
        <v>801091</v>
      </c>
      <c r="B1135" t="s">
        <v>3475</v>
      </c>
      <c r="C1135" t="s">
        <v>3476</v>
      </c>
      <c r="D1135" t="s">
        <v>3477</v>
      </c>
      <c r="E1135" t="s">
        <v>11</v>
      </c>
      <c r="F1135" t="s">
        <v>174</v>
      </c>
      <c r="G1135" t="s">
        <v>175</v>
      </c>
      <c r="H1135" t="s">
        <v>318</v>
      </c>
      <c r="I1135" t="s">
        <v>319</v>
      </c>
      <c r="J1135" t="s">
        <v>162</v>
      </c>
      <c r="K1135" t="s">
        <v>100</v>
      </c>
      <c r="L1135" t="s">
        <v>2158</v>
      </c>
      <c r="M1135">
        <v>813396</v>
      </c>
      <c r="N1135" t="s">
        <v>321</v>
      </c>
      <c r="O1135" t="s">
        <v>425</v>
      </c>
      <c r="P1135" t="s">
        <v>425</v>
      </c>
    </row>
    <row r="1136" spans="1:19" x14ac:dyDescent="0.25">
      <c r="A1136">
        <v>801092</v>
      </c>
      <c r="B1136" t="s">
        <v>3478</v>
      </c>
      <c r="C1136" t="s">
        <v>3479</v>
      </c>
      <c r="D1136" t="s">
        <v>3480</v>
      </c>
      <c r="E1136" t="s">
        <v>90</v>
      </c>
      <c r="F1136" t="s">
        <v>12</v>
      </c>
      <c r="G1136" t="s">
        <v>13</v>
      </c>
      <c r="H1136" t="s">
        <v>257</v>
      </c>
      <c r="I1136" t="s">
        <v>754</v>
      </c>
      <c r="J1136" t="s">
        <v>3481</v>
      </c>
      <c r="K1136" t="s">
        <v>100</v>
      </c>
      <c r="L1136" t="s">
        <v>3482</v>
      </c>
      <c r="M1136" t="s">
        <v>3483</v>
      </c>
      <c r="N1136" t="s">
        <v>554</v>
      </c>
      <c r="O1136" t="s">
        <v>425</v>
      </c>
      <c r="P1136" t="s">
        <v>425</v>
      </c>
      <c r="Q1136" t="str">
        <f>VLOOKUP(TEXT(A1136,0),Old_data_Again,2,FALSE)</f>
        <v>Medium</v>
      </c>
      <c r="R1136" t="str">
        <f>VLOOKUP(TEXT(A1136,0),Old_data_Again,10,FALSE)</f>
        <v>Medium</v>
      </c>
      <c r="S1136" t="str">
        <f>VLOOKUP(TEXT(A1136,0),Old_data_Again,6,FALSE)</f>
        <v>Future</v>
      </c>
    </row>
    <row r="1137" spans="1:19" x14ac:dyDescent="0.25">
      <c r="A1137">
        <v>801097</v>
      </c>
      <c r="B1137" t="s">
        <v>81</v>
      </c>
      <c r="C1137" t="s">
        <v>743</v>
      </c>
      <c r="D1137" t="s">
        <v>3484</v>
      </c>
      <c r="E1137" t="s">
        <v>11</v>
      </c>
      <c r="F1137" t="s">
        <v>174</v>
      </c>
      <c r="G1137" t="s">
        <v>175</v>
      </c>
      <c r="H1137" t="s">
        <v>318</v>
      </c>
      <c r="I1137" t="s">
        <v>319</v>
      </c>
      <c r="J1137" t="s">
        <v>162</v>
      </c>
      <c r="K1137" t="s">
        <v>100</v>
      </c>
      <c r="L1137" t="s">
        <v>1983</v>
      </c>
      <c r="M1137" t="s">
        <v>1984</v>
      </c>
      <c r="N1137" t="s">
        <v>75</v>
      </c>
      <c r="O1137" t="s">
        <v>425</v>
      </c>
      <c r="P1137" t="s">
        <v>425</v>
      </c>
    </row>
    <row r="1138" spans="1:19" x14ac:dyDescent="0.25">
      <c r="A1138">
        <v>801103</v>
      </c>
      <c r="B1138" t="s">
        <v>3485</v>
      </c>
      <c r="C1138" t="s">
        <v>3486</v>
      </c>
      <c r="D1138" t="s">
        <v>3487</v>
      </c>
      <c r="E1138" t="s">
        <v>90</v>
      </c>
      <c r="F1138" t="s">
        <v>12</v>
      </c>
      <c r="G1138" t="s">
        <v>1300</v>
      </c>
      <c r="H1138" t="s">
        <v>1301</v>
      </c>
      <c r="I1138" t="s">
        <v>1301</v>
      </c>
      <c r="J1138" t="s">
        <v>3488</v>
      </c>
      <c r="L1138" t="s">
        <v>3489</v>
      </c>
      <c r="M1138">
        <v>808837</v>
      </c>
      <c r="N1138" t="s">
        <v>158</v>
      </c>
      <c r="O1138" t="s">
        <v>425</v>
      </c>
      <c r="P1138" t="s">
        <v>425</v>
      </c>
    </row>
    <row r="1139" spans="1:19" x14ac:dyDescent="0.25">
      <c r="A1139">
        <v>801105</v>
      </c>
      <c r="B1139" t="s">
        <v>3369</v>
      </c>
      <c r="C1139" t="s">
        <v>220</v>
      </c>
      <c r="D1139" t="s">
        <v>3490</v>
      </c>
      <c r="E1139" t="s">
        <v>11</v>
      </c>
      <c r="F1139" t="s">
        <v>12</v>
      </c>
      <c r="G1139" t="s">
        <v>13</v>
      </c>
      <c r="H1139" t="s">
        <v>341</v>
      </c>
      <c r="I1139" t="s">
        <v>341</v>
      </c>
      <c r="J1139" t="s">
        <v>78</v>
      </c>
      <c r="K1139" t="s">
        <v>17</v>
      </c>
      <c r="L1139" t="s">
        <v>3345</v>
      </c>
      <c r="M1139" t="s">
        <v>3346</v>
      </c>
      <c r="N1139" t="s">
        <v>457</v>
      </c>
      <c r="O1139" t="s">
        <v>425</v>
      </c>
      <c r="P1139" t="s">
        <v>425</v>
      </c>
      <c r="Q1139" t="str">
        <f>VLOOKUP(TEXT(A1139,0),Old_data_Again,2,FALSE)</f>
        <v>Low</v>
      </c>
      <c r="R1139" t="str">
        <f>VLOOKUP(TEXT(A1139,0),Old_data_Again,10,FALSE)</f>
        <v>Low</v>
      </c>
      <c r="S1139" t="str">
        <f>VLOOKUP(TEXT(A1139,0),Old_data_Again,6,FALSE)</f>
        <v>N/A</v>
      </c>
    </row>
    <row r="1140" spans="1:19" x14ac:dyDescent="0.25">
      <c r="A1140">
        <v>801106</v>
      </c>
      <c r="B1140" t="s">
        <v>870</v>
      </c>
      <c r="C1140" t="s">
        <v>110</v>
      </c>
      <c r="D1140" t="s">
        <v>3491</v>
      </c>
      <c r="E1140" t="s">
        <v>11</v>
      </c>
      <c r="F1140" t="s">
        <v>174</v>
      </c>
      <c r="G1140" t="s">
        <v>175</v>
      </c>
      <c r="H1140" t="s">
        <v>318</v>
      </c>
      <c r="I1140" t="s">
        <v>319</v>
      </c>
      <c r="J1140" t="s">
        <v>3492</v>
      </c>
      <c r="K1140" t="s">
        <v>933</v>
      </c>
      <c r="L1140" t="s">
        <v>1237</v>
      </c>
      <c r="M1140" t="s">
        <v>1238</v>
      </c>
      <c r="N1140" t="s">
        <v>276</v>
      </c>
      <c r="O1140" t="s">
        <v>425</v>
      </c>
      <c r="P1140" t="s">
        <v>425</v>
      </c>
    </row>
    <row r="1141" spans="1:19" x14ac:dyDescent="0.25">
      <c r="A1141">
        <v>801109</v>
      </c>
      <c r="B1141" t="s">
        <v>3493</v>
      </c>
      <c r="C1141" t="s">
        <v>1884</v>
      </c>
      <c r="D1141" t="s">
        <v>3494</v>
      </c>
      <c r="E1141" t="s">
        <v>11</v>
      </c>
      <c r="F1141" t="s">
        <v>174</v>
      </c>
      <c r="G1141" t="s">
        <v>175</v>
      </c>
      <c r="H1141" t="s">
        <v>215</v>
      </c>
      <c r="I1141" t="s">
        <v>216</v>
      </c>
      <c r="J1141" t="s">
        <v>162</v>
      </c>
      <c r="K1141" t="s">
        <v>100</v>
      </c>
      <c r="M1141" t="s">
        <v>3495</v>
      </c>
      <c r="N1141" t="s">
        <v>3496</v>
      </c>
      <c r="O1141" t="s">
        <v>425</v>
      </c>
      <c r="P1141" t="s">
        <v>425</v>
      </c>
      <c r="Q1141" t="str">
        <f>VLOOKUP(TEXT(A1141,0),Old_data_Again,2,FALSE)</f>
        <v>Low</v>
      </c>
      <c r="R1141" t="str">
        <f>VLOOKUP(TEXT(A1141,0),Old_data_Again,10,FALSE)</f>
        <v>Low</v>
      </c>
      <c r="S1141" t="str">
        <f>VLOOKUP(TEXT(A1141,0),Old_data_Again,6,FALSE)</f>
        <v>Soon</v>
      </c>
    </row>
    <row r="1142" spans="1:19" x14ac:dyDescent="0.25">
      <c r="A1142">
        <v>801114</v>
      </c>
      <c r="B1142" t="s">
        <v>1255</v>
      </c>
      <c r="C1142" t="s">
        <v>23</v>
      </c>
      <c r="D1142" t="s">
        <v>3497</v>
      </c>
      <c r="E1142" t="s">
        <v>11</v>
      </c>
      <c r="F1142" t="s">
        <v>12</v>
      </c>
      <c r="G1142" t="s">
        <v>35</v>
      </c>
      <c r="H1142" t="s">
        <v>36</v>
      </c>
      <c r="I1142" t="s">
        <v>37</v>
      </c>
      <c r="J1142" t="s">
        <v>3498</v>
      </c>
      <c r="K1142" t="s">
        <v>933</v>
      </c>
      <c r="L1142" t="s">
        <v>1407</v>
      </c>
      <c r="M1142" t="s">
        <v>1408</v>
      </c>
      <c r="N1142" t="s">
        <v>360</v>
      </c>
      <c r="O1142" t="s">
        <v>425</v>
      </c>
      <c r="P1142" t="s">
        <v>425</v>
      </c>
    </row>
    <row r="1143" spans="1:19" x14ac:dyDescent="0.25">
      <c r="A1143">
        <v>801118</v>
      </c>
      <c r="B1143" t="s">
        <v>3499</v>
      </c>
      <c r="C1143" t="s">
        <v>509</v>
      </c>
      <c r="D1143" t="s">
        <v>3281</v>
      </c>
      <c r="E1143" t="s">
        <v>11</v>
      </c>
      <c r="F1143" t="s">
        <v>12</v>
      </c>
      <c r="G1143" t="s">
        <v>13</v>
      </c>
      <c r="H1143" t="s">
        <v>59</v>
      </c>
      <c r="I1143" t="s">
        <v>59</v>
      </c>
      <c r="J1143" t="s">
        <v>78</v>
      </c>
      <c r="K1143" t="s">
        <v>17</v>
      </c>
      <c r="L1143" t="s">
        <v>85</v>
      </c>
      <c r="M1143" t="s">
        <v>86</v>
      </c>
      <c r="N1143" t="s">
        <v>63</v>
      </c>
      <c r="O1143" t="s">
        <v>425</v>
      </c>
      <c r="P1143" t="s">
        <v>425</v>
      </c>
    </row>
    <row r="1144" spans="1:19" x14ac:dyDescent="0.25">
      <c r="A1144">
        <v>801120</v>
      </c>
      <c r="B1144" t="s">
        <v>1890</v>
      </c>
      <c r="C1144" t="s">
        <v>1996</v>
      </c>
      <c r="D1144" t="s">
        <v>3500</v>
      </c>
      <c r="E1144" t="s">
        <v>11</v>
      </c>
      <c r="F1144" t="s">
        <v>174</v>
      </c>
      <c r="G1144" t="s">
        <v>373</v>
      </c>
      <c r="H1144" t="s">
        <v>1955</v>
      </c>
      <c r="I1144" t="s">
        <v>1955</v>
      </c>
      <c r="J1144" t="s">
        <v>2985</v>
      </c>
      <c r="K1144" t="s">
        <v>61</v>
      </c>
      <c r="L1144" t="s">
        <v>3501</v>
      </c>
      <c r="M1144" t="s">
        <v>3502</v>
      </c>
      <c r="N1144" t="s">
        <v>366</v>
      </c>
      <c r="O1144" t="s">
        <v>425</v>
      </c>
      <c r="P1144" t="s">
        <v>425</v>
      </c>
    </row>
    <row r="1145" spans="1:19" x14ac:dyDescent="0.25">
      <c r="A1145">
        <v>801122</v>
      </c>
      <c r="B1145" t="s">
        <v>3503</v>
      </c>
      <c r="C1145" t="s">
        <v>1682</v>
      </c>
      <c r="D1145" t="s">
        <v>677</v>
      </c>
      <c r="E1145" t="s">
        <v>11</v>
      </c>
      <c r="F1145" t="s">
        <v>12</v>
      </c>
      <c r="G1145" t="s">
        <v>13</v>
      </c>
      <c r="H1145" t="s">
        <v>257</v>
      </c>
      <c r="I1145" t="s">
        <v>412</v>
      </c>
      <c r="J1145" t="s">
        <v>222</v>
      </c>
      <c r="K1145" t="s">
        <v>26</v>
      </c>
      <c r="L1145" t="s">
        <v>2995</v>
      </c>
      <c r="M1145" t="s">
        <v>2996</v>
      </c>
      <c r="N1145" t="s">
        <v>415</v>
      </c>
      <c r="O1145" t="s">
        <v>425</v>
      </c>
      <c r="P1145" t="s">
        <v>425</v>
      </c>
      <c r="Q1145" t="str">
        <f>VLOOKUP(TEXT(A1145,0),Old_data_Again,2,FALSE)</f>
        <v>Medium</v>
      </c>
      <c r="R1145" t="str">
        <f>VLOOKUP(TEXT(A1145,0),Old_data_Again,10,FALSE)</f>
        <v>High</v>
      </c>
      <c r="S1145" t="str">
        <f>VLOOKUP(TEXT(A1145,0),Old_data_Again,6,FALSE)</f>
        <v>Future</v>
      </c>
    </row>
    <row r="1146" spans="1:19" x14ac:dyDescent="0.25">
      <c r="A1146">
        <v>801130</v>
      </c>
      <c r="B1146" t="s">
        <v>3504</v>
      </c>
      <c r="C1146" t="s">
        <v>3505</v>
      </c>
      <c r="D1146" t="s">
        <v>3506</v>
      </c>
      <c r="E1146" t="s">
        <v>90</v>
      </c>
      <c r="F1146" t="s">
        <v>174</v>
      </c>
      <c r="G1146" t="s">
        <v>175</v>
      </c>
      <c r="H1146" t="s">
        <v>215</v>
      </c>
      <c r="I1146" t="s">
        <v>215</v>
      </c>
      <c r="J1146" t="s">
        <v>1541</v>
      </c>
      <c r="K1146" t="s">
        <v>73</v>
      </c>
      <c r="L1146" t="s">
        <v>3137</v>
      </c>
      <c r="M1146">
        <v>800814</v>
      </c>
      <c r="N1146" t="s">
        <v>3507</v>
      </c>
      <c r="O1146" t="s">
        <v>425</v>
      </c>
      <c r="P1146" t="s">
        <v>425</v>
      </c>
    </row>
    <row r="1147" spans="1:19" x14ac:dyDescent="0.25">
      <c r="A1147">
        <v>801137</v>
      </c>
      <c r="B1147" t="s">
        <v>3508</v>
      </c>
      <c r="C1147" t="s">
        <v>3509</v>
      </c>
      <c r="D1147" t="s">
        <v>3510</v>
      </c>
      <c r="E1147" t="s">
        <v>90</v>
      </c>
      <c r="F1147" t="s">
        <v>12</v>
      </c>
      <c r="G1147" t="s">
        <v>1300</v>
      </c>
      <c r="H1147" t="s">
        <v>1301</v>
      </c>
      <c r="I1147" t="s">
        <v>1301</v>
      </c>
      <c r="J1147" t="s">
        <v>3511</v>
      </c>
      <c r="K1147" t="s">
        <v>100</v>
      </c>
      <c r="L1147" t="s">
        <v>3512</v>
      </c>
      <c r="M1147" t="s">
        <v>3513</v>
      </c>
      <c r="N1147" t="s">
        <v>3169</v>
      </c>
      <c r="O1147" t="s">
        <v>425</v>
      </c>
      <c r="P1147" t="s">
        <v>425</v>
      </c>
    </row>
    <row r="1148" spans="1:19" x14ac:dyDescent="0.25">
      <c r="A1148">
        <v>801144</v>
      </c>
      <c r="B1148" t="s">
        <v>3514</v>
      </c>
      <c r="C1148" t="s">
        <v>3515</v>
      </c>
      <c r="D1148" t="s">
        <v>3516</v>
      </c>
      <c r="E1148" t="s">
        <v>90</v>
      </c>
      <c r="F1148" t="s">
        <v>189</v>
      </c>
      <c r="G1148" t="s">
        <v>190</v>
      </c>
      <c r="H1148" t="s">
        <v>190</v>
      </c>
      <c r="I1148" t="s">
        <v>198</v>
      </c>
      <c r="J1148" t="s">
        <v>3517</v>
      </c>
      <c r="K1148" t="s">
        <v>100</v>
      </c>
      <c r="L1148" t="s">
        <v>3518</v>
      </c>
      <c r="M1148">
        <v>808352</v>
      </c>
      <c r="N1148" t="s">
        <v>40</v>
      </c>
      <c r="O1148" t="s">
        <v>425</v>
      </c>
      <c r="P1148" t="s">
        <v>425</v>
      </c>
    </row>
    <row r="1149" spans="1:19" x14ac:dyDescent="0.25">
      <c r="A1149">
        <v>801146</v>
      </c>
      <c r="B1149" t="s">
        <v>2670</v>
      </c>
      <c r="C1149" t="s">
        <v>65</v>
      </c>
      <c r="D1149" t="s">
        <v>3519</v>
      </c>
      <c r="E1149" t="s">
        <v>11</v>
      </c>
      <c r="F1149" t="s">
        <v>174</v>
      </c>
      <c r="G1149" t="s">
        <v>175</v>
      </c>
      <c r="H1149" t="s">
        <v>318</v>
      </c>
      <c r="I1149" t="s">
        <v>319</v>
      </c>
      <c r="J1149" t="s">
        <v>3520</v>
      </c>
      <c r="K1149" t="s">
        <v>100</v>
      </c>
      <c r="L1149" t="s">
        <v>1237</v>
      </c>
      <c r="M1149" t="s">
        <v>1238</v>
      </c>
      <c r="N1149" t="s">
        <v>2366</v>
      </c>
      <c r="O1149" t="s">
        <v>425</v>
      </c>
      <c r="P1149" t="s">
        <v>425</v>
      </c>
    </row>
    <row r="1150" spans="1:19" x14ac:dyDescent="0.25">
      <c r="A1150">
        <v>801148</v>
      </c>
      <c r="B1150" t="s">
        <v>305</v>
      </c>
      <c r="C1150" t="s">
        <v>50</v>
      </c>
      <c r="D1150" t="s">
        <v>3521</v>
      </c>
      <c r="E1150" t="s">
        <v>11</v>
      </c>
      <c r="F1150" t="s">
        <v>12</v>
      </c>
      <c r="G1150" t="s">
        <v>13</v>
      </c>
      <c r="H1150" t="s">
        <v>59</v>
      </c>
      <c r="I1150" t="s">
        <v>59</v>
      </c>
      <c r="J1150" t="s">
        <v>3522</v>
      </c>
      <c r="K1150" t="s">
        <v>61</v>
      </c>
      <c r="L1150" t="s">
        <v>3523</v>
      </c>
      <c r="M1150" t="s">
        <v>3524</v>
      </c>
      <c r="N1150" t="s">
        <v>63</v>
      </c>
      <c r="O1150" t="s">
        <v>425</v>
      </c>
      <c r="P1150" t="s">
        <v>425</v>
      </c>
    </row>
    <row r="1151" spans="1:19" x14ac:dyDescent="0.25">
      <c r="A1151">
        <v>801151</v>
      </c>
      <c r="B1151" t="s">
        <v>3525</v>
      </c>
      <c r="C1151" t="s">
        <v>672</v>
      </c>
      <c r="D1151" t="s">
        <v>3526</v>
      </c>
      <c r="E1151" t="s">
        <v>11</v>
      </c>
      <c r="F1151" t="s">
        <v>12</v>
      </c>
      <c r="G1151" t="s">
        <v>13</v>
      </c>
      <c r="H1151" t="s">
        <v>14</v>
      </c>
      <c r="I1151" t="s">
        <v>15</v>
      </c>
      <c r="J1151" t="s">
        <v>99</v>
      </c>
      <c r="K1151" t="s">
        <v>73</v>
      </c>
      <c r="L1151" t="s">
        <v>2857</v>
      </c>
      <c r="M1151" t="s">
        <v>2858</v>
      </c>
      <c r="N1151" t="s">
        <v>75</v>
      </c>
      <c r="O1151" t="s">
        <v>425</v>
      </c>
      <c r="P1151" t="s">
        <v>425</v>
      </c>
      <c r="Q1151" t="str">
        <f t="shared" ref="Q1151:Q1156" si="71">VLOOKUP(TEXT(A1151,0),Old_data_Again,2,FALSE)</f>
        <v>Medium</v>
      </c>
      <c r="R1151" t="str">
        <f t="shared" ref="R1151:R1156" si="72">VLOOKUP(TEXT(A1151,0),Old_data_Again,10,FALSE)</f>
        <v>Medium</v>
      </c>
    </row>
    <row r="1152" spans="1:19" x14ac:dyDescent="0.25">
      <c r="A1152">
        <v>801158</v>
      </c>
      <c r="B1152" t="s">
        <v>3527</v>
      </c>
      <c r="C1152" t="s">
        <v>379</v>
      </c>
      <c r="D1152" t="s">
        <v>3528</v>
      </c>
      <c r="E1152" t="s">
        <v>11</v>
      </c>
      <c r="F1152" t="s">
        <v>12</v>
      </c>
      <c r="G1152" t="s">
        <v>13</v>
      </c>
      <c r="H1152" t="s">
        <v>14</v>
      </c>
      <c r="I1152" t="s">
        <v>15</v>
      </c>
      <c r="J1152" t="s">
        <v>78</v>
      </c>
      <c r="K1152" t="s">
        <v>17</v>
      </c>
      <c r="L1152" t="s">
        <v>74</v>
      </c>
      <c r="M1152">
        <v>4966</v>
      </c>
      <c r="N1152" t="s">
        <v>75</v>
      </c>
      <c r="O1152" t="s">
        <v>425</v>
      </c>
      <c r="P1152" t="s">
        <v>425</v>
      </c>
      <c r="Q1152" t="str">
        <f t="shared" si="71"/>
        <v>Low</v>
      </c>
      <c r="R1152" t="str">
        <f t="shared" si="72"/>
        <v>Medium</v>
      </c>
    </row>
    <row r="1153" spans="1:20" x14ac:dyDescent="0.25">
      <c r="A1153">
        <v>801169</v>
      </c>
      <c r="B1153" t="s">
        <v>3529</v>
      </c>
      <c r="C1153" t="s">
        <v>3530</v>
      </c>
      <c r="D1153" t="s">
        <v>3531</v>
      </c>
      <c r="E1153" t="s">
        <v>90</v>
      </c>
      <c r="F1153" t="s">
        <v>12</v>
      </c>
      <c r="G1153" t="s">
        <v>13</v>
      </c>
      <c r="H1153" t="s">
        <v>91</v>
      </c>
      <c r="I1153" t="s">
        <v>91</v>
      </c>
      <c r="J1153" t="s">
        <v>618</v>
      </c>
      <c r="K1153" t="s">
        <v>93</v>
      </c>
      <c r="L1153" t="s">
        <v>614</v>
      </c>
      <c r="M1153">
        <v>6929</v>
      </c>
      <c r="N1153" t="s">
        <v>95</v>
      </c>
      <c r="O1153" t="s">
        <v>425</v>
      </c>
      <c r="P1153" t="s">
        <v>425</v>
      </c>
      <c r="Q1153" t="str">
        <f t="shared" si="71"/>
        <v>Low</v>
      </c>
      <c r="R1153" t="str">
        <f t="shared" si="72"/>
        <v>Medium</v>
      </c>
    </row>
    <row r="1154" spans="1:20" x14ac:dyDescent="0.25">
      <c r="A1154">
        <v>801173</v>
      </c>
      <c r="B1154" t="s">
        <v>3532</v>
      </c>
      <c r="C1154" t="s">
        <v>254</v>
      </c>
      <c r="D1154" t="s">
        <v>3533</v>
      </c>
      <c r="E1154" t="s">
        <v>11</v>
      </c>
      <c r="F1154" t="s">
        <v>12</v>
      </c>
      <c r="G1154" t="s">
        <v>13</v>
      </c>
      <c r="H1154" t="s">
        <v>341</v>
      </c>
      <c r="I1154" t="s">
        <v>341</v>
      </c>
      <c r="J1154" t="s">
        <v>1541</v>
      </c>
      <c r="K1154" t="s">
        <v>17</v>
      </c>
      <c r="L1154" t="s">
        <v>1278</v>
      </c>
      <c r="M1154">
        <v>24858</v>
      </c>
      <c r="N1154" t="s">
        <v>583</v>
      </c>
      <c r="O1154" t="s">
        <v>425</v>
      </c>
      <c r="P1154" t="s">
        <v>425</v>
      </c>
      <c r="Q1154" t="str">
        <f t="shared" si="71"/>
        <v>Medium</v>
      </c>
      <c r="R1154" t="str">
        <f t="shared" si="72"/>
        <v>High</v>
      </c>
      <c r="S1154" t="str">
        <f>VLOOKUP(TEXT(A1154,0),Old_data_Again,6,FALSE)</f>
        <v>Future</v>
      </c>
    </row>
    <row r="1155" spans="1:20" x14ac:dyDescent="0.25">
      <c r="A1155">
        <v>801174</v>
      </c>
      <c r="B1155" t="s">
        <v>159</v>
      </c>
      <c r="C1155" t="s">
        <v>379</v>
      </c>
      <c r="D1155" t="s">
        <v>3534</v>
      </c>
      <c r="E1155" t="s">
        <v>11</v>
      </c>
      <c r="F1155" t="s">
        <v>174</v>
      </c>
      <c r="G1155" t="s">
        <v>373</v>
      </c>
      <c r="H1155" t="s">
        <v>374</v>
      </c>
      <c r="I1155" t="s">
        <v>374</v>
      </c>
      <c r="J1155" t="s">
        <v>3535</v>
      </c>
      <c r="K1155" t="s">
        <v>73</v>
      </c>
      <c r="L1155" t="s">
        <v>2435</v>
      </c>
      <c r="M1155">
        <v>44997</v>
      </c>
      <c r="N1155" t="s">
        <v>195</v>
      </c>
      <c r="O1155" t="s">
        <v>425</v>
      </c>
      <c r="P1155" t="s">
        <v>425</v>
      </c>
      <c r="Q1155" t="str">
        <f t="shared" si="71"/>
        <v>Low</v>
      </c>
      <c r="R1155" t="str">
        <f t="shared" si="72"/>
        <v>Low</v>
      </c>
      <c r="S1155" t="str">
        <f>VLOOKUP(TEXT(A1155,0),Old_data_Again,6,FALSE)</f>
        <v>Future</v>
      </c>
    </row>
    <row r="1156" spans="1:20" x14ac:dyDescent="0.25">
      <c r="A1156">
        <v>801178</v>
      </c>
      <c r="B1156" t="s">
        <v>3536</v>
      </c>
      <c r="C1156" t="s">
        <v>3537</v>
      </c>
      <c r="D1156" t="s">
        <v>3538</v>
      </c>
      <c r="E1156" t="s">
        <v>90</v>
      </c>
      <c r="F1156" t="s">
        <v>12</v>
      </c>
      <c r="G1156" t="s">
        <v>169</v>
      </c>
      <c r="H1156" t="s">
        <v>170</v>
      </c>
      <c r="I1156" t="s">
        <v>170</v>
      </c>
      <c r="J1156" t="s">
        <v>1734</v>
      </c>
      <c r="K1156" t="s">
        <v>100</v>
      </c>
      <c r="L1156" t="s">
        <v>3539</v>
      </c>
      <c r="M1156" t="s">
        <v>3540</v>
      </c>
      <c r="N1156" t="s">
        <v>40</v>
      </c>
      <c r="O1156" t="s">
        <v>425</v>
      </c>
      <c r="P1156" t="s">
        <v>425</v>
      </c>
      <c r="Q1156" t="str">
        <f t="shared" si="71"/>
        <v>Medium</v>
      </c>
      <c r="R1156" t="str">
        <f t="shared" si="72"/>
        <v>Medium</v>
      </c>
      <c r="S1156" t="str">
        <f>VLOOKUP(TEXT(A1156,0),Old_data_Again,6,FALSE)</f>
        <v>Soon</v>
      </c>
    </row>
    <row r="1157" spans="1:20" x14ac:dyDescent="0.25">
      <c r="A1157">
        <v>801184</v>
      </c>
      <c r="B1157" t="s">
        <v>3541</v>
      </c>
      <c r="C1157" t="s">
        <v>1150</v>
      </c>
      <c r="D1157" t="s">
        <v>3542</v>
      </c>
      <c r="E1157" t="s">
        <v>90</v>
      </c>
      <c r="F1157" t="s">
        <v>189</v>
      </c>
      <c r="G1157" t="s">
        <v>190</v>
      </c>
      <c r="H1157" t="s">
        <v>190</v>
      </c>
      <c r="I1157" t="s">
        <v>198</v>
      </c>
      <c r="J1157" t="s">
        <v>3543</v>
      </c>
      <c r="K1157" t="s">
        <v>61</v>
      </c>
      <c r="L1157" t="s">
        <v>1591</v>
      </c>
      <c r="M1157">
        <v>807067</v>
      </c>
      <c r="N1157" t="s">
        <v>40</v>
      </c>
      <c r="O1157" t="s">
        <v>425</v>
      </c>
      <c r="P1157" t="s">
        <v>425</v>
      </c>
    </row>
    <row r="1158" spans="1:20" x14ac:dyDescent="0.25">
      <c r="A1158">
        <v>801189</v>
      </c>
      <c r="B1158" t="s">
        <v>3544</v>
      </c>
      <c r="C1158" t="s">
        <v>283</v>
      </c>
      <c r="D1158" t="s">
        <v>3545</v>
      </c>
      <c r="E1158" t="s">
        <v>11</v>
      </c>
      <c r="F1158" t="s">
        <v>12</v>
      </c>
      <c r="G1158" t="s">
        <v>35</v>
      </c>
      <c r="H1158" t="s">
        <v>36</v>
      </c>
      <c r="I1158" t="s">
        <v>37</v>
      </c>
      <c r="J1158" t="s">
        <v>741</v>
      </c>
      <c r="K1158" t="s">
        <v>73</v>
      </c>
      <c r="L1158" t="s">
        <v>1407</v>
      </c>
      <c r="M1158" t="s">
        <v>1408</v>
      </c>
      <c r="N1158" t="s">
        <v>360</v>
      </c>
      <c r="O1158" t="s">
        <v>425</v>
      </c>
      <c r="P1158" t="s">
        <v>425</v>
      </c>
      <c r="Q1158" t="str">
        <f>VLOOKUP(TEXT(A1158,0),Old_data_Again,2,FALSE)</f>
        <v>Medium</v>
      </c>
      <c r="R1158" t="str">
        <f>VLOOKUP(TEXT(A1158,0),Old_data_Again,10,FALSE)</f>
        <v>High</v>
      </c>
      <c r="S1158" t="str">
        <f>VLOOKUP(TEXT(A1158,0),Old_data_Again,6,FALSE)</f>
        <v>Future</v>
      </c>
    </row>
    <row r="1159" spans="1:20" x14ac:dyDescent="0.25">
      <c r="A1159">
        <v>801191</v>
      </c>
      <c r="B1159" t="s">
        <v>1448</v>
      </c>
      <c r="C1159" t="s">
        <v>848</v>
      </c>
      <c r="D1159" t="s">
        <v>3546</v>
      </c>
      <c r="E1159" t="s">
        <v>11</v>
      </c>
      <c r="F1159" t="s">
        <v>12</v>
      </c>
      <c r="G1159" t="s">
        <v>35</v>
      </c>
      <c r="H1159" t="s">
        <v>36</v>
      </c>
      <c r="I1159" t="s">
        <v>37</v>
      </c>
      <c r="J1159" t="s">
        <v>3230</v>
      </c>
      <c r="K1159" t="s">
        <v>61</v>
      </c>
      <c r="L1159" t="s">
        <v>353</v>
      </c>
      <c r="M1159" t="s">
        <v>354</v>
      </c>
      <c r="N1159" t="s">
        <v>355</v>
      </c>
      <c r="O1159" t="s">
        <v>425</v>
      </c>
      <c r="P1159" t="s">
        <v>425</v>
      </c>
    </row>
    <row r="1160" spans="1:20" x14ac:dyDescent="0.25">
      <c r="A1160">
        <v>801201</v>
      </c>
      <c r="B1160" t="s">
        <v>1032</v>
      </c>
      <c r="C1160" t="s">
        <v>2321</v>
      </c>
      <c r="D1160" t="s">
        <v>3547</v>
      </c>
      <c r="E1160" t="s">
        <v>11</v>
      </c>
      <c r="F1160" t="s">
        <v>12</v>
      </c>
      <c r="G1160" t="s">
        <v>13</v>
      </c>
      <c r="H1160" t="s">
        <v>91</v>
      </c>
      <c r="I1160" t="s">
        <v>91</v>
      </c>
      <c r="J1160" t="s">
        <v>1302</v>
      </c>
      <c r="K1160" t="s">
        <v>61</v>
      </c>
      <c r="L1160" t="s">
        <v>3548</v>
      </c>
      <c r="M1160" t="s">
        <v>3549</v>
      </c>
      <c r="N1160" t="s">
        <v>315</v>
      </c>
      <c r="O1160" t="s">
        <v>425</v>
      </c>
      <c r="P1160" t="s">
        <v>425</v>
      </c>
      <c r="T1160" t="str">
        <f>VLOOKUP(TEXT(A1160,0),Old_data_Again,3,FALSE)</f>
        <v>Commercial</v>
      </c>
    </row>
    <row r="1161" spans="1:20" x14ac:dyDescent="0.25">
      <c r="A1161">
        <v>801208</v>
      </c>
      <c r="B1161" t="s">
        <v>537</v>
      </c>
      <c r="C1161" t="s">
        <v>672</v>
      </c>
      <c r="D1161" t="s">
        <v>3550</v>
      </c>
      <c r="E1161" t="s">
        <v>11</v>
      </c>
      <c r="F1161" t="s">
        <v>12</v>
      </c>
      <c r="G1161" t="s">
        <v>13</v>
      </c>
      <c r="H1161" t="s">
        <v>91</v>
      </c>
      <c r="I1161" t="s">
        <v>91</v>
      </c>
      <c r="J1161" t="s">
        <v>2264</v>
      </c>
      <c r="K1161" t="s">
        <v>73</v>
      </c>
      <c r="L1161" t="s">
        <v>1437</v>
      </c>
      <c r="M1161" t="s">
        <v>1438</v>
      </c>
      <c r="N1161" t="s">
        <v>138</v>
      </c>
      <c r="O1161" t="s">
        <v>425</v>
      </c>
      <c r="P1161" t="s">
        <v>425</v>
      </c>
    </row>
    <row r="1162" spans="1:20" x14ac:dyDescent="0.25">
      <c r="A1162">
        <v>801209</v>
      </c>
      <c r="B1162" t="s">
        <v>1542</v>
      </c>
      <c r="C1162" t="s">
        <v>121</v>
      </c>
      <c r="D1162" t="s">
        <v>3551</v>
      </c>
      <c r="E1162" t="s">
        <v>11</v>
      </c>
      <c r="F1162" t="s">
        <v>12</v>
      </c>
      <c r="G1162" t="s">
        <v>13</v>
      </c>
      <c r="H1162" t="s">
        <v>432</v>
      </c>
      <c r="I1162" t="s">
        <v>432</v>
      </c>
      <c r="J1162" t="s">
        <v>112</v>
      </c>
      <c r="K1162" t="s">
        <v>73</v>
      </c>
      <c r="L1162" t="s">
        <v>1780</v>
      </c>
      <c r="M1162">
        <v>41720</v>
      </c>
      <c r="N1162" t="s">
        <v>851</v>
      </c>
      <c r="O1162" t="s">
        <v>425</v>
      </c>
      <c r="P1162" t="s">
        <v>425</v>
      </c>
    </row>
    <row r="1163" spans="1:20" x14ac:dyDescent="0.25">
      <c r="A1163">
        <v>801210</v>
      </c>
      <c r="B1163" t="s">
        <v>1367</v>
      </c>
      <c r="C1163" t="s">
        <v>3552</v>
      </c>
      <c r="D1163" t="s">
        <v>3553</v>
      </c>
      <c r="E1163" t="s">
        <v>90</v>
      </c>
      <c r="F1163" t="s">
        <v>12</v>
      </c>
      <c r="G1163" t="s">
        <v>13</v>
      </c>
      <c r="H1163" t="s">
        <v>229</v>
      </c>
      <c r="I1163" t="s">
        <v>229</v>
      </c>
      <c r="J1163" t="s">
        <v>3554</v>
      </c>
      <c r="K1163" t="s">
        <v>93</v>
      </c>
      <c r="L1163" t="s">
        <v>1117</v>
      </c>
      <c r="M1163">
        <v>24172</v>
      </c>
      <c r="N1163" t="s">
        <v>276</v>
      </c>
      <c r="O1163" t="s">
        <v>425</v>
      </c>
      <c r="P1163" t="s">
        <v>425</v>
      </c>
    </row>
    <row r="1164" spans="1:20" x14ac:dyDescent="0.25">
      <c r="A1164">
        <v>801212</v>
      </c>
      <c r="B1164" t="s">
        <v>3555</v>
      </c>
      <c r="C1164" t="s">
        <v>3556</v>
      </c>
      <c r="D1164" t="s">
        <v>3557</v>
      </c>
      <c r="E1164" t="s">
        <v>11</v>
      </c>
      <c r="F1164" t="s">
        <v>12</v>
      </c>
      <c r="G1164" t="s">
        <v>13</v>
      </c>
      <c r="H1164" t="s">
        <v>91</v>
      </c>
      <c r="I1164" t="s">
        <v>91</v>
      </c>
      <c r="J1164" t="s">
        <v>3558</v>
      </c>
      <c r="K1164" t="s">
        <v>61</v>
      </c>
      <c r="L1164" t="s">
        <v>3559</v>
      </c>
      <c r="M1164">
        <v>806449</v>
      </c>
      <c r="N1164" t="s">
        <v>138</v>
      </c>
      <c r="O1164" t="s">
        <v>425</v>
      </c>
      <c r="P1164" t="s">
        <v>425</v>
      </c>
    </row>
    <row r="1165" spans="1:20" x14ac:dyDescent="0.25">
      <c r="A1165">
        <v>801213</v>
      </c>
      <c r="B1165" t="s">
        <v>3560</v>
      </c>
      <c r="C1165" t="s">
        <v>3561</v>
      </c>
      <c r="D1165" t="s">
        <v>3562</v>
      </c>
      <c r="E1165" t="s">
        <v>11</v>
      </c>
      <c r="F1165" t="s">
        <v>12</v>
      </c>
      <c r="G1165" t="s">
        <v>13</v>
      </c>
      <c r="H1165" t="s">
        <v>59</v>
      </c>
      <c r="I1165" t="s">
        <v>59</v>
      </c>
      <c r="J1165" t="s">
        <v>131</v>
      </c>
      <c r="K1165" t="s">
        <v>73</v>
      </c>
      <c r="L1165" t="s">
        <v>1578</v>
      </c>
      <c r="M1165">
        <v>41151</v>
      </c>
      <c r="N1165" t="s">
        <v>63</v>
      </c>
      <c r="O1165" t="s">
        <v>425</v>
      </c>
      <c r="P1165" t="s">
        <v>425</v>
      </c>
      <c r="T1165" t="str">
        <f>VLOOKUP(TEXT(A1165,0),Old_data_Again,3,FALSE)</f>
        <v>Commercial</v>
      </c>
    </row>
    <row r="1166" spans="1:20" x14ac:dyDescent="0.25">
      <c r="A1166">
        <v>801218</v>
      </c>
      <c r="B1166" t="s">
        <v>3563</v>
      </c>
      <c r="C1166" t="s">
        <v>50</v>
      </c>
      <c r="D1166" t="s">
        <v>3564</v>
      </c>
      <c r="E1166" t="s">
        <v>11</v>
      </c>
      <c r="F1166" t="s">
        <v>189</v>
      </c>
      <c r="G1166" t="s">
        <v>190</v>
      </c>
      <c r="H1166" t="s">
        <v>190</v>
      </c>
      <c r="I1166" t="s">
        <v>198</v>
      </c>
      <c r="J1166" t="s">
        <v>3565</v>
      </c>
      <c r="K1166" t="s">
        <v>26</v>
      </c>
      <c r="L1166" t="s">
        <v>3335</v>
      </c>
      <c r="M1166" t="s">
        <v>3336</v>
      </c>
      <c r="N1166" t="s">
        <v>3052</v>
      </c>
      <c r="O1166" t="s">
        <v>425</v>
      </c>
      <c r="P1166" t="s">
        <v>425</v>
      </c>
    </row>
    <row r="1167" spans="1:20" x14ac:dyDescent="0.25">
      <c r="A1167">
        <v>801220</v>
      </c>
      <c r="B1167" t="s">
        <v>3566</v>
      </c>
      <c r="C1167" t="s">
        <v>97</v>
      </c>
      <c r="D1167" t="s">
        <v>3567</v>
      </c>
      <c r="E1167" t="s">
        <v>11</v>
      </c>
      <c r="F1167" t="s">
        <v>174</v>
      </c>
      <c r="G1167" t="s">
        <v>373</v>
      </c>
      <c r="H1167" t="s">
        <v>1677</v>
      </c>
      <c r="I1167" t="s">
        <v>1677</v>
      </c>
      <c r="J1167" t="s">
        <v>3568</v>
      </c>
      <c r="K1167" t="s">
        <v>17</v>
      </c>
      <c r="L1167" t="s">
        <v>3466</v>
      </c>
      <c r="M1167" t="s">
        <v>3467</v>
      </c>
      <c r="N1167" t="s">
        <v>3382</v>
      </c>
      <c r="O1167" t="s">
        <v>425</v>
      </c>
      <c r="P1167" t="s">
        <v>425</v>
      </c>
      <c r="Q1167" t="str">
        <f>VLOOKUP(TEXT(A1167,0),Old_data_Again,2,FALSE)</f>
        <v>Medium</v>
      </c>
      <c r="R1167" t="str">
        <f>VLOOKUP(TEXT(A1167,0),Old_data_Again,10,FALSE)</f>
        <v>High</v>
      </c>
      <c r="S1167" t="str">
        <f>VLOOKUP(TEXT(A1167,0),Old_data_Again,6,FALSE)</f>
        <v>Future</v>
      </c>
    </row>
    <row r="1168" spans="1:20" x14ac:dyDescent="0.25">
      <c r="A1168">
        <v>801226</v>
      </c>
      <c r="B1168" t="s">
        <v>2367</v>
      </c>
      <c r="C1168" t="s">
        <v>1172</v>
      </c>
      <c r="D1168" t="s">
        <v>3569</v>
      </c>
      <c r="E1168" t="s">
        <v>90</v>
      </c>
      <c r="F1168" t="s">
        <v>174</v>
      </c>
      <c r="G1168" t="s">
        <v>175</v>
      </c>
      <c r="H1168" t="s">
        <v>215</v>
      </c>
      <c r="I1168" t="s">
        <v>216</v>
      </c>
      <c r="J1168" t="s">
        <v>92</v>
      </c>
      <c r="K1168" t="s">
        <v>93</v>
      </c>
      <c r="L1168" t="s">
        <v>2332</v>
      </c>
      <c r="M1168">
        <v>44321</v>
      </c>
      <c r="N1168" t="s">
        <v>2334</v>
      </c>
      <c r="O1168" t="s">
        <v>425</v>
      </c>
      <c r="P1168" t="s">
        <v>425</v>
      </c>
    </row>
    <row r="1169" spans="1:20" x14ac:dyDescent="0.25">
      <c r="A1169">
        <v>801227</v>
      </c>
      <c r="B1169" t="s">
        <v>3570</v>
      </c>
      <c r="C1169" t="s">
        <v>2431</v>
      </c>
      <c r="D1169" t="s">
        <v>3571</v>
      </c>
      <c r="E1169" t="s">
        <v>11</v>
      </c>
      <c r="F1169" t="s">
        <v>12</v>
      </c>
      <c r="G1169" t="s">
        <v>13</v>
      </c>
      <c r="H1169" t="s">
        <v>432</v>
      </c>
      <c r="I1169" t="s">
        <v>432</v>
      </c>
      <c r="J1169" t="s">
        <v>112</v>
      </c>
      <c r="K1169" t="s">
        <v>73</v>
      </c>
      <c r="L1169" t="s">
        <v>1780</v>
      </c>
      <c r="M1169">
        <v>41720</v>
      </c>
      <c r="N1169" t="s">
        <v>851</v>
      </c>
      <c r="O1169" t="s">
        <v>425</v>
      </c>
      <c r="P1169" t="s">
        <v>425</v>
      </c>
    </row>
    <row r="1170" spans="1:20" x14ac:dyDescent="0.25">
      <c r="A1170">
        <v>801228</v>
      </c>
      <c r="B1170" t="s">
        <v>3572</v>
      </c>
      <c r="C1170" t="s">
        <v>116</v>
      </c>
      <c r="D1170" t="s">
        <v>3573</v>
      </c>
      <c r="E1170" t="s">
        <v>11</v>
      </c>
      <c r="F1170" t="s">
        <v>12</v>
      </c>
      <c r="G1170" t="s">
        <v>13</v>
      </c>
      <c r="H1170" t="s">
        <v>44</v>
      </c>
      <c r="I1170" t="s">
        <v>44</v>
      </c>
      <c r="J1170" t="s">
        <v>99</v>
      </c>
      <c r="K1170" t="s">
        <v>73</v>
      </c>
      <c r="L1170" t="s">
        <v>1522</v>
      </c>
      <c r="M1170">
        <v>808820</v>
      </c>
      <c r="N1170" t="s">
        <v>48</v>
      </c>
      <c r="O1170" t="s">
        <v>425</v>
      </c>
      <c r="P1170" t="s">
        <v>425</v>
      </c>
      <c r="Q1170" t="str">
        <f>VLOOKUP(TEXT(A1170,0),Old_data_Again,2,FALSE)</f>
        <v>Medium</v>
      </c>
      <c r="R1170" t="str">
        <f>VLOOKUP(TEXT(A1170,0),Old_data_Again,10,FALSE)</f>
        <v>Medium</v>
      </c>
      <c r="S1170" t="str">
        <f>VLOOKUP(TEXT(A1170,0),Old_data_Again,6,FALSE)</f>
        <v>Future</v>
      </c>
    </row>
    <row r="1171" spans="1:20" x14ac:dyDescent="0.25">
      <c r="A1171">
        <v>801229</v>
      </c>
      <c r="B1171" t="s">
        <v>2856</v>
      </c>
      <c r="C1171" t="s">
        <v>104</v>
      </c>
      <c r="D1171" t="s">
        <v>3574</v>
      </c>
      <c r="E1171" t="s">
        <v>11</v>
      </c>
      <c r="F1171" t="s">
        <v>12</v>
      </c>
      <c r="G1171" t="s">
        <v>13</v>
      </c>
      <c r="H1171" t="s">
        <v>257</v>
      </c>
      <c r="I1171" t="s">
        <v>258</v>
      </c>
      <c r="J1171" t="s">
        <v>118</v>
      </c>
      <c r="K1171" t="s">
        <v>17</v>
      </c>
      <c r="L1171" t="s">
        <v>3377</v>
      </c>
      <c r="M1171">
        <v>801030</v>
      </c>
      <c r="N1171" t="s">
        <v>262</v>
      </c>
      <c r="O1171" t="s">
        <v>425</v>
      </c>
      <c r="P1171" t="s">
        <v>425</v>
      </c>
      <c r="Q1171" t="str">
        <f>VLOOKUP(TEXT(A1171,0),Old_data_Again,2,FALSE)</f>
        <v>Medium</v>
      </c>
      <c r="R1171" t="str">
        <f>VLOOKUP(TEXT(A1171,0),Old_data_Again,10,FALSE)</f>
        <v>High</v>
      </c>
      <c r="S1171" t="str">
        <f>VLOOKUP(TEXT(A1171,0),Old_data_Again,6,FALSE)</f>
        <v>Soon</v>
      </c>
      <c r="T1171" t="str">
        <f>VLOOKUP(TEXT(A1171,0),Old_data_Again,3,FALSE)</f>
        <v>Commercial</v>
      </c>
    </row>
    <row r="1172" spans="1:20" x14ac:dyDescent="0.25">
      <c r="A1172">
        <v>801242</v>
      </c>
      <c r="B1172" t="s">
        <v>3575</v>
      </c>
      <c r="C1172" t="s">
        <v>227</v>
      </c>
      <c r="D1172" t="s">
        <v>3576</v>
      </c>
      <c r="E1172" t="s">
        <v>11</v>
      </c>
      <c r="F1172" t="s">
        <v>174</v>
      </c>
      <c r="G1172" t="s">
        <v>441</v>
      </c>
      <c r="H1172" t="s">
        <v>442</v>
      </c>
      <c r="I1172" t="e">
        <v>#VALUE!</v>
      </c>
      <c r="J1172" t="s">
        <v>99</v>
      </c>
      <c r="K1172" t="s">
        <v>73</v>
      </c>
      <c r="L1172" t="s">
        <v>3577</v>
      </c>
      <c r="M1172" t="s">
        <v>3578</v>
      </c>
      <c r="N1172" t="s">
        <v>1277</v>
      </c>
      <c r="O1172" t="s">
        <v>425</v>
      </c>
      <c r="P1172" t="s">
        <v>425</v>
      </c>
    </row>
    <row r="1173" spans="1:20" x14ac:dyDescent="0.25">
      <c r="A1173">
        <v>801246</v>
      </c>
      <c r="B1173" t="s">
        <v>57</v>
      </c>
      <c r="C1173" t="s">
        <v>3579</v>
      </c>
      <c r="D1173" t="s">
        <v>3580</v>
      </c>
      <c r="E1173" t="s">
        <v>11</v>
      </c>
      <c r="F1173" t="s">
        <v>12</v>
      </c>
      <c r="G1173" t="s">
        <v>13</v>
      </c>
      <c r="H1173" t="s">
        <v>14</v>
      </c>
      <c r="I1173" t="s">
        <v>15</v>
      </c>
      <c r="J1173" t="s">
        <v>99</v>
      </c>
      <c r="K1173" t="s">
        <v>73</v>
      </c>
      <c r="L1173" t="s">
        <v>310</v>
      </c>
      <c r="M1173">
        <v>44957</v>
      </c>
      <c r="N1173" t="s">
        <v>731</v>
      </c>
      <c r="O1173" t="s">
        <v>425</v>
      </c>
      <c r="P1173" t="s">
        <v>425</v>
      </c>
      <c r="Q1173" t="str">
        <f>VLOOKUP(TEXT(A1173,0),Old_data_Again,2,FALSE)</f>
        <v>Low</v>
      </c>
      <c r="R1173" t="str">
        <f>VLOOKUP(TEXT(A1173,0),Old_data_Again,10,FALSE)</f>
        <v>Low</v>
      </c>
    </row>
    <row r="1174" spans="1:20" x14ac:dyDescent="0.25">
      <c r="A1174">
        <v>801255</v>
      </c>
      <c r="B1174" t="s">
        <v>3581</v>
      </c>
      <c r="C1174" t="s">
        <v>3582</v>
      </c>
      <c r="D1174" t="s">
        <v>3583</v>
      </c>
      <c r="E1174" t="s">
        <v>90</v>
      </c>
      <c r="F1174" t="s">
        <v>12</v>
      </c>
      <c r="G1174" t="s">
        <v>35</v>
      </c>
      <c r="H1174" t="s">
        <v>36</v>
      </c>
      <c r="I1174" t="s">
        <v>37</v>
      </c>
      <c r="J1174" t="s">
        <v>3584</v>
      </c>
      <c r="K1174" t="s">
        <v>61</v>
      </c>
      <c r="L1174" t="s">
        <v>1057</v>
      </c>
      <c r="M1174">
        <v>46053</v>
      </c>
      <c r="N1174" t="s">
        <v>360</v>
      </c>
      <c r="O1174" t="s">
        <v>425</v>
      </c>
      <c r="P1174" t="s">
        <v>425</v>
      </c>
      <c r="Q1174" t="str">
        <f>VLOOKUP(TEXT(A1174,0),Old_data_Again,2,FALSE)</f>
        <v>Low</v>
      </c>
      <c r="R1174" t="str">
        <f>VLOOKUP(TEXT(A1174,0),Old_data_Again,10,FALSE)</f>
        <v>Medium</v>
      </c>
      <c r="S1174" t="str">
        <f>VLOOKUP(TEXT(A1174,0),Old_data_Again,6,FALSE)</f>
        <v>Future</v>
      </c>
    </row>
    <row r="1175" spans="1:20" x14ac:dyDescent="0.25">
      <c r="A1175">
        <v>801263</v>
      </c>
      <c r="B1175" t="s">
        <v>3585</v>
      </c>
      <c r="C1175" t="s">
        <v>1996</v>
      </c>
      <c r="D1175" t="s">
        <v>3586</v>
      </c>
      <c r="E1175" t="s">
        <v>11</v>
      </c>
      <c r="F1175" t="s">
        <v>12</v>
      </c>
      <c r="G1175" t="s">
        <v>13</v>
      </c>
      <c r="H1175" t="s">
        <v>91</v>
      </c>
      <c r="I1175" t="s">
        <v>91</v>
      </c>
      <c r="J1175" t="s">
        <v>1541</v>
      </c>
      <c r="K1175" t="s">
        <v>17</v>
      </c>
      <c r="L1175" t="s">
        <v>838</v>
      </c>
      <c r="M1175" t="s">
        <v>839</v>
      </c>
      <c r="N1175" t="s">
        <v>451</v>
      </c>
      <c r="O1175" t="s">
        <v>425</v>
      </c>
      <c r="P1175" t="s">
        <v>425</v>
      </c>
    </row>
    <row r="1176" spans="1:20" x14ac:dyDescent="0.25">
      <c r="A1176">
        <v>801264</v>
      </c>
      <c r="B1176" t="s">
        <v>3587</v>
      </c>
      <c r="C1176" t="s">
        <v>140</v>
      </c>
      <c r="D1176" t="s">
        <v>3588</v>
      </c>
      <c r="E1176" t="s">
        <v>11</v>
      </c>
      <c r="F1176" t="s">
        <v>12</v>
      </c>
      <c r="G1176" t="s">
        <v>35</v>
      </c>
      <c r="H1176" t="s">
        <v>36</v>
      </c>
      <c r="I1176" t="s">
        <v>37</v>
      </c>
      <c r="J1176" t="s">
        <v>60</v>
      </c>
      <c r="K1176" t="s">
        <v>100</v>
      </c>
      <c r="L1176" t="s">
        <v>1925</v>
      </c>
      <c r="M1176">
        <v>42326</v>
      </c>
      <c r="N1176" t="s">
        <v>360</v>
      </c>
      <c r="O1176" t="s">
        <v>425</v>
      </c>
      <c r="P1176" t="s">
        <v>425</v>
      </c>
      <c r="Q1176" t="str">
        <f>VLOOKUP(TEXT(A1176,0),Old_data_Again,2,FALSE)</f>
        <v>Low</v>
      </c>
      <c r="R1176" t="str">
        <f>VLOOKUP(TEXT(A1176,0),Old_data_Again,10,FALSE)</f>
        <v>Medium</v>
      </c>
      <c r="S1176" t="str">
        <f>VLOOKUP(TEXT(A1176,0),Old_data_Again,6,FALSE)</f>
        <v>Future</v>
      </c>
    </row>
    <row r="1177" spans="1:20" x14ac:dyDescent="0.25">
      <c r="A1177">
        <v>801267</v>
      </c>
      <c r="B1177" t="s">
        <v>2351</v>
      </c>
      <c r="C1177" t="s">
        <v>848</v>
      </c>
      <c r="D1177" t="s">
        <v>3589</v>
      </c>
      <c r="E1177" t="s">
        <v>11</v>
      </c>
      <c r="F1177" t="s">
        <v>174</v>
      </c>
      <c r="G1177" t="s">
        <v>175</v>
      </c>
      <c r="H1177" t="s">
        <v>176</v>
      </c>
      <c r="I1177" t="s">
        <v>176</v>
      </c>
      <c r="J1177" t="s">
        <v>92</v>
      </c>
      <c r="K1177" t="s">
        <v>61</v>
      </c>
      <c r="L1177" t="s">
        <v>3590</v>
      </c>
      <c r="M1177" t="s">
        <v>3591</v>
      </c>
      <c r="N1177" t="s">
        <v>276</v>
      </c>
      <c r="O1177" t="s">
        <v>425</v>
      </c>
      <c r="P1177" t="s">
        <v>425</v>
      </c>
    </row>
    <row r="1178" spans="1:20" x14ac:dyDescent="0.25">
      <c r="A1178">
        <v>801268</v>
      </c>
      <c r="B1178" t="s">
        <v>311</v>
      </c>
      <c r="C1178" t="s">
        <v>708</v>
      </c>
      <c r="D1178" t="s">
        <v>3592</v>
      </c>
      <c r="E1178" t="s">
        <v>11</v>
      </c>
      <c r="F1178" t="s">
        <v>12</v>
      </c>
      <c r="G1178" t="s">
        <v>13</v>
      </c>
      <c r="H1178" t="s">
        <v>257</v>
      </c>
      <c r="I1178" t="s">
        <v>258</v>
      </c>
      <c r="J1178" t="s">
        <v>837</v>
      </c>
      <c r="K1178" t="s">
        <v>73</v>
      </c>
      <c r="L1178" t="s">
        <v>1622</v>
      </c>
      <c r="M1178" t="s">
        <v>1623</v>
      </c>
      <c r="N1178" t="s">
        <v>262</v>
      </c>
      <c r="O1178" t="s">
        <v>425</v>
      </c>
      <c r="P1178" t="s">
        <v>425</v>
      </c>
      <c r="Q1178" t="str">
        <f>VLOOKUP(TEXT(A1178,0),Old_data_Again,2,FALSE)</f>
        <v>High</v>
      </c>
      <c r="R1178" t="str">
        <f>VLOOKUP(TEXT(A1178,0),Old_data_Again,10,FALSE)</f>
        <v>High</v>
      </c>
      <c r="S1178" t="str">
        <f>VLOOKUP(TEXT(A1178,0),Old_data_Again,6,FALSE)</f>
        <v>Soon</v>
      </c>
    </row>
    <row r="1179" spans="1:20" x14ac:dyDescent="0.25">
      <c r="A1179">
        <v>801269</v>
      </c>
      <c r="B1179" t="s">
        <v>3593</v>
      </c>
      <c r="C1179" t="s">
        <v>3594</v>
      </c>
      <c r="D1179" t="s">
        <v>3595</v>
      </c>
      <c r="E1179" t="s">
        <v>90</v>
      </c>
      <c r="F1179" t="s">
        <v>174</v>
      </c>
      <c r="G1179" t="s">
        <v>175</v>
      </c>
      <c r="H1179" t="s">
        <v>215</v>
      </c>
      <c r="I1179" t="s">
        <v>216</v>
      </c>
      <c r="J1179" t="s">
        <v>3426</v>
      </c>
      <c r="K1179" t="s">
        <v>61</v>
      </c>
      <c r="L1179" t="s">
        <v>3596</v>
      </c>
      <c r="M1179">
        <v>807192</v>
      </c>
      <c r="N1179" t="s">
        <v>3597</v>
      </c>
      <c r="O1179" t="s">
        <v>425</v>
      </c>
      <c r="P1179" t="s">
        <v>425</v>
      </c>
    </row>
    <row r="1180" spans="1:20" x14ac:dyDescent="0.25">
      <c r="A1180">
        <v>801270</v>
      </c>
      <c r="B1180" t="s">
        <v>1641</v>
      </c>
      <c r="C1180" t="s">
        <v>1414</v>
      </c>
      <c r="D1180" t="s">
        <v>3598</v>
      </c>
      <c r="E1180" t="s">
        <v>90</v>
      </c>
      <c r="F1180" t="s">
        <v>174</v>
      </c>
      <c r="G1180" t="s">
        <v>441</v>
      </c>
      <c r="H1180" t="s">
        <v>442</v>
      </c>
      <c r="I1180" t="s">
        <v>443</v>
      </c>
      <c r="J1180" t="s">
        <v>92</v>
      </c>
      <c r="K1180" t="s">
        <v>93</v>
      </c>
      <c r="L1180" t="s">
        <v>3599</v>
      </c>
      <c r="M1180" t="s">
        <v>3600</v>
      </c>
      <c r="N1180" t="s">
        <v>3601</v>
      </c>
      <c r="O1180" t="s">
        <v>425</v>
      </c>
      <c r="P1180" t="s">
        <v>425</v>
      </c>
    </row>
    <row r="1181" spans="1:20" x14ac:dyDescent="0.25">
      <c r="A1181">
        <v>801271</v>
      </c>
      <c r="B1181" t="s">
        <v>3602</v>
      </c>
      <c r="C1181" t="s">
        <v>848</v>
      </c>
      <c r="D1181" t="s">
        <v>3603</v>
      </c>
      <c r="E1181" t="s">
        <v>11</v>
      </c>
      <c r="F1181" t="s">
        <v>174</v>
      </c>
      <c r="G1181" t="s">
        <v>441</v>
      </c>
      <c r="H1181" t="s">
        <v>442</v>
      </c>
      <c r="I1181" t="e">
        <v>#VALUE!</v>
      </c>
      <c r="J1181" t="s">
        <v>1500</v>
      </c>
      <c r="K1181" t="s">
        <v>100</v>
      </c>
      <c r="L1181" t="s">
        <v>1501</v>
      </c>
      <c r="M1181" t="s">
        <v>1502</v>
      </c>
      <c r="N1181" t="s">
        <v>1277</v>
      </c>
      <c r="O1181" t="s">
        <v>425</v>
      </c>
      <c r="P1181" t="s">
        <v>425</v>
      </c>
    </row>
    <row r="1182" spans="1:20" x14ac:dyDescent="0.25">
      <c r="A1182">
        <v>801274</v>
      </c>
      <c r="B1182" t="s">
        <v>3604</v>
      </c>
      <c r="C1182" t="s">
        <v>1150</v>
      </c>
      <c r="D1182" t="s">
        <v>3605</v>
      </c>
      <c r="E1182" t="s">
        <v>90</v>
      </c>
      <c r="F1182" t="s">
        <v>174</v>
      </c>
      <c r="G1182" t="s">
        <v>441</v>
      </c>
      <c r="H1182" t="s">
        <v>442</v>
      </c>
      <c r="I1182" t="e">
        <v>#VALUE!</v>
      </c>
      <c r="J1182" t="s">
        <v>3188</v>
      </c>
      <c r="K1182" t="s">
        <v>93</v>
      </c>
      <c r="L1182" t="s">
        <v>3606</v>
      </c>
      <c r="M1182">
        <v>805924</v>
      </c>
      <c r="N1182" t="s">
        <v>1277</v>
      </c>
      <c r="O1182" t="s">
        <v>425</v>
      </c>
      <c r="P1182" t="s">
        <v>425</v>
      </c>
    </row>
    <row r="1183" spans="1:20" x14ac:dyDescent="0.25">
      <c r="A1183">
        <v>801278</v>
      </c>
      <c r="B1183" t="s">
        <v>2424</v>
      </c>
      <c r="C1183" t="s">
        <v>3607</v>
      </c>
      <c r="D1183" t="s">
        <v>3608</v>
      </c>
      <c r="E1183" t="s">
        <v>11</v>
      </c>
      <c r="F1183" t="s">
        <v>174</v>
      </c>
      <c r="G1183" t="s">
        <v>175</v>
      </c>
      <c r="H1183" t="s">
        <v>318</v>
      </c>
      <c r="I1183" t="s">
        <v>319</v>
      </c>
      <c r="J1183" t="s">
        <v>162</v>
      </c>
      <c r="K1183" t="s">
        <v>100</v>
      </c>
      <c r="L1183" t="s">
        <v>1534</v>
      </c>
      <c r="M1183" t="s">
        <v>1535</v>
      </c>
      <c r="N1183" t="s">
        <v>3609</v>
      </c>
      <c r="O1183" t="s">
        <v>425</v>
      </c>
      <c r="P1183" t="s">
        <v>425</v>
      </c>
    </row>
    <row r="1184" spans="1:20" x14ac:dyDescent="0.25">
      <c r="A1184">
        <v>801279</v>
      </c>
      <c r="B1184" t="s">
        <v>3610</v>
      </c>
      <c r="C1184" t="s">
        <v>556</v>
      </c>
      <c r="D1184" t="s">
        <v>3611</v>
      </c>
      <c r="E1184" t="s">
        <v>11</v>
      </c>
      <c r="F1184" t="s">
        <v>174</v>
      </c>
      <c r="G1184" t="s">
        <v>175</v>
      </c>
      <c r="H1184" t="s">
        <v>318</v>
      </c>
      <c r="I1184" t="s">
        <v>319</v>
      </c>
      <c r="J1184" t="s">
        <v>162</v>
      </c>
      <c r="K1184" t="s">
        <v>100</v>
      </c>
      <c r="L1184" t="s">
        <v>1534</v>
      </c>
      <c r="M1184" t="s">
        <v>1535</v>
      </c>
      <c r="N1184" t="s">
        <v>3609</v>
      </c>
      <c r="O1184" t="s">
        <v>425</v>
      </c>
      <c r="P1184" t="s">
        <v>425</v>
      </c>
    </row>
    <row r="1185" spans="1:16" x14ac:dyDescent="0.25">
      <c r="A1185">
        <v>801303</v>
      </c>
      <c r="B1185" t="s">
        <v>3612</v>
      </c>
      <c r="C1185" t="s">
        <v>3613</v>
      </c>
      <c r="D1185" t="s">
        <v>3614</v>
      </c>
      <c r="E1185" t="s">
        <v>90</v>
      </c>
      <c r="F1185" t="s">
        <v>12</v>
      </c>
      <c r="G1185" t="s">
        <v>13</v>
      </c>
      <c r="H1185" t="s">
        <v>91</v>
      </c>
      <c r="I1185" t="s">
        <v>91</v>
      </c>
      <c r="J1185" t="s">
        <v>837</v>
      </c>
      <c r="K1185" t="s">
        <v>73</v>
      </c>
      <c r="L1185" t="s">
        <v>94</v>
      </c>
      <c r="M1185">
        <v>6699</v>
      </c>
      <c r="N1185" t="s">
        <v>95</v>
      </c>
      <c r="O1185" t="s">
        <v>425</v>
      </c>
      <c r="P1185" t="s">
        <v>425</v>
      </c>
    </row>
    <row r="1186" spans="1:16" x14ac:dyDescent="0.25">
      <c r="A1186">
        <v>801305</v>
      </c>
      <c r="B1186" t="s">
        <v>3615</v>
      </c>
      <c r="C1186" t="s">
        <v>3616</v>
      </c>
      <c r="D1186" t="s">
        <v>3617</v>
      </c>
      <c r="E1186" t="s">
        <v>11</v>
      </c>
      <c r="F1186" t="s">
        <v>12</v>
      </c>
      <c r="G1186" t="s">
        <v>13</v>
      </c>
      <c r="H1186" t="s">
        <v>91</v>
      </c>
      <c r="I1186" t="s">
        <v>91</v>
      </c>
      <c r="J1186" t="s">
        <v>99</v>
      </c>
      <c r="K1186" t="s">
        <v>73</v>
      </c>
      <c r="L1186" t="s">
        <v>3618</v>
      </c>
      <c r="M1186" t="s">
        <v>3619</v>
      </c>
      <c r="N1186" t="s">
        <v>138</v>
      </c>
      <c r="O1186" t="s">
        <v>425</v>
      </c>
      <c r="P1186" t="s">
        <v>425</v>
      </c>
    </row>
    <row r="1187" spans="1:16" x14ac:dyDescent="0.25">
      <c r="A1187">
        <v>801312</v>
      </c>
      <c r="B1187" t="s">
        <v>3621</v>
      </c>
      <c r="C1187" t="s">
        <v>3622</v>
      </c>
      <c r="D1187" t="s">
        <v>3620</v>
      </c>
      <c r="E1187" t="s">
        <v>90</v>
      </c>
      <c r="F1187" t="s">
        <v>189</v>
      </c>
      <c r="G1187" t="s">
        <v>190</v>
      </c>
      <c r="H1187" t="s">
        <v>190</v>
      </c>
      <c r="I1187" t="s">
        <v>395</v>
      </c>
      <c r="J1187" t="s">
        <v>810</v>
      </c>
      <c r="K1187" t="s">
        <v>61</v>
      </c>
      <c r="L1187" t="s">
        <v>3623</v>
      </c>
      <c r="M1187" t="s">
        <v>3624</v>
      </c>
      <c r="N1187" t="s">
        <v>40</v>
      </c>
      <c r="O1187" t="s">
        <v>425</v>
      </c>
      <c r="P1187" t="s">
        <v>425</v>
      </c>
    </row>
    <row r="1188" spans="1:16" x14ac:dyDescent="0.25">
      <c r="A1188">
        <v>801313</v>
      </c>
      <c r="B1188" t="s">
        <v>3625</v>
      </c>
      <c r="C1188" t="s">
        <v>1154</v>
      </c>
      <c r="D1188" t="s">
        <v>3626</v>
      </c>
      <c r="E1188" t="s">
        <v>90</v>
      </c>
      <c r="F1188" t="s">
        <v>174</v>
      </c>
      <c r="G1188" t="s">
        <v>441</v>
      </c>
      <c r="H1188" t="s">
        <v>442</v>
      </c>
      <c r="I1188" t="e">
        <v>#VALUE!</v>
      </c>
      <c r="J1188" t="s">
        <v>92</v>
      </c>
      <c r="K1188" t="s">
        <v>93</v>
      </c>
      <c r="L1188" t="s">
        <v>3627</v>
      </c>
      <c r="M1188" t="s">
        <v>3628</v>
      </c>
      <c r="N1188" t="s">
        <v>3261</v>
      </c>
      <c r="O1188" t="s">
        <v>425</v>
      </c>
      <c r="P1188" t="s">
        <v>425</v>
      </c>
    </row>
    <row r="1189" spans="1:16" x14ac:dyDescent="0.25">
      <c r="A1189">
        <v>801314</v>
      </c>
      <c r="B1189" t="s">
        <v>3629</v>
      </c>
      <c r="C1189" t="s">
        <v>76</v>
      </c>
      <c r="D1189" t="s">
        <v>3630</v>
      </c>
      <c r="E1189" t="s">
        <v>11</v>
      </c>
      <c r="F1189" t="s">
        <v>174</v>
      </c>
      <c r="G1189" t="s">
        <v>175</v>
      </c>
      <c r="H1189" t="s">
        <v>318</v>
      </c>
      <c r="I1189" t="s">
        <v>319</v>
      </c>
      <c r="J1189" t="s">
        <v>3631</v>
      </c>
      <c r="K1189" t="s">
        <v>61</v>
      </c>
      <c r="L1189" t="s">
        <v>1983</v>
      </c>
      <c r="M1189" t="s">
        <v>1984</v>
      </c>
      <c r="N1189" t="s">
        <v>75</v>
      </c>
      <c r="O1189" t="s">
        <v>425</v>
      </c>
      <c r="P1189" t="s">
        <v>425</v>
      </c>
    </row>
    <row r="1190" spans="1:16" x14ac:dyDescent="0.25">
      <c r="A1190">
        <v>801462</v>
      </c>
      <c r="B1190" t="s">
        <v>3223</v>
      </c>
      <c r="C1190" t="s">
        <v>597</v>
      </c>
      <c r="D1190" t="s">
        <v>3632</v>
      </c>
      <c r="E1190" t="s">
        <v>11</v>
      </c>
      <c r="F1190" t="s">
        <v>12</v>
      </c>
      <c r="G1190" t="s">
        <v>1300</v>
      </c>
      <c r="H1190" t="s">
        <v>1349</v>
      </c>
      <c r="I1190" t="s">
        <v>1349</v>
      </c>
      <c r="J1190" t="s">
        <v>2370</v>
      </c>
      <c r="K1190" t="s">
        <v>100</v>
      </c>
      <c r="L1190" t="s">
        <v>3633</v>
      </c>
      <c r="M1190">
        <v>803678</v>
      </c>
      <c r="N1190" t="s">
        <v>3634</v>
      </c>
      <c r="O1190" t="s">
        <v>425</v>
      </c>
      <c r="P1190" t="s">
        <v>425</v>
      </c>
    </row>
    <row r="1191" spans="1:16" x14ac:dyDescent="0.25">
      <c r="A1191">
        <v>801480</v>
      </c>
      <c r="B1191" t="s">
        <v>3635</v>
      </c>
      <c r="C1191" t="s">
        <v>65</v>
      </c>
      <c r="D1191" t="s">
        <v>3636</v>
      </c>
      <c r="E1191" t="s">
        <v>11</v>
      </c>
      <c r="F1191" t="s">
        <v>12</v>
      </c>
      <c r="G1191" t="s">
        <v>1300</v>
      </c>
      <c r="H1191" t="s">
        <v>1349</v>
      </c>
      <c r="I1191" t="s">
        <v>1349</v>
      </c>
      <c r="J1191" t="s">
        <v>2370</v>
      </c>
      <c r="K1191" t="s">
        <v>100</v>
      </c>
      <c r="L1191" t="s">
        <v>3633</v>
      </c>
      <c r="M1191">
        <v>803678</v>
      </c>
      <c r="N1191" t="s">
        <v>3637</v>
      </c>
      <c r="O1191" t="s">
        <v>425</v>
      </c>
      <c r="P1191" t="s">
        <v>425</v>
      </c>
    </row>
    <row r="1192" spans="1:16" x14ac:dyDescent="0.25">
      <c r="A1192">
        <v>801530</v>
      </c>
      <c r="B1192" t="s">
        <v>2689</v>
      </c>
      <c r="C1192" t="s">
        <v>227</v>
      </c>
      <c r="D1192" t="s">
        <v>3638</v>
      </c>
      <c r="E1192" t="s">
        <v>11</v>
      </c>
      <c r="F1192" t="s">
        <v>12</v>
      </c>
      <c r="G1192" t="s">
        <v>1300</v>
      </c>
      <c r="H1192" t="s">
        <v>1349</v>
      </c>
      <c r="I1192" t="s">
        <v>1349</v>
      </c>
      <c r="J1192" t="s">
        <v>2370</v>
      </c>
      <c r="K1192" t="s">
        <v>100</v>
      </c>
      <c r="L1192" t="s">
        <v>3639</v>
      </c>
      <c r="M1192">
        <v>803736</v>
      </c>
      <c r="N1192" t="s">
        <v>3640</v>
      </c>
      <c r="O1192" t="s">
        <v>425</v>
      </c>
      <c r="P1192" t="s">
        <v>425</v>
      </c>
    </row>
    <row r="1193" spans="1:16" x14ac:dyDescent="0.25">
      <c r="A1193">
        <v>801552</v>
      </c>
      <c r="B1193" t="s">
        <v>3641</v>
      </c>
      <c r="C1193" t="s">
        <v>110</v>
      </c>
      <c r="D1193" t="s">
        <v>3642</v>
      </c>
      <c r="E1193" t="s">
        <v>11</v>
      </c>
      <c r="F1193" t="s">
        <v>12</v>
      </c>
      <c r="G1193" t="s">
        <v>1300</v>
      </c>
      <c r="H1193" t="s">
        <v>1349</v>
      </c>
      <c r="I1193" t="s">
        <v>1349</v>
      </c>
      <c r="J1193" t="s">
        <v>2370</v>
      </c>
      <c r="K1193" t="s">
        <v>100</v>
      </c>
      <c r="L1193" t="s">
        <v>3643</v>
      </c>
      <c r="M1193">
        <v>803743</v>
      </c>
      <c r="N1193" t="s">
        <v>3634</v>
      </c>
      <c r="O1193" t="s">
        <v>425</v>
      </c>
      <c r="P1193" t="s">
        <v>425</v>
      </c>
    </row>
    <row r="1194" spans="1:16" x14ac:dyDescent="0.25">
      <c r="A1194">
        <v>801567</v>
      </c>
      <c r="B1194" t="s">
        <v>269</v>
      </c>
      <c r="C1194" t="s">
        <v>335</v>
      </c>
      <c r="D1194" t="s">
        <v>3644</v>
      </c>
      <c r="E1194" t="s">
        <v>11</v>
      </c>
      <c r="F1194" t="s">
        <v>12</v>
      </c>
      <c r="G1194" t="s">
        <v>1300</v>
      </c>
      <c r="H1194" t="s">
        <v>1349</v>
      </c>
      <c r="I1194" t="s">
        <v>1349</v>
      </c>
      <c r="J1194" t="s">
        <v>3645</v>
      </c>
      <c r="K1194" t="s">
        <v>61</v>
      </c>
      <c r="L1194" t="s">
        <v>3646</v>
      </c>
      <c r="M1194">
        <v>804059</v>
      </c>
      <c r="N1194" t="s">
        <v>3647</v>
      </c>
      <c r="O1194" t="s">
        <v>425</v>
      </c>
      <c r="P1194" t="s">
        <v>425</v>
      </c>
    </row>
    <row r="1195" spans="1:16" x14ac:dyDescent="0.25">
      <c r="A1195">
        <v>801607</v>
      </c>
      <c r="B1195" t="s">
        <v>2958</v>
      </c>
      <c r="C1195" t="s">
        <v>752</v>
      </c>
      <c r="D1195" t="s">
        <v>3648</v>
      </c>
      <c r="E1195" t="s">
        <v>11</v>
      </c>
      <c r="F1195" t="s">
        <v>12</v>
      </c>
      <c r="G1195" t="s">
        <v>1300</v>
      </c>
      <c r="H1195" t="s">
        <v>1349</v>
      </c>
      <c r="I1195" t="s">
        <v>1349</v>
      </c>
      <c r="J1195" t="s">
        <v>2370</v>
      </c>
      <c r="K1195" t="s">
        <v>100</v>
      </c>
      <c r="L1195" t="s">
        <v>3649</v>
      </c>
      <c r="M1195">
        <v>804407</v>
      </c>
      <c r="N1195" t="s">
        <v>3650</v>
      </c>
      <c r="O1195" t="s">
        <v>425</v>
      </c>
      <c r="P1195" t="s">
        <v>425</v>
      </c>
    </row>
    <row r="1196" spans="1:16" x14ac:dyDescent="0.25">
      <c r="A1196">
        <v>801621</v>
      </c>
      <c r="B1196" t="s">
        <v>2237</v>
      </c>
      <c r="C1196" t="s">
        <v>82</v>
      </c>
      <c r="D1196" t="s">
        <v>3651</v>
      </c>
      <c r="E1196" t="s">
        <v>11</v>
      </c>
      <c r="F1196" t="s">
        <v>12</v>
      </c>
      <c r="G1196" t="s">
        <v>1300</v>
      </c>
      <c r="H1196" t="s">
        <v>1349</v>
      </c>
      <c r="I1196" t="s">
        <v>1349</v>
      </c>
      <c r="J1196" t="s">
        <v>3652</v>
      </c>
      <c r="K1196" t="s">
        <v>100</v>
      </c>
      <c r="L1196" t="s">
        <v>3653</v>
      </c>
      <c r="M1196">
        <v>804273</v>
      </c>
      <c r="N1196" t="s">
        <v>3654</v>
      </c>
      <c r="O1196" t="s">
        <v>425</v>
      </c>
      <c r="P1196" t="s">
        <v>425</v>
      </c>
    </row>
    <row r="1197" spans="1:16" x14ac:dyDescent="0.25">
      <c r="A1197">
        <v>801712</v>
      </c>
      <c r="B1197" t="s">
        <v>694</v>
      </c>
      <c r="C1197" t="s">
        <v>121</v>
      </c>
      <c r="D1197" t="s">
        <v>3655</v>
      </c>
      <c r="E1197" t="s">
        <v>11</v>
      </c>
      <c r="F1197" t="s">
        <v>12</v>
      </c>
      <c r="G1197" t="s">
        <v>1300</v>
      </c>
      <c r="H1197" t="s">
        <v>1349</v>
      </c>
      <c r="I1197" t="s">
        <v>1349</v>
      </c>
      <c r="J1197" t="s">
        <v>2370</v>
      </c>
      <c r="K1197" t="s">
        <v>100</v>
      </c>
      <c r="L1197" t="s">
        <v>3656</v>
      </c>
      <c r="M1197">
        <v>803745</v>
      </c>
      <c r="N1197" t="s">
        <v>3657</v>
      </c>
      <c r="O1197" t="s">
        <v>425</v>
      </c>
      <c r="P1197" t="s">
        <v>425</v>
      </c>
    </row>
    <row r="1198" spans="1:16" x14ac:dyDescent="0.25">
      <c r="A1198">
        <v>801716</v>
      </c>
      <c r="B1198" t="s">
        <v>3658</v>
      </c>
      <c r="C1198" t="s">
        <v>420</v>
      </c>
      <c r="D1198" t="s">
        <v>3659</v>
      </c>
      <c r="E1198" t="s">
        <v>11</v>
      </c>
      <c r="F1198" t="s">
        <v>12</v>
      </c>
      <c r="G1198" t="s">
        <v>1300</v>
      </c>
      <c r="H1198" t="s">
        <v>1349</v>
      </c>
      <c r="I1198" t="s">
        <v>1349</v>
      </c>
      <c r="J1198" t="s">
        <v>1381</v>
      </c>
      <c r="K1198" t="s">
        <v>100</v>
      </c>
      <c r="L1198" t="s">
        <v>3660</v>
      </c>
      <c r="M1198">
        <v>804136</v>
      </c>
      <c r="N1198" t="s">
        <v>3661</v>
      </c>
      <c r="O1198" t="s">
        <v>425</v>
      </c>
      <c r="P1198" t="s">
        <v>425</v>
      </c>
    </row>
    <row r="1199" spans="1:16" x14ac:dyDescent="0.25">
      <c r="A1199">
        <v>801731</v>
      </c>
      <c r="B1199" t="s">
        <v>949</v>
      </c>
      <c r="C1199" t="s">
        <v>1498</v>
      </c>
      <c r="D1199" t="s">
        <v>3662</v>
      </c>
      <c r="E1199" t="s">
        <v>11</v>
      </c>
      <c r="F1199" t="s">
        <v>12</v>
      </c>
      <c r="G1199" t="s">
        <v>1300</v>
      </c>
      <c r="H1199" t="s">
        <v>1349</v>
      </c>
      <c r="I1199" t="s">
        <v>1349</v>
      </c>
      <c r="J1199" t="s">
        <v>3663</v>
      </c>
      <c r="K1199" t="s">
        <v>61</v>
      </c>
      <c r="L1199" t="s">
        <v>3664</v>
      </c>
      <c r="M1199">
        <v>804173</v>
      </c>
      <c r="N1199" t="s">
        <v>3661</v>
      </c>
      <c r="O1199" t="s">
        <v>425</v>
      </c>
      <c r="P1199" t="s">
        <v>425</v>
      </c>
    </row>
    <row r="1200" spans="1:16" x14ac:dyDescent="0.25">
      <c r="A1200">
        <v>801742</v>
      </c>
      <c r="B1200" t="s">
        <v>3665</v>
      </c>
      <c r="C1200" t="s">
        <v>207</v>
      </c>
      <c r="D1200" t="s">
        <v>3666</v>
      </c>
      <c r="E1200" t="s">
        <v>11</v>
      </c>
      <c r="F1200" t="s">
        <v>12</v>
      </c>
      <c r="G1200" t="s">
        <v>1300</v>
      </c>
      <c r="H1200" t="s">
        <v>1349</v>
      </c>
      <c r="I1200" t="s">
        <v>1349</v>
      </c>
      <c r="J1200" t="s">
        <v>3667</v>
      </c>
      <c r="L1200" t="s">
        <v>3668</v>
      </c>
      <c r="M1200">
        <v>804084</v>
      </c>
      <c r="N1200" t="s">
        <v>3647</v>
      </c>
      <c r="O1200" t="s">
        <v>425</v>
      </c>
      <c r="P1200" t="s">
        <v>425</v>
      </c>
    </row>
    <row r="1201" spans="1:20" x14ac:dyDescent="0.25">
      <c r="A1201">
        <v>801766</v>
      </c>
      <c r="B1201" t="s">
        <v>3669</v>
      </c>
      <c r="C1201" t="s">
        <v>308</v>
      </c>
      <c r="D1201" t="s">
        <v>3670</v>
      </c>
      <c r="E1201" t="s">
        <v>11</v>
      </c>
      <c r="F1201" t="s">
        <v>12</v>
      </c>
      <c r="G1201" t="s">
        <v>1300</v>
      </c>
      <c r="H1201" t="s">
        <v>1349</v>
      </c>
      <c r="I1201" t="s">
        <v>1349</v>
      </c>
      <c r="J1201" t="s">
        <v>1897</v>
      </c>
      <c r="K1201" t="s">
        <v>100</v>
      </c>
      <c r="L1201" t="s">
        <v>3671</v>
      </c>
      <c r="M1201">
        <v>804057</v>
      </c>
      <c r="N1201" t="s">
        <v>3672</v>
      </c>
      <c r="O1201" t="s">
        <v>425</v>
      </c>
      <c r="P1201" t="s">
        <v>425</v>
      </c>
    </row>
    <row r="1202" spans="1:20" x14ac:dyDescent="0.25">
      <c r="A1202">
        <v>801834</v>
      </c>
      <c r="B1202" t="s">
        <v>3673</v>
      </c>
      <c r="C1202" t="s">
        <v>57</v>
      </c>
      <c r="D1202" t="s">
        <v>3674</v>
      </c>
      <c r="E1202" t="s">
        <v>11</v>
      </c>
      <c r="F1202" t="s">
        <v>12</v>
      </c>
      <c r="G1202" t="s">
        <v>1300</v>
      </c>
      <c r="H1202" t="s">
        <v>1349</v>
      </c>
      <c r="I1202" t="s">
        <v>1349</v>
      </c>
      <c r="J1202" t="s">
        <v>2370</v>
      </c>
      <c r="K1202" t="s">
        <v>100</v>
      </c>
      <c r="L1202" t="s">
        <v>3675</v>
      </c>
      <c r="M1202">
        <v>804272</v>
      </c>
      <c r="N1202" t="s">
        <v>3676</v>
      </c>
      <c r="O1202" t="s">
        <v>425</v>
      </c>
      <c r="P1202" t="s">
        <v>425</v>
      </c>
    </row>
    <row r="1203" spans="1:20" x14ac:dyDescent="0.25">
      <c r="A1203">
        <v>801855</v>
      </c>
      <c r="B1203" t="s">
        <v>3677</v>
      </c>
      <c r="C1203" t="s">
        <v>1132</v>
      </c>
      <c r="D1203" t="s">
        <v>3678</v>
      </c>
      <c r="E1203" t="s">
        <v>11</v>
      </c>
      <c r="F1203" t="s">
        <v>12</v>
      </c>
      <c r="G1203" t="s">
        <v>1300</v>
      </c>
      <c r="H1203" t="s">
        <v>1349</v>
      </c>
      <c r="I1203" t="s">
        <v>1349</v>
      </c>
      <c r="J1203" t="s">
        <v>1381</v>
      </c>
      <c r="K1203" t="s">
        <v>100</v>
      </c>
      <c r="L1203" t="s">
        <v>3679</v>
      </c>
      <c r="M1203">
        <v>803939</v>
      </c>
      <c r="N1203" t="s">
        <v>3661</v>
      </c>
      <c r="O1203" t="s">
        <v>425</v>
      </c>
      <c r="P1203" t="s">
        <v>425</v>
      </c>
    </row>
    <row r="1204" spans="1:20" x14ac:dyDescent="0.25">
      <c r="A1204">
        <v>8026</v>
      </c>
      <c r="B1204" t="s">
        <v>3680</v>
      </c>
      <c r="C1204" t="s">
        <v>496</v>
      </c>
      <c r="D1204" t="s">
        <v>3681</v>
      </c>
      <c r="E1204" t="s">
        <v>11</v>
      </c>
      <c r="F1204" t="s">
        <v>12</v>
      </c>
      <c r="G1204" t="s">
        <v>35</v>
      </c>
      <c r="H1204" t="s">
        <v>3682</v>
      </c>
      <c r="I1204" t="s">
        <v>3682</v>
      </c>
      <c r="J1204" t="s">
        <v>307</v>
      </c>
      <c r="K1204" t="s">
        <v>26</v>
      </c>
      <c r="L1204" t="s">
        <v>3683</v>
      </c>
      <c r="M1204">
        <v>804191</v>
      </c>
      <c r="N1204" t="s">
        <v>240</v>
      </c>
      <c r="O1204" t="s">
        <v>425</v>
      </c>
      <c r="P1204" t="s">
        <v>425</v>
      </c>
    </row>
    <row r="1205" spans="1:20" x14ac:dyDescent="0.25">
      <c r="A1205">
        <v>803468</v>
      </c>
      <c r="B1205" t="s">
        <v>3684</v>
      </c>
      <c r="C1205" t="s">
        <v>3685</v>
      </c>
      <c r="D1205" t="s">
        <v>3686</v>
      </c>
      <c r="E1205" t="s">
        <v>90</v>
      </c>
      <c r="F1205" t="s">
        <v>12</v>
      </c>
      <c r="G1205" t="s">
        <v>1300</v>
      </c>
      <c r="H1205" t="s">
        <v>1349</v>
      </c>
      <c r="I1205" t="s">
        <v>1349</v>
      </c>
      <c r="J1205" t="s">
        <v>3687</v>
      </c>
      <c r="K1205" t="s">
        <v>61</v>
      </c>
      <c r="L1205" t="s">
        <v>3688</v>
      </c>
      <c r="M1205">
        <v>803493</v>
      </c>
      <c r="N1205" t="s">
        <v>3689</v>
      </c>
      <c r="O1205" t="s">
        <v>425</v>
      </c>
      <c r="P1205" t="s">
        <v>425</v>
      </c>
    </row>
    <row r="1206" spans="1:20" x14ac:dyDescent="0.25">
      <c r="A1206">
        <v>803472</v>
      </c>
      <c r="B1206" t="s">
        <v>537</v>
      </c>
      <c r="C1206" t="s">
        <v>2975</v>
      </c>
      <c r="D1206" t="s">
        <v>3690</v>
      </c>
      <c r="E1206" t="s">
        <v>90</v>
      </c>
      <c r="F1206" t="s">
        <v>12</v>
      </c>
      <c r="G1206" t="s">
        <v>1300</v>
      </c>
      <c r="H1206" t="s">
        <v>1349</v>
      </c>
      <c r="I1206" t="s">
        <v>1349</v>
      </c>
      <c r="J1206" t="s">
        <v>3691</v>
      </c>
      <c r="K1206" t="s">
        <v>100</v>
      </c>
      <c r="L1206" t="s">
        <v>3692</v>
      </c>
      <c r="M1206">
        <v>804274</v>
      </c>
      <c r="N1206" t="s">
        <v>3689</v>
      </c>
      <c r="O1206" t="s">
        <v>425</v>
      </c>
      <c r="P1206" t="s">
        <v>425</v>
      </c>
    </row>
    <row r="1207" spans="1:20" x14ac:dyDescent="0.25">
      <c r="A1207">
        <v>803475</v>
      </c>
      <c r="B1207" t="s">
        <v>1779</v>
      </c>
      <c r="C1207" t="s">
        <v>628</v>
      </c>
      <c r="D1207" t="s">
        <v>3693</v>
      </c>
      <c r="E1207" t="s">
        <v>11</v>
      </c>
      <c r="F1207" t="s">
        <v>12</v>
      </c>
      <c r="G1207" t="s">
        <v>1300</v>
      </c>
      <c r="H1207" t="s">
        <v>1349</v>
      </c>
      <c r="I1207" t="s">
        <v>1349</v>
      </c>
      <c r="J1207" t="s">
        <v>3694</v>
      </c>
      <c r="K1207" t="s">
        <v>26</v>
      </c>
      <c r="M1207">
        <v>806594</v>
      </c>
      <c r="N1207" t="s">
        <v>3689</v>
      </c>
      <c r="O1207" t="s">
        <v>425</v>
      </c>
      <c r="P1207" t="s">
        <v>425</v>
      </c>
      <c r="Q1207" t="str">
        <f>VLOOKUP(TEXT(A1207,0),Old_data_Again,2,FALSE)</f>
        <v>High</v>
      </c>
      <c r="R1207" t="str">
        <f>VLOOKUP(TEXT(A1207,0),Old_data_Again,10,FALSE)</f>
        <v>High</v>
      </c>
      <c r="S1207" t="str">
        <f>VLOOKUP(TEXT(A1207,0),Old_data_Again,6,FALSE)</f>
        <v>Future</v>
      </c>
      <c r="T1207" t="str">
        <f>VLOOKUP(TEXT(A1207,0),Old_data_Again,3,FALSE)</f>
        <v>SHEA &amp; Occupational health</v>
      </c>
    </row>
    <row r="1208" spans="1:20" x14ac:dyDescent="0.25">
      <c r="A1208">
        <v>803476</v>
      </c>
      <c r="B1208" t="s">
        <v>2277</v>
      </c>
      <c r="C1208" t="s">
        <v>3696</v>
      </c>
      <c r="D1208" t="s">
        <v>3695</v>
      </c>
      <c r="E1208" t="s">
        <v>90</v>
      </c>
      <c r="F1208" t="s">
        <v>12</v>
      </c>
      <c r="G1208" t="s">
        <v>1300</v>
      </c>
      <c r="H1208" t="s">
        <v>1349</v>
      </c>
      <c r="I1208" t="s">
        <v>1349</v>
      </c>
      <c r="J1208" t="s">
        <v>1381</v>
      </c>
      <c r="K1208" t="s">
        <v>73</v>
      </c>
      <c r="L1208" t="s">
        <v>3688</v>
      </c>
      <c r="M1208">
        <v>803493</v>
      </c>
      <c r="N1208" t="s">
        <v>3689</v>
      </c>
      <c r="O1208" t="s">
        <v>425</v>
      </c>
      <c r="P1208" t="s">
        <v>425</v>
      </c>
    </row>
    <row r="1209" spans="1:20" x14ac:dyDescent="0.25">
      <c r="A1209">
        <v>803482</v>
      </c>
      <c r="B1209" t="s">
        <v>3697</v>
      </c>
      <c r="C1209" t="s">
        <v>65</v>
      </c>
      <c r="D1209" t="s">
        <v>3698</v>
      </c>
      <c r="E1209" t="s">
        <v>11</v>
      </c>
      <c r="F1209" t="s">
        <v>12</v>
      </c>
      <c r="G1209" t="s">
        <v>1300</v>
      </c>
      <c r="H1209" t="s">
        <v>1349</v>
      </c>
      <c r="I1209" t="s">
        <v>1349</v>
      </c>
      <c r="J1209" t="s">
        <v>2273</v>
      </c>
      <c r="K1209" t="s">
        <v>26</v>
      </c>
      <c r="M1209">
        <v>806594</v>
      </c>
      <c r="N1209" t="s">
        <v>3689</v>
      </c>
      <c r="O1209" t="s">
        <v>425</v>
      </c>
      <c r="P1209" t="s">
        <v>425</v>
      </c>
      <c r="Q1209" t="str">
        <f>VLOOKUP(TEXT(A1209,0),Old_data_Again,2,FALSE)</f>
        <v>Low</v>
      </c>
      <c r="R1209" t="str">
        <f>VLOOKUP(TEXT(A1209,0),Old_data_Again,10,FALSE)</f>
        <v>Low</v>
      </c>
      <c r="S1209" t="str">
        <f>VLOOKUP(TEXT(A1209,0),Old_data_Again,6,FALSE)</f>
        <v>Future</v>
      </c>
    </row>
    <row r="1210" spans="1:20" x14ac:dyDescent="0.25">
      <c r="A1210">
        <v>803483</v>
      </c>
      <c r="B1210" t="s">
        <v>3699</v>
      </c>
      <c r="C1210" t="s">
        <v>509</v>
      </c>
      <c r="D1210" t="s">
        <v>3700</v>
      </c>
      <c r="E1210" t="s">
        <v>11</v>
      </c>
      <c r="F1210" t="s">
        <v>12</v>
      </c>
      <c r="G1210" t="s">
        <v>1300</v>
      </c>
      <c r="H1210" t="s">
        <v>1349</v>
      </c>
      <c r="I1210" t="s">
        <v>1349</v>
      </c>
      <c r="J1210" t="s">
        <v>3161</v>
      </c>
      <c r="K1210" t="s">
        <v>61</v>
      </c>
      <c r="L1210" t="s">
        <v>3701</v>
      </c>
      <c r="M1210">
        <v>803485</v>
      </c>
      <c r="N1210" t="s">
        <v>3689</v>
      </c>
      <c r="O1210" t="s">
        <v>425</v>
      </c>
      <c r="P1210" t="s">
        <v>425</v>
      </c>
    </row>
    <row r="1211" spans="1:20" x14ac:dyDescent="0.25">
      <c r="A1211">
        <v>803485</v>
      </c>
      <c r="B1211" t="s">
        <v>3702</v>
      </c>
      <c r="C1211" t="s">
        <v>65</v>
      </c>
      <c r="D1211" t="s">
        <v>3701</v>
      </c>
      <c r="E1211" t="s">
        <v>11</v>
      </c>
      <c r="F1211" t="s">
        <v>12</v>
      </c>
      <c r="G1211" t="s">
        <v>1300</v>
      </c>
      <c r="H1211" t="s">
        <v>1349</v>
      </c>
      <c r="I1211" t="s">
        <v>1349</v>
      </c>
      <c r="J1211" t="s">
        <v>3703</v>
      </c>
      <c r="K1211" t="s">
        <v>73</v>
      </c>
      <c r="L1211" t="s">
        <v>3704</v>
      </c>
      <c r="M1211">
        <v>809055</v>
      </c>
      <c r="N1211" t="s">
        <v>3689</v>
      </c>
      <c r="O1211" t="s">
        <v>425</v>
      </c>
      <c r="P1211" t="s">
        <v>425</v>
      </c>
    </row>
    <row r="1212" spans="1:20" x14ac:dyDescent="0.25">
      <c r="A1212">
        <v>803488</v>
      </c>
      <c r="B1212" t="s">
        <v>464</v>
      </c>
      <c r="C1212" t="s">
        <v>3705</v>
      </c>
      <c r="D1212" t="s">
        <v>3706</v>
      </c>
      <c r="E1212" t="s">
        <v>90</v>
      </c>
      <c r="F1212" t="s">
        <v>12</v>
      </c>
      <c r="G1212" t="s">
        <v>1300</v>
      </c>
      <c r="H1212" t="s">
        <v>1349</v>
      </c>
      <c r="I1212" t="s">
        <v>1349</v>
      </c>
      <c r="J1212" t="s">
        <v>3691</v>
      </c>
      <c r="K1212" t="s">
        <v>100</v>
      </c>
      <c r="L1212" t="s">
        <v>3692</v>
      </c>
      <c r="M1212">
        <v>804274</v>
      </c>
      <c r="N1212" t="s">
        <v>3689</v>
      </c>
      <c r="O1212" t="s">
        <v>425</v>
      </c>
      <c r="P1212" t="s">
        <v>425</v>
      </c>
    </row>
    <row r="1213" spans="1:20" x14ac:dyDescent="0.25">
      <c r="A1213">
        <v>803491</v>
      </c>
      <c r="B1213" t="s">
        <v>3707</v>
      </c>
      <c r="C1213" t="s">
        <v>3708</v>
      </c>
      <c r="D1213" t="s">
        <v>3709</v>
      </c>
      <c r="E1213" t="s">
        <v>90</v>
      </c>
      <c r="F1213" t="s">
        <v>12</v>
      </c>
      <c r="G1213" t="s">
        <v>1300</v>
      </c>
      <c r="H1213" t="s">
        <v>1349</v>
      </c>
      <c r="I1213" t="s">
        <v>1349</v>
      </c>
      <c r="J1213" t="s">
        <v>3710</v>
      </c>
      <c r="K1213" t="s">
        <v>100</v>
      </c>
      <c r="L1213" t="s">
        <v>3692</v>
      </c>
      <c r="M1213">
        <v>804274</v>
      </c>
      <c r="N1213" t="s">
        <v>3689</v>
      </c>
      <c r="O1213" t="s">
        <v>425</v>
      </c>
      <c r="P1213" t="s">
        <v>425</v>
      </c>
    </row>
    <row r="1214" spans="1:20" x14ac:dyDescent="0.25">
      <c r="A1214">
        <v>803493</v>
      </c>
      <c r="B1214" t="s">
        <v>3711</v>
      </c>
      <c r="C1214" t="s">
        <v>1075</v>
      </c>
      <c r="D1214" t="s">
        <v>3688</v>
      </c>
      <c r="E1214" t="s">
        <v>90</v>
      </c>
      <c r="F1214" t="s">
        <v>12</v>
      </c>
      <c r="G1214" t="s">
        <v>1300</v>
      </c>
      <c r="H1214" t="s">
        <v>1349</v>
      </c>
      <c r="I1214" t="s">
        <v>1349</v>
      </c>
      <c r="J1214" t="s">
        <v>1148</v>
      </c>
      <c r="K1214" t="s">
        <v>73</v>
      </c>
      <c r="L1214" t="s">
        <v>3712</v>
      </c>
      <c r="M1214">
        <v>804305</v>
      </c>
      <c r="N1214" t="s">
        <v>3713</v>
      </c>
      <c r="O1214" t="s">
        <v>425</v>
      </c>
      <c r="P1214" t="s">
        <v>425</v>
      </c>
    </row>
    <row r="1215" spans="1:20" x14ac:dyDescent="0.25">
      <c r="A1215">
        <v>803494</v>
      </c>
      <c r="B1215" t="s">
        <v>2277</v>
      </c>
      <c r="C1215" t="s">
        <v>227</v>
      </c>
      <c r="D1215" t="s">
        <v>3714</v>
      </c>
      <c r="E1215" t="s">
        <v>11</v>
      </c>
      <c r="F1215" t="s">
        <v>12</v>
      </c>
      <c r="G1215" t="s">
        <v>1300</v>
      </c>
      <c r="H1215" t="s">
        <v>1349</v>
      </c>
      <c r="I1215" t="s">
        <v>1349</v>
      </c>
      <c r="J1215" t="s">
        <v>3715</v>
      </c>
      <c r="K1215" t="s">
        <v>178</v>
      </c>
      <c r="L1215" t="s">
        <v>3716</v>
      </c>
      <c r="M1215">
        <v>809761</v>
      </c>
      <c r="N1215" t="s">
        <v>325</v>
      </c>
      <c r="O1215" t="s">
        <v>425</v>
      </c>
      <c r="P1215" t="s">
        <v>425</v>
      </c>
    </row>
    <row r="1216" spans="1:20" x14ac:dyDescent="0.25">
      <c r="A1216">
        <v>803495</v>
      </c>
      <c r="B1216" t="s">
        <v>3717</v>
      </c>
      <c r="C1216" t="s">
        <v>110</v>
      </c>
      <c r="D1216" t="s">
        <v>3718</v>
      </c>
      <c r="E1216" t="s">
        <v>11</v>
      </c>
      <c r="F1216" t="s">
        <v>12</v>
      </c>
      <c r="G1216" t="s">
        <v>1300</v>
      </c>
      <c r="H1216" t="s">
        <v>1349</v>
      </c>
      <c r="I1216" t="s">
        <v>1349</v>
      </c>
      <c r="J1216" t="s">
        <v>3719</v>
      </c>
      <c r="K1216" t="s">
        <v>73</v>
      </c>
      <c r="L1216" t="s">
        <v>3720</v>
      </c>
      <c r="M1216">
        <v>803531</v>
      </c>
      <c r="N1216" t="s">
        <v>3689</v>
      </c>
      <c r="O1216" t="s">
        <v>425</v>
      </c>
      <c r="P1216" t="s">
        <v>425</v>
      </c>
    </row>
    <row r="1217" spans="1:19" x14ac:dyDescent="0.25">
      <c r="A1217">
        <v>803496</v>
      </c>
      <c r="B1217" t="s">
        <v>3721</v>
      </c>
      <c r="C1217" t="s">
        <v>427</v>
      </c>
      <c r="D1217" t="s">
        <v>3722</v>
      </c>
      <c r="E1217" t="s">
        <v>11</v>
      </c>
      <c r="F1217" t="s">
        <v>12</v>
      </c>
      <c r="G1217" t="s">
        <v>1300</v>
      </c>
      <c r="H1217" t="s">
        <v>1349</v>
      </c>
      <c r="I1217" t="s">
        <v>1349</v>
      </c>
      <c r="J1217" t="s">
        <v>3723</v>
      </c>
      <c r="K1217" t="s">
        <v>73</v>
      </c>
      <c r="L1217" t="s">
        <v>3698</v>
      </c>
      <c r="M1217">
        <v>803482</v>
      </c>
      <c r="N1217" t="s">
        <v>3724</v>
      </c>
      <c r="O1217" t="s">
        <v>425</v>
      </c>
      <c r="P1217" t="s">
        <v>425</v>
      </c>
    </row>
    <row r="1218" spans="1:19" x14ac:dyDescent="0.25">
      <c r="A1218">
        <v>803501</v>
      </c>
      <c r="B1218" t="s">
        <v>3725</v>
      </c>
      <c r="C1218" t="s">
        <v>3726</v>
      </c>
      <c r="D1218" t="s">
        <v>3727</v>
      </c>
      <c r="E1218" t="s">
        <v>11</v>
      </c>
      <c r="F1218" t="s">
        <v>12</v>
      </c>
      <c r="G1218" t="s">
        <v>1300</v>
      </c>
      <c r="H1218" t="s">
        <v>1349</v>
      </c>
      <c r="I1218" t="s">
        <v>1349</v>
      </c>
      <c r="J1218" t="s">
        <v>3728</v>
      </c>
      <c r="K1218" t="s">
        <v>93</v>
      </c>
      <c r="L1218" t="s">
        <v>3698</v>
      </c>
      <c r="M1218">
        <v>803482</v>
      </c>
      <c r="N1218" t="s">
        <v>3729</v>
      </c>
      <c r="O1218" t="s">
        <v>425</v>
      </c>
      <c r="P1218" t="s">
        <v>425</v>
      </c>
    </row>
    <row r="1219" spans="1:19" x14ac:dyDescent="0.25">
      <c r="A1219">
        <v>803503</v>
      </c>
      <c r="B1219" t="s">
        <v>870</v>
      </c>
      <c r="C1219" t="s">
        <v>3730</v>
      </c>
      <c r="D1219" t="s">
        <v>3731</v>
      </c>
      <c r="E1219" t="s">
        <v>90</v>
      </c>
      <c r="F1219" t="s">
        <v>12</v>
      </c>
      <c r="G1219" t="s">
        <v>1300</v>
      </c>
      <c r="H1219" t="s">
        <v>1349</v>
      </c>
      <c r="I1219" t="s">
        <v>1349</v>
      </c>
      <c r="J1219" t="s">
        <v>3732</v>
      </c>
      <c r="K1219" t="s">
        <v>93</v>
      </c>
      <c r="L1219" t="s">
        <v>3733</v>
      </c>
      <c r="M1219">
        <v>803528</v>
      </c>
      <c r="N1219" t="s">
        <v>3724</v>
      </c>
      <c r="O1219" t="s">
        <v>425</v>
      </c>
      <c r="P1219" t="s">
        <v>425</v>
      </c>
    </row>
    <row r="1220" spans="1:19" x14ac:dyDescent="0.25">
      <c r="A1220">
        <v>803506</v>
      </c>
      <c r="B1220" t="s">
        <v>2133</v>
      </c>
      <c r="C1220" t="s">
        <v>3734</v>
      </c>
      <c r="D1220" t="s">
        <v>3735</v>
      </c>
      <c r="E1220" t="s">
        <v>11</v>
      </c>
      <c r="F1220" t="s">
        <v>12</v>
      </c>
      <c r="G1220" t="s">
        <v>1300</v>
      </c>
      <c r="H1220" t="s">
        <v>1349</v>
      </c>
      <c r="I1220" t="s">
        <v>1349</v>
      </c>
      <c r="J1220" t="s">
        <v>3736</v>
      </c>
      <c r="K1220" t="s">
        <v>61</v>
      </c>
      <c r="L1220" t="s">
        <v>3737</v>
      </c>
      <c r="M1220">
        <v>809456</v>
      </c>
      <c r="N1220" t="s">
        <v>3724</v>
      </c>
      <c r="O1220" t="s">
        <v>425</v>
      </c>
      <c r="P1220" t="s">
        <v>425</v>
      </c>
    </row>
    <row r="1221" spans="1:19" x14ac:dyDescent="0.25">
      <c r="A1221">
        <v>803507</v>
      </c>
      <c r="B1221" t="s">
        <v>3738</v>
      </c>
      <c r="C1221" t="s">
        <v>3739</v>
      </c>
      <c r="D1221" t="s">
        <v>3740</v>
      </c>
      <c r="E1221" t="s">
        <v>11</v>
      </c>
      <c r="F1221" t="s">
        <v>12</v>
      </c>
      <c r="G1221" t="s">
        <v>1300</v>
      </c>
      <c r="H1221" t="s">
        <v>1349</v>
      </c>
      <c r="I1221" t="s">
        <v>1349</v>
      </c>
      <c r="J1221" t="s">
        <v>3741</v>
      </c>
      <c r="K1221" t="s">
        <v>100</v>
      </c>
      <c r="L1221" t="s">
        <v>3722</v>
      </c>
      <c r="M1221">
        <v>803496</v>
      </c>
      <c r="N1221" t="s">
        <v>3724</v>
      </c>
      <c r="O1221" t="s">
        <v>425</v>
      </c>
      <c r="P1221" t="s">
        <v>425</v>
      </c>
    </row>
    <row r="1222" spans="1:19" x14ac:dyDescent="0.25">
      <c r="A1222">
        <v>803514</v>
      </c>
      <c r="B1222" t="s">
        <v>3742</v>
      </c>
      <c r="C1222" t="s">
        <v>708</v>
      </c>
      <c r="D1222" t="s">
        <v>3743</v>
      </c>
      <c r="E1222" t="s">
        <v>11</v>
      </c>
      <c r="F1222" t="s">
        <v>12</v>
      </c>
      <c r="G1222" t="s">
        <v>1300</v>
      </c>
      <c r="H1222" t="s">
        <v>1349</v>
      </c>
      <c r="I1222" t="s">
        <v>1349</v>
      </c>
      <c r="J1222" t="s">
        <v>3744</v>
      </c>
      <c r="K1222" t="s">
        <v>26</v>
      </c>
      <c r="L1222" t="s">
        <v>3698</v>
      </c>
      <c r="M1222">
        <v>803482</v>
      </c>
      <c r="N1222" t="s">
        <v>3745</v>
      </c>
      <c r="O1222" t="s">
        <v>425</v>
      </c>
      <c r="P1222" t="s">
        <v>425</v>
      </c>
      <c r="Q1222" t="str">
        <f>VLOOKUP(TEXT(A1222,0),Old_data_Again,2,FALSE)</f>
        <v>Low</v>
      </c>
      <c r="R1222" t="str">
        <f>VLOOKUP(TEXT(A1222,0),Old_data_Again,10,FALSE)</f>
        <v>Low</v>
      </c>
      <c r="S1222" t="str">
        <f>VLOOKUP(TEXT(A1222,0),Old_data_Again,6,FALSE)</f>
        <v>Soon</v>
      </c>
    </row>
    <row r="1223" spans="1:19" x14ac:dyDescent="0.25">
      <c r="A1223">
        <v>803519</v>
      </c>
      <c r="B1223" t="s">
        <v>3746</v>
      </c>
      <c r="C1223" t="s">
        <v>264</v>
      </c>
      <c r="D1223" t="s">
        <v>3747</v>
      </c>
      <c r="E1223" t="s">
        <v>90</v>
      </c>
      <c r="F1223" t="s">
        <v>12</v>
      </c>
      <c r="G1223" t="s">
        <v>1300</v>
      </c>
      <c r="H1223" t="s">
        <v>1349</v>
      </c>
      <c r="I1223" t="s">
        <v>1349</v>
      </c>
      <c r="J1223" t="s">
        <v>222</v>
      </c>
      <c r="K1223" t="s">
        <v>17</v>
      </c>
      <c r="L1223" t="s">
        <v>3698</v>
      </c>
      <c r="M1223">
        <v>803482</v>
      </c>
      <c r="N1223" t="s">
        <v>3689</v>
      </c>
      <c r="O1223" t="s">
        <v>425</v>
      </c>
      <c r="P1223" t="s">
        <v>425</v>
      </c>
    </row>
    <row r="1224" spans="1:19" x14ac:dyDescent="0.25">
      <c r="A1224">
        <v>803526</v>
      </c>
      <c r="B1224" t="s">
        <v>3748</v>
      </c>
      <c r="C1224" t="s">
        <v>3020</v>
      </c>
      <c r="D1224" t="s">
        <v>3749</v>
      </c>
      <c r="E1224" t="s">
        <v>11</v>
      </c>
      <c r="F1224" t="s">
        <v>12</v>
      </c>
      <c r="G1224" t="s">
        <v>1300</v>
      </c>
      <c r="H1224" t="s">
        <v>1349</v>
      </c>
      <c r="I1224" t="s">
        <v>1349</v>
      </c>
      <c r="J1224" t="s">
        <v>131</v>
      </c>
      <c r="K1224" t="s">
        <v>100</v>
      </c>
      <c r="L1224" t="s">
        <v>3733</v>
      </c>
      <c r="M1224">
        <v>803528</v>
      </c>
      <c r="N1224" t="s">
        <v>3724</v>
      </c>
      <c r="O1224" t="s">
        <v>425</v>
      </c>
      <c r="P1224" t="s">
        <v>425</v>
      </c>
    </row>
    <row r="1225" spans="1:19" x14ac:dyDescent="0.25">
      <c r="A1225">
        <v>803528</v>
      </c>
      <c r="B1225" t="s">
        <v>3750</v>
      </c>
      <c r="C1225" t="s">
        <v>312</v>
      </c>
      <c r="D1225" t="s">
        <v>3733</v>
      </c>
      <c r="E1225" t="s">
        <v>11</v>
      </c>
      <c r="F1225" t="s">
        <v>12</v>
      </c>
      <c r="G1225" t="s">
        <v>1300</v>
      </c>
      <c r="H1225" t="s">
        <v>1349</v>
      </c>
      <c r="I1225" t="s">
        <v>1349</v>
      </c>
      <c r="J1225" t="s">
        <v>118</v>
      </c>
      <c r="K1225" t="s">
        <v>73</v>
      </c>
      <c r="L1225" t="s">
        <v>3751</v>
      </c>
      <c r="M1225">
        <v>808794</v>
      </c>
      <c r="N1225" t="s">
        <v>3724</v>
      </c>
      <c r="O1225" t="s">
        <v>425</v>
      </c>
      <c r="P1225" t="s">
        <v>425</v>
      </c>
    </row>
    <row r="1226" spans="1:19" x14ac:dyDescent="0.25">
      <c r="A1226">
        <v>803531</v>
      </c>
      <c r="B1226" t="s">
        <v>3752</v>
      </c>
      <c r="C1226" t="s">
        <v>76</v>
      </c>
      <c r="D1226" t="s">
        <v>3720</v>
      </c>
      <c r="E1226" t="s">
        <v>11</v>
      </c>
      <c r="F1226" t="s">
        <v>12</v>
      </c>
      <c r="G1226" t="s">
        <v>1300</v>
      </c>
      <c r="H1226" t="s">
        <v>1349</v>
      </c>
      <c r="I1226" t="s">
        <v>1349</v>
      </c>
      <c r="J1226" t="s">
        <v>3753</v>
      </c>
      <c r="K1226" t="s">
        <v>73</v>
      </c>
      <c r="L1226" t="s">
        <v>3704</v>
      </c>
      <c r="M1226">
        <v>809055</v>
      </c>
      <c r="N1226" t="s">
        <v>3754</v>
      </c>
      <c r="O1226" t="s">
        <v>425</v>
      </c>
      <c r="P1226" t="s">
        <v>425</v>
      </c>
    </row>
    <row r="1227" spans="1:19" x14ac:dyDescent="0.25">
      <c r="A1227">
        <v>803532</v>
      </c>
      <c r="B1227" t="s">
        <v>3755</v>
      </c>
      <c r="C1227" t="s">
        <v>708</v>
      </c>
      <c r="D1227" t="s">
        <v>3756</v>
      </c>
      <c r="E1227" t="s">
        <v>11</v>
      </c>
      <c r="F1227" t="s">
        <v>12</v>
      </c>
      <c r="G1227" t="s">
        <v>1300</v>
      </c>
      <c r="H1227" t="s">
        <v>1349</v>
      </c>
      <c r="I1227" t="s">
        <v>1349</v>
      </c>
      <c r="J1227" t="s">
        <v>3757</v>
      </c>
      <c r="K1227" t="s">
        <v>61</v>
      </c>
      <c r="L1227" t="s">
        <v>3737</v>
      </c>
      <c r="M1227">
        <v>809456</v>
      </c>
      <c r="N1227" t="s">
        <v>3724</v>
      </c>
      <c r="O1227" t="s">
        <v>425</v>
      </c>
      <c r="P1227" t="s">
        <v>425</v>
      </c>
    </row>
    <row r="1228" spans="1:19" x14ac:dyDescent="0.25">
      <c r="A1228">
        <v>803536</v>
      </c>
      <c r="B1228" t="s">
        <v>2530</v>
      </c>
      <c r="C1228" t="s">
        <v>3758</v>
      </c>
      <c r="D1228" t="s">
        <v>3759</v>
      </c>
      <c r="E1228" t="s">
        <v>11</v>
      </c>
      <c r="F1228" t="s">
        <v>12</v>
      </c>
      <c r="G1228" t="s">
        <v>1300</v>
      </c>
      <c r="H1228" t="s">
        <v>1349</v>
      </c>
      <c r="I1228" t="s">
        <v>1349</v>
      </c>
      <c r="J1228" t="s">
        <v>162</v>
      </c>
      <c r="K1228" t="s">
        <v>100</v>
      </c>
      <c r="L1228" t="s">
        <v>3720</v>
      </c>
      <c r="M1228">
        <v>803531</v>
      </c>
      <c r="N1228" t="s">
        <v>3754</v>
      </c>
      <c r="O1228" t="s">
        <v>425</v>
      </c>
      <c r="P1228" t="s">
        <v>425</v>
      </c>
    </row>
    <row r="1229" spans="1:19" x14ac:dyDescent="0.25">
      <c r="A1229">
        <v>803537</v>
      </c>
      <c r="B1229" t="s">
        <v>779</v>
      </c>
      <c r="C1229" t="s">
        <v>1869</v>
      </c>
      <c r="D1229" t="s">
        <v>3760</v>
      </c>
      <c r="E1229" t="s">
        <v>11</v>
      </c>
      <c r="F1229" t="s">
        <v>12</v>
      </c>
      <c r="G1229" t="s">
        <v>1300</v>
      </c>
      <c r="H1229" t="s">
        <v>1349</v>
      </c>
      <c r="I1229" t="s">
        <v>1349</v>
      </c>
      <c r="J1229" t="s">
        <v>837</v>
      </c>
      <c r="K1229" t="s">
        <v>73</v>
      </c>
      <c r="L1229" t="s">
        <v>3720</v>
      </c>
      <c r="M1229">
        <v>803531</v>
      </c>
      <c r="N1229" t="s">
        <v>3754</v>
      </c>
      <c r="O1229" t="s">
        <v>425</v>
      </c>
      <c r="P1229" t="s">
        <v>425</v>
      </c>
    </row>
    <row r="1230" spans="1:19" x14ac:dyDescent="0.25">
      <c r="A1230">
        <v>803548</v>
      </c>
      <c r="B1230" t="s">
        <v>3761</v>
      </c>
      <c r="C1230" t="s">
        <v>50</v>
      </c>
      <c r="D1230" t="s">
        <v>3762</v>
      </c>
      <c r="E1230" t="s">
        <v>11</v>
      </c>
      <c r="F1230" t="s">
        <v>12</v>
      </c>
      <c r="G1230" t="s">
        <v>1300</v>
      </c>
      <c r="H1230" t="s">
        <v>1349</v>
      </c>
      <c r="I1230" t="s">
        <v>1349</v>
      </c>
      <c r="J1230" t="s">
        <v>3763</v>
      </c>
      <c r="K1230" t="s">
        <v>61</v>
      </c>
      <c r="L1230" t="s">
        <v>3720</v>
      </c>
      <c r="M1230">
        <v>803531</v>
      </c>
      <c r="N1230" t="s">
        <v>3689</v>
      </c>
      <c r="O1230" t="s">
        <v>425</v>
      </c>
      <c r="P1230" t="s">
        <v>425</v>
      </c>
    </row>
    <row r="1231" spans="1:19" x14ac:dyDescent="0.25">
      <c r="A1231">
        <v>803550</v>
      </c>
      <c r="B1231" t="s">
        <v>2044</v>
      </c>
      <c r="C1231" t="s">
        <v>3705</v>
      </c>
      <c r="D1231" t="s">
        <v>3764</v>
      </c>
      <c r="E1231" t="s">
        <v>90</v>
      </c>
      <c r="F1231" t="s">
        <v>12</v>
      </c>
      <c r="G1231" t="s">
        <v>1300</v>
      </c>
      <c r="H1231" t="s">
        <v>1349</v>
      </c>
      <c r="I1231" t="s">
        <v>1349</v>
      </c>
      <c r="J1231" t="s">
        <v>279</v>
      </c>
      <c r="K1231" t="s">
        <v>100</v>
      </c>
      <c r="L1231" t="s">
        <v>3765</v>
      </c>
      <c r="M1231">
        <v>803558</v>
      </c>
      <c r="N1231" t="s">
        <v>3689</v>
      </c>
      <c r="O1231" t="s">
        <v>425</v>
      </c>
      <c r="P1231" t="s">
        <v>425</v>
      </c>
    </row>
    <row r="1232" spans="1:19" x14ac:dyDescent="0.25">
      <c r="A1232">
        <v>803558</v>
      </c>
      <c r="B1232" t="s">
        <v>3766</v>
      </c>
      <c r="C1232" t="s">
        <v>3767</v>
      </c>
      <c r="D1232" t="s">
        <v>3765</v>
      </c>
      <c r="E1232" t="s">
        <v>11</v>
      </c>
      <c r="F1232" t="s">
        <v>12</v>
      </c>
      <c r="G1232" t="s">
        <v>1300</v>
      </c>
      <c r="H1232" t="s">
        <v>1349</v>
      </c>
      <c r="I1232" t="s">
        <v>1349</v>
      </c>
      <c r="J1232" t="s">
        <v>1381</v>
      </c>
      <c r="K1232" t="s">
        <v>73</v>
      </c>
      <c r="L1232" t="s">
        <v>3698</v>
      </c>
      <c r="M1232">
        <v>803482</v>
      </c>
      <c r="N1232" t="s">
        <v>3689</v>
      </c>
      <c r="O1232" t="s">
        <v>425</v>
      </c>
      <c r="P1232" t="s">
        <v>425</v>
      </c>
    </row>
    <row r="1233" spans="1:16" x14ac:dyDescent="0.25">
      <c r="A1233">
        <v>803562</v>
      </c>
      <c r="B1233" t="s">
        <v>3768</v>
      </c>
      <c r="C1233" t="s">
        <v>2508</v>
      </c>
      <c r="D1233" t="s">
        <v>3769</v>
      </c>
      <c r="E1233" t="s">
        <v>90</v>
      </c>
      <c r="F1233" t="s">
        <v>12</v>
      </c>
      <c r="G1233" t="s">
        <v>1300</v>
      </c>
      <c r="H1233" t="s">
        <v>1349</v>
      </c>
      <c r="I1233" t="s">
        <v>1349</v>
      </c>
      <c r="J1233" t="s">
        <v>78</v>
      </c>
      <c r="K1233" t="s">
        <v>73</v>
      </c>
      <c r="L1233" t="s">
        <v>3747</v>
      </c>
      <c r="M1233">
        <v>803519</v>
      </c>
      <c r="N1233" t="s">
        <v>3689</v>
      </c>
      <c r="O1233" t="s">
        <v>425</v>
      </c>
      <c r="P1233" t="s">
        <v>425</v>
      </c>
    </row>
    <row r="1234" spans="1:16" x14ac:dyDescent="0.25">
      <c r="A1234">
        <v>803563</v>
      </c>
      <c r="B1234" t="s">
        <v>2419</v>
      </c>
      <c r="C1234" t="s">
        <v>3770</v>
      </c>
      <c r="D1234" t="s">
        <v>3771</v>
      </c>
      <c r="E1234" t="s">
        <v>11</v>
      </c>
      <c r="F1234" t="s">
        <v>12</v>
      </c>
      <c r="G1234" t="s">
        <v>1300</v>
      </c>
      <c r="H1234" t="s">
        <v>1349</v>
      </c>
      <c r="I1234" t="s">
        <v>1349</v>
      </c>
      <c r="J1234" t="s">
        <v>3247</v>
      </c>
      <c r="K1234" t="s">
        <v>61</v>
      </c>
      <c r="L1234" t="s">
        <v>3765</v>
      </c>
      <c r="M1234">
        <v>803558</v>
      </c>
      <c r="N1234" t="s">
        <v>3689</v>
      </c>
      <c r="O1234" t="s">
        <v>425</v>
      </c>
      <c r="P1234" t="s">
        <v>425</v>
      </c>
    </row>
    <row r="1235" spans="1:16" x14ac:dyDescent="0.25">
      <c r="A1235">
        <v>803582</v>
      </c>
      <c r="B1235" t="s">
        <v>1856</v>
      </c>
      <c r="C1235" t="s">
        <v>1542</v>
      </c>
      <c r="D1235" t="s">
        <v>3772</v>
      </c>
      <c r="E1235" t="s">
        <v>11</v>
      </c>
      <c r="F1235" t="s">
        <v>12</v>
      </c>
      <c r="G1235" t="s">
        <v>1300</v>
      </c>
      <c r="H1235" t="s">
        <v>1349</v>
      </c>
      <c r="I1235" t="s">
        <v>1349</v>
      </c>
      <c r="J1235" t="s">
        <v>3773</v>
      </c>
      <c r="K1235" t="s">
        <v>200</v>
      </c>
      <c r="L1235" t="s">
        <v>3774</v>
      </c>
      <c r="M1235">
        <v>804216</v>
      </c>
      <c r="N1235" t="s">
        <v>3775</v>
      </c>
      <c r="O1235" t="s">
        <v>425</v>
      </c>
      <c r="P1235" t="s">
        <v>425</v>
      </c>
    </row>
    <row r="1236" spans="1:16" x14ac:dyDescent="0.25">
      <c r="A1236">
        <v>803584</v>
      </c>
      <c r="B1236" t="s">
        <v>3776</v>
      </c>
      <c r="C1236" t="s">
        <v>3777</v>
      </c>
      <c r="D1236" t="s">
        <v>3778</v>
      </c>
      <c r="E1236" t="s">
        <v>11</v>
      </c>
      <c r="F1236" t="s">
        <v>12</v>
      </c>
      <c r="G1236" t="s">
        <v>1300</v>
      </c>
      <c r="H1236" t="s">
        <v>1349</v>
      </c>
      <c r="I1236" t="s">
        <v>1349</v>
      </c>
      <c r="J1236" t="s">
        <v>3779</v>
      </c>
      <c r="K1236" t="s">
        <v>73</v>
      </c>
      <c r="L1236" t="s">
        <v>3780</v>
      </c>
      <c r="M1236">
        <v>805654</v>
      </c>
      <c r="N1236" t="s">
        <v>3781</v>
      </c>
      <c r="O1236" t="s">
        <v>425</v>
      </c>
      <c r="P1236" t="s">
        <v>425</v>
      </c>
    </row>
    <row r="1237" spans="1:16" x14ac:dyDescent="0.25">
      <c r="A1237">
        <v>803586</v>
      </c>
      <c r="B1237" t="s">
        <v>3782</v>
      </c>
      <c r="C1237" t="s">
        <v>3783</v>
      </c>
      <c r="D1237" t="s">
        <v>3784</v>
      </c>
      <c r="E1237" t="s">
        <v>90</v>
      </c>
      <c r="F1237" t="s">
        <v>12</v>
      </c>
      <c r="G1237" t="s">
        <v>1300</v>
      </c>
      <c r="H1237" t="s">
        <v>1349</v>
      </c>
      <c r="I1237" t="s">
        <v>1349</v>
      </c>
      <c r="J1237" t="s">
        <v>455</v>
      </c>
      <c r="K1237" t="s">
        <v>73</v>
      </c>
      <c r="M1237">
        <v>806595</v>
      </c>
      <c r="N1237" t="s">
        <v>3781</v>
      </c>
      <c r="O1237" t="s">
        <v>425</v>
      </c>
      <c r="P1237" t="s">
        <v>425</v>
      </c>
    </row>
    <row r="1238" spans="1:16" x14ac:dyDescent="0.25">
      <c r="A1238">
        <v>803587</v>
      </c>
      <c r="B1238" t="s">
        <v>3677</v>
      </c>
      <c r="C1238" t="s">
        <v>509</v>
      </c>
      <c r="D1238" t="s">
        <v>3785</v>
      </c>
      <c r="E1238" t="s">
        <v>11</v>
      </c>
      <c r="F1238" t="s">
        <v>12</v>
      </c>
      <c r="G1238" t="s">
        <v>1300</v>
      </c>
      <c r="H1238" t="s">
        <v>1349</v>
      </c>
      <c r="I1238" t="s">
        <v>1349</v>
      </c>
      <c r="J1238" t="s">
        <v>3744</v>
      </c>
      <c r="K1238" t="s">
        <v>73</v>
      </c>
      <c r="L1238" t="s">
        <v>3786</v>
      </c>
      <c r="M1238">
        <v>805622</v>
      </c>
      <c r="N1238" t="s">
        <v>3787</v>
      </c>
      <c r="O1238" t="s">
        <v>425</v>
      </c>
      <c r="P1238" t="s">
        <v>425</v>
      </c>
    </row>
    <row r="1239" spans="1:16" x14ac:dyDescent="0.25">
      <c r="A1239">
        <v>803588</v>
      </c>
      <c r="B1239" t="s">
        <v>3788</v>
      </c>
      <c r="C1239" t="s">
        <v>254</v>
      </c>
      <c r="D1239" t="s">
        <v>3789</v>
      </c>
      <c r="E1239" t="s">
        <v>11</v>
      </c>
      <c r="F1239" t="s">
        <v>12</v>
      </c>
      <c r="G1239" t="s">
        <v>1300</v>
      </c>
      <c r="H1239" t="s">
        <v>1349</v>
      </c>
      <c r="I1239" t="s">
        <v>1349</v>
      </c>
      <c r="J1239" t="s">
        <v>3691</v>
      </c>
      <c r="K1239" t="s">
        <v>100</v>
      </c>
      <c r="L1239" t="s">
        <v>3790</v>
      </c>
      <c r="M1239">
        <v>803590</v>
      </c>
      <c r="N1239" t="s">
        <v>3781</v>
      </c>
      <c r="O1239" t="s">
        <v>425</v>
      </c>
      <c r="P1239" t="s">
        <v>425</v>
      </c>
    </row>
    <row r="1240" spans="1:16" x14ac:dyDescent="0.25">
      <c r="A1240">
        <v>803589</v>
      </c>
      <c r="B1240" t="s">
        <v>930</v>
      </c>
      <c r="C1240" t="s">
        <v>3791</v>
      </c>
      <c r="D1240" t="s">
        <v>3792</v>
      </c>
      <c r="E1240" t="s">
        <v>90</v>
      </c>
      <c r="F1240" t="s">
        <v>12</v>
      </c>
      <c r="G1240" t="s">
        <v>1300</v>
      </c>
      <c r="H1240" t="s">
        <v>1349</v>
      </c>
      <c r="I1240" t="s">
        <v>1349</v>
      </c>
      <c r="J1240" t="s">
        <v>3247</v>
      </c>
      <c r="K1240" t="s">
        <v>61</v>
      </c>
      <c r="L1240" t="s">
        <v>3790</v>
      </c>
      <c r="M1240">
        <v>803590</v>
      </c>
      <c r="N1240" t="s">
        <v>3781</v>
      </c>
      <c r="O1240" t="s">
        <v>425</v>
      </c>
      <c r="P1240" t="s">
        <v>425</v>
      </c>
    </row>
    <row r="1241" spans="1:16" x14ac:dyDescent="0.25">
      <c r="A1241">
        <v>803590</v>
      </c>
      <c r="B1241" t="s">
        <v>1403</v>
      </c>
      <c r="C1241" t="s">
        <v>3793</v>
      </c>
      <c r="D1241" t="s">
        <v>3790</v>
      </c>
      <c r="E1241" t="s">
        <v>11</v>
      </c>
      <c r="F1241" t="s">
        <v>12</v>
      </c>
      <c r="G1241" t="s">
        <v>1300</v>
      </c>
      <c r="H1241" t="s">
        <v>1349</v>
      </c>
      <c r="I1241" t="s">
        <v>1349</v>
      </c>
      <c r="J1241" t="s">
        <v>3794</v>
      </c>
      <c r="K1241" t="s">
        <v>17</v>
      </c>
      <c r="L1241" t="s">
        <v>3795</v>
      </c>
      <c r="M1241">
        <v>805646</v>
      </c>
      <c r="N1241" t="s">
        <v>3781</v>
      </c>
      <c r="O1241" t="s">
        <v>425</v>
      </c>
      <c r="P1241" t="s">
        <v>425</v>
      </c>
    </row>
    <row r="1242" spans="1:16" x14ac:dyDescent="0.25">
      <c r="A1242">
        <v>803592</v>
      </c>
      <c r="B1242" t="s">
        <v>3796</v>
      </c>
      <c r="C1242" t="s">
        <v>220</v>
      </c>
      <c r="D1242" t="s">
        <v>3797</v>
      </c>
      <c r="E1242" t="s">
        <v>11</v>
      </c>
      <c r="F1242" t="s">
        <v>12</v>
      </c>
      <c r="G1242" t="s">
        <v>1300</v>
      </c>
      <c r="H1242" t="s">
        <v>1349</v>
      </c>
      <c r="I1242" t="s">
        <v>1349</v>
      </c>
      <c r="J1242" t="s">
        <v>3710</v>
      </c>
      <c r="K1242" t="s">
        <v>100</v>
      </c>
      <c r="L1242" t="s">
        <v>3798</v>
      </c>
      <c r="M1242">
        <v>803618</v>
      </c>
      <c r="N1242" t="s">
        <v>3781</v>
      </c>
      <c r="O1242" t="s">
        <v>425</v>
      </c>
      <c r="P1242" t="s">
        <v>425</v>
      </c>
    </row>
    <row r="1243" spans="1:16" x14ac:dyDescent="0.25">
      <c r="A1243">
        <v>803595</v>
      </c>
      <c r="B1243" t="s">
        <v>419</v>
      </c>
      <c r="C1243" t="s">
        <v>3449</v>
      </c>
      <c r="D1243" t="s">
        <v>3799</v>
      </c>
      <c r="E1243" t="s">
        <v>90</v>
      </c>
      <c r="F1243" t="s">
        <v>12</v>
      </c>
      <c r="G1243" t="s">
        <v>1300</v>
      </c>
      <c r="H1243" t="s">
        <v>1349</v>
      </c>
      <c r="I1243" t="s">
        <v>1349</v>
      </c>
      <c r="J1243" t="s">
        <v>92</v>
      </c>
      <c r="K1243" t="s">
        <v>93</v>
      </c>
      <c r="L1243" t="s">
        <v>3800</v>
      </c>
      <c r="M1243">
        <v>803669</v>
      </c>
      <c r="N1243" t="s">
        <v>3781</v>
      </c>
      <c r="O1243" t="s">
        <v>425</v>
      </c>
      <c r="P1243" t="s">
        <v>425</v>
      </c>
    </row>
    <row r="1244" spans="1:16" x14ac:dyDescent="0.25">
      <c r="A1244">
        <v>803596</v>
      </c>
      <c r="B1244" t="s">
        <v>3801</v>
      </c>
      <c r="C1244" t="s">
        <v>3802</v>
      </c>
      <c r="D1244" t="s">
        <v>3803</v>
      </c>
      <c r="E1244" t="s">
        <v>11</v>
      </c>
      <c r="F1244" t="s">
        <v>12</v>
      </c>
      <c r="G1244" t="s">
        <v>1300</v>
      </c>
      <c r="H1244" t="s">
        <v>1349</v>
      </c>
      <c r="I1244" t="s">
        <v>1349</v>
      </c>
      <c r="J1244" t="s">
        <v>3663</v>
      </c>
      <c r="K1244" t="s">
        <v>61</v>
      </c>
      <c r="L1244" t="s">
        <v>3804</v>
      </c>
      <c r="M1244">
        <v>805636</v>
      </c>
      <c r="N1244" t="s">
        <v>2713</v>
      </c>
      <c r="O1244" t="s">
        <v>425</v>
      </c>
      <c r="P1244" t="s">
        <v>425</v>
      </c>
    </row>
    <row r="1245" spans="1:16" x14ac:dyDescent="0.25">
      <c r="A1245">
        <v>803598</v>
      </c>
      <c r="B1245" t="s">
        <v>3805</v>
      </c>
      <c r="C1245" t="s">
        <v>1404</v>
      </c>
      <c r="D1245" t="s">
        <v>3806</v>
      </c>
      <c r="E1245" t="s">
        <v>11</v>
      </c>
      <c r="F1245" t="s">
        <v>12</v>
      </c>
      <c r="G1245" t="s">
        <v>1300</v>
      </c>
      <c r="H1245" t="s">
        <v>1349</v>
      </c>
      <c r="I1245" t="s">
        <v>1349</v>
      </c>
      <c r="J1245" t="s">
        <v>3161</v>
      </c>
      <c r="K1245" t="s">
        <v>61</v>
      </c>
      <c r="L1245" t="s">
        <v>3804</v>
      </c>
      <c r="M1245">
        <v>805636</v>
      </c>
      <c r="N1245" t="s">
        <v>2713</v>
      </c>
      <c r="O1245" t="s">
        <v>425</v>
      </c>
      <c r="P1245" t="s">
        <v>425</v>
      </c>
    </row>
    <row r="1246" spans="1:16" x14ac:dyDescent="0.25">
      <c r="A1246">
        <v>803600</v>
      </c>
      <c r="B1246" t="s">
        <v>3807</v>
      </c>
      <c r="C1246" t="s">
        <v>121</v>
      </c>
      <c r="D1246" t="s">
        <v>3808</v>
      </c>
      <c r="E1246" t="s">
        <v>11</v>
      </c>
      <c r="F1246" t="s">
        <v>12</v>
      </c>
      <c r="G1246" t="s">
        <v>1300</v>
      </c>
      <c r="H1246" t="s">
        <v>1349</v>
      </c>
      <c r="I1246" t="s">
        <v>1349</v>
      </c>
      <c r="J1246" t="s">
        <v>162</v>
      </c>
      <c r="K1246" t="s">
        <v>100</v>
      </c>
      <c r="L1246" t="s">
        <v>3809</v>
      </c>
      <c r="M1246">
        <v>803668</v>
      </c>
      <c r="N1246" t="s">
        <v>3787</v>
      </c>
      <c r="O1246" t="s">
        <v>425</v>
      </c>
      <c r="P1246" t="s">
        <v>425</v>
      </c>
    </row>
    <row r="1247" spans="1:16" x14ac:dyDescent="0.25">
      <c r="A1247">
        <v>803612</v>
      </c>
      <c r="B1247" t="s">
        <v>3788</v>
      </c>
      <c r="C1247" t="s">
        <v>82</v>
      </c>
      <c r="D1247" t="s">
        <v>3810</v>
      </c>
      <c r="E1247" t="s">
        <v>11</v>
      </c>
      <c r="F1247" t="s">
        <v>12</v>
      </c>
      <c r="G1247" t="s">
        <v>1300</v>
      </c>
      <c r="H1247" t="s">
        <v>1349</v>
      </c>
      <c r="I1247" t="s">
        <v>1349</v>
      </c>
      <c r="J1247" t="s">
        <v>2273</v>
      </c>
      <c r="K1247" t="s">
        <v>26</v>
      </c>
      <c r="M1247">
        <v>806594</v>
      </c>
      <c r="N1247" t="s">
        <v>3781</v>
      </c>
      <c r="O1247" t="s">
        <v>425</v>
      </c>
      <c r="P1247" t="s">
        <v>425</v>
      </c>
    </row>
    <row r="1248" spans="1:16" x14ac:dyDescent="0.25">
      <c r="A1248">
        <v>803618</v>
      </c>
      <c r="B1248" t="s">
        <v>464</v>
      </c>
      <c r="C1248" t="s">
        <v>50</v>
      </c>
      <c r="D1248" t="s">
        <v>3798</v>
      </c>
      <c r="E1248" t="s">
        <v>11</v>
      </c>
      <c r="F1248" t="s">
        <v>12</v>
      </c>
      <c r="G1248" t="s">
        <v>1300</v>
      </c>
      <c r="H1248" t="s">
        <v>1349</v>
      </c>
      <c r="I1248" t="s">
        <v>1349</v>
      </c>
      <c r="J1248" t="s">
        <v>3811</v>
      </c>
      <c r="K1248" t="s">
        <v>73</v>
      </c>
      <c r="L1248" t="s">
        <v>3810</v>
      </c>
      <c r="M1248">
        <v>803612</v>
      </c>
      <c r="N1248" t="s">
        <v>3812</v>
      </c>
      <c r="O1248" t="s">
        <v>425</v>
      </c>
      <c r="P1248" t="s">
        <v>425</v>
      </c>
    </row>
    <row r="1249" spans="1:16" x14ac:dyDescent="0.25">
      <c r="A1249">
        <v>803620</v>
      </c>
      <c r="B1249" t="s">
        <v>3813</v>
      </c>
      <c r="C1249" t="s">
        <v>400</v>
      </c>
      <c r="D1249" t="s">
        <v>3814</v>
      </c>
      <c r="E1249" t="s">
        <v>90</v>
      </c>
      <c r="F1249" t="s">
        <v>12</v>
      </c>
      <c r="G1249" t="s">
        <v>1300</v>
      </c>
      <c r="H1249" t="s">
        <v>1349</v>
      </c>
      <c r="I1249" t="s">
        <v>1349</v>
      </c>
      <c r="J1249" t="s">
        <v>92</v>
      </c>
      <c r="K1249" t="s">
        <v>93</v>
      </c>
      <c r="L1249" t="s">
        <v>3810</v>
      </c>
      <c r="M1249">
        <v>803612</v>
      </c>
      <c r="N1249" t="s">
        <v>3781</v>
      </c>
      <c r="O1249" t="s">
        <v>425</v>
      </c>
      <c r="P1249" t="s">
        <v>425</v>
      </c>
    </row>
    <row r="1250" spans="1:16" x14ac:dyDescent="0.25">
      <c r="A1250">
        <v>803622</v>
      </c>
      <c r="B1250" t="s">
        <v>3815</v>
      </c>
      <c r="C1250" t="s">
        <v>308</v>
      </c>
      <c r="D1250" t="s">
        <v>3816</v>
      </c>
      <c r="E1250" t="s">
        <v>11</v>
      </c>
      <c r="F1250" t="s">
        <v>12</v>
      </c>
      <c r="G1250" t="s">
        <v>1300</v>
      </c>
      <c r="H1250" t="s">
        <v>1349</v>
      </c>
      <c r="I1250" t="s">
        <v>1349</v>
      </c>
      <c r="J1250" t="s">
        <v>3817</v>
      </c>
      <c r="K1250" t="s">
        <v>100</v>
      </c>
      <c r="L1250" t="s">
        <v>3798</v>
      </c>
      <c r="M1250">
        <v>803618</v>
      </c>
      <c r="N1250" t="s">
        <v>3818</v>
      </c>
      <c r="O1250" t="s">
        <v>425</v>
      </c>
      <c r="P1250" t="s">
        <v>425</v>
      </c>
    </row>
    <row r="1251" spans="1:16" x14ac:dyDescent="0.25">
      <c r="A1251">
        <v>803635</v>
      </c>
      <c r="B1251" t="s">
        <v>3819</v>
      </c>
      <c r="C1251" t="s">
        <v>427</v>
      </c>
      <c r="D1251" t="s">
        <v>3820</v>
      </c>
      <c r="E1251" t="s">
        <v>11</v>
      </c>
      <c r="F1251" t="s">
        <v>12</v>
      </c>
      <c r="G1251" t="s">
        <v>1300</v>
      </c>
      <c r="H1251" t="s">
        <v>1349</v>
      </c>
      <c r="I1251" t="s">
        <v>1349</v>
      </c>
      <c r="J1251" t="s">
        <v>131</v>
      </c>
      <c r="K1251" t="s">
        <v>100</v>
      </c>
      <c r="L1251" t="s">
        <v>3821</v>
      </c>
      <c r="M1251">
        <v>804277</v>
      </c>
      <c r="N1251" t="s">
        <v>3781</v>
      </c>
      <c r="O1251" t="s">
        <v>425</v>
      </c>
      <c r="P1251" t="s">
        <v>425</v>
      </c>
    </row>
    <row r="1252" spans="1:16" x14ac:dyDescent="0.25">
      <c r="A1252">
        <v>803639</v>
      </c>
      <c r="B1252" t="s">
        <v>3822</v>
      </c>
      <c r="C1252" t="s">
        <v>752</v>
      </c>
      <c r="D1252" t="s">
        <v>3823</v>
      </c>
      <c r="E1252" t="s">
        <v>11</v>
      </c>
      <c r="F1252" t="s">
        <v>12</v>
      </c>
      <c r="G1252" t="s">
        <v>1300</v>
      </c>
      <c r="H1252" t="s">
        <v>1349</v>
      </c>
      <c r="I1252" t="s">
        <v>1349</v>
      </c>
      <c r="J1252" t="s">
        <v>162</v>
      </c>
      <c r="K1252" t="s">
        <v>100</v>
      </c>
      <c r="L1252" t="s">
        <v>3824</v>
      </c>
      <c r="M1252">
        <v>808643</v>
      </c>
      <c r="N1252" t="s">
        <v>3787</v>
      </c>
      <c r="O1252" t="s">
        <v>425</v>
      </c>
      <c r="P1252" t="s">
        <v>425</v>
      </c>
    </row>
    <row r="1253" spans="1:16" x14ac:dyDescent="0.25">
      <c r="A1253">
        <v>803640</v>
      </c>
      <c r="B1253" t="s">
        <v>3825</v>
      </c>
      <c r="C1253" t="s">
        <v>3826</v>
      </c>
      <c r="D1253" t="s">
        <v>3827</v>
      </c>
      <c r="E1253" t="s">
        <v>11</v>
      </c>
      <c r="F1253" t="s">
        <v>12</v>
      </c>
      <c r="G1253" t="s">
        <v>1300</v>
      </c>
      <c r="H1253" t="s">
        <v>1349</v>
      </c>
      <c r="I1253" t="s">
        <v>1349</v>
      </c>
      <c r="J1253" t="s">
        <v>162</v>
      </c>
      <c r="K1253" t="s">
        <v>100</v>
      </c>
      <c r="L1253" t="s">
        <v>3828</v>
      </c>
      <c r="M1253">
        <v>804285</v>
      </c>
      <c r="N1253" t="s">
        <v>3781</v>
      </c>
      <c r="O1253" t="s">
        <v>425</v>
      </c>
      <c r="P1253" t="s">
        <v>425</v>
      </c>
    </row>
    <row r="1254" spans="1:16" x14ac:dyDescent="0.25">
      <c r="A1254">
        <v>803642</v>
      </c>
      <c r="B1254" t="s">
        <v>3829</v>
      </c>
      <c r="C1254" t="s">
        <v>3830</v>
      </c>
      <c r="D1254" t="s">
        <v>3831</v>
      </c>
      <c r="E1254" t="s">
        <v>90</v>
      </c>
      <c r="F1254" t="s">
        <v>12</v>
      </c>
      <c r="G1254" t="s">
        <v>1300</v>
      </c>
      <c r="H1254" t="s">
        <v>1349</v>
      </c>
      <c r="I1254" t="s">
        <v>1349</v>
      </c>
      <c r="J1254" t="s">
        <v>162</v>
      </c>
      <c r="K1254" t="s">
        <v>100</v>
      </c>
      <c r="L1254" t="s">
        <v>3832</v>
      </c>
      <c r="M1254">
        <v>805640</v>
      </c>
      <c r="N1254" t="s">
        <v>1351</v>
      </c>
      <c r="O1254" t="s">
        <v>425</v>
      </c>
      <c r="P1254" t="s">
        <v>425</v>
      </c>
    </row>
    <row r="1255" spans="1:16" x14ac:dyDescent="0.25">
      <c r="A1255">
        <v>803644</v>
      </c>
      <c r="B1255" t="s">
        <v>3833</v>
      </c>
      <c r="C1255" t="s">
        <v>870</v>
      </c>
      <c r="D1255" t="s">
        <v>3834</v>
      </c>
      <c r="E1255" t="s">
        <v>11</v>
      </c>
      <c r="F1255" t="s">
        <v>12</v>
      </c>
      <c r="G1255" t="s">
        <v>1300</v>
      </c>
      <c r="H1255" t="s">
        <v>1349</v>
      </c>
      <c r="I1255" t="s">
        <v>1349</v>
      </c>
      <c r="J1255" t="s">
        <v>2436</v>
      </c>
      <c r="K1255" t="s">
        <v>73</v>
      </c>
      <c r="L1255" t="s">
        <v>3795</v>
      </c>
      <c r="M1255">
        <v>805646</v>
      </c>
      <c r="N1255" t="s">
        <v>3781</v>
      </c>
      <c r="O1255" t="s">
        <v>425</v>
      </c>
      <c r="P1255" t="s">
        <v>425</v>
      </c>
    </row>
    <row r="1256" spans="1:16" x14ac:dyDescent="0.25">
      <c r="A1256">
        <v>803649</v>
      </c>
      <c r="B1256" t="s">
        <v>694</v>
      </c>
      <c r="C1256" t="s">
        <v>149</v>
      </c>
      <c r="D1256" t="s">
        <v>3835</v>
      </c>
      <c r="E1256" t="s">
        <v>11</v>
      </c>
      <c r="F1256" t="s">
        <v>12</v>
      </c>
      <c r="G1256" t="s">
        <v>1300</v>
      </c>
      <c r="H1256" t="s">
        <v>1349</v>
      </c>
      <c r="I1256" t="s">
        <v>1349</v>
      </c>
      <c r="J1256" t="s">
        <v>2370</v>
      </c>
      <c r="K1256" t="s">
        <v>100</v>
      </c>
      <c r="L1256" t="s">
        <v>3798</v>
      </c>
      <c r="M1256">
        <v>803618</v>
      </c>
      <c r="N1256" t="s">
        <v>3836</v>
      </c>
      <c r="O1256" t="s">
        <v>425</v>
      </c>
      <c r="P1256" t="s">
        <v>425</v>
      </c>
    </row>
    <row r="1257" spans="1:16" x14ac:dyDescent="0.25">
      <c r="A1257">
        <v>803650</v>
      </c>
      <c r="B1257" t="s">
        <v>3837</v>
      </c>
      <c r="C1257" t="s">
        <v>3838</v>
      </c>
      <c r="D1257" t="s">
        <v>3839</v>
      </c>
      <c r="E1257" t="s">
        <v>11</v>
      </c>
      <c r="F1257" t="s">
        <v>12</v>
      </c>
      <c r="G1257" t="s">
        <v>1300</v>
      </c>
      <c r="H1257" t="s">
        <v>1349</v>
      </c>
      <c r="I1257" t="s">
        <v>1349</v>
      </c>
      <c r="J1257" t="s">
        <v>2370</v>
      </c>
      <c r="K1257" t="s">
        <v>100</v>
      </c>
      <c r="L1257" t="s">
        <v>3798</v>
      </c>
      <c r="M1257">
        <v>803618</v>
      </c>
      <c r="N1257" t="s">
        <v>3781</v>
      </c>
      <c r="O1257" t="s">
        <v>425</v>
      </c>
      <c r="P1257" t="s">
        <v>425</v>
      </c>
    </row>
    <row r="1258" spans="1:16" x14ac:dyDescent="0.25">
      <c r="A1258">
        <v>803651</v>
      </c>
      <c r="B1258" t="s">
        <v>3840</v>
      </c>
      <c r="C1258" t="s">
        <v>379</v>
      </c>
      <c r="D1258" t="s">
        <v>3841</v>
      </c>
      <c r="E1258" t="s">
        <v>11</v>
      </c>
      <c r="F1258" t="s">
        <v>12</v>
      </c>
      <c r="G1258" t="s">
        <v>1300</v>
      </c>
      <c r="H1258" t="s">
        <v>1349</v>
      </c>
      <c r="I1258" t="s">
        <v>1349</v>
      </c>
      <c r="J1258" t="s">
        <v>2370</v>
      </c>
      <c r="K1258" t="s">
        <v>100</v>
      </c>
      <c r="L1258" t="s">
        <v>3798</v>
      </c>
      <c r="M1258">
        <v>803618</v>
      </c>
      <c r="N1258" t="s">
        <v>3781</v>
      </c>
      <c r="O1258" t="s">
        <v>425</v>
      </c>
      <c r="P1258" t="s">
        <v>425</v>
      </c>
    </row>
    <row r="1259" spans="1:16" x14ac:dyDescent="0.25">
      <c r="A1259">
        <v>803652</v>
      </c>
      <c r="B1259" t="s">
        <v>3842</v>
      </c>
      <c r="C1259" t="s">
        <v>3843</v>
      </c>
      <c r="D1259" t="s">
        <v>3844</v>
      </c>
      <c r="E1259" t="s">
        <v>11</v>
      </c>
      <c r="F1259" t="s">
        <v>12</v>
      </c>
      <c r="G1259" t="s">
        <v>1300</v>
      </c>
      <c r="H1259" t="s">
        <v>1349</v>
      </c>
      <c r="I1259" t="s">
        <v>1349</v>
      </c>
      <c r="J1259" t="s">
        <v>2370</v>
      </c>
      <c r="K1259" t="s">
        <v>100</v>
      </c>
      <c r="L1259" t="s">
        <v>3798</v>
      </c>
      <c r="M1259">
        <v>803618</v>
      </c>
      <c r="N1259" t="s">
        <v>3818</v>
      </c>
      <c r="O1259" t="s">
        <v>425</v>
      </c>
      <c r="P1259" t="s">
        <v>425</v>
      </c>
    </row>
    <row r="1260" spans="1:16" x14ac:dyDescent="0.25">
      <c r="A1260">
        <v>803653</v>
      </c>
      <c r="B1260" t="s">
        <v>3845</v>
      </c>
      <c r="C1260" t="s">
        <v>3846</v>
      </c>
      <c r="D1260" t="s">
        <v>3847</v>
      </c>
      <c r="E1260" t="s">
        <v>11</v>
      </c>
      <c r="F1260" t="s">
        <v>12</v>
      </c>
      <c r="G1260" t="s">
        <v>1300</v>
      </c>
      <c r="H1260" t="s">
        <v>1349</v>
      </c>
      <c r="I1260" t="s">
        <v>1349</v>
      </c>
      <c r="J1260" t="s">
        <v>2370</v>
      </c>
      <c r="K1260" t="s">
        <v>100</v>
      </c>
      <c r="L1260" t="s">
        <v>3798</v>
      </c>
      <c r="M1260">
        <v>803618</v>
      </c>
      <c r="N1260" t="s">
        <v>3818</v>
      </c>
      <c r="O1260" t="s">
        <v>425</v>
      </c>
      <c r="P1260" t="s">
        <v>425</v>
      </c>
    </row>
    <row r="1261" spans="1:16" x14ac:dyDescent="0.25">
      <c r="A1261">
        <v>803654</v>
      </c>
      <c r="B1261" t="s">
        <v>3848</v>
      </c>
      <c r="C1261" t="s">
        <v>509</v>
      </c>
      <c r="D1261" t="s">
        <v>3849</v>
      </c>
      <c r="E1261" t="s">
        <v>11</v>
      </c>
      <c r="F1261" t="s">
        <v>12</v>
      </c>
      <c r="G1261" t="s">
        <v>1300</v>
      </c>
      <c r="H1261" t="s">
        <v>1349</v>
      </c>
      <c r="I1261" t="s">
        <v>1349</v>
      </c>
      <c r="J1261" t="s">
        <v>2370</v>
      </c>
      <c r="K1261" t="s">
        <v>100</v>
      </c>
      <c r="L1261" t="s">
        <v>3798</v>
      </c>
      <c r="M1261">
        <v>803618</v>
      </c>
      <c r="N1261" t="s">
        <v>3818</v>
      </c>
      <c r="O1261" t="s">
        <v>425</v>
      </c>
      <c r="P1261" t="s">
        <v>425</v>
      </c>
    </row>
    <row r="1262" spans="1:16" x14ac:dyDescent="0.25">
      <c r="A1262">
        <v>803655</v>
      </c>
      <c r="B1262" t="s">
        <v>3850</v>
      </c>
      <c r="C1262" t="s">
        <v>3851</v>
      </c>
      <c r="D1262" t="s">
        <v>3852</v>
      </c>
      <c r="E1262" t="s">
        <v>11</v>
      </c>
      <c r="F1262" t="s">
        <v>12</v>
      </c>
      <c r="G1262" t="s">
        <v>1300</v>
      </c>
      <c r="H1262" t="s">
        <v>1349</v>
      </c>
      <c r="I1262" t="s">
        <v>1349</v>
      </c>
      <c r="J1262" t="s">
        <v>2370</v>
      </c>
      <c r="K1262" t="s">
        <v>100</v>
      </c>
      <c r="L1262" t="s">
        <v>3798</v>
      </c>
      <c r="M1262">
        <v>803618</v>
      </c>
      <c r="N1262" t="s">
        <v>3818</v>
      </c>
      <c r="O1262" t="s">
        <v>425</v>
      </c>
      <c r="P1262" t="s">
        <v>425</v>
      </c>
    </row>
    <row r="1263" spans="1:16" x14ac:dyDescent="0.25">
      <c r="A1263">
        <v>803657</v>
      </c>
      <c r="B1263" t="s">
        <v>3853</v>
      </c>
      <c r="C1263" t="s">
        <v>3854</v>
      </c>
      <c r="D1263" t="s">
        <v>3855</v>
      </c>
      <c r="E1263" t="s">
        <v>90</v>
      </c>
      <c r="F1263" t="s">
        <v>12</v>
      </c>
      <c r="G1263" t="s">
        <v>1300</v>
      </c>
      <c r="H1263" t="s">
        <v>1349</v>
      </c>
      <c r="I1263" t="s">
        <v>1349</v>
      </c>
      <c r="J1263" t="s">
        <v>3763</v>
      </c>
      <c r="K1263" t="s">
        <v>61</v>
      </c>
      <c r="L1263" t="s">
        <v>3820</v>
      </c>
      <c r="M1263">
        <v>803635</v>
      </c>
      <c r="N1263" t="s">
        <v>3781</v>
      </c>
      <c r="O1263" t="s">
        <v>425</v>
      </c>
      <c r="P1263" t="s">
        <v>425</v>
      </c>
    </row>
    <row r="1264" spans="1:16" x14ac:dyDescent="0.25">
      <c r="A1264">
        <v>803658</v>
      </c>
      <c r="B1264" t="s">
        <v>305</v>
      </c>
      <c r="C1264" t="s">
        <v>379</v>
      </c>
      <c r="D1264" t="s">
        <v>3856</v>
      </c>
      <c r="E1264" t="s">
        <v>11</v>
      </c>
      <c r="F1264" t="s">
        <v>12</v>
      </c>
      <c r="G1264" t="s">
        <v>1300</v>
      </c>
      <c r="H1264" t="s">
        <v>1349</v>
      </c>
      <c r="I1264" t="s">
        <v>1349</v>
      </c>
      <c r="J1264" t="s">
        <v>3511</v>
      </c>
      <c r="K1264" t="s">
        <v>100</v>
      </c>
      <c r="L1264" t="s">
        <v>3772</v>
      </c>
      <c r="M1264">
        <v>803582</v>
      </c>
      <c r="N1264" t="s">
        <v>3781</v>
      </c>
      <c r="O1264" t="s">
        <v>425</v>
      </c>
      <c r="P1264" t="s">
        <v>425</v>
      </c>
    </row>
    <row r="1265" spans="1:19" x14ac:dyDescent="0.25">
      <c r="A1265">
        <v>803663</v>
      </c>
      <c r="B1265" t="s">
        <v>3857</v>
      </c>
      <c r="C1265" t="s">
        <v>3441</v>
      </c>
      <c r="D1265" t="s">
        <v>3858</v>
      </c>
      <c r="E1265" t="s">
        <v>90</v>
      </c>
      <c r="F1265" t="s">
        <v>12</v>
      </c>
      <c r="G1265" t="s">
        <v>1300</v>
      </c>
      <c r="H1265" t="s">
        <v>1349</v>
      </c>
      <c r="I1265" t="s">
        <v>1349</v>
      </c>
      <c r="J1265" t="s">
        <v>253</v>
      </c>
      <c r="K1265" t="s">
        <v>61</v>
      </c>
      <c r="L1265" t="s">
        <v>3820</v>
      </c>
      <c r="M1265">
        <v>803635</v>
      </c>
      <c r="N1265" t="s">
        <v>3781</v>
      </c>
      <c r="O1265" t="s">
        <v>425</v>
      </c>
      <c r="P1265" t="s">
        <v>425</v>
      </c>
    </row>
    <row r="1266" spans="1:19" x14ac:dyDescent="0.25">
      <c r="A1266">
        <v>803664</v>
      </c>
      <c r="B1266" t="s">
        <v>311</v>
      </c>
      <c r="C1266" t="s">
        <v>3859</v>
      </c>
      <c r="D1266" t="s">
        <v>3860</v>
      </c>
      <c r="E1266" t="s">
        <v>90</v>
      </c>
      <c r="F1266" t="s">
        <v>12</v>
      </c>
      <c r="G1266" t="s">
        <v>1300</v>
      </c>
      <c r="H1266" t="s">
        <v>1349</v>
      </c>
      <c r="I1266" t="s">
        <v>1349</v>
      </c>
      <c r="J1266" t="s">
        <v>3861</v>
      </c>
      <c r="K1266" t="s">
        <v>100</v>
      </c>
      <c r="L1266" t="s">
        <v>3862</v>
      </c>
      <c r="M1266">
        <v>805620</v>
      </c>
      <c r="N1266" t="s">
        <v>2713</v>
      </c>
      <c r="O1266" t="s">
        <v>425</v>
      </c>
      <c r="P1266" t="s">
        <v>425</v>
      </c>
    </row>
    <row r="1267" spans="1:19" x14ac:dyDescent="0.25">
      <c r="A1267">
        <v>803665</v>
      </c>
      <c r="B1267" t="s">
        <v>1029</v>
      </c>
      <c r="C1267" t="s">
        <v>23</v>
      </c>
      <c r="D1267" t="s">
        <v>3863</v>
      </c>
      <c r="E1267" t="s">
        <v>11</v>
      </c>
      <c r="F1267" t="s">
        <v>12</v>
      </c>
      <c r="G1267" t="s">
        <v>1300</v>
      </c>
      <c r="H1267" t="s">
        <v>1349</v>
      </c>
      <c r="I1267" t="s">
        <v>1349</v>
      </c>
      <c r="J1267" t="s">
        <v>3861</v>
      </c>
      <c r="K1267" t="s">
        <v>100</v>
      </c>
      <c r="L1267" t="s">
        <v>3864</v>
      </c>
      <c r="M1267">
        <v>803667</v>
      </c>
      <c r="N1267" t="s">
        <v>3781</v>
      </c>
      <c r="O1267" t="s">
        <v>425</v>
      </c>
      <c r="P1267" t="s">
        <v>425</v>
      </c>
    </row>
    <row r="1268" spans="1:19" x14ac:dyDescent="0.25">
      <c r="A1268">
        <v>803667</v>
      </c>
      <c r="B1268" t="s">
        <v>1326</v>
      </c>
      <c r="C1268" t="s">
        <v>2238</v>
      </c>
      <c r="D1268" t="s">
        <v>3864</v>
      </c>
      <c r="E1268" t="s">
        <v>11</v>
      </c>
      <c r="F1268" t="s">
        <v>12</v>
      </c>
      <c r="G1268" t="s">
        <v>1300</v>
      </c>
      <c r="H1268" t="s">
        <v>1349</v>
      </c>
      <c r="I1268" t="s">
        <v>1349</v>
      </c>
      <c r="J1268" t="s">
        <v>1381</v>
      </c>
      <c r="K1268" t="s">
        <v>73</v>
      </c>
      <c r="L1268" t="s">
        <v>3780</v>
      </c>
      <c r="M1268">
        <v>805654</v>
      </c>
      <c r="N1268" t="s">
        <v>3781</v>
      </c>
      <c r="O1268" t="s">
        <v>425</v>
      </c>
      <c r="P1268" t="s">
        <v>425</v>
      </c>
    </row>
    <row r="1269" spans="1:19" x14ac:dyDescent="0.25">
      <c r="A1269">
        <v>803668</v>
      </c>
      <c r="B1269" t="s">
        <v>1048</v>
      </c>
      <c r="C1269" t="s">
        <v>921</v>
      </c>
      <c r="D1269" t="s">
        <v>3809</v>
      </c>
      <c r="E1269" t="s">
        <v>90</v>
      </c>
      <c r="F1269" t="s">
        <v>12</v>
      </c>
      <c r="G1269" t="s">
        <v>1300</v>
      </c>
      <c r="H1269" t="s">
        <v>1349</v>
      </c>
      <c r="I1269" t="s">
        <v>1349</v>
      </c>
      <c r="J1269" t="s">
        <v>1381</v>
      </c>
      <c r="K1269" t="s">
        <v>73</v>
      </c>
      <c r="L1269" t="s">
        <v>3780</v>
      </c>
      <c r="M1269">
        <v>805654</v>
      </c>
      <c r="N1269" t="s">
        <v>3787</v>
      </c>
      <c r="O1269" t="s">
        <v>425</v>
      </c>
      <c r="P1269" t="s">
        <v>425</v>
      </c>
    </row>
    <row r="1270" spans="1:19" x14ac:dyDescent="0.25">
      <c r="A1270">
        <v>803669</v>
      </c>
      <c r="B1270" t="s">
        <v>419</v>
      </c>
      <c r="C1270" t="s">
        <v>3319</v>
      </c>
      <c r="D1270" t="s">
        <v>3800</v>
      </c>
      <c r="E1270" t="s">
        <v>11</v>
      </c>
      <c r="F1270" t="s">
        <v>12</v>
      </c>
      <c r="G1270" t="s">
        <v>1300</v>
      </c>
      <c r="H1270" t="s">
        <v>1349</v>
      </c>
      <c r="I1270" t="s">
        <v>1349</v>
      </c>
      <c r="J1270" t="s">
        <v>3865</v>
      </c>
      <c r="K1270" t="s">
        <v>17</v>
      </c>
      <c r="L1270" t="s">
        <v>3866</v>
      </c>
      <c r="M1270">
        <v>804206</v>
      </c>
      <c r="N1270" t="s">
        <v>3781</v>
      </c>
      <c r="O1270" t="s">
        <v>425</v>
      </c>
      <c r="P1270" t="s">
        <v>425</v>
      </c>
    </row>
    <row r="1271" spans="1:19" x14ac:dyDescent="0.25">
      <c r="A1271">
        <v>803672</v>
      </c>
      <c r="B1271" t="s">
        <v>1866</v>
      </c>
      <c r="C1271" t="s">
        <v>708</v>
      </c>
      <c r="D1271" t="s">
        <v>3867</v>
      </c>
      <c r="E1271" t="s">
        <v>11</v>
      </c>
      <c r="F1271" t="s">
        <v>12</v>
      </c>
      <c r="G1271" t="s">
        <v>1300</v>
      </c>
      <c r="H1271" t="s">
        <v>1349</v>
      </c>
      <c r="I1271" t="s">
        <v>1349</v>
      </c>
      <c r="J1271" t="s">
        <v>2370</v>
      </c>
      <c r="K1271" t="s">
        <v>100</v>
      </c>
      <c r="L1271" t="s">
        <v>3643</v>
      </c>
      <c r="M1271">
        <v>803743</v>
      </c>
      <c r="N1271" t="s">
        <v>3634</v>
      </c>
      <c r="O1271" t="s">
        <v>425</v>
      </c>
      <c r="P1271" t="s">
        <v>425</v>
      </c>
    </row>
    <row r="1272" spans="1:19" x14ac:dyDescent="0.25">
      <c r="A1272">
        <v>803673</v>
      </c>
      <c r="B1272" t="s">
        <v>3868</v>
      </c>
      <c r="C1272" t="s">
        <v>2115</v>
      </c>
      <c r="D1272" t="s">
        <v>3869</v>
      </c>
      <c r="E1272" t="s">
        <v>90</v>
      </c>
      <c r="F1272" t="s">
        <v>12</v>
      </c>
      <c r="G1272" t="s">
        <v>1300</v>
      </c>
      <c r="H1272" t="s">
        <v>1349</v>
      </c>
      <c r="I1272" t="s">
        <v>1349</v>
      </c>
      <c r="J1272" t="s">
        <v>3763</v>
      </c>
      <c r="K1272" t="s">
        <v>61</v>
      </c>
      <c r="L1272" t="s">
        <v>3870</v>
      </c>
      <c r="M1272">
        <v>805649</v>
      </c>
      <c r="N1272" t="s">
        <v>3775</v>
      </c>
      <c r="O1272" t="s">
        <v>425</v>
      </c>
      <c r="P1272" t="s">
        <v>425</v>
      </c>
    </row>
    <row r="1273" spans="1:19" x14ac:dyDescent="0.25">
      <c r="A1273">
        <v>803674</v>
      </c>
      <c r="B1273" t="s">
        <v>3871</v>
      </c>
      <c r="C1273" t="s">
        <v>3872</v>
      </c>
      <c r="D1273" t="s">
        <v>3873</v>
      </c>
      <c r="E1273" t="s">
        <v>90</v>
      </c>
      <c r="F1273" t="s">
        <v>12</v>
      </c>
      <c r="G1273" t="s">
        <v>1300</v>
      </c>
      <c r="H1273" t="s">
        <v>1349</v>
      </c>
      <c r="I1273" t="s">
        <v>1349</v>
      </c>
      <c r="J1273" t="s">
        <v>118</v>
      </c>
      <c r="K1273" t="s">
        <v>73</v>
      </c>
      <c r="L1273" t="s">
        <v>3874</v>
      </c>
      <c r="M1273">
        <v>803843</v>
      </c>
      <c r="N1273" t="s">
        <v>3875</v>
      </c>
      <c r="O1273" t="s">
        <v>425</v>
      </c>
      <c r="P1273" t="s">
        <v>425</v>
      </c>
    </row>
    <row r="1274" spans="1:19" x14ac:dyDescent="0.25">
      <c r="A1274">
        <v>803675</v>
      </c>
      <c r="B1274" t="s">
        <v>3876</v>
      </c>
      <c r="C1274" t="s">
        <v>3877</v>
      </c>
      <c r="D1274" t="s">
        <v>3878</v>
      </c>
      <c r="E1274" t="s">
        <v>90</v>
      </c>
      <c r="F1274" t="s">
        <v>12</v>
      </c>
      <c r="G1274" t="s">
        <v>1300</v>
      </c>
      <c r="H1274" t="s">
        <v>1349</v>
      </c>
      <c r="I1274" t="s">
        <v>1349</v>
      </c>
      <c r="J1274" t="s">
        <v>92</v>
      </c>
      <c r="K1274" t="s">
        <v>93</v>
      </c>
      <c r="L1274" t="s">
        <v>3643</v>
      </c>
      <c r="M1274">
        <v>803743</v>
      </c>
      <c r="N1274" t="s">
        <v>3634</v>
      </c>
      <c r="O1274" t="s">
        <v>425</v>
      </c>
      <c r="P1274" t="s">
        <v>425</v>
      </c>
    </row>
    <row r="1275" spans="1:19" x14ac:dyDescent="0.25">
      <c r="A1275">
        <v>803677</v>
      </c>
      <c r="B1275" t="s">
        <v>3879</v>
      </c>
      <c r="C1275" t="s">
        <v>1996</v>
      </c>
      <c r="D1275" t="s">
        <v>3880</v>
      </c>
      <c r="E1275" t="s">
        <v>11</v>
      </c>
      <c r="F1275" t="s">
        <v>12</v>
      </c>
      <c r="G1275" t="s">
        <v>1300</v>
      </c>
      <c r="H1275" t="s">
        <v>1349</v>
      </c>
      <c r="I1275" t="s">
        <v>1349</v>
      </c>
      <c r="J1275" t="s">
        <v>3811</v>
      </c>
      <c r="K1275" t="s">
        <v>73</v>
      </c>
      <c r="L1275" t="s">
        <v>3656</v>
      </c>
      <c r="M1275">
        <v>803745</v>
      </c>
      <c r="N1275" t="s">
        <v>3640</v>
      </c>
      <c r="O1275" t="s">
        <v>425</v>
      </c>
      <c r="P1275" t="s">
        <v>425</v>
      </c>
    </row>
    <row r="1276" spans="1:19" x14ac:dyDescent="0.25">
      <c r="A1276">
        <v>803678</v>
      </c>
      <c r="B1276" t="s">
        <v>2958</v>
      </c>
      <c r="C1276" t="s">
        <v>76</v>
      </c>
      <c r="D1276" t="s">
        <v>3633</v>
      </c>
      <c r="E1276" t="s">
        <v>11</v>
      </c>
      <c r="F1276" t="s">
        <v>12</v>
      </c>
      <c r="G1276" t="s">
        <v>1300</v>
      </c>
      <c r="H1276" t="s">
        <v>1349</v>
      </c>
      <c r="I1276" t="s">
        <v>1349</v>
      </c>
      <c r="J1276" t="s">
        <v>3811</v>
      </c>
      <c r="K1276" t="s">
        <v>73</v>
      </c>
      <c r="L1276" t="s">
        <v>3656</v>
      </c>
      <c r="M1276">
        <v>803745</v>
      </c>
      <c r="N1276" t="s">
        <v>3637</v>
      </c>
      <c r="O1276" t="s">
        <v>425</v>
      </c>
      <c r="P1276" t="s">
        <v>425</v>
      </c>
    </row>
    <row r="1277" spans="1:19" x14ac:dyDescent="0.25">
      <c r="A1277">
        <v>803679</v>
      </c>
      <c r="B1277" t="s">
        <v>3882</v>
      </c>
      <c r="C1277" t="s">
        <v>672</v>
      </c>
      <c r="D1277" t="s">
        <v>3881</v>
      </c>
      <c r="E1277" t="s">
        <v>11</v>
      </c>
      <c r="F1277" t="s">
        <v>12</v>
      </c>
      <c r="G1277" t="s">
        <v>1300</v>
      </c>
      <c r="H1277" t="s">
        <v>1349</v>
      </c>
      <c r="I1277" t="s">
        <v>1349</v>
      </c>
      <c r="J1277" t="s">
        <v>2273</v>
      </c>
      <c r="K1277" t="s">
        <v>200</v>
      </c>
      <c r="L1277" t="s">
        <v>3714</v>
      </c>
      <c r="M1277">
        <v>803494</v>
      </c>
      <c r="N1277" t="s">
        <v>3875</v>
      </c>
      <c r="O1277" t="s">
        <v>425</v>
      </c>
      <c r="P1277" t="s">
        <v>425</v>
      </c>
      <c r="Q1277" t="str">
        <f>VLOOKUP(TEXT(A1277,0),Old_data_Again,2,FALSE)</f>
        <v>Low</v>
      </c>
      <c r="R1277" t="str">
        <f>VLOOKUP(TEXT(A1277,0),Old_data_Again,10,FALSE)</f>
        <v>High</v>
      </c>
      <c r="S1277" t="str">
        <f>VLOOKUP(TEXT(A1277,0),Old_data_Again,6,FALSE)</f>
        <v>Soon</v>
      </c>
    </row>
    <row r="1278" spans="1:19" x14ac:dyDescent="0.25">
      <c r="A1278">
        <v>803680</v>
      </c>
      <c r="B1278" t="s">
        <v>3883</v>
      </c>
      <c r="C1278" t="s">
        <v>1059</v>
      </c>
      <c r="D1278" t="s">
        <v>3884</v>
      </c>
      <c r="E1278" t="s">
        <v>11</v>
      </c>
      <c r="F1278" t="s">
        <v>12</v>
      </c>
      <c r="G1278" t="s">
        <v>1300</v>
      </c>
      <c r="H1278" t="s">
        <v>1349</v>
      </c>
      <c r="I1278" t="s">
        <v>1349</v>
      </c>
      <c r="J1278" t="s">
        <v>3817</v>
      </c>
      <c r="K1278" t="s">
        <v>100</v>
      </c>
      <c r="L1278" t="s">
        <v>3880</v>
      </c>
      <c r="M1278">
        <v>803677</v>
      </c>
      <c r="N1278" t="s">
        <v>3885</v>
      </c>
      <c r="O1278" t="s">
        <v>425</v>
      </c>
      <c r="P1278" t="s">
        <v>425</v>
      </c>
    </row>
    <row r="1279" spans="1:19" x14ac:dyDescent="0.25">
      <c r="A1279">
        <v>803681</v>
      </c>
      <c r="B1279" t="s">
        <v>203</v>
      </c>
      <c r="C1279" t="s">
        <v>160</v>
      </c>
      <c r="D1279" t="s">
        <v>3886</v>
      </c>
      <c r="E1279" t="s">
        <v>11</v>
      </c>
      <c r="F1279" t="s">
        <v>12</v>
      </c>
      <c r="G1279" t="s">
        <v>1300</v>
      </c>
      <c r="H1279" t="s">
        <v>1349</v>
      </c>
      <c r="I1279" t="s">
        <v>1349</v>
      </c>
      <c r="J1279" t="s">
        <v>3817</v>
      </c>
      <c r="K1279" t="s">
        <v>100</v>
      </c>
      <c r="L1279" t="s">
        <v>3633</v>
      </c>
      <c r="M1279">
        <v>803678</v>
      </c>
      <c r="N1279" t="s">
        <v>3637</v>
      </c>
      <c r="O1279" t="s">
        <v>425</v>
      </c>
      <c r="P1279" t="s">
        <v>425</v>
      </c>
    </row>
    <row r="1280" spans="1:19" x14ac:dyDescent="0.25">
      <c r="A1280">
        <v>803682</v>
      </c>
      <c r="B1280" t="s">
        <v>81</v>
      </c>
      <c r="C1280" t="s">
        <v>708</v>
      </c>
      <c r="D1280" t="s">
        <v>2668</v>
      </c>
      <c r="E1280" t="s">
        <v>11</v>
      </c>
      <c r="F1280" t="s">
        <v>12</v>
      </c>
      <c r="G1280" t="s">
        <v>1300</v>
      </c>
      <c r="H1280" t="s">
        <v>1349</v>
      </c>
      <c r="I1280" t="s">
        <v>1349</v>
      </c>
      <c r="J1280" t="s">
        <v>3817</v>
      </c>
      <c r="K1280" t="s">
        <v>100</v>
      </c>
      <c r="L1280" t="s">
        <v>3880</v>
      </c>
      <c r="M1280">
        <v>803677</v>
      </c>
      <c r="N1280" t="s">
        <v>3640</v>
      </c>
      <c r="O1280" t="s">
        <v>425</v>
      </c>
      <c r="P1280" t="s">
        <v>425</v>
      </c>
    </row>
    <row r="1281" spans="1:16" x14ac:dyDescent="0.25">
      <c r="A1281">
        <v>803683</v>
      </c>
      <c r="B1281" t="s">
        <v>1900</v>
      </c>
      <c r="C1281" t="s">
        <v>439</v>
      </c>
      <c r="D1281" t="s">
        <v>3887</v>
      </c>
      <c r="E1281" t="s">
        <v>11</v>
      </c>
      <c r="F1281" t="s">
        <v>12</v>
      </c>
      <c r="G1281" t="s">
        <v>1300</v>
      </c>
      <c r="H1281" t="s">
        <v>1349</v>
      </c>
      <c r="I1281" t="s">
        <v>1349</v>
      </c>
      <c r="J1281" t="s">
        <v>3817</v>
      </c>
      <c r="K1281" t="s">
        <v>100</v>
      </c>
      <c r="L1281" t="s">
        <v>3633</v>
      </c>
      <c r="M1281">
        <v>803678</v>
      </c>
      <c r="N1281" t="s">
        <v>3637</v>
      </c>
      <c r="O1281" t="s">
        <v>425</v>
      </c>
      <c r="P1281" t="s">
        <v>425</v>
      </c>
    </row>
    <row r="1282" spans="1:16" x14ac:dyDescent="0.25">
      <c r="A1282">
        <v>803684</v>
      </c>
      <c r="B1282" t="s">
        <v>3888</v>
      </c>
      <c r="C1282" t="s">
        <v>439</v>
      </c>
      <c r="D1282" t="s">
        <v>3889</v>
      </c>
      <c r="E1282" t="s">
        <v>11</v>
      </c>
      <c r="F1282" t="s">
        <v>12</v>
      </c>
      <c r="G1282" t="s">
        <v>1300</v>
      </c>
      <c r="H1282" t="s">
        <v>1349</v>
      </c>
      <c r="I1282" t="s">
        <v>1349</v>
      </c>
      <c r="J1282" t="s">
        <v>3817</v>
      </c>
      <c r="K1282" t="s">
        <v>100</v>
      </c>
      <c r="L1282" t="s">
        <v>3880</v>
      </c>
      <c r="M1282">
        <v>803677</v>
      </c>
      <c r="N1282" t="s">
        <v>3657</v>
      </c>
      <c r="O1282" t="s">
        <v>425</v>
      </c>
      <c r="P1282" t="s">
        <v>425</v>
      </c>
    </row>
    <row r="1283" spans="1:16" x14ac:dyDescent="0.25">
      <c r="A1283">
        <v>803685</v>
      </c>
      <c r="B1283" t="s">
        <v>3890</v>
      </c>
      <c r="C1283" t="s">
        <v>439</v>
      </c>
      <c r="D1283" t="s">
        <v>3891</v>
      </c>
      <c r="E1283" t="s">
        <v>11</v>
      </c>
      <c r="F1283" t="s">
        <v>12</v>
      </c>
      <c r="G1283" t="s">
        <v>1300</v>
      </c>
      <c r="H1283" t="s">
        <v>1349</v>
      </c>
      <c r="I1283" t="s">
        <v>1349</v>
      </c>
      <c r="J1283" t="s">
        <v>3817</v>
      </c>
      <c r="K1283" t="s">
        <v>100</v>
      </c>
      <c r="L1283" t="s">
        <v>3633</v>
      </c>
      <c r="M1283">
        <v>803678</v>
      </c>
      <c r="N1283" t="s">
        <v>3637</v>
      </c>
      <c r="O1283" t="s">
        <v>425</v>
      </c>
      <c r="P1283" t="s">
        <v>425</v>
      </c>
    </row>
    <row r="1284" spans="1:16" x14ac:dyDescent="0.25">
      <c r="A1284">
        <v>803686</v>
      </c>
      <c r="B1284" t="s">
        <v>3892</v>
      </c>
      <c r="C1284" t="s">
        <v>1505</v>
      </c>
      <c r="D1284" t="s">
        <v>3893</v>
      </c>
      <c r="E1284" t="s">
        <v>11</v>
      </c>
      <c r="F1284" t="s">
        <v>12</v>
      </c>
      <c r="G1284" t="s">
        <v>1300</v>
      </c>
      <c r="H1284" t="s">
        <v>1349</v>
      </c>
      <c r="I1284" t="s">
        <v>1349</v>
      </c>
      <c r="J1284" t="s">
        <v>3817</v>
      </c>
      <c r="K1284" t="s">
        <v>100</v>
      </c>
      <c r="L1284" t="s">
        <v>3880</v>
      </c>
      <c r="M1284">
        <v>803677</v>
      </c>
      <c r="N1284" t="s">
        <v>3657</v>
      </c>
      <c r="O1284" t="s">
        <v>425</v>
      </c>
      <c r="P1284" t="s">
        <v>425</v>
      </c>
    </row>
    <row r="1285" spans="1:16" x14ac:dyDescent="0.25">
      <c r="A1285">
        <v>803687</v>
      </c>
      <c r="B1285" t="s">
        <v>590</v>
      </c>
      <c r="C1285" t="s">
        <v>1573</v>
      </c>
      <c r="D1285" t="s">
        <v>3894</v>
      </c>
      <c r="E1285" t="s">
        <v>11</v>
      </c>
      <c r="F1285" t="s">
        <v>12</v>
      </c>
      <c r="G1285" t="s">
        <v>1300</v>
      </c>
      <c r="H1285" t="s">
        <v>1349</v>
      </c>
      <c r="I1285" t="s">
        <v>1349</v>
      </c>
      <c r="J1285" t="s">
        <v>3817</v>
      </c>
      <c r="K1285" t="s">
        <v>100</v>
      </c>
      <c r="L1285" t="s">
        <v>3633</v>
      </c>
      <c r="M1285">
        <v>803678</v>
      </c>
      <c r="N1285" t="s">
        <v>3634</v>
      </c>
      <c r="O1285" t="s">
        <v>425</v>
      </c>
      <c r="P1285" t="s">
        <v>425</v>
      </c>
    </row>
    <row r="1286" spans="1:16" x14ac:dyDescent="0.25">
      <c r="A1286">
        <v>803688</v>
      </c>
      <c r="B1286" t="s">
        <v>3895</v>
      </c>
      <c r="C1286" t="s">
        <v>110</v>
      </c>
      <c r="D1286" t="s">
        <v>3896</v>
      </c>
      <c r="E1286" t="s">
        <v>11</v>
      </c>
      <c r="F1286" t="s">
        <v>12</v>
      </c>
      <c r="G1286" t="s">
        <v>1300</v>
      </c>
      <c r="H1286" t="s">
        <v>1349</v>
      </c>
      <c r="I1286" t="s">
        <v>1349</v>
      </c>
      <c r="J1286" t="s">
        <v>3817</v>
      </c>
      <c r="K1286" t="s">
        <v>100</v>
      </c>
      <c r="L1286" t="s">
        <v>3880</v>
      </c>
      <c r="M1286">
        <v>803677</v>
      </c>
      <c r="N1286" t="s">
        <v>3640</v>
      </c>
      <c r="O1286" t="s">
        <v>425</v>
      </c>
      <c r="P1286" t="s">
        <v>425</v>
      </c>
    </row>
    <row r="1287" spans="1:16" x14ac:dyDescent="0.25">
      <c r="A1287">
        <v>803689</v>
      </c>
      <c r="B1287" t="s">
        <v>3897</v>
      </c>
      <c r="C1287" t="s">
        <v>9</v>
      </c>
      <c r="D1287" t="s">
        <v>3898</v>
      </c>
      <c r="E1287" t="s">
        <v>11</v>
      </c>
      <c r="F1287" t="s">
        <v>12</v>
      </c>
      <c r="G1287" t="s">
        <v>1300</v>
      </c>
      <c r="H1287" t="s">
        <v>1349</v>
      </c>
      <c r="I1287" t="s">
        <v>1349</v>
      </c>
      <c r="J1287" t="s">
        <v>3817</v>
      </c>
      <c r="K1287" t="s">
        <v>100</v>
      </c>
      <c r="L1287" t="s">
        <v>3633</v>
      </c>
      <c r="M1287">
        <v>803678</v>
      </c>
      <c r="N1287" t="s">
        <v>3637</v>
      </c>
      <c r="O1287" t="s">
        <v>425</v>
      </c>
      <c r="P1287" t="s">
        <v>425</v>
      </c>
    </row>
    <row r="1288" spans="1:16" x14ac:dyDescent="0.25">
      <c r="A1288">
        <v>803690</v>
      </c>
      <c r="B1288" t="s">
        <v>3899</v>
      </c>
      <c r="C1288" t="s">
        <v>556</v>
      </c>
      <c r="D1288" t="s">
        <v>3900</v>
      </c>
      <c r="E1288" t="s">
        <v>11</v>
      </c>
      <c r="F1288" t="s">
        <v>12</v>
      </c>
      <c r="G1288" t="s">
        <v>1300</v>
      </c>
      <c r="H1288" t="s">
        <v>1349</v>
      </c>
      <c r="I1288" t="s">
        <v>1349</v>
      </c>
      <c r="J1288" t="s">
        <v>2370</v>
      </c>
      <c r="K1288" t="s">
        <v>61</v>
      </c>
      <c r="L1288" t="s">
        <v>3880</v>
      </c>
      <c r="M1288">
        <v>803677</v>
      </c>
      <c r="N1288" t="s">
        <v>3640</v>
      </c>
      <c r="O1288" t="s">
        <v>425</v>
      </c>
      <c r="P1288" t="s">
        <v>425</v>
      </c>
    </row>
    <row r="1289" spans="1:16" x14ac:dyDescent="0.25">
      <c r="A1289">
        <v>803692</v>
      </c>
      <c r="B1289" t="s">
        <v>3901</v>
      </c>
      <c r="C1289" t="s">
        <v>23</v>
      </c>
      <c r="D1289" t="s">
        <v>3902</v>
      </c>
      <c r="E1289" t="s">
        <v>11</v>
      </c>
      <c r="F1289" t="s">
        <v>12</v>
      </c>
      <c r="G1289" t="s">
        <v>1300</v>
      </c>
      <c r="H1289" t="s">
        <v>1349</v>
      </c>
      <c r="I1289" t="s">
        <v>1349</v>
      </c>
      <c r="J1289" t="s">
        <v>3811</v>
      </c>
      <c r="K1289" t="s">
        <v>73</v>
      </c>
      <c r="L1289" t="s">
        <v>3880</v>
      </c>
      <c r="M1289">
        <v>803677</v>
      </c>
      <c r="N1289" t="s">
        <v>3640</v>
      </c>
      <c r="O1289" t="s">
        <v>425</v>
      </c>
      <c r="P1289" t="s">
        <v>425</v>
      </c>
    </row>
    <row r="1290" spans="1:16" x14ac:dyDescent="0.25">
      <c r="A1290">
        <v>803693</v>
      </c>
      <c r="B1290" t="s">
        <v>2237</v>
      </c>
      <c r="C1290" t="s">
        <v>3903</v>
      </c>
      <c r="D1290" t="s">
        <v>3904</v>
      </c>
      <c r="E1290" t="s">
        <v>11</v>
      </c>
      <c r="F1290" t="s">
        <v>12</v>
      </c>
      <c r="G1290" t="s">
        <v>1300</v>
      </c>
      <c r="H1290" t="s">
        <v>1349</v>
      </c>
      <c r="I1290" t="s">
        <v>1349</v>
      </c>
      <c r="J1290" t="s">
        <v>3905</v>
      </c>
      <c r="K1290" t="s">
        <v>61</v>
      </c>
      <c r="L1290" t="s">
        <v>3633</v>
      </c>
      <c r="M1290">
        <v>803678</v>
      </c>
      <c r="N1290" t="s">
        <v>3637</v>
      </c>
      <c r="O1290" t="s">
        <v>425</v>
      </c>
      <c r="P1290" t="s">
        <v>425</v>
      </c>
    </row>
    <row r="1291" spans="1:16" x14ac:dyDescent="0.25">
      <c r="A1291">
        <v>803694</v>
      </c>
      <c r="B1291" t="s">
        <v>3906</v>
      </c>
      <c r="C1291" t="s">
        <v>3178</v>
      </c>
      <c r="D1291" t="s">
        <v>3907</v>
      </c>
      <c r="E1291" t="s">
        <v>11</v>
      </c>
      <c r="F1291" t="s">
        <v>12</v>
      </c>
      <c r="G1291" t="s">
        <v>1300</v>
      </c>
      <c r="H1291" t="s">
        <v>1349</v>
      </c>
      <c r="I1291" t="s">
        <v>1349</v>
      </c>
      <c r="J1291" t="s">
        <v>3817</v>
      </c>
      <c r="K1291" t="s">
        <v>100</v>
      </c>
      <c r="L1291" t="s">
        <v>3880</v>
      </c>
      <c r="M1291">
        <v>803677</v>
      </c>
      <c r="N1291" t="s">
        <v>3640</v>
      </c>
      <c r="O1291" t="s">
        <v>425</v>
      </c>
      <c r="P1291" t="s">
        <v>425</v>
      </c>
    </row>
    <row r="1292" spans="1:16" x14ac:dyDescent="0.25">
      <c r="A1292">
        <v>803695</v>
      </c>
      <c r="B1292" t="s">
        <v>3908</v>
      </c>
      <c r="C1292" t="s">
        <v>23</v>
      </c>
      <c r="D1292" t="s">
        <v>3909</v>
      </c>
      <c r="E1292" t="s">
        <v>11</v>
      </c>
      <c r="F1292" t="s">
        <v>12</v>
      </c>
      <c r="G1292" t="s">
        <v>1300</v>
      </c>
      <c r="H1292" t="s">
        <v>1349</v>
      </c>
      <c r="I1292" t="s">
        <v>1349</v>
      </c>
      <c r="J1292" t="s">
        <v>3905</v>
      </c>
      <c r="K1292" t="s">
        <v>61</v>
      </c>
      <c r="L1292" t="s">
        <v>3633</v>
      </c>
      <c r="M1292">
        <v>803678</v>
      </c>
      <c r="N1292" t="s">
        <v>3637</v>
      </c>
      <c r="O1292" t="s">
        <v>425</v>
      </c>
      <c r="P1292" t="s">
        <v>425</v>
      </c>
    </row>
    <row r="1293" spans="1:16" x14ac:dyDescent="0.25">
      <c r="A1293">
        <v>803696</v>
      </c>
      <c r="B1293" t="s">
        <v>3911</v>
      </c>
      <c r="C1293" t="s">
        <v>57</v>
      </c>
      <c r="D1293" t="s">
        <v>3910</v>
      </c>
      <c r="E1293" t="s">
        <v>11</v>
      </c>
      <c r="F1293" t="s">
        <v>12</v>
      </c>
      <c r="G1293" t="s">
        <v>1300</v>
      </c>
      <c r="H1293" t="s">
        <v>1349</v>
      </c>
      <c r="I1293" t="s">
        <v>1349</v>
      </c>
      <c r="J1293" t="s">
        <v>3905</v>
      </c>
      <c r="K1293" t="s">
        <v>61</v>
      </c>
      <c r="L1293" t="s">
        <v>3880</v>
      </c>
      <c r="M1293">
        <v>803677</v>
      </c>
      <c r="N1293" t="s">
        <v>3640</v>
      </c>
      <c r="O1293" t="s">
        <v>425</v>
      </c>
      <c r="P1293" t="s">
        <v>425</v>
      </c>
    </row>
    <row r="1294" spans="1:16" x14ac:dyDescent="0.25">
      <c r="A1294">
        <v>803697</v>
      </c>
      <c r="B1294" t="s">
        <v>3912</v>
      </c>
      <c r="C1294" t="s">
        <v>1308</v>
      </c>
      <c r="D1294" t="s">
        <v>3913</v>
      </c>
      <c r="E1294" t="s">
        <v>11</v>
      </c>
      <c r="F1294" t="s">
        <v>12</v>
      </c>
      <c r="G1294" t="s">
        <v>1300</v>
      </c>
      <c r="H1294" t="s">
        <v>1349</v>
      </c>
      <c r="I1294" t="s">
        <v>1349</v>
      </c>
      <c r="J1294" t="s">
        <v>3817</v>
      </c>
      <c r="K1294" t="s">
        <v>61</v>
      </c>
      <c r="L1294" t="s">
        <v>3880</v>
      </c>
      <c r="M1294">
        <v>803677</v>
      </c>
      <c r="N1294" t="s">
        <v>3640</v>
      </c>
      <c r="O1294" t="s">
        <v>425</v>
      </c>
      <c r="P1294" t="s">
        <v>425</v>
      </c>
    </row>
    <row r="1295" spans="1:16" x14ac:dyDescent="0.25">
      <c r="A1295">
        <v>803699</v>
      </c>
      <c r="B1295" t="s">
        <v>3915</v>
      </c>
      <c r="C1295" t="s">
        <v>2377</v>
      </c>
      <c r="D1295" t="s">
        <v>3914</v>
      </c>
      <c r="E1295" t="s">
        <v>11</v>
      </c>
      <c r="F1295" t="s">
        <v>12</v>
      </c>
      <c r="G1295" t="s">
        <v>1300</v>
      </c>
      <c r="H1295" t="s">
        <v>1349</v>
      </c>
      <c r="I1295" t="s">
        <v>1349</v>
      </c>
      <c r="J1295" t="s">
        <v>3905</v>
      </c>
      <c r="K1295" t="s">
        <v>61</v>
      </c>
      <c r="L1295" t="s">
        <v>3633</v>
      </c>
      <c r="M1295">
        <v>803678</v>
      </c>
      <c r="N1295" t="s">
        <v>3637</v>
      </c>
      <c r="O1295" t="s">
        <v>425</v>
      </c>
      <c r="P1295" t="s">
        <v>425</v>
      </c>
    </row>
    <row r="1296" spans="1:16" x14ac:dyDescent="0.25">
      <c r="A1296">
        <v>803700</v>
      </c>
      <c r="B1296" t="s">
        <v>3916</v>
      </c>
      <c r="C1296" t="s">
        <v>254</v>
      </c>
      <c r="D1296" t="s">
        <v>3917</v>
      </c>
      <c r="E1296" t="s">
        <v>11</v>
      </c>
      <c r="F1296" t="s">
        <v>12</v>
      </c>
      <c r="G1296" t="s">
        <v>1300</v>
      </c>
      <c r="H1296" t="s">
        <v>1349</v>
      </c>
      <c r="I1296" t="s">
        <v>1349</v>
      </c>
      <c r="J1296" t="s">
        <v>3905</v>
      </c>
      <c r="K1296" t="s">
        <v>61</v>
      </c>
      <c r="L1296" t="s">
        <v>3633</v>
      </c>
      <c r="M1296">
        <v>803678</v>
      </c>
      <c r="N1296" t="s">
        <v>3918</v>
      </c>
      <c r="O1296" t="s">
        <v>425</v>
      </c>
      <c r="P1296" t="s">
        <v>425</v>
      </c>
    </row>
    <row r="1297" spans="1:19" x14ac:dyDescent="0.25">
      <c r="A1297">
        <v>803701</v>
      </c>
      <c r="B1297" t="s">
        <v>3883</v>
      </c>
      <c r="C1297" t="s">
        <v>125</v>
      </c>
      <c r="D1297" t="s">
        <v>3919</v>
      </c>
      <c r="E1297" t="s">
        <v>11</v>
      </c>
      <c r="F1297" t="s">
        <v>12</v>
      </c>
      <c r="G1297" t="s">
        <v>1300</v>
      </c>
      <c r="H1297" t="s">
        <v>1349</v>
      </c>
      <c r="I1297" t="s">
        <v>1349</v>
      </c>
      <c r="J1297" t="s">
        <v>3905</v>
      </c>
      <c r="K1297" t="s">
        <v>61</v>
      </c>
      <c r="L1297" t="s">
        <v>3880</v>
      </c>
      <c r="M1297">
        <v>803677</v>
      </c>
      <c r="N1297" t="s">
        <v>3640</v>
      </c>
      <c r="O1297" t="s">
        <v>425</v>
      </c>
      <c r="P1297" t="s">
        <v>425</v>
      </c>
    </row>
    <row r="1298" spans="1:19" x14ac:dyDescent="0.25">
      <c r="A1298">
        <v>803702</v>
      </c>
      <c r="B1298" t="s">
        <v>3906</v>
      </c>
      <c r="C1298" t="s">
        <v>410</v>
      </c>
      <c r="D1298" t="s">
        <v>3920</v>
      </c>
      <c r="E1298" t="s">
        <v>11</v>
      </c>
      <c r="F1298" t="s">
        <v>12</v>
      </c>
      <c r="G1298" t="s">
        <v>1300</v>
      </c>
      <c r="H1298" t="s">
        <v>1349</v>
      </c>
      <c r="I1298" t="s">
        <v>1349</v>
      </c>
      <c r="J1298" t="s">
        <v>3905</v>
      </c>
      <c r="K1298" t="s">
        <v>61</v>
      </c>
      <c r="L1298" t="s">
        <v>3880</v>
      </c>
      <c r="M1298">
        <v>803677</v>
      </c>
      <c r="N1298" t="s">
        <v>3640</v>
      </c>
      <c r="O1298" t="s">
        <v>425</v>
      </c>
      <c r="P1298" t="s">
        <v>425</v>
      </c>
    </row>
    <row r="1299" spans="1:19" x14ac:dyDescent="0.25">
      <c r="A1299">
        <v>803703</v>
      </c>
      <c r="B1299" t="s">
        <v>2099</v>
      </c>
      <c r="C1299" t="s">
        <v>779</v>
      </c>
      <c r="D1299" t="s">
        <v>3921</v>
      </c>
      <c r="E1299" t="s">
        <v>11</v>
      </c>
      <c r="F1299" t="s">
        <v>12</v>
      </c>
      <c r="G1299" t="s">
        <v>1300</v>
      </c>
      <c r="H1299" t="s">
        <v>1349</v>
      </c>
      <c r="I1299" t="s">
        <v>1349</v>
      </c>
      <c r="J1299" t="s">
        <v>3905</v>
      </c>
      <c r="K1299" t="s">
        <v>61</v>
      </c>
      <c r="L1299" t="s">
        <v>3633</v>
      </c>
      <c r="M1299">
        <v>803678</v>
      </c>
      <c r="N1299" t="s">
        <v>3657</v>
      </c>
      <c r="O1299" t="s">
        <v>425</v>
      </c>
      <c r="P1299" t="s">
        <v>425</v>
      </c>
    </row>
    <row r="1300" spans="1:19" x14ac:dyDescent="0.25">
      <c r="A1300">
        <v>803704</v>
      </c>
      <c r="B1300" t="s">
        <v>3922</v>
      </c>
      <c r="C1300" t="s">
        <v>116</v>
      </c>
      <c r="D1300" t="s">
        <v>3923</v>
      </c>
      <c r="E1300" t="s">
        <v>11</v>
      </c>
      <c r="F1300" t="s">
        <v>12</v>
      </c>
      <c r="G1300" t="s">
        <v>1300</v>
      </c>
      <c r="H1300" t="s">
        <v>1349</v>
      </c>
      <c r="I1300" t="s">
        <v>1349</v>
      </c>
      <c r="J1300" t="s">
        <v>3905</v>
      </c>
      <c r="K1300" t="s">
        <v>61</v>
      </c>
      <c r="L1300" t="s">
        <v>3633</v>
      </c>
      <c r="M1300">
        <v>803678</v>
      </c>
      <c r="N1300" t="s">
        <v>3657</v>
      </c>
      <c r="O1300" t="s">
        <v>425</v>
      </c>
      <c r="P1300" t="s">
        <v>425</v>
      </c>
    </row>
    <row r="1301" spans="1:19" x14ac:dyDescent="0.25">
      <c r="A1301">
        <v>803706</v>
      </c>
      <c r="B1301" t="s">
        <v>3924</v>
      </c>
      <c r="C1301" t="s">
        <v>1379</v>
      </c>
      <c r="D1301" t="s">
        <v>3925</v>
      </c>
      <c r="E1301" t="s">
        <v>90</v>
      </c>
      <c r="F1301" t="s">
        <v>12</v>
      </c>
      <c r="G1301" t="s">
        <v>1300</v>
      </c>
      <c r="H1301" t="s">
        <v>1349</v>
      </c>
      <c r="I1301" t="s">
        <v>1349</v>
      </c>
      <c r="J1301" t="s">
        <v>3926</v>
      </c>
      <c r="K1301" t="s">
        <v>73</v>
      </c>
      <c r="L1301" t="s">
        <v>3927</v>
      </c>
      <c r="M1301">
        <v>805628</v>
      </c>
      <c r="N1301" t="s">
        <v>3875</v>
      </c>
      <c r="O1301" t="s">
        <v>425</v>
      </c>
      <c r="P1301" t="s">
        <v>425</v>
      </c>
      <c r="Q1301" t="str">
        <f>VLOOKUP(TEXT(A1301,0),Old_data_Again,2,FALSE)</f>
        <v>Low</v>
      </c>
      <c r="R1301" t="str">
        <f>VLOOKUP(TEXT(A1301,0),Old_data_Again,10,FALSE)</f>
        <v>Medium</v>
      </c>
      <c r="S1301" t="str">
        <f>VLOOKUP(TEXT(A1301,0),Old_data_Again,6,FALSE)</f>
        <v>Future</v>
      </c>
    </row>
    <row r="1302" spans="1:19" x14ac:dyDescent="0.25">
      <c r="A1302">
        <v>803707</v>
      </c>
      <c r="B1302" t="s">
        <v>3411</v>
      </c>
      <c r="C1302" t="s">
        <v>3777</v>
      </c>
      <c r="D1302" t="s">
        <v>3928</v>
      </c>
      <c r="E1302" t="s">
        <v>11</v>
      </c>
      <c r="F1302" t="s">
        <v>12</v>
      </c>
      <c r="G1302" t="s">
        <v>1300</v>
      </c>
      <c r="H1302" t="s">
        <v>1349</v>
      </c>
      <c r="I1302" t="s">
        <v>1349</v>
      </c>
      <c r="J1302" t="s">
        <v>3811</v>
      </c>
      <c r="K1302" t="s">
        <v>73</v>
      </c>
      <c r="L1302" t="s">
        <v>3633</v>
      </c>
      <c r="M1302">
        <v>803678</v>
      </c>
      <c r="N1302" t="s">
        <v>3637</v>
      </c>
      <c r="O1302" t="s">
        <v>425</v>
      </c>
      <c r="P1302" t="s">
        <v>425</v>
      </c>
    </row>
    <row r="1303" spans="1:19" x14ac:dyDescent="0.25">
      <c r="A1303">
        <v>803709</v>
      </c>
      <c r="B1303" t="s">
        <v>3929</v>
      </c>
      <c r="C1303" t="s">
        <v>1219</v>
      </c>
      <c r="D1303" t="s">
        <v>3930</v>
      </c>
      <c r="E1303" t="s">
        <v>90</v>
      </c>
      <c r="F1303" t="s">
        <v>12</v>
      </c>
      <c r="G1303" t="s">
        <v>1300</v>
      </c>
      <c r="H1303" t="s">
        <v>1349</v>
      </c>
      <c r="I1303" t="s">
        <v>1349</v>
      </c>
      <c r="J1303" t="s">
        <v>3663</v>
      </c>
      <c r="K1303" t="s">
        <v>61</v>
      </c>
      <c r="L1303" t="s">
        <v>3931</v>
      </c>
      <c r="M1303">
        <v>803801</v>
      </c>
      <c r="N1303" t="s">
        <v>3657</v>
      </c>
      <c r="O1303" t="s">
        <v>425</v>
      </c>
      <c r="P1303" t="s">
        <v>425</v>
      </c>
    </row>
    <row r="1304" spans="1:19" x14ac:dyDescent="0.25">
      <c r="A1304">
        <v>803711</v>
      </c>
      <c r="B1304" t="s">
        <v>3932</v>
      </c>
      <c r="C1304" t="s">
        <v>3933</v>
      </c>
      <c r="D1304" t="s">
        <v>3934</v>
      </c>
      <c r="E1304" t="s">
        <v>90</v>
      </c>
      <c r="F1304" t="s">
        <v>12</v>
      </c>
      <c r="G1304" t="s">
        <v>1300</v>
      </c>
      <c r="H1304" t="s">
        <v>1349</v>
      </c>
      <c r="I1304" t="s">
        <v>1349</v>
      </c>
      <c r="J1304" t="s">
        <v>3663</v>
      </c>
      <c r="K1304" t="s">
        <v>61</v>
      </c>
      <c r="L1304" t="s">
        <v>3935</v>
      </c>
      <c r="M1304">
        <v>803805</v>
      </c>
      <c r="N1304" t="s">
        <v>3657</v>
      </c>
      <c r="O1304" t="s">
        <v>425</v>
      </c>
      <c r="P1304" t="s">
        <v>425</v>
      </c>
    </row>
    <row r="1305" spans="1:19" x14ac:dyDescent="0.25">
      <c r="A1305">
        <v>803714</v>
      </c>
      <c r="B1305" t="s">
        <v>3936</v>
      </c>
      <c r="C1305" t="s">
        <v>471</v>
      </c>
      <c r="D1305" t="s">
        <v>3937</v>
      </c>
      <c r="E1305" t="s">
        <v>90</v>
      </c>
      <c r="F1305" t="s">
        <v>12</v>
      </c>
      <c r="G1305" t="s">
        <v>1300</v>
      </c>
      <c r="H1305" t="s">
        <v>1349</v>
      </c>
      <c r="I1305" t="s">
        <v>1349</v>
      </c>
      <c r="J1305" t="s">
        <v>3663</v>
      </c>
      <c r="K1305" t="s">
        <v>61</v>
      </c>
      <c r="L1305" t="s">
        <v>3938</v>
      </c>
      <c r="M1305">
        <v>803824</v>
      </c>
      <c r="N1305" t="s">
        <v>3657</v>
      </c>
      <c r="O1305" t="s">
        <v>425</v>
      </c>
      <c r="P1305" t="s">
        <v>425</v>
      </c>
    </row>
    <row r="1306" spans="1:19" x14ac:dyDescent="0.25">
      <c r="A1306">
        <v>803715</v>
      </c>
      <c r="B1306" t="s">
        <v>3939</v>
      </c>
      <c r="C1306" t="s">
        <v>3178</v>
      </c>
      <c r="D1306" t="s">
        <v>3940</v>
      </c>
      <c r="E1306" t="s">
        <v>11</v>
      </c>
      <c r="F1306" t="s">
        <v>12</v>
      </c>
      <c r="G1306" t="s">
        <v>1300</v>
      </c>
      <c r="H1306" t="s">
        <v>1349</v>
      </c>
      <c r="I1306" t="s">
        <v>1349</v>
      </c>
      <c r="J1306" t="s">
        <v>1302</v>
      </c>
      <c r="K1306" t="s">
        <v>61</v>
      </c>
      <c r="L1306" t="s">
        <v>3874</v>
      </c>
      <c r="M1306">
        <v>803843</v>
      </c>
      <c r="N1306" t="s">
        <v>3875</v>
      </c>
      <c r="O1306" t="s">
        <v>425</v>
      </c>
      <c r="P1306" t="s">
        <v>425</v>
      </c>
    </row>
    <row r="1307" spans="1:19" x14ac:dyDescent="0.25">
      <c r="A1307">
        <v>803716</v>
      </c>
      <c r="B1307" t="s">
        <v>3941</v>
      </c>
      <c r="C1307" t="s">
        <v>3942</v>
      </c>
      <c r="D1307" t="s">
        <v>3943</v>
      </c>
      <c r="E1307" t="s">
        <v>90</v>
      </c>
      <c r="F1307" t="s">
        <v>12</v>
      </c>
      <c r="G1307" t="s">
        <v>1300</v>
      </c>
      <c r="H1307" t="s">
        <v>1349</v>
      </c>
      <c r="I1307" t="s">
        <v>1349</v>
      </c>
      <c r="J1307" t="s">
        <v>131</v>
      </c>
      <c r="K1307" t="s">
        <v>100</v>
      </c>
      <c r="L1307" t="s">
        <v>3874</v>
      </c>
      <c r="M1307">
        <v>803843</v>
      </c>
      <c r="N1307" t="s">
        <v>3875</v>
      </c>
      <c r="O1307" t="s">
        <v>425</v>
      </c>
      <c r="P1307" t="s">
        <v>425</v>
      </c>
    </row>
    <row r="1308" spans="1:19" x14ac:dyDescent="0.25">
      <c r="A1308">
        <v>803723</v>
      </c>
      <c r="B1308" t="s">
        <v>1665</v>
      </c>
      <c r="C1308" t="s">
        <v>3944</v>
      </c>
      <c r="D1308" t="s">
        <v>3945</v>
      </c>
      <c r="E1308" t="s">
        <v>11</v>
      </c>
      <c r="F1308" t="s">
        <v>12</v>
      </c>
      <c r="G1308" t="s">
        <v>1300</v>
      </c>
      <c r="H1308" t="s">
        <v>1349</v>
      </c>
      <c r="I1308" t="s">
        <v>1349</v>
      </c>
      <c r="J1308" t="s">
        <v>3946</v>
      </c>
      <c r="K1308" t="s">
        <v>100</v>
      </c>
      <c r="L1308" t="s">
        <v>3947</v>
      </c>
      <c r="M1308">
        <v>803775</v>
      </c>
      <c r="N1308" t="s">
        <v>3657</v>
      </c>
      <c r="O1308" t="s">
        <v>425</v>
      </c>
      <c r="P1308" t="s">
        <v>425</v>
      </c>
    </row>
    <row r="1309" spans="1:19" x14ac:dyDescent="0.25">
      <c r="A1309">
        <v>803724</v>
      </c>
      <c r="B1309" t="s">
        <v>3948</v>
      </c>
      <c r="C1309" t="s">
        <v>870</v>
      </c>
      <c r="D1309" t="s">
        <v>3949</v>
      </c>
      <c r="E1309" t="s">
        <v>11</v>
      </c>
      <c r="F1309" t="s">
        <v>12</v>
      </c>
      <c r="G1309" t="s">
        <v>1300</v>
      </c>
      <c r="H1309" t="s">
        <v>1349</v>
      </c>
      <c r="I1309" t="s">
        <v>1349</v>
      </c>
      <c r="J1309" t="s">
        <v>72</v>
      </c>
      <c r="K1309" t="s">
        <v>73</v>
      </c>
      <c r="L1309" t="s">
        <v>3950</v>
      </c>
      <c r="M1309">
        <v>803726</v>
      </c>
      <c r="N1309" t="s">
        <v>3875</v>
      </c>
      <c r="O1309" t="s">
        <v>425</v>
      </c>
      <c r="P1309" t="s">
        <v>425</v>
      </c>
    </row>
    <row r="1310" spans="1:19" x14ac:dyDescent="0.25">
      <c r="A1310">
        <v>803726</v>
      </c>
      <c r="B1310" t="s">
        <v>611</v>
      </c>
      <c r="C1310" t="s">
        <v>76</v>
      </c>
      <c r="D1310" t="s">
        <v>3950</v>
      </c>
      <c r="E1310" t="s">
        <v>11</v>
      </c>
      <c r="F1310" t="s">
        <v>12</v>
      </c>
      <c r="G1310" t="s">
        <v>1300</v>
      </c>
      <c r="H1310" t="s">
        <v>1349</v>
      </c>
      <c r="I1310" t="s">
        <v>1349</v>
      </c>
      <c r="J1310" t="s">
        <v>3951</v>
      </c>
      <c r="K1310" t="s">
        <v>73</v>
      </c>
      <c r="L1310" t="s">
        <v>3952</v>
      </c>
      <c r="M1310">
        <v>804311</v>
      </c>
      <c r="N1310" t="s">
        <v>3918</v>
      </c>
      <c r="O1310" t="s">
        <v>425</v>
      </c>
      <c r="P1310" t="s">
        <v>425</v>
      </c>
    </row>
    <row r="1311" spans="1:19" x14ac:dyDescent="0.25">
      <c r="A1311">
        <v>803727</v>
      </c>
      <c r="B1311" t="s">
        <v>3953</v>
      </c>
      <c r="C1311" t="s">
        <v>3954</v>
      </c>
      <c r="D1311" t="s">
        <v>3955</v>
      </c>
      <c r="E1311" t="s">
        <v>90</v>
      </c>
      <c r="F1311" t="s">
        <v>12</v>
      </c>
      <c r="G1311" t="s">
        <v>1300</v>
      </c>
      <c r="H1311" t="s">
        <v>1349</v>
      </c>
      <c r="I1311" t="s">
        <v>1349</v>
      </c>
      <c r="J1311" t="s">
        <v>3956</v>
      </c>
      <c r="K1311" t="s">
        <v>100</v>
      </c>
      <c r="L1311" t="s">
        <v>3950</v>
      </c>
      <c r="M1311">
        <v>803726</v>
      </c>
      <c r="N1311" t="s">
        <v>3918</v>
      </c>
      <c r="O1311" t="s">
        <v>425</v>
      </c>
      <c r="P1311" t="s">
        <v>425</v>
      </c>
    </row>
    <row r="1312" spans="1:19" x14ac:dyDescent="0.25">
      <c r="A1312">
        <v>803728</v>
      </c>
      <c r="B1312" t="s">
        <v>2148</v>
      </c>
      <c r="C1312" t="s">
        <v>3957</v>
      </c>
      <c r="D1312" t="s">
        <v>3958</v>
      </c>
      <c r="E1312" t="s">
        <v>11</v>
      </c>
      <c r="F1312" t="s">
        <v>12</v>
      </c>
      <c r="G1312" t="s">
        <v>1300</v>
      </c>
      <c r="H1312" t="s">
        <v>1349</v>
      </c>
      <c r="I1312" t="s">
        <v>1349</v>
      </c>
      <c r="J1312" t="s">
        <v>3861</v>
      </c>
      <c r="K1312" t="s">
        <v>100</v>
      </c>
      <c r="L1312" t="s">
        <v>3950</v>
      </c>
      <c r="M1312">
        <v>803726</v>
      </c>
      <c r="N1312" t="s">
        <v>3875</v>
      </c>
      <c r="O1312" t="s">
        <v>425</v>
      </c>
      <c r="P1312" t="s">
        <v>425</v>
      </c>
    </row>
    <row r="1313" spans="1:16" x14ac:dyDescent="0.25">
      <c r="A1313">
        <v>803730</v>
      </c>
      <c r="B1313" t="s">
        <v>3959</v>
      </c>
      <c r="C1313" t="s">
        <v>3960</v>
      </c>
      <c r="D1313" t="s">
        <v>3961</v>
      </c>
      <c r="E1313" t="s">
        <v>90</v>
      </c>
      <c r="F1313" t="s">
        <v>12</v>
      </c>
      <c r="G1313" t="s">
        <v>1300</v>
      </c>
      <c r="H1313" t="s">
        <v>1349</v>
      </c>
      <c r="I1313" t="s">
        <v>1349</v>
      </c>
      <c r="J1313" t="s">
        <v>3962</v>
      </c>
      <c r="K1313" t="s">
        <v>73</v>
      </c>
      <c r="L1313" t="s">
        <v>3963</v>
      </c>
      <c r="M1313">
        <v>803731</v>
      </c>
      <c r="N1313" t="s">
        <v>1351</v>
      </c>
      <c r="O1313" t="s">
        <v>425</v>
      </c>
      <c r="P1313" t="s">
        <v>425</v>
      </c>
    </row>
    <row r="1314" spans="1:16" x14ac:dyDescent="0.25">
      <c r="A1314">
        <v>803731</v>
      </c>
      <c r="B1314" t="s">
        <v>3964</v>
      </c>
      <c r="C1314" t="s">
        <v>140</v>
      </c>
      <c r="D1314" t="s">
        <v>3963</v>
      </c>
      <c r="E1314" t="s">
        <v>11</v>
      </c>
      <c r="F1314" t="s">
        <v>12</v>
      </c>
      <c r="G1314" t="s">
        <v>1300</v>
      </c>
      <c r="H1314" t="s">
        <v>1349</v>
      </c>
      <c r="I1314" t="s">
        <v>1349</v>
      </c>
      <c r="J1314" t="s">
        <v>155</v>
      </c>
      <c r="K1314" t="s">
        <v>200</v>
      </c>
      <c r="L1314" t="s">
        <v>3683</v>
      </c>
      <c r="M1314">
        <v>804191</v>
      </c>
      <c r="N1314" t="s">
        <v>1351</v>
      </c>
      <c r="O1314" t="s">
        <v>425</v>
      </c>
      <c r="P1314" t="s">
        <v>425</v>
      </c>
    </row>
    <row r="1315" spans="1:16" x14ac:dyDescent="0.25">
      <c r="A1315">
        <v>803732</v>
      </c>
      <c r="B1315" t="s">
        <v>3965</v>
      </c>
      <c r="C1315" t="s">
        <v>2702</v>
      </c>
      <c r="D1315" t="s">
        <v>3966</v>
      </c>
      <c r="E1315" t="s">
        <v>90</v>
      </c>
      <c r="F1315" t="s">
        <v>12</v>
      </c>
      <c r="G1315" t="s">
        <v>1300</v>
      </c>
      <c r="H1315" t="s">
        <v>1349</v>
      </c>
      <c r="I1315" t="s">
        <v>1349</v>
      </c>
      <c r="J1315" t="s">
        <v>3967</v>
      </c>
      <c r="K1315" t="s">
        <v>100</v>
      </c>
      <c r="L1315" t="s">
        <v>3968</v>
      </c>
      <c r="M1315">
        <v>804309</v>
      </c>
      <c r="N1315" t="s">
        <v>3875</v>
      </c>
      <c r="O1315" t="s">
        <v>425</v>
      </c>
      <c r="P1315" t="s">
        <v>425</v>
      </c>
    </row>
    <row r="1316" spans="1:16" x14ac:dyDescent="0.25">
      <c r="A1316">
        <v>803733</v>
      </c>
      <c r="B1316" t="s">
        <v>219</v>
      </c>
      <c r="C1316" t="s">
        <v>667</v>
      </c>
      <c r="D1316" t="s">
        <v>3969</v>
      </c>
      <c r="E1316" t="s">
        <v>11</v>
      </c>
      <c r="F1316" t="s">
        <v>12</v>
      </c>
      <c r="G1316" t="s">
        <v>1300</v>
      </c>
      <c r="H1316" t="s">
        <v>1349</v>
      </c>
      <c r="I1316" t="s">
        <v>1349</v>
      </c>
      <c r="J1316" t="s">
        <v>131</v>
      </c>
      <c r="K1316" t="s">
        <v>100</v>
      </c>
      <c r="L1316" t="s">
        <v>3874</v>
      </c>
      <c r="M1316">
        <v>803843</v>
      </c>
      <c r="N1316" t="s">
        <v>3875</v>
      </c>
      <c r="O1316" t="s">
        <v>425</v>
      </c>
      <c r="P1316" t="s">
        <v>425</v>
      </c>
    </row>
    <row r="1317" spans="1:16" x14ac:dyDescent="0.25">
      <c r="A1317">
        <v>803735</v>
      </c>
      <c r="B1317" t="s">
        <v>3970</v>
      </c>
      <c r="C1317" t="s">
        <v>3971</v>
      </c>
      <c r="D1317" t="s">
        <v>3972</v>
      </c>
      <c r="E1317" t="s">
        <v>90</v>
      </c>
      <c r="F1317" t="s">
        <v>12</v>
      </c>
      <c r="G1317" t="s">
        <v>1300</v>
      </c>
      <c r="H1317" t="s">
        <v>1349</v>
      </c>
      <c r="I1317" t="s">
        <v>1349</v>
      </c>
      <c r="J1317" t="s">
        <v>3763</v>
      </c>
      <c r="K1317" t="s">
        <v>61</v>
      </c>
      <c r="L1317" t="s">
        <v>3973</v>
      </c>
      <c r="M1317">
        <v>803796</v>
      </c>
      <c r="N1317" t="s">
        <v>3657</v>
      </c>
      <c r="O1317" t="s">
        <v>425</v>
      </c>
      <c r="P1317" t="s">
        <v>425</v>
      </c>
    </row>
    <row r="1318" spans="1:16" x14ac:dyDescent="0.25">
      <c r="A1318">
        <v>803736</v>
      </c>
      <c r="B1318" t="s">
        <v>1875</v>
      </c>
      <c r="C1318" t="s">
        <v>509</v>
      </c>
      <c r="D1318" t="s">
        <v>3639</v>
      </c>
      <c r="E1318" t="s">
        <v>11</v>
      </c>
      <c r="F1318" t="s">
        <v>12</v>
      </c>
      <c r="G1318" t="s">
        <v>1300</v>
      </c>
      <c r="H1318" t="s">
        <v>1349</v>
      </c>
      <c r="I1318" t="s">
        <v>1349</v>
      </c>
      <c r="J1318" t="s">
        <v>3974</v>
      </c>
      <c r="K1318" t="s">
        <v>17</v>
      </c>
      <c r="L1318" t="s">
        <v>3931</v>
      </c>
      <c r="M1318">
        <v>803801</v>
      </c>
      <c r="N1318" t="s">
        <v>3657</v>
      </c>
      <c r="O1318" t="s">
        <v>425</v>
      </c>
      <c r="P1318" t="s">
        <v>425</v>
      </c>
    </row>
    <row r="1319" spans="1:16" x14ac:dyDescent="0.25">
      <c r="A1319">
        <v>803738</v>
      </c>
      <c r="B1319" t="s">
        <v>3975</v>
      </c>
      <c r="C1319" t="s">
        <v>254</v>
      </c>
      <c r="D1319" t="s">
        <v>3976</v>
      </c>
      <c r="E1319" t="s">
        <v>11</v>
      </c>
      <c r="F1319" t="s">
        <v>12</v>
      </c>
      <c r="G1319" t="s">
        <v>1300</v>
      </c>
      <c r="H1319" t="s">
        <v>1349</v>
      </c>
      <c r="I1319" t="s">
        <v>1349</v>
      </c>
      <c r="J1319" t="s">
        <v>253</v>
      </c>
      <c r="K1319" t="s">
        <v>61</v>
      </c>
      <c r="L1319" t="s">
        <v>3961</v>
      </c>
      <c r="M1319">
        <v>803730</v>
      </c>
      <c r="N1319" t="s">
        <v>3875</v>
      </c>
      <c r="O1319" t="s">
        <v>425</v>
      </c>
      <c r="P1319" t="s">
        <v>425</v>
      </c>
    </row>
    <row r="1320" spans="1:16" x14ac:dyDescent="0.25">
      <c r="A1320">
        <v>803740</v>
      </c>
      <c r="B1320" t="s">
        <v>3978</v>
      </c>
      <c r="C1320" t="s">
        <v>3979</v>
      </c>
      <c r="D1320" t="s">
        <v>3977</v>
      </c>
      <c r="E1320" t="s">
        <v>11</v>
      </c>
      <c r="F1320" t="s">
        <v>12</v>
      </c>
      <c r="G1320" t="s">
        <v>1300</v>
      </c>
      <c r="H1320" t="s">
        <v>1349</v>
      </c>
      <c r="I1320" t="s">
        <v>1349</v>
      </c>
      <c r="J1320" t="s">
        <v>253</v>
      </c>
      <c r="K1320" t="s">
        <v>61</v>
      </c>
      <c r="L1320" t="s">
        <v>3961</v>
      </c>
      <c r="M1320">
        <v>803730</v>
      </c>
      <c r="N1320" t="s">
        <v>3875</v>
      </c>
      <c r="O1320" t="s">
        <v>425</v>
      </c>
      <c r="P1320" t="s">
        <v>425</v>
      </c>
    </row>
    <row r="1321" spans="1:16" x14ac:dyDescent="0.25">
      <c r="A1321">
        <v>803743</v>
      </c>
      <c r="B1321" t="s">
        <v>3980</v>
      </c>
      <c r="C1321" t="s">
        <v>227</v>
      </c>
      <c r="D1321" t="s">
        <v>3643</v>
      </c>
      <c r="E1321" t="s">
        <v>11</v>
      </c>
      <c r="F1321" t="s">
        <v>12</v>
      </c>
      <c r="G1321" t="s">
        <v>1300</v>
      </c>
      <c r="H1321" t="s">
        <v>1349</v>
      </c>
      <c r="I1321" t="s">
        <v>1349</v>
      </c>
      <c r="J1321" t="s">
        <v>3744</v>
      </c>
      <c r="K1321" t="s">
        <v>73</v>
      </c>
      <c r="L1321" t="s">
        <v>3656</v>
      </c>
      <c r="M1321">
        <v>803745</v>
      </c>
      <c r="N1321" t="s">
        <v>3640</v>
      </c>
      <c r="O1321" t="s">
        <v>425</v>
      </c>
      <c r="P1321" t="s">
        <v>425</v>
      </c>
    </row>
    <row r="1322" spans="1:16" x14ac:dyDescent="0.25">
      <c r="A1322">
        <v>803744</v>
      </c>
      <c r="B1322" t="s">
        <v>3981</v>
      </c>
      <c r="C1322" t="s">
        <v>881</v>
      </c>
      <c r="D1322" t="s">
        <v>3982</v>
      </c>
      <c r="E1322" t="s">
        <v>11</v>
      </c>
      <c r="F1322" t="s">
        <v>12</v>
      </c>
      <c r="G1322" t="s">
        <v>1300</v>
      </c>
      <c r="H1322" t="s">
        <v>1349</v>
      </c>
      <c r="I1322" t="s">
        <v>1349</v>
      </c>
      <c r="J1322" t="s">
        <v>307</v>
      </c>
      <c r="K1322" t="s">
        <v>17</v>
      </c>
      <c r="L1322" t="s">
        <v>3925</v>
      </c>
      <c r="M1322">
        <v>803706</v>
      </c>
      <c r="N1322" t="s">
        <v>3875</v>
      </c>
      <c r="O1322" t="s">
        <v>425</v>
      </c>
      <c r="P1322" t="s">
        <v>425</v>
      </c>
    </row>
    <row r="1323" spans="1:16" x14ac:dyDescent="0.25">
      <c r="A1323">
        <v>803745</v>
      </c>
      <c r="B1323" t="s">
        <v>3983</v>
      </c>
      <c r="C1323" t="s">
        <v>695</v>
      </c>
      <c r="D1323" t="s">
        <v>3656</v>
      </c>
      <c r="E1323" t="s">
        <v>11</v>
      </c>
      <c r="F1323" t="s">
        <v>12</v>
      </c>
      <c r="G1323" t="s">
        <v>1300</v>
      </c>
      <c r="H1323" t="s">
        <v>1349</v>
      </c>
      <c r="I1323" t="s">
        <v>1349</v>
      </c>
      <c r="J1323" t="s">
        <v>45</v>
      </c>
      <c r="K1323" t="s">
        <v>17</v>
      </c>
      <c r="L1323" t="s">
        <v>3931</v>
      </c>
      <c r="M1323">
        <v>803801</v>
      </c>
      <c r="N1323" t="s">
        <v>3657</v>
      </c>
      <c r="O1323" t="s">
        <v>425</v>
      </c>
      <c r="P1323" t="s">
        <v>425</v>
      </c>
    </row>
    <row r="1324" spans="1:16" x14ac:dyDescent="0.25">
      <c r="A1324">
        <v>803746</v>
      </c>
      <c r="B1324" t="s">
        <v>3984</v>
      </c>
      <c r="C1324" t="s">
        <v>121</v>
      </c>
      <c r="D1324" t="s">
        <v>3985</v>
      </c>
      <c r="E1324" t="s">
        <v>11</v>
      </c>
      <c r="F1324" t="s">
        <v>12</v>
      </c>
      <c r="G1324" t="s">
        <v>1300</v>
      </c>
      <c r="H1324" t="s">
        <v>1349</v>
      </c>
      <c r="I1324" t="s">
        <v>1349</v>
      </c>
      <c r="J1324" t="s">
        <v>3663</v>
      </c>
      <c r="K1324" t="s">
        <v>61</v>
      </c>
      <c r="L1324" t="s">
        <v>3935</v>
      </c>
      <c r="M1324">
        <v>803805</v>
      </c>
      <c r="N1324" t="s">
        <v>3657</v>
      </c>
      <c r="O1324" t="s">
        <v>425</v>
      </c>
      <c r="P1324" t="s">
        <v>425</v>
      </c>
    </row>
    <row r="1325" spans="1:16" x14ac:dyDescent="0.25">
      <c r="A1325">
        <v>803747</v>
      </c>
      <c r="B1325" t="s">
        <v>1378</v>
      </c>
      <c r="C1325" t="s">
        <v>1682</v>
      </c>
      <c r="D1325" t="s">
        <v>3986</v>
      </c>
      <c r="E1325" t="s">
        <v>11</v>
      </c>
      <c r="F1325" t="s">
        <v>12</v>
      </c>
      <c r="G1325" t="s">
        <v>1300</v>
      </c>
      <c r="H1325" t="s">
        <v>1349</v>
      </c>
      <c r="I1325" t="s">
        <v>1349</v>
      </c>
      <c r="J1325" t="s">
        <v>72</v>
      </c>
      <c r="K1325" t="s">
        <v>73</v>
      </c>
      <c r="L1325" t="s">
        <v>3870</v>
      </c>
      <c r="M1325">
        <v>805649</v>
      </c>
      <c r="N1325" t="s">
        <v>3875</v>
      </c>
      <c r="O1325" t="s">
        <v>425</v>
      </c>
      <c r="P1325" t="s">
        <v>425</v>
      </c>
    </row>
    <row r="1326" spans="1:16" x14ac:dyDescent="0.25">
      <c r="A1326">
        <v>803748</v>
      </c>
      <c r="B1326" t="s">
        <v>3987</v>
      </c>
      <c r="C1326" t="s">
        <v>50</v>
      </c>
      <c r="D1326" t="s">
        <v>3988</v>
      </c>
      <c r="E1326" t="s">
        <v>11</v>
      </c>
      <c r="F1326" t="s">
        <v>12</v>
      </c>
      <c r="G1326" t="s">
        <v>1300</v>
      </c>
      <c r="H1326" t="s">
        <v>1349</v>
      </c>
      <c r="I1326" t="s">
        <v>1349</v>
      </c>
      <c r="J1326" t="s">
        <v>1381</v>
      </c>
      <c r="K1326" t="s">
        <v>73</v>
      </c>
      <c r="L1326" t="s">
        <v>3989</v>
      </c>
      <c r="M1326">
        <v>805630</v>
      </c>
      <c r="N1326" t="s">
        <v>3657</v>
      </c>
      <c r="O1326" t="s">
        <v>425</v>
      </c>
      <c r="P1326" t="s">
        <v>425</v>
      </c>
    </row>
    <row r="1327" spans="1:16" x14ac:dyDescent="0.25">
      <c r="A1327">
        <v>803753</v>
      </c>
      <c r="B1327" t="s">
        <v>3990</v>
      </c>
      <c r="C1327" t="s">
        <v>3991</v>
      </c>
      <c r="D1327" t="s">
        <v>3992</v>
      </c>
      <c r="E1327" t="s">
        <v>90</v>
      </c>
      <c r="F1327" t="s">
        <v>12</v>
      </c>
      <c r="G1327" t="s">
        <v>1300</v>
      </c>
      <c r="H1327" t="s">
        <v>1349</v>
      </c>
      <c r="I1327" t="s">
        <v>1349</v>
      </c>
      <c r="J1327" t="s">
        <v>347</v>
      </c>
      <c r="K1327" t="s">
        <v>100</v>
      </c>
      <c r="L1327" t="s">
        <v>3993</v>
      </c>
      <c r="M1327">
        <v>805645</v>
      </c>
      <c r="N1327" t="s">
        <v>3657</v>
      </c>
      <c r="O1327" t="s">
        <v>425</v>
      </c>
      <c r="P1327" t="s">
        <v>425</v>
      </c>
    </row>
    <row r="1328" spans="1:16" x14ac:dyDescent="0.25">
      <c r="A1328">
        <v>803755</v>
      </c>
      <c r="B1328" t="s">
        <v>3994</v>
      </c>
      <c r="C1328" t="s">
        <v>57</v>
      </c>
      <c r="D1328" t="s">
        <v>3995</v>
      </c>
      <c r="E1328" t="s">
        <v>11</v>
      </c>
      <c r="F1328" t="s">
        <v>12</v>
      </c>
      <c r="G1328" t="s">
        <v>1300</v>
      </c>
      <c r="H1328" t="s">
        <v>1349</v>
      </c>
      <c r="I1328" t="s">
        <v>1349</v>
      </c>
      <c r="J1328" t="s">
        <v>3247</v>
      </c>
      <c r="K1328" t="s">
        <v>100</v>
      </c>
      <c r="L1328" t="s">
        <v>3992</v>
      </c>
      <c r="M1328">
        <v>803753</v>
      </c>
      <c r="N1328" t="s">
        <v>3875</v>
      </c>
      <c r="O1328" t="s">
        <v>425</v>
      </c>
      <c r="P1328" t="s">
        <v>425</v>
      </c>
    </row>
    <row r="1329" spans="1:19" x14ac:dyDescent="0.25">
      <c r="A1329">
        <v>803757</v>
      </c>
      <c r="B1329" t="s">
        <v>3996</v>
      </c>
      <c r="C1329" t="s">
        <v>65</v>
      </c>
      <c r="D1329" t="s">
        <v>3997</v>
      </c>
      <c r="E1329" t="s">
        <v>11</v>
      </c>
      <c r="F1329" t="s">
        <v>12</v>
      </c>
      <c r="G1329" t="s">
        <v>1300</v>
      </c>
      <c r="H1329" t="s">
        <v>1349</v>
      </c>
      <c r="I1329" t="s">
        <v>1349</v>
      </c>
      <c r="J1329" t="s">
        <v>3998</v>
      </c>
      <c r="K1329" t="s">
        <v>73</v>
      </c>
      <c r="L1329" t="s">
        <v>3656</v>
      </c>
      <c r="M1329">
        <v>803745</v>
      </c>
      <c r="N1329" t="s">
        <v>3657</v>
      </c>
      <c r="O1329" t="s">
        <v>425</v>
      </c>
      <c r="P1329" t="s">
        <v>425</v>
      </c>
    </row>
    <row r="1330" spans="1:19" x14ac:dyDescent="0.25">
      <c r="A1330">
        <v>803758</v>
      </c>
      <c r="B1330" t="s">
        <v>3999</v>
      </c>
      <c r="C1330" t="s">
        <v>33</v>
      </c>
      <c r="D1330" t="s">
        <v>4000</v>
      </c>
      <c r="E1330" t="s">
        <v>11</v>
      </c>
      <c r="F1330" t="s">
        <v>12</v>
      </c>
      <c r="G1330" t="s">
        <v>1300</v>
      </c>
      <c r="H1330" t="s">
        <v>1349</v>
      </c>
      <c r="I1330" t="s">
        <v>1349</v>
      </c>
      <c r="J1330" t="s">
        <v>3763</v>
      </c>
      <c r="K1330" t="s">
        <v>61</v>
      </c>
      <c r="L1330" t="s">
        <v>3997</v>
      </c>
      <c r="M1330">
        <v>803757</v>
      </c>
      <c r="N1330" t="s">
        <v>3657</v>
      </c>
      <c r="O1330" t="s">
        <v>425</v>
      </c>
      <c r="P1330" t="s">
        <v>425</v>
      </c>
    </row>
    <row r="1331" spans="1:19" x14ac:dyDescent="0.25">
      <c r="A1331">
        <v>803759</v>
      </c>
      <c r="B1331" t="s">
        <v>4001</v>
      </c>
      <c r="C1331" t="s">
        <v>4002</v>
      </c>
      <c r="D1331" t="s">
        <v>4003</v>
      </c>
      <c r="E1331" t="s">
        <v>90</v>
      </c>
      <c r="F1331" t="s">
        <v>12</v>
      </c>
      <c r="G1331" t="s">
        <v>1300</v>
      </c>
      <c r="H1331" t="s">
        <v>1349</v>
      </c>
      <c r="I1331" t="s">
        <v>1349</v>
      </c>
      <c r="J1331" t="s">
        <v>4004</v>
      </c>
      <c r="K1331" t="s">
        <v>100</v>
      </c>
      <c r="L1331" t="s">
        <v>3989</v>
      </c>
      <c r="M1331">
        <v>805630</v>
      </c>
      <c r="N1331" t="s">
        <v>3657</v>
      </c>
      <c r="O1331" t="s">
        <v>425</v>
      </c>
      <c r="P1331" t="s">
        <v>425</v>
      </c>
    </row>
    <row r="1332" spans="1:19" x14ac:dyDescent="0.25">
      <c r="A1332">
        <v>803762</v>
      </c>
      <c r="B1332" t="s">
        <v>4005</v>
      </c>
      <c r="C1332" t="s">
        <v>4006</v>
      </c>
      <c r="D1332" t="s">
        <v>4007</v>
      </c>
      <c r="E1332" t="s">
        <v>11</v>
      </c>
      <c r="F1332" t="s">
        <v>12</v>
      </c>
      <c r="G1332" t="s">
        <v>1300</v>
      </c>
      <c r="H1332" t="s">
        <v>1349</v>
      </c>
      <c r="I1332" t="s">
        <v>1349</v>
      </c>
      <c r="J1332" t="s">
        <v>3161</v>
      </c>
      <c r="K1332" t="s">
        <v>61</v>
      </c>
      <c r="L1332" t="s">
        <v>3870</v>
      </c>
      <c r="M1332">
        <v>805649</v>
      </c>
      <c r="N1332" t="s">
        <v>3875</v>
      </c>
      <c r="O1332" t="s">
        <v>425</v>
      </c>
      <c r="P1332" t="s">
        <v>425</v>
      </c>
    </row>
    <row r="1333" spans="1:19" x14ac:dyDescent="0.25">
      <c r="A1333">
        <v>803764</v>
      </c>
      <c r="B1333" t="s">
        <v>4008</v>
      </c>
      <c r="C1333" t="s">
        <v>4009</v>
      </c>
      <c r="D1333" t="s">
        <v>4010</v>
      </c>
      <c r="E1333" t="s">
        <v>11</v>
      </c>
      <c r="F1333" t="s">
        <v>12</v>
      </c>
      <c r="G1333" t="s">
        <v>1300</v>
      </c>
      <c r="H1333" t="s">
        <v>1349</v>
      </c>
      <c r="I1333" t="s">
        <v>1349</v>
      </c>
      <c r="J1333" t="s">
        <v>4011</v>
      </c>
      <c r="K1333" t="s">
        <v>100</v>
      </c>
      <c r="L1333" t="s">
        <v>3870</v>
      </c>
      <c r="M1333">
        <v>805649</v>
      </c>
      <c r="N1333" t="s">
        <v>3875</v>
      </c>
      <c r="O1333" t="s">
        <v>425</v>
      </c>
      <c r="P1333" t="s">
        <v>425</v>
      </c>
    </row>
    <row r="1334" spans="1:19" x14ac:dyDescent="0.25">
      <c r="A1334">
        <v>803766</v>
      </c>
      <c r="B1334" t="s">
        <v>4012</v>
      </c>
      <c r="C1334" t="s">
        <v>4013</v>
      </c>
      <c r="D1334" t="s">
        <v>4014</v>
      </c>
      <c r="E1334" t="s">
        <v>11</v>
      </c>
      <c r="F1334" t="s">
        <v>12</v>
      </c>
      <c r="G1334" t="s">
        <v>1300</v>
      </c>
      <c r="H1334" t="s">
        <v>1349</v>
      </c>
      <c r="I1334" t="s">
        <v>1349</v>
      </c>
      <c r="J1334" t="s">
        <v>3663</v>
      </c>
      <c r="K1334" t="s">
        <v>61</v>
      </c>
      <c r="L1334" t="s">
        <v>4015</v>
      </c>
      <c r="M1334">
        <v>804387</v>
      </c>
      <c r="N1334" t="s">
        <v>3775</v>
      </c>
      <c r="O1334" t="s">
        <v>425</v>
      </c>
      <c r="P1334" t="s">
        <v>425</v>
      </c>
    </row>
    <row r="1335" spans="1:19" x14ac:dyDescent="0.25">
      <c r="A1335">
        <v>803768</v>
      </c>
      <c r="B1335" t="s">
        <v>4016</v>
      </c>
      <c r="C1335" t="s">
        <v>4017</v>
      </c>
      <c r="D1335" t="s">
        <v>4018</v>
      </c>
      <c r="E1335" t="s">
        <v>11</v>
      </c>
      <c r="F1335" t="s">
        <v>12</v>
      </c>
      <c r="G1335" t="s">
        <v>1300</v>
      </c>
      <c r="H1335" t="s">
        <v>1349</v>
      </c>
      <c r="I1335" t="s">
        <v>1349</v>
      </c>
      <c r="J1335" t="s">
        <v>131</v>
      </c>
      <c r="K1335" t="s">
        <v>100</v>
      </c>
      <c r="L1335" t="s">
        <v>3874</v>
      </c>
      <c r="M1335">
        <v>803843</v>
      </c>
      <c r="N1335" t="s">
        <v>3875</v>
      </c>
      <c r="O1335" t="s">
        <v>425</v>
      </c>
      <c r="P1335" t="s">
        <v>425</v>
      </c>
    </row>
    <row r="1336" spans="1:19" x14ac:dyDescent="0.25">
      <c r="A1336">
        <v>803769</v>
      </c>
      <c r="B1336" t="s">
        <v>2265</v>
      </c>
      <c r="C1336" t="s">
        <v>57</v>
      </c>
      <c r="D1336" t="s">
        <v>4019</v>
      </c>
      <c r="E1336" t="s">
        <v>11</v>
      </c>
      <c r="F1336" t="s">
        <v>12</v>
      </c>
      <c r="G1336" t="s">
        <v>1300</v>
      </c>
      <c r="H1336" t="s">
        <v>1349</v>
      </c>
      <c r="I1336" t="s">
        <v>1349</v>
      </c>
      <c r="J1336" t="s">
        <v>4020</v>
      </c>
      <c r="K1336" t="s">
        <v>73</v>
      </c>
      <c r="L1336" t="s">
        <v>4021</v>
      </c>
      <c r="M1336">
        <v>803770</v>
      </c>
      <c r="N1336" t="s">
        <v>3657</v>
      </c>
      <c r="O1336" t="s">
        <v>425</v>
      </c>
      <c r="P1336" t="s">
        <v>425</v>
      </c>
    </row>
    <row r="1337" spans="1:19" x14ac:dyDescent="0.25">
      <c r="A1337">
        <v>803770</v>
      </c>
      <c r="B1337" t="s">
        <v>4022</v>
      </c>
      <c r="C1337" t="s">
        <v>1075</v>
      </c>
      <c r="D1337" t="s">
        <v>4021</v>
      </c>
      <c r="E1337" t="s">
        <v>90</v>
      </c>
      <c r="F1337" t="s">
        <v>12</v>
      </c>
      <c r="G1337" t="s">
        <v>1300</v>
      </c>
      <c r="H1337" t="s">
        <v>1349</v>
      </c>
      <c r="I1337" t="s">
        <v>1349</v>
      </c>
      <c r="J1337" t="s">
        <v>4023</v>
      </c>
      <c r="K1337" t="s">
        <v>17</v>
      </c>
      <c r="L1337" t="s">
        <v>3931</v>
      </c>
      <c r="M1337">
        <v>803801</v>
      </c>
      <c r="N1337" t="s">
        <v>3657</v>
      </c>
      <c r="O1337" t="s">
        <v>425</v>
      </c>
      <c r="P1337" t="s">
        <v>425</v>
      </c>
    </row>
    <row r="1338" spans="1:19" x14ac:dyDescent="0.25">
      <c r="A1338">
        <v>803772</v>
      </c>
      <c r="B1338" t="s">
        <v>4024</v>
      </c>
      <c r="C1338" t="s">
        <v>1379</v>
      </c>
      <c r="D1338" t="s">
        <v>4025</v>
      </c>
      <c r="E1338" t="s">
        <v>90</v>
      </c>
      <c r="F1338" t="s">
        <v>12</v>
      </c>
      <c r="G1338" t="s">
        <v>1300</v>
      </c>
      <c r="H1338" t="s">
        <v>1349</v>
      </c>
      <c r="I1338" t="s">
        <v>1349</v>
      </c>
      <c r="J1338" t="s">
        <v>2147</v>
      </c>
      <c r="K1338" t="s">
        <v>100</v>
      </c>
      <c r="M1338">
        <v>803774</v>
      </c>
      <c r="N1338" t="s">
        <v>3875</v>
      </c>
      <c r="O1338" t="s">
        <v>425</v>
      </c>
      <c r="P1338" t="s">
        <v>425</v>
      </c>
    </row>
    <row r="1339" spans="1:19" x14ac:dyDescent="0.25">
      <c r="A1339">
        <v>803775</v>
      </c>
      <c r="B1339" t="s">
        <v>4026</v>
      </c>
      <c r="C1339" t="s">
        <v>528</v>
      </c>
      <c r="D1339" t="s">
        <v>3947</v>
      </c>
      <c r="E1339" t="s">
        <v>11</v>
      </c>
      <c r="F1339" t="s">
        <v>12</v>
      </c>
      <c r="G1339" t="s">
        <v>1300</v>
      </c>
      <c r="H1339" t="s">
        <v>1349</v>
      </c>
      <c r="I1339" t="s">
        <v>1349</v>
      </c>
      <c r="J1339" t="s">
        <v>123</v>
      </c>
      <c r="K1339" t="s">
        <v>17</v>
      </c>
      <c r="L1339" t="s">
        <v>3716</v>
      </c>
      <c r="M1339">
        <v>809761</v>
      </c>
      <c r="N1339" t="s">
        <v>2713</v>
      </c>
      <c r="O1339" t="s">
        <v>425</v>
      </c>
      <c r="P1339" t="s">
        <v>425</v>
      </c>
      <c r="Q1339" t="str">
        <f>VLOOKUP(TEXT(A1339,0),Old_data_Again,2,FALSE)</f>
        <v>Low</v>
      </c>
      <c r="R1339" t="str">
        <f>VLOOKUP(TEXT(A1339,0),Old_data_Again,10,FALSE)</f>
        <v>Medium</v>
      </c>
      <c r="S1339" t="str">
        <f>VLOOKUP(TEXT(A1339,0),Old_data_Again,6,FALSE)</f>
        <v>Future</v>
      </c>
    </row>
    <row r="1340" spans="1:19" x14ac:dyDescent="0.25">
      <c r="A1340">
        <v>803776</v>
      </c>
      <c r="B1340" t="s">
        <v>4027</v>
      </c>
      <c r="C1340" t="s">
        <v>207</v>
      </c>
      <c r="D1340" t="s">
        <v>4028</v>
      </c>
      <c r="E1340" t="s">
        <v>11</v>
      </c>
      <c r="F1340" t="s">
        <v>12</v>
      </c>
      <c r="G1340" t="s">
        <v>1300</v>
      </c>
      <c r="H1340" t="s">
        <v>1349</v>
      </c>
      <c r="I1340" t="s">
        <v>1349</v>
      </c>
      <c r="J1340" t="s">
        <v>2370</v>
      </c>
      <c r="K1340" t="s">
        <v>100</v>
      </c>
      <c r="L1340" t="s">
        <v>3639</v>
      </c>
      <c r="M1340">
        <v>803736</v>
      </c>
      <c r="N1340" t="s">
        <v>3657</v>
      </c>
      <c r="O1340" t="s">
        <v>425</v>
      </c>
      <c r="P1340" t="s">
        <v>425</v>
      </c>
    </row>
    <row r="1341" spans="1:19" x14ac:dyDescent="0.25">
      <c r="A1341">
        <v>803777</v>
      </c>
      <c r="B1341" t="s">
        <v>3915</v>
      </c>
      <c r="C1341" t="s">
        <v>4029</v>
      </c>
      <c r="D1341" t="s">
        <v>4030</v>
      </c>
      <c r="E1341" t="s">
        <v>11</v>
      </c>
      <c r="F1341" t="s">
        <v>12</v>
      </c>
      <c r="G1341" t="s">
        <v>1300</v>
      </c>
      <c r="H1341" t="s">
        <v>1349</v>
      </c>
      <c r="I1341" t="s">
        <v>1349</v>
      </c>
      <c r="J1341" t="s">
        <v>4031</v>
      </c>
      <c r="K1341" t="s">
        <v>17</v>
      </c>
      <c r="L1341" t="s">
        <v>3993</v>
      </c>
      <c r="M1341">
        <v>805645</v>
      </c>
      <c r="N1341" t="s">
        <v>4032</v>
      </c>
      <c r="O1341" t="s">
        <v>425</v>
      </c>
      <c r="P1341" t="s">
        <v>425</v>
      </c>
    </row>
    <row r="1342" spans="1:19" x14ac:dyDescent="0.25">
      <c r="A1342">
        <v>803779</v>
      </c>
      <c r="B1342" t="s">
        <v>4033</v>
      </c>
      <c r="C1342" t="s">
        <v>4034</v>
      </c>
      <c r="D1342" t="s">
        <v>4035</v>
      </c>
      <c r="E1342" t="s">
        <v>90</v>
      </c>
      <c r="F1342" t="s">
        <v>12</v>
      </c>
      <c r="G1342" t="s">
        <v>1300</v>
      </c>
      <c r="H1342" t="s">
        <v>1349</v>
      </c>
      <c r="I1342" t="s">
        <v>1349</v>
      </c>
      <c r="J1342" t="s">
        <v>625</v>
      </c>
      <c r="K1342" t="s">
        <v>17</v>
      </c>
      <c r="L1342" t="s">
        <v>4036</v>
      </c>
      <c r="M1342">
        <v>804434</v>
      </c>
      <c r="N1342" t="s">
        <v>3676</v>
      </c>
      <c r="O1342" t="s">
        <v>425</v>
      </c>
      <c r="P1342" t="s">
        <v>425</v>
      </c>
    </row>
    <row r="1343" spans="1:19" x14ac:dyDescent="0.25">
      <c r="A1343">
        <v>803780</v>
      </c>
      <c r="B1343" t="s">
        <v>4037</v>
      </c>
      <c r="C1343" t="s">
        <v>308</v>
      </c>
      <c r="D1343" t="s">
        <v>4038</v>
      </c>
      <c r="E1343" t="s">
        <v>11</v>
      </c>
      <c r="F1343" t="s">
        <v>12</v>
      </c>
      <c r="G1343" t="s">
        <v>1300</v>
      </c>
      <c r="H1343" t="s">
        <v>1349</v>
      </c>
      <c r="I1343" t="s">
        <v>1349</v>
      </c>
      <c r="J1343" t="s">
        <v>4039</v>
      </c>
      <c r="K1343" t="s">
        <v>73</v>
      </c>
      <c r="L1343" t="s">
        <v>3973</v>
      </c>
      <c r="M1343">
        <v>803796</v>
      </c>
      <c r="N1343" t="s">
        <v>4032</v>
      </c>
      <c r="O1343" t="s">
        <v>425</v>
      </c>
      <c r="P1343" t="s">
        <v>425</v>
      </c>
    </row>
    <row r="1344" spans="1:19" x14ac:dyDescent="0.25">
      <c r="A1344">
        <v>803781</v>
      </c>
      <c r="B1344" t="s">
        <v>3912</v>
      </c>
      <c r="C1344" t="s">
        <v>23</v>
      </c>
      <c r="D1344" t="s">
        <v>4040</v>
      </c>
      <c r="E1344" t="s">
        <v>11</v>
      </c>
      <c r="F1344" t="s">
        <v>12</v>
      </c>
      <c r="G1344" t="s">
        <v>1300</v>
      </c>
      <c r="H1344" t="s">
        <v>1349</v>
      </c>
      <c r="I1344" t="s">
        <v>1349</v>
      </c>
      <c r="J1344" t="s">
        <v>4041</v>
      </c>
      <c r="K1344" t="s">
        <v>100</v>
      </c>
      <c r="L1344" t="s">
        <v>4038</v>
      </c>
      <c r="M1344">
        <v>803780</v>
      </c>
      <c r="N1344" t="s">
        <v>4032</v>
      </c>
      <c r="O1344" t="s">
        <v>425</v>
      </c>
      <c r="P1344" t="s">
        <v>425</v>
      </c>
    </row>
    <row r="1345" spans="1:16" x14ac:dyDescent="0.25">
      <c r="A1345">
        <v>803783</v>
      </c>
      <c r="B1345" t="s">
        <v>2249</v>
      </c>
      <c r="C1345" t="s">
        <v>65</v>
      </c>
      <c r="D1345" t="s">
        <v>4042</v>
      </c>
      <c r="E1345" t="s">
        <v>11</v>
      </c>
      <c r="F1345" t="s">
        <v>12</v>
      </c>
      <c r="G1345" t="s">
        <v>1300</v>
      </c>
      <c r="H1345" t="s">
        <v>1349</v>
      </c>
      <c r="I1345" t="s">
        <v>1349</v>
      </c>
      <c r="J1345" t="s">
        <v>3736</v>
      </c>
      <c r="K1345" t="s">
        <v>61</v>
      </c>
      <c r="L1345" t="s">
        <v>4038</v>
      </c>
      <c r="M1345">
        <v>803780</v>
      </c>
      <c r="N1345" t="s">
        <v>4032</v>
      </c>
      <c r="O1345" t="s">
        <v>425</v>
      </c>
      <c r="P1345" t="s">
        <v>425</v>
      </c>
    </row>
    <row r="1346" spans="1:16" x14ac:dyDescent="0.25">
      <c r="A1346">
        <v>803785</v>
      </c>
      <c r="B1346" t="s">
        <v>4043</v>
      </c>
      <c r="C1346" t="s">
        <v>1165</v>
      </c>
      <c r="D1346" t="s">
        <v>4044</v>
      </c>
      <c r="E1346" t="s">
        <v>90</v>
      </c>
      <c r="F1346" t="s">
        <v>12</v>
      </c>
      <c r="G1346" t="s">
        <v>1300</v>
      </c>
      <c r="H1346" t="s">
        <v>1349</v>
      </c>
      <c r="I1346" t="s">
        <v>1349</v>
      </c>
      <c r="J1346" t="s">
        <v>3736</v>
      </c>
      <c r="K1346" t="s">
        <v>61</v>
      </c>
      <c r="L1346" t="s">
        <v>4038</v>
      </c>
      <c r="M1346">
        <v>803780</v>
      </c>
      <c r="N1346" t="s">
        <v>4032</v>
      </c>
      <c r="O1346" t="s">
        <v>425</v>
      </c>
      <c r="P1346" t="s">
        <v>425</v>
      </c>
    </row>
    <row r="1347" spans="1:16" x14ac:dyDescent="0.25">
      <c r="A1347">
        <v>803787</v>
      </c>
      <c r="B1347" t="s">
        <v>3994</v>
      </c>
      <c r="C1347" t="s">
        <v>2321</v>
      </c>
      <c r="D1347" t="s">
        <v>4045</v>
      </c>
      <c r="E1347" t="s">
        <v>11</v>
      </c>
      <c r="F1347" t="s">
        <v>12</v>
      </c>
      <c r="G1347" t="s">
        <v>1300</v>
      </c>
      <c r="H1347" t="s">
        <v>1349</v>
      </c>
      <c r="I1347" t="s">
        <v>1349</v>
      </c>
      <c r="J1347" t="s">
        <v>3905</v>
      </c>
      <c r="K1347" t="s">
        <v>61</v>
      </c>
      <c r="L1347" t="s">
        <v>3880</v>
      </c>
      <c r="M1347">
        <v>803677</v>
      </c>
      <c r="N1347" t="s">
        <v>3640</v>
      </c>
      <c r="O1347" t="s">
        <v>425</v>
      </c>
      <c r="P1347" t="s">
        <v>425</v>
      </c>
    </row>
    <row r="1348" spans="1:16" x14ac:dyDescent="0.25">
      <c r="A1348">
        <v>803788</v>
      </c>
      <c r="B1348" t="s">
        <v>4047</v>
      </c>
      <c r="C1348" t="s">
        <v>695</v>
      </c>
      <c r="D1348" t="s">
        <v>4046</v>
      </c>
      <c r="E1348" t="s">
        <v>11</v>
      </c>
      <c r="F1348" t="s">
        <v>12</v>
      </c>
      <c r="G1348" t="s">
        <v>1300</v>
      </c>
      <c r="H1348" t="s">
        <v>1349</v>
      </c>
      <c r="I1348" t="s">
        <v>1349</v>
      </c>
      <c r="J1348" t="s">
        <v>4041</v>
      </c>
      <c r="K1348" t="s">
        <v>100</v>
      </c>
      <c r="L1348" t="s">
        <v>4038</v>
      </c>
      <c r="M1348">
        <v>803780</v>
      </c>
      <c r="N1348" t="s">
        <v>4032</v>
      </c>
      <c r="O1348" t="s">
        <v>425</v>
      </c>
      <c r="P1348" t="s">
        <v>425</v>
      </c>
    </row>
    <row r="1349" spans="1:16" x14ac:dyDescent="0.25">
      <c r="A1349">
        <v>803790</v>
      </c>
      <c r="B1349" t="s">
        <v>4048</v>
      </c>
      <c r="C1349" t="s">
        <v>430</v>
      </c>
      <c r="D1349" t="s">
        <v>4049</v>
      </c>
      <c r="E1349" t="s">
        <v>90</v>
      </c>
      <c r="F1349" t="s">
        <v>12</v>
      </c>
      <c r="G1349" t="s">
        <v>1300</v>
      </c>
      <c r="H1349" t="s">
        <v>1349</v>
      </c>
      <c r="I1349" t="s">
        <v>1349</v>
      </c>
      <c r="J1349" t="s">
        <v>4041</v>
      </c>
      <c r="K1349" t="s">
        <v>100</v>
      </c>
      <c r="L1349" t="s">
        <v>4038</v>
      </c>
      <c r="M1349">
        <v>803780</v>
      </c>
      <c r="N1349" t="s">
        <v>4032</v>
      </c>
      <c r="O1349" t="s">
        <v>425</v>
      </c>
      <c r="P1349" t="s">
        <v>425</v>
      </c>
    </row>
    <row r="1350" spans="1:16" x14ac:dyDescent="0.25">
      <c r="A1350">
        <v>803792</v>
      </c>
      <c r="B1350" t="s">
        <v>4050</v>
      </c>
      <c r="C1350" t="s">
        <v>160</v>
      </c>
      <c r="D1350" t="s">
        <v>4051</v>
      </c>
      <c r="E1350" t="s">
        <v>11</v>
      </c>
      <c r="F1350" t="s">
        <v>12</v>
      </c>
      <c r="G1350" t="s">
        <v>1300</v>
      </c>
      <c r="H1350" t="s">
        <v>1349</v>
      </c>
      <c r="I1350" t="s">
        <v>1349</v>
      </c>
      <c r="J1350" t="s">
        <v>4041</v>
      </c>
      <c r="K1350" t="s">
        <v>100</v>
      </c>
      <c r="L1350" t="s">
        <v>4038</v>
      </c>
      <c r="M1350">
        <v>803780</v>
      </c>
      <c r="N1350" t="s">
        <v>4032</v>
      </c>
      <c r="O1350" t="s">
        <v>425</v>
      </c>
      <c r="P1350" t="s">
        <v>425</v>
      </c>
    </row>
    <row r="1351" spans="1:16" x14ac:dyDescent="0.25">
      <c r="A1351">
        <v>803793</v>
      </c>
      <c r="B1351" t="s">
        <v>1245</v>
      </c>
      <c r="C1351" t="s">
        <v>4053</v>
      </c>
      <c r="D1351" t="s">
        <v>4052</v>
      </c>
      <c r="E1351" t="s">
        <v>90</v>
      </c>
      <c r="F1351" t="s">
        <v>12</v>
      </c>
      <c r="G1351" t="s">
        <v>1300</v>
      </c>
      <c r="H1351" t="s">
        <v>1349</v>
      </c>
      <c r="I1351" t="s">
        <v>1349</v>
      </c>
      <c r="J1351" t="s">
        <v>3736</v>
      </c>
      <c r="K1351" t="s">
        <v>61</v>
      </c>
      <c r="L1351" t="s">
        <v>4038</v>
      </c>
      <c r="M1351">
        <v>803780</v>
      </c>
      <c r="N1351" t="s">
        <v>4032</v>
      </c>
      <c r="O1351" t="s">
        <v>425</v>
      </c>
      <c r="P1351" t="s">
        <v>425</v>
      </c>
    </row>
    <row r="1352" spans="1:16" x14ac:dyDescent="0.25">
      <c r="A1352">
        <v>803795</v>
      </c>
      <c r="B1352" t="s">
        <v>4054</v>
      </c>
      <c r="C1352" t="s">
        <v>335</v>
      </c>
      <c r="D1352" t="s">
        <v>4055</v>
      </c>
      <c r="E1352" t="s">
        <v>11</v>
      </c>
      <c r="F1352" t="s">
        <v>12</v>
      </c>
      <c r="G1352" t="s">
        <v>1300</v>
      </c>
      <c r="H1352" t="s">
        <v>1349</v>
      </c>
      <c r="I1352" t="s">
        <v>1349</v>
      </c>
      <c r="J1352" t="s">
        <v>3511</v>
      </c>
      <c r="K1352" t="s">
        <v>100</v>
      </c>
      <c r="L1352" t="s">
        <v>3973</v>
      </c>
      <c r="M1352">
        <v>803796</v>
      </c>
      <c r="N1352" t="s">
        <v>4032</v>
      </c>
      <c r="O1352" t="s">
        <v>425</v>
      </c>
      <c r="P1352" t="s">
        <v>425</v>
      </c>
    </row>
    <row r="1353" spans="1:16" x14ac:dyDescent="0.25">
      <c r="A1353">
        <v>803796</v>
      </c>
      <c r="B1353" t="s">
        <v>4033</v>
      </c>
      <c r="C1353" t="s">
        <v>453</v>
      </c>
      <c r="D1353" t="s">
        <v>3973</v>
      </c>
      <c r="E1353" t="s">
        <v>11</v>
      </c>
      <c r="F1353" t="s">
        <v>12</v>
      </c>
      <c r="G1353" t="s">
        <v>1300</v>
      </c>
      <c r="H1353" t="s">
        <v>1349</v>
      </c>
      <c r="I1353" t="s">
        <v>1349</v>
      </c>
      <c r="J1353" t="s">
        <v>4056</v>
      </c>
      <c r="K1353" t="s">
        <v>17</v>
      </c>
      <c r="L1353" t="s">
        <v>3931</v>
      </c>
      <c r="M1353">
        <v>803801</v>
      </c>
      <c r="N1353" t="s">
        <v>4032</v>
      </c>
      <c r="O1353" t="s">
        <v>425</v>
      </c>
      <c r="P1353" t="s">
        <v>425</v>
      </c>
    </row>
    <row r="1354" spans="1:16" x14ac:dyDescent="0.25">
      <c r="A1354">
        <v>803797</v>
      </c>
      <c r="B1354" t="s">
        <v>4057</v>
      </c>
      <c r="C1354" t="s">
        <v>379</v>
      </c>
      <c r="D1354" t="s">
        <v>4058</v>
      </c>
      <c r="E1354" t="s">
        <v>11</v>
      </c>
      <c r="F1354" t="s">
        <v>12</v>
      </c>
      <c r="G1354" t="s">
        <v>1300</v>
      </c>
      <c r="H1354" t="s">
        <v>1349</v>
      </c>
      <c r="I1354" t="s">
        <v>1349</v>
      </c>
      <c r="J1354" t="s">
        <v>4059</v>
      </c>
      <c r="K1354" t="s">
        <v>100</v>
      </c>
      <c r="L1354" t="s">
        <v>3656</v>
      </c>
      <c r="M1354">
        <v>803745</v>
      </c>
      <c r="N1354" t="s">
        <v>3657</v>
      </c>
      <c r="O1354" t="s">
        <v>425</v>
      </c>
      <c r="P1354" t="s">
        <v>425</v>
      </c>
    </row>
    <row r="1355" spans="1:16" x14ac:dyDescent="0.25">
      <c r="A1355">
        <v>803798</v>
      </c>
      <c r="B1355" t="s">
        <v>4060</v>
      </c>
      <c r="C1355" t="s">
        <v>4061</v>
      </c>
      <c r="D1355" t="s">
        <v>4062</v>
      </c>
      <c r="E1355" t="s">
        <v>11</v>
      </c>
      <c r="F1355" t="s">
        <v>12</v>
      </c>
      <c r="G1355" t="s">
        <v>1300</v>
      </c>
      <c r="H1355" t="s">
        <v>1349</v>
      </c>
      <c r="I1355" t="s">
        <v>1349</v>
      </c>
      <c r="J1355" t="s">
        <v>4063</v>
      </c>
      <c r="K1355" t="s">
        <v>100</v>
      </c>
      <c r="L1355" t="s">
        <v>4064</v>
      </c>
      <c r="M1355">
        <v>805624</v>
      </c>
      <c r="N1355" t="s">
        <v>3657</v>
      </c>
      <c r="O1355" t="s">
        <v>425</v>
      </c>
      <c r="P1355" t="s">
        <v>425</v>
      </c>
    </row>
    <row r="1356" spans="1:16" x14ac:dyDescent="0.25">
      <c r="A1356">
        <v>803800</v>
      </c>
      <c r="B1356" t="s">
        <v>2335</v>
      </c>
      <c r="C1356" t="s">
        <v>23</v>
      </c>
      <c r="D1356" t="s">
        <v>4065</v>
      </c>
      <c r="E1356" t="s">
        <v>11</v>
      </c>
      <c r="F1356" t="s">
        <v>12</v>
      </c>
      <c r="G1356" t="s">
        <v>1300</v>
      </c>
      <c r="H1356" t="s">
        <v>1349</v>
      </c>
      <c r="I1356" t="s">
        <v>1349</v>
      </c>
      <c r="J1356" t="s">
        <v>4066</v>
      </c>
      <c r="K1356" t="s">
        <v>73</v>
      </c>
      <c r="L1356" t="s">
        <v>3973</v>
      </c>
      <c r="M1356">
        <v>803796</v>
      </c>
      <c r="N1356" t="s">
        <v>4032</v>
      </c>
      <c r="O1356" t="s">
        <v>425</v>
      </c>
      <c r="P1356" t="s">
        <v>425</v>
      </c>
    </row>
    <row r="1357" spans="1:16" x14ac:dyDescent="0.25">
      <c r="A1357">
        <v>803801</v>
      </c>
      <c r="B1357" t="s">
        <v>4067</v>
      </c>
      <c r="C1357" t="s">
        <v>1682</v>
      </c>
      <c r="D1357" t="s">
        <v>3931</v>
      </c>
      <c r="E1357" t="s">
        <v>11</v>
      </c>
      <c r="F1357" t="s">
        <v>12</v>
      </c>
      <c r="G1357" t="s">
        <v>1300</v>
      </c>
      <c r="H1357" t="s">
        <v>1349</v>
      </c>
      <c r="I1357" t="s">
        <v>1349</v>
      </c>
      <c r="J1357" t="s">
        <v>45</v>
      </c>
      <c r="K1357" t="s">
        <v>17</v>
      </c>
      <c r="L1357" t="s">
        <v>3927</v>
      </c>
      <c r="M1357">
        <v>805628</v>
      </c>
      <c r="N1357" t="s">
        <v>3875</v>
      </c>
      <c r="O1357" t="s">
        <v>425</v>
      </c>
      <c r="P1357" t="s">
        <v>425</v>
      </c>
    </row>
    <row r="1358" spans="1:16" x14ac:dyDescent="0.25">
      <c r="A1358">
        <v>803805</v>
      </c>
      <c r="B1358" t="s">
        <v>269</v>
      </c>
      <c r="C1358" t="s">
        <v>254</v>
      </c>
      <c r="D1358" t="s">
        <v>3935</v>
      </c>
      <c r="E1358" t="s">
        <v>11</v>
      </c>
      <c r="F1358" t="s">
        <v>12</v>
      </c>
      <c r="G1358" t="s">
        <v>1300</v>
      </c>
      <c r="H1358" t="s">
        <v>1349</v>
      </c>
      <c r="I1358" t="s">
        <v>1349</v>
      </c>
      <c r="J1358" t="s">
        <v>1381</v>
      </c>
      <c r="K1358" t="s">
        <v>73</v>
      </c>
      <c r="L1358" t="s">
        <v>3989</v>
      </c>
      <c r="M1358">
        <v>805630</v>
      </c>
      <c r="N1358" t="s">
        <v>3657</v>
      </c>
      <c r="O1358" t="s">
        <v>425</v>
      </c>
      <c r="P1358" t="s">
        <v>425</v>
      </c>
    </row>
    <row r="1359" spans="1:16" x14ac:dyDescent="0.25">
      <c r="A1359">
        <v>803806</v>
      </c>
      <c r="B1359" t="s">
        <v>4068</v>
      </c>
      <c r="C1359" t="s">
        <v>430</v>
      </c>
      <c r="D1359" t="s">
        <v>4069</v>
      </c>
      <c r="E1359" t="s">
        <v>90</v>
      </c>
      <c r="F1359" t="s">
        <v>12</v>
      </c>
      <c r="G1359" t="s">
        <v>1300</v>
      </c>
      <c r="H1359" t="s">
        <v>1349</v>
      </c>
      <c r="I1359" t="s">
        <v>1349</v>
      </c>
      <c r="J1359" t="s">
        <v>92</v>
      </c>
      <c r="K1359" t="s">
        <v>93</v>
      </c>
      <c r="M1359">
        <v>803774</v>
      </c>
      <c r="N1359" t="s">
        <v>3918</v>
      </c>
      <c r="O1359" t="s">
        <v>425</v>
      </c>
      <c r="P1359" t="s">
        <v>425</v>
      </c>
    </row>
    <row r="1360" spans="1:16" x14ac:dyDescent="0.25">
      <c r="A1360">
        <v>803807</v>
      </c>
      <c r="B1360" t="s">
        <v>4070</v>
      </c>
      <c r="C1360" t="s">
        <v>2864</v>
      </c>
      <c r="D1360" t="s">
        <v>4071</v>
      </c>
      <c r="E1360" t="s">
        <v>90</v>
      </c>
      <c r="F1360" t="s">
        <v>12</v>
      </c>
      <c r="G1360" t="s">
        <v>1300</v>
      </c>
      <c r="H1360" t="s">
        <v>1349</v>
      </c>
      <c r="I1360" t="s">
        <v>1349</v>
      </c>
      <c r="J1360" t="s">
        <v>4072</v>
      </c>
      <c r="K1360" t="s">
        <v>100</v>
      </c>
      <c r="L1360" t="s">
        <v>3947</v>
      </c>
      <c r="M1360">
        <v>803775</v>
      </c>
      <c r="N1360" t="s">
        <v>3875</v>
      </c>
      <c r="O1360" t="s">
        <v>425</v>
      </c>
      <c r="P1360" t="s">
        <v>425</v>
      </c>
    </row>
    <row r="1361" spans="1:16" x14ac:dyDescent="0.25">
      <c r="A1361">
        <v>803808</v>
      </c>
      <c r="B1361" t="s">
        <v>4073</v>
      </c>
      <c r="C1361" t="s">
        <v>420</v>
      </c>
      <c r="D1361" t="s">
        <v>4074</v>
      </c>
      <c r="E1361" t="s">
        <v>11</v>
      </c>
      <c r="F1361" t="s">
        <v>12</v>
      </c>
      <c r="G1361" t="s">
        <v>1300</v>
      </c>
      <c r="H1361" t="s">
        <v>1349</v>
      </c>
      <c r="I1361" t="s">
        <v>1349</v>
      </c>
      <c r="J1361" t="s">
        <v>72</v>
      </c>
      <c r="K1361" t="s">
        <v>73</v>
      </c>
      <c r="L1361" t="s">
        <v>3870</v>
      </c>
      <c r="M1361">
        <v>805649</v>
      </c>
      <c r="N1361" t="s">
        <v>3875</v>
      </c>
      <c r="O1361" t="s">
        <v>425</v>
      </c>
      <c r="P1361" t="s">
        <v>425</v>
      </c>
    </row>
    <row r="1362" spans="1:16" x14ac:dyDescent="0.25">
      <c r="A1362">
        <v>803809</v>
      </c>
      <c r="B1362" t="s">
        <v>4075</v>
      </c>
      <c r="C1362" t="s">
        <v>4076</v>
      </c>
      <c r="D1362" t="s">
        <v>4077</v>
      </c>
      <c r="E1362" t="s">
        <v>11</v>
      </c>
      <c r="F1362" t="s">
        <v>12</v>
      </c>
      <c r="G1362" t="s">
        <v>1300</v>
      </c>
      <c r="H1362" t="s">
        <v>1349</v>
      </c>
      <c r="I1362" t="s">
        <v>1349</v>
      </c>
      <c r="J1362" t="s">
        <v>4078</v>
      </c>
      <c r="K1362" t="s">
        <v>17</v>
      </c>
      <c r="L1362" t="s">
        <v>3925</v>
      </c>
      <c r="M1362">
        <v>803706</v>
      </c>
      <c r="N1362" t="s">
        <v>3875</v>
      </c>
      <c r="O1362" t="s">
        <v>425</v>
      </c>
      <c r="P1362" t="s">
        <v>425</v>
      </c>
    </row>
    <row r="1363" spans="1:16" x14ac:dyDescent="0.25">
      <c r="A1363">
        <v>803810</v>
      </c>
      <c r="B1363" t="s">
        <v>4079</v>
      </c>
      <c r="C1363" t="s">
        <v>65</v>
      </c>
      <c r="D1363" t="s">
        <v>4080</v>
      </c>
      <c r="E1363" t="s">
        <v>11</v>
      </c>
      <c r="F1363" t="s">
        <v>12</v>
      </c>
      <c r="G1363" t="s">
        <v>1300</v>
      </c>
      <c r="H1363" t="s">
        <v>1349</v>
      </c>
      <c r="I1363" t="s">
        <v>1349</v>
      </c>
      <c r="J1363" t="s">
        <v>3458</v>
      </c>
      <c r="K1363" t="s">
        <v>100</v>
      </c>
      <c r="L1363" t="s">
        <v>3633</v>
      </c>
      <c r="M1363">
        <v>803678</v>
      </c>
      <c r="N1363" t="s">
        <v>3657</v>
      </c>
      <c r="O1363" t="s">
        <v>425</v>
      </c>
      <c r="P1363" t="s">
        <v>425</v>
      </c>
    </row>
    <row r="1364" spans="1:16" x14ac:dyDescent="0.25">
      <c r="A1364">
        <v>803811</v>
      </c>
      <c r="B1364" t="s">
        <v>4081</v>
      </c>
      <c r="C1364" t="s">
        <v>335</v>
      </c>
      <c r="D1364" t="s">
        <v>4082</v>
      </c>
      <c r="E1364" t="s">
        <v>11</v>
      </c>
      <c r="F1364" t="s">
        <v>12</v>
      </c>
      <c r="G1364" t="s">
        <v>1300</v>
      </c>
      <c r="H1364" t="s">
        <v>1349</v>
      </c>
      <c r="I1364" t="s">
        <v>1349</v>
      </c>
      <c r="J1364" t="s">
        <v>2370</v>
      </c>
      <c r="K1364" t="s">
        <v>100</v>
      </c>
      <c r="L1364" t="s">
        <v>3639</v>
      </c>
      <c r="M1364">
        <v>803736</v>
      </c>
      <c r="N1364" t="s">
        <v>3657</v>
      </c>
      <c r="O1364" t="s">
        <v>425</v>
      </c>
      <c r="P1364" t="s">
        <v>425</v>
      </c>
    </row>
    <row r="1365" spans="1:16" x14ac:dyDescent="0.25">
      <c r="A1365">
        <v>803814</v>
      </c>
      <c r="B1365" t="s">
        <v>4083</v>
      </c>
      <c r="C1365" t="s">
        <v>3142</v>
      </c>
      <c r="D1365" t="s">
        <v>4084</v>
      </c>
      <c r="E1365" t="s">
        <v>11</v>
      </c>
      <c r="F1365" t="s">
        <v>12</v>
      </c>
      <c r="G1365" t="s">
        <v>1300</v>
      </c>
      <c r="H1365" t="s">
        <v>1349</v>
      </c>
      <c r="I1365" t="s">
        <v>1349</v>
      </c>
      <c r="J1365" t="s">
        <v>2370</v>
      </c>
      <c r="K1365" t="s">
        <v>100</v>
      </c>
      <c r="L1365" t="s">
        <v>3639</v>
      </c>
      <c r="M1365">
        <v>803736</v>
      </c>
      <c r="N1365" t="s">
        <v>3657</v>
      </c>
      <c r="O1365" t="s">
        <v>425</v>
      </c>
      <c r="P1365" t="s">
        <v>425</v>
      </c>
    </row>
    <row r="1366" spans="1:16" x14ac:dyDescent="0.25">
      <c r="A1366">
        <v>803816</v>
      </c>
      <c r="B1366" t="s">
        <v>308</v>
      </c>
      <c r="C1366" t="s">
        <v>4085</v>
      </c>
      <c r="D1366" t="s">
        <v>4086</v>
      </c>
      <c r="E1366" t="s">
        <v>90</v>
      </c>
      <c r="F1366" t="s">
        <v>12</v>
      </c>
      <c r="G1366" t="s">
        <v>1300</v>
      </c>
      <c r="H1366" t="s">
        <v>1349</v>
      </c>
      <c r="I1366" t="s">
        <v>1349</v>
      </c>
      <c r="J1366" t="s">
        <v>131</v>
      </c>
      <c r="K1366" t="s">
        <v>100</v>
      </c>
      <c r="L1366" t="s">
        <v>3874</v>
      </c>
      <c r="M1366">
        <v>803843</v>
      </c>
      <c r="N1366" t="s">
        <v>3875</v>
      </c>
      <c r="O1366" t="s">
        <v>425</v>
      </c>
      <c r="P1366" t="s">
        <v>425</v>
      </c>
    </row>
    <row r="1367" spans="1:16" x14ac:dyDescent="0.25">
      <c r="A1367">
        <v>803817</v>
      </c>
      <c r="B1367" t="s">
        <v>3882</v>
      </c>
      <c r="C1367" t="s">
        <v>4087</v>
      </c>
      <c r="D1367" t="s">
        <v>4088</v>
      </c>
      <c r="E1367" t="s">
        <v>90</v>
      </c>
      <c r="F1367" t="s">
        <v>12</v>
      </c>
      <c r="G1367" t="s">
        <v>1300</v>
      </c>
      <c r="H1367" t="s">
        <v>1349</v>
      </c>
      <c r="I1367" t="s">
        <v>1349</v>
      </c>
      <c r="J1367" t="s">
        <v>3247</v>
      </c>
      <c r="K1367" t="s">
        <v>61</v>
      </c>
      <c r="L1367" t="s">
        <v>3947</v>
      </c>
      <c r="M1367">
        <v>803775</v>
      </c>
      <c r="N1367" t="s">
        <v>3875</v>
      </c>
      <c r="O1367" t="s">
        <v>425</v>
      </c>
      <c r="P1367" t="s">
        <v>425</v>
      </c>
    </row>
    <row r="1368" spans="1:16" x14ac:dyDescent="0.25">
      <c r="A1368">
        <v>803820</v>
      </c>
      <c r="B1368" t="s">
        <v>694</v>
      </c>
      <c r="C1368" t="s">
        <v>4089</v>
      </c>
      <c r="D1368" t="s">
        <v>4090</v>
      </c>
      <c r="E1368" t="s">
        <v>11</v>
      </c>
      <c r="F1368" t="s">
        <v>12</v>
      </c>
      <c r="G1368" t="s">
        <v>1300</v>
      </c>
      <c r="H1368" t="s">
        <v>1349</v>
      </c>
      <c r="I1368" t="s">
        <v>1349</v>
      </c>
      <c r="J1368" t="s">
        <v>162</v>
      </c>
      <c r="K1368" t="s">
        <v>100</v>
      </c>
      <c r="L1368" t="s">
        <v>3989</v>
      </c>
      <c r="M1368">
        <v>805630</v>
      </c>
      <c r="N1368" t="s">
        <v>3657</v>
      </c>
      <c r="O1368" t="s">
        <v>425</v>
      </c>
      <c r="P1368" t="s">
        <v>425</v>
      </c>
    </row>
    <row r="1369" spans="1:16" x14ac:dyDescent="0.25">
      <c r="A1369">
        <v>803823</v>
      </c>
      <c r="B1369" t="s">
        <v>4091</v>
      </c>
      <c r="C1369" t="s">
        <v>779</v>
      </c>
      <c r="D1369" t="s">
        <v>4092</v>
      </c>
      <c r="E1369" t="s">
        <v>11</v>
      </c>
      <c r="F1369" t="s">
        <v>12</v>
      </c>
      <c r="G1369" t="s">
        <v>1300</v>
      </c>
      <c r="H1369" t="s">
        <v>1349</v>
      </c>
      <c r="I1369" t="s">
        <v>1349</v>
      </c>
      <c r="J1369" t="s">
        <v>837</v>
      </c>
      <c r="K1369" t="s">
        <v>73</v>
      </c>
      <c r="L1369" t="s">
        <v>3989</v>
      </c>
      <c r="M1369">
        <v>805630</v>
      </c>
      <c r="N1369" t="s">
        <v>3657</v>
      </c>
      <c r="O1369" t="s">
        <v>425</v>
      </c>
      <c r="P1369" t="s">
        <v>425</v>
      </c>
    </row>
    <row r="1370" spans="1:16" x14ac:dyDescent="0.25">
      <c r="A1370">
        <v>803824</v>
      </c>
      <c r="B1370" t="s">
        <v>4093</v>
      </c>
      <c r="C1370" t="s">
        <v>227</v>
      </c>
      <c r="D1370" t="s">
        <v>3938</v>
      </c>
      <c r="E1370" t="s">
        <v>11</v>
      </c>
      <c r="F1370" t="s">
        <v>12</v>
      </c>
      <c r="G1370" t="s">
        <v>1300</v>
      </c>
      <c r="H1370" t="s">
        <v>1349</v>
      </c>
      <c r="I1370" t="s">
        <v>1349</v>
      </c>
      <c r="J1370" t="s">
        <v>1381</v>
      </c>
      <c r="K1370" t="s">
        <v>73</v>
      </c>
      <c r="L1370" t="s">
        <v>4092</v>
      </c>
      <c r="M1370">
        <v>803823</v>
      </c>
      <c r="N1370" t="s">
        <v>3657</v>
      </c>
      <c r="O1370" t="s">
        <v>425</v>
      </c>
      <c r="P1370" t="s">
        <v>425</v>
      </c>
    </row>
    <row r="1371" spans="1:16" x14ac:dyDescent="0.25">
      <c r="A1371">
        <v>803825</v>
      </c>
      <c r="B1371" t="s">
        <v>4094</v>
      </c>
      <c r="C1371" t="s">
        <v>4095</v>
      </c>
      <c r="D1371" t="s">
        <v>4096</v>
      </c>
      <c r="E1371" t="s">
        <v>11</v>
      </c>
      <c r="F1371" t="s">
        <v>12</v>
      </c>
      <c r="G1371" t="s">
        <v>1300</v>
      </c>
      <c r="H1371" t="s">
        <v>1349</v>
      </c>
      <c r="I1371" t="s">
        <v>1349</v>
      </c>
      <c r="J1371" t="s">
        <v>1381</v>
      </c>
      <c r="K1371" t="s">
        <v>73</v>
      </c>
      <c r="L1371" t="s">
        <v>4092</v>
      </c>
      <c r="M1371">
        <v>803823</v>
      </c>
      <c r="N1371" t="s">
        <v>3657</v>
      </c>
      <c r="O1371" t="s">
        <v>425</v>
      </c>
      <c r="P1371" t="s">
        <v>425</v>
      </c>
    </row>
    <row r="1372" spans="1:16" x14ac:dyDescent="0.25">
      <c r="A1372">
        <v>803826</v>
      </c>
      <c r="B1372" t="s">
        <v>4097</v>
      </c>
      <c r="C1372" t="s">
        <v>2359</v>
      </c>
      <c r="D1372" t="s">
        <v>4098</v>
      </c>
      <c r="E1372" t="s">
        <v>90</v>
      </c>
      <c r="F1372" t="s">
        <v>12</v>
      </c>
      <c r="G1372" t="s">
        <v>1300</v>
      </c>
      <c r="H1372" t="s">
        <v>1349</v>
      </c>
      <c r="I1372" t="s">
        <v>1349</v>
      </c>
      <c r="J1372" t="s">
        <v>3861</v>
      </c>
      <c r="K1372" t="s">
        <v>100</v>
      </c>
      <c r="L1372" t="s">
        <v>3952</v>
      </c>
      <c r="M1372">
        <v>804311</v>
      </c>
      <c r="N1372" t="s">
        <v>3875</v>
      </c>
      <c r="O1372" t="s">
        <v>425</v>
      </c>
      <c r="P1372" t="s">
        <v>425</v>
      </c>
    </row>
    <row r="1373" spans="1:16" x14ac:dyDescent="0.25">
      <c r="A1373">
        <v>803827</v>
      </c>
      <c r="B1373" t="s">
        <v>4099</v>
      </c>
      <c r="C1373" t="s">
        <v>4100</v>
      </c>
      <c r="D1373" t="s">
        <v>4101</v>
      </c>
      <c r="E1373" t="s">
        <v>11</v>
      </c>
      <c r="F1373" t="s">
        <v>12</v>
      </c>
      <c r="G1373" t="s">
        <v>1300</v>
      </c>
      <c r="H1373" t="s">
        <v>1349</v>
      </c>
      <c r="I1373" t="s">
        <v>1349</v>
      </c>
      <c r="J1373" t="s">
        <v>72</v>
      </c>
      <c r="K1373" t="s">
        <v>73</v>
      </c>
      <c r="L1373" t="s">
        <v>3870</v>
      </c>
      <c r="M1373">
        <v>805649</v>
      </c>
      <c r="N1373" t="s">
        <v>3875</v>
      </c>
      <c r="O1373" t="s">
        <v>425</v>
      </c>
      <c r="P1373" t="s">
        <v>425</v>
      </c>
    </row>
    <row r="1374" spans="1:16" x14ac:dyDescent="0.25">
      <c r="A1374">
        <v>803828</v>
      </c>
      <c r="B1374" t="s">
        <v>3629</v>
      </c>
      <c r="C1374" t="s">
        <v>752</v>
      </c>
      <c r="D1374" t="s">
        <v>4102</v>
      </c>
      <c r="E1374" t="s">
        <v>11</v>
      </c>
      <c r="F1374" t="s">
        <v>12</v>
      </c>
      <c r="G1374" t="s">
        <v>1300</v>
      </c>
      <c r="H1374" t="s">
        <v>1349</v>
      </c>
      <c r="I1374" t="s">
        <v>1349</v>
      </c>
      <c r="J1374" t="s">
        <v>4103</v>
      </c>
      <c r="K1374" t="s">
        <v>73</v>
      </c>
      <c r="L1374" t="s">
        <v>3950</v>
      </c>
      <c r="M1374">
        <v>803726</v>
      </c>
      <c r="N1374" t="s">
        <v>3918</v>
      </c>
      <c r="O1374" t="s">
        <v>425</v>
      </c>
      <c r="P1374" t="s">
        <v>425</v>
      </c>
    </row>
    <row r="1375" spans="1:16" x14ac:dyDescent="0.25">
      <c r="A1375">
        <v>803829</v>
      </c>
      <c r="B1375" t="s">
        <v>4104</v>
      </c>
      <c r="C1375" t="s">
        <v>1130</v>
      </c>
      <c r="D1375" t="s">
        <v>4105</v>
      </c>
      <c r="E1375" t="s">
        <v>11</v>
      </c>
      <c r="F1375" t="s">
        <v>12</v>
      </c>
      <c r="G1375" t="s">
        <v>1300</v>
      </c>
      <c r="H1375" t="s">
        <v>1349</v>
      </c>
      <c r="I1375" t="s">
        <v>1349</v>
      </c>
      <c r="J1375" t="s">
        <v>279</v>
      </c>
      <c r="K1375" t="s">
        <v>100</v>
      </c>
      <c r="L1375" t="s">
        <v>3870</v>
      </c>
      <c r="M1375">
        <v>805649</v>
      </c>
      <c r="N1375" t="s">
        <v>3875</v>
      </c>
      <c r="O1375" t="s">
        <v>425</v>
      </c>
      <c r="P1375" t="s">
        <v>425</v>
      </c>
    </row>
    <row r="1376" spans="1:16" x14ac:dyDescent="0.25">
      <c r="A1376">
        <v>803830</v>
      </c>
      <c r="B1376" t="s">
        <v>4106</v>
      </c>
      <c r="C1376" t="s">
        <v>620</v>
      </c>
      <c r="D1376" t="s">
        <v>4107</v>
      </c>
      <c r="E1376" t="s">
        <v>11</v>
      </c>
      <c r="F1376" t="s">
        <v>12</v>
      </c>
      <c r="G1376" t="s">
        <v>1300</v>
      </c>
      <c r="H1376" t="s">
        <v>1349</v>
      </c>
      <c r="I1376" t="s">
        <v>1349</v>
      </c>
      <c r="J1376" t="s">
        <v>4108</v>
      </c>
      <c r="K1376" t="s">
        <v>100</v>
      </c>
      <c r="L1376" t="s">
        <v>3961</v>
      </c>
      <c r="M1376">
        <v>803730</v>
      </c>
      <c r="N1376" t="s">
        <v>3875</v>
      </c>
      <c r="O1376" t="s">
        <v>425</v>
      </c>
      <c r="P1376" t="s">
        <v>425</v>
      </c>
    </row>
    <row r="1377" spans="1:16" x14ac:dyDescent="0.25">
      <c r="A1377">
        <v>803832</v>
      </c>
      <c r="B1377" t="s">
        <v>4110</v>
      </c>
      <c r="C1377" t="s">
        <v>528</v>
      </c>
      <c r="D1377" t="s">
        <v>4109</v>
      </c>
      <c r="E1377" t="s">
        <v>11</v>
      </c>
      <c r="F1377" t="s">
        <v>12</v>
      </c>
      <c r="G1377" t="s">
        <v>1300</v>
      </c>
      <c r="H1377" t="s">
        <v>1349</v>
      </c>
      <c r="I1377" t="s">
        <v>1349</v>
      </c>
      <c r="J1377" t="s">
        <v>3744</v>
      </c>
      <c r="K1377" t="s">
        <v>73</v>
      </c>
      <c r="L1377" t="s">
        <v>3639</v>
      </c>
      <c r="M1377">
        <v>803736</v>
      </c>
      <c r="N1377" t="s">
        <v>3657</v>
      </c>
      <c r="O1377" t="s">
        <v>425</v>
      </c>
      <c r="P1377" t="s">
        <v>425</v>
      </c>
    </row>
    <row r="1378" spans="1:16" x14ac:dyDescent="0.25">
      <c r="A1378">
        <v>803833</v>
      </c>
      <c r="B1378" t="s">
        <v>4111</v>
      </c>
      <c r="C1378" t="s">
        <v>509</v>
      </c>
      <c r="D1378" t="s">
        <v>4112</v>
      </c>
      <c r="E1378" t="s">
        <v>11</v>
      </c>
      <c r="F1378" t="s">
        <v>12</v>
      </c>
      <c r="G1378" t="s">
        <v>1300</v>
      </c>
      <c r="H1378" t="s">
        <v>1349</v>
      </c>
      <c r="I1378" t="s">
        <v>1349</v>
      </c>
      <c r="J1378" t="s">
        <v>72</v>
      </c>
      <c r="K1378" t="s">
        <v>73</v>
      </c>
      <c r="L1378" t="s">
        <v>3938</v>
      </c>
      <c r="M1378">
        <v>803824</v>
      </c>
      <c r="N1378" t="s">
        <v>3657</v>
      </c>
      <c r="O1378" t="s">
        <v>425</v>
      </c>
      <c r="P1378" t="s">
        <v>425</v>
      </c>
    </row>
    <row r="1379" spans="1:16" x14ac:dyDescent="0.25">
      <c r="A1379">
        <v>803835</v>
      </c>
      <c r="B1379" t="s">
        <v>4113</v>
      </c>
      <c r="C1379" t="s">
        <v>254</v>
      </c>
      <c r="D1379" t="s">
        <v>4114</v>
      </c>
      <c r="E1379" t="s">
        <v>11</v>
      </c>
      <c r="F1379" t="s">
        <v>12</v>
      </c>
      <c r="G1379" t="s">
        <v>1300</v>
      </c>
      <c r="H1379" t="s">
        <v>1349</v>
      </c>
      <c r="I1379" t="s">
        <v>1349</v>
      </c>
      <c r="J1379" t="s">
        <v>72</v>
      </c>
      <c r="K1379" t="s">
        <v>73</v>
      </c>
      <c r="L1379" t="s">
        <v>3938</v>
      </c>
      <c r="M1379">
        <v>803824</v>
      </c>
      <c r="N1379" t="s">
        <v>3657</v>
      </c>
      <c r="O1379" t="s">
        <v>425</v>
      </c>
      <c r="P1379" t="s">
        <v>425</v>
      </c>
    </row>
    <row r="1380" spans="1:16" x14ac:dyDescent="0.25">
      <c r="A1380">
        <v>803836</v>
      </c>
      <c r="B1380" t="s">
        <v>4115</v>
      </c>
      <c r="C1380" t="s">
        <v>1125</v>
      </c>
      <c r="D1380" t="s">
        <v>4116</v>
      </c>
      <c r="E1380" t="s">
        <v>90</v>
      </c>
      <c r="F1380" t="s">
        <v>12</v>
      </c>
      <c r="G1380" t="s">
        <v>1300</v>
      </c>
      <c r="H1380" t="s">
        <v>1349</v>
      </c>
      <c r="I1380" t="s">
        <v>1349</v>
      </c>
      <c r="J1380" t="s">
        <v>72</v>
      </c>
      <c r="K1380" t="s">
        <v>73</v>
      </c>
      <c r="L1380" t="s">
        <v>3870</v>
      </c>
      <c r="M1380">
        <v>805649</v>
      </c>
      <c r="N1380" t="s">
        <v>3875</v>
      </c>
      <c r="O1380" t="s">
        <v>425</v>
      </c>
      <c r="P1380" t="s">
        <v>425</v>
      </c>
    </row>
    <row r="1381" spans="1:16" x14ac:dyDescent="0.25">
      <c r="A1381">
        <v>803837</v>
      </c>
      <c r="B1381" t="s">
        <v>4117</v>
      </c>
      <c r="C1381" t="s">
        <v>50</v>
      </c>
      <c r="D1381" t="s">
        <v>4118</v>
      </c>
      <c r="E1381" t="s">
        <v>11</v>
      </c>
      <c r="F1381" t="s">
        <v>12</v>
      </c>
      <c r="G1381" t="s">
        <v>1300</v>
      </c>
      <c r="H1381" t="s">
        <v>1349</v>
      </c>
      <c r="I1381" t="s">
        <v>1349</v>
      </c>
      <c r="J1381" t="s">
        <v>72</v>
      </c>
      <c r="K1381" t="s">
        <v>73</v>
      </c>
      <c r="L1381" t="s">
        <v>4096</v>
      </c>
      <c r="M1381">
        <v>803825</v>
      </c>
      <c r="N1381" t="s">
        <v>3657</v>
      </c>
      <c r="O1381" t="s">
        <v>425</v>
      </c>
      <c r="P1381" t="s">
        <v>425</v>
      </c>
    </row>
    <row r="1382" spans="1:16" x14ac:dyDescent="0.25">
      <c r="A1382">
        <v>803843</v>
      </c>
      <c r="B1382" t="s">
        <v>4119</v>
      </c>
      <c r="C1382" t="s">
        <v>110</v>
      </c>
      <c r="D1382" t="s">
        <v>3874</v>
      </c>
      <c r="E1382" t="s">
        <v>11</v>
      </c>
      <c r="F1382" t="s">
        <v>12</v>
      </c>
      <c r="G1382" t="s">
        <v>1300</v>
      </c>
      <c r="H1382" t="s">
        <v>1349</v>
      </c>
      <c r="I1382" t="s">
        <v>1349</v>
      </c>
      <c r="J1382" t="s">
        <v>625</v>
      </c>
      <c r="K1382" t="s">
        <v>17</v>
      </c>
      <c r="L1382" t="s">
        <v>3982</v>
      </c>
      <c r="M1382">
        <v>803744</v>
      </c>
      <c r="N1382" t="s">
        <v>3875</v>
      </c>
      <c r="O1382" t="s">
        <v>425</v>
      </c>
      <c r="P1382" t="s">
        <v>425</v>
      </c>
    </row>
    <row r="1383" spans="1:16" x14ac:dyDescent="0.25">
      <c r="A1383">
        <v>803848</v>
      </c>
      <c r="B1383" t="s">
        <v>1032</v>
      </c>
      <c r="C1383" t="s">
        <v>1049</v>
      </c>
      <c r="D1383" t="s">
        <v>4120</v>
      </c>
      <c r="E1383" t="s">
        <v>11</v>
      </c>
      <c r="F1383" t="s">
        <v>12</v>
      </c>
      <c r="G1383" t="s">
        <v>1300</v>
      </c>
      <c r="H1383" t="s">
        <v>1349</v>
      </c>
      <c r="I1383" t="s">
        <v>1349</v>
      </c>
      <c r="J1383" t="s">
        <v>78</v>
      </c>
      <c r="K1383" t="s">
        <v>73</v>
      </c>
      <c r="L1383" t="s">
        <v>4121</v>
      </c>
      <c r="M1383">
        <v>803872</v>
      </c>
      <c r="N1383" t="s">
        <v>3875</v>
      </c>
      <c r="O1383" t="s">
        <v>425</v>
      </c>
      <c r="P1383" t="s">
        <v>425</v>
      </c>
    </row>
    <row r="1384" spans="1:16" x14ac:dyDescent="0.25">
      <c r="A1384">
        <v>803849</v>
      </c>
      <c r="B1384" t="s">
        <v>4122</v>
      </c>
      <c r="C1384" t="s">
        <v>708</v>
      </c>
      <c r="D1384" t="s">
        <v>4123</v>
      </c>
      <c r="E1384" t="s">
        <v>11</v>
      </c>
      <c r="F1384" t="s">
        <v>12</v>
      </c>
      <c r="G1384" t="s">
        <v>1300</v>
      </c>
      <c r="H1384" t="s">
        <v>1349</v>
      </c>
      <c r="I1384" t="s">
        <v>1349</v>
      </c>
      <c r="J1384" t="s">
        <v>3744</v>
      </c>
      <c r="K1384" t="s">
        <v>73</v>
      </c>
      <c r="L1384" t="s">
        <v>3639</v>
      </c>
      <c r="M1384">
        <v>803736</v>
      </c>
      <c r="N1384" t="s">
        <v>3657</v>
      </c>
      <c r="O1384" t="s">
        <v>425</v>
      </c>
      <c r="P1384" t="s">
        <v>425</v>
      </c>
    </row>
    <row r="1385" spans="1:16" x14ac:dyDescent="0.25">
      <c r="A1385">
        <v>803850</v>
      </c>
      <c r="B1385" t="s">
        <v>4124</v>
      </c>
      <c r="C1385" t="s">
        <v>125</v>
      </c>
      <c r="D1385" t="s">
        <v>4125</v>
      </c>
      <c r="E1385" t="s">
        <v>11</v>
      </c>
      <c r="F1385" t="s">
        <v>12</v>
      </c>
      <c r="G1385" t="s">
        <v>1300</v>
      </c>
      <c r="H1385" t="s">
        <v>1349</v>
      </c>
      <c r="I1385" t="s">
        <v>1349</v>
      </c>
      <c r="J1385" t="s">
        <v>2370</v>
      </c>
      <c r="K1385" t="s">
        <v>100</v>
      </c>
      <c r="L1385" t="s">
        <v>3639</v>
      </c>
      <c r="M1385">
        <v>803736</v>
      </c>
      <c r="N1385" t="s">
        <v>3657</v>
      </c>
      <c r="O1385" t="s">
        <v>425</v>
      </c>
      <c r="P1385" t="s">
        <v>425</v>
      </c>
    </row>
    <row r="1386" spans="1:16" x14ac:dyDescent="0.25">
      <c r="A1386">
        <v>803851</v>
      </c>
      <c r="B1386" t="s">
        <v>4126</v>
      </c>
      <c r="C1386" t="s">
        <v>220</v>
      </c>
      <c r="D1386" t="s">
        <v>4127</v>
      </c>
      <c r="E1386" t="s">
        <v>11</v>
      </c>
      <c r="F1386" t="s">
        <v>12</v>
      </c>
      <c r="G1386" t="s">
        <v>1300</v>
      </c>
      <c r="H1386" t="s">
        <v>1349</v>
      </c>
      <c r="I1386" t="s">
        <v>1349</v>
      </c>
      <c r="J1386" t="s">
        <v>4128</v>
      </c>
      <c r="K1386" t="s">
        <v>100</v>
      </c>
      <c r="L1386" t="s">
        <v>3643</v>
      </c>
      <c r="M1386">
        <v>803743</v>
      </c>
      <c r="N1386" t="s">
        <v>3657</v>
      </c>
      <c r="O1386" t="s">
        <v>425</v>
      </c>
      <c r="P1386" t="s">
        <v>425</v>
      </c>
    </row>
    <row r="1387" spans="1:16" x14ac:dyDescent="0.25">
      <c r="A1387">
        <v>803852</v>
      </c>
      <c r="B1387" t="s">
        <v>2925</v>
      </c>
      <c r="C1387" t="s">
        <v>76</v>
      </c>
      <c r="D1387" t="s">
        <v>4129</v>
      </c>
      <c r="E1387" t="s">
        <v>11</v>
      </c>
      <c r="F1387" t="s">
        <v>12</v>
      </c>
      <c r="G1387" t="s">
        <v>1300</v>
      </c>
      <c r="H1387" t="s">
        <v>1349</v>
      </c>
      <c r="I1387" t="s">
        <v>1349</v>
      </c>
      <c r="J1387" t="s">
        <v>2370</v>
      </c>
      <c r="K1387" t="s">
        <v>100</v>
      </c>
      <c r="L1387" t="s">
        <v>3639</v>
      </c>
      <c r="M1387">
        <v>803736</v>
      </c>
      <c r="N1387" t="s">
        <v>3657</v>
      </c>
      <c r="O1387" t="s">
        <v>425</v>
      </c>
      <c r="P1387" t="s">
        <v>425</v>
      </c>
    </row>
    <row r="1388" spans="1:16" x14ac:dyDescent="0.25">
      <c r="A1388">
        <v>803853</v>
      </c>
      <c r="B1388" t="s">
        <v>399</v>
      </c>
      <c r="C1388" t="s">
        <v>160</v>
      </c>
      <c r="D1388" t="s">
        <v>4130</v>
      </c>
      <c r="E1388" t="s">
        <v>11</v>
      </c>
      <c r="F1388" t="s">
        <v>12</v>
      </c>
      <c r="G1388" t="s">
        <v>1300</v>
      </c>
      <c r="H1388" t="s">
        <v>1349</v>
      </c>
      <c r="I1388" t="s">
        <v>1349</v>
      </c>
      <c r="J1388" t="s">
        <v>2370</v>
      </c>
      <c r="K1388" t="s">
        <v>100</v>
      </c>
      <c r="L1388" t="s">
        <v>3643</v>
      </c>
      <c r="M1388">
        <v>803743</v>
      </c>
      <c r="N1388" t="s">
        <v>3634</v>
      </c>
      <c r="O1388" t="s">
        <v>425</v>
      </c>
      <c r="P1388" t="s">
        <v>425</v>
      </c>
    </row>
    <row r="1389" spans="1:16" x14ac:dyDescent="0.25">
      <c r="A1389">
        <v>803854</v>
      </c>
      <c r="B1389" t="s">
        <v>3871</v>
      </c>
      <c r="C1389" t="s">
        <v>708</v>
      </c>
      <c r="D1389" t="s">
        <v>4131</v>
      </c>
      <c r="E1389" t="s">
        <v>11</v>
      </c>
      <c r="F1389" t="s">
        <v>12</v>
      </c>
      <c r="G1389" t="s">
        <v>1300</v>
      </c>
      <c r="H1389" t="s">
        <v>1349</v>
      </c>
      <c r="I1389" t="s">
        <v>1349</v>
      </c>
      <c r="J1389" t="s">
        <v>2370</v>
      </c>
      <c r="K1389" t="s">
        <v>100</v>
      </c>
      <c r="L1389" t="s">
        <v>3643</v>
      </c>
      <c r="M1389">
        <v>803743</v>
      </c>
      <c r="N1389" t="s">
        <v>3634</v>
      </c>
      <c r="O1389" t="s">
        <v>425</v>
      </c>
      <c r="P1389" t="s">
        <v>425</v>
      </c>
    </row>
    <row r="1390" spans="1:16" x14ac:dyDescent="0.25">
      <c r="A1390">
        <v>803855</v>
      </c>
      <c r="B1390" t="s">
        <v>1779</v>
      </c>
      <c r="C1390" t="s">
        <v>708</v>
      </c>
      <c r="D1390" t="s">
        <v>4132</v>
      </c>
      <c r="E1390" t="s">
        <v>11</v>
      </c>
      <c r="F1390" t="s">
        <v>12</v>
      </c>
      <c r="G1390" t="s">
        <v>1300</v>
      </c>
      <c r="H1390" t="s">
        <v>1349</v>
      </c>
      <c r="I1390" t="s">
        <v>1349</v>
      </c>
      <c r="J1390" t="s">
        <v>4072</v>
      </c>
      <c r="K1390" t="s">
        <v>100</v>
      </c>
      <c r="L1390" t="s">
        <v>3950</v>
      </c>
      <c r="M1390">
        <v>803726</v>
      </c>
      <c r="N1390" t="s">
        <v>3875</v>
      </c>
      <c r="O1390" t="s">
        <v>425</v>
      </c>
      <c r="P1390" t="s">
        <v>425</v>
      </c>
    </row>
    <row r="1391" spans="1:16" x14ac:dyDescent="0.25">
      <c r="A1391">
        <v>803857</v>
      </c>
      <c r="B1391" t="s">
        <v>4133</v>
      </c>
      <c r="C1391" t="s">
        <v>752</v>
      </c>
      <c r="D1391" t="s">
        <v>4134</v>
      </c>
      <c r="E1391" t="s">
        <v>11</v>
      </c>
      <c r="F1391" t="s">
        <v>12</v>
      </c>
      <c r="G1391" t="s">
        <v>1300</v>
      </c>
      <c r="H1391" t="s">
        <v>1349</v>
      </c>
      <c r="I1391" t="s">
        <v>1349</v>
      </c>
      <c r="J1391" t="s">
        <v>2370</v>
      </c>
      <c r="K1391" t="s">
        <v>100</v>
      </c>
      <c r="L1391" t="s">
        <v>3880</v>
      </c>
      <c r="M1391">
        <v>803677</v>
      </c>
      <c r="N1391" t="s">
        <v>3640</v>
      </c>
      <c r="O1391" t="s">
        <v>425</v>
      </c>
      <c r="P1391" t="s">
        <v>425</v>
      </c>
    </row>
    <row r="1392" spans="1:16" x14ac:dyDescent="0.25">
      <c r="A1392">
        <v>803858</v>
      </c>
      <c r="B1392" t="s">
        <v>4110</v>
      </c>
      <c r="C1392" t="s">
        <v>752</v>
      </c>
      <c r="D1392" t="s">
        <v>4135</v>
      </c>
      <c r="E1392" t="s">
        <v>11</v>
      </c>
      <c r="F1392" t="s">
        <v>12</v>
      </c>
      <c r="G1392" t="s">
        <v>1300</v>
      </c>
      <c r="H1392" t="s">
        <v>1349</v>
      </c>
      <c r="I1392" t="s">
        <v>1349</v>
      </c>
      <c r="J1392" t="s">
        <v>2370</v>
      </c>
      <c r="K1392" t="s">
        <v>100</v>
      </c>
      <c r="L1392" t="s">
        <v>3639</v>
      </c>
      <c r="M1392">
        <v>803736</v>
      </c>
      <c r="N1392" t="s">
        <v>3637</v>
      </c>
      <c r="O1392" t="s">
        <v>425</v>
      </c>
      <c r="P1392" t="s">
        <v>425</v>
      </c>
    </row>
    <row r="1393" spans="1:16" x14ac:dyDescent="0.25">
      <c r="A1393">
        <v>803859</v>
      </c>
      <c r="B1393" t="s">
        <v>4136</v>
      </c>
      <c r="C1393" t="s">
        <v>140</v>
      </c>
      <c r="D1393" t="s">
        <v>4137</v>
      </c>
      <c r="E1393" t="s">
        <v>11</v>
      </c>
      <c r="F1393" t="s">
        <v>12</v>
      </c>
      <c r="G1393" t="s">
        <v>1300</v>
      </c>
      <c r="H1393" t="s">
        <v>1349</v>
      </c>
      <c r="I1393" t="s">
        <v>1349</v>
      </c>
      <c r="J1393" t="s">
        <v>2370</v>
      </c>
      <c r="K1393" t="s">
        <v>100</v>
      </c>
      <c r="L1393" t="s">
        <v>3643</v>
      </c>
      <c r="M1393">
        <v>803743</v>
      </c>
      <c r="N1393" t="s">
        <v>3634</v>
      </c>
      <c r="O1393" t="s">
        <v>425</v>
      </c>
      <c r="P1393" t="s">
        <v>425</v>
      </c>
    </row>
    <row r="1394" spans="1:16" x14ac:dyDescent="0.25">
      <c r="A1394">
        <v>803860</v>
      </c>
      <c r="B1394" t="s">
        <v>3901</v>
      </c>
      <c r="C1394" t="s">
        <v>439</v>
      </c>
      <c r="D1394" t="s">
        <v>4138</v>
      </c>
      <c r="E1394" t="s">
        <v>11</v>
      </c>
      <c r="F1394" t="s">
        <v>12</v>
      </c>
      <c r="G1394" t="s">
        <v>1300</v>
      </c>
      <c r="H1394" t="s">
        <v>1349</v>
      </c>
      <c r="I1394" t="s">
        <v>1349</v>
      </c>
      <c r="J1394" t="s">
        <v>2370</v>
      </c>
      <c r="K1394" t="s">
        <v>100</v>
      </c>
      <c r="L1394" t="s">
        <v>3880</v>
      </c>
      <c r="M1394">
        <v>803677</v>
      </c>
      <c r="N1394" t="s">
        <v>3640</v>
      </c>
      <c r="O1394" t="s">
        <v>425</v>
      </c>
      <c r="P1394" t="s">
        <v>425</v>
      </c>
    </row>
    <row r="1395" spans="1:16" x14ac:dyDescent="0.25">
      <c r="A1395">
        <v>803861</v>
      </c>
      <c r="B1395" t="s">
        <v>4139</v>
      </c>
      <c r="C1395" t="s">
        <v>1013</v>
      </c>
      <c r="D1395" t="s">
        <v>4140</v>
      </c>
      <c r="E1395" t="s">
        <v>11</v>
      </c>
      <c r="F1395" t="s">
        <v>12</v>
      </c>
      <c r="G1395" t="s">
        <v>1300</v>
      </c>
      <c r="H1395" t="s">
        <v>1349</v>
      </c>
      <c r="I1395" t="s">
        <v>1349</v>
      </c>
      <c r="J1395" t="s">
        <v>2370</v>
      </c>
      <c r="K1395" t="s">
        <v>100</v>
      </c>
      <c r="L1395" t="s">
        <v>3643</v>
      </c>
      <c r="M1395">
        <v>803743</v>
      </c>
      <c r="N1395" t="s">
        <v>3640</v>
      </c>
      <c r="O1395" t="s">
        <v>425</v>
      </c>
      <c r="P1395" t="s">
        <v>425</v>
      </c>
    </row>
    <row r="1396" spans="1:16" x14ac:dyDescent="0.25">
      <c r="A1396">
        <v>803863</v>
      </c>
      <c r="B1396" t="s">
        <v>4141</v>
      </c>
      <c r="C1396" t="s">
        <v>2377</v>
      </c>
      <c r="D1396" t="s">
        <v>4142</v>
      </c>
      <c r="E1396" t="s">
        <v>11</v>
      </c>
      <c r="F1396" t="s">
        <v>12</v>
      </c>
      <c r="G1396" t="s">
        <v>1300</v>
      </c>
      <c r="H1396" t="s">
        <v>1349</v>
      </c>
      <c r="I1396" t="s">
        <v>1349</v>
      </c>
      <c r="J1396" t="s">
        <v>72</v>
      </c>
      <c r="K1396" t="s">
        <v>73</v>
      </c>
      <c r="L1396" t="s">
        <v>4143</v>
      </c>
      <c r="M1396">
        <v>805623</v>
      </c>
      <c r="N1396" t="s">
        <v>3875</v>
      </c>
      <c r="O1396" t="s">
        <v>425</v>
      </c>
      <c r="P1396" t="s">
        <v>425</v>
      </c>
    </row>
    <row r="1397" spans="1:16" x14ac:dyDescent="0.25">
      <c r="A1397">
        <v>803864</v>
      </c>
      <c r="B1397" t="s">
        <v>1611</v>
      </c>
      <c r="C1397" t="s">
        <v>853</v>
      </c>
      <c r="D1397" t="s">
        <v>4144</v>
      </c>
      <c r="E1397" t="s">
        <v>90</v>
      </c>
      <c r="F1397" t="s">
        <v>12</v>
      </c>
      <c r="G1397" t="s">
        <v>1300</v>
      </c>
      <c r="H1397" t="s">
        <v>1349</v>
      </c>
      <c r="I1397" t="s">
        <v>1349</v>
      </c>
      <c r="J1397" t="s">
        <v>3247</v>
      </c>
      <c r="K1397" t="s">
        <v>61</v>
      </c>
      <c r="L1397" t="s">
        <v>4064</v>
      </c>
      <c r="M1397">
        <v>805624</v>
      </c>
      <c r="N1397" t="s">
        <v>3657</v>
      </c>
      <c r="O1397" t="s">
        <v>425</v>
      </c>
      <c r="P1397" t="s">
        <v>425</v>
      </c>
    </row>
    <row r="1398" spans="1:16" x14ac:dyDescent="0.25">
      <c r="A1398">
        <v>803866</v>
      </c>
      <c r="B1398" t="s">
        <v>1100</v>
      </c>
      <c r="C1398" t="s">
        <v>708</v>
      </c>
      <c r="D1398" t="s">
        <v>4145</v>
      </c>
      <c r="E1398" t="s">
        <v>11</v>
      </c>
      <c r="F1398" t="s">
        <v>12</v>
      </c>
      <c r="G1398" t="s">
        <v>1300</v>
      </c>
      <c r="H1398" t="s">
        <v>1349</v>
      </c>
      <c r="I1398" t="s">
        <v>1349</v>
      </c>
      <c r="J1398" t="s">
        <v>253</v>
      </c>
      <c r="K1398" t="s">
        <v>61</v>
      </c>
      <c r="L1398" t="s">
        <v>3874</v>
      </c>
      <c r="M1398">
        <v>803843</v>
      </c>
      <c r="N1398" t="s">
        <v>3875</v>
      </c>
      <c r="O1398" t="s">
        <v>425</v>
      </c>
      <c r="P1398" t="s">
        <v>425</v>
      </c>
    </row>
    <row r="1399" spans="1:16" x14ac:dyDescent="0.25">
      <c r="A1399">
        <v>803867</v>
      </c>
      <c r="B1399" t="s">
        <v>2324</v>
      </c>
      <c r="C1399" t="s">
        <v>4146</v>
      </c>
      <c r="D1399" t="s">
        <v>4147</v>
      </c>
      <c r="E1399" t="s">
        <v>90</v>
      </c>
      <c r="F1399" t="s">
        <v>12</v>
      </c>
      <c r="G1399" t="s">
        <v>1300</v>
      </c>
      <c r="H1399" t="s">
        <v>1349</v>
      </c>
      <c r="I1399" t="s">
        <v>1349</v>
      </c>
      <c r="J1399" t="s">
        <v>4148</v>
      </c>
      <c r="K1399" t="s">
        <v>61</v>
      </c>
      <c r="L1399" t="s">
        <v>3633</v>
      </c>
      <c r="M1399">
        <v>803678</v>
      </c>
      <c r="N1399" t="s">
        <v>3637</v>
      </c>
      <c r="O1399" t="s">
        <v>425</v>
      </c>
      <c r="P1399" t="s">
        <v>425</v>
      </c>
    </row>
    <row r="1400" spans="1:16" x14ac:dyDescent="0.25">
      <c r="A1400">
        <v>803869</v>
      </c>
      <c r="B1400" t="s">
        <v>4149</v>
      </c>
      <c r="C1400" t="s">
        <v>213</v>
      </c>
      <c r="D1400" t="s">
        <v>4150</v>
      </c>
      <c r="E1400" t="s">
        <v>90</v>
      </c>
      <c r="F1400" t="s">
        <v>12</v>
      </c>
      <c r="G1400" t="s">
        <v>1300</v>
      </c>
      <c r="H1400" t="s">
        <v>1349</v>
      </c>
      <c r="I1400" t="s">
        <v>1349</v>
      </c>
      <c r="J1400" t="s">
        <v>253</v>
      </c>
      <c r="K1400" t="s">
        <v>61</v>
      </c>
      <c r="L1400" t="s">
        <v>3880</v>
      </c>
      <c r="M1400">
        <v>803677</v>
      </c>
      <c r="N1400" t="s">
        <v>3640</v>
      </c>
      <c r="O1400" t="s">
        <v>425</v>
      </c>
      <c r="P1400" t="s">
        <v>425</v>
      </c>
    </row>
    <row r="1401" spans="1:16" x14ac:dyDescent="0.25">
      <c r="A1401">
        <v>803870</v>
      </c>
      <c r="B1401" t="s">
        <v>4151</v>
      </c>
      <c r="C1401" t="s">
        <v>1227</v>
      </c>
      <c r="D1401" t="s">
        <v>4152</v>
      </c>
      <c r="E1401" t="s">
        <v>90</v>
      </c>
      <c r="F1401" t="s">
        <v>12</v>
      </c>
      <c r="G1401" t="s">
        <v>1300</v>
      </c>
      <c r="H1401" t="s">
        <v>1349</v>
      </c>
      <c r="I1401" t="s">
        <v>1349</v>
      </c>
      <c r="J1401" t="s">
        <v>253</v>
      </c>
      <c r="K1401" t="s">
        <v>61</v>
      </c>
      <c r="L1401" t="s">
        <v>3961</v>
      </c>
      <c r="M1401">
        <v>803730</v>
      </c>
      <c r="N1401" t="s">
        <v>3875</v>
      </c>
      <c r="O1401" t="s">
        <v>425</v>
      </c>
      <c r="P1401" t="s">
        <v>425</v>
      </c>
    </row>
    <row r="1402" spans="1:16" x14ac:dyDescent="0.25">
      <c r="A1402">
        <v>803872</v>
      </c>
      <c r="B1402" t="s">
        <v>4153</v>
      </c>
      <c r="C1402" t="s">
        <v>4154</v>
      </c>
      <c r="D1402" t="s">
        <v>4121</v>
      </c>
      <c r="E1402" t="s">
        <v>90</v>
      </c>
      <c r="F1402" t="s">
        <v>12</v>
      </c>
      <c r="G1402" t="s">
        <v>1300</v>
      </c>
      <c r="H1402" t="s">
        <v>1349</v>
      </c>
      <c r="I1402" t="s">
        <v>1349</v>
      </c>
      <c r="J1402" t="s">
        <v>4155</v>
      </c>
      <c r="K1402" t="s">
        <v>17</v>
      </c>
      <c r="L1402" t="s">
        <v>3993</v>
      </c>
      <c r="M1402">
        <v>805645</v>
      </c>
      <c r="N1402" t="s">
        <v>3875</v>
      </c>
      <c r="O1402" t="s">
        <v>425</v>
      </c>
      <c r="P1402" t="s">
        <v>425</v>
      </c>
    </row>
    <row r="1403" spans="1:16" x14ac:dyDescent="0.25">
      <c r="A1403">
        <v>803873</v>
      </c>
      <c r="B1403" t="s">
        <v>4156</v>
      </c>
      <c r="C1403" t="s">
        <v>743</v>
      </c>
      <c r="D1403" t="s">
        <v>4157</v>
      </c>
      <c r="E1403" t="s">
        <v>11</v>
      </c>
      <c r="F1403" t="s">
        <v>12</v>
      </c>
      <c r="G1403" t="s">
        <v>1300</v>
      </c>
      <c r="H1403" t="s">
        <v>1349</v>
      </c>
      <c r="I1403" t="s">
        <v>1349</v>
      </c>
      <c r="J1403" t="s">
        <v>4158</v>
      </c>
      <c r="K1403" t="s">
        <v>100</v>
      </c>
      <c r="L1403" t="s">
        <v>3880</v>
      </c>
      <c r="M1403">
        <v>803677</v>
      </c>
      <c r="N1403" t="s">
        <v>3657</v>
      </c>
      <c r="O1403" t="s">
        <v>425</v>
      </c>
      <c r="P1403" t="s">
        <v>425</v>
      </c>
    </row>
    <row r="1404" spans="1:16" x14ac:dyDescent="0.25">
      <c r="A1404">
        <v>803875</v>
      </c>
      <c r="B1404" t="s">
        <v>416</v>
      </c>
      <c r="C1404" t="s">
        <v>3971</v>
      </c>
      <c r="D1404" t="s">
        <v>4159</v>
      </c>
      <c r="E1404" t="s">
        <v>90</v>
      </c>
      <c r="F1404" t="s">
        <v>12</v>
      </c>
      <c r="G1404" t="s">
        <v>1300</v>
      </c>
      <c r="H1404" t="s">
        <v>1349</v>
      </c>
      <c r="I1404" t="s">
        <v>1349</v>
      </c>
      <c r="J1404" t="s">
        <v>3763</v>
      </c>
      <c r="K1404" t="s">
        <v>61</v>
      </c>
      <c r="M1404">
        <v>803774</v>
      </c>
      <c r="N1404" t="s">
        <v>3918</v>
      </c>
      <c r="O1404" t="s">
        <v>425</v>
      </c>
      <c r="P1404" t="s">
        <v>425</v>
      </c>
    </row>
    <row r="1405" spans="1:16" x14ac:dyDescent="0.25">
      <c r="A1405">
        <v>803879</v>
      </c>
      <c r="B1405" t="s">
        <v>3019</v>
      </c>
      <c r="C1405" t="s">
        <v>4160</v>
      </c>
      <c r="D1405" t="s">
        <v>4161</v>
      </c>
      <c r="E1405" t="s">
        <v>90</v>
      </c>
      <c r="F1405" t="s">
        <v>12</v>
      </c>
      <c r="G1405" t="s">
        <v>1300</v>
      </c>
      <c r="H1405" t="s">
        <v>1349</v>
      </c>
      <c r="I1405" t="s">
        <v>1349</v>
      </c>
      <c r="J1405" t="s">
        <v>3817</v>
      </c>
      <c r="K1405" t="s">
        <v>100</v>
      </c>
      <c r="L1405" t="s">
        <v>3633</v>
      </c>
      <c r="M1405">
        <v>803678</v>
      </c>
      <c r="N1405" t="s">
        <v>3637</v>
      </c>
      <c r="O1405" t="s">
        <v>425</v>
      </c>
      <c r="P1405" t="s">
        <v>425</v>
      </c>
    </row>
    <row r="1406" spans="1:16" x14ac:dyDescent="0.25">
      <c r="A1406">
        <v>803880</v>
      </c>
      <c r="B1406" t="s">
        <v>475</v>
      </c>
      <c r="C1406" t="s">
        <v>4162</v>
      </c>
      <c r="D1406" t="s">
        <v>4163</v>
      </c>
      <c r="E1406" t="s">
        <v>11</v>
      </c>
      <c r="F1406" t="s">
        <v>12</v>
      </c>
      <c r="G1406" t="s">
        <v>1300</v>
      </c>
      <c r="H1406" t="s">
        <v>1349</v>
      </c>
      <c r="I1406" t="s">
        <v>1349</v>
      </c>
      <c r="J1406" t="s">
        <v>3199</v>
      </c>
      <c r="K1406" t="s">
        <v>61</v>
      </c>
      <c r="L1406" t="s">
        <v>4164</v>
      </c>
      <c r="M1406">
        <v>809054</v>
      </c>
      <c r="N1406" t="s">
        <v>4165</v>
      </c>
      <c r="O1406" t="s">
        <v>425</v>
      </c>
      <c r="P1406" t="s">
        <v>425</v>
      </c>
    </row>
    <row r="1407" spans="1:16" x14ac:dyDescent="0.25">
      <c r="A1407">
        <v>803881</v>
      </c>
      <c r="B1407" t="s">
        <v>4166</v>
      </c>
      <c r="C1407" t="s">
        <v>4167</v>
      </c>
      <c r="D1407" t="s">
        <v>4168</v>
      </c>
      <c r="E1407" t="s">
        <v>11</v>
      </c>
      <c r="F1407" t="s">
        <v>12</v>
      </c>
      <c r="G1407" t="s">
        <v>1300</v>
      </c>
      <c r="H1407" t="s">
        <v>1349</v>
      </c>
      <c r="I1407" t="s">
        <v>1349</v>
      </c>
      <c r="J1407" t="s">
        <v>3728</v>
      </c>
      <c r="K1407" t="s">
        <v>93</v>
      </c>
      <c r="L1407" t="s">
        <v>4096</v>
      </c>
      <c r="M1407">
        <v>803825</v>
      </c>
      <c r="N1407" t="s">
        <v>3657</v>
      </c>
      <c r="O1407" t="s">
        <v>425</v>
      </c>
      <c r="P1407" t="s">
        <v>425</v>
      </c>
    </row>
    <row r="1408" spans="1:16" x14ac:dyDescent="0.25">
      <c r="A1408">
        <v>803882</v>
      </c>
      <c r="B1408" t="s">
        <v>4169</v>
      </c>
      <c r="C1408" t="s">
        <v>4170</v>
      </c>
      <c r="D1408" t="s">
        <v>4171</v>
      </c>
      <c r="E1408" t="s">
        <v>11</v>
      </c>
      <c r="F1408" t="s">
        <v>12</v>
      </c>
      <c r="G1408" t="s">
        <v>1300</v>
      </c>
      <c r="H1408" t="s">
        <v>1349</v>
      </c>
      <c r="I1408" t="s">
        <v>1349</v>
      </c>
      <c r="J1408" t="s">
        <v>4172</v>
      </c>
      <c r="L1408" t="s">
        <v>3952</v>
      </c>
      <c r="M1408">
        <v>804311</v>
      </c>
      <c r="N1408" t="s">
        <v>3875</v>
      </c>
      <c r="O1408" t="s">
        <v>425</v>
      </c>
      <c r="P1408" t="s">
        <v>425</v>
      </c>
    </row>
    <row r="1409" spans="1:19" x14ac:dyDescent="0.25">
      <c r="A1409">
        <v>803884</v>
      </c>
      <c r="B1409" t="s">
        <v>4173</v>
      </c>
      <c r="C1409" t="s">
        <v>1002</v>
      </c>
      <c r="D1409" t="s">
        <v>4174</v>
      </c>
      <c r="E1409" t="s">
        <v>90</v>
      </c>
      <c r="F1409" t="s">
        <v>12</v>
      </c>
      <c r="G1409" t="s">
        <v>1300</v>
      </c>
      <c r="H1409" t="s">
        <v>1349</v>
      </c>
      <c r="I1409" t="s">
        <v>1349</v>
      </c>
      <c r="J1409" t="s">
        <v>253</v>
      </c>
      <c r="K1409" t="s">
        <v>61</v>
      </c>
      <c r="L1409" t="s">
        <v>4175</v>
      </c>
      <c r="M1409">
        <v>804016</v>
      </c>
      <c r="N1409" t="s">
        <v>3672</v>
      </c>
      <c r="O1409" t="s">
        <v>425</v>
      </c>
      <c r="P1409" t="s">
        <v>425</v>
      </c>
    </row>
    <row r="1410" spans="1:19" x14ac:dyDescent="0.25">
      <c r="A1410">
        <v>803885</v>
      </c>
      <c r="B1410" t="s">
        <v>4176</v>
      </c>
      <c r="C1410" t="s">
        <v>4177</v>
      </c>
      <c r="D1410" t="s">
        <v>4178</v>
      </c>
      <c r="E1410" t="s">
        <v>90</v>
      </c>
      <c r="F1410" t="s">
        <v>12</v>
      </c>
      <c r="G1410" t="s">
        <v>1300</v>
      </c>
      <c r="H1410" t="s">
        <v>1349</v>
      </c>
      <c r="I1410" t="s">
        <v>1349</v>
      </c>
      <c r="J1410" t="s">
        <v>4148</v>
      </c>
      <c r="K1410" t="s">
        <v>93</v>
      </c>
      <c r="L1410" t="s">
        <v>4179</v>
      </c>
      <c r="M1410">
        <v>804341</v>
      </c>
      <c r="N1410" t="s">
        <v>3775</v>
      </c>
      <c r="O1410" t="s">
        <v>425</v>
      </c>
      <c r="P1410" t="s">
        <v>425</v>
      </c>
    </row>
    <row r="1411" spans="1:19" x14ac:dyDescent="0.25">
      <c r="A1411">
        <v>803887</v>
      </c>
      <c r="B1411" t="s">
        <v>386</v>
      </c>
      <c r="C1411" t="s">
        <v>160</v>
      </c>
      <c r="D1411" t="s">
        <v>2951</v>
      </c>
      <c r="E1411" t="s">
        <v>11</v>
      </c>
      <c r="F1411" t="s">
        <v>12</v>
      </c>
      <c r="G1411" t="s">
        <v>1300</v>
      </c>
      <c r="H1411" t="s">
        <v>1349</v>
      </c>
      <c r="I1411" t="s">
        <v>1349</v>
      </c>
      <c r="J1411" t="s">
        <v>162</v>
      </c>
      <c r="K1411" t="s">
        <v>100</v>
      </c>
      <c r="L1411" t="s">
        <v>4180</v>
      </c>
      <c r="M1411">
        <v>804034</v>
      </c>
      <c r="N1411" t="s">
        <v>4181</v>
      </c>
      <c r="O1411" t="s">
        <v>425</v>
      </c>
      <c r="P1411" t="s">
        <v>425</v>
      </c>
    </row>
    <row r="1412" spans="1:19" x14ac:dyDescent="0.25">
      <c r="A1412">
        <v>803888</v>
      </c>
      <c r="B1412" t="s">
        <v>3912</v>
      </c>
      <c r="C1412" t="s">
        <v>635</v>
      </c>
      <c r="D1412" t="s">
        <v>4182</v>
      </c>
      <c r="E1412" t="s">
        <v>11</v>
      </c>
      <c r="F1412" t="s">
        <v>12</v>
      </c>
      <c r="G1412" t="s">
        <v>1300</v>
      </c>
      <c r="H1412" t="s">
        <v>1349</v>
      </c>
      <c r="I1412" t="s">
        <v>1349</v>
      </c>
      <c r="J1412" t="s">
        <v>45</v>
      </c>
      <c r="K1412" t="s">
        <v>17</v>
      </c>
      <c r="L1412" t="s">
        <v>2951</v>
      </c>
      <c r="M1412">
        <v>804482</v>
      </c>
      <c r="N1412" t="s">
        <v>3647</v>
      </c>
      <c r="O1412" t="s">
        <v>425</v>
      </c>
      <c r="P1412" t="s">
        <v>425</v>
      </c>
    </row>
    <row r="1413" spans="1:19" x14ac:dyDescent="0.25">
      <c r="A1413">
        <v>803889</v>
      </c>
      <c r="B1413" t="s">
        <v>823</v>
      </c>
      <c r="C1413" t="s">
        <v>254</v>
      </c>
      <c r="D1413" t="s">
        <v>4183</v>
      </c>
      <c r="E1413" t="s">
        <v>11</v>
      </c>
      <c r="F1413" t="s">
        <v>12</v>
      </c>
      <c r="G1413" t="s">
        <v>1300</v>
      </c>
      <c r="H1413" t="s">
        <v>1349</v>
      </c>
      <c r="I1413" t="s">
        <v>1349</v>
      </c>
      <c r="J1413" t="s">
        <v>4184</v>
      </c>
      <c r="K1413" t="s">
        <v>26</v>
      </c>
      <c r="L1413" t="s">
        <v>161</v>
      </c>
      <c r="M1413">
        <v>804009</v>
      </c>
      <c r="N1413" t="s">
        <v>4185</v>
      </c>
      <c r="O1413" t="s">
        <v>425</v>
      </c>
      <c r="P1413" t="s">
        <v>425</v>
      </c>
      <c r="Q1413" t="str">
        <f>VLOOKUP(TEXT(A1413,0),Old_data_Again,2,FALSE)</f>
        <v>Low</v>
      </c>
      <c r="R1413" t="str">
        <f>VLOOKUP(TEXT(A1413,0),Old_data_Again,10,FALSE)</f>
        <v>High</v>
      </c>
      <c r="S1413" t="str">
        <f>VLOOKUP(TEXT(A1413,0),Old_data_Again,6,FALSE)</f>
        <v>Future</v>
      </c>
    </row>
    <row r="1414" spans="1:19" x14ac:dyDescent="0.25">
      <c r="A1414">
        <v>803890</v>
      </c>
      <c r="B1414" t="s">
        <v>4186</v>
      </c>
      <c r="C1414" t="s">
        <v>1383</v>
      </c>
      <c r="D1414" t="s">
        <v>4187</v>
      </c>
      <c r="E1414" t="s">
        <v>11</v>
      </c>
      <c r="F1414" t="s">
        <v>12</v>
      </c>
      <c r="G1414" t="s">
        <v>1300</v>
      </c>
      <c r="H1414" t="s">
        <v>1349</v>
      </c>
      <c r="I1414" t="s">
        <v>1349</v>
      </c>
      <c r="J1414" t="s">
        <v>4188</v>
      </c>
      <c r="K1414" t="s">
        <v>26</v>
      </c>
      <c r="L1414" t="s">
        <v>161</v>
      </c>
      <c r="M1414">
        <v>804009</v>
      </c>
      <c r="N1414" t="s">
        <v>3775</v>
      </c>
      <c r="O1414" t="s">
        <v>425</v>
      </c>
      <c r="P1414" t="s">
        <v>425</v>
      </c>
      <c r="Q1414" t="str">
        <f>VLOOKUP(TEXT(A1414,0),Old_data_Again,2,FALSE)</f>
        <v>Low</v>
      </c>
      <c r="R1414" t="str">
        <f>VLOOKUP(TEXT(A1414,0),Old_data_Again,10,FALSE)</f>
        <v>High</v>
      </c>
      <c r="S1414" t="str">
        <f>VLOOKUP(TEXT(A1414,0),Old_data_Again,6,FALSE)</f>
        <v>Soon</v>
      </c>
    </row>
    <row r="1415" spans="1:19" x14ac:dyDescent="0.25">
      <c r="A1415">
        <v>803892</v>
      </c>
      <c r="B1415" t="s">
        <v>81</v>
      </c>
      <c r="C1415" t="s">
        <v>129</v>
      </c>
      <c r="D1415" t="s">
        <v>2292</v>
      </c>
      <c r="E1415" t="s">
        <v>11</v>
      </c>
      <c r="F1415" t="s">
        <v>12</v>
      </c>
      <c r="G1415" t="s">
        <v>1300</v>
      </c>
      <c r="H1415" t="s">
        <v>1349</v>
      </c>
      <c r="I1415" t="s">
        <v>1349</v>
      </c>
      <c r="J1415" t="s">
        <v>3817</v>
      </c>
      <c r="K1415" t="s">
        <v>100</v>
      </c>
      <c r="L1415" t="s">
        <v>3671</v>
      </c>
      <c r="M1415">
        <v>804057</v>
      </c>
      <c r="N1415" t="s">
        <v>3672</v>
      </c>
      <c r="O1415" t="s">
        <v>425</v>
      </c>
      <c r="P1415" t="s">
        <v>425</v>
      </c>
    </row>
    <row r="1416" spans="1:19" x14ac:dyDescent="0.25">
      <c r="A1416">
        <v>803893</v>
      </c>
      <c r="B1416" t="s">
        <v>4189</v>
      </c>
      <c r="C1416" t="s">
        <v>129</v>
      </c>
      <c r="D1416" t="s">
        <v>4190</v>
      </c>
      <c r="E1416" t="s">
        <v>11</v>
      </c>
      <c r="F1416" t="s">
        <v>12</v>
      </c>
      <c r="G1416" t="s">
        <v>1300</v>
      </c>
      <c r="H1416" t="s">
        <v>1349</v>
      </c>
      <c r="I1416" t="s">
        <v>1349</v>
      </c>
      <c r="J1416" t="s">
        <v>3817</v>
      </c>
      <c r="K1416" t="s">
        <v>100</v>
      </c>
      <c r="L1416" t="s">
        <v>3660</v>
      </c>
      <c r="M1416">
        <v>804136</v>
      </c>
      <c r="N1416" t="s">
        <v>3661</v>
      </c>
      <c r="O1416" t="s">
        <v>425</v>
      </c>
      <c r="P1416" t="s">
        <v>425</v>
      </c>
    </row>
    <row r="1417" spans="1:19" x14ac:dyDescent="0.25">
      <c r="A1417">
        <v>803894</v>
      </c>
      <c r="B1417" t="s">
        <v>4191</v>
      </c>
      <c r="C1417" t="s">
        <v>149</v>
      </c>
      <c r="D1417" t="s">
        <v>4192</v>
      </c>
      <c r="E1417" t="s">
        <v>11</v>
      </c>
      <c r="F1417" t="s">
        <v>12</v>
      </c>
      <c r="G1417" t="s">
        <v>1300</v>
      </c>
      <c r="H1417" t="s">
        <v>1349</v>
      </c>
      <c r="I1417" t="s">
        <v>1349</v>
      </c>
      <c r="J1417" t="s">
        <v>3817</v>
      </c>
      <c r="K1417" t="s">
        <v>100</v>
      </c>
      <c r="L1417" t="s">
        <v>3671</v>
      </c>
      <c r="M1417">
        <v>804057</v>
      </c>
      <c r="N1417" t="s">
        <v>4185</v>
      </c>
      <c r="O1417" t="s">
        <v>425</v>
      </c>
      <c r="P1417" t="s">
        <v>425</v>
      </c>
    </row>
    <row r="1418" spans="1:19" x14ac:dyDescent="0.25">
      <c r="A1418">
        <v>803895</v>
      </c>
      <c r="B1418" t="s">
        <v>4193</v>
      </c>
      <c r="C1418" t="s">
        <v>65</v>
      </c>
      <c r="D1418" t="s">
        <v>4194</v>
      </c>
      <c r="E1418" t="s">
        <v>11</v>
      </c>
      <c r="F1418" t="s">
        <v>12</v>
      </c>
      <c r="G1418" t="s">
        <v>1300</v>
      </c>
      <c r="H1418" t="s">
        <v>1349</v>
      </c>
      <c r="I1418" t="s">
        <v>1349</v>
      </c>
      <c r="J1418" t="s">
        <v>3817</v>
      </c>
      <c r="K1418" t="s">
        <v>100</v>
      </c>
      <c r="L1418" t="s">
        <v>4195</v>
      </c>
      <c r="M1418">
        <v>804060</v>
      </c>
      <c r="N1418" t="s">
        <v>3661</v>
      </c>
      <c r="O1418" t="s">
        <v>425</v>
      </c>
      <c r="P1418" t="s">
        <v>425</v>
      </c>
    </row>
    <row r="1419" spans="1:19" x14ac:dyDescent="0.25">
      <c r="A1419">
        <v>803896</v>
      </c>
      <c r="B1419" t="s">
        <v>4196</v>
      </c>
      <c r="C1419" t="s">
        <v>65</v>
      </c>
      <c r="D1419" t="s">
        <v>4197</v>
      </c>
      <c r="E1419" t="s">
        <v>11</v>
      </c>
      <c r="F1419" t="s">
        <v>12</v>
      </c>
      <c r="G1419" t="s">
        <v>1300</v>
      </c>
      <c r="H1419" t="s">
        <v>1349</v>
      </c>
      <c r="I1419" t="s">
        <v>1349</v>
      </c>
      <c r="J1419" t="s">
        <v>3817</v>
      </c>
      <c r="K1419" t="s">
        <v>100</v>
      </c>
      <c r="L1419" t="s">
        <v>4198</v>
      </c>
      <c r="M1419">
        <v>804128</v>
      </c>
      <c r="N1419" t="s">
        <v>4185</v>
      </c>
      <c r="O1419" t="s">
        <v>425</v>
      </c>
      <c r="P1419" t="s">
        <v>425</v>
      </c>
    </row>
    <row r="1420" spans="1:19" x14ac:dyDescent="0.25">
      <c r="A1420">
        <v>803897</v>
      </c>
      <c r="B1420" t="s">
        <v>4199</v>
      </c>
      <c r="C1420" t="s">
        <v>65</v>
      </c>
      <c r="D1420" t="s">
        <v>4200</v>
      </c>
      <c r="E1420" t="s">
        <v>11</v>
      </c>
      <c r="F1420" t="s">
        <v>12</v>
      </c>
      <c r="G1420" t="s">
        <v>1300</v>
      </c>
      <c r="H1420" t="s">
        <v>1349</v>
      </c>
      <c r="I1420" t="s">
        <v>1349</v>
      </c>
      <c r="J1420" t="s">
        <v>3817</v>
      </c>
      <c r="K1420" t="s">
        <v>100</v>
      </c>
      <c r="L1420" t="s">
        <v>4195</v>
      </c>
      <c r="M1420">
        <v>804060</v>
      </c>
      <c r="N1420" t="s">
        <v>4201</v>
      </c>
      <c r="O1420" t="s">
        <v>425</v>
      </c>
      <c r="P1420" t="s">
        <v>425</v>
      </c>
    </row>
    <row r="1421" spans="1:19" x14ac:dyDescent="0.25">
      <c r="A1421">
        <v>803899</v>
      </c>
      <c r="B1421" t="s">
        <v>642</v>
      </c>
      <c r="C1421" t="s">
        <v>1049</v>
      </c>
      <c r="D1421" t="s">
        <v>4202</v>
      </c>
      <c r="E1421" t="s">
        <v>11</v>
      </c>
      <c r="F1421" t="s">
        <v>12</v>
      </c>
      <c r="G1421" t="s">
        <v>1300</v>
      </c>
      <c r="H1421" t="s">
        <v>1349</v>
      </c>
      <c r="I1421" t="s">
        <v>1349</v>
      </c>
      <c r="J1421" t="s">
        <v>3817</v>
      </c>
      <c r="K1421" t="s">
        <v>100</v>
      </c>
      <c r="L1421" t="s">
        <v>3660</v>
      </c>
      <c r="M1421">
        <v>804136</v>
      </c>
      <c r="N1421" t="s">
        <v>3647</v>
      </c>
      <c r="O1421" t="s">
        <v>425</v>
      </c>
      <c r="P1421" t="s">
        <v>425</v>
      </c>
    </row>
    <row r="1422" spans="1:19" x14ac:dyDescent="0.25">
      <c r="A1422">
        <v>803900</v>
      </c>
      <c r="B1422" t="s">
        <v>4203</v>
      </c>
      <c r="C1422" t="s">
        <v>4204</v>
      </c>
      <c r="D1422" t="s">
        <v>4205</v>
      </c>
      <c r="E1422" t="s">
        <v>11</v>
      </c>
      <c r="F1422" t="s">
        <v>12</v>
      </c>
      <c r="G1422" t="s">
        <v>1300</v>
      </c>
      <c r="H1422" t="s">
        <v>1349</v>
      </c>
      <c r="I1422" t="s">
        <v>1349</v>
      </c>
      <c r="J1422" t="s">
        <v>3817</v>
      </c>
      <c r="K1422" t="s">
        <v>100</v>
      </c>
      <c r="L1422" t="s">
        <v>4198</v>
      </c>
      <c r="M1422">
        <v>804128</v>
      </c>
      <c r="N1422" t="s">
        <v>4185</v>
      </c>
      <c r="O1422" t="s">
        <v>425</v>
      </c>
      <c r="P1422" t="s">
        <v>425</v>
      </c>
    </row>
    <row r="1423" spans="1:19" x14ac:dyDescent="0.25">
      <c r="A1423">
        <v>803901</v>
      </c>
      <c r="B1423" t="s">
        <v>4206</v>
      </c>
      <c r="C1423" t="s">
        <v>57</v>
      </c>
      <c r="D1423" t="s">
        <v>4207</v>
      </c>
      <c r="E1423" t="s">
        <v>11</v>
      </c>
      <c r="F1423" t="s">
        <v>12</v>
      </c>
      <c r="G1423" t="s">
        <v>1300</v>
      </c>
      <c r="H1423" t="s">
        <v>1349</v>
      </c>
      <c r="I1423" t="s">
        <v>1349</v>
      </c>
      <c r="J1423" t="s">
        <v>3817</v>
      </c>
      <c r="K1423" t="s">
        <v>100</v>
      </c>
      <c r="L1423" t="s">
        <v>3671</v>
      </c>
      <c r="M1423">
        <v>804057</v>
      </c>
      <c r="N1423" t="s">
        <v>4208</v>
      </c>
      <c r="O1423" t="s">
        <v>425</v>
      </c>
      <c r="P1423" t="s">
        <v>425</v>
      </c>
    </row>
    <row r="1424" spans="1:19" x14ac:dyDescent="0.25">
      <c r="A1424">
        <v>803902</v>
      </c>
      <c r="B1424" t="s">
        <v>4209</v>
      </c>
      <c r="C1424" t="s">
        <v>4210</v>
      </c>
      <c r="D1424" t="s">
        <v>4211</v>
      </c>
      <c r="E1424" t="s">
        <v>11</v>
      </c>
      <c r="F1424" t="s">
        <v>12</v>
      </c>
      <c r="G1424" t="s">
        <v>1300</v>
      </c>
      <c r="H1424" t="s">
        <v>1349</v>
      </c>
      <c r="I1424" t="s">
        <v>1349</v>
      </c>
      <c r="J1424" t="s">
        <v>3817</v>
      </c>
      <c r="K1424" t="s">
        <v>100</v>
      </c>
      <c r="L1424" t="s">
        <v>4195</v>
      </c>
      <c r="M1424">
        <v>804060</v>
      </c>
      <c r="N1424" t="s">
        <v>4212</v>
      </c>
      <c r="O1424" t="s">
        <v>425</v>
      </c>
      <c r="P1424" t="s">
        <v>425</v>
      </c>
    </row>
    <row r="1425" spans="1:16" x14ac:dyDescent="0.25">
      <c r="A1425">
        <v>803903</v>
      </c>
      <c r="B1425" t="s">
        <v>4213</v>
      </c>
      <c r="C1425" t="s">
        <v>50</v>
      </c>
      <c r="D1425" t="s">
        <v>4214</v>
      </c>
      <c r="E1425" t="s">
        <v>11</v>
      </c>
      <c r="F1425" t="s">
        <v>12</v>
      </c>
      <c r="G1425" t="s">
        <v>1300</v>
      </c>
      <c r="H1425" t="s">
        <v>1349</v>
      </c>
      <c r="I1425" t="s">
        <v>1349</v>
      </c>
      <c r="J1425" t="s">
        <v>3817</v>
      </c>
      <c r="K1425" t="s">
        <v>100</v>
      </c>
      <c r="L1425" t="s">
        <v>3671</v>
      </c>
      <c r="M1425">
        <v>804057</v>
      </c>
      <c r="N1425" t="s">
        <v>3672</v>
      </c>
      <c r="O1425" t="s">
        <v>425</v>
      </c>
      <c r="P1425" t="s">
        <v>425</v>
      </c>
    </row>
    <row r="1426" spans="1:16" x14ac:dyDescent="0.25">
      <c r="A1426">
        <v>803904</v>
      </c>
      <c r="B1426" t="s">
        <v>2277</v>
      </c>
      <c r="C1426" t="s">
        <v>881</v>
      </c>
      <c r="D1426" t="s">
        <v>4215</v>
      </c>
      <c r="E1426" t="s">
        <v>11</v>
      </c>
      <c r="F1426" t="s">
        <v>12</v>
      </c>
      <c r="G1426" t="s">
        <v>1300</v>
      </c>
      <c r="H1426" t="s">
        <v>1349</v>
      </c>
      <c r="I1426" t="s">
        <v>1349</v>
      </c>
      <c r="J1426" t="s">
        <v>3817</v>
      </c>
      <c r="K1426" t="s">
        <v>100</v>
      </c>
      <c r="L1426" t="s">
        <v>3671</v>
      </c>
      <c r="M1426">
        <v>804057</v>
      </c>
      <c r="N1426" t="s">
        <v>4185</v>
      </c>
      <c r="O1426" t="s">
        <v>425</v>
      </c>
      <c r="P1426" t="s">
        <v>425</v>
      </c>
    </row>
    <row r="1427" spans="1:16" x14ac:dyDescent="0.25">
      <c r="A1427">
        <v>803905</v>
      </c>
      <c r="B1427" t="s">
        <v>4216</v>
      </c>
      <c r="C1427" t="s">
        <v>3319</v>
      </c>
      <c r="D1427" t="s">
        <v>4217</v>
      </c>
      <c r="E1427" t="s">
        <v>11</v>
      </c>
      <c r="F1427" t="s">
        <v>12</v>
      </c>
      <c r="G1427" t="s">
        <v>1300</v>
      </c>
      <c r="H1427" t="s">
        <v>1349</v>
      </c>
      <c r="I1427" t="s">
        <v>1349</v>
      </c>
      <c r="J1427" t="s">
        <v>3817</v>
      </c>
      <c r="K1427" t="s">
        <v>100</v>
      </c>
      <c r="L1427" t="s">
        <v>4198</v>
      </c>
      <c r="M1427">
        <v>804128</v>
      </c>
      <c r="N1427" t="s">
        <v>3672</v>
      </c>
      <c r="O1427" t="s">
        <v>425</v>
      </c>
      <c r="P1427" t="s">
        <v>425</v>
      </c>
    </row>
    <row r="1428" spans="1:16" x14ac:dyDescent="0.25">
      <c r="A1428">
        <v>803906</v>
      </c>
      <c r="B1428" t="s">
        <v>4218</v>
      </c>
      <c r="C1428" t="s">
        <v>2377</v>
      </c>
      <c r="D1428" t="s">
        <v>4219</v>
      </c>
      <c r="E1428" t="s">
        <v>11</v>
      </c>
      <c r="F1428" t="s">
        <v>12</v>
      </c>
      <c r="G1428" t="s">
        <v>1300</v>
      </c>
      <c r="H1428" t="s">
        <v>1349</v>
      </c>
      <c r="I1428" t="s">
        <v>1349</v>
      </c>
      <c r="J1428" t="s">
        <v>3817</v>
      </c>
      <c r="K1428" t="s">
        <v>100</v>
      </c>
      <c r="L1428" t="s">
        <v>4195</v>
      </c>
      <c r="M1428">
        <v>804060</v>
      </c>
      <c r="N1428" t="s">
        <v>3661</v>
      </c>
      <c r="O1428" t="s">
        <v>425</v>
      </c>
      <c r="P1428" t="s">
        <v>425</v>
      </c>
    </row>
    <row r="1429" spans="1:16" x14ac:dyDescent="0.25">
      <c r="A1429">
        <v>803907</v>
      </c>
      <c r="B1429" t="s">
        <v>3019</v>
      </c>
      <c r="C1429" t="s">
        <v>672</v>
      </c>
      <c r="D1429" t="s">
        <v>4220</v>
      </c>
      <c r="E1429" t="s">
        <v>11</v>
      </c>
      <c r="F1429" t="s">
        <v>12</v>
      </c>
      <c r="G1429" t="s">
        <v>1300</v>
      </c>
      <c r="H1429" t="s">
        <v>1349</v>
      </c>
      <c r="I1429" t="s">
        <v>1349</v>
      </c>
      <c r="J1429" t="s">
        <v>3817</v>
      </c>
      <c r="K1429" t="s">
        <v>100</v>
      </c>
      <c r="L1429" t="s">
        <v>3660</v>
      </c>
      <c r="M1429">
        <v>804136</v>
      </c>
      <c r="N1429" t="s">
        <v>3661</v>
      </c>
      <c r="O1429" t="s">
        <v>425</v>
      </c>
      <c r="P1429" t="s">
        <v>425</v>
      </c>
    </row>
    <row r="1430" spans="1:16" x14ac:dyDescent="0.25">
      <c r="A1430">
        <v>803908</v>
      </c>
      <c r="B1430" t="s">
        <v>2277</v>
      </c>
      <c r="C1430" t="s">
        <v>2791</v>
      </c>
      <c r="D1430" t="s">
        <v>4221</v>
      </c>
      <c r="E1430" t="s">
        <v>11</v>
      </c>
      <c r="F1430" t="s">
        <v>12</v>
      </c>
      <c r="G1430" t="s">
        <v>1300</v>
      </c>
      <c r="H1430" t="s">
        <v>1349</v>
      </c>
      <c r="I1430" t="s">
        <v>1349</v>
      </c>
      <c r="J1430" t="s">
        <v>3817</v>
      </c>
      <c r="K1430" t="s">
        <v>100</v>
      </c>
      <c r="L1430" t="s">
        <v>3671</v>
      </c>
      <c r="M1430">
        <v>804057</v>
      </c>
      <c r="N1430" t="s">
        <v>4208</v>
      </c>
      <c r="O1430" t="s">
        <v>425</v>
      </c>
      <c r="P1430" t="s">
        <v>425</v>
      </c>
    </row>
    <row r="1431" spans="1:16" x14ac:dyDescent="0.25">
      <c r="A1431">
        <v>803909</v>
      </c>
      <c r="B1431" t="s">
        <v>4222</v>
      </c>
      <c r="C1431" t="s">
        <v>4223</v>
      </c>
      <c r="D1431" t="s">
        <v>4224</v>
      </c>
      <c r="E1431" t="s">
        <v>11</v>
      </c>
      <c r="F1431" t="s">
        <v>12</v>
      </c>
      <c r="G1431" t="s">
        <v>1300</v>
      </c>
      <c r="H1431" t="s">
        <v>1349</v>
      </c>
      <c r="I1431" t="s">
        <v>1349</v>
      </c>
      <c r="J1431" t="s">
        <v>3817</v>
      </c>
      <c r="K1431" t="s">
        <v>100</v>
      </c>
      <c r="L1431" t="s">
        <v>4180</v>
      </c>
      <c r="M1431">
        <v>804087</v>
      </c>
      <c r="N1431" t="s">
        <v>4208</v>
      </c>
      <c r="O1431" t="s">
        <v>425</v>
      </c>
      <c r="P1431" t="s">
        <v>425</v>
      </c>
    </row>
    <row r="1432" spans="1:16" x14ac:dyDescent="0.25">
      <c r="A1432">
        <v>803910</v>
      </c>
      <c r="B1432" t="s">
        <v>81</v>
      </c>
      <c r="C1432" t="s">
        <v>379</v>
      </c>
      <c r="D1432" t="s">
        <v>1377</v>
      </c>
      <c r="E1432" t="s">
        <v>11</v>
      </c>
      <c r="F1432" t="s">
        <v>12</v>
      </c>
      <c r="G1432" t="s">
        <v>1300</v>
      </c>
      <c r="H1432" t="s">
        <v>1349</v>
      </c>
      <c r="I1432" t="s">
        <v>1349</v>
      </c>
      <c r="J1432" t="s">
        <v>3817</v>
      </c>
      <c r="K1432" t="s">
        <v>100</v>
      </c>
      <c r="L1432" t="s">
        <v>4195</v>
      </c>
      <c r="M1432">
        <v>804060</v>
      </c>
      <c r="N1432" t="s">
        <v>4212</v>
      </c>
      <c r="O1432" t="s">
        <v>425</v>
      </c>
      <c r="P1432" t="s">
        <v>425</v>
      </c>
    </row>
    <row r="1433" spans="1:16" x14ac:dyDescent="0.25">
      <c r="A1433">
        <v>803911</v>
      </c>
      <c r="B1433" t="s">
        <v>4225</v>
      </c>
      <c r="C1433" t="s">
        <v>708</v>
      </c>
      <c r="D1433" t="s">
        <v>4226</v>
      </c>
      <c r="E1433" t="s">
        <v>11</v>
      </c>
      <c r="F1433" t="s">
        <v>12</v>
      </c>
      <c r="G1433" t="s">
        <v>1300</v>
      </c>
      <c r="H1433" t="s">
        <v>1349</v>
      </c>
      <c r="I1433" t="s">
        <v>1349</v>
      </c>
      <c r="J1433" t="s">
        <v>3817</v>
      </c>
      <c r="K1433" t="s">
        <v>100</v>
      </c>
      <c r="L1433" t="s">
        <v>4198</v>
      </c>
      <c r="M1433">
        <v>804128</v>
      </c>
      <c r="N1433" t="s">
        <v>4185</v>
      </c>
      <c r="O1433" t="s">
        <v>425</v>
      </c>
      <c r="P1433" t="s">
        <v>425</v>
      </c>
    </row>
    <row r="1434" spans="1:16" x14ac:dyDescent="0.25">
      <c r="A1434">
        <v>803912</v>
      </c>
      <c r="B1434" t="s">
        <v>4227</v>
      </c>
      <c r="C1434" t="s">
        <v>227</v>
      </c>
      <c r="D1434" t="s">
        <v>4228</v>
      </c>
      <c r="E1434" t="s">
        <v>11</v>
      </c>
      <c r="F1434" t="s">
        <v>12</v>
      </c>
      <c r="G1434" t="s">
        <v>1300</v>
      </c>
      <c r="H1434" t="s">
        <v>1349</v>
      </c>
      <c r="I1434" t="s">
        <v>1349</v>
      </c>
      <c r="J1434" t="s">
        <v>3817</v>
      </c>
      <c r="K1434" t="s">
        <v>100</v>
      </c>
      <c r="L1434" t="s">
        <v>3660</v>
      </c>
      <c r="M1434">
        <v>804136</v>
      </c>
      <c r="N1434" t="s">
        <v>3647</v>
      </c>
      <c r="O1434" t="s">
        <v>425</v>
      </c>
      <c r="P1434" t="s">
        <v>425</v>
      </c>
    </row>
    <row r="1435" spans="1:16" x14ac:dyDescent="0.25">
      <c r="A1435">
        <v>803913</v>
      </c>
      <c r="B1435" t="s">
        <v>4229</v>
      </c>
      <c r="C1435" t="s">
        <v>220</v>
      </c>
      <c r="D1435" t="s">
        <v>4230</v>
      </c>
      <c r="E1435" t="s">
        <v>11</v>
      </c>
      <c r="F1435" t="s">
        <v>12</v>
      </c>
      <c r="G1435" t="s">
        <v>1300</v>
      </c>
      <c r="H1435" t="s">
        <v>1349</v>
      </c>
      <c r="I1435" t="s">
        <v>1349</v>
      </c>
      <c r="J1435" t="s">
        <v>3817</v>
      </c>
      <c r="K1435" t="s">
        <v>100</v>
      </c>
      <c r="L1435" t="s">
        <v>4198</v>
      </c>
      <c r="M1435">
        <v>804128</v>
      </c>
      <c r="N1435" t="s">
        <v>4208</v>
      </c>
      <c r="O1435" t="s">
        <v>425</v>
      </c>
      <c r="P1435" t="s">
        <v>425</v>
      </c>
    </row>
    <row r="1436" spans="1:16" x14ac:dyDescent="0.25">
      <c r="A1436">
        <v>803914</v>
      </c>
      <c r="B1436" t="s">
        <v>1528</v>
      </c>
      <c r="C1436" t="s">
        <v>220</v>
      </c>
      <c r="D1436" t="s">
        <v>4231</v>
      </c>
      <c r="E1436" t="s">
        <v>11</v>
      </c>
      <c r="F1436" t="s">
        <v>12</v>
      </c>
      <c r="G1436" t="s">
        <v>1300</v>
      </c>
      <c r="H1436" t="s">
        <v>1349</v>
      </c>
      <c r="I1436" t="s">
        <v>1349</v>
      </c>
      <c r="J1436" t="s">
        <v>3817</v>
      </c>
      <c r="K1436" t="s">
        <v>100</v>
      </c>
      <c r="L1436" t="s">
        <v>4195</v>
      </c>
      <c r="M1436">
        <v>804060</v>
      </c>
      <c r="N1436" t="s">
        <v>4201</v>
      </c>
      <c r="O1436" t="s">
        <v>425</v>
      </c>
      <c r="P1436" t="s">
        <v>425</v>
      </c>
    </row>
    <row r="1437" spans="1:16" x14ac:dyDescent="0.25">
      <c r="A1437">
        <v>803915</v>
      </c>
      <c r="B1437" t="s">
        <v>2277</v>
      </c>
      <c r="C1437" t="s">
        <v>76</v>
      </c>
      <c r="D1437" t="s">
        <v>4232</v>
      </c>
      <c r="E1437" t="s">
        <v>11</v>
      </c>
      <c r="F1437" t="s">
        <v>12</v>
      </c>
      <c r="G1437" t="s">
        <v>1300</v>
      </c>
      <c r="H1437" t="s">
        <v>1349</v>
      </c>
      <c r="I1437" t="s">
        <v>1349</v>
      </c>
      <c r="J1437" t="s">
        <v>3817</v>
      </c>
      <c r="K1437" t="s">
        <v>100</v>
      </c>
      <c r="L1437" t="s">
        <v>4198</v>
      </c>
      <c r="M1437">
        <v>804128</v>
      </c>
      <c r="N1437" t="s">
        <v>3672</v>
      </c>
      <c r="O1437" t="s">
        <v>425</v>
      </c>
      <c r="P1437" t="s">
        <v>425</v>
      </c>
    </row>
    <row r="1438" spans="1:16" x14ac:dyDescent="0.25">
      <c r="A1438">
        <v>803916</v>
      </c>
      <c r="B1438" t="s">
        <v>4233</v>
      </c>
      <c r="C1438" t="s">
        <v>76</v>
      </c>
      <c r="D1438" t="s">
        <v>4234</v>
      </c>
      <c r="E1438" t="s">
        <v>11</v>
      </c>
      <c r="F1438" t="s">
        <v>12</v>
      </c>
      <c r="G1438" t="s">
        <v>1300</v>
      </c>
      <c r="H1438" t="s">
        <v>1349</v>
      </c>
      <c r="I1438" t="s">
        <v>1349</v>
      </c>
      <c r="J1438" t="s">
        <v>3817</v>
      </c>
      <c r="K1438" t="s">
        <v>100</v>
      </c>
      <c r="L1438" t="s">
        <v>4195</v>
      </c>
      <c r="M1438">
        <v>804060</v>
      </c>
      <c r="N1438" t="s">
        <v>4201</v>
      </c>
      <c r="O1438" t="s">
        <v>425</v>
      </c>
      <c r="P1438" t="s">
        <v>425</v>
      </c>
    </row>
    <row r="1439" spans="1:16" x14ac:dyDescent="0.25">
      <c r="A1439">
        <v>803917</v>
      </c>
      <c r="B1439" t="s">
        <v>4235</v>
      </c>
      <c r="C1439" t="s">
        <v>345</v>
      </c>
      <c r="D1439" t="s">
        <v>4236</v>
      </c>
      <c r="E1439" t="s">
        <v>11</v>
      </c>
      <c r="F1439" t="s">
        <v>12</v>
      </c>
      <c r="G1439" t="s">
        <v>1300</v>
      </c>
      <c r="H1439" t="s">
        <v>1349</v>
      </c>
      <c r="I1439" t="s">
        <v>1349</v>
      </c>
      <c r="J1439" t="s">
        <v>3817</v>
      </c>
      <c r="K1439" t="s">
        <v>100</v>
      </c>
      <c r="L1439" t="s">
        <v>3660</v>
      </c>
      <c r="M1439">
        <v>804136</v>
      </c>
      <c r="N1439" t="s">
        <v>3661</v>
      </c>
      <c r="O1439" t="s">
        <v>425</v>
      </c>
      <c r="P1439" t="s">
        <v>425</v>
      </c>
    </row>
    <row r="1440" spans="1:16" x14ac:dyDescent="0.25">
      <c r="A1440">
        <v>803918</v>
      </c>
      <c r="B1440" t="s">
        <v>2126</v>
      </c>
      <c r="C1440" t="s">
        <v>110</v>
      </c>
      <c r="D1440" t="s">
        <v>4237</v>
      </c>
      <c r="E1440" t="s">
        <v>11</v>
      </c>
      <c r="F1440" t="s">
        <v>12</v>
      </c>
      <c r="G1440" t="s">
        <v>1300</v>
      </c>
      <c r="H1440" t="s">
        <v>1349</v>
      </c>
      <c r="I1440" t="s">
        <v>1349</v>
      </c>
      <c r="J1440" t="s">
        <v>3817</v>
      </c>
      <c r="K1440" t="s">
        <v>100</v>
      </c>
      <c r="L1440" t="s">
        <v>3671</v>
      </c>
      <c r="M1440">
        <v>804057</v>
      </c>
      <c r="N1440" t="s">
        <v>3661</v>
      </c>
      <c r="O1440" t="s">
        <v>425</v>
      </c>
      <c r="P1440" t="s">
        <v>425</v>
      </c>
    </row>
    <row r="1441" spans="1:16" x14ac:dyDescent="0.25">
      <c r="A1441">
        <v>803920</v>
      </c>
      <c r="B1441" t="s">
        <v>1326</v>
      </c>
      <c r="C1441" t="s">
        <v>121</v>
      </c>
      <c r="D1441" t="s">
        <v>4238</v>
      </c>
      <c r="E1441" t="s">
        <v>11</v>
      </c>
      <c r="F1441" t="s">
        <v>12</v>
      </c>
      <c r="G1441" t="s">
        <v>1300</v>
      </c>
      <c r="H1441" t="s">
        <v>1349</v>
      </c>
      <c r="I1441" t="s">
        <v>1349</v>
      </c>
      <c r="J1441" t="s">
        <v>3817</v>
      </c>
      <c r="K1441" t="s">
        <v>100</v>
      </c>
      <c r="L1441" t="s">
        <v>3671</v>
      </c>
      <c r="M1441">
        <v>804057</v>
      </c>
      <c r="N1441" t="s">
        <v>3672</v>
      </c>
      <c r="O1441" t="s">
        <v>425</v>
      </c>
      <c r="P1441" t="s">
        <v>425</v>
      </c>
    </row>
    <row r="1442" spans="1:16" x14ac:dyDescent="0.25">
      <c r="A1442">
        <v>803921</v>
      </c>
      <c r="B1442" t="s">
        <v>4239</v>
      </c>
      <c r="C1442" t="s">
        <v>121</v>
      </c>
      <c r="D1442" t="s">
        <v>4240</v>
      </c>
      <c r="E1442" t="s">
        <v>11</v>
      </c>
      <c r="F1442" t="s">
        <v>12</v>
      </c>
      <c r="G1442" t="s">
        <v>1300</v>
      </c>
      <c r="H1442" t="s">
        <v>1349</v>
      </c>
      <c r="I1442" t="s">
        <v>1349</v>
      </c>
      <c r="J1442" t="s">
        <v>3817</v>
      </c>
      <c r="K1442" t="s">
        <v>100</v>
      </c>
      <c r="L1442" t="s">
        <v>3660</v>
      </c>
      <c r="M1442">
        <v>804136</v>
      </c>
      <c r="N1442" t="s">
        <v>3647</v>
      </c>
      <c r="O1442" t="s">
        <v>425</v>
      </c>
      <c r="P1442" t="s">
        <v>425</v>
      </c>
    </row>
    <row r="1443" spans="1:16" x14ac:dyDescent="0.25">
      <c r="A1443">
        <v>803923</v>
      </c>
      <c r="B1443" t="s">
        <v>4241</v>
      </c>
      <c r="C1443" t="s">
        <v>779</v>
      </c>
      <c r="D1443" t="s">
        <v>4242</v>
      </c>
      <c r="E1443" t="s">
        <v>11</v>
      </c>
      <c r="F1443" t="s">
        <v>12</v>
      </c>
      <c r="G1443" t="s">
        <v>1300</v>
      </c>
      <c r="H1443" t="s">
        <v>1349</v>
      </c>
      <c r="I1443" t="s">
        <v>1349</v>
      </c>
      <c r="J1443" t="s">
        <v>3817</v>
      </c>
      <c r="K1443" t="s">
        <v>100</v>
      </c>
      <c r="L1443" t="s">
        <v>4195</v>
      </c>
      <c r="M1443">
        <v>804060</v>
      </c>
      <c r="N1443" t="s">
        <v>3647</v>
      </c>
      <c r="O1443" t="s">
        <v>425</v>
      </c>
      <c r="P1443" t="s">
        <v>425</v>
      </c>
    </row>
    <row r="1444" spans="1:16" x14ac:dyDescent="0.25">
      <c r="A1444">
        <v>803924</v>
      </c>
      <c r="B1444" t="s">
        <v>311</v>
      </c>
      <c r="C1444" t="s">
        <v>695</v>
      </c>
      <c r="D1444" t="s">
        <v>4243</v>
      </c>
      <c r="E1444" t="s">
        <v>11</v>
      </c>
      <c r="F1444" t="s">
        <v>12</v>
      </c>
      <c r="G1444" t="s">
        <v>1300</v>
      </c>
      <c r="H1444" t="s">
        <v>1349</v>
      </c>
      <c r="I1444" t="s">
        <v>1349</v>
      </c>
      <c r="J1444" t="s">
        <v>3817</v>
      </c>
      <c r="K1444" t="s">
        <v>100</v>
      </c>
      <c r="L1444" t="s">
        <v>4195</v>
      </c>
      <c r="M1444">
        <v>804060</v>
      </c>
      <c r="N1444" t="s">
        <v>3647</v>
      </c>
      <c r="O1444" t="s">
        <v>425</v>
      </c>
      <c r="P1444" t="s">
        <v>425</v>
      </c>
    </row>
    <row r="1445" spans="1:16" x14ac:dyDescent="0.25">
      <c r="A1445">
        <v>803925</v>
      </c>
      <c r="B1445" t="s">
        <v>1048</v>
      </c>
      <c r="C1445" t="s">
        <v>695</v>
      </c>
      <c r="D1445" t="s">
        <v>4244</v>
      </c>
      <c r="E1445" t="s">
        <v>11</v>
      </c>
      <c r="F1445" t="s">
        <v>12</v>
      </c>
      <c r="G1445" t="s">
        <v>1300</v>
      </c>
      <c r="H1445" t="s">
        <v>1349</v>
      </c>
      <c r="I1445" t="s">
        <v>1349</v>
      </c>
      <c r="J1445" t="s">
        <v>3817</v>
      </c>
      <c r="K1445" t="s">
        <v>100</v>
      </c>
      <c r="L1445" t="s">
        <v>4198</v>
      </c>
      <c r="M1445">
        <v>804128</v>
      </c>
      <c r="N1445" t="s">
        <v>4208</v>
      </c>
      <c r="O1445" t="s">
        <v>425</v>
      </c>
      <c r="P1445" t="s">
        <v>425</v>
      </c>
    </row>
    <row r="1446" spans="1:16" x14ac:dyDescent="0.25">
      <c r="A1446">
        <v>803926</v>
      </c>
      <c r="B1446" t="s">
        <v>4246</v>
      </c>
      <c r="C1446" t="s">
        <v>3449</v>
      </c>
      <c r="D1446" t="s">
        <v>4245</v>
      </c>
      <c r="E1446" t="s">
        <v>90</v>
      </c>
      <c r="F1446" t="s">
        <v>12</v>
      </c>
      <c r="G1446" t="s">
        <v>1300</v>
      </c>
      <c r="H1446" t="s">
        <v>1349</v>
      </c>
      <c r="I1446" t="s">
        <v>1349</v>
      </c>
      <c r="J1446" t="s">
        <v>3458</v>
      </c>
      <c r="K1446" t="s">
        <v>100</v>
      </c>
      <c r="L1446" t="s">
        <v>4247</v>
      </c>
      <c r="M1446">
        <v>804091</v>
      </c>
      <c r="N1446" t="s">
        <v>3647</v>
      </c>
      <c r="O1446" t="s">
        <v>425</v>
      </c>
      <c r="P1446" t="s">
        <v>425</v>
      </c>
    </row>
    <row r="1447" spans="1:16" x14ac:dyDescent="0.25">
      <c r="A1447">
        <v>803927</v>
      </c>
      <c r="B1447" t="s">
        <v>4248</v>
      </c>
      <c r="C1447" t="s">
        <v>4249</v>
      </c>
      <c r="D1447" t="s">
        <v>4250</v>
      </c>
      <c r="E1447" t="s">
        <v>90</v>
      </c>
      <c r="F1447" t="s">
        <v>12</v>
      </c>
      <c r="G1447" t="s">
        <v>1300</v>
      </c>
      <c r="H1447" t="s">
        <v>1349</v>
      </c>
      <c r="I1447" t="s">
        <v>1349</v>
      </c>
      <c r="J1447" t="s">
        <v>4251</v>
      </c>
      <c r="K1447" t="s">
        <v>73</v>
      </c>
      <c r="L1447" t="s">
        <v>4187</v>
      </c>
      <c r="M1447">
        <v>803890</v>
      </c>
      <c r="N1447" t="s">
        <v>4185</v>
      </c>
      <c r="O1447" t="s">
        <v>425</v>
      </c>
      <c r="P1447" t="s">
        <v>425</v>
      </c>
    </row>
    <row r="1448" spans="1:16" x14ac:dyDescent="0.25">
      <c r="A1448">
        <v>803928</v>
      </c>
      <c r="B1448" t="s">
        <v>4252</v>
      </c>
      <c r="C1448" t="s">
        <v>97</v>
      </c>
      <c r="D1448" t="s">
        <v>4253</v>
      </c>
      <c r="E1448" t="s">
        <v>11</v>
      </c>
      <c r="F1448" t="s">
        <v>12</v>
      </c>
      <c r="G1448" t="s">
        <v>1300</v>
      </c>
      <c r="H1448" t="s">
        <v>1349</v>
      </c>
      <c r="I1448" t="s">
        <v>1349</v>
      </c>
      <c r="J1448" t="s">
        <v>1381</v>
      </c>
      <c r="K1448" t="s">
        <v>73</v>
      </c>
      <c r="L1448" t="s">
        <v>4254</v>
      </c>
      <c r="M1448">
        <v>804116</v>
      </c>
      <c r="N1448" t="s">
        <v>3775</v>
      </c>
      <c r="O1448" t="s">
        <v>425</v>
      </c>
      <c r="P1448" t="s">
        <v>425</v>
      </c>
    </row>
    <row r="1449" spans="1:16" x14ac:dyDescent="0.25">
      <c r="A1449">
        <v>803930</v>
      </c>
      <c r="B1449" t="s">
        <v>4255</v>
      </c>
      <c r="C1449" t="s">
        <v>1053</v>
      </c>
      <c r="D1449" t="s">
        <v>4256</v>
      </c>
      <c r="E1449" t="s">
        <v>11</v>
      </c>
      <c r="F1449" t="s">
        <v>12</v>
      </c>
      <c r="G1449" t="s">
        <v>1300</v>
      </c>
      <c r="H1449" t="s">
        <v>1349</v>
      </c>
      <c r="I1449" t="s">
        <v>1349</v>
      </c>
      <c r="J1449" t="s">
        <v>3663</v>
      </c>
      <c r="K1449" t="s">
        <v>61</v>
      </c>
      <c r="L1449" t="s">
        <v>4257</v>
      </c>
      <c r="M1449">
        <v>803991</v>
      </c>
      <c r="N1449" t="s">
        <v>3775</v>
      </c>
      <c r="O1449" t="s">
        <v>425</v>
      </c>
      <c r="P1449" t="s">
        <v>425</v>
      </c>
    </row>
    <row r="1450" spans="1:16" x14ac:dyDescent="0.25">
      <c r="A1450">
        <v>803931</v>
      </c>
      <c r="B1450" t="s">
        <v>4258</v>
      </c>
      <c r="C1450" t="s">
        <v>427</v>
      </c>
      <c r="D1450" t="s">
        <v>4259</v>
      </c>
      <c r="E1450" t="s">
        <v>11</v>
      </c>
      <c r="F1450" t="s">
        <v>12</v>
      </c>
      <c r="G1450" t="s">
        <v>1300</v>
      </c>
      <c r="H1450" t="s">
        <v>1349</v>
      </c>
      <c r="I1450" t="s">
        <v>1349</v>
      </c>
      <c r="J1450" t="s">
        <v>4260</v>
      </c>
      <c r="K1450" t="s">
        <v>61</v>
      </c>
      <c r="M1450">
        <v>803972</v>
      </c>
      <c r="N1450" t="s">
        <v>3661</v>
      </c>
      <c r="O1450" t="s">
        <v>425</v>
      </c>
      <c r="P1450" t="s">
        <v>425</v>
      </c>
    </row>
    <row r="1451" spans="1:16" x14ac:dyDescent="0.25">
      <c r="A1451">
        <v>803932</v>
      </c>
      <c r="B1451" t="s">
        <v>2781</v>
      </c>
      <c r="C1451" t="s">
        <v>187</v>
      </c>
      <c r="D1451" t="s">
        <v>4261</v>
      </c>
      <c r="E1451" t="s">
        <v>90</v>
      </c>
      <c r="F1451" t="s">
        <v>12</v>
      </c>
      <c r="G1451" t="s">
        <v>1300</v>
      </c>
      <c r="H1451" t="s">
        <v>1349</v>
      </c>
      <c r="I1451" t="s">
        <v>1349</v>
      </c>
      <c r="J1451" t="s">
        <v>3663</v>
      </c>
      <c r="K1451" t="s">
        <v>61</v>
      </c>
      <c r="L1451" t="s">
        <v>4257</v>
      </c>
      <c r="M1451">
        <v>803991</v>
      </c>
      <c r="N1451" t="s">
        <v>3775</v>
      </c>
      <c r="O1451" t="s">
        <v>425</v>
      </c>
      <c r="P1451" t="s">
        <v>425</v>
      </c>
    </row>
    <row r="1452" spans="1:16" x14ac:dyDescent="0.25">
      <c r="A1452">
        <v>803933</v>
      </c>
      <c r="B1452" t="s">
        <v>4262</v>
      </c>
      <c r="C1452" t="s">
        <v>3020</v>
      </c>
      <c r="D1452" t="s">
        <v>4263</v>
      </c>
      <c r="E1452" t="s">
        <v>11</v>
      </c>
      <c r="F1452" t="s">
        <v>12</v>
      </c>
      <c r="G1452" t="s">
        <v>1300</v>
      </c>
      <c r="H1452" t="s">
        <v>1349</v>
      </c>
      <c r="I1452" t="s">
        <v>1349</v>
      </c>
      <c r="J1452" t="s">
        <v>3663</v>
      </c>
      <c r="K1452" t="s">
        <v>61</v>
      </c>
      <c r="L1452" t="s">
        <v>4264</v>
      </c>
      <c r="M1452">
        <v>804100</v>
      </c>
      <c r="N1452" t="s">
        <v>3775</v>
      </c>
      <c r="O1452" t="s">
        <v>425</v>
      </c>
      <c r="P1452" t="s">
        <v>425</v>
      </c>
    </row>
    <row r="1453" spans="1:16" x14ac:dyDescent="0.25">
      <c r="A1453">
        <v>803934</v>
      </c>
      <c r="B1453" t="s">
        <v>4265</v>
      </c>
      <c r="C1453" t="s">
        <v>4266</v>
      </c>
      <c r="D1453" t="s">
        <v>4267</v>
      </c>
      <c r="E1453" t="s">
        <v>11</v>
      </c>
      <c r="F1453" t="s">
        <v>12</v>
      </c>
      <c r="G1453" t="s">
        <v>1300</v>
      </c>
      <c r="H1453" t="s">
        <v>1349</v>
      </c>
      <c r="I1453" t="s">
        <v>1349</v>
      </c>
      <c r="J1453" t="s">
        <v>162</v>
      </c>
      <c r="K1453" t="s">
        <v>100</v>
      </c>
      <c r="L1453" t="s">
        <v>4268</v>
      </c>
      <c r="M1453">
        <v>803986</v>
      </c>
      <c r="N1453" t="s">
        <v>3775</v>
      </c>
      <c r="O1453" t="s">
        <v>425</v>
      </c>
      <c r="P1453" t="s">
        <v>425</v>
      </c>
    </row>
    <row r="1454" spans="1:16" x14ac:dyDescent="0.25">
      <c r="A1454">
        <v>803935</v>
      </c>
      <c r="B1454" t="s">
        <v>881</v>
      </c>
      <c r="C1454" t="s">
        <v>4269</v>
      </c>
      <c r="D1454" t="s">
        <v>4270</v>
      </c>
      <c r="E1454" t="s">
        <v>90</v>
      </c>
      <c r="F1454" t="s">
        <v>12</v>
      </c>
      <c r="G1454" t="s">
        <v>1300</v>
      </c>
      <c r="H1454" t="s">
        <v>1349</v>
      </c>
      <c r="I1454" t="s">
        <v>1349</v>
      </c>
      <c r="J1454" t="s">
        <v>162</v>
      </c>
      <c r="K1454" t="s">
        <v>61</v>
      </c>
      <c r="L1454" t="s">
        <v>4264</v>
      </c>
      <c r="M1454">
        <v>804100</v>
      </c>
      <c r="N1454" t="s">
        <v>3775</v>
      </c>
      <c r="O1454" t="s">
        <v>425</v>
      </c>
      <c r="P1454" t="s">
        <v>425</v>
      </c>
    </row>
    <row r="1455" spans="1:16" x14ac:dyDescent="0.25">
      <c r="A1455">
        <v>803937</v>
      </c>
      <c r="B1455" t="s">
        <v>4271</v>
      </c>
      <c r="C1455" t="s">
        <v>4272</v>
      </c>
      <c r="D1455" t="s">
        <v>4273</v>
      </c>
      <c r="E1455" t="s">
        <v>11</v>
      </c>
      <c r="F1455" t="s">
        <v>12</v>
      </c>
      <c r="G1455" t="s">
        <v>1300</v>
      </c>
      <c r="H1455" t="s">
        <v>1349</v>
      </c>
      <c r="I1455" t="s">
        <v>1349</v>
      </c>
      <c r="J1455" t="s">
        <v>3663</v>
      </c>
      <c r="K1455" t="s">
        <v>61</v>
      </c>
      <c r="L1455" t="s">
        <v>4257</v>
      </c>
      <c r="M1455">
        <v>803991</v>
      </c>
      <c r="N1455" t="s">
        <v>3775</v>
      </c>
      <c r="O1455" t="s">
        <v>425</v>
      </c>
      <c r="P1455" t="s">
        <v>425</v>
      </c>
    </row>
    <row r="1456" spans="1:16" x14ac:dyDescent="0.25">
      <c r="A1456">
        <v>803939</v>
      </c>
      <c r="B1456" t="s">
        <v>1169</v>
      </c>
      <c r="C1456" t="s">
        <v>97</v>
      </c>
      <c r="D1456" t="s">
        <v>3679</v>
      </c>
      <c r="E1456" t="s">
        <v>11</v>
      </c>
      <c r="F1456" t="s">
        <v>12</v>
      </c>
      <c r="G1456" t="s">
        <v>1300</v>
      </c>
      <c r="H1456" t="s">
        <v>1349</v>
      </c>
      <c r="I1456" t="s">
        <v>1349</v>
      </c>
      <c r="J1456" t="s">
        <v>1897</v>
      </c>
      <c r="K1456" t="s">
        <v>100</v>
      </c>
      <c r="L1456" t="s">
        <v>3660</v>
      </c>
      <c r="M1456">
        <v>804136</v>
      </c>
      <c r="N1456" t="s">
        <v>3661</v>
      </c>
      <c r="O1456" t="s">
        <v>425</v>
      </c>
      <c r="P1456" t="s">
        <v>425</v>
      </c>
    </row>
    <row r="1457" spans="1:16" x14ac:dyDescent="0.25">
      <c r="A1457">
        <v>803942</v>
      </c>
      <c r="B1457" t="s">
        <v>4274</v>
      </c>
      <c r="C1457" t="s">
        <v>3944</v>
      </c>
      <c r="D1457" t="s">
        <v>4275</v>
      </c>
      <c r="E1457" t="s">
        <v>11</v>
      </c>
      <c r="F1457" t="s">
        <v>12</v>
      </c>
      <c r="G1457" t="s">
        <v>1300</v>
      </c>
      <c r="H1457" t="s">
        <v>1301</v>
      </c>
      <c r="I1457" t="s">
        <v>1301</v>
      </c>
      <c r="J1457" t="s">
        <v>3811</v>
      </c>
      <c r="K1457" t="s">
        <v>73</v>
      </c>
      <c r="L1457" t="s">
        <v>4276</v>
      </c>
      <c r="M1457">
        <v>812597</v>
      </c>
      <c r="N1457" t="s">
        <v>4212</v>
      </c>
      <c r="O1457" t="s">
        <v>425</v>
      </c>
      <c r="P1457" t="s">
        <v>425</v>
      </c>
    </row>
    <row r="1458" spans="1:16" x14ac:dyDescent="0.25">
      <c r="A1458">
        <v>803944</v>
      </c>
      <c r="B1458" t="s">
        <v>4277</v>
      </c>
      <c r="C1458" t="s">
        <v>65</v>
      </c>
      <c r="D1458" t="s">
        <v>4278</v>
      </c>
      <c r="E1458" t="s">
        <v>11</v>
      </c>
      <c r="F1458" t="s">
        <v>12</v>
      </c>
      <c r="G1458" t="s">
        <v>1300</v>
      </c>
      <c r="H1458" t="s">
        <v>1349</v>
      </c>
      <c r="I1458" t="s">
        <v>1349</v>
      </c>
      <c r="J1458" t="s">
        <v>162</v>
      </c>
      <c r="K1458" t="s">
        <v>100</v>
      </c>
      <c r="L1458" t="s">
        <v>4279</v>
      </c>
      <c r="M1458">
        <v>804064</v>
      </c>
      <c r="N1458" t="s">
        <v>4212</v>
      </c>
      <c r="O1458" t="s">
        <v>425</v>
      </c>
      <c r="P1458" t="s">
        <v>425</v>
      </c>
    </row>
    <row r="1459" spans="1:16" x14ac:dyDescent="0.25">
      <c r="A1459">
        <v>803947</v>
      </c>
      <c r="B1459" t="s">
        <v>81</v>
      </c>
      <c r="C1459" t="s">
        <v>125</v>
      </c>
      <c r="D1459" t="s">
        <v>4280</v>
      </c>
      <c r="E1459" t="s">
        <v>11</v>
      </c>
      <c r="F1459" t="s">
        <v>12</v>
      </c>
      <c r="G1459" t="s">
        <v>1300</v>
      </c>
      <c r="H1459" t="s">
        <v>1349</v>
      </c>
      <c r="I1459" t="s">
        <v>1349</v>
      </c>
      <c r="J1459" t="s">
        <v>162</v>
      </c>
      <c r="K1459" t="s">
        <v>100</v>
      </c>
      <c r="L1459" t="s">
        <v>4279</v>
      </c>
      <c r="M1459">
        <v>804064</v>
      </c>
      <c r="N1459" t="s">
        <v>4212</v>
      </c>
      <c r="O1459" t="s">
        <v>425</v>
      </c>
      <c r="P1459" t="s">
        <v>425</v>
      </c>
    </row>
    <row r="1460" spans="1:16" x14ac:dyDescent="0.25">
      <c r="A1460">
        <v>803948</v>
      </c>
      <c r="B1460" t="s">
        <v>4281</v>
      </c>
      <c r="C1460" t="s">
        <v>591</v>
      </c>
      <c r="D1460" t="s">
        <v>4282</v>
      </c>
      <c r="E1460" t="s">
        <v>11</v>
      </c>
      <c r="F1460" t="s">
        <v>12</v>
      </c>
      <c r="G1460" t="s">
        <v>1300</v>
      </c>
      <c r="H1460" t="s">
        <v>1349</v>
      </c>
      <c r="I1460" t="s">
        <v>1349</v>
      </c>
      <c r="J1460" t="s">
        <v>4283</v>
      </c>
      <c r="K1460" t="s">
        <v>100</v>
      </c>
      <c r="L1460" t="s">
        <v>4284</v>
      </c>
      <c r="M1460">
        <v>806872</v>
      </c>
      <c r="N1460" t="s">
        <v>3661</v>
      </c>
      <c r="O1460" t="s">
        <v>425</v>
      </c>
      <c r="P1460" t="s">
        <v>425</v>
      </c>
    </row>
    <row r="1461" spans="1:16" x14ac:dyDescent="0.25">
      <c r="A1461">
        <v>803949</v>
      </c>
      <c r="B1461" t="s">
        <v>4285</v>
      </c>
      <c r="C1461" t="s">
        <v>4286</v>
      </c>
      <c r="D1461" t="s">
        <v>4287</v>
      </c>
      <c r="E1461" t="s">
        <v>11</v>
      </c>
      <c r="F1461" t="s">
        <v>12</v>
      </c>
      <c r="G1461" t="s">
        <v>1300</v>
      </c>
      <c r="H1461" t="s">
        <v>1349</v>
      </c>
      <c r="I1461" t="s">
        <v>1349</v>
      </c>
      <c r="J1461" t="s">
        <v>4283</v>
      </c>
      <c r="K1461" t="s">
        <v>100</v>
      </c>
      <c r="L1461" t="s">
        <v>4288</v>
      </c>
      <c r="M1461">
        <v>804369</v>
      </c>
      <c r="N1461" t="s">
        <v>3775</v>
      </c>
      <c r="O1461" t="s">
        <v>425</v>
      </c>
      <c r="P1461" t="s">
        <v>425</v>
      </c>
    </row>
    <row r="1462" spans="1:16" x14ac:dyDescent="0.25">
      <c r="A1462">
        <v>803951</v>
      </c>
      <c r="B1462" t="s">
        <v>1477</v>
      </c>
      <c r="C1462" t="s">
        <v>65</v>
      </c>
      <c r="D1462" t="s">
        <v>1478</v>
      </c>
      <c r="E1462" t="s">
        <v>11</v>
      </c>
      <c r="F1462" t="s">
        <v>12</v>
      </c>
      <c r="G1462" t="s">
        <v>1300</v>
      </c>
      <c r="H1462" t="s">
        <v>1349</v>
      </c>
      <c r="I1462" t="s">
        <v>1349</v>
      </c>
      <c r="J1462" t="s">
        <v>927</v>
      </c>
      <c r="K1462" t="s">
        <v>100</v>
      </c>
      <c r="L1462" t="s">
        <v>4289</v>
      </c>
      <c r="M1462">
        <v>804340</v>
      </c>
      <c r="N1462" t="s">
        <v>3661</v>
      </c>
      <c r="O1462" t="s">
        <v>425</v>
      </c>
      <c r="P1462" t="s">
        <v>425</v>
      </c>
    </row>
    <row r="1463" spans="1:16" x14ac:dyDescent="0.25">
      <c r="A1463">
        <v>803954</v>
      </c>
      <c r="B1463" t="s">
        <v>4290</v>
      </c>
      <c r="C1463" t="s">
        <v>4291</v>
      </c>
      <c r="D1463" t="s">
        <v>4292</v>
      </c>
      <c r="E1463" t="s">
        <v>11</v>
      </c>
      <c r="F1463" t="s">
        <v>12</v>
      </c>
      <c r="G1463" t="s">
        <v>1300</v>
      </c>
      <c r="H1463" t="s">
        <v>1349</v>
      </c>
      <c r="I1463" t="s">
        <v>1349</v>
      </c>
      <c r="J1463" t="s">
        <v>927</v>
      </c>
      <c r="K1463" t="s">
        <v>100</v>
      </c>
      <c r="L1463" t="s">
        <v>4289</v>
      </c>
      <c r="M1463">
        <v>804340</v>
      </c>
      <c r="N1463" t="s">
        <v>4185</v>
      </c>
      <c r="O1463" t="s">
        <v>425</v>
      </c>
      <c r="P1463" t="s">
        <v>425</v>
      </c>
    </row>
    <row r="1464" spans="1:16" x14ac:dyDescent="0.25">
      <c r="A1464">
        <v>803955</v>
      </c>
      <c r="B1464" t="s">
        <v>4293</v>
      </c>
      <c r="C1464" t="s">
        <v>283</v>
      </c>
      <c r="D1464" t="s">
        <v>4294</v>
      </c>
      <c r="E1464" t="s">
        <v>90</v>
      </c>
      <c r="F1464" t="s">
        <v>12</v>
      </c>
      <c r="G1464" t="s">
        <v>1300</v>
      </c>
      <c r="H1464" t="s">
        <v>1349</v>
      </c>
      <c r="I1464" t="s">
        <v>1349</v>
      </c>
      <c r="J1464" t="s">
        <v>92</v>
      </c>
      <c r="K1464" t="s">
        <v>93</v>
      </c>
      <c r="L1464" t="s">
        <v>1739</v>
      </c>
      <c r="M1464">
        <v>803985</v>
      </c>
      <c r="N1464" t="s">
        <v>3647</v>
      </c>
      <c r="O1464" t="s">
        <v>425</v>
      </c>
      <c r="P1464" t="s">
        <v>425</v>
      </c>
    </row>
    <row r="1465" spans="1:16" x14ac:dyDescent="0.25">
      <c r="A1465">
        <v>803957</v>
      </c>
      <c r="B1465" t="s">
        <v>1084</v>
      </c>
      <c r="C1465" t="s">
        <v>752</v>
      </c>
      <c r="D1465" t="s">
        <v>4295</v>
      </c>
      <c r="E1465" t="s">
        <v>11</v>
      </c>
      <c r="F1465" t="s">
        <v>12</v>
      </c>
      <c r="G1465" t="s">
        <v>1300</v>
      </c>
      <c r="H1465" t="s">
        <v>1349</v>
      </c>
      <c r="I1465" t="s">
        <v>1349</v>
      </c>
      <c r="J1465" t="s">
        <v>4296</v>
      </c>
      <c r="K1465" t="s">
        <v>73</v>
      </c>
      <c r="L1465" t="s">
        <v>4297</v>
      </c>
      <c r="M1465">
        <v>804070</v>
      </c>
      <c r="N1465" t="s">
        <v>4185</v>
      </c>
      <c r="O1465" t="s">
        <v>425</v>
      </c>
      <c r="P1465" t="s">
        <v>425</v>
      </c>
    </row>
    <row r="1466" spans="1:16" x14ac:dyDescent="0.25">
      <c r="A1466">
        <v>803958</v>
      </c>
      <c r="B1466" t="s">
        <v>438</v>
      </c>
      <c r="C1466" t="s">
        <v>97</v>
      </c>
      <c r="D1466" t="s">
        <v>4298</v>
      </c>
      <c r="E1466" t="s">
        <v>11</v>
      </c>
      <c r="F1466" t="s">
        <v>12</v>
      </c>
      <c r="G1466" t="s">
        <v>1300</v>
      </c>
      <c r="H1466" t="s">
        <v>1349</v>
      </c>
      <c r="I1466" t="s">
        <v>1349</v>
      </c>
      <c r="J1466" t="s">
        <v>4299</v>
      </c>
      <c r="K1466" t="s">
        <v>26</v>
      </c>
      <c r="L1466" t="s">
        <v>3961</v>
      </c>
      <c r="M1466">
        <v>803730</v>
      </c>
      <c r="N1466" t="s">
        <v>2713</v>
      </c>
      <c r="O1466" t="s">
        <v>425</v>
      </c>
      <c r="P1466" t="s">
        <v>425</v>
      </c>
    </row>
    <row r="1467" spans="1:16" x14ac:dyDescent="0.25">
      <c r="A1467">
        <v>803959</v>
      </c>
      <c r="B1467" t="s">
        <v>4300</v>
      </c>
      <c r="C1467" t="s">
        <v>220</v>
      </c>
      <c r="D1467" t="s">
        <v>4301</v>
      </c>
      <c r="E1467" t="s">
        <v>11</v>
      </c>
      <c r="F1467" t="s">
        <v>12</v>
      </c>
      <c r="G1467" t="s">
        <v>1300</v>
      </c>
      <c r="H1467" t="s">
        <v>1349</v>
      </c>
      <c r="I1467" t="s">
        <v>1349</v>
      </c>
      <c r="J1467" t="s">
        <v>4302</v>
      </c>
      <c r="K1467" t="s">
        <v>17</v>
      </c>
      <c r="L1467" t="s">
        <v>4303</v>
      </c>
      <c r="M1467">
        <v>804001</v>
      </c>
      <c r="N1467" t="s">
        <v>3647</v>
      </c>
      <c r="O1467" t="s">
        <v>425</v>
      </c>
      <c r="P1467" t="s">
        <v>425</v>
      </c>
    </row>
    <row r="1468" spans="1:16" x14ac:dyDescent="0.25">
      <c r="A1468">
        <v>803960</v>
      </c>
      <c r="B1468" t="s">
        <v>4304</v>
      </c>
      <c r="C1468" t="s">
        <v>509</v>
      </c>
      <c r="D1468" t="s">
        <v>4305</v>
      </c>
      <c r="E1468" t="s">
        <v>11</v>
      </c>
      <c r="F1468" t="s">
        <v>12</v>
      </c>
      <c r="G1468" t="s">
        <v>1300</v>
      </c>
      <c r="H1468" t="s">
        <v>1349</v>
      </c>
      <c r="I1468" t="s">
        <v>1349</v>
      </c>
      <c r="J1468" t="s">
        <v>4260</v>
      </c>
      <c r="K1468" t="s">
        <v>61</v>
      </c>
      <c r="L1468" t="s">
        <v>4289</v>
      </c>
      <c r="M1468">
        <v>804340</v>
      </c>
      <c r="N1468" t="s">
        <v>3661</v>
      </c>
      <c r="O1468" t="s">
        <v>425</v>
      </c>
      <c r="P1468" t="s">
        <v>425</v>
      </c>
    </row>
    <row r="1469" spans="1:16" x14ac:dyDescent="0.25">
      <c r="A1469">
        <v>803961</v>
      </c>
      <c r="B1469" t="s">
        <v>4306</v>
      </c>
      <c r="C1469" t="s">
        <v>379</v>
      </c>
      <c r="D1469" t="s">
        <v>4307</v>
      </c>
      <c r="E1469" t="s">
        <v>11</v>
      </c>
      <c r="F1469" t="s">
        <v>12</v>
      </c>
      <c r="G1469" t="s">
        <v>1300</v>
      </c>
      <c r="H1469" t="s">
        <v>1349</v>
      </c>
      <c r="I1469" t="s">
        <v>1349</v>
      </c>
      <c r="J1469" t="s">
        <v>4260</v>
      </c>
      <c r="K1469" t="s">
        <v>61</v>
      </c>
      <c r="L1469" t="s">
        <v>4289</v>
      </c>
      <c r="M1469">
        <v>804340</v>
      </c>
      <c r="N1469" t="s">
        <v>4185</v>
      </c>
      <c r="O1469" t="s">
        <v>425</v>
      </c>
      <c r="P1469" t="s">
        <v>425</v>
      </c>
    </row>
    <row r="1470" spans="1:16" x14ac:dyDescent="0.25">
      <c r="A1470">
        <v>803963</v>
      </c>
      <c r="B1470" t="s">
        <v>4308</v>
      </c>
      <c r="C1470" t="s">
        <v>97</v>
      </c>
      <c r="D1470" t="s">
        <v>4309</v>
      </c>
      <c r="E1470" t="s">
        <v>11</v>
      </c>
      <c r="F1470" t="s">
        <v>12</v>
      </c>
      <c r="G1470" t="s">
        <v>1300</v>
      </c>
      <c r="H1470" t="s">
        <v>1349</v>
      </c>
      <c r="I1470" t="s">
        <v>1349</v>
      </c>
      <c r="J1470" t="s">
        <v>4260</v>
      </c>
      <c r="K1470" t="s">
        <v>61</v>
      </c>
      <c r="L1470" t="s">
        <v>4310</v>
      </c>
      <c r="M1470">
        <v>803968</v>
      </c>
      <c r="N1470" t="s">
        <v>4185</v>
      </c>
      <c r="O1470" t="s">
        <v>425</v>
      </c>
      <c r="P1470" t="s">
        <v>425</v>
      </c>
    </row>
    <row r="1471" spans="1:16" x14ac:dyDescent="0.25">
      <c r="A1471">
        <v>803964</v>
      </c>
      <c r="B1471" t="s">
        <v>1690</v>
      </c>
      <c r="C1471" t="s">
        <v>3471</v>
      </c>
      <c r="D1471" t="s">
        <v>4311</v>
      </c>
      <c r="E1471" t="s">
        <v>11</v>
      </c>
      <c r="F1471" t="s">
        <v>12</v>
      </c>
      <c r="G1471" t="s">
        <v>1300</v>
      </c>
      <c r="H1471" t="s">
        <v>1349</v>
      </c>
      <c r="I1471" t="s">
        <v>1349</v>
      </c>
      <c r="J1471" t="s">
        <v>4260</v>
      </c>
      <c r="K1471" t="s">
        <v>61</v>
      </c>
      <c r="L1471" t="s">
        <v>4310</v>
      </c>
      <c r="M1471">
        <v>803968</v>
      </c>
      <c r="N1471" t="s">
        <v>4208</v>
      </c>
      <c r="O1471" t="s">
        <v>425</v>
      </c>
      <c r="P1471" t="s">
        <v>425</v>
      </c>
    </row>
    <row r="1472" spans="1:16" x14ac:dyDescent="0.25">
      <c r="A1472">
        <v>803965</v>
      </c>
      <c r="B1472" t="s">
        <v>667</v>
      </c>
      <c r="C1472" t="s">
        <v>9</v>
      </c>
      <c r="D1472" t="s">
        <v>4312</v>
      </c>
      <c r="E1472" t="s">
        <v>11</v>
      </c>
      <c r="F1472" t="s">
        <v>12</v>
      </c>
      <c r="G1472" t="s">
        <v>1300</v>
      </c>
      <c r="H1472" t="s">
        <v>1349</v>
      </c>
      <c r="I1472" t="s">
        <v>1349</v>
      </c>
      <c r="J1472" t="s">
        <v>927</v>
      </c>
      <c r="K1472" t="s">
        <v>100</v>
      </c>
      <c r="L1472" t="s">
        <v>4310</v>
      </c>
      <c r="M1472">
        <v>803968</v>
      </c>
      <c r="N1472" t="s">
        <v>3647</v>
      </c>
      <c r="O1472" t="s">
        <v>425</v>
      </c>
      <c r="P1472" t="s">
        <v>425</v>
      </c>
    </row>
    <row r="1473" spans="1:16" x14ac:dyDescent="0.25">
      <c r="A1473">
        <v>803966</v>
      </c>
      <c r="B1473" t="s">
        <v>4313</v>
      </c>
      <c r="C1473" t="s">
        <v>550</v>
      </c>
      <c r="D1473" t="s">
        <v>4314</v>
      </c>
      <c r="E1473" t="s">
        <v>90</v>
      </c>
      <c r="F1473" t="s">
        <v>12</v>
      </c>
      <c r="G1473" t="s">
        <v>1300</v>
      </c>
      <c r="H1473" t="s">
        <v>1349</v>
      </c>
      <c r="I1473" t="s">
        <v>1349</v>
      </c>
      <c r="J1473" t="s">
        <v>473</v>
      </c>
      <c r="K1473" t="s">
        <v>93</v>
      </c>
      <c r="L1473" t="s">
        <v>4315</v>
      </c>
      <c r="M1473">
        <v>804374</v>
      </c>
      <c r="N1473" t="s">
        <v>3661</v>
      </c>
      <c r="O1473" t="s">
        <v>425</v>
      </c>
      <c r="P1473" t="s">
        <v>425</v>
      </c>
    </row>
    <row r="1474" spans="1:16" x14ac:dyDescent="0.25">
      <c r="A1474">
        <v>803967</v>
      </c>
      <c r="B1474" t="s">
        <v>4316</v>
      </c>
      <c r="C1474" t="s">
        <v>1150</v>
      </c>
      <c r="D1474" t="s">
        <v>4317</v>
      </c>
      <c r="E1474" t="s">
        <v>90</v>
      </c>
      <c r="F1474" t="s">
        <v>12</v>
      </c>
      <c r="G1474" t="s">
        <v>1300</v>
      </c>
      <c r="H1474" t="s">
        <v>1349</v>
      </c>
      <c r="I1474" t="s">
        <v>1349</v>
      </c>
      <c r="J1474" t="s">
        <v>473</v>
      </c>
      <c r="K1474" t="s">
        <v>93</v>
      </c>
      <c r="L1474" t="s">
        <v>4318</v>
      </c>
      <c r="M1474">
        <v>804373</v>
      </c>
      <c r="N1474" t="s">
        <v>3661</v>
      </c>
      <c r="O1474" t="s">
        <v>425</v>
      </c>
      <c r="P1474" t="s">
        <v>425</v>
      </c>
    </row>
    <row r="1475" spans="1:16" x14ac:dyDescent="0.25">
      <c r="A1475">
        <v>803968</v>
      </c>
      <c r="B1475" t="s">
        <v>311</v>
      </c>
      <c r="C1475" t="s">
        <v>1704</v>
      </c>
      <c r="D1475" t="s">
        <v>4310</v>
      </c>
      <c r="E1475" t="s">
        <v>11</v>
      </c>
      <c r="F1475" t="s">
        <v>12</v>
      </c>
      <c r="G1475" t="s">
        <v>1300</v>
      </c>
      <c r="H1475" t="s">
        <v>1349</v>
      </c>
      <c r="I1475" t="s">
        <v>1349</v>
      </c>
      <c r="J1475" t="s">
        <v>1381</v>
      </c>
      <c r="K1475" t="s">
        <v>73</v>
      </c>
      <c r="L1475" t="s">
        <v>4319</v>
      </c>
      <c r="M1475">
        <v>804339</v>
      </c>
      <c r="N1475" t="s">
        <v>3647</v>
      </c>
      <c r="O1475" t="s">
        <v>425</v>
      </c>
      <c r="P1475" t="s">
        <v>425</v>
      </c>
    </row>
    <row r="1476" spans="1:16" x14ac:dyDescent="0.25">
      <c r="A1476">
        <v>803971</v>
      </c>
      <c r="B1476" t="s">
        <v>4320</v>
      </c>
      <c r="C1476" t="s">
        <v>76</v>
      </c>
      <c r="D1476" t="s">
        <v>4321</v>
      </c>
      <c r="E1476" t="s">
        <v>11</v>
      </c>
      <c r="F1476" t="s">
        <v>12</v>
      </c>
      <c r="G1476" t="s">
        <v>1300</v>
      </c>
      <c r="H1476" t="s">
        <v>1349</v>
      </c>
      <c r="I1476" t="s">
        <v>1349</v>
      </c>
      <c r="J1476" t="s">
        <v>3763</v>
      </c>
      <c r="K1476" t="s">
        <v>61</v>
      </c>
      <c r="L1476" t="s">
        <v>4319</v>
      </c>
      <c r="M1476">
        <v>804339</v>
      </c>
      <c r="N1476" t="s">
        <v>4185</v>
      </c>
      <c r="O1476" t="s">
        <v>425</v>
      </c>
      <c r="P1476" t="s">
        <v>425</v>
      </c>
    </row>
    <row r="1477" spans="1:16" x14ac:dyDescent="0.25">
      <c r="A1477">
        <v>803975</v>
      </c>
      <c r="B1477" t="s">
        <v>4322</v>
      </c>
      <c r="C1477" t="s">
        <v>3192</v>
      </c>
      <c r="D1477" t="s">
        <v>4323</v>
      </c>
      <c r="E1477" t="s">
        <v>11</v>
      </c>
      <c r="F1477" t="s">
        <v>12</v>
      </c>
      <c r="G1477" t="s">
        <v>1300</v>
      </c>
      <c r="H1477" t="s">
        <v>1349</v>
      </c>
      <c r="I1477" t="s">
        <v>1349</v>
      </c>
      <c r="J1477" t="s">
        <v>307</v>
      </c>
      <c r="K1477" t="s">
        <v>17</v>
      </c>
      <c r="L1477" t="s">
        <v>3772</v>
      </c>
      <c r="M1477">
        <v>803582</v>
      </c>
      <c r="N1477" t="s">
        <v>2713</v>
      </c>
      <c r="O1477" t="s">
        <v>425</v>
      </c>
      <c r="P1477" t="s">
        <v>425</v>
      </c>
    </row>
    <row r="1478" spans="1:16" x14ac:dyDescent="0.25">
      <c r="A1478">
        <v>803976</v>
      </c>
      <c r="B1478" t="s">
        <v>4324</v>
      </c>
      <c r="C1478" t="s">
        <v>242</v>
      </c>
      <c r="D1478" t="s">
        <v>4325</v>
      </c>
      <c r="E1478" t="s">
        <v>90</v>
      </c>
      <c r="F1478" t="s">
        <v>12</v>
      </c>
      <c r="G1478" t="s">
        <v>1300</v>
      </c>
      <c r="H1478" t="s">
        <v>1349</v>
      </c>
      <c r="I1478" t="s">
        <v>1349</v>
      </c>
      <c r="J1478" t="s">
        <v>92</v>
      </c>
      <c r="K1478" t="s">
        <v>93</v>
      </c>
      <c r="L1478" t="s">
        <v>4179</v>
      </c>
      <c r="M1478">
        <v>804341</v>
      </c>
      <c r="N1478" t="s">
        <v>3647</v>
      </c>
      <c r="O1478" t="s">
        <v>425</v>
      </c>
      <c r="P1478" t="s">
        <v>425</v>
      </c>
    </row>
    <row r="1479" spans="1:16" x14ac:dyDescent="0.25">
      <c r="A1479">
        <v>803977</v>
      </c>
      <c r="B1479" t="s">
        <v>4326</v>
      </c>
      <c r="C1479" t="s">
        <v>759</v>
      </c>
      <c r="D1479" t="s">
        <v>4327</v>
      </c>
      <c r="E1479" t="s">
        <v>90</v>
      </c>
      <c r="F1479" t="s">
        <v>12</v>
      </c>
      <c r="G1479" t="s">
        <v>1300</v>
      </c>
      <c r="H1479" t="s">
        <v>1349</v>
      </c>
      <c r="I1479" t="s">
        <v>1349</v>
      </c>
      <c r="J1479" t="s">
        <v>92</v>
      </c>
      <c r="K1479" t="s">
        <v>93</v>
      </c>
      <c r="L1479" t="s">
        <v>4179</v>
      </c>
      <c r="M1479">
        <v>804341</v>
      </c>
      <c r="N1479" t="s">
        <v>3661</v>
      </c>
      <c r="O1479" t="s">
        <v>425</v>
      </c>
      <c r="P1479" t="s">
        <v>425</v>
      </c>
    </row>
    <row r="1480" spans="1:16" x14ac:dyDescent="0.25">
      <c r="A1480">
        <v>803980</v>
      </c>
      <c r="B1480" t="s">
        <v>4328</v>
      </c>
      <c r="C1480" t="s">
        <v>1075</v>
      </c>
      <c r="D1480" t="s">
        <v>4329</v>
      </c>
      <c r="E1480" t="s">
        <v>90</v>
      </c>
      <c r="F1480" t="s">
        <v>12</v>
      </c>
      <c r="G1480" t="s">
        <v>1300</v>
      </c>
      <c r="H1480" t="s">
        <v>1349</v>
      </c>
      <c r="I1480" t="s">
        <v>1349</v>
      </c>
      <c r="J1480" t="s">
        <v>92</v>
      </c>
      <c r="K1480" t="s">
        <v>93</v>
      </c>
      <c r="L1480" t="s">
        <v>4179</v>
      </c>
      <c r="M1480">
        <v>804341</v>
      </c>
      <c r="N1480" t="s">
        <v>4201</v>
      </c>
      <c r="O1480" t="s">
        <v>425</v>
      </c>
      <c r="P1480" t="s">
        <v>425</v>
      </c>
    </row>
    <row r="1481" spans="1:16" x14ac:dyDescent="0.25">
      <c r="A1481">
        <v>803981</v>
      </c>
      <c r="B1481" t="s">
        <v>4330</v>
      </c>
      <c r="C1481" t="s">
        <v>4331</v>
      </c>
      <c r="D1481" t="s">
        <v>4332</v>
      </c>
      <c r="E1481" t="s">
        <v>90</v>
      </c>
      <c r="F1481" t="s">
        <v>12</v>
      </c>
      <c r="G1481" t="s">
        <v>1300</v>
      </c>
      <c r="H1481" t="s">
        <v>1349</v>
      </c>
      <c r="I1481" t="s">
        <v>1349</v>
      </c>
      <c r="J1481" t="s">
        <v>253</v>
      </c>
      <c r="K1481" t="s">
        <v>61</v>
      </c>
      <c r="L1481" t="s">
        <v>4179</v>
      </c>
      <c r="M1481">
        <v>804341</v>
      </c>
      <c r="N1481" t="s">
        <v>4208</v>
      </c>
      <c r="O1481" t="s">
        <v>425</v>
      </c>
      <c r="P1481" t="s">
        <v>425</v>
      </c>
    </row>
    <row r="1482" spans="1:16" x14ac:dyDescent="0.25">
      <c r="A1482">
        <v>803982</v>
      </c>
      <c r="B1482" t="s">
        <v>81</v>
      </c>
      <c r="C1482" t="s">
        <v>1286</v>
      </c>
      <c r="D1482" t="s">
        <v>4333</v>
      </c>
      <c r="E1482" t="s">
        <v>90</v>
      </c>
      <c r="F1482" t="s">
        <v>12</v>
      </c>
      <c r="G1482" t="s">
        <v>1300</v>
      </c>
      <c r="H1482" t="s">
        <v>1349</v>
      </c>
      <c r="I1482" t="s">
        <v>1349</v>
      </c>
      <c r="J1482" t="s">
        <v>92</v>
      </c>
      <c r="K1482" t="s">
        <v>93</v>
      </c>
      <c r="L1482" t="s">
        <v>4179</v>
      </c>
      <c r="M1482">
        <v>804341</v>
      </c>
      <c r="N1482" t="s">
        <v>4185</v>
      </c>
      <c r="O1482" t="s">
        <v>425</v>
      </c>
      <c r="P1482" t="s">
        <v>425</v>
      </c>
    </row>
    <row r="1483" spans="1:16" x14ac:dyDescent="0.25">
      <c r="A1483">
        <v>803983</v>
      </c>
      <c r="B1483" t="s">
        <v>3994</v>
      </c>
      <c r="C1483" t="s">
        <v>2494</v>
      </c>
      <c r="D1483" t="s">
        <v>4334</v>
      </c>
      <c r="E1483" t="s">
        <v>90</v>
      </c>
      <c r="F1483" t="s">
        <v>12</v>
      </c>
      <c r="G1483" t="s">
        <v>1300</v>
      </c>
      <c r="H1483" t="s">
        <v>1349</v>
      </c>
      <c r="I1483" t="s">
        <v>1349</v>
      </c>
      <c r="J1483" t="s">
        <v>4335</v>
      </c>
      <c r="K1483" t="s">
        <v>17</v>
      </c>
      <c r="L1483" t="s">
        <v>4297</v>
      </c>
      <c r="M1483">
        <v>804070</v>
      </c>
      <c r="N1483" t="s">
        <v>2713</v>
      </c>
      <c r="O1483" t="s">
        <v>425</v>
      </c>
      <c r="P1483" t="s">
        <v>425</v>
      </c>
    </row>
    <row r="1484" spans="1:16" x14ac:dyDescent="0.25">
      <c r="A1484">
        <v>803985</v>
      </c>
      <c r="B1484" t="s">
        <v>1738</v>
      </c>
      <c r="C1484" t="s">
        <v>97</v>
      </c>
      <c r="D1484" t="s">
        <v>1739</v>
      </c>
      <c r="E1484" t="s">
        <v>11</v>
      </c>
      <c r="F1484" t="s">
        <v>12</v>
      </c>
      <c r="G1484" t="s">
        <v>1300</v>
      </c>
      <c r="H1484" t="s">
        <v>1349</v>
      </c>
      <c r="I1484" t="s">
        <v>1349</v>
      </c>
      <c r="J1484" t="s">
        <v>4020</v>
      </c>
      <c r="K1484" t="s">
        <v>73</v>
      </c>
      <c r="L1484" t="s">
        <v>4301</v>
      </c>
      <c r="M1484">
        <v>803959</v>
      </c>
      <c r="N1484" t="s">
        <v>3647</v>
      </c>
      <c r="O1484" t="s">
        <v>425</v>
      </c>
      <c r="P1484" t="s">
        <v>425</v>
      </c>
    </row>
    <row r="1485" spans="1:16" x14ac:dyDescent="0.25">
      <c r="A1485">
        <v>803986</v>
      </c>
      <c r="B1485" t="s">
        <v>140</v>
      </c>
      <c r="C1485" t="s">
        <v>597</v>
      </c>
      <c r="D1485" t="s">
        <v>4268</v>
      </c>
      <c r="E1485" t="s">
        <v>11</v>
      </c>
      <c r="F1485" t="s">
        <v>12</v>
      </c>
      <c r="G1485" t="s">
        <v>1300</v>
      </c>
      <c r="H1485" t="s">
        <v>1349</v>
      </c>
      <c r="I1485" t="s">
        <v>1349</v>
      </c>
      <c r="J1485" t="s">
        <v>4020</v>
      </c>
      <c r="K1485" t="s">
        <v>73</v>
      </c>
      <c r="L1485" t="s">
        <v>4288</v>
      </c>
      <c r="M1485">
        <v>804369</v>
      </c>
      <c r="N1485" t="s">
        <v>4185</v>
      </c>
      <c r="O1485" t="s">
        <v>425</v>
      </c>
      <c r="P1485" t="s">
        <v>425</v>
      </c>
    </row>
    <row r="1486" spans="1:16" x14ac:dyDescent="0.25">
      <c r="A1486">
        <v>803987</v>
      </c>
      <c r="B1486" t="s">
        <v>694</v>
      </c>
      <c r="C1486" t="s">
        <v>227</v>
      </c>
      <c r="D1486" t="s">
        <v>4336</v>
      </c>
      <c r="E1486" t="s">
        <v>11</v>
      </c>
      <c r="F1486" t="s">
        <v>12</v>
      </c>
      <c r="G1486" t="s">
        <v>1300</v>
      </c>
      <c r="H1486" t="s">
        <v>1349</v>
      </c>
      <c r="I1486" t="s">
        <v>1349</v>
      </c>
      <c r="J1486" t="s">
        <v>4020</v>
      </c>
      <c r="K1486" t="s">
        <v>73</v>
      </c>
      <c r="L1486" t="s">
        <v>4288</v>
      </c>
      <c r="M1486">
        <v>804369</v>
      </c>
      <c r="N1486" t="s">
        <v>4185</v>
      </c>
      <c r="O1486" t="s">
        <v>425</v>
      </c>
      <c r="P1486" t="s">
        <v>425</v>
      </c>
    </row>
    <row r="1487" spans="1:16" x14ac:dyDescent="0.25">
      <c r="A1487">
        <v>803988</v>
      </c>
      <c r="B1487" t="s">
        <v>4337</v>
      </c>
      <c r="C1487" t="s">
        <v>220</v>
      </c>
      <c r="D1487" t="s">
        <v>4338</v>
      </c>
      <c r="E1487" t="s">
        <v>11</v>
      </c>
      <c r="F1487" t="s">
        <v>12</v>
      </c>
      <c r="G1487" t="s">
        <v>1300</v>
      </c>
      <c r="H1487" t="s">
        <v>1349</v>
      </c>
      <c r="I1487" t="s">
        <v>1349</v>
      </c>
      <c r="J1487" t="s">
        <v>4020</v>
      </c>
      <c r="K1487" t="s">
        <v>73</v>
      </c>
      <c r="L1487" t="s">
        <v>4339</v>
      </c>
      <c r="M1487">
        <v>809165</v>
      </c>
      <c r="N1487" t="s">
        <v>3775</v>
      </c>
      <c r="O1487" t="s">
        <v>425</v>
      </c>
      <c r="P1487" t="s">
        <v>425</v>
      </c>
    </row>
    <row r="1488" spans="1:16" x14ac:dyDescent="0.25">
      <c r="A1488">
        <v>803989</v>
      </c>
      <c r="B1488" t="s">
        <v>4340</v>
      </c>
      <c r="C1488" t="s">
        <v>1682</v>
      </c>
      <c r="D1488" t="s">
        <v>4341</v>
      </c>
      <c r="E1488" t="s">
        <v>11</v>
      </c>
      <c r="F1488" t="s">
        <v>12</v>
      </c>
      <c r="G1488" t="s">
        <v>1300</v>
      </c>
      <c r="H1488" t="s">
        <v>1349</v>
      </c>
      <c r="I1488" t="s">
        <v>1349</v>
      </c>
      <c r="J1488" t="s">
        <v>4020</v>
      </c>
      <c r="K1488" t="s">
        <v>73</v>
      </c>
      <c r="L1488" t="s">
        <v>4339</v>
      </c>
      <c r="M1488">
        <v>809165</v>
      </c>
      <c r="N1488" t="s">
        <v>3775</v>
      </c>
      <c r="O1488" t="s">
        <v>425</v>
      </c>
      <c r="P1488" t="s">
        <v>425</v>
      </c>
    </row>
    <row r="1489" spans="1:19" x14ac:dyDescent="0.25">
      <c r="A1489">
        <v>803990</v>
      </c>
      <c r="B1489" t="s">
        <v>4342</v>
      </c>
      <c r="C1489" t="s">
        <v>4343</v>
      </c>
      <c r="D1489" t="s">
        <v>4344</v>
      </c>
      <c r="E1489" t="s">
        <v>11</v>
      </c>
      <c r="F1489" t="s">
        <v>12</v>
      </c>
      <c r="G1489" t="s">
        <v>1300</v>
      </c>
      <c r="H1489" t="s">
        <v>1349</v>
      </c>
      <c r="I1489" t="s">
        <v>1349</v>
      </c>
      <c r="J1489" t="s">
        <v>72</v>
      </c>
      <c r="K1489" t="s">
        <v>73</v>
      </c>
      <c r="L1489" t="s">
        <v>4336</v>
      </c>
      <c r="M1489">
        <v>803987</v>
      </c>
      <c r="N1489" t="s">
        <v>4185</v>
      </c>
      <c r="O1489" t="s">
        <v>425</v>
      </c>
      <c r="P1489" t="s">
        <v>425</v>
      </c>
    </row>
    <row r="1490" spans="1:19" x14ac:dyDescent="0.25">
      <c r="A1490">
        <v>803991</v>
      </c>
      <c r="B1490" t="s">
        <v>4320</v>
      </c>
      <c r="C1490" t="s">
        <v>708</v>
      </c>
      <c r="D1490" t="s">
        <v>4257</v>
      </c>
      <c r="E1490" t="s">
        <v>11</v>
      </c>
      <c r="F1490" t="s">
        <v>12</v>
      </c>
      <c r="G1490" t="s">
        <v>1300</v>
      </c>
      <c r="H1490" t="s">
        <v>1349</v>
      </c>
      <c r="I1490" t="s">
        <v>1349</v>
      </c>
      <c r="J1490" t="s">
        <v>837</v>
      </c>
      <c r="K1490" t="s">
        <v>73</v>
      </c>
      <c r="L1490" t="s">
        <v>4339</v>
      </c>
      <c r="M1490">
        <v>809165</v>
      </c>
      <c r="N1490" t="s">
        <v>3775</v>
      </c>
      <c r="O1490" t="s">
        <v>425</v>
      </c>
      <c r="P1490" t="s">
        <v>425</v>
      </c>
    </row>
    <row r="1491" spans="1:19" x14ac:dyDescent="0.25">
      <c r="A1491">
        <v>803992</v>
      </c>
      <c r="B1491" t="s">
        <v>2044</v>
      </c>
      <c r="C1491" t="s">
        <v>312</v>
      </c>
      <c r="D1491" t="s">
        <v>4345</v>
      </c>
      <c r="E1491" t="s">
        <v>11</v>
      </c>
      <c r="F1491" t="s">
        <v>12</v>
      </c>
      <c r="G1491" t="s">
        <v>1300</v>
      </c>
      <c r="H1491" t="s">
        <v>1349</v>
      </c>
      <c r="I1491" t="s">
        <v>1349</v>
      </c>
      <c r="J1491" t="s">
        <v>162</v>
      </c>
      <c r="K1491" t="s">
        <v>100</v>
      </c>
      <c r="L1491" t="s">
        <v>4346</v>
      </c>
      <c r="M1491">
        <v>803993</v>
      </c>
      <c r="N1491" t="s">
        <v>3647</v>
      </c>
      <c r="O1491" t="s">
        <v>425</v>
      </c>
      <c r="P1491" t="s">
        <v>425</v>
      </c>
    </row>
    <row r="1492" spans="1:19" x14ac:dyDescent="0.25">
      <c r="A1492">
        <v>803993</v>
      </c>
      <c r="B1492" t="s">
        <v>4347</v>
      </c>
      <c r="C1492" t="s">
        <v>57</v>
      </c>
      <c r="D1492" t="s">
        <v>4346</v>
      </c>
      <c r="E1492" t="s">
        <v>11</v>
      </c>
      <c r="F1492" t="s">
        <v>12</v>
      </c>
      <c r="G1492" t="s">
        <v>1300</v>
      </c>
      <c r="H1492" t="s">
        <v>1349</v>
      </c>
      <c r="I1492" t="s">
        <v>1349</v>
      </c>
      <c r="J1492" t="s">
        <v>1381</v>
      </c>
      <c r="K1492" t="s">
        <v>73</v>
      </c>
      <c r="L1492" t="s">
        <v>4348</v>
      </c>
      <c r="M1492">
        <v>804170</v>
      </c>
      <c r="N1492" t="s">
        <v>4349</v>
      </c>
      <c r="O1492" t="s">
        <v>425</v>
      </c>
      <c r="P1492" t="s">
        <v>425</v>
      </c>
    </row>
    <row r="1493" spans="1:19" x14ac:dyDescent="0.25">
      <c r="A1493">
        <v>803995</v>
      </c>
      <c r="B1493" t="s">
        <v>4350</v>
      </c>
      <c r="C1493" t="s">
        <v>4351</v>
      </c>
      <c r="D1493" t="s">
        <v>4352</v>
      </c>
      <c r="E1493" t="s">
        <v>90</v>
      </c>
      <c r="F1493" t="s">
        <v>12</v>
      </c>
      <c r="G1493" t="s">
        <v>1300</v>
      </c>
      <c r="H1493" t="s">
        <v>1349</v>
      </c>
      <c r="I1493" t="s">
        <v>1349</v>
      </c>
      <c r="J1493" t="s">
        <v>3763</v>
      </c>
      <c r="K1493" t="s">
        <v>61</v>
      </c>
      <c r="L1493" t="s">
        <v>4247</v>
      </c>
      <c r="M1493">
        <v>804091</v>
      </c>
      <c r="N1493" t="s">
        <v>4353</v>
      </c>
      <c r="O1493" t="s">
        <v>425</v>
      </c>
      <c r="P1493" t="s">
        <v>425</v>
      </c>
    </row>
    <row r="1494" spans="1:19" x14ac:dyDescent="0.25">
      <c r="A1494">
        <v>803997</v>
      </c>
      <c r="B1494" t="s">
        <v>4354</v>
      </c>
      <c r="C1494" t="s">
        <v>4355</v>
      </c>
      <c r="D1494" t="s">
        <v>4356</v>
      </c>
      <c r="E1494" t="s">
        <v>11</v>
      </c>
      <c r="F1494" t="s">
        <v>12</v>
      </c>
      <c r="G1494" t="s">
        <v>1300</v>
      </c>
      <c r="H1494" t="s">
        <v>1349</v>
      </c>
      <c r="I1494" t="s">
        <v>1349</v>
      </c>
      <c r="J1494" t="s">
        <v>162</v>
      </c>
      <c r="K1494" t="s">
        <v>100</v>
      </c>
      <c r="L1494" t="s">
        <v>4357</v>
      </c>
      <c r="M1494">
        <v>807935</v>
      </c>
      <c r="N1494" t="s">
        <v>3775</v>
      </c>
      <c r="O1494" t="s">
        <v>425</v>
      </c>
      <c r="P1494" t="s">
        <v>425</v>
      </c>
    </row>
    <row r="1495" spans="1:19" x14ac:dyDescent="0.25">
      <c r="A1495">
        <v>803998</v>
      </c>
      <c r="B1495" t="s">
        <v>4359</v>
      </c>
      <c r="C1495" t="s">
        <v>362</v>
      </c>
      <c r="D1495" t="s">
        <v>4358</v>
      </c>
      <c r="E1495" t="s">
        <v>11</v>
      </c>
      <c r="F1495" t="s">
        <v>12</v>
      </c>
      <c r="G1495" t="s">
        <v>1300</v>
      </c>
      <c r="H1495" t="s">
        <v>1349</v>
      </c>
      <c r="I1495" t="s">
        <v>1349</v>
      </c>
      <c r="J1495" t="s">
        <v>162</v>
      </c>
      <c r="K1495" t="s">
        <v>100</v>
      </c>
      <c r="L1495" t="s">
        <v>4341</v>
      </c>
      <c r="M1495">
        <v>803989</v>
      </c>
      <c r="N1495" t="s">
        <v>3775</v>
      </c>
      <c r="O1495" t="s">
        <v>425</v>
      </c>
      <c r="P1495" t="s">
        <v>425</v>
      </c>
    </row>
    <row r="1496" spans="1:19" x14ac:dyDescent="0.25">
      <c r="A1496">
        <v>803999</v>
      </c>
      <c r="B1496" t="s">
        <v>4360</v>
      </c>
      <c r="C1496" t="s">
        <v>65</v>
      </c>
      <c r="D1496" t="s">
        <v>4361</v>
      </c>
      <c r="E1496" t="s">
        <v>11</v>
      </c>
      <c r="F1496" t="s">
        <v>12</v>
      </c>
      <c r="G1496" t="s">
        <v>1300</v>
      </c>
      <c r="H1496" t="s">
        <v>1349</v>
      </c>
      <c r="I1496" t="s">
        <v>1349</v>
      </c>
      <c r="J1496" t="s">
        <v>162</v>
      </c>
      <c r="K1496" t="s">
        <v>100</v>
      </c>
      <c r="L1496" t="s">
        <v>4341</v>
      </c>
      <c r="M1496">
        <v>803989</v>
      </c>
      <c r="N1496" t="s">
        <v>3775</v>
      </c>
      <c r="O1496" t="s">
        <v>425</v>
      </c>
      <c r="P1496" t="s">
        <v>425</v>
      </c>
    </row>
    <row r="1497" spans="1:19" x14ac:dyDescent="0.25">
      <c r="A1497">
        <v>804000</v>
      </c>
      <c r="B1497" t="s">
        <v>4362</v>
      </c>
      <c r="C1497" t="s">
        <v>4363</v>
      </c>
      <c r="D1497" t="s">
        <v>4364</v>
      </c>
      <c r="E1497" t="s">
        <v>11</v>
      </c>
      <c r="F1497" t="s">
        <v>12</v>
      </c>
      <c r="G1497" t="s">
        <v>1300</v>
      </c>
      <c r="H1497" t="s">
        <v>1349</v>
      </c>
      <c r="I1497" t="s">
        <v>1349</v>
      </c>
      <c r="J1497" t="s">
        <v>162</v>
      </c>
      <c r="K1497" t="s">
        <v>100</v>
      </c>
      <c r="L1497" t="s">
        <v>4365</v>
      </c>
      <c r="M1497">
        <v>804068</v>
      </c>
      <c r="N1497" t="s">
        <v>4181</v>
      </c>
      <c r="O1497" t="s">
        <v>425</v>
      </c>
      <c r="P1497" t="s">
        <v>425</v>
      </c>
    </row>
    <row r="1498" spans="1:19" x14ac:dyDescent="0.25">
      <c r="A1498">
        <v>804001</v>
      </c>
      <c r="B1498" t="s">
        <v>4366</v>
      </c>
      <c r="C1498" t="s">
        <v>129</v>
      </c>
      <c r="D1498" t="s">
        <v>4303</v>
      </c>
      <c r="E1498" t="s">
        <v>11</v>
      </c>
      <c r="F1498" t="s">
        <v>12</v>
      </c>
      <c r="G1498" t="s">
        <v>1300</v>
      </c>
      <c r="H1498" t="s">
        <v>1349</v>
      </c>
      <c r="I1498" t="s">
        <v>1349</v>
      </c>
      <c r="J1498" t="s">
        <v>2637</v>
      </c>
      <c r="K1498" t="s">
        <v>26</v>
      </c>
      <c r="L1498" t="s">
        <v>161</v>
      </c>
      <c r="M1498">
        <v>804009</v>
      </c>
      <c r="N1498" t="s">
        <v>3775</v>
      </c>
      <c r="O1498" t="s">
        <v>425</v>
      </c>
      <c r="P1498" t="s">
        <v>425</v>
      </c>
      <c r="Q1498" t="str">
        <f>VLOOKUP(TEXT(A1498,0),Old_data_Again,2,FALSE)</f>
        <v>Low</v>
      </c>
      <c r="R1498" t="str">
        <f>VLOOKUP(TEXT(A1498,0),Old_data_Again,10,FALSE)</f>
        <v>High</v>
      </c>
      <c r="S1498" t="str">
        <f>VLOOKUP(TEXT(A1498,0),Old_data_Again,6,FALSE)</f>
        <v>Future</v>
      </c>
    </row>
    <row r="1499" spans="1:19" x14ac:dyDescent="0.25">
      <c r="A1499">
        <v>804005</v>
      </c>
      <c r="B1499" t="s">
        <v>710</v>
      </c>
      <c r="C1499" t="s">
        <v>2431</v>
      </c>
      <c r="D1499" t="s">
        <v>4367</v>
      </c>
      <c r="E1499" t="s">
        <v>11</v>
      </c>
      <c r="F1499" t="s">
        <v>12</v>
      </c>
      <c r="G1499" t="s">
        <v>1300</v>
      </c>
      <c r="H1499" t="s">
        <v>1349</v>
      </c>
      <c r="I1499" t="s">
        <v>1349</v>
      </c>
      <c r="J1499" t="s">
        <v>217</v>
      </c>
      <c r="K1499" t="s">
        <v>73</v>
      </c>
      <c r="L1499" t="s">
        <v>4247</v>
      </c>
      <c r="M1499">
        <v>804091</v>
      </c>
      <c r="N1499" t="s">
        <v>4201</v>
      </c>
      <c r="O1499" t="s">
        <v>425</v>
      </c>
      <c r="P1499" t="s">
        <v>425</v>
      </c>
    </row>
    <row r="1500" spans="1:19" x14ac:dyDescent="0.25">
      <c r="A1500">
        <v>804006</v>
      </c>
      <c r="B1500" t="s">
        <v>3182</v>
      </c>
      <c r="C1500" t="s">
        <v>4368</v>
      </c>
      <c r="D1500" t="s">
        <v>4369</v>
      </c>
      <c r="E1500" t="s">
        <v>90</v>
      </c>
      <c r="F1500" t="s">
        <v>12</v>
      </c>
      <c r="G1500" t="s">
        <v>1300</v>
      </c>
      <c r="H1500" t="s">
        <v>1349</v>
      </c>
      <c r="I1500" t="s">
        <v>1349</v>
      </c>
      <c r="J1500" t="s">
        <v>4370</v>
      </c>
      <c r="K1500" t="s">
        <v>17</v>
      </c>
      <c r="L1500" t="s">
        <v>3772</v>
      </c>
      <c r="M1500">
        <v>803582</v>
      </c>
      <c r="N1500" t="s">
        <v>2713</v>
      </c>
      <c r="O1500" t="s">
        <v>425</v>
      </c>
      <c r="P1500" t="s">
        <v>425</v>
      </c>
    </row>
    <row r="1501" spans="1:19" x14ac:dyDescent="0.25">
      <c r="A1501">
        <v>804007</v>
      </c>
      <c r="B1501" t="s">
        <v>311</v>
      </c>
      <c r="C1501" t="s">
        <v>4371</v>
      </c>
      <c r="D1501" t="s">
        <v>4372</v>
      </c>
      <c r="E1501" t="s">
        <v>90</v>
      </c>
      <c r="F1501" t="s">
        <v>12</v>
      </c>
      <c r="G1501" t="s">
        <v>1300</v>
      </c>
      <c r="H1501" t="s">
        <v>1349</v>
      </c>
      <c r="I1501" t="s">
        <v>1349</v>
      </c>
      <c r="J1501" t="s">
        <v>4373</v>
      </c>
      <c r="K1501" t="s">
        <v>93</v>
      </c>
      <c r="L1501" t="s">
        <v>4369</v>
      </c>
      <c r="M1501">
        <v>804006</v>
      </c>
      <c r="N1501" t="s">
        <v>4353</v>
      </c>
      <c r="O1501" t="s">
        <v>425</v>
      </c>
      <c r="P1501" t="s">
        <v>425</v>
      </c>
    </row>
    <row r="1502" spans="1:19" x14ac:dyDescent="0.25">
      <c r="A1502">
        <v>804008</v>
      </c>
      <c r="B1502" t="s">
        <v>4374</v>
      </c>
      <c r="C1502" t="s">
        <v>3708</v>
      </c>
      <c r="D1502" t="s">
        <v>4375</v>
      </c>
      <c r="E1502" t="s">
        <v>90</v>
      </c>
      <c r="F1502" t="s">
        <v>12</v>
      </c>
      <c r="G1502" t="s">
        <v>1300</v>
      </c>
      <c r="H1502" t="s">
        <v>1349</v>
      </c>
      <c r="I1502" t="s">
        <v>1349</v>
      </c>
      <c r="J1502" t="s">
        <v>4376</v>
      </c>
      <c r="K1502" t="s">
        <v>73</v>
      </c>
      <c r="L1502" t="s">
        <v>3800</v>
      </c>
      <c r="M1502">
        <v>803669</v>
      </c>
      <c r="N1502" t="s">
        <v>3647</v>
      </c>
      <c r="O1502" t="s">
        <v>425</v>
      </c>
      <c r="P1502" t="s">
        <v>425</v>
      </c>
    </row>
    <row r="1503" spans="1:19" x14ac:dyDescent="0.25">
      <c r="A1503">
        <v>804009</v>
      </c>
      <c r="B1503" t="s">
        <v>159</v>
      </c>
      <c r="C1503" t="s">
        <v>160</v>
      </c>
      <c r="D1503" t="s">
        <v>161</v>
      </c>
      <c r="E1503" t="s">
        <v>11</v>
      </c>
      <c r="F1503" t="s">
        <v>12</v>
      </c>
      <c r="G1503" t="s">
        <v>1300</v>
      </c>
      <c r="H1503" t="s">
        <v>1349</v>
      </c>
      <c r="I1503" t="s">
        <v>1349</v>
      </c>
      <c r="J1503" t="s">
        <v>3715</v>
      </c>
      <c r="K1503" t="s">
        <v>178</v>
      </c>
      <c r="M1503">
        <v>806594</v>
      </c>
      <c r="N1503" t="s">
        <v>3775</v>
      </c>
      <c r="O1503" t="s">
        <v>425</v>
      </c>
      <c r="P1503" t="s">
        <v>425</v>
      </c>
    </row>
    <row r="1504" spans="1:19" x14ac:dyDescent="0.25">
      <c r="A1504">
        <v>804013</v>
      </c>
      <c r="B1504" t="s">
        <v>4377</v>
      </c>
      <c r="C1504" t="s">
        <v>4378</v>
      </c>
      <c r="D1504" t="s">
        <v>4379</v>
      </c>
      <c r="E1504" t="s">
        <v>11</v>
      </c>
      <c r="F1504" t="s">
        <v>12</v>
      </c>
      <c r="G1504" t="s">
        <v>1300</v>
      </c>
      <c r="H1504" t="s">
        <v>1349</v>
      </c>
      <c r="I1504" t="s">
        <v>1349</v>
      </c>
      <c r="J1504" t="s">
        <v>3663</v>
      </c>
      <c r="K1504" t="s">
        <v>61</v>
      </c>
      <c r="L1504" t="s">
        <v>4380</v>
      </c>
      <c r="M1504">
        <v>804024</v>
      </c>
      <c r="N1504" t="s">
        <v>4185</v>
      </c>
      <c r="O1504" t="s">
        <v>425</v>
      </c>
      <c r="P1504" t="s">
        <v>425</v>
      </c>
    </row>
    <row r="1505" spans="1:16" x14ac:dyDescent="0.25">
      <c r="A1505">
        <v>804014</v>
      </c>
      <c r="B1505" t="s">
        <v>2237</v>
      </c>
      <c r="C1505" t="s">
        <v>427</v>
      </c>
      <c r="D1505" t="s">
        <v>4381</v>
      </c>
      <c r="E1505" t="s">
        <v>11</v>
      </c>
      <c r="F1505" t="s">
        <v>12</v>
      </c>
      <c r="G1505" t="s">
        <v>1300</v>
      </c>
      <c r="H1505" t="s">
        <v>1349</v>
      </c>
      <c r="I1505" t="s">
        <v>1349</v>
      </c>
      <c r="J1505" t="s">
        <v>4382</v>
      </c>
      <c r="K1505" t="s">
        <v>17</v>
      </c>
      <c r="L1505" t="s">
        <v>4383</v>
      </c>
      <c r="M1505">
        <v>804056</v>
      </c>
      <c r="N1505" t="s">
        <v>3661</v>
      </c>
      <c r="O1505" t="s">
        <v>425</v>
      </c>
      <c r="P1505" t="s">
        <v>425</v>
      </c>
    </row>
    <row r="1506" spans="1:16" x14ac:dyDescent="0.25">
      <c r="A1506">
        <v>804015</v>
      </c>
      <c r="B1506" t="s">
        <v>4384</v>
      </c>
      <c r="C1506" t="s">
        <v>57</v>
      </c>
      <c r="D1506" t="s">
        <v>4385</v>
      </c>
      <c r="E1506" t="s">
        <v>11</v>
      </c>
      <c r="F1506" t="s">
        <v>12</v>
      </c>
      <c r="G1506" t="s">
        <v>1300</v>
      </c>
      <c r="H1506" t="s">
        <v>1349</v>
      </c>
      <c r="I1506" t="s">
        <v>1349</v>
      </c>
      <c r="J1506" t="s">
        <v>3861</v>
      </c>
      <c r="K1506" t="s">
        <v>100</v>
      </c>
      <c r="L1506" t="s">
        <v>4386</v>
      </c>
      <c r="M1506">
        <v>804063</v>
      </c>
      <c r="N1506" t="s">
        <v>4201</v>
      </c>
      <c r="O1506" t="s">
        <v>425</v>
      </c>
      <c r="P1506" t="s">
        <v>425</v>
      </c>
    </row>
    <row r="1507" spans="1:16" x14ac:dyDescent="0.25">
      <c r="A1507">
        <v>804016</v>
      </c>
      <c r="B1507" t="s">
        <v>81</v>
      </c>
      <c r="C1507" t="s">
        <v>1498</v>
      </c>
      <c r="D1507" t="s">
        <v>4175</v>
      </c>
      <c r="E1507" t="s">
        <v>11</v>
      </c>
      <c r="F1507" t="s">
        <v>12</v>
      </c>
      <c r="G1507" t="s">
        <v>1300</v>
      </c>
      <c r="H1507" t="s">
        <v>1349</v>
      </c>
      <c r="I1507" t="s">
        <v>1349</v>
      </c>
      <c r="J1507" t="s">
        <v>1897</v>
      </c>
      <c r="K1507" t="s">
        <v>100</v>
      </c>
      <c r="L1507" t="s">
        <v>3671</v>
      </c>
      <c r="M1507">
        <v>804057</v>
      </c>
      <c r="N1507" t="s">
        <v>3672</v>
      </c>
      <c r="O1507" t="s">
        <v>425</v>
      </c>
      <c r="P1507" t="s">
        <v>425</v>
      </c>
    </row>
    <row r="1508" spans="1:16" x14ac:dyDescent="0.25">
      <c r="A1508">
        <v>804017</v>
      </c>
      <c r="B1508" t="s">
        <v>4387</v>
      </c>
      <c r="C1508" t="s">
        <v>4388</v>
      </c>
      <c r="D1508" t="s">
        <v>4389</v>
      </c>
      <c r="E1508" t="s">
        <v>11</v>
      </c>
      <c r="F1508" t="s">
        <v>12</v>
      </c>
      <c r="G1508" t="s">
        <v>1300</v>
      </c>
      <c r="H1508" t="s">
        <v>1349</v>
      </c>
      <c r="I1508" t="s">
        <v>1349</v>
      </c>
      <c r="J1508" t="s">
        <v>162</v>
      </c>
      <c r="K1508" t="s">
        <v>100</v>
      </c>
      <c r="L1508" t="s">
        <v>4390</v>
      </c>
      <c r="M1508">
        <v>804022</v>
      </c>
      <c r="N1508" t="s">
        <v>3775</v>
      </c>
      <c r="O1508" t="s">
        <v>425</v>
      </c>
      <c r="P1508" t="s">
        <v>425</v>
      </c>
    </row>
    <row r="1509" spans="1:16" x14ac:dyDescent="0.25">
      <c r="A1509">
        <v>804018</v>
      </c>
      <c r="B1509" t="s">
        <v>4391</v>
      </c>
      <c r="C1509" t="s">
        <v>23</v>
      </c>
      <c r="D1509" t="s">
        <v>4392</v>
      </c>
      <c r="E1509" t="s">
        <v>11</v>
      </c>
      <c r="F1509" t="s">
        <v>12</v>
      </c>
      <c r="G1509" t="s">
        <v>1300</v>
      </c>
      <c r="H1509" t="s">
        <v>1349</v>
      </c>
      <c r="I1509" t="s">
        <v>1349</v>
      </c>
      <c r="J1509" t="s">
        <v>72</v>
      </c>
      <c r="K1509" t="s">
        <v>73</v>
      </c>
      <c r="L1509" t="s">
        <v>4380</v>
      </c>
      <c r="M1509">
        <v>804024</v>
      </c>
      <c r="N1509" t="s">
        <v>4185</v>
      </c>
      <c r="O1509" t="s">
        <v>425</v>
      </c>
      <c r="P1509" t="s">
        <v>425</v>
      </c>
    </row>
    <row r="1510" spans="1:16" x14ac:dyDescent="0.25">
      <c r="A1510">
        <v>804019</v>
      </c>
      <c r="B1510" t="s">
        <v>4393</v>
      </c>
      <c r="C1510" t="s">
        <v>251</v>
      </c>
      <c r="D1510" t="s">
        <v>4394</v>
      </c>
      <c r="E1510" t="s">
        <v>90</v>
      </c>
      <c r="F1510" t="s">
        <v>12</v>
      </c>
      <c r="G1510" t="s">
        <v>1300</v>
      </c>
      <c r="H1510" t="s">
        <v>1349</v>
      </c>
      <c r="I1510" t="s">
        <v>1349</v>
      </c>
      <c r="J1510" t="s">
        <v>72</v>
      </c>
      <c r="K1510" t="s">
        <v>73</v>
      </c>
      <c r="L1510" t="s">
        <v>4336</v>
      </c>
      <c r="M1510">
        <v>803987</v>
      </c>
      <c r="N1510" t="s">
        <v>4185</v>
      </c>
      <c r="O1510" t="s">
        <v>425</v>
      </c>
      <c r="P1510" t="s">
        <v>425</v>
      </c>
    </row>
    <row r="1511" spans="1:16" x14ac:dyDescent="0.25">
      <c r="A1511">
        <v>804020</v>
      </c>
      <c r="B1511" t="s">
        <v>2277</v>
      </c>
      <c r="C1511" t="s">
        <v>439</v>
      </c>
      <c r="D1511" t="s">
        <v>4395</v>
      </c>
      <c r="E1511" t="s">
        <v>11</v>
      </c>
      <c r="F1511" t="s">
        <v>12</v>
      </c>
      <c r="G1511" t="s">
        <v>1300</v>
      </c>
      <c r="H1511" t="s">
        <v>1349</v>
      </c>
      <c r="I1511" t="s">
        <v>1349</v>
      </c>
      <c r="J1511" t="s">
        <v>72</v>
      </c>
      <c r="K1511" t="s">
        <v>73</v>
      </c>
      <c r="L1511" t="s">
        <v>4380</v>
      </c>
      <c r="M1511">
        <v>804024</v>
      </c>
      <c r="N1511" t="s">
        <v>4185</v>
      </c>
      <c r="O1511" t="s">
        <v>425</v>
      </c>
      <c r="P1511" t="s">
        <v>425</v>
      </c>
    </row>
    <row r="1512" spans="1:16" x14ac:dyDescent="0.25">
      <c r="A1512">
        <v>804022</v>
      </c>
      <c r="B1512" t="s">
        <v>4396</v>
      </c>
      <c r="C1512" t="s">
        <v>4397</v>
      </c>
      <c r="D1512" t="s">
        <v>4390</v>
      </c>
      <c r="E1512" t="s">
        <v>11</v>
      </c>
      <c r="F1512" t="s">
        <v>12</v>
      </c>
      <c r="G1512" t="s">
        <v>1300</v>
      </c>
      <c r="H1512" t="s">
        <v>1349</v>
      </c>
      <c r="I1512" t="s">
        <v>1349</v>
      </c>
      <c r="J1512" t="s">
        <v>1381</v>
      </c>
      <c r="K1512" t="s">
        <v>73</v>
      </c>
      <c r="L1512" t="s">
        <v>4268</v>
      </c>
      <c r="M1512">
        <v>803986</v>
      </c>
      <c r="N1512" t="s">
        <v>3775</v>
      </c>
      <c r="O1512" t="s">
        <v>425</v>
      </c>
      <c r="P1512" t="s">
        <v>425</v>
      </c>
    </row>
    <row r="1513" spans="1:16" x14ac:dyDescent="0.25">
      <c r="A1513">
        <v>804023</v>
      </c>
      <c r="B1513" t="s">
        <v>4398</v>
      </c>
      <c r="C1513" t="s">
        <v>4399</v>
      </c>
      <c r="D1513" t="s">
        <v>4400</v>
      </c>
      <c r="E1513" t="s">
        <v>90</v>
      </c>
      <c r="F1513" t="s">
        <v>12</v>
      </c>
      <c r="G1513" t="s">
        <v>1300</v>
      </c>
      <c r="H1513" t="s">
        <v>1349</v>
      </c>
      <c r="I1513" t="s">
        <v>1349</v>
      </c>
      <c r="J1513" t="s">
        <v>1381</v>
      </c>
      <c r="K1513" t="s">
        <v>73</v>
      </c>
      <c r="L1513" t="s">
        <v>4268</v>
      </c>
      <c r="M1513">
        <v>803986</v>
      </c>
      <c r="N1513" t="s">
        <v>3775</v>
      </c>
      <c r="O1513" t="s">
        <v>425</v>
      </c>
      <c r="P1513" t="s">
        <v>425</v>
      </c>
    </row>
    <row r="1514" spans="1:16" x14ac:dyDescent="0.25">
      <c r="A1514">
        <v>804024</v>
      </c>
      <c r="B1514" t="s">
        <v>81</v>
      </c>
      <c r="C1514" t="s">
        <v>427</v>
      </c>
      <c r="D1514" t="s">
        <v>4380</v>
      </c>
      <c r="E1514" t="s">
        <v>11</v>
      </c>
      <c r="F1514" t="s">
        <v>12</v>
      </c>
      <c r="G1514" t="s">
        <v>1300</v>
      </c>
      <c r="H1514" t="s">
        <v>1349</v>
      </c>
      <c r="I1514" t="s">
        <v>1349</v>
      </c>
      <c r="J1514" t="s">
        <v>1381</v>
      </c>
      <c r="K1514" t="s">
        <v>73</v>
      </c>
      <c r="L1514" t="s">
        <v>4336</v>
      </c>
      <c r="M1514">
        <v>803987</v>
      </c>
      <c r="N1514" t="s">
        <v>4185</v>
      </c>
      <c r="O1514" t="s">
        <v>425</v>
      </c>
      <c r="P1514" t="s">
        <v>425</v>
      </c>
    </row>
    <row r="1515" spans="1:16" x14ac:dyDescent="0.25">
      <c r="A1515">
        <v>804026</v>
      </c>
      <c r="B1515" t="s">
        <v>1032</v>
      </c>
      <c r="C1515" t="s">
        <v>50</v>
      </c>
      <c r="D1515" t="s">
        <v>4401</v>
      </c>
      <c r="E1515" t="s">
        <v>11</v>
      </c>
      <c r="F1515" t="s">
        <v>12</v>
      </c>
      <c r="G1515" t="s">
        <v>1300</v>
      </c>
      <c r="H1515" t="s">
        <v>1349</v>
      </c>
      <c r="I1515" t="s">
        <v>1349</v>
      </c>
      <c r="J1515" t="s">
        <v>4260</v>
      </c>
      <c r="K1515" t="s">
        <v>61</v>
      </c>
      <c r="L1515" t="s">
        <v>4301</v>
      </c>
      <c r="M1515">
        <v>803959</v>
      </c>
      <c r="N1515" t="s">
        <v>3647</v>
      </c>
      <c r="O1515" t="s">
        <v>425</v>
      </c>
      <c r="P1515" t="s">
        <v>425</v>
      </c>
    </row>
    <row r="1516" spans="1:16" x14ac:dyDescent="0.25">
      <c r="A1516">
        <v>804027</v>
      </c>
      <c r="B1516" t="s">
        <v>4095</v>
      </c>
      <c r="C1516" t="s">
        <v>4249</v>
      </c>
      <c r="D1516" t="s">
        <v>4402</v>
      </c>
      <c r="E1516" t="s">
        <v>90</v>
      </c>
      <c r="F1516" t="s">
        <v>12</v>
      </c>
      <c r="G1516" t="s">
        <v>1300</v>
      </c>
      <c r="H1516" t="s">
        <v>1349</v>
      </c>
      <c r="I1516" t="s">
        <v>1349</v>
      </c>
      <c r="J1516" t="s">
        <v>4403</v>
      </c>
      <c r="K1516" t="s">
        <v>73</v>
      </c>
      <c r="M1516">
        <v>804003</v>
      </c>
      <c r="N1516" t="s">
        <v>4208</v>
      </c>
      <c r="O1516" t="s">
        <v>425</v>
      </c>
      <c r="P1516" t="s">
        <v>425</v>
      </c>
    </row>
    <row r="1517" spans="1:16" x14ac:dyDescent="0.25">
      <c r="A1517">
        <v>804028</v>
      </c>
      <c r="B1517" t="s">
        <v>4404</v>
      </c>
      <c r="C1517" t="s">
        <v>2256</v>
      </c>
      <c r="D1517" t="s">
        <v>4405</v>
      </c>
      <c r="E1517" t="s">
        <v>11</v>
      </c>
      <c r="F1517" t="s">
        <v>12</v>
      </c>
      <c r="G1517" t="s">
        <v>1300</v>
      </c>
      <c r="H1517" t="s">
        <v>1349</v>
      </c>
      <c r="I1517" t="s">
        <v>1349</v>
      </c>
      <c r="J1517" t="s">
        <v>3861</v>
      </c>
      <c r="K1517" t="s">
        <v>100</v>
      </c>
      <c r="L1517" t="s">
        <v>4406</v>
      </c>
      <c r="M1517">
        <v>804357</v>
      </c>
      <c r="N1517" t="s">
        <v>4201</v>
      </c>
      <c r="O1517" t="s">
        <v>425</v>
      </c>
      <c r="P1517" t="s">
        <v>425</v>
      </c>
    </row>
    <row r="1518" spans="1:16" x14ac:dyDescent="0.25">
      <c r="A1518">
        <v>804029</v>
      </c>
      <c r="B1518" t="s">
        <v>4407</v>
      </c>
      <c r="C1518" t="s">
        <v>121</v>
      </c>
      <c r="D1518" t="s">
        <v>4408</v>
      </c>
      <c r="E1518" t="s">
        <v>11</v>
      </c>
      <c r="F1518" t="s">
        <v>12</v>
      </c>
      <c r="G1518" t="s">
        <v>1300</v>
      </c>
      <c r="H1518" t="s">
        <v>1349</v>
      </c>
      <c r="I1518" t="s">
        <v>1349</v>
      </c>
      <c r="J1518" t="s">
        <v>72</v>
      </c>
      <c r="K1518" t="s">
        <v>73</v>
      </c>
      <c r="L1518" t="s">
        <v>4348</v>
      </c>
      <c r="M1518">
        <v>804170</v>
      </c>
      <c r="N1518" t="s">
        <v>4185</v>
      </c>
      <c r="O1518" t="s">
        <v>425</v>
      </c>
      <c r="P1518" t="s">
        <v>425</v>
      </c>
    </row>
    <row r="1519" spans="1:16" x14ac:dyDescent="0.25">
      <c r="A1519">
        <v>804030</v>
      </c>
      <c r="B1519" t="s">
        <v>81</v>
      </c>
      <c r="C1519" t="s">
        <v>743</v>
      </c>
      <c r="D1519" t="s">
        <v>3484</v>
      </c>
      <c r="E1519" t="s">
        <v>11</v>
      </c>
      <c r="F1519" t="s">
        <v>12</v>
      </c>
      <c r="G1519" t="s">
        <v>1300</v>
      </c>
      <c r="H1519" t="s">
        <v>1349</v>
      </c>
      <c r="I1519" t="s">
        <v>1349</v>
      </c>
      <c r="J1519" t="s">
        <v>2370</v>
      </c>
      <c r="K1519" t="s">
        <v>100</v>
      </c>
      <c r="L1519" t="s">
        <v>4367</v>
      </c>
      <c r="M1519">
        <v>804005</v>
      </c>
      <c r="N1519" t="s">
        <v>4201</v>
      </c>
      <c r="O1519" t="s">
        <v>425</v>
      </c>
      <c r="P1519" t="s">
        <v>425</v>
      </c>
    </row>
    <row r="1520" spans="1:16" x14ac:dyDescent="0.25">
      <c r="A1520">
        <v>804032</v>
      </c>
      <c r="B1520" t="s">
        <v>4409</v>
      </c>
      <c r="C1520" t="s">
        <v>4410</v>
      </c>
      <c r="D1520" t="s">
        <v>4411</v>
      </c>
      <c r="E1520" t="s">
        <v>11</v>
      </c>
      <c r="F1520" t="s">
        <v>12</v>
      </c>
      <c r="G1520" t="s">
        <v>1300</v>
      </c>
      <c r="H1520" t="s">
        <v>1349</v>
      </c>
      <c r="I1520" t="s">
        <v>1349</v>
      </c>
      <c r="J1520" t="s">
        <v>1381</v>
      </c>
      <c r="K1520" t="s">
        <v>73</v>
      </c>
      <c r="L1520" t="s">
        <v>4412</v>
      </c>
      <c r="M1520">
        <v>804035</v>
      </c>
      <c r="N1520" t="s">
        <v>4208</v>
      </c>
      <c r="O1520" t="s">
        <v>425</v>
      </c>
      <c r="P1520" t="s">
        <v>425</v>
      </c>
    </row>
    <row r="1521" spans="1:16" x14ac:dyDescent="0.25">
      <c r="A1521">
        <v>804034</v>
      </c>
      <c r="B1521" t="s">
        <v>4413</v>
      </c>
      <c r="C1521" t="s">
        <v>76</v>
      </c>
      <c r="D1521" t="s">
        <v>4180</v>
      </c>
      <c r="E1521" t="s">
        <v>11</v>
      </c>
      <c r="F1521" t="s">
        <v>12</v>
      </c>
      <c r="G1521" t="s">
        <v>1300</v>
      </c>
      <c r="H1521" t="s">
        <v>1349</v>
      </c>
      <c r="I1521" t="s">
        <v>1349</v>
      </c>
      <c r="J1521" t="s">
        <v>3744</v>
      </c>
      <c r="K1521" t="s">
        <v>73</v>
      </c>
      <c r="L1521" t="s">
        <v>4348</v>
      </c>
      <c r="M1521">
        <v>804170</v>
      </c>
      <c r="N1521" t="s">
        <v>3775</v>
      </c>
      <c r="O1521" t="s">
        <v>425</v>
      </c>
      <c r="P1521" t="s">
        <v>425</v>
      </c>
    </row>
    <row r="1522" spans="1:16" x14ac:dyDescent="0.25">
      <c r="A1522">
        <v>804035</v>
      </c>
      <c r="B1522" t="s">
        <v>4414</v>
      </c>
      <c r="C1522" t="s">
        <v>2195</v>
      </c>
      <c r="D1522" t="s">
        <v>4412</v>
      </c>
      <c r="E1522" t="s">
        <v>11</v>
      </c>
      <c r="F1522" t="s">
        <v>12</v>
      </c>
      <c r="G1522" t="s">
        <v>1300</v>
      </c>
      <c r="H1522" t="s">
        <v>1349</v>
      </c>
      <c r="I1522" t="s">
        <v>1349</v>
      </c>
      <c r="J1522" t="s">
        <v>2527</v>
      </c>
      <c r="K1522" t="s">
        <v>26</v>
      </c>
      <c r="L1522" t="s">
        <v>4187</v>
      </c>
      <c r="M1522">
        <v>803890</v>
      </c>
      <c r="N1522" t="s">
        <v>3775</v>
      </c>
      <c r="O1522" t="s">
        <v>425</v>
      </c>
      <c r="P1522" t="s">
        <v>425</v>
      </c>
    </row>
    <row r="1523" spans="1:16" x14ac:dyDescent="0.25">
      <c r="A1523">
        <v>804036</v>
      </c>
      <c r="B1523" t="s">
        <v>4186</v>
      </c>
      <c r="C1523" t="s">
        <v>129</v>
      </c>
      <c r="D1523" t="s">
        <v>4415</v>
      </c>
      <c r="E1523" t="s">
        <v>11</v>
      </c>
      <c r="F1523" t="s">
        <v>12</v>
      </c>
      <c r="G1523" t="s">
        <v>1300</v>
      </c>
      <c r="H1523" t="s">
        <v>1349</v>
      </c>
      <c r="I1523" t="s">
        <v>1349</v>
      </c>
      <c r="J1523" t="s">
        <v>4041</v>
      </c>
      <c r="K1523" t="s">
        <v>100</v>
      </c>
      <c r="L1523" t="s">
        <v>4416</v>
      </c>
      <c r="M1523">
        <v>804051</v>
      </c>
      <c r="N1523" t="s">
        <v>4417</v>
      </c>
      <c r="O1523" t="s">
        <v>425</v>
      </c>
      <c r="P1523" t="s">
        <v>425</v>
      </c>
    </row>
    <row r="1524" spans="1:16" x14ac:dyDescent="0.25">
      <c r="A1524">
        <v>804037</v>
      </c>
      <c r="B1524" t="s">
        <v>4418</v>
      </c>
      <c r="C1524" t="s">
        <v>50</v>
      </c>
      <c r="D1524" t="s">
        <v>4419</v>
      </c>
      <c r="E1524" t="s">
        <v>11</v>
      </c>
      <c r="F1524" t="s">
        <v>12</v>
      </c>
      <c r="G1524" t="s">
        <v>1300</v>
      </c>
      <c r="H1524" t="s">
        <v>1349</v>
      </c>
      <c r="I1524" t="s">
        <v>1349</v>
      </c>
      <c r="J1524" t="s">
        <v>4041</v>
      </c>
      <c r="K1524" t="s">
        <v>100</v>
      </c>
      <c r="L1524" t="s">
        <v>4416</v>
      </c>
      <c r="M1524">
        <v>804051</v>
      </c>
      <c r="N1524" t="s">
        <v>4417</v>
      </c>
      <c r="O1524" t="s">
        <v>425</v>
      </c>
      <c r="P1524" t="s">
        <v>425</v>
      </c>
    </row>
    <row r="1525" spans="1:16" x14ac:dyDescent="0.25">
      <c r="A1525">
        <v>804038</v>
      </c>
      <c r="B1525" t="s">
        <v>4420</v>
      </c>
      <c r="C1525" t="s">
        <v>254</v>
      </c>
      <c r="D1525" t="s">
        <v>4421</v>
      </c>
      <c r="E1525" t="s">
        <v>11</v>
      </c>
      <c r="F1525" t="s">
        <v>12</v>
      </c>
      <c r="G1525" t="s">
        <v>1300</v>
      </c>
      <c r="H1525" t="s">
        <v>1349</v>
      </c>
      <c r="I1525" t="s">
        <v>1349</v>
      </c>
      <c r="J1525" t="s">
        <v>4041</v>
      </c>
      <c r="K1525" t="s">
        <v>100</v>
      </c>
      <c r="L1525" t="s">
        <v>4416</v>
      </c>
      <c r="M1525">
        <v>804051</v>
      </c>
      <c r="N1525" t="s">
        <v>4417</v>
      </c>
      <c r="O1525" t="s">
        <v>425</v>
      </c>
      <c r="P1525" t="s">
        <v>425</v>
      </c>
    </row>
    <row r="1526" spans="1:16" x14ac:dyDescent="0.25">
      <c r="A1526">
        <v>804041</v>
      </c>
      <c r="B1526" t="s">
        <v>514</v>
      </c>
      <c r="C1526" t="s">
        <v>4286</v>
      </c>
      <c r="D1526" t="s">
        <v>4422</v>
      </c>
      <c r="E1526" t="s">
        <v>11</v>
      </c>
      <c r="F1526" t="s">
        <v>12</v>
      </c>
      <c r="G1526" t="s">
        <v>1300</v>
      </c>
      <c r="H1526" t="s">
        <v>1349</v>
      </c>
      <c r="I1526" t="s">
        <v>1349</v>
      </c>
      <c r="J1526" t="s">
        <v>3736</v>
      </c>
      <c r="K1526" t="s">
        <v>61</v>
      </c>
      <c r="L1526" t="s">
        <v>4416</v>
      </c>
      <c r="M1526">
        <v>804051</v>
      </c>
      <c r="N1526" t="s">
        <v>4417</v>
      </c>
      <c r="O1526" t="s">
        <v>425</v>
      </c>
      <c r="P1526" t="s">
        <v>425</v>
      </c>
    </row>
    <row r="1527" spans="1:16" x14ac:dyDescent="0.25">
      <c r="A1527">
        <v>804042</v>
      </c>
      <c r="B1527" t="s">
        <v>3485</v>
      </c>
      <c r="C1527" t="s">
        <v>4423</v>
      </c>
      <c r="D1527" t="s">
        <v>4424</v>
      </c>
      <c r="E1527" t="s">
        <v>90</v>
      </c>
      <c r="F1527" t="s">
        <v>12</v>
      </c>
      <c r="G1527" t="s">
        <v>1300</v>
      </c>
      <c r="H1527" t="s">
        <v>1349</v>
      </c>
      <c r="I1527" t="s">
        <v>1349</v>
      </c>
      <c r="J1527" t="s">
        <v>3736</v>
      </c>
      <c r="K1527" t="s">
        <v>61</v>
      </c>
      <c r="L1527" t="s">
        <v>4416</v>
      </c>
      <c r="M1527">
        <v>804051</v>
      </c>
      <c r="N1527" t="s">
        <v>4417</v>
      </c>
      <c r="O1527" t="s">
        <v>425</v>
      </c>
      <c r="P1527" t="s">
        <v>425</v>
      </c>
    </row>
    <row r="1528" spans="1:16" x14ac:dyDescent="0.25">
      <c r="A1528">
        <v>804043</v>
      </c>
      <c r="B1528" t="s">
        <v>3746</v>
      </c>
      <c r="C1528" t="s">
        <v>790</v>
      </c>
      <c r="D1528" t="s">
        <v>4425</v>
      </c>
      <c r="E1528" t="s">
        <v>90</v>
      </c>
      <c r="F1528" t="s">
        <v>12</v>
      </c>
      <c r="G1528" t="s">
        <v>1300</v>
      </c>
      <c r="H1528" t="s">
        <v>1349</v>
      </c>
      <c r="I1528" t="s">
        <v>1349</v>
      </c>
      <c r="J1528" t="s">
        <v>3736</v>
      </c>
      <c r="K1528" t="s">
        <v>61</v>
      </c>
      <c r="L1528" t="s">
        <v>4416</v>
      </c>
      <c r="M1528">
        <v>804051</v>
      </c>
      <c r="N1528" t="s">
        <v>4417</v>
      </c>
      <c r="O1528" t="s">
        <v>425</v>
      </c>
      <c r="P1528" t="s">
        <v>425</v>
      </c>
    </row>
    <row r="1529" spans="1:16" x14ac:dyDescent="0.25">
      <c r="A1529">
        <v>804044</v>
      </c>
      <c r="B1529" t="s">
        <v>4426</v>
      </c>
      <c r="C1529" t="s">
        <v>4427</v>
      </c>
      <c r="D1529" t="s">
        <v>4428</v>
      </c>
      <c r="E1529" t="s">
        <v>11</v>
      </c>
      <c r="F1529" t="s">
        <v>12</v>
      </c>
      <c r="G1529" t="s">
        <v>1300</v>
      </c>
      <c r="H1529" t="s">
        <v>1349</v>
      </c>
      <c r="I1529" t="s">
        <v>1349</v>
      </c>
      <c r="J1529" t="s">
        <v>4041</v>
      </c>
      <c r="K1529" t="s">
        <v>100</v>
      </c>
      <c r="L1529" t="s">
        <v>4416</v>
      </c>
      <c r="M1529">
        <v>804051</v>
      </c>
      <c r="N1529" t="s">
        <v>4417</v>
      </c>
      <c r="O1529" t="s">
        <v>425</v>
      </c>
      <c r="P1529" t="s">
        <v>425</v>
      </c>
    </row>
    <row r="1530" spans="1:16" x14ac:dyDescent="0.25">
      <c r="A1530">
        <v>804045</v>
      </c>
      <c r="B1530" t="s">
        <v>4429</v>
      </c>
      <c r="C1530" t="s">
        <v>4430</v>
      </c>
      <c r="D1530" t="s">
        <v>4431</v>
      </c>
      <c r="E1530" t="s">
        <v>11</v>
      </c>
      <c r="F1530" t="s">
        <v>12</v>
      </c>
      <c r="G1530" t="s">
        <v>1300</v>
      </c>
      <c r="H1530" t="s">
        <v>1349</v>
      </c>
      <c r="I1530" t="s">
        <v>1349</v>
      </c>
      <c r="J1530" t="s">
        <v>3736</v>
      </c>
      <c r="K1530" t="s">
        <v>61</v>
      </c>
      <c r="L1530" t="s">
        <v>4416</v>
      </c>
      <c r="M1530">
        <v>804051</v>
      </c>
      <c r="N1530" t="s">
        <v>4417</v>
      </c>
      <c r="O1530" t="s">
        <v>425</v>
      </c>
      <c r="P1530" t="s">
        <v>425</v>
      </c>
    </row>
    <row r="1531" spans="1:16" x14ac:dyDescent="0.25">
      <c r="A1531">
        <v>804046</v>
      </c>
      <c r="B1531" t="s">
        <v>1096</v>
      </c>
      <c r="C1531" t="s">
        <v>4432</v>
      </c>
      <c r="D1531" t="s">
        <v>4433</v>
      </c>
      <c r="E1531" t="s">
        <v>90</v>
      </c>
      <c r="F1531" t="s">
        <v>12</v>
      </c>
      <c r="G1531" t="s">
        <v>1300</v>
      </c>
      <c r="H1531" t="s">
        <v>1349</v>
      </c>
      <c r="I1531" t="s">
        <v>1349</v>
      </c>
      <c r="J1531" t="s">
        <v>3736</v>
      </c>
      <c r="K1531" t="s">
        <v>61</v>
      </c>
      <c r="L1531" t="s">
        <v>4416</v>
      </c>
      <c r="M1531">
        <v>804051</v>
      </c>
      <c r="N1531" t="s">
        <v>4417</v>
      </c>
      <c r="O1531" t="s">
        <v>425</v>
      </c>
      <c r="P1531" t="s">
        <v>425</v>
      </c>
    </row>
    <row r="1532" spans="1:16" x14ac:dyDescent="0.25">
      <c r="A1532">
        <v>804047</v>
      </c>
      <c r="B1532" t="s">
        <v>4434</v>
      </c>
      <c r="C1532" t="s">
        <v>4435</v>
      </c>
      <c r="D1532" t="s">
        <v>4436</v>
      </c>
      <c r="E1532" t="s">
        <v>11</v>
      </c>
      <c r="F1532" t="s">
        <v>12</v>
      </c>
      <c r="G1532" t="s">
        <v>1300</v>
      </c>
      <c r="H1532" t="s">
        <v>1349</v>
      </c>
      <c r="I1532" t="s">
        <v>1349</v>
      </c>
      <c r="J1532" t="s">
        <v>3736</v>
      </c>
      <c r="K1532" t="s">
        <v>61</v>
      </c>
      <c r="L1532" t="s">
        <v>4416</v>
      </c>
      <c r="M1532">
        <v>804051</v>
      </c>
      <c r="N1532" t="s">
        <v>4417</v>
      </c>
      <c r="O1532" t="s">
        <v>425</v>
      </c>
      <c r="P1532" t="s">
        <v>425</v>
      </c>
    </row>
    <row r="1533" spans="1:16" x14ac:dyDescent="0.25">
      <c r="A1533">
        <v>804048</v>
      </c>
      <c r="B1533" t="s">
        <v>4057</v>
      </c>
      <c r="C1533" t="s">
        <v>1951</v>
      </c>
      <c r="D1533" t="s">
        <v>4437</v>
      </c>
      <c r="E1533" t="s">
        <v>11</v>
      </c>
      <c r="F1533" t="s">
        <v>12</v>
      </c>
      <c r="G1533" t="s">
        <v>1300</v>
      </c>
      <c r="H1533" t="s">
        <v>1349</v>
      </c>
      <c r="I1533" t="s">
        <v>1349</v>
      </c>
      <c r="J1533" t="s">
        <v>3736</v>
      </c>
      <c r="K1533" t="s">
        <v>61</v>
      </c>
      <c r="L1533" t="s">
        <v>4416</v>
      </c>
      <c r="M1533">
        <v>804051</v>
      </c>
      <c r="N1533" t="s">
        <v>4417</v>
      </c>
      <c r="O1533" t="s">
        <v>425</v>
      </c>
      <c r="P1533" t="s">
        <v>425</v>
      </c>
    </row>
    <row r="1534" spans="1:16" x14ac:dyDescent="0.25">
      <c r="A1534">
        <v>804049</v>
      </c>
      <c r="B1534" t="s">
        <v>1864</v>
      </c>
      <c r="C1534" t="s">
        <v>2359</v>
      </c>
      <c r="D1534" t="s">
        <v>4438</v>
      </c>
      <c r="E1534" t="s">
        <v>90</v>
      </c>
      <c r="F1534" t="s">
        <v>12</v>
      </c>
      <c r="G1534" t="s">
        <v>1300</v>
      </c>
      <c r="H1534" t="s">
        <v>1349</v>
      </c>
      <c r="I1534" t="s">
        <v>1349</v>
      </c>
      <c r="J1534" t="s">
        <v>329</v>
      </c>
      <c r="K1534" t="s">
        <v>61</v>
      </c>
      <c r="L1534" t="s">
        <v>4439</v>
      </c>
      <c r="M1534">
        <v>808776</v>
      </c>
      <c r="N1534" t="s">
        <v>3672</v>
      </c>
      <c r="O1534" t="s">
        <v>425</v>
      </c>
      <c r="P1534" t="s">
        <v>425</v>
      </c>
    </row>
    <row r="1535" spans="1:16" x14ac:dyDescent="0.25">
      <c r="A1535">
        <v>804051</v>
      </c>
      <c r="B1535" t="s">
        <v>4440</v>
      </c>
      <c r="C1535" t="s">
        <v>2266</v>
      </c>
      <c r="D1535" t="s">
        <v>4416</v>
      </c>
      <c r="E1535" t="s">
        <v>90</v>
      </c>
      <c r="F1535" t="s">
        <v>12</v>
      </c>
      <c r="G1535" t="s">
        <v>1300</v>
      </c>
      <c r="H1535" t="s">
        <v>1349</v>
      </c>
      <c r="I1535" t="s">
        <v>1349</v>
      </c>
      <c r="J1535" t="s">
        <v>4039</v>
      </c>
      <c r="K1535" t="s">
        <v>73</v>
      </c>
      <c r="L1535" t="s">
        <v>4441</v>
      </c>
      <c r="M1535">
        <v>804347</v>
      </c>
      <c r="N1535" t="s">
        <v>4417</v>
      </c>
      <c r="O1535" t="s">
        <v>425</v>
      </c>
      <c r="P1535" t="s">
        <v>425</v>
      </c>
    </row>
    <row r="1536" spans="1:16" x14ac:dyDescent="0.25">
      <c r="A1536">
        <v>804052</v>
      </c>
      <c r="B1536" t="s">
        <v>4442</v>
      </c>
      <c r="C1536" t="s">
        <v>4443</v>
      </c>
      <c r="D1536" t="s">
        <v>4444</v>
      </c>
      <c r="E1536" t="s">
        <v>90</v>
      </c>
      <c r="F1536" t="s">
        <v>12</v>
      </c>
      <c r="G1536" t="s">
        <v>1300</v>
      </c>
      <c r="H1536" t="s">
        <v>1349</v>
      </c>
      <c r="I1536" t="s">
        <v>1349</v>
      </c>
      <c r="J1536" t="s">
        <v>3511</v>
      </c>
      <c r="K1536" t="s">
        <v>100</v>
      </c>
      <c r="L1536" t="s">
        <v>4445</v>
      </c>
      <c r="M1536">
        <v>804054</v>
      </c>
      <c r="N1536" t="s">
        <v>3775</v>
      </c>
      <c r="O1536" t="s">
        <v>425</v>
      </c>
      <c r="P1536" t="s">
        <v>425</v>
      </c>
    </row>
    <row r="1537" spans="1:19" x14ac:dyDescent="0.25">
      <c r="A1537">
        <v>804053</v>
      </c>
      <c r="B1537" t="s">
        <v>4446</v>
      </c>
      <c r="C1537" t="s">
        <v>4447</v>
      </c>
      <c r="D1537" t="s">
        <v>4448</v>
      </c>
      <c r="E1537" t="s">
        <v>11</v>
      </c>
      <c r="F1537" t="s">
        <v>12</v>
      </c>
      <c r="G1537" t="s">
        <v>1300</v>
      </c>
      <c r="H1537" t="s">
        <v>1349</v>
      </c>
      <c r="I1537" t="s">
        <v>1349</v>
      </c>
      <c r="J1537" t="s">
        <v>4449</v>
      </c>
      <c r="K1537" t="s">
        <v>17</v>
      </c>
      <c r="L1537" t="s">
        <v>4187</v>
      </c>
      <c r="M1537">
        <v>803890</v>
      </c>
      <c r="N1537" t="s">
        <v>4185</v>
      </c>
      <c r="O1537" t="s">
        <v>425</v>
      </c>
      <c r="P1537" t="s">
        <v>425</v>
      </c>
    </row>
    <row r="1538" spans="1:19" x14ac:dyDescent="0.25">
      <c r="A1538">
        <v>804054</v>
      </c>
      <c r="B1538" t="s">
        <v>4450</v>
      </c>
      <c r="C1538" t="s">
        <v>427</v>
      </c>
      <c r="D1538" t="s">
        <v>4445</v>
      </c>
      <c r="E1538" t="s">
        <v>11</v>
      </c>
      <c r="F1538" t="s">
        <v>12</v>
      </c>
      <c r="G1538" t="s">
        <v>1300</v>
      </c>
      <c r="H1538" t="s">
        <v>1349</v>
      </c>
      <c r="I1538" t="s">
        <v>1349</v>
      </c>
      <c r="J1538" t="s">
        <v>4056</v>
      </c>
      <c r="K1538" t="s">
        <v>17</v>
      </c>
      <c r="L1538" t="s">
        <v>2951</v>
      </c>
      <c r="M1538">
        <v>804482</v>
      </c>
      <c r="N1538" t="s">
        <v>4417</v>
      </c>
      <c r="O1538" t="s">
        <v>425</v>
      </c>
      <c r="P1538" t="s">
        <v>425</v>
      </c>
    </row>
    <row r="1539" spans="1:19" x14ac:dyDescent="0.25">
      <c r="A1539">
        <v>804056</v>
      </c>
      <c r="B1539" t="s">
        <v>4451</v>
      </c>
      <c r="C1539" t="s">
        <v>779</v>
      </c>
      <c r="D1539" t="s">
        <v>4383</v>
      </c>
      <c r="E1539" t="s">
        <v>11</v>
      </c>
      <c r="F1539" t="s">
        <v>12</v>
      </c>
      <c r="G1539" t="s">
        <v>1300</v>
      </c>
      <c r="H1539" t="s">
        <v>1349</v>
      </c>
      <c r="I1539" t="s">
        <v>1349</v>
      </c>
      <c r="J1539" t="s">
        <v>2273</v>
      </c>
      <c r="K1539" t="s">
        <v>200</v>
      </c>
      <c r="M1539">
        <v>804313</v>
      </c>
      <c r="N1539" t="s">
        <v>4452</v>
      </c>
      <c r="O1539" t="s">
        <v>425</v>
      </c>
      <c r="P1539" t="s">
        <v>425</v>
      </c>
      <c r="Q1539" t="str">
        <f>VLOOKUP(TEXT(A1539,0),Old_data_Again,2,FALSE)</f>
        <v>Low</v>
      </c>
      <c r="R1539" t="str">
        <f>VLOOKUP(TEXT(A1539,0),Old_data_Again,10,FALSE)</f>
        <v>Medium</v>
      </c>
      <c r="S1539" t="str">
        <f>VLOOKUP(TEXT(A1539,0),Old_data_Again,6,FALSE)</f>
        <v>N/A</v>
      </c>
    </row>
    <row r="1540" spans="1:19" x14ac:dyDescent="0.25">
      <c r="A1540">
        <v>804057</v>
      </c>
      <c r="B1540" t="s">
        <v>4453</v>
      </c>
      <c r="C1540" t="s">
        <v>4454</v>
      </c>
      <c r="D1540" t="s">
        <v>3671</v>
      </c>
      <c r="E1540" t="s">
        <v>90</v>
      </c>
      <c r="F1540" t="s">
        <v>12</v>
      </c>
      <c r="G1540" t="s">
        <v>1300</v>
      </c>
      <c r="H1540" t="s">
        <v>1349</v>
      </c>
      <c r="I1540" t="s">
        <v>1349</v>
      </c>
      <c r="J1540" t="s">
        <v>1897</v>
      </c>
      <c r="K1540" t="s">
        <v>100</v>
      </c>
      <c r="L1540" t="s">
        <v>4455</v>
      </c>
      <c r="M1540">
        <v>804086</v>
      </c>
      <c r="N1540" t="s">
        <v>3672</v>
      </c>
      <c r="O1540" t="s">
        <v>425</v>
      </c>
      <c r="P1540" t="s">
        <v>425</v>
      </c>
    </row>
    <row r="1541" spans="1:19" x14ac:dyDescent="0.25">
      <c r="A1541">
        <v>804058</v>
      </c>
      <c r="B1541" t="s">
        <v>550</v>
      </c>
      <c r="C1541" t="s">
        <v>3449</v>
      </c>
      <c r="D1541" t="s">
        <v>4456</v>
      </c>
      <c r="E1541" t="s">
        <v>90</v>
      </c>
      <c r="F1541" t="s">
        <v>12</v>
      </c>
      <c r="G1541" t="s">
        <v>1300</v>
      </c>
      <c r="H1541" t="s">
        <v>1349</v>
      </c>
      <c r="I1541" t="s">
        <v>1349</v>
      </c>
      <c r="J1541" t="s">
        <v>1897</v>
      </c>
      <c r="K1541" t="s">
        <v>100</v>
      </c>
      <c r="L1541" t="s">
        <v>3679</v>
      </c>
      <c r="M1541">
        <v>803939</v>
      </c>
      <c r="N1541" t="s">
        <v>3647</v>
      </c>
      <c r="O1541" t="s">
        <v>425</v>
      </c>
      <c r="P1541" t="s">
        <v>425</v>
      </c>
    </row>
    <row r="1542" spans="1:19" x14ac:dyDescent="0.25">
      <c r="A1542">
        <v>804059</v>
      </c>
      <c r="B1542" t="s">
        <v>4457</v>
      </c>
      <c r="C1542" t="s">
        <v>110</v>
      </c>
      <c r="D1542" t="s">
        <v>3646</v>
      </c>
      <c r="E1542" t="s">
        <v>11</v>
      </c>
      <c r="F1542" t="s">
        <v>12</v>
      </c>
      <c r="G1542" t="s">
        <v>1300</v>
      </c>
      <c r="H1542" t="s">
        <v>1349</v>
      </c>
      <c r="I1542" t="s">
        <v>1349</v>
      </c>
      <c r="J1542" t="s">
        <v>329</v>
      </c>
      <c r="K1542" t="s">
        <v>100</v>
      </c>
      <c r="L1542" t="s">
        <v>4439</v>
      </c>
      <c r="M1542">
        <v>808776</v>
      </c>
      <c r="N1542" t="s">
        <v>3647</v>
      </c>
      <c r="O1542" t="s">
        <v>425</v>
      </c>
      <c r="P1542" t="s">
        <v>425</v>
      </c>
    </row>
    <row r="1543" spans="1:19" x14ac:dyDescent="0.25">
      <c r="A1543">
        <v>804060</v>
      </c>
      <c r="B1543" t="s">
        <v>4458</v>
      </c>
      <c r="C1543" t="s">
        <v>110</v>
      </c>
      <c r="D1543" t="s">
        <v>4195</v>
      </c>
      <c r="E1543" t="s">
        <v>11</v>
      </c>
      <c r="F1543" t="s">
        <v>12</v>
      </c>
      <c r="G1543" t="s">
        <v>1300</v>
      </c>
      <c r="H1543" t="s">
        <v>1349</v>
      </c>
      <c r="I1543" t="s">
        <v>1349</v>
      </c>
      <c r="J1543" t="s">
        <v>1897</v>
      </c>
      <c r="K1543" t="s">
        <v>100</v>
      </c>
      <c r="L1543" t="s">
        <v>4279</v>
      </c>
      <c r="M1543">
        <v>804064</v>
      </c>
      <c r="N1543" t="s">
        <v>3647</v>
      </c>
      <c r="O1543" t="s">
        <v>425</v>
      </c>
      <c r="P1543" t="s">
        <v>425</v>
      </c>
    </row>
    <row r="1544" spans="1:19" x14ac:dyDescent="0.25">
      <c r="A1544">
        <v>804063</v>
      </c>
      <c r="B1544" t="s">
        <v>4459</v>
      </c>
      <c r="C1544" t="s">
        <v>125</v>
      </c>
      <c r="D1544" t="s">
        <v>4386</v>
      </c>
      <c r="E1544" t="s">
        <v>11</v>
      </c>
      <c r="F1544" t="s">
        <v>12</v>
      </c>
      <c r="G1544" t="s">
        <v>1300</v>
      </c>
      <c r="H1544" t="s">
        <v>1349</v>
      </c>
      <c r="I1544" t="s">
        <v>1349</v>
      </c>
      <c r="J1544" t="s">
        <v>4460</v>
      </c>
      <c r="K1544" t="s">
        <v>73</v>
      </c>
      <c r="L1544" t="s">
        <v>4412</v>
      </c>
      <c r="M1544">
        <v>804035</v>
      </c>
      <c r="N1544" t="s">
        <v>4201</v>
      </c>
      <c r="O1544" t="s">
        <v>425</v>
      </c>
      <c r="P1544" t="s">
        <v>425</v>
      </c>
    </row>
    <row r="1545" spans="1:19" x14ac:dyDescent="0.25">
      <c r="A1545">
        <v>804064</v>
      </c>
      <c r="B1545" t="s">
        <v>4461</v>
      </c>
      <c r="C1545" t="s">
        <v>1013</v>
      </c>
      <c r="D1545" t="s">
        <v>4279</v>
      </c>
      <c r="E1545" t="s">
        <v>11</v>
      </c>
      <c r="F1545" t="s">
        <v>12</v>
      </c>
      <c r="G1545" t="s">
        <v>1300</v>
      </c>
      <c r="H1545" t="s">
        <v>1349</v>
      </c>
      <c r="I1545" t="s">
        <v>1349</v>
      </c>
      <c r="J1545" t="s">
        <v>3811</v>
      </c>
      <c r="K1545" t="s">
        <v>73</v>
      </c>
      <c r="L1545" t="s">
        <v>4182</v>
      </c>
      <c r="M1545">
        <v>803888</v>
      </c>
      <c r="N1545" t="s">
        <v>4212</v>
      </c>
      <c r="O1545" t="s">
        <v>425</v>
      </c>
      <c r="P1545" t="s">
        <v>425</v>
      </c>
    </row>
    <row r="1546" spans="1:19" x14ac:dyDescent="0.25">
      <c r="A1546">
        <v>804066</v>
      </c>
      <c r="B1546" t="s">
        <v>4413</v>
      </c>
      <c r="C1546" t="s">
        <v>207</v>
      </c>
      <c r="D1546" t="s">
        <v>4462</v>
      </c>
      <c r="E1546" t="s">
        <v>11</v>
      </c>
      <c r="F1546" t="s">
        <v>12</v>
      </c>
      <c r="G1546" t="s">
        <v>1300</v>
      </c>
      <c r="H1546" t="s">
        <v>1349</v>
      </c>
      <c r="I1546" t="s">
        <v>1349</v>
      </c>
      <c r="J1546" t="s">
        <v>4463</v>
      </c>
      <c r="K1546" t="s">
        <v>73</v>
      </c>
      <c r="L1546" t="s">
        <v>4464</v>
      </c>
      <c r="M1546">
        <v>804090</v>
      </c>
      <c r="N1546" t="s">
        <v>4208</v>
      </c>
      <c r="O1546" t="s">
        <v>425</v>
      </c>
      <c r="P1546" t="s">
        <v>425</v>
      </c>
    </row>
    <row r="1547" spans="1:19" x14ac:dyDescent="0.25">
      <c r="A1547">
        <v>804067</v>
      </c>
      <c r="B1547" t="s">
        <v>4465</v>
      </c>
      <c r="C1547" t="s">
        <v>635</v>
      </c>
      <c r="D1547" t="s">
        <v>4466</v>
      </c>
      <c r="E1547" t="s">
        <v>11</v>
      </c>
      <c r="F1547" t="s">
        <v>12</v>
      </c>
      <c r="G1547" t="s">
        <v>1300</v>
      </c>
      <c r="H1547" t="s">
        <v>1349</v>
      </c>
      <c r="I1547" t="s">
        <v>1349</v>
      </c>
      <c r="J1547" t="s">
        <v>4463</v>
      </c>
      <c r="K1547" t="s">
        <v>73</v>
      </c>
      <c r="L1547" t="s">
        <v>4464</v>
      </c>
      <c r="M1547">
        <v>804090</v>
      </c>
      <c r="N1547" t="s">
        <v>4208</v>
      </c>
      <c r="O1547" t="s">
        <v>425</v>
      </c>
      <c r="P1547" t="s">
        <v>425</v>
      </c>
    </row>
    <row r="1548" spans="1:19" x14ac:dyDescent="0.25">
      <c r="A1548">
        <v>804068</v>
      </c>
      <c r="B1548" t="s">
        <v>4467</v>
      </c>
      <c r="C1548" t="s">
        <v>4468</v>
      </c>
      <c r="D1548" t="s">
        <v>4365</v>
      </c>
      <c r="E1548" t="s">
        <v>11</v>
      </c>
      <c r="F1548" t="s">
        <v>12</v>
      </c>
      <c r="G1548" t="s">
        <v>1300</v>
      </c>
      <c r="H1548" t="s">
        <v>1349</v>
      </c>
      <c r="I1548" t="s">
        <v>1349</v>
      </c>
      <c r="J1548" t="s">
        <v>1381</v>
      </c>
      <c r="K1548" t="s">
        <v>73</v>
      </c>
      <c r="L1548" t="s">
        <v>4469</v>
      </c>
      <c r="M1548">
        <v>804150</v>
      </c>
      <c r="N1548" t="s">
        <v>4181</v>
      </c>
      <c r="O1548" t="s">
        <v>425</v>
      </c>
      <c r="P1548" t="s">
        <v>425</v>
      </c>
    </row>
    <row r="1549" spans="1:19" x14ac:dyDescent="0.25">
      <c r="A1549">
        <v>804070</v>
      </c>
      <c r="B1549" t="s">
        <v>81</v>
      </c>
      <c r="C1549" t="s">
        <v>4331</v>
      </c>
      <c r="D1549" t="s">
        <v>4297</v>
      </c>
      <c r="E1549" t="s">
        <v>90</v>
      </c>
      <c r="F1549" t="s">
        <v>12</v>
      </c>
      <c r="G1549" t="s">
        <v>1300</v>
      </c>
      <c r="H1549" t="s">
        <v>1349</v>
      </c>
      <c r="I1549" t="s">
        <v>1349</v>
      </c>
      <c r="J1549" t="s">
        <v>4470</v>
      </c>
      <c r="K1549" t="s">
        <v>17</v>
      </c>
      <c r="L1549" t="s">
        <v>161</v>
      </c>
      <c r="M1549">
        <v>804009</v>
      </c>
      <c r="N1549" t="s">
        <v>4185</v>
      </c>
      <c r="O1549" t="s">
        <v>425</v>
      </c>
      <c r="P1549" t="s">
        <v>425</v>
      </c>
      <c r="Q1549" t="str">
        <f>VLOOKUP(TEXT(A1549,0),Old_data_Again,2,FALSE)</f>
        <v>Medium</v>
      </c>
      <c r="R1549" t="str">
        <f>VLOOKUP(TEXT(A1549,0),Old_data_Again,10,FALSE)</f>
        <v>Medium</v>
      </c>
      <c r="S1549" t="str">
        <f>VLOOKUP(TEXT(A1549,0),Old_data_Again,6,FALSE)</f>
        <v>Soon</v>
      </c>
    </row>
    <row r="1550" spans="1:19" x14ac:dyDescent="0.25">
      <c r="A1550">
        <v>804073</v>
      </c>
      <c r="B1550" t="s">
        <v>1947</v>
      </c>
      <c r="C1550" t="s">
        <v>2791</v>
      </c>
      <c r="D1550" t="s">
        <v>4471</v>
      </c>
      <c r="E1550" t="s">
        <v>11</v>
      </c>
      <c r="F1550" t="s">
        <v>12</v>
      </c>
      <c r="G1550" t="s">
        <v>1300</v>
      </c>
      <c r="H1550" t="s">
        <v>1349</v>
      </c>
      <c r="I1550" t="s">
        <v>1349</v>
      </c>
      <c r="J1550" t="s">
        <v>131</v>
      </c>
      <c r="K1550" t="s">
        <v>100</v>
      </c>
      <c r="L1550" t="s">
        <v>4315</v>
      </c>
      <c r="M1550">
        <v>804374</v>
      </c>
      <c r="N1550" t="s">
        <v>3661</v>
      </c>
      <c r="O1550" t="s">
        <v>425</v>
      </c>
      <c r="P1550" t="s">
        <v>425</v>
      </c>
    </row>
    <row r="1551" spans="1:19" x14ac:dyDescent="0.25">
      <c r="A1551">
        <v>804074</v>
      </c>
      <c r="B1551" t="s">
        <v>4472</v>
      </c>
      <c r="C1551" t="s">
        <v>708</v>
      </c>
      <c r="D1551" t="s">
        <v>4473</v>
      </c>
      <c r="E1551" t="s">
        <v>11</v>
      </c>
      <c r="F1551" t="s">
        <v>12</v>
      </c>
      <c r="G1551" t="s">
        <v>1300</v>
      </c>
      <c r="H1551" t="s">
        <v>1349</v>
      </c>
      <c r="I1551" t="s">
        <v>1349</v>
      </c>
      <c r="J1551" t="s">
        <v>131</v>
      </c>
      <c r="K1551" t="s">
        <v>100</v>
      </c>
      <c r="L1551" t="s">
        <v>4474</v>
      </c>
      <c r="M1551">
        <v>804375</v>
      </c>
      <c r="N1551" t="s">
        <v>4201</v>
      </c>
      <c r="O1551" t="s">
        <v>425</v>
      </c>
      <c r="P1551" t="s">
        <v>425</v>
      </c>
    </row>
    <row r="1552" spans="1:19" x14ac:dyDescent="0.25">
      <c r="A1552">
        <v>804075</v>
      </c>
      <c r="B1552" t="s">
        <v>3286</v>
      </c>
      <c r="C1552" t="s">
        <v>427</v>
      </c>
      <c r="D1552" t="s">
        <v>4475</v>
      </c>
      <c r="E1552" t="s">
        <v>11</v>
      </c>
      <c r="F1552" t="s">
        <v>12</v>
      </c>
      <c r="G1552" t="s">
        <v>1300</v>
      </c>
      <c r="H1552" t="s">
        <v>1349</v>
      </c>
      <c r="I1552" t="s">
        <v>1349</v>
      </c>
      <c r="J1552" t="s">
        <v>131</v>
      </c>
      <c r="K1552" t="s">
        <v>100</v>
      </c>
      <c r="L1552" t="s">
        <v>4315</v>
      </c>
      <c r="M1552">
        <v>804374</v>
      </c>
      <c r="N1552" t="s">
        <v>3661</v>
      </c>
      <c r="O1552" t="s">
        <v>425</v>
      </c>
      <c r="P1552" t="s">
        <v>425</v>
      </c>
    </row>
    <row r="1553" spans="1:16" x14ac:dyDescent="0.25">
      <c r="A1553">
        <v>804076</v>
      </c>
      <c r="B1553" t="s">
        <v>2743</v>
      </c>
      <c r="C1553" t="s">
        <v>4476</v>
      </c>
      <c r="D1553" t="s">
        <v>4477</v>
      </c>
      <c r="E1553" t="s">
        <v>90</v>
      </c>
      <c r="F1553" t="s">
        <v>12</v>
      </c>
      <c r="G1553" t="s">
        <v>1300</v>
      </c>
      <c r="H1553" t="s">
        <v>1349</v>
      </c>
      <c r="I1553" t="s">
        <v>1349</v>
      </c>
      <c r="J1553" t="s">
        <v>131</v>
      </c>
      <c r="K1553" t="s">
        <v>100</v>
      </c>
      <c r="L1553" t="s">
        <v>4474</v>
      </c>
      <c r="M1553">
        <v>804375</v>
      </c>
      <c r="N1553" t="s">
        <v>4201</v>
      </c>
      <c r="O1553" t="s">
        <v>425</v>
      </c>
      <c r="P1553" t="s">
        <v>425</v>
      </c>
    </row>
    <row r="1554" spans="1:16" x14ac:dyDescent="0.25">
      <c r="A1554">
        <v>804077</v>
      </c>
      <c r="B1554" t="s">
        <v>1306</v>
      </c>
      <c r="C1554" t="s">
        <v>4478</v>
      </c>
      <c r="D1554" t="s">
        <v>4479</v>
      </c>
      <c r="E1554" t="s">
        <v>11</v>
      </c>
      <c r="F1554" t="s">
        <v>12</v>
      </c>
      <c r="G1554" t="s">
        <v>1300</v>
      </c>
      <c r="H1554" t="s">
        <v>1349</v>
      </c>
      <c r="I1554" t="s">
        <v>1349</v>
      </c>
      <c r="J1554" t="s">
        <v>131</v>
      </c>
      <c r="K1554" t="s">
        <v>100</v>
      </c>
      <c r="L1554" t="s">
        <v>4474</v>
      </c>
      <c r="M1554">
        <v>804375</v>
      </c>
      <c r="N1554" t="s">
        <v>4201</v>
      </c>
      <c r="O1554" t="s">
        <v>425</v>
      </c>
      <c r="P1554" t="s">
        <v>425</v>
      </c>
    </row>
    <row r="1555" spans="1:16" x14ac:dyDescent="0.25">
      <c r="A1555">
        <v>804078</v>
      </c>
      <c r="B1555" t="s">
        <v>4480</v>
      </c>
      <c r="C1555" t="s">
        <v>4481</v>
      </c>
      <c r="D1555" t="s">
        <v>4482</v>
      </c>
      <c r="E1555" t="s">
        <v>90</v>
      </c>
      <c r="F1555" t="s">
        <v>12</v>
      </c>
      <c r="G1555" t="s">
        <v>1300</v>
      </c>
      <c r="H1555" t="s">
        <v>1349</v>
      </c>
      <c r="I1555" t="s">
        <v>1349</v>
      </c>
      <c r="J1555" t="s">
        <v>131</v>
      </c>
      <c r="K1555" t="s">
        <v>100</v>
      </c>
      <c r="L1555" t="s">
        <v>4474</v>
      </c>
      <c r="M1555">
        <v>804375</v>
      </c>
      <c r="N1555" t="s">
        <v>4201</v>
      </c>
      <c r="O1555" t="s">
        <v>425</v>
      </c>
      <c r="P1555" t="s">
        <v>425</v>
      </c>
    </row>
    <row r="1556" spans="1:16" x14ac:dyDescent="0.25">
      <c r="A1556">
        <v>804079</v>
      </c>
      <c r="B1556" t="s">
        <v>1856</v>
      </c>
      <c r="C1556" t="s">
        <v>4483</v>
      </c>
      <c r="D1556" t="s">
        <v>4484</v>
      </c>
      <c r="E1556" t="s">
        <v>90</v>
      </c>
      <c r="F1556" t="s">
        <v>12</v>
      </c>
      <c r="G1556" t="s">
        <v>1300</v>
      </c>
      <c r="H1556" t="s">
        <v>1349</v>
      </c>
      <c r="I1556" t="s">
        <v>1349</v>
      </c>
      <c r="J1556" t="s">
        <v>162</v>
      </c>
      <c r="K1556" t="s">
        <v>100</v>
      </c>
      <c r="L1556" t="s">
        <v>4485</v>
      </c>
      <c r="M1556">
        <v>804171</v>
      </c>
      <c r="N1556" t="s">
        <v>3647</v>
      </c>
      <c r="O1556" t="s">
        <v>425</v>
      </c>
      <c r="P1556" t="s">
        <v>425</v>
      </c>
    </row>
    <row r="1557" spans="1:16" x14ac:dyDescent="0.25">
      <c r="A1557">
        <v>804080</v>
      </c>
      <c r="B1557" t="s">
        <v>4486</v>
      </c>
      <c r="C1557" t="s">
        <v>125</v>
      </c>
      <c r="D1557" t="s">
        <v>4487</v>
      </c>
      <c r="E1557" t="s">
        <v>11</v>
      </c>
      <c r="F1557" t="s">
        <v>12</v>
      </c>
      <c r="G1557" t="s">
        <v>1300</v>
      </c>
      <c r="H1557" t="s">
        <v>1349</v>
      </c>
      <c r="I1557" t="s">
        <v>1349</v>
      </c>
      <c r="J1557" t="s">
        <v>72</v>
      </c>
      <c r="K1557" t="s">
        <v>73</v>
      </c>
      <c r="L1557" t="s">
        <v>4485</v>
      </c>
      <c r="M1557">
        <v>804171</v>
      </c>
      <c r="N1557" t="s">
        <v>4201</v>
      </c>
      <c r="O1557" t="s">
        <v>425</v>
      </c>
      <c r="P1557" t="s">
        <v>425</v>
      </c>
    </row>
    <row r="1558" spans="1:16" x14ac:dyDescent="0.25">
      <c r="A1558">
        <v>804081</v>
      </c>
      <c r="B1558" t="s">
        <v>2307</v>
      </c>
      <c r="C1558" t="s">
        <v>1573</v>
      </c>
      <c r="D1558" t="s">
        <v>4488</v>
      </c>
      <c r="E1558" t="s">
        <v>11</v>
      </c>
      <c r="F1558" t="s">
        <v>12</v>
      </c>
      <c r="G1558" t="s">
        <v>1300</v>
      </c>
      <c r="H1558" t="s">
        <v>1349</v>
      </c>
      <c r="I1558" t="s">
        <v>1349</v>
      </c>
      <c r="J1558" t="s">
        <v>72</v>
      </c>
      <c r="K1558" t="s">
        <v>73</v>
      </c>
      <c r="L1558" t="s">
        <v>4485</v>
      </c>
      <c r="M1558">
        <v>804171</v>
      </c>
      <c r="N1558" t="s">
        <v>3647</v>
      </c>
      <c r="O1558" t="s">
        <v>425</v>
      </c>
      <c r="P1558" t="s">
        <v>425</v>
      </c>
    </row>
    <row r="1559" spans="1:16" x14ac:dyDescent="0.25">
      <c r="A1559">
        <v>804083</v>
      </c>
      <c r="B1559" t="s">
        <v>4489</v>
      </c>
      <c r="C1559" t="s">
        <v>528</v>
      </c>
      <c r="D1559" t="s">
        <v>4490</v>
      </c>
      <c r="E1559" t="s">
        <v>11</v>
      </c>
      <c r="F1559" t="s">
        <v>12</v>
      </c>
      <c r="G1559" t="s">
        <v>1300</v>
      </c>
      <c r="H1559" t="s">
        <v>1349</v>
      </c>
      <c r="I1559" t="s">
        <v>1349</v>
      </c>
      <c r="J1559" t="s">
        <v>1381</v>
      </c>
      <c r="K1559" t="s">
        <v>73</v>
      </c>
      <c r="L1559" t="s">
        <v>4254</v>
      </c>
      <c r="M1559">
        <v>804116</v>
      </c>
      <c r="N1559" t="s">
        <v>3661</v>
      </c>
      <c r="O1559" t="s">
        <v>425</v>
      </c>
      <c r="P1559" t="s">
        <v>425</v>
      </c>
    </row>
    <row r="1560" spans="1:16" x14ac:dyDescent="0.25">
      <c r="A1560">
        <v>804084</v>
      </c>
      <c r="B1560" t="s">
        <v>4491</v>
      </c>
      <c r="C1560" t="s">
        <v>82</v>
      </c>
      <c r="D1560" t="s">
        <v>3668</v>
      </c>
      <c r="E1560" t="s">
        <v>11</v>
      </c>
      <c r="F1560" t="s">
        <v>12</v>
      </c>
      <c r="G1560" t="s">
        <v>1300</v>
      </c>
      <c r="H1560" t="s">
        <v>1349</v>
      </c>
      <c r="I1560" t="s">
        <v>1349</v>
      </c>
      <c r="J1560" t="s">
        <v>1897</v>
      </c>
      <c r="K1560" t="s">
        <v>100</v>
      </c>
      <c r="L1560" t="s">
        <v>3660</v>
      </c>
      <c r="M1560">
        <v>804136</v>
      </c>
      <c r="N1560" t="s">
        <v>3647</v>
      </c>
      <c r="O1560" t="s">
        <v>425</v>
      </c>
      <c r="P1560" t="s">
        <v>425</v>
      </c>
    </row>
    <row r="1561" spans="1:16" x14ac:dyDescent="0.25">
      <c r="A1561">
        <v>804085</v>
      </c>
      <c r="B1561" t="s">
        <v>4492</v>
      </c>
      <c r="C1561" t="s">
        <v>254</v>
      </c>
      <c r="D1561" t="s">
        <v>4493</v>
      </c>
      <c r="E1561" t="s">
        <v>11</v>
      </c>
      <c r="F1561" t="s">
        <v>12</v>
      </c>
      <c r="G1561" t="s">
        <v>1300</v>
      </c>
      <c r="H1561" t="s">
        <v>1349</v>
      </c>
      <c r="I1561" t="s">
        <v>1349</v>
      </c>
      <c r="J1561" t="s">
        <v>3744</v>
      </c>
      <c r="K1561" t="s">
        <v>73</v>
      </c>
      <c r="L1561" t="s">
        <v>4182</v>
      </c>
      <c r="M1561">
        <v>803888</v>
      </c>
      <c r="N1561" t="s">
        <v>3661</v>
      </c>
      <c r="O1561" t="s">
        <v>425</v>
      </c>
      <c r="P1561" t="s">
        <v>425</v>
      </c>
    </row>
    <row r="1562" spans="1:16" x14ac:dyDescent="0.25">
      <c r="A1562">
        <v>804086</v>
      </c>
      <c r="B1562" t="s">
        <v>4153</v>
      </c>
      <c r="C1562" t="s">
        <v>1122</v>
      </c>
      <c r="D1562" t="s">
        <v>4455</v>
      </c>
      <c r="E1562" t="s">
        <v>11</v>
      </c>
      <c r="F1562" t="s">
        <v>12</v>
      </c>
      <c r="G1562" t="s">
        <v>1300</v>
      </c>
      <c r="H1562" t="s">
        <v>1349</v>
      </c>
      <c r="I1562" t="s">
        <v>1349</v>
      </c>
      <c r="J1562" t="s">
        <v>3811</v>
      </c>
      <c r="K1562" t="s">
        <v>73</v>
      </c>
      <c r="L1562" t="s">
        <v>4182</v>
      </c>
      <c r="M1562">
        <v>803888</v>
      </c>
      <c r="N1562" t="s">
        <v>3672</v>
      </c>
      <c r="O1562" t="s">
        <v>425</v>
      </c>
      <c r="P1562" t="s">
        <v>425</v>
      </c>
    </row>
    <row r="1563" spans="1:16" x14ac:dyDescent="0.25">
      <c r="A1563">
        <v>804087</v>
      </c>
      <c r="B1563" t="s">
        <v>4413</v>
      </c>
      <c r="C1563" t="s">
        <v>76</v>
      </c>
      <c r="D1563" t="s">
        <v>4180</v>
      </c>
      <c r="E1563" t="s">
        <v>11</v>
      </c>
      <c r="F1563" t="s">
        <v>12</v>
      </c>
      <c r="G1563" t="s">
        <v>1300</v>
      </c>
      <c r="H1563" t="s">
        <v>1349</v>
      </c>
      <c r="I1563" t="s">
        <v>1349</v>
      </c>
      <c r="J1563" t="s">
        <v>3811</v>
      </c>
      <c r="K1563" t="s">
        <v>73</v>
      </c>
      <c r="L1563" t="s">
        <v>4182</v>
      </c>
      <c r="M1563">
        <v>803888</v>
      </c>
      <c r="N1563" t="s">
        <v>4208</v>
      </c>
      <c r="O1563" t="s">
        <v>425</v>
      </c>
      <c r="P1563" t="s">
        <v>425</v>
      </c>
    </row>
    <row r="1564" spans="1:16" x14ac:dyDescent="0.25">
      <c r="A1564">
        <v>804088</v>
      </c>
      <c r="B1564" t="s">
        <v>81</v>
      </c>
      <c r="C1564" t="s">
        <v>708</v>
      </c>
      <c r="D1564" t="s">
        <v>2668</v>
      </c>
      <c r="E1564" t="s">
        <v>11</v>
      </c>
      <c r="F1564" t="s">
        <v>12</v>
      </c>
      <c r="G1564" t="s">
        <v>1300</v>
      </c>
      <c r="H1564" t="s">
        <v>1349</v>
      </c>
      <c r="I1564" t="s">
        <v>1349</v>
      </c>
      <c r="J1564" t="s">
        <v>4494</v>
      </c>
      <c r="K1564" t="s">
        <v>73</v>
      </c>
      <c r="L1564" t="s">
        <v>4495</v>
      </c>
      <c r="M1564">
        <v>804155</v>
      </c>
      <c r="N1564" t="s">
        <v>4496</v>
      </c>
      <c r="O1564" t="s">
        <v>425</v>
      </c>
      <c r="P1564" t="s">
        <v>425</v>
      </c>
    </row>
    <row r="1565" spans="1:16" x14ac:dyDescent="0.25">
      <c r="A1565">
        <v>804090</v>
      </c>
      <c r="B1565" t="s">
        <v>779</v>
      </c>
      <c r="C1565" t="s">
        <v>1554</v>
      </c>
      <c r="D1565" t="s">
        <v>4464</v>
      </c>
      <c r="E1565" t="s">
        <v>11</v>
      </c>
      <c r="F1565" t="s">
        <v>12</v>
      </c>
      <c r="G1565" t="s">
        <v>1300</v>
      </c>
      <c r="H1565" t="s">
        <v>1349</v>
      </c>
      <c r="I1565" t="s">
        <v>1349</v>
      </c>
      <c r="J1565" t="s">
        <v>307</v>
      </c>
      <c r="K1565" t="s">
        <v>17</v>
      </c>
      <c r="L1565" t="s">
        <v>3772</v>
      </c>
      <c r="M1565">
        <v>803582</v>
      </c>
      <c r="N1565" t="s">
        <v>4185</v>
      </c>
      <c r="O1565" t="s">
        <v>425</v>
      </c>
      <c r="P1565" t="s">
        <v>425</v>
      </c>
    </row>
    <row r="1566" spans="1:16" x14ac:dyDescent="0.25">
      <c r="A1566">
        <v>804091</v>
      </c>
      <c r="B1566" t="s">
        <v>4497</v>
      </c>
      <c r="C1566" t="s">
        <v>940</v>
      </c>
      <c r="D1566" t="s">
        <v>4247</v>
      </c>
      <c r="E1566" t="s">
        <v>11</v>
      </c>
      <c r="F1566" t="s">
        <v>12</v>
      </c>
      <c r="G1566" t="s">
        <v>1300</v>
      </c>
      <c r="H1566" t="s">
        <v>1349</v>
      </c>
      <c r="I1566" t="s">
        <v>1349</v>
      </c>
      <c r="J1566" t="s">
        <v>4498</v>
      </c>
      <c r="K1566" t="s">
        <v>17</v>
      </c>
      <c r="L1566" t="s">
        <v>2951</v>
      </c>
      <c r="M1566">
        <v>804482</v>
      </c>
      <c r="N1566" t="s">
        <v>4208</v>
      </c>
      <c r="O1566" t="s">
        <v>425</v>
      </c>
      <c r="P1566" t="s">
        <v>425</v>
      </c>
    </row>
    <row r="1567" spans="1:16" x14ac:dyDescent="0.25">
      <c r="A1567">
        <v>804093</v>
      </c>
      <c r="B1567" t="s">
        <v>4499</v>
      </c>
      <c r="C1567" t="s">
        <v>4500</v>
      </c>
      <c r="D1567" t="s">
        <v>4501</v>
      </c>
      <c r="E1567" t="s">
        <v>11</v>
      </c>
      <c r="F1567" t="s">
        <v>12</v>
      </c>
      <c r="G1567" t="s">
        <v>1300</v>
      </c>
      <c r="H1567" t="s">
        <v>1349</v>
      </c>
      <c r="I1567" t="s">
        <v>1349</v>
      </c>
      <c r="J1567" t="s">
        <v>72</v>
      </c>
      <c r="K1567" t="s">
        <v>73</v>
      </c>
      <c r="L1567" t="s">
        <v>4341</v>
      </c>
      <c r="M1567">
        <v>803989</v>
      </c>
      <c r="N1567" t="s">
        <v>3775</v>
      </c>
      <c r="O1567" t="s">
        <v>425</v>
      </c>
      <c r="P1567" t="s">
        <v>425</v>
      </c>
    </row>
    <row r="1568" spans="1:16" x14ac:dyDescent="0.25">
      <c r="A1568">
        <v>804094</v>
      </c>
      <c r="B1568" t="s">
        <v>2419</v>
      </c>
      <c r="C1568" t="s">
        <v>4502</v>
      </c>
      <c r="D1568" t="s">
        <v>4503</v>
      </c>
      <c r="E1568" t="s">
        <v>11</v>
      </c>
      <c r="F1568" t="s">
        <v>12</v>
      </c>
      <c r="G1568" t="s">
        <v>1300</v>
      </c>
      <c r="H1568" t="s">
        <v>1349</v>
      </c>
      <c r="I1568" t="s">
        <v>1349</v>
      </c>
      <c r="J1568" t="s">
        <v>72</v>
      </c>
      <c r="K1568" t="s">
        <v>73</v>
      </c>
      <c r="L1568" t="s">
        <v>4390</v>
      </c>
      <c r="M1568">
        <v>804022</v>
      </c>
      <c r="N1568" t="s">
        <v>3775</v>
      </c>
      <c r="O1568" t="s">
        <v>425</v>
      </c>
      <c r="P1568" t="s">
        <v>425</v>
      </c>
    </row>
    <row r="1569" spans="1:16" x14ac:dyDescent="0.25">
      <c r="A1569">
        <v>804095</v>
      </c>
      <c r="B1569" t="s">
        <v>4504</v>
      </c>
      <c r="C1569" t="s">
        <v>160</v>
      </c>
      <c r="D1569" t="s">
        <v>4505</v>
      </c>
      <c r="E1569" t="s">
        <v>11</v>
      </c>
      <c r="F1569" t="s">
        <v>12</v>
      </c>
      <c r="G1569" t="s">
        <v>1300</v>
      </c>
      <c r="H1569" t="s">
        <v>1349</v>
      </c>
      <c r="I1569" t="s">
        <v>1349</v>
      </c>
      <c r="J1569" t="s">
        <v>162</v>
      </c>
      <c r="K1569" t="s">
        <v>100</v>
      </c>
      <c r="L1569" t="s">
        <v>4253</v>
      </c>
      <c r="M1569">
        <v>803928</v>
      </c>
      <c r="N1569" t="s">
        <v>3775</v>
      </c>
      <c r="O1569" t="s">
        <v>425</v>
      </c>
      <c r="P1569" t="s">
        <v>425</v>
      </c>
    </row>
    <row r="1570" spans="1:16" x14ac:dyDescent="0.25">
      <c r="A1570">
        <v>804096</v>
      </c>
      <c r="B1570" t="s">
        <v>4507</v>
      </c>
      <c r="C1570" t="s">
        <v>4508</v>
      </c>
      <c r="D1570" t="s">
        <v>4506</v>
      </c>
      <c r="E1570" t="s">
        <v>11</v>
      </c>
      <c r="F1570" t="s">
        <v>12</v>
      </c>
      <c r="G1570" t="s">
        <v>1300</v>
      </c>
      <c r="H1570" t="s">
        <v>1349</v>
      </c>
      <c r="I1570" t="s">
        <v>1349</v>
      </c>
      <c r="J1570" t="s">
        <v>72</v>
      </c>
      <c r="K1570" t="s">
        <v>73</v>
      </c>
      <c r="L1570" t="s">
        <v>4341</v>
      </c>
      <c r="M1570">
        <v>803989</v>
      </c>
      <c r="N1570" t="s">
        <v>3775</v>
      </c>
      <c r="O1570" t="s">
        <v>425</v>
      </c>
      <c r="P1570" t="s">
        <v>425</v>
      </c>
    </row>
    <row r="1571" spans="1:16" x14ac:dyDescent="0.25">
      <c r="A1571">
        <v>804097</v>
      </c>
      <c r="B1571" t="s">
        <v>4509</v>
      </c>
      <c r="C1571" t="s">
        <v>4510</v>
      </c>
      <c r="D1571" t="s">
        <v>4511</v>
      </c>
      <c r="E1571" t="s">
        <v>11</v>
      </c>
      <c r="F1571" t="s">
        <v>12</v>
      </c>
      <c r="G1571" t="s">
        <v>1300</v>
      </c>
      <c r="H1571" t="s">
        <v>1349</v>
      </c>
      <c r="I1571" t="s">
        <v>1349</v>
      </c>
      <c r="J1571" t="s">
        <v>72</v>
      </c>
      <c r="K1571" t="s">
        <v>73</v>
      </c>
      <c r="L1571" t="s">
        <v>4264</v>
      </c>
      <c r="M1571">
        <v>804100</v>
      </c>
      <c r="N1571" t="s">
        <v>3775</v>
      </c>
      <c r="O1571" t="s">
        <v>425</v>
      </c>
      <c r="P1571" t="s">
        <v>425</v>
      </c>
    </row>
    <row r="1572" spans="1:16" x14ac:dyDescent="0.25">
      <c r="A1572">
        <v>804098</v>
      </c>
      <c r="B1572" t="s">
        <v>4513</v>
      </c>
      <c r="C1572" t="s">
        <v>76</v>
      </c>
      <c r="D1572" t="s">
        <v>4512</v>
      </c>
      <c r="E1572" t="s">
        <v>11</v>
      </c>
      <c r="F1572" t="s">
        <v>12</v>
      </c>
      <c r="G1572" t="s">
        <v>1300</v>
      </c>
      <c r="H1572" t="s">
        <v>1349</v>
      </c>
      <c r="I1572" t="s">
        <v>1349</v>
      </c>
      <c r="J1572" t="s">
        <v>927</v>
      </c>
      <c r="K1572" t="s">
        <v>100</v>
      </c>
      <c r="L1572" t="s">
        <v>4289</v>
      </c>
      <c r="M1572">
        <v>804340</v>
      </c>
      <c r="N1572" t="s">
        <v>4181</v>
      </c>
      <c r="O1572" t="s">
        <v>425</v>
      </c>
      <c r="P1572" t="s">
        <v>425</v>
      </c>
    </row>
    <row r="1573" spans="1:16" x14ac:dyDescent="0.25">
      <c r="A1573">
        <v>804100</v>
      </c>
      <c r="B1573" t="s">
        <v>4514</v>
      </c>
      <c r="C1573" t="s">
        <v>4515</v>
      </c>
      <c r="D1573" t="s">
        <v>4264</v>
      </c>
      <c r="E1573" t="s">
        <v>11</v>
      </c>
      <c r="F1573" t="s">
        <v>12</v>
      </c>
      <c r="G1573" t="s">
        <v>1300</v>
      </c>
      <c r="H1573" t="s">
        <v>1349</v>
      </c>
      <c r="I1573" t="s">
        <v>1349</v>
      </c>
      <c r="J1573" t="s">
        <v>4516</v>
      </c>
      <c r="K1573" t="s">
        <v>73</v>
      </c>
      <c r="L1573" t="s">
        <v>4341</v>
      </c>
      <c r="M1573">
        <v>803989</v>
      </c>
      <c r="N1573" t="s">
        <v>3775</v>
      </c>
      <c r="O1573" t="s">
        <v>425</v>
      </c>
      <c r="P1573" t="s">
        <v>425</v>
      </c>
    </row>
    <row r="1574" spans="1:16" x14ac:dyDescent="0.25">
      <c r="A1574">
        <v>804101</v>
      </c>
      <c r="B1574" t="s">
        <v>1957</v>
      </c>
      <c r="C1574" t="s">
        <v>4517</v>
      </c>
      <c r="D1574" t="s">
        <v>4518</v>
      </c>
      <c r="E1574" t="s">
        <v>90</v>
      </c>
      <c r="F1574" t="s">
        <v>12</v>
      </c>
      <c r="G1574" t="s">
        <v>1300</v>
      </c>
      <c r="H1574" t="s">
        <v>1349</v>
      </c>
      <c r="I1574" t="s">
        <v>1349</v>
      </c>
      <c r="J1574" t="s">
        <v>4020</v>
      </c>
      <c r="K1574" t="s">
        <v>73</v>
      </c>
      <c r="M1574">
        <v>804003</v>
      </c>
      <c r="N1574" t="s">
        <v>3775</v>
      </c>
      <c r="O1574" t="s">
        <v>425</v>
      </c>
      <c r="P1574" t="s">
        <v>425</v>
      </c>
    </row>
    <row r="1575" spans="1:16" x14ac:dyDescent="0.25">
      <c r="A1575">
        <v>804102</v>
      </c>
      <c r="B1575" t="s">
        <v>4519</v>
      </c>
      <c r="C1575" t="s">
        <v>23</v>
      </c>
      <c r="D1575" t="s">
        <v>4520</v>
      </c>
      <c r="E1575" t="s">
        <v>11</v>
      </c>
      <c r="F1575" t="s">
        <v>12</v>
      </c>
      <c r="G1575" t="s">
        <v>1300</v>
      </c>
      <c r="H1575" t="s">
        <v>1349</v>
      </c>
      <c r="I1575" t="s">
        <v>1349</v>
      </c>
      <c r="J1575" t="s">
        <v>72</v>
      </c>
      <c r="K1575" t="s">
        <v>73</v>
      </c>
      <c r="L1575" t="s">
        <v>4521</v>
      </c>
      <c r="M1575">
        <v>804169</v>
      </c>
      <c r="N1575" t="s">
        <v>3661</v>
      </c>
      <c r="O1575" t="s">
        <v>425</v>
      </c>
      <c r="P1575" t="s">
        <v>425</v>
      </c>
    </row>
    <row r="1576" spans="1:16" x14ac:dyDescent="0.25">
      <c r="A1576">
        <v>804103</v>
      </c>
      <c r="B1576" t="s">
        <v>4523</v>
      </c>
      <c r="C1576" t="s">
        <v>1354</v>
      </c>
      <c r="D1576" t="s">
        <v>4522</v>
      </c>
      <c r="E1576" t="s">
        <v>11</v>
      </c>
      <c r="F1576" t="s">
        <v>12</v>
      </c>
      <c r="G1576" t="s">
        <v>1300</v>
      </c>
      <c r="H1576" t="s">
        <v>1349</v>
      </c>
      <c r="I1576" t="s">
        <v>1349</v>
      </c>
      <c r="J1576" t="s">
        <v>72</v>
      </c>
      <c r="K1576" t="s">
        <v>73</v>
      </c>
      <c r="L1576" t="s">
        <v>4524</v>
      </c>
      <c r="M1576">
        <v>804146</v>
      </c>
      <c r="N1576" t="s">
        <v>3661</v>
      </c>
      <c r="O1576" t="s">
        <v>425</v>
      </c>
      <c r="P1576" t="s">
        <v>425</v>
      </c>
    </row>
    <row r="1577" spans="1:16" x14ac:dyDescent="0.25">
      <c r="A1577">
        <v>804104</v>
      </c>
      <c r="B1577" t="s">
        <v>4525</v>
      </c>
      <c r="C1577" t="s">
        <v>439</v>
      </c>
      <c r="D1577" t="s">
        <v>4526</v>
      </c>
      <c r="E1577" t="s">
        <v>11</v>
      </c>
      <c r="F1577" t="s">
        <v>12</v>
      </c>
      <c r="G1577" t="s">
        <v>1300</v>
      </c>
      <c r="H1577" t="s">
        <v>1349</v>
      </c>
      <c r="I1577" t="s">
        <v>1349</v>
      </c>
      <c r="J1577" t="s">
        <v>72</v>
      </c>
      <c r="K1577" t="s">
        <v>73</v>
      </c>
      <c r="L1577" t="s">
        <v>4521</v>
      </c>
      <c r="M1577">
        <v>804169</v>
      </c>
      <c r="N1577" t="s">
        <v>4185</v>
      </c>
      <c r="O1577" t="s">
        <v>425</v>
      </c>
      <c r="P1577" t="s">
        <v>425</v>
      </c>
    </row>
    <row r="1578" spans="1:16" x14ac:dyDescent="0.25">
      <c r="A1578">
        <v>804105</v>
      </c>
      <c r="B1578" t="s">
        <v>4528</v>
      </c>
      <c r="C1578" t="s">
        <v>1049</v>
      </c>
      <c r="D1578" t="s">
        <v>4527</v>
      </c>
      <c r="E1578" t="s">
        <v>11</v>
      </c>
      <c r="F1578" t="s">
        <v>12</v>
      </c>
      <c r="G1578" t="s">
        <v>1300</v>
      </c>
      <c r="H1578" t="s">
        <v>1349</v>
      </c>
      <c r="I1578" t="s">
        <v>1349</v>
      </c>
      <c r="J1578" t="s">
        <v>72</v>
      </c>
      <c r="K1578" t="s">
        <v>73</v>
      </c>
      <c r="L1578" t="s">
        <v>636</v>
      </c>
      <c r="M1578">
        <v>804388</v>
      </c>
      <c r="N1578" t="s">
        <v>4201</v>
      </c>
      <c r="O1578" t="s">
        <v>425</v>
      </c>
      <c r="P1578" t="s">
        <v>425</v>
      </c>
    </row>
    <row r="1579" spans="1:16" x14ac:dyDescent="0.25">
      <c r="A1579">
        <v>804107</v>
      </c>
      <c r="B1579" t="s">
        <v>4529</v>
      </c>
      <c r="C1579" t="s">
        <v>3730</v>
      </c>
      <c r="D1579" t="s">
        <v>4530</v>
      </c>
      <c r="E1579" t="s">
        <v>90</v>
      </c>
      <c r="F1579" t="s">
        <v>12</v>
      </c>
      <c r="G1579" t="s">
        <v>1300</v>
      </c>
      <c r="H1579" t="s">
        <v>1349</v>
      </c>
      <c r="I1579" t="s">
        <v>1349</v>
      </c>
      <c r="J1579" t="s">
        <v>92</v>
      </c>
      <c r="K1579" t="s">
        <v>93</v>
      </c>
      <c r="L1579" t="s">
        <v>4531</v>
      </c>
      <c r="M1579">
        <v>804433</v>
      </c>
      <c r="N1579" t="s">
        <v>4532</v>
      </c>
      <c r="O1579" t="s">
        <v>425</v>
      </c>
      <c r="P1579" t="s">
        <v>425</v>
      </c>
    </row>
    <row r="1580" spans="1:16" x14ac:dyDescent="0.25">
      <c r="A1580">
        <v>804108</v>
      </c>
      <c r="B1580" t="s">
        <v>57</v>
      </c>
      <c r="C1580" t="s">
        <v>597</v>
      </c>
      <c r="D1580" t="s">
        <v>4533</v>
      </c>
      <c r="E1580" t="s">
        <v>11</v>
      </c>
      <c r="F1580" t="s">
        <v>12</v>
      </c>
      <c r="G1580" t="s">
        <v>1300</v>
      </c>
      <c r="H1580" t="s">
        <v>1349</v>
      </c>
      <c r="I1580" t="s">
        <v>1349</v>
      </c>
      <c r="J1580" t="s">
        <v>99</v>
      </c>
      <c r="K1580" t="s">
        <v>73</v>
      </c>
      <c r="L1580" t="s">
        <v>4310</v>
      </c>
      <c r="M1580">
        <v>803968</v>
      </c>
      <c r="N1580" t="s">
        <v>4185</v>
      </c>
      <c r="O1580" t="s">
        <v>425</v>
      </c>
      <c r="P1580" t="s">
        <v>425</v>
      </c>
    </row>
    <row r="1581" spans="1:16" x14ac:dyDescent="0.25">
      <c r="A1581">
        <v>804109</v>
      </c>
      <c r="B1581" t="s">
        <v>416</v>
      </c>
      <c r="C1581" t="s">
        <v>427</v>
      </c>
      <c r="D1581" t="s">
        <v>4534</v>
      </c>
      <c r="E1581" t="s">
        <v>11</v>
      </c>
      <c r="F1581" t="s">
        <v>12</v>
      </c>
      <c r="G1581" t="s">
        <v>1300</v>
      </c>
      <c r="H1581" t="s">
        <v>1349</v>
      </c>
      <c r="I1581" t="s">
        <v>1349</v>
      </c>
      <c r="J1581" t="s">
        <v>1381</v>
      </c>
      <c r="K1581" t="s">
        <v>73</v>
      </c>
      <c r="L1581" t="s">
        <v>4319</v>
      </c>
      <c r="M1581">
        <v>804339</v>
      </c>
      <c r="N1581" t="s">
        <v>4185</v>
      </c>
      <c r="O1581" t="s">
        <v>425</v>
      </c>
      <c r="P1581" t="s">
        <v>425</v>
      </c>
    </row>
    <row r="1582" spans="1:16" x14ac:dyDescent="0.25">
      <c r="A1582">
        <v>804110</v>
      </c>
      <c r="B1582" t="s">
        <v>311</v>
      </c>
      <c r="C1582" t="s">
        <v>759</v>
      </c>
      <c r="D1582" t="s">
        <v>4535</v>
      </c>
      <c r="E1582" t="s">
        <v>90</v>
      </c>
      <c r="F1582" t="s">
        <v>12</v>
      </c>
      <c r="G1582" t="s">
        <v>1300</v>
      </c>
      <c r="H1582" t="s">
        <v>1349</v>
      </c>
      <c r="I1582" t="s">
        <v>1349</v>
      </c>
      <c r="J1582" t="s">
        <v>78</v>
      </c>
      <c r="K1582" t="s">
        <v>73</v>
      </c>
      <c r="L1582" t="s">
        <v>4336</v>
      </c>
      <c r="M1582">
        <v>803987</v>
      </c>
      <c r="N1582" t="s">
        <v>4185</v>
      </c>
      <c r="O1582" t="s">
        <v>425</v>
      </c>
      <c r="P1582" t="s">
        <v>425</v>
      </c>
    </row>
    <row r="1583" spans="1:16" x14ac:dyDescent="0.25">
      <c r="A1583">
        <v>804111</v>
      </c>
      <c r="B1583" t="s">
        <v>4536</v>
      </c>
      <c r="C1583" t="s">
        <v>2115</v>
      </c>
      <c r="D1583" t="s">
        <v>4537</v>
      </c>
      <c r="E1583" t="s">
        <v>90</v>
      </c>
      <c r="F1583" t="s">
        <v>12</v>
      </c>
      <c r="G1583" t="s">
        <v>1300</v>
      </c>
      <c r="H1583" t="s">
        <v>1349</v>
      </c>
      <c r="I1583" t="s">
        <v>1349</v>
      </c>
      <c r="J1583" t="s">
        <v>253</v>
      </c>
      <c r="K1583" t="s">
        <v>61</v>
      </c>
      <c r="L1583" t="s">
        <v>4411</v>
      </c>
      <c r="M1583">
        <v>804032</v>
      </c>
      <c r="N1583" t="s">
        <v>4208</v>
      </c>
      <c r="O1583" t="s">
        <v>425</v>
      </c>
      <c r="P1583" t="s">
        <v>425</v>
      </c>
    </row>
    <row r="1584" spans="1:16" x14ac:dyDescent="0.25">
      <c r="A1584">
        <v>804112</v>
      </c>
      <c r="B1584" t="s">
        <v>1048</v>
      </c>
      <c r="C1584" t="s">
        <v>97</v>
      </c>
      <c r="D1584" t="s">
        <v>4538</v>
      </c>
      <c r="E1584" t="s">
        <v>11</v>
      </c>
      <c r="F1584" t="s">
        <v>12</v>
      </c>
      <c r="G1584" t="s">
        <v>1300</v>
      </c>
      <c r="H1584" t="s">
        <v>1349</v>
      </c>
      <c r="I1584" t="s">
        <v>1349</v>
      </c>
      <c r="J1584" t="s">
        <v>455</v>
      </c>
      <c r="K1584" t="s">
        <v>73</v>
      </c>
      <c r="L1584" t="s">
        <v>4334</v>
      </c>
      <c r="M1584">
        <v>803983</v>
      </c>
      <c r="N1584" t="s">
        <v>3672</v>
      </c>
      <c r="O1584" t="s">
        <v>425</v>
      </c>
      <c r="P1584" t="s">
        <v>425</v>
      </c>
    </row>
    <row r="1585" spans="1:19" x14ac:dyDescent="0.25">
      <c r="A1585">
        <v>804114</v>
      </c>
      <c r="B1585" t="s">
        <v>81</v>
      </c>
      <c r="C1585" t="s">
        <v>1449</v>
      </c>
      <c r="D1585" t="s">
        <v>4539</v>
      </c>
      <c r="E1585" t="s">
        <v>90</v>
      </c>
      <c r="F1585" t="s">
        <v>12</v>
      </c>
      <c r="G1585" t="s">
        <v>1300</v>
      </c>
      <c r="H1585" t="s">
        <v>1349</v>
      </c>
      <c r="I1585" t="s">
        <v>1349</v>
      </c>
      <c r="J1585" t="s">
        <v>3861</v>
      </c>
      <c r="K1585" t="s">
        <v>100</v>
      </c>
      <c r="L1585" t="s">
        <v>4338</v>
      </c>
      <c r="M1585">
        <v>803988</v>
      </c>
      <c r="N1585" t="s">
        <v>3775</v>
      </c>
      <c r="O1585" t="s">
        <v>425</v>
      </c>
      <c r="P1585" t="s">
        <v>425</v>
      </c>
    </row>
    <row r="1586" spans="1:19" x14ac:dyDescent="0.25">
      <c r="A1586">
        <v>804115</v>
      </c>
      <c r="B1586" t="s">
        <v>4540</v>
      </c>
      <c r="C1586" t="s">
        <v>4541</v>
      </c>
      <c r="D1586" t="s">
        <v>4542</v>
      </c>
      <c r="E1586" t="s">
        <v>11</v>
      </c>
      <c r="F1586" t="s">
        <v>12</v>
      </c>
      <c r="G1586" t="s">
        <v>1300</v>
      </c>
      <c r="H1586" t="s">
        <v>1349</v>
      </c>
      <c r="I1586" t="s">
        <v>1349</v>
      </c>
      <c r="J1586" t="s">
        <v>162</v>
      </c>
      <c r="K1586" t="s">
        <v>100</v>
      </c>
      <c r="L1586" t="s">
        <v>4543</v>
      </c>
      <c r="M1586">
        <v>804118</v>
      </c>
      <c r="N1586" t="s">
        <v>3775</v>
      </c>
      <c r="O1586" t="s">
        <v>425</v>
      </c>
      <c r="P1586" t="s">
        <v>425</v>
      </c>
    </row>
    <row r="1587" spans="1:19" x14ac:dyDescent="0.25">
      <c r="A1587">
        <v>804116</v>
      </c>
      <c r="B1587" t="s">
        <v>4544</v>
      </c>
      <c r="C1587" t="s">
        <v>254</v>
      </c>
      <c r="D1587" t="s">
        <v>4254</v>
      </c>
      <c r="E1587" t="s">
        <v>11</v>
      </c>
      <c r="F1587" t="s">
        <v>12</v>
      </c>
      <c r="G1587" t="s">
        <v>1300</v>
      </c>
      <c r="H1587" t="s">
        <v>1349</v>
      </c>
      <c r="I1587" t="s">
        <v>1349</v>
      </c>
      <c r="J1587" t="s">
        <v>4545</v>
      </c>
      <c r="K1587" t="s">
        <v>17</v>
      </c>
      <c r="L1587" t="s">
        <v>4187</v>
      </c>
      <c r="M1587">
        <v>803890</v>
      </c>
      <c r="N1587" t="s">
        <v>3775</v>
      </c>
      <c r="O1587" t="s">
        <v>425</v>
      </c>
      <c r="P1587" t="s">
        <v>425</v>
      </c>
    </row>
    <row r="1588" spans="1:19" x14ac:dyDescent="0.25">
      <c r="A1588">
        <v>804117</v>
      </c>
      <c r="B1588" t="s">
        <v>1799</v>
      </c>
      <c r="C1588" t="s">
        <v>1150</v>
      </c>
      <c r="D1588" t="s">
        <v>4546</v>
      </c>
      <c r="E1588" t="s">
        <v>90</v>
      </c>
      <c r="F1588" t="s">
        <v>12</v>
      </c>
      <c r="G1588" t="s">
        <v>1300</v>
      </c>
      <c r="H1588" t="s">
        <v>1349</v>
      </c>
      <c r="I1588" t="s">
        <v>1349</v>
      </c>
      <c r="J1588" t="s">
        <v>92</v>
      </c>
      <c r="K1588" t="s">
        <v>93</v>
      </c>
      <c r="L1588" t="s">
        <v>4543</v>
      </c>
      <c r="M1588">
        <v>804118</v>
      </c>
      <c r="N1588" t="s">
        <v>3775</v>
      </c>
      <c r="O1588" t="s">
        <v>425</v>
      </c>
      <c r="P1588" t="s">
        <v>425</v>
      </c>
    </row>
    <row r="1589" spans="1:19" x14ac:dyDescent="0.25">
      <c r="A1589">
        <v>804118</v>
      </c>
      <c r="B1589" t="s">
        <v>1815</v>
      </c>
      <c r="C1589" t="s">
        <v>4547</v>
      </c>
      <c r="D1589" t="s">
        <v>4543</v>
      </c>
      <c r="E1589" t="s">
        <v>11</v>
      </c>
      <c r="F1589" t="s">
        <v>12</v>
      </c>
      <c r="G1589" t="s">
        <v>1300</v>
      </c>
      <c r="H1589" t="s">
        <v>1349</v>
      </c>
      <c r="I1589" t="s">
        <v>1349</v>
      </c>
      <c r="J1589" t="s">
        <v>1381</v>
      </c>
      <c r="K1589" t="s">
        <v>73</v>
      </c>
      <c r="L1589" t="s">
        <v>4254</v>
      </c>
      <c r="M1589">
        <v>804116</v>
      </c>
      <c r="N1589" t="s">
        <v>3775</v>
      </c>
      <c r="O1589" t="s">
        <v>425</v>
      </c>
      <c r="P1589" t="s">
        <v>425</v>
      </c>
    </row>
    <row r="1590" spans="1:19" x14ac:dyDescent="0.25">
      <c r="A1590">
        <v>804120</v>
      </c>
      <c r="B1590" t="s">
        <v>3134</v>
      </c>
      <c r="C1590" t="s">
        <v>3148</v>
      </c>
      <c r="D1590" t="s">
        <v>4548</v>
      </c>
      <c r="E1590" t="s">
        <v>11</v>
      </c>
      <c r="F1590" t="s">
        <v>12</v>
      </c>
      <c r="G1590" t="s">
        <v>1300</v>
      </c>
      <c r="H1590" t="s">
        <v>1349</v>
      </c>
      <c r="I1590" t="s">
        <v>1349</v>
      </c>
      <c r="J1590" t="s">
        <v>4549</v>
      </c>
      <c r="K1590" t="s">
        <v>26</v>
      </c>
      <c r="L1590" t="s">
        <v>3786</v>
      </c>
      <c r="M1590">
        <v>805622</v>
      </c>
      <c r="N1590" t="s">
        <v>3775</v>
      </c>
      <c r="O1590" t="s">
        <v>425</v>
      </c>
      <c r="P1590" t="s">
        <v>425</v>
      </c>
      <c r="Q1590" t="str">
        <f>VLOOKUP(TEXT(A1590,0),Old_data_Again,2,FALSE)</f>
        <v>Medium</v>
      </c>
      <c r="R1590" t="str">
        <f>VLOOKUP(TEXT(A1590,0),Old_data_Again,10,FALSE)</f>
        <v>High</v>
      </c>
      <c r="S1590" t="str">
        <f>VLOOKUP(TEXT(A1590,0),Old_data_Again,6,FALSE)</f>
        <v>Soon</v>
      </c>
    </row>
    <row r="1591" spans="1:19" x14ac:dyDescent="0.25">
      <c r="A1591">
        <v>804121</v>
      </c>
      <c r="B1591" t="s">
        <v>484</v>
      </c>
      <c r="C1591" t="s">
        <v>1996</v>
      </c>
      <c r="D1591" t="s">
        <v>4550</v>
      </c>
      <c r="E1591" t="s">
        <v>11</v>
      </c>
      <c r="F1591" t="s">
        <v>12</v>
      </c>
      <c r="G1591" t="s">
        <v>1300</v>
      </c>
      <c r="H1591" t="s">
        <v>1349</v>
      </c>
      <c r="I1591" t="s">
        <v>1349</v>
      </c>
      <c r="J1591" t="s">
        <v>3199</v>
      </c>
      <c r="K1591" t="s">
        <v>61</v>
      </c>
      <c r="L1591" t="s">
        <v>4380</v>
      </c>
      <c r="M1591">
        <v>804024</v>
      </c>
      <c r="N1591" t="s">
        <v>4551</v>
      </c>
      <c r="O1591" t="s">
        <v>425</v>
      </c>
      <c r="P1591" t="s">
        <v>425</v>
      </c>
    </row>
    <row r="1592" spans="1:19" x14ac:dyDescent="0.25">
      <c r="A1592">
        <v>804123</v>
      </c>
      <c r="B1592" t="s">
        <v>1864</v>
      </c>
      <c r="C1592" t="s">
        <v>220</v>
      </c>
      <c r="D1592" t="s">
        <v>4552</v>
      </c>
      <c r="E1592" t="s">
        <v>11</v>
      </c>
      <c r="F1592" t="s">
        <v>12</v>
      </c>
      <c r="G1592" t="s">
        <v>1300</v>
      </c>
      <c r="H1592" t="s">
        <v>1349</v>
      </c>
      <c r="I1592" t="s">
        <v>1349</v>
      </c>
      <c r="J1592" t="s">
        <v>2370</v>
      </c>
      <c r="K1592" t="s">
        <v>100</v>
      </c>
      <c r="L1592" t="s">
        <v>3671</v>
      </c>
      <c r="M1592">
        <v>804057</v>
      </c>
      <c r="N1592" t="s">
        <v>3672</v>
      </c>
      <c r="O1592" t="s">
        <v>425</v>
      </c>
      <c r="P1592" t="s">
        <v>425</v>
      </c>
    </row>
    <row r="1593" spans="1:19" x14ac:dyDescent="0.25">
      <c r="A1593">
        <v>804124</v>
      </c>
      <c r="B1593" t="s">
        <v>4553</v>
      </c>
      <c r="C1593" t="s">
        <v>2359</v>
      </c>
      <c r="D1593" t="s">
        <v>4554</v>
      </c>
      <c r="E1593" t="s">
        <v>90</v>
      </c>
      <c r="F1593" t="s">
        <v>12</v>
      </c>
      <c r="G1593" t="s">
        <v>1300</v>
      </c>
      <c r="H1593" t="s">
        <v>1349</v>
      </c>
      <c r="I1593" t="s">
        <v>1349</v>
      </c>
      <c r="J1593" t="s">
        <v>1897</v>
      </c>
      <c r="K1593" t="s">
        <v>100</v>
      </c>
      <c r="L1593" t="s">
        <v>4179</v>
      </c>
      <c r="M1593">
        <v>804341</v>
      </c>
      <c r="N1593" t="s">
        <v>3661</v>
      </c>
      <c r="O1593" t="s">
        <v>425</v>
      </c>
      <c r="P1593" t="s">
        <v>425</v>
      </c>
    </row>
    <row r="1594" spans="1:19" x14ac:dyDescent="0.25">
      <c r="A1594">
        <v>804127</v>
      </c>
      <c r="B1594" t="s">
        <v>4555</v>
      </c>
      <c r="C1594" t="s">
        <v>779</v>
      </c>
      <c r="D1594" t="s">
        <v>4556</v>
      </c>
      <c r="E1594" t="s">
        <v>11</v>
      </c>
      <c r="F1594" t="s">
        <v>12</v>
      </c>
      <c r="G1594" t="s">
        <v>1300</v>
      </c>
      <c r="H1594" t="s">
        <v>1349</v>
      </c>
      <c r="I1594" t="s">
        <v>1349</v>
      </c>
      <c r="J1594" t="s">
        <v>1897</v>
      </c>
      <c r="K1594" t="s">
        <v>100</v>
      </c>
      <c r="L1594" t="s">
        <v>4198</v>
      </c>
      <c r="M1594">
        <v>804128</v>
      </c>
      <c r="N1594" t="s">
        <v>4185</v>
      </c>
      <c r="O1594" t="s">
        <v>425</v>
      </c>
      <c r="P1594" t="s">
        <v>425</v>
      </c>
    </row>
    <row r="1595" spans="1:19" x14ac:dyDescent="0.25">
      <c r="A1595">
        <v>804128</v>
      </c>
      <c r="B1595" t="s">
        <v>4557</v>
      </c>
      <c r="C1595" t="s">
        <v>335</v>
      </c>
      <c r="D1595" t="s">
        <v>4198</v>
      </c>
      <c r="E1595" t="s">
        <v>11</v>
      </c>
      <c r="F1595" t="s">
        <v>12</v>
      </c>
      <c r="G1595" t="s">
        <v>1300</v>
      </c>
      <c r="H1595" t="s">
        <v>1349</v>
      </c>
      <c r="I1595" t="s">
        <v>1349</v>
      </c>
      <c r="J1595" t="s">
        <v>1897</v>
      </c>
      <c r="K1595" t="s">
        <v>100</v>
      </c>
      <c r="L1595" t="s">
        <v>4180</v>
      </c>
      <c r="M1595">
        <v>804087</v>
      </c>
      <c r="N1595" t="s">
        <v>4208</v>
      </c>
      <c r="O1595" t="s">
        <v>425</v>
      </c>
      <c r="P1595" t="s">
        <v>425</v>
      </c>
    </row>
    <row r="1596" spans="1:19" x14ac:dyDescent="0.25">
      <c r="A1596">
        <v>804129</v>
      </c>
      <c r="B1596" t="s">
        <v>429</v>
      </c>
      <c r="C1596" t="s">
        <v>3091</v>
      </c>
      <c r="D1596" t="s">
        <v>4558</v>
      </c>
      <c r="E1596" t="s">
        <v>11</v>
      </c>
      <c r="F1596" t="s">
        <v>12</v>
      </c>
      <c r="G1596" t="s">
        <v>1300</v>
      </c>
      <c r="H1596" t="s">
        <v>1349</v>
      </c>
      <c r="I1596" t="s">
        <v>1349</v>
      </c>
      <c r="J1596" t="s">
        <v>2370</v>
      </c>
      <c r="K1596" t="s">
        <v>100</v>
      </c>
      <c r="L1596" t="s">
        <v>4198</v>
      </c>
      <c r="M1596">
        <v>804128</v>
      </c>
      <c r="N1596" t="s">
        <v>3672</v>
      </c>
      <c r="O1596" t="s">
        <v>425</v>
      </c>
      <c r="P1596" t="s">
        <v>425</v>
      </c>
    </row>
    <row r="1597" spans="1:19" x14ac:dyDescent="0.25">
      <c r="A1597">
        <v>804130</v>
      </c>
      <c r="B1597" t="s">
        <v>4559</v>
      </c>
      <c r="C1597" t="s">
        <v>23</v>
      </c>
      <c r="D1597" t="s">
        <v>4560</v>
      </c>
      <c r="E1597" t="s">
        <v>11</v>
      </c>
      <c r="F1597" t="s">
        <v>12</v>
      </c>
      <c r="G1597" t="s">
        <v>1300</v>
      </c>
      <c r="H1597" t="s">
        <v>1349</v>
      </c>
      <c r="I1597" t="s">
        <v>1349</v>
      </c>
      <c r="J1597" t="s">
        <v>2370</v>
      </c>
      <c r="K1597" t="s">
        <v>100</v>
      </c>
      <c r="L1597" t="s">
        <v>4198</v>
      </c>
      <c r="M1597">
        <v>804128</v>
      </c>
      <c r="N1597" t="s">
        <v>4561</v>
      </c>
      <c r="O1597" t="s">
        <v>425</v>
      </c>
      <c r="P1597" t="s">
        <v>425</v>
      </c>
    </row>
    <row r="1598" spans="1:19" x14ac:dyDescent="0.25">
      <c r="A1598">
        <v>804132</v>
      </c>
      <c r="B1598" t="s">
        <v>4562</v>
      </c>
      <c r="C1598" t="s">
        <v>50</v>
      </c>
      <c r="D1598" t="s">
        <v>4563</v>
      </c>
      <c r="E1598" t="s">
        <v>11</v>
      </c>
      <c r="F1598" t="s">
        <v>12</v>
      </c>
      <c r="G1598" t="s">
        <v>1300</v>
      </c>
      <c r="H1598" t="s">
        <v>1349</v>
      </c>
      <c r="I1598" t="s">
        <v>1349</v>
      </c>
      <c r="J1598" t="s">
        <v>1897</v>
      </c>
      <c r="K1598" t="s">
        <v>100</v>
      </c>
      <c r="L1598" t="s">
        <v>4247</v>
      </c>
      <c r="M1598">
        <v>804091</v>
      </c>
      <c r="N1598" t="s">
        <v>4185</v>
      </c>
      <c r="O1598" t="s">
        <v>425</v>
      </c>
      <c r="P1598" t="s">
        <v>425</v>
      </c>
    </row>
    <row r="1599" spans="1:19" x14ac:dyDescent="0.25">
      <c r="A1599">
        <v>804133</v>
      </c>
      <c r="B1599" t="s">
        <v>386</v>
      </c>
      <c r="C1599" t="s">
        <v>881</v>
      </c>
      <c r="D1599" t="s">
        <v>4564</v>
      </c>
      <c r="E1599" t="s">
        <v>11</v>
      </c>
      <c r="F1599" t="s">
        <v>12</v>
      </c>
      <c r="G1599" t="s">
        <v>1300</v>
      </c>
      <c r="H1599" t="s">
        <v>1349</v>
      </c>
      <c r="I1599" t="s">
        <v>1349</v>
      </c>
      <c r="J1599" t="s">
        <v>1381</v>
      </c>
      <c r="K1599" t="s">
        <v>100</v>
      </c>
      <c r="L1599" t="s">
        <v>3671</v>
      </c>
      <c r="M1599">
        <v>804057</v>
      </c>
      <c r="N1599" t="s">
        <v>3672</v>
      </c>
      <c r="O1599" t="s">
        <v>425</v>
      </c>
      <c r="P1599" t="s">
        <v>425</v>
      </c>
    </row>
    <row r="1600" spans="1:19" x14ac:dyDescent="0.25">
      <c r="A1600">
        <v>804134</v>
      </c>
      <c r="B1600" t="s">
        <v>642</v>
      </c>
      <c r="C1600" t="s">
        <v>3319</v>
      </c>
      <c r="D1600" t="s">
        <v>4565</v>
      </c>
      <c r="E1600" t="s">
        <v>11</v>
      </c>
      <c r="F1600" t="s">
        <v>12</v>
      </c>
      <c r="G1600" t="s">
        <v>1300</v>
      </c>
      <c r="H1600" t="s">
        <v>1349</v>
      </c>
      <c r="I1600" t="s">
        <v>1349</v>
      </c>
      <c r="J1600" t="s">
        <v>2370</v>
      </c>
      <c r="K1600" t="s">
        <v>100</v>
      </c>
      <c r="L1600" t="s">
        <v>3679</v>
      </c>
      <c r="M1600">
        <v>803939</v>
      </c>
      <c r="N1600" t="s">
        <v>3661</v>
      </c>
      <c r="O1600" t="s">
        <v>425</v>
      </c>
      <c r="P1600" t="s">
        <v>425</v>
      </c>
    </row>
    <row r="1601" spans="1:16" x14ac:dyDescent="0.25">
      <c r="A1601">
        <v>804136</v>
      </c>
      <c r="B1601" t="s">
        <v>4566</v>
      </c>
      <c r="C1601" t="s">
        <v>227</v>
      </c>
      <c r="D1601" t="s">
        <v>3660</v>
      </c>
      <c r="E1601" t="s">
        <v>11</v>
      </c>
      <c r="F1601" t="s">
        <v>12</v>
      </c>
      <c r="G1601" t="s">
        <v>1300</v>
      </c>
      <c r="H1601" t="s">
        <v>1349</v>
      </c>
      <c r="I1601" t="s">
        <v>1349</v>
      </c>
      <c r="J1601" t="s">
        <v>1897</v>
      </c>
      <c r="K1601" t="s">
        <v>100</v>
      </c>
      <c r="L1601" t="s">
        <v>4493</v>
      </c>
      <c r="M1601">
        <v>804085</v>
      </c>
      <c r="N1601" t="s">
        <v>3661</v>
      </c>
      <c r="O1601" t="s">
        <v>425</v>
      </c>
      <c r="P1601" t="s">
        <v>425</v>
      </c>
    </row>
    <row r="1602" spans="1:16" x14ac:dyDescent="0.25">
      <c r="A1602">
        <v>804137</v>
      </c>
      <c r="B1602" t="s">
        <v>311</v>
      </c>
      <c r="C1602" t="s">
        <v>125</v>
      </c>
      <c r="D1602" t="s">
        <v>493</v>
      </c>
      <c r="E1602" t="s">
        <v>11</v>
      </c>
      <c r="F1602" t="s">
        <v>12</v>
      </c>
      <c r="G1602" t="s">
        <v>1300</v>
      </c>
      <c r="H1602" t="s">
        <v>1349</v>
      </c>
      <c r="I1602" t="s">
        <v>1349</v>
      </c>
      <c r="J1602" t="s">
        <v>2370</v>
      </c>
      <c r="K1602" t="s">
        <v>100</v>
      </c>
      <c r="L1602" t="s">
        <v>3668</v>
      </c>
      <c r="M1602">
        <v>804084</v>
      </c>
      <c r="N1602" t="s">
        <v>3647</v>
      </c>
      <c r="O1602" t="s">
        <v>425</v>
      </c>
      <c r="P1602" t="s">
        <v>425</v>
      </c>
    </row>
    <row r="1603" spans="1:16" x14ac:dyDescent="0.25">
      <c r="A1603">
        <v>804138</v>
      </c>
      <c r="B1603" t="s">
        <v>4567</v>
      </c>
      <c r="C1603" t="s">
        <v>125</v>
      </c>
      <c r="D1603" t="s">
        <v>4568</v>
      </c>
      <c r="E1603" t="s">
        <v>11</v>
      </c>
      <c r="F1603" t="s">
        <v>12</v>
      </c>
      <c r="G1603" t="s">
        <v>1300</v>
      </c>
      <c r="H1603" t="s">
        <v>1349</v>
      </c>
      <c r="I1603" t="s">
        <v>1349</v>
      </c>
      <c r="J1603" t="s">
        <v>2370</v>
      </c>
      <c r="K1603" t="s">
        <v>100</v>
      </c>
      <c r="L1603" t="s">
        <v>4198</v>
      </c>
      <c r="M1603">
        <v>804128</v>
      </c>
      <c r="N1603" t="s">
        <v>4561</v>
      </c>
      <c r="O1603" t="s">
        <v>425</v>
      </c>
      <c r="P1603" t="s">
        <v>425</v>
      </c>
    </row>
    <row r="1604" spans="1:16" x14ac:dyDescent="0.25">
      <c r="A1604">
        <v>804140</v>
      </c>
      <c r="B1604" t="s">
        <v>1448</v>
      </c>
      <c r="C1604" t="s">
        <v>110</v>
      </c>
      <c r="D1604" t="s">
        <v>4569</v>
      </c>
      <c r="E1604" t="s">
        <v>11</v>
      </c>
      <c r="F1604" t="s">
        <v>12</v>
      </c>
      <c r="G1604" t="s">
        <v>1300</v>
      </c>
      <c r="H1604" t="s">
        <v>1349</v>
      </c>
      <c r="I1604" t="s">
        <v>1349</v>
      </c>
      <c r="J1604" t="s">
        <v>927</v>
      </c>
      <c r="K1604" t="s">
        <v>100</v>
      </c>
      <c r="L1604" t="s">
        <v>4310</v>
      </c>
      <c r="M1604">
        <v>803968</v>
      </c>
      <c r="N1604" t="s">
        <v>3647</v>
      </c>
      <c r="O1604" t="s">
        <v>425</v>
      </c>
      <c r="P1604" t="s">
        <v>425</v>
      </c>
    </row>
    <row r="1605" spans="1:16" x14ac:dyDescent="0.25">
      <c r="A1605">
        <v>804146</v>
      </c>
      <c r="B1605" t="s">
        <v>3148</v>
      </c>
      <c r="C1605" t="s">
        <v>9</v>
      </c>
      <c r="D1605" t="s">
        <v>4524</v>
      </c>
      <c r="E1605" t="s">
        <v>11</v>
      </c>
      <c r="F1605" t="s">
        <v>12</v>
      </c>
      <c r="G1605" t="s">
        <v>1300</v>
      </c>
      <c r="H1605" t="s">
        <v>1349</v>
      </c>
      <c r="I1605" t="s">
        <v>1349</v>
      </c>
      <c r="J1605" t="s">
        <v>1381</v>
      </c>
      <c r="K1605" t="s">
        <v>73</v>
      </c>
      <c r="L1605" t="s">
        <v>4348</v>
      </c>
      <c r="M1605">
        <v>804170</v>
      </c>
      <c r="N1605" t="s">
        <v>4185</v>
      </c>
      <c r="O1605" t="s">
        <v>425</v>
      </c>
      <c r="P1605" t="s">
        <v>425</v>
      </c>
    </row>
    <row r="1606" spans="1:16" x14ac:dyDescent="0.25">
      <c r="A1606">
        <v>804147</v>
      </c>
      <c r="B1606" t="s">
        <v>103</v>
      </c>
      <c r="C1606" t="s">
        <v>125</v>
      </c>
      <c r="D1606" t="s">
        <v>4570</v>
      </c>
      <c r="E1606" t="s">
        <v>11</v>
      </c>
      <c r="F1606" t="s">
        <v>12</v>
      </c>
      <c r="G1606" t="s">
        <v>1300</v>
      </c>
      <c r="H1606" t="s">
        <v>1349</v>
      </c>
      <c r="I1606" t="s">
        <v>1349</v>
      </c>
      <c r="J1606" t="s">
        <v>1381</v>
      </c>
      <c r="K1606" t="s">
        <v>73</v>
      </c>
      <c r="L1606" t="s">
        <v>4571</v>
      </c>
      <c r="M1606" t="s">
        <v>4572</v>
      </c>
      <c r="N1606" t="s">
        <v>4212</v>
      </c>
      <c r="O1606" t="s">
        <v>425</v>
      </c>
      <c r="P1606" t="s">
        <v>425</v>
      </c>
    </row>
    <row r="1607" spans="1:16" x14ac:dyDescent="0.25">
      <c r="A1607">
        <v>804149</v>
      </c>
      <c r="B1607" t="s">
        <v>3929</v>
      </c>
      <c r="C1607" t="s">
        <v>1379</v>
      </c>
      <c r="D1607" t="s">
        <v>4573</v>
      </c>
      <c r="E1607" t="s">
        <v>90</v>
      </c>
      <c r="F1607" t="s">
        <v>12</v>
      </c>
      <c r="G1607" t="s">
        <v>1300</v>
      </c>
      <c r="H1607" t="s">
        <v>1349</v>
      </c>
      <c r="I1607" t="s">
        <v>1349</v>
      </c>
      <c r="J1607" t="s">
        <v>253</v>
      </c>
      <c r="K1607" t="s">
        <v>61</v>
      </c>
      <c r="L1607" t="s">
        <v>4287</v>
      </c>
      <c r="M1607">
        <v>803949</v>
      </c>
      <c r="N1607" t="s">
        <v>3775</v>
      </c>
      <c r="O1607" t="s">
        <v>425</v>
      </c>
      <c r="P1607" t="s">
        <v>425</v>
      </c>
    </row>
    <row r="1608" spans="1:16" x14ac:dyDescent="0.25">
      <c r="A1608">
        <v>804150</v>
      </c>
      <c r="B1608" t="s">
        <v>4574</v>
      </c>
      <c r="C1608" t="s">
        <v>97</v>
      </c>
      <c r="D1608" t="s">
        <v>4469</v>
      </c>
      <c r="E1608" t="s">
        <v>11</v>
      </c>
      <c r="F1608" t="s">
        <v>12</v>
      </c>
      <c r="G1608" t="s">
        <v>1300</v>
      </c>
      <c r="H1608" t="s">
        <v>1349</v>
      </c>
      <c r="I1608" t="s">
        <v>1349</v>
      </c>
      <c r="J1608" t="s">
        <v>2436</v>
      </c>
      <c r="K1608" t="s">
        <v>73</v>
      </c>
      <c r="L1608" t="s">
        <v>4288</v>
      </c>
      <c r="M1608">
        <v>804369</v>
      </c>
      <c r="N1608" t="s">
        <v>4181</v>
      </c>
      <c r="O1608" t="s">
        <v>425</v>
      </c>
      <c r="P1608" t="s">
        <v>425</v>
      </c>
    </row>
    <row r="1609" spans="1:16" x14ac:dyDescent="0.25">
      <c r="A1609">
        <v>804151</v>
      </c>
      <c r="B1609" t="s">
        <v>4575</v>
      </c>
      <c r="C1609" t="s">
        <v>3579</v>
      </c>
      <c r="D1609" t="s">
        <v>4576</v>
      </c>
      <c r="E1609" t="s">
        <v>11</v>
      </c>
      <c r="F1609" t="s">
        <v>12</v>
      </c>
      <c r="G1609" t="s">
        <v>1300</v>
      </c>
      <c r="H1609" t="s">
        <v>1349</v>
      </c>
      <c r="I1609" t="s">
        <v>1349</v>
      </c>
      <c r="J1609" t="s">
        <v>3247</v>
      </c>
      <c r="K1609" t="s">
        <v>61</v>
      </c>
      <c r="L1609" t="s">
        <v>4570</v>
      </c>
      <c r="M1609">
        <v>804147</v>
      </c>
      <c r="N1609" t="s">
        <v>4212</v>
      </c>
      <c r="O1609" t="s">
        <v>425</v>
      </c>
      <c r="P1609" t="s">
        <v>425</v>
      </c>
    </row>
    <row r="1610" spans="1:16" x14ac:dyDescent="0.25">
      <c r="A1610">
        <v>804152</v>
      </c>
      <c r="B1610" t="s">
        <v>4577</v>
      </c>
      <c r="C1610" t="s">
        <v>254</v>
      </c>
      <c r="D1610" t="s">
        <v>4578</v>
      </c>
      <c r="E1610" t="s">
        <v>11</v>
      </c>
      <c r="F1610" t="s">
        <v>12</v>
      </c>
      <c r="G1610" t="s">
        <v>1300</v>
      </c>
      <c r="H1610" t="s">
        <v>1349</v>
      </c>
      <c r="I1610" t="s">
        <v>1349</v>
      </c>
      <c r="J1610" t="s">
        <v>4283</v>
      </c>
      <c r="K1610" t="s">
        <v>100</v>
      </c>
      <c r="L1610" t="s">
        <v>4579</v>
      </c>
      <c r="M1610">
        <v>806806</v>
      </c>
      <c r="N1610" t="s">
        <v>3661</v>
      </c>
      <c r="O1610" t="s">
        <v>425</v>
      </c>
      <c r="P1610" t="s">
        <v>425</v>
      </c>
    </row>
    <row r="1611" spans="1:16" x14ac:dyDescent="0.25">
      <c r="A1611">
        <v>804153</v>
      </c>
      <c r="B1611" t="s">
        <v>4580</v>
      </c>
      <c r="C1611" t="s">
        <v>3957</v>
      </c>
      <c r="D1611" t="s">
        <v>4581</v>
      </c>
      <c r="E1611" t="s">
        <v>11</v>
      </c>
      <c r="F1611" t="s">
        <v>12</v>
      </c>
      <c r="G1611" t="s">
        <v>1300</v>
      </c>
      <c r="H1611" t="s">
        <v>1349</v>
      </c>
      <c r="I1611" t="s">
        <v>1349</v>
      </c>
      <c r="J1611" t="s">
        <v>162</v>
      </c>
      <c r="K1611" t="s">
        <v>100</v>
      </c>
      <c r="L1611" t="s">
        <v>4284</v>
      </c>
      <c r="M1611">
        <v>806872</v>
      </c>
      <c r="N1611" t="s">
        <v>4496</v>
      </c>
      <c r="O1611" t="s">
        <v>425</v>
      </c>
      <c r="P1611" t="s">
        <v>425</v>
      </c>
    </row>
    <row r="1612" spans="1:16" x14ac:dyDescent="0.25">
      <c r="A1612">
        <v>804155</v>
      </c>
      <c r="B1612" t="s">
        <v>4582</v>
      </c>
      <c r="C1612" t="s">
        <v>3319</v>
      </c>
      <c r="D1612" t="s">
        <v>4495</v>
      </c>
      <c r="E1612" t="s">
        <v>11</v>
      </c>
      <c r="F1612" t="s">
        <v>12</v>
      </c>
      <c r="G1612" t="s">
        <v>1300</v>
      </c>
      <c r="H1612" t="s">
        <v>1349</v>
      </c>
      <c r="I1612" t="s">
        <v>1349</v>
      </c>
      <c r="J1612" t="s">
        <v>4583</v>
      </c>
      <c r="K1612" t="s">
        <v>17</v>
      </c>
      <c r="L1612" t="s">
        <v>2293</v>
      </c>
      <c r="M1612">
        <v>805211</v>
      </c>
      <c r="N1612" t="s">
        <v>3775</v>
      </c>
      <c r="O1612" t="s">
        <v>425</v>
      </c>
      <c r="P1612" t="s">
        <v>425</v>
      </c>
    </row>
    <row r="1613" spans="1:16" x14ac:dyDescent="0.25">
      <c r="A1613">
        <v>804156</v>
      </c>
      <c r="B1613" t="s">
        <v>4584</v>
      </c>
      <c r="C1613" t="s">
        <v>110</v>
      </c>
      <c r="D1613" t="s">
        <v>4585</v>
      </c>
      <c r="E1613" t="s">
        <v>11</v>
      </c>
      <c r="F1613" t="s">
        <v>12</v>
      </c>
      <c r="G1613" t="s">
        <v>1300</v>
      </c>
      <c r="H1613" t="s">
        <v>1349</v>
      </c>
      <c r="I1613" t="s">
        <v>1349</v>
      </c>
      <c r="J1613" t="s">
        <v>4586</v>
      </c>
      <c r="K1613" t="s">
        <v>73</v>
      </c>
      <c r="L1613" t="s">
        <v>4495</v>
      </c>
      <c r="M1613">
        <v>804155</v>
      </c>
      <c r="N1613" t="s">
        <v>3775</v>
      </c>
      <c r="O1613" t="s">
        <v>425</v>
      </c>
      <c r="P1613" t="s">
        <v>425</v>
      </c>
    </row>
    <row r="1614" spans="1:16" x14ac:dyDescent="0.25">
      <c r="A1614">
        <v>804157</v>
      </c>
      <c r="B1614" t="s">
        <v>4587</v>
      </c>
      <c r="C1614" t="s">
        <v>149</v>
      </c>
      <c r="D1614" t="s">
        <v>4588</v>
      </c>
      <c r="E1614" t="s">
        <v>11</v>
      </c>
      <c r="F1614" t="s">
        <v>12</v>
      </c>
      <c r="G1614" t="s">
        <v>1300</v>
      </c>
      <c r="H1614" t="s">
        <v>1349</v>
      </c>
      <c r="I1614" t="s">
        <v>1349</v>
      </c>
      <c r="J1614" t="s">
        <v>4586</v>
      </c>
      <c r="K1614" t="s">
        <v>73</v>
      </c>
      <c r="L1614" t="s">
        <v>4495</v>
      </c>
      <c r="M1614">
        <v>804155</v>
      </c>
      <c r="N1614" t="s">
        <v>3775</v>
      </c>
      <c r="O1614" t="s">
        <v>425</v>
      </c>
      <c r="P1614" t="s">
        <v>425</v>
      </c>
    </row>
    <row r="1615" spans="1:16" x14ac:dyDescent="0.25">
      <c r="A1615">
        <v>804159</v>
      </c>
      <c r="B1615" t="s">
        <v>4589</v>
      </c>
      <c r="C1615" t="s">
        <v>160</v>
      </c>
      <c r="D1615" t="s">
        <v>4590</v>
      </c>
      <c r="E1615" t="s">
        <v>11</v>
      </c>
      <c r="F1615" t="s">
        <v>12</v>
      </c>
      <c r="G1615" t="s">
        <v>1300</v>
      </c>
      <c r="H1615" t="s">
        <v>1349</v>
      </c>
      <c r="I1615" t="s">
        <v>1349</v>
      </c>
      <c r="J1615" t="s">
        <v>4591</v>
      </c>
      <c r="K1615" t="s">
        <v>100</v>
      </c>
      <c r="L1615" t="s">
        <v>4439</v>
      </c>
      <c r="M1615">
        <v>808776</v>
      </c>
      <c r="N1615" t="s">
        <v>3661</v>
      </c>
      <c r="O1615" t="s">
        <v>425</v>
      </c>
      <c r="P1615" t="s">
        <v>425</v>
      </c>
    </row>
    <row r="1616" spans="1:16" x14ac:dyDescent="0.25">
      <c r="A1616">
        <v>804160</v>
      </c>
      <c r="B1616" t="s">
        <v>527</v>
      </c>
      <c r="C1616" t="s">
        <v>379</v>
      </c>
      <c r="D1616" t="s">
        <v>855</v>
      </c>
      <c r="E1616" t="s">
        <v>11</v>
      </c>
      <c r="F1616" t="s">
        <v>12</v>
      </c>
      <c r="G1616" t="s">
        <v>1300</v>
      </c>
      <c r="H1616" t="s">
        <v>1349</v>
      </c>
      <c r="I1616" t="s">
        <v>1349</v>
      </c>
      <c r="J1616" t="s">
        <v>162</v>
      </c>
      <c r="K1616" t="s">
        <v>100</v>
      </c>
      <c r="L1616" t="s">
        <v>4592</v>
      </c>
      <c r="M1616">
        <v>804161</v>
      </c>
      <c r="N1616" t="s">
        <v>4208</v>
      </c>
      <c r="O1616" t="s">
        <v>425</v>
      </c>
      <c r="P1616" t="s">
        <v>425</v>
      </c>
    </row>
    <row r="1617" spans="1:16" x14ac:dyDescent="0.25">
      <c r="A1617">
        <v>804161</v>
      </c>
      <c r="B1617" t="s">
        <v>4593</v>
      </c>
      <c r="C1617" t="s">
        <v>76</v>
      </c>
      <c r="D1617" t="s">
        <v>4592</v>
      </c>
      <c r="E1617" t="s">
        <v>11</v>
      </c>
      <c r="F1617" t="s">
        <v>12</v>
      </c>
      <c r="G1617" t="s">
        <v>1300</v>
      </c>
      <c r="H1617" t="s">
        <v>1349</v>
      </c>
      <c r="I1617" t="s">
        <v>1349</v>
      </c>
      <c r="J1617" t="s">
        <v>162</v>
      </c>
      <c r="K1617" t="s">
        <v>100</v>
      </c>
      <c r="L1617" t="s">
        <v>4563</v>
      </c>
      <c r="M1617">
        <v>804132</v>
      </c>
      <c r="N1617" t="s">
        <v>4208</v>
      </c>
      <c r="O1617" t="s">
        <v>425</v>
      </c>
      <c r="P1617" t="s">
        <v>425</v>
      </c>
    </row>
    <row r="1618" spans="1:16" x14ac:dyDescent="0.25">
      <c r="A1618">
        <v>804162</v>
      </c>
      <c r="B1618" t="s">
        <v>311</v>
      </c>
      <c r="C1618" t="s">
        <v>254</v>
      </c>
      <c r="D1618" t="s">
        <v>4594</v>
      </c>
      <c r="E1618" t="s">
        <v>11</v>
      </c>
      <c r="F1618" t="s">
        <v>12</v>
      </c>
      <c r="G1618" t="s">
        <v>1300</v>
      </c>
      <c r="H1618" t="s">
        <v>1349</v>
      </c>
      <c r="I1618" t="s">
        <v>1349</v>
      </c>
      <c r="J1618" t="s">
        <v>3663</v>
      </c>
      <c r="K1618" t="s">
        <v>61</v>
      </c>
      <c r="L1618" t="s">
        <v>4521</v>
      </c>
      <c r="M1618">
        <v>804169</v>
      </c>
      <c r="N1618" t="s">
        <v>3775</v>
      </c>
      <c r="O1618" t="s">
        <v>425</v>
      </c>
      <c r="P1618" t="s">
        <v>425</v>
      </c>
    </row>
    <row r="1619" spans="1:16" x14ac:dyDescent="0.25">
      <c r="A1619">
        <v>804163</v>
      </c>
      <c r="B1619" t="s">
        <v>4595</v>
      </c>
      <c r="C1619" t="s">
        <v>4596</v>
      </c>
      <c r="D1619" t="s">
        <v>4597</v>
      </c>
      <c r="E1619" t="s">
        <v>11</v>
      </c>
      <c r="F1619" t="s">
        <v>12</v>
      </c>
      <c r="G1619" t="s">
        <v>1300</v>
      </c>
      <c r="H1619" t="s">
        <v>1349</v>
      </c>
      <c r="I1619" t="s">
        <v>1349</v>
      </c>
      <c r="J1619" t="s">
        <v>162</v>
      </c>
      <c r="K1619" t="s">
        <v>100</v>
      </c>
      <c r="L1619" t="s">
        <v>4524</v>
      </c>
      <c r="M1619">
        <v>804146</v>
      </c>
      <c r="N1619" t="s">
        <v>3775</v>
      </c>
      <c r="O1619" t="s">
        <v>425</v>
      </c>
      <c r="P1619" t="s">
        <v>425</v>
      </c>
    </row>
    <row r="1620" spans="1:16" x14ac:dyDescent="0.25">
      <c r="A1620">
        <v>804165</v>
      </c>
      <c r="B1620" t="s">
        <v>4547</v>
      </c>
      <c r="C1620" t="s">
        <v>57</v>
      </c>
      <c r="D1620" t="s">
        <v>4598</v>
      </c>
      <c r="E1620" t="s">
        <v>11</v>
      </c>
      <c r="F1620" t="s">
        <v>12</v>
      </c>
      <c r="G1620" t="s">
        <v>1300</v>
      </c>
      <c r="H1620" t="s">
        <v>1349</v>
      </c>
      <c r="I1620" t="s">
        <v>1349</v>
      </c>
      <c r="J1620" t="s">
        <v>72</v>
      </c>
      <c r="K1620" t="s">
        <v>73</v>
      </c>
      <c r="L1620" t="s">
        <v>4521</v>
      </c>
      <c r="M1620">
        <v>804169</v>
      </c>
      <c r="N1620" t="s">
        <v>4185</v>
      </c>
      <c r="O1620" t="s">
        <v>425</v>
      </c>
      <c r="P1620" t="s">
        <v>425</v>
      </c>
    </row>
    <row r="1621" spans="1:16" x14ac:dyDescent="0.25">
      <c r="A1621">
        <v>804166</v>
      </c>
      <c r="B1621" t="s">
        <v>4599</v>
      </c>
      <c r="C1621" t="s">
        <v>1996</v>
      </c>
      <c r="D1621" t="s">
        <v>4600</v>
      </c>
      <c r="E1621" t="s">
        <v>11</v>
      </c>
      <c r="F1621" t="s">
        <v>12</v>
      </c>
      <c r="G1621" t="s">
        <v>1300</v>
      </c>
      <c r="H1621" t="s">
        <v>1349</v>
      </c>
      <c r="I1621" t="s">
        <v>1349</v>
      </c>
      <c r="J1621" t="s">
        <v>162</v>
      </c>
      <c r="K1621" t="s">
        <v>100</v>
      </c>
      <c r="L1621" t="s">
        <v>4336</v>
      </c>
      <c r="M1621">
        <v>803987</v>
      </c>
      <c r="N1621" t="s">
        <v>4185</v>
      </c>
      <c r="O1621" t="s">
        <v>425</v>
      </c>
      <c r="P1621" t="s">
        <v>425</v>
      </c>
    </row>
    <row r="1622" spans="1:16" x14ac:dyDescent="0.25">
      <c r="A1622">
        <v>804167</v>
      </c>
      <c r="B1622" t="s">
        <v>4413</v>
      </c>
      <c r="C1622" t="s">
        <v>427</v>
      </c>
      <c r="D1622" t="s">
        <v>4601</v>
      </c>
      <c r="E1622" t="s">
        <v>11</v>
      </c>
      <c r="F1622" t="s">
        <v>12</v>
      </c>
      <c r="G1622" t="s">
        <v>1300</v>
      </c>
      <c r="H1622" t="s">
        <v>1349</v>
      </c>
      <c r="I1622" t="s">
        <v>1349</v>
      </c>
      <c r="J1622" t="s">
        <v>72</v>
      </c>
      <c r="K1622" t="s">
        <v>73</v>
      </c>
      <c r="L1622" t="s">
        <v>4521</v>
      </c>
      <c r="M1622">
        <v>804169</v>
      </c>
      <c r="N1622" t="s">
        <v>4185</v>
      </c>
      <c r="O1622" t="s">
        <v>425</v>
      </c>
      <c r="P1622" t="s">
        <v>425</v>
      </c>
    </row>
    <row r="1623" spans="1:16" x14ac:dyDescent="0.25">
      <c r="A1623">
        <v>804168</v>
      </c>
      <c r="B1623" t="s">
        <v>4603</v>
      </c>
      <c r="C1623" t="s">
        <v>4604</v>
      </c>
      <c r="D1623" t="s">
        <v>4602</v>
      </c>
      <c r="E1623" t="s">
        <v>90</v>
      </c>
      <c r="F1623" t="s">
        <v>12</v>
      </c>
      <c r="G1623" t="s">
        <v>1300</v>
      </c>
      <c r="H1623" t="s">
        <v>1349</v>
      </c>
      <c r="I1623" t="s">
        <v>1349</v>
      </c>
      <c r="J1623" t="s">
        <v>162</v>
      </c>
      <c r="K1623" t="s">
        <v>100</v>
      </c>
      <c r="L1623" t="s">
        <v>4524</v>
      </c>
      <c r="M1623">
        <v>804146</v>
      </c>
      <c r="N1623" t="s">
        <v>3661</v>
      </c>
      <c r="O1623" t="s">
        <v>425</v>
      </c>
      <c r="P1623" t="s">
        <v>425</v>
      </c>
    </row>
    <row r="1624" spans="1:16" x14ac:dyDescent="0.25">
      <c r="A1624">
        <v>804169</v>
      </c>
      <c r="B1624" t="s">
        <v>852</v>
      </c>
      <c r="C1624" t="s">
        <v>110</v>
      </c>
      <c r="D1624" t="s">
        <v>4521</v>
      </c>
      <c r="E1624" t="s">
        <v>11</v>
      </c>
      <c r="F1624" t="s">
        <v>12</v>
      </c>
      <c r="G1624" t="s">
        <v>1300</v>
      </c>
      <c r="H1624" t="s">
        <v>1349</v>
      </c>
      <c r="I1624" t="s">
        <v>1349</v>
      </c>
      <c r="J1624" t="s">
        <v>1381</v>
      </c>
      <c r="K1624" t="s">
        <v>73</v>
      </c>
      <c r="L1624" t="s">
        <v>4348</v>
      </c>
      <c r="M1624">
        <v>804170</v>
      </c>
      <c r="N1624" t="s">
        <v>4185</v>
      </c>
      <c r="O1624" t="s">
        <v>425</v>
      </c>
      <c r="P1624" t="s">
        <v>425</v>
      </c>
    </row>
    <row r="1625" spans="1:16" x14ac:dyDescent="0.25">
      <c r="A1625">
        <v>804170</v>
      </c>
      <c r="B1625" t="s">
        <v>4605</v>
      </c>
      <c r="C1625" t="s">
        <v>125</v>
      </c>
      <c r="D1625" t="s">
        <v>4348</v>
      </c>
      <c r="E1625" t="s">
        <v>11</v>
      </c>
      <c r="F1625" t="s">
        <v>12</v>
      </c>
      <c r="G1625" t="s">
        <v>1300</v>
      </c>
      <c r="H1625" t="s">
        <v>1349</v>
      </c>
      <c r="I1625" t="s">
        <v>1349</v>
      </c>
      <c r="J1625" t="s">
        <v>3865</v>
      </c>
      <c r="K1625" t="s">
        <v>17</v>
      </c>
      <c r="L1625" t="s">
        <v>4187</v>
      </c>
      <c r="M1625">
        <v>803890</v>
      </c>
      <c r="N1625" t="s">
        <v>4185</v>
      </c>
      <c r="O1625" t="s">
        <v>425</v>
      </c>
      <c r="P1625" t="s">
        <v>425</v>
      </c>
    </row>
    <row r="1626" spans="1:16" x14ac:dyDescent="0.25">
      <c r="A1626">
        <v>804171</v>
      </c>
      <c r="B1626" t="s">
        <v>316</v>
      </c>
      <c r="C1626" t="s">
        <v>379</v>
      </c>
      <c r="D1626" t="s">
        <v>4485</v>
      </c>
      <c r="E1626" t="s">
        <v>11</v>
      </c>
      <c r="F1626" t="s">
        <v>12</v>
      </c>
      <c r="G1626" t="s">
        <v>1300</v>
      </c>
      <c r="H1626" t="s">
        <v>1349</v>
      </c>
      <c r="I1626" t="s">
        <v>1349</v>
      </c>
      <c r="J1626" t="s">
        <v>1381</v>
      </c>
      <c r="K1626" t="s">
        <v>73</v>
      </c>
      <c r="L1626" t="s">
        <v>4348</v>
      </c>
      <c r="M1626">
        <v>804170</v>
      </c>
      <c r="N1626" t="s">
        <v>3647</v>
      </c>
      <c r="O1626" t="s">
        <v>425</v>
      </c>
      <c r="P1626" t="s">
        <v>425</v>
      </c>
    </row>
    <row r="1627" spans="1:16" x14ac:dyDescent="0.25">
      <c r="A1627">
        <v>804172</v>
      </c>
      <c r="B1627" t="s">
        <v>4606</v>
      </c>
      <c r="C1627" t="s">
        <v>125</v>
      </c>
      <c r="D1627" t="s">
        <v>4607</v>
      </c>
      <c r="E1627" t="s">
        <v>11</v>
      </c>
      <c r="F1627" t="s">
        <v>12</v>
      </c>
      <c r="G1627" t="s">
        <v>1300</v>
      </c>
      <c r="H1627" t="s">
        <v>1349</v>
      </c>
      <c r="I1627" t="s">
        <v>1349</v>
      </c>
      <c r="J1627" t="s">
        <v>1897</v>
      </c>
      <c r="K1627" t="s">
        <v>100</v>
      </c>
      <c r="L1627" t="s">
        <v>3671</v>
      </c>
      <c r="M1627">
        <v>804057</v>
      </c>
      <c r="N1627" t="s">
        <v>4208</v>
      </c>
      <c r="O1627" t="s">
        <v>425</v>
      </c>
      <c r="P1627" t="s">
        <v>425</v>
      </c>
    </row>
    <row r="1628" spans="1:16" x14ac:dyDescent="0.25">
      <c r="A1628">
        <v>804173</v>
      </c>
      <c r="B1628" t="s">
        <v>4384</v>
      </c>
      <c r="C1628" t="s">
        <v>65</v>
      </c>
      <c r="D1628" t="s">
        <v>3664</v>
      </c>
      <c r="E1628" t="s">
        <v>11</v>
      </c>
      <c r="F1628" t="s">
        <v>12</v>
      </c>
      <c r="G1628" t="s">
        <v>1300</v>
      </c>
      <c r="H1628" t="s">
        <v>1349</v>
      </c>
      <c r="I1628" t="s">
        <v>1349</v>
      </c>
      <c r="J1628" t="s">
        <v>162</v>
      </c>
      <c r="K1628" t="s">
        <v>100</v>
      </c>
      <c r="L1628" t="s">
        <v>3660</v>
      </c>
      <c r="M1628">
        <v>804136</v>
      </c>
      <c r="N1628" t="s">
        <v>3647</v>
      </c>
      <c r="O1628" t="s">
        <v>425</v>
      </c>
      <c r="P1628" t="s">
        <v>425</v>
      </c>
    </row>
    <row r="1629" spans="1:16" x14ac:dyDescent="0.25">
      <c r="A1629">
        <v>804174</v>
      </c>
      <c r="B1629" t="s">
        <v>527</v>
      </c>
      <c r="C1629" t="s">
        <v>1573</v>
      </c>
      <c r="D1629" t="s">
        <v>4608</v>
      </c>
      <c r="E1629" t="s">
        <v>11</v>
      </c>
      <c r="F1629" t="s">
        <v>12</v>
      </c>
      <c r="G1629" t="s">
        <v>1300</v>
      </c>
      <c r="H1629" t="s">
        <v>1349</v>
      </c>
      <c r="I1629" t="s">
        <v>1349</v>
      </c>
      <c r="J1629" t="s">
        <v>4609</v>
      </c>
      <c r="K1629" t="s">
        <v>73</v>
      </c>
      <c r="L1629" t="s">
        <v>4448</v>
      </c>
      <c r="M1629">
        <v>804053</v>
      </c>
      <c r="N1629" t="s">
        <v>3647</v>
      </c>
      <c r="O1629" t="s">
        <v>425</v>
      </c>
      <c r="P1629" t="s">
        <v>425</v>
      </c>
    </row>
    <row r="1630" spans="1:16" x14ac:dyDescent="0.25">
      <c r="A1630">
        <v>804175</v>
      </c>
      <c r="B1630" t="s">
        <v>4610</v>
      </c>
      <c r="C1630" t="s">
        <v>2494</v>
      </c>
      <c r="D1630" t="s">
        <v>4611</v>
      </c>
      <c r="E1630" t="s">
        <v>90</v>
      </c>
      <c r="F1630" t="s">
        <v>12</v>
      </c>
      <c r="G1630" t="s">
        <v>1300</v>
      </c>
      <c r="H1630" t="s">
        <v>1349</v>
      </c>
      <c r="I1630" t="s">
        <v>1349</v>
      </c>
      <c r="J1630" t="s">
        <v>3247</v>
      </c>
      <c r="K1630" t="s">
        <v>61</v>
      </c>
      <c r="L1630" t="s">
        <v>4448</v>
      </c>
      <c r="M1630">
        <v>804053</v>
      </c>
      <c r="N1630" t="s">
        <v>3647</v>
      </c>
      <c r="O1630" t="s">
        <v>425</v>
      </c>
      <c r="P1630" t="s">
        <v>425</v>
      </c>
    </row>
    <row r="1631" spans="1:16" x14ac:dyDescent="0.25">
      <c r="A1631">
        <v>804176</v>
      </c>
      <c r="B1631" t="s">
        <v>1029</v>
      </c>
      <c r="C1631" t="s">
        <v>2743</v>
      </c>
      <c r="D1631" t="s">
        <v>4612</v>
      </c>
      <c r="E1631" t="s">
        <v>11</v>
      </c>
      <c r="F1631" t="s">
        <v>12</v>
      </c>
      <c r="G1631" t="s">
        <v>1300</v>
      </c>
      <c r="H1631" t="s">
        <v>1349</v>
      </c>
      <c r="I1631" t="s">
        <v>1349</v>
      </c>
      <c r="J1631" t="s">
        <v>3861</v>
      </c>
      <c r="K1631" t="s">
        <v>100</v>
      </c>
      <c r="L1631" t="s">
        <v>4608</v>
      </c>
      <c r="M1631">
        <v>804174</v>
      </c>
      <c r="N1631" t="s">
        <v>3647</v>
      </c>
      <c r="O1631" t="s">
        <v>425</v>
      </c>
      <c r="P1631" t="s">
        <v>425</v>
      </c>
    </row>
    <row r="1632" spans="1:16" x14ac:dyDescent="0.25">
      <c r="A1632">
        <v>804178</v>
      </c>
      <c r="B1632" t="s">
        <v>4613</v>
      </c>
      <c r="C1632" t="s">
        <v>57</v>
      </c>
      <c r="D1632" t="s">
        <v>4614</v>
      </c>
      <c r="E1632" t="s">
        <v>11</v>
      </c>
      <c r="F1632" t="s">
        <v>12</v>
      </c>
      <c r="G1632" t="s">
        <v>1300</v>
      </c>
      <c r="H1632" t="s">
        <v>1349</v>
      </c>
      <c r="I1632" t="s">
        <v>1349</v>
      </c>
      <c r="J1632" t="s">
        <v>4615</v>
      </c>
      <c r="K1632" t="s">
        <v>61</v>
      </c>
      <c r="L1632" t="s">
        <v>4616</v>
      </c>
      <c r="M1632">
        <v>804200</v>
      </c>
      <c r="N1632" t="s">
        <v>1351</v>
      </c>
      <c r="O1632" t="s">
        <v>425</v>
      </c>
      <c r="P1632" t="s">
        <v>425</v>
      </c>
    </row>
    <row r="1633" spans="1:20" x14ac:dyDescent="0.25">
      <c r="A1633">
        <v>804179</v>
      </c>
      <c r="B1633" t="s">
        <v>4617</v>
      </c>
      <c r="C1633" t="s">
        <v>379</v>
      </c>
      <c r="D1633" t="s">
        <v>4618</v>
      </c>
      <c r="E1633" t="s">
        <v>11</v>
      </c>
      <c r="F1633" t="s">
        <v>12</v>
      </c>
      <c r="G1633" t="s">
        <v>1300</v>
      </c>
      <c r="H1633" t="s">
        <v>1349</v>
      </c>
      <c r="I1633" t="s">
        <v>1349</v>
      </c>
      <c r="J1633" t="s">
        <v>4619</v>
      </c>
      <c r="K1633" t="s">
        <v>17</v>
      </c>
      <c r="L1633" t="s">
        <v>4620</v>
      </c>
      <c r="M1633">
        <v>806665</v>
      </c>
      <c r="N1633" t="s">
        <v>1351</v>
      </c>
      <c r="O1633" t="s">
        <v>425</v>
      </c>
      <c r="P1633" t="s">
        <v>425</v>
      </c>
    </row>
    <row r="1634" spans="1:20" x14ac:dyDescent="0.25">
      <c r="A1634">
        <v>804180</v>
      </c>
      <c r="B1634" t="s">
        <v>3369</v>
      </c>
      <c r="C1634" t="s">
        <v>57</v>
      </c>
      <c r="D1634" t="s">
        <v>4621</v>
      </c>
      <c r="E1634" t="s">
        <v>11</v>
      </c>
      <c r="F1634" t="s">
        <v>12</v>
      </c>
      <c r="G1634" t="s">
        <v>1300</v>
      </c>
      <c r="H1634" t="s">
        <v>1349</v>
      </c>
      <c r="I1634" t="s">
        <v>1349</v>
      </c>
      <c r="J1634" t="s">
        <v>3763</v>
      </c>
      <c r="K1634" t="s">
        <v>61</v>
      </c>
      <c r="L1634" t="s">
        <v>4622</v>
      </c>
      <c r="M1634" t="s">
        <v>4623</v>
      </c>
      <c r="N1634" t="s">
        <v>1351</v>
      </c>
      <c r="O1634" t="s">
        <v>425</v>
      </c>
      <c r="P1634" t="s">
        <v>425</v>
      </c>
    </row>
    <row r="1635" spans="1:20" x14ac:dyDescent="0.25">
      <c r="A1635">
        <v>804181</v>
      </c>
      <c r="B1635" t="s">
        <v>4624</v>
      </c>
      <c r="C1635" t="s">
        <v>1884</v>
      </c>
      <c r="D1635" t="s">
        <v>4625</v>
      </c>
      <c r="E1635" t="s">
        <v>11</v>
      </c>
      <c r="F1635" t="s">
        <v>12</v>
      </c>
      <c r="G1635" t="s">
        <v>1300</v>
      </c>
      <c r="H1635" t="s">
        <v>1349</v>
      </c>
      <c r="I1635" t="s">
        <v>1349</v>
      </c>
      <c r="J1635" t="s">
        <v>4626</v>
      </c>
      <c r="K1635" t="s">
        <v>17</v>
      </c>
      <c r="L1635" t="s">
        <v>4627</v>
      </c>
      <c r="M1635">
        <v>804183</v>
      </c>
      <c r="N1635" t="s">
        <v>1351</v>
      </c>
      <c r="O1635" t="s">
        <v>425</v>
      </c>
      <c r="P1635" t="s">
        <v>425</v>
      </c>
    </row>
    <row r="1636" spans="1:20" x14ac:dyDescent="0.25">
      <c r="A1636">
        <v>804182</v>
      </c>
      <c r="B1636" t="s">
        <v>4186</v>
      </c>
      <c r="C1636" t="s">
        <v>23</v>
      </c>
      <c r="D1636" t="s">
        <v>4628</v>
      </c>
      <c r="E1636" t="s">
        <v>11</v>
      </c>
      <c r="F1636" t="s">
        <v>12</v>
      </c>
      <c r="G1636" t="s">
        <v>1300</v>
      </c>
      <c r="H1636" t="s">
        <v>1349</v>
      </c>
      <c r="I1636" t="s">
        <v>1349</v>
      </c>
      <c r="J1636" t="s">
        <v>4626</v>
      </c>
      <c r="K1636" t="s">
        <v>17</v>
      </c>
      <c r="L1636" t="s">
        <v>4627</v>
      </c>
      <c r="M1636">
        <v>804183</v>
      </c>
      <c r="N1636" t="s">
        <v>1351</v>
      </c>
      <c r="O1636" t="s">
        <v>425</v>
      </c>
      <c r="P1636" t="s">
        <v>425</v>
      </c>
    </row>
    <row r="1637" spans="1:20" x14ac:dyDescent="0.25">
      <c r="A1637">
        <v>804183</v>
      </c>
      <c r="B1637" t="s">
        <v>694</v>
      </c>
      <c r="C1637" t="s">
        <v>1002</v>
      </c>
      <c r="D1637" t="s">
        <v>4627</v>
      </c>
      <c r="E1637" t="s">
        <v>90</v>
      </c>
      <c r="F1637" t="s">
        <v>12</v>
      </c>
      <c r="G1637" t="s">
        <v>1300</v>
      </c>
      <c r="H1637" t="s">
        <v>1349</v>
      </c>
      <c r="I1637" t="s">
        <v>1349</v>
      </c>
      <c r="J1637" t="s">
        <v>1274</v>
      </c>
      <c r="K1637" t="s">
        <v>26</v>
      </c>
      <c r="L1637" t="s">
        <v>4629</v>
      </c>
      <c r="M1637">
        <v>804187</v>
      </c>
      <c r="N1637" t="s">
        <v>1351</v>
      </c>
      <c r="O1637" t="s">
        <v>425</v>
      </c>
      <c r="P1637" t="s">
        <v>425</v>
      </c>
      <c r="Q1637" t="str">
        <f>VLOOKUP(TEXT(A1637,0),Old_data_Again,2,FALSE)</f>
        <v>Medium</v>
      </c>
      <c r="R1637" t="str">
        <f>VLOOKUP(TEXT(A1637,0),Old_data_Again,10,FALSE)</f>
        <v>High</v>
      </c>
      <c r="S1637" t="str">
        <f>VLOOKUP(TEXT(A1637,0),Old_data_Again,6,FALSE)</f>
        <v>Soon</v>
      </c>
    </row>
    <row r="1638" spans="1:20" x14ac:dyDescent="0.25">
      <c r="A1638">
        <v>804185</v>
      </c>
      <c r="B1638" t="s">
        <v>4630</v>
      </c>
      <c r="C1638" t="s">
        <v>125</v>
      </c>
      <c r="D1638" t="s">
        <v>4631</v>
      </c>
      <c r="E1638" t="s">
        <v>11</v>
      </c>
      <c r="F1638" t="s">
        <v>12</v>
      </c>
      <c r="G1638" t="s">
        <v>1300</v>
      </c>
      <c r="H1638" t="s">
        <v>1349</v>
      </c>
      <c r="I1638" t="s">
        <v>1349</v>
      </c>
      <c r="J1638" t="s">
        <v>4632</v>
      </c>
      <c r="K1638" t="s">
        <v>26</v>
      </c>
      <c r="L1638" t="s">
        <v>4629</v>
      </c>
      <c r="M1638">
        <v>804187</v>
      </c>
      <c r="N1638" t="s">
        <v>1351</v>
      </c>
      <c r="O1638" t="s">
        <v>425</v>
      </c>
      <c r="P1638" t="s">
        <v>425</v>
      </c>
      <c r="Q1638" t="str">
        <f>VLOOKUP(TEXT(A1638,0),Old_data_Again,2,FALSE)</f>
        <v>High</v>
      </c>
      <c r="R1638" t="str">
        <f>VLOOKUP(TEXT(A1638,0),Old_data_Again,10,FALSE)</f>
        <v>Medium</v>
      </c>
      <c r="S1638" t="str">
        <f>VLOOKUP(TEXT(A1638,0),Old_data_Again,6,FALSE)</f>
        <v>Future</v>
      </c>
    </row>
    <row r="1639" spans="1:20" x14ac:dyDescent="0.25">
      <c r="A1639">
        <v>804186</v>
      </c>
      <c r="B1639" t="s">
        <v>4633</v>
      </c>
      <c r="C1639" t="s">
        <v>121</v>
      </c>
      <c r="D1639" t="s">
        <v>4634</v>
      </c>
      <c r="E1639" t="s">
        <v>11</v>
      </c>
      <c r="F1639" t="s">
        <v>12</v>
      </c>
      <c r="G1639" t="s">
        <v>1300</v>
      </c>
      <c r="H1639" t="s">
        <v>1349</v>
      </c>
      <c r="I1639" t="s">
        <v>1349</v>
      </c>
      <c r="J1639" t="s">
        <v>3511</v>
      </c>
      <c r="K1639" t="s">
        <v>100</v>
      </c>
      <c r="L1639" t="s">
        <v>3961</v>
      </c>
      <c r="M1639">
        <v>803730</v>
      </c>
      <c r="N1639" t="s">
        <v>1351</v>
      </c>
      <c r="O1639" t="s">
        <v>425</v>
      </c>
      <c r="P1639" t="s">
        <v>425</v>
      </c>
    </row>
    <row r="1640" spans="1:20" x14ac:dyDescent="0.25">
      <c r="A1640">
        <v>804187</v>
      </c>
      <c r="B1640" t="s">
        <v>4635</v>
      </c>
      <c r="C1640" t="s">
        <v>420</v>
      </c>
      <c r="D1640" t="s">
        <v>4629</v>
      </c>
      <c r="E1640" t="s">
        <v>11</v>
      </c>
      <c r="F1640" t="s">
        <v>12</v>
      </c>
      <c r="G1640" t="s">
        <v>1300</v>
      </c>
      <c r="H1640" t="s">
        <v>1349</v>
      </c>
      <c r="I1640" t="s">
        <v>1349</v>
      </c>
      <c r="J1640" t="s">
        <v>4636</v>
      </c>
      <c r="K1640" t="s">
        <v>178</v>
      </c>
      <c r="M1640">
        <v>808795</v>
      </c>
      <c r="N1640" t="s">
        <v>1351</v>
      </c>
      <c r="O1640" t="s">
        <v>425</v>
      </c>
      <c r="P1640" t="s">
        <v>425</v>
      </c>
    </row>
    <row r="1641" spans="1:20" x14ac:dyDescent="0.25">
      <c r="A1641">
        <v>804188</v>
      </c>
      <c r="B1641" t="s">
        <v>4637</v>
      </c>
      <c r="C1641" t="s">
        <v>410</v>
      </c>
      <c r="D1641" t="s">
        <v>4638</v>
      </c>
      <c r="E1641" t="s">
        <v>11</v>
      </c>
      <c r="F1641" t="s">
        <v>12</v>
      </c>
      <c r="G1641" t="s">
        <v>1300</v>
      </c>
      <c r="H1641" t="s">
        <v>1349</v>
      </c>
      <c r="I1641" t="s">
        <v>1349</v>
      </c>
      <c r="J1641" t="s">
        <v>3744</v>
      </c>
      <c r="K1641" t="s">
        <v>73</v>
      </c>
      <c r="L1641" t="s">
        <v>4298</v>
      </c>
      <c r="M1641">
        <v>803958</v>
      </c>
      <c r="N1641" t="s">
        <v>4639</v>
      </c>
      <c r="O1641" t="s">
        <v>425</v>
      </c>
      <c r="P1641" t="s">
        <v>425</v>
      </c>
    </row>
    <row r="1642" spans="1:20" x14ac:dyDescent="0.25">
      <c r="A1642">
        <v>804189</v>
      </c>
      <c r="B1642" t="s">
        <v>4640</v>
      </c>
      <c r="C1642" t="s">
        <v>110</v>
      </c>
      <c r="D1642" t="s">
        <v>4641</v>
      </c>
      <c r="E1642" t="s">
        <v>11</v>
      </c>
      <c r="F1642" t="s">
        <v>12</v>
      </c>
      <c r="G1642" t="s">
        <v>1300</v>
      </c>
      <c r="H1642" t="s">
        <v>1349</v>
      </c>
      <c r="I1642" t="s">
        <v>1349</v>
      </c>
      <c r="J1642" t="s">
        <v>3511</v>
      </c>
      <c r="K1642" t="s">
        <v>100</v>
      </c>
      <c r="L1642" t="s">
        <v>4642</v>
      </c>
      <c r="M1642">
        <v>804395</v>
      </c>
      <c r="N1642" t="s">
        <v>1351</v>
      </c>
      <c r="O1642" t="s">
        <v>425</v>
      </c>
      <c r="P1642" t="s">
        <v>425</v>
      </c>
    </row>
    <row r="1643" spans="1:20" x14ac:dyDescent="0.25">
      <c r="A1643">
        <v>804190</v>
      </c>
      <c r="B1643" t="s">
        <v>81</v>
      </c>
      <c r="C1643" t="s">
        <v>104</v>
      </c>
      <c r="D1643" t="s">
        <v>4643</v>
      </c>
      <c r="E1643" t="s">
        <v>11</v>
      </c>
      <c r="F1643" t="s">
        <v>12</v>
      </c>
      <c r="G1643" t="s">
        <v>1300</v>
      </c>
      <c r="H1643" t="s">
        <v>1349</v>
      </c>
      <c r="I1643" t="s">
        <v>1349</v>
      </c>
      <c r="J1643" t="s">
        <v>4644</v>
      </c>
      <c r="K1643" t="s">
        <v>26</v>
      </c>
      <c r="L1643" t="s">
        <v>4642</v>
      </c>
      <c r="M1643">
        <v>804395</v>
      </c>
      <c r="N1643" t="s">
        <v>1351</v>
      </c>
      <c r="O1643" t="s">
        <v>425</v>
      </c>
      <c r="P1643" t="s">
        <v>425</v>
      </c>
    </row>
    <row r="1644" spans="1:20" x14ac:dyDescent="0.25">
      <c r="A1644">
        <v>804191</v>
      </c>
      <c r="B1644" t="s">
        <v>4645</v>
      </c>
      <c r="C1644" t="s">
        <v>97</v>
      </c>
      <c r="D1644" t="s">
        <v>3683</v>
      </c>
      <c r="E1644" t="s">
        <v>11</v>
      </c>
      <c r="F1644" t="s">
        <v>12</v>
      </c>
      <c r="G1644" t="s">
        <v>1300</v>
      </c>
      <c r="H1644" t="s">
        <v>1349</v>
      </c>
      <c r="I1644" t="s">
        <v>1349</v>
      </c>
      <c r="J1644" t="s">
        <v>500</v>
      </c>
      <c r="K1644" t="s">
        <v>178</v>
      </c>
      <c r="M1644">
        <v>806595</v>
      </c>
      <c r="N1644" t="s">
        <v>1351</v>
      </c>
      <c r="O1644" t="s">
        <v>425</v>
      </c>
      <c r="P1644" t="s">
        <v>425</v>
      </c>
    </row>
    <row r="1645" spans="1:20" x14ac:dyDescent="0.25">
      <c r="A1645">
        <v>804193</v>
      </c>
      <c r="B1645" t="s">
        <v>1107</v>
      </c>
      <c r="C1645" t="s">
        <v>97</v>
      </c>
      <c r="D1645" t="s">
        <v>4646</v>
      </c>
      <c r="E1645" t="s">
        <v>11</v>
      </c>
      <c r="F1645" t="s">
        <v>12</v>
      </c>
      <c r="G1645" t="s">
        <v>1300</v>
      </c>
      <c r="H1645" t="s">
        <v>1349</v>
      </c>
      <c r="I1645" t="s">
        <v>1349</v>
      </c>
      <c r="J1645" t="s">
        <v>2072</v>
      </c>
      <c r="K1645" t="s">
        <v>200</v>
      </c>
      <c r="M1645">
        <v>806595</v>
      </c>
      <c r="N1645" t="s">
        <v>1351</v>
      </c>
      <c r="O1645" t="s">
        <v>425</v>
      </c>
      <c r="P1645" t="s">
        <v>425</v>
      </c>
    </row>
    <row r="1646" spans="1:20" x14ac:dyDescent="0.25">
      <c r="A1646">
        <v>804194</v>
      </c>
      <c r="B1646" t="s">
        <v>4413</v>
      </c>
      <c r="C1646" t="s">
        <v>708</v>
      </c>
      <c r="D1646" t="s">
        <v>4647</v>
      </c>
      <c r="E1646" t="s">
        <v>11</v>
      </c>
      <c r="F1646" t="s">
        <v>12</v>
      </c>
      <c r="G1646" t="s">
        <v>1300</v>
      </c>
      <c r="H1646" t="s">
        <v>1349</v>
      </c>
      <c r="I1646" t="s">
        <v>1349</v>
      </c>
      <c r="J1646" t="s">
        <v>2072</v>
      </c>
      <c r="K1646" t="s">
        <v>200</v>
      </c>
      <c r="M1646">
        <v>806595</v>
      </c>
      <c r="N1646" t="s">
        <v>1351</v>
      </c>
      <c r="O1646" t="s">
        <v>425</v>
      </c>
      <c r="P1646" t="s">
        <v>425</v>
      </c>
      <c r="Q1646" t="str">
        <f>VLOOKUP(TEXT(A1646,0),Old_data_Again,2,FALSE)</f>
        <v>Medium</v>
      </c>
      <c r="R1646" t="str">
        <f>VLOOKUP(TEXT(A1646,0),Old_data_Again,10,FALSE)</f>
        <v>High</v>
      </c>
      <c r="S1646" t="str">
        <f>VLOOKUP(TEXT(A1646,0),Old_data_Again,6,FALSE)</f>
        <v>Future</v>
      </c>
      <c r="T1646" t="str">
        <f>VLOOKUP(TEXT(A1646,0),Old_data_Again,3,FALSE)</f>
        <v>BOOST</v>
      </c>
    </row>
    <row r="1647" spans="1:20" x14ac:dyDescent="0.25">
      <c r="A1647">
        <v>804196</v>
      </c>
      <c r="B1647" t="s">
        <v>4648</v>
      </c>
      <c r="C1647" t="s">
        <v>379</v>
      </c>
      <c r="D1647" t="s">
        <v>4649</v>
      </c>
      <c r="E1647" t="s">
        <v>11</v>
      </c>
      <c r="F1647" t="s">
        <v>12</v>
      </c>
      <c r="G1647" t="s">
        <v>1300</v>
      </c>
      <c r="H1647" t="s">
        <v>1349</v>
      </c>
      <c r="I1647" t="s">
        <v>1349</v>
      </c>
      <c r="J1647" t="s">
        <v>2264</v>
      </c>
      <c r="K1647" t="s">
        <v>73</v>
      </c>
      <c r="L1647" t="s">
        <v>4647</v>
      </c>
      <c r="M1647">
        <v>804194</v>
      </c>
      <c r="N1647" t="s">
        <v>1351</v>
      </c>
      <c r="O1647" t="s">
        <v>425</v>
      </c>
      <c r="P1647" t="s">
        <v>425</v>
      </c>
    </row>
    <row r="1648" spans="1:20" x14ac:dyDescent="0.25">
      <c r="A1648">
        <v>804197</v>
      </c>
      <c r="B1648" t="s">
        <v>4650</v>
      </c>
      <c r="C1648" t="s">
        <v>50</v>
      </c>
      <c r="D1648" t="s">
        <v>4651</v>
      </c>
      <c r="E1648" t="s">
        <v>11</v>
      </c>
      <c r="F1648" t="s">
        <v>12</v>
      </c>
      <c r="G1648" t="s">
        <v>1300</v>
      </c>
      <c r="H1648" t="s">
        <v>1349</v>
      </c>
      <c r="I1648" t="s">
        <v>1349</v>
      </c>
      <c r="J1648" t="s">
        <v>2264</v>
      </c>
      <c r="K1648" t="s">
        <v>73</v>
      </c>
      <c r="L1648" t="s">
        <v>4647</v>
      </c>
      <c r="M1648">
        <v>804194</v>
      </c>
      <c r="N1648" t="s">
        <v>1351</v>
      </c>
      <c r="O1648" t="s">
        <v>425</v>
      </c>
      <c r="P1648" t="s">
        <v>425</v>
      </c>
    </row>
    <row r="1649" spans="1:20" x14ac:dyDescent="0.25">
      <c r="A1649">
        <v>804199</v>
      </c>
      <c r="B1649" t="s">
        <v>4652</v>
      </c>
      <c r="C1649" t="s">
        <v>565</v>
      </c>
      <c r="D1649" t="s">
        <v>4653</v>
      </c>
      <c r="E1649" t="s">
        <v>11</v>
      </c>
      <c r="F1649" t="s">
        <v>12</v>
      </c>
      <c r="G1649" t="s">
        <v>1300</v>
      </c>
      <c r="H1649" t="s">
        <v>1349</v>
      </c>
      <c r="I1649" t="s">
        <v>1349</v>
      </c>
      <c r="J1649" t="s">
        <v>4128</v>
      </c>
      <c r="K1649" t="s">
        <v>73</v>
      </c>
      <c r="L1649" t="s">
        <v>3683</v>
      </c>
      <c r="M1649">
        <v>804191</v>
      </c>
      <c r="N1649" t="s">
        <v>1351</v>
      </c>
      <c r="O1649" t="s">
        <v>425</v>
      </c>
      <c r="P1649" t="s">
        <v>425</v>
      </c>
    </row>
    <row r="1650" spans="1:20" x14ac:dyDescent="0.25">
      <c r="A1650">
        <v>804200</v>
      </c>
      <c r="B1650" t="s">
        <v>490</v>
      </c>
      <c r="C1650" t="s">
        <v>4654</v>
      </c>
      <c r="D1650" t="s">
        <v>4616</v>
      </c>
      <c r="E1650" t="s">
        <v>90</v>
      </c>
      <c r="F1650" t="s">
        <v>12</v>
      </c>
      <c r="G1650" t="s">
        <v>1300</v>
      </c>
      <c r="H1650" t="s">
        <v>1349</v>
      </c>
      <c r="I1650" t="s">
        <v>1349</v>
      </c>
      <c r="J1650" t="s">
        <v>4655</v>
      </c>
      <c r="K1650" t="s">
        <v>100</v>
      </c>
      <c r="L1650" t="s">
        <v>4627</v>
      </c>
      <c r="M1650">
        <v>804183</v>
      </c>
      <c r="N1650" t="s">
        <v>1351</v>
      </c>
      <c r="O1650" t="s">
        <v>425</v>
      </c>
      <c r="P1650" t="s">
        <v>425</v>
      </c>
    </row>
    <row r="1651" spans="1:20" x14ac:dyDescent="0.25">
      <c r="A1651">
        <v>804201</v>
      </c>
      <c r="B1651" t="s">
        <v>4656</v>
      </c>
      <c r="C1651" t="s">
        <v>379</v>
      </c>
      <c r="D1651" t="s">
        <v>4657</v>
      </c>
      <c r="E1651" t="s">
        <v>11</v>
      </c>
      <c r="F1651" t="s">
        <v>12</v>
      </c>
      <c r="G1651" t="s">
        <v>1300</v>
      </c>
      <c r="H1651" t="s">
        <v>1349</v>
      </c>
      <c r="I1651" t="s">
        <v>1349</v>
      </c>
      <c r="J1651" t="s">
        <v>4658</v>
      </c>
      <c r="K1651" t="s">
        <v>73</v>
      </c>
      <c r="L1651" t="s">
        <v>4659</v>
      </c>
      <c r="M1651">
        <v>804215</v>
      </c>
      <c r="N1651" t="s">
        <v>3787</v>
      </c>
      <c r="O1651" t="s">
        <v>425</v>
      </c>
      <c r="P1651" t="s">
        <v>425</v>
      </c>
    </row>
    <row r="1652" spans="1:20" x14ac:dyDescent="0.25">
      <c r="A1652">
        <v>804203</v>
      </c>
      <c r="B1652" t="s">
        <v>196</v>
      </c>
      <c r="C1652" t="s">
        <v>3552</v>
      </c>
      <c r="D1652" t="s">
        <v>4660</v>
      </c>
      <c r="E1652" t="s">
        <v>90</v>
      </c>
      <c r="F1652" t="s">
        <v>12</v>
      </c>
      <c r="G1652" t="s">
        <v>1300</v>
      </c>
      <c r="H1652" t="s">
        <v>1349</v>
      </c>
      <c r="I1652" t="s">
        <v>1349</v>
      </c>
      <c r="J1652" t="s">
        <v>2147</v>
      </c>
      <c r="K1652" t="s">
        <v>100</v>
      </c>
      <c r="L1652" t="s">
        <v>3774</v>
      </c>
      <c r="M1652">
        <v>804216</v>
      </c>
      <c r="N1652" t="s">
        <v>1351</v>
      </c>
      <c r="O1652" t="s">
        <v>425</v>
      </c>
      <c r="P1652" t="s">
        <v>425</v>
      </c>
    </row>
    <row r="1653" spans="1:20" x14ac:dyDescent="0.25">
      <c r="A1653">
        <v>804204</v>
      </c>
      <c r="B1653" t="s">
        <v>4661</v>
      </c>
      <c r="C1653" t="s">
        <v>1154</v>
      </c>
      <c r="D1653" t="s">
        <v>4662</v>
      </c>
      <c r="E1653" t="s">
        <v>90</v>
      </c>
      <c r="F1653" t="s">
        <v>12</v>
      </c>
      <c r="G1653" t="s">
        <v>1300</v>
      </c>
      <c r="H1653" t="s">
        <v>1349</v>
      </c>
      <c r="I1653" t="s">
        <v>1349</v>
      </c>
      <c r="J1653" t="s">
        <v>2147</v>
      </c>
      <c r="K1653" t="s">
        <v>100</v>
      </c>
      <c r="L1653" t="s">
        <v>3774</v>
      </c>
      <c r="M1653">
        <v>804216</v>
      </c>
      <c r="N1653" t="s">
        <v>1351</v>
      </c>
      <c r="O1653" t="s">
        <v>425</v>
      </c>
      <c r="P1653" t="s">
        <v>425</v>
      </c>
    </row>
    <row r="1654" spans="1:20" x14ac:dyDescent="0.25">
      <c r="A1654">
        <v>804206</v>
      </c>
      <c r="B1654" t="s">
        <v>4663</v>
      </c>
      <c r="C1654" t="s">
        <v>528</v>
      </c>
      <c r="D1654" t="s">
        <v>3866</v>
      </c>
      <c r="E1654" t="s">
        <v>11</v>
      </c>
      <c r="F1654" t="s">
        <v>12</v>
      </c>
      <c r="G1654" t="s">
        <v>1300</v>
      </c>
      <c r="H1654" t="s">
        <v>1349</v>
      </c>
      <c r="I1654" t="s">
        <v>1349</v>
      </c>
      <c r="J1654" t="s">
        <v>4664</v>
      </c>
      <c r="K1654" t="s">
        <v>17</v>
      </c>
      <c r="L1654" t="s">
        <v>3218</v>
      </c>
      <c r="M1654">
        <v>800873</v>
      </c>
      <c r="N1654" t="s">
        <v>1351</v>
      </c>
      <c r="O1654" t="s">
        <v>425</v>
      </c>
      <c r="P1654" t="s">
        <v>425</v>
      </c>
    </row>
    <row r="1655" spans="1:20" x14ac:dyDescent="0.25">
      <c r="A1655">
        <v>804207</v>
      </c>
      <c r="B1655" t="s">
        <v>4665</v>
      </c>
      <c r="C1655" t="s">
        <v>4666</v>
      </c>
      <c r="D1655" t="s">
        <v>4667</v>
      </c>
      <c r="E1655" t="s">
        <v>90</v>
      </c>
      <c r="F1655" t="s">
        <v>12</v>
      </c>
      <c r="G1655" t="s">
        <v>1300</v>
      </c>
      <c r="H1655" t="s">
        <v>1349</v>
      </c>
      <c r="I1655" t="s">
        <v>1349</v>
      </c>
      <c r="J1655" t="s">
        <v>4668</v>
      </c>
      <c r="K1655" t="s">
        <v>93</v>
      </c>
      <c r="L1655" t="s">
        <v>4464</v>
      </c>
      <c r="M1655" t="s">
        <v>4669</v>
      </c>
      <c r="N1655" t="s">
        <v>1351</v>
      </c>
      <c r="O1655" t="s">
        <v>425</v>
      </c>
      <c r="P1655" t="s">
        <v>425</v>
      </c>
    </row>
    <row r="1656" spans="1:20" x14ac:dyDescent="0.25">
      <c r="A1656">
        <v>804210</v>
      </c>
      <c r="B1656" t="s">
        <v>4671</v>
      </c>
      <c r="C1656" t="s">
        <v>1241</v>
      </c>
      <c r="D1656" t="s">
        <v>4670</v>
      </c>
      <c r="E1656" t="s">
        <v>90</v>
      </c>
      <c r="F1656" t="s">
        <v>12</v>
      </c>
      <c r="G1656" t="s">
        <v>1300</v>
      </c>
      <c r="H1656" t="s">
        <v>1349</v>
      </c>
      <c r="I1656" t="s">
        <v>1349</v>
      </c>
      <c r="J1656" t="s">
        <v>4672</v>
      </c>
      <c r="K1656" t="s">
        <v>61</v>
      </c>
      <c r="M1656">
        <v>804217</v>
      </c>
      <c r="N1656" t="s">
        <v>1351</v>
      </c>
      <c r="O1656" t="s">
        <v>425</v>
      </c>
      <c r="P1656" t="s">
        <v>425</v>
      </c>
    </row>
    <row r="1657" spans="1:20" x14ac:dyDescent="0.25">
      <c r="A1657">
        <v>804211</v>
      </c>
      <c r="B1657" t="s">
        <v>514</v>
      </c>
      <c r="C1657" t="s">
        <v>4673</v>
      </c>
      <c r="D1657" t="s">
        <v>4674</v>
      </c>
      <c r="E1657" t="s">
        <v>90</v>
      </c>
      <c r="F1657" t="s">
        <v>12</v>
      </c>
      <c r="G1657" t="s">
        <v>1300</v>
      </c>
      <c r="H1657" t="s">
        <v>1349</v>
      </c>
      <c r="I1657" t="s">
        <v>1349</v>
      </c>
      <c r="J1657" t="s">
        <v>4672</v>
      </c>
      <c r="K1657" t="s">
        <v>61</v>
      </c>
      <c r="L1657" t="s">
        <v>4670</v>
      </c>
      <c r="M1657">
        <v>804210</v>
      </c>
      <c r="N1657" t="s">
        <v>1351</v>
      </c>
      <c r="O1657" t="s">
        <v>425</v>
      </c>
      <c r="P1657" t="s">
        <v>425</v>
      </c>
    </row>
    <row r="1658" spans="1:20" x14ac:dyDescent="0.25">
      <c r="A1658">
        <v>804212</v>
      </c>
      <c r="B1658" t="s">
        <v>3119</v>
      </c>
      <c r="C1658" t="s">
        <v>2606</v>
      </c>
      <c r="D1658" t="s">
        <v>4675</v>
      </c>
      <c r="E1658" t="s">
        <v>90</v>
      </c>
      <c r="F1658" t="s">
        <v>12</v>
      </c>
      <c r="G1658" t="s">
        <v>1300</v>
      </c>
      <c r="H1658" t="s">
        <v>1349</v>
      </c>
      <c r="I1658" t="s">
        <v>1349</v>
      </c>
      <c r="J1658" t="s">
        <v>4676</v>
      </c>
      <c r="K1658" t="s">
        <v>61</v>
      </c>
      <c r="L1658" t="s">
        <v>4643</v>
      </c>
      <c r="M1658">
        <v>804190</v>
      </c>
      <c r="N1658" t="s">
        <v>1351</v>
      </c>
      <c r="O1658" t="s">
        <v>425</v>
      </c>
      <c r="P1658" t="s">
        <v>425</v>
      </c>
    </row>
    <row r="1659" spans="1:20" x14ac:dyDescent="0.25">
      <c r="A1659">
        <v>804213</v>
      </c>
      <c r="B1659" t="s">
        <v>4677</v>
      </c>
      <c r="C1659" t="s">
        <v>528</v>
      </c>
      <c r="D1659" t="s">
        <v>4678</v>
      </c>
      <c r="E1659" t="s">
        <v>11</v>
      </c>
      <c r="F1659" t="s">
        <v>12</v>
      </c>
      <c r="G1659" t="s">
        <v>1300</v>
      </c>
      <c r="H1659" t="s">
        <v>1349</v>
      </c>
      <c r="I1659" t="s">
        <v>1349</v>
      </c>
      <c r="J1659" t="s">
        <v>3511</v>
      </c>
      <c r="K1659" t="s">
        <v>100</v>
      </c>
      <c r="L1659" t="s">
        <v>4643</v>
      </c>
      <c r="M1659">
        <v>804190</v>
      </c>
      <c r="N1659" t="s">
        <v>3657</v>
      </c>
      <c r="O1659" t="s">
        <v>425</v>
      </c>
      <c r="P1659" t="s">
        <v>425</v>
      </c>
    </row>
    <row r="1660" spans="1:20" x14ac:dyDescent="0.25">
      <c r="A1660">
        <v>804214</v>
      </c>
      <c r="B1660" t="s">
        <v>4413</v>
      </c>
      <c r="C1660" t="s">
        <v>33</v>
      </c>
      <c r="D1660" t="s">
        <v>4679</v>
      </c>
      <c r="E1660" t="s">
        <v>11</v>
      </c>
      <c r="F1660" t="s">
        <v>12</v>
      </c>
      <c r="G1660" t="s">
        <v>1300</v>
      </c>
      <c r="H1660" t="s">
        <v>1349</v>
      </c>
      <c r="I1660" t="s">
        <v>1349</v>
      </c>
      <c r="J1660" t="s">
        <v>16</v>
      </c>
      <c r="K1660" t="s">
        <v>17</v>
      </c>
      <c r="L1660" t="s">
        <v>4647</v>
      </c>
      <c r="M1660">
        <v>804194</v>
      </c>
      <c r="N1660" t="s">
        <v>1351</v>
      </c>
      <c r="O1660" t="s">
        <v>425</v>
      </c>
      <c r="P1660" t="s">
        <v>425</v>
      </c>
    </row>
    <row r="1661" spans="1:20" x14ac:dyDescent="0.25">
      <c r="A1661">
        <v>804215</v>
      </c>
      <c r="B1661" t="s">
        <v>484</v>
      </c>
      <c r="C1661" t="s">
        <v>453</v>
      </c>
      <c r="D1661" t="s">
        <v>4659</v>
      </c>
      <c r="E1661" t="s">
        <v>11</v>
      </c>
      <c r="F1661" t="s">
        <v>12</v>
      </c>
      <c r="G1661" t="s">
        <v>1300</v>
      </c>
      <c r="H1661" t="s">
        <v>1349</v>
      </c>
      <c r="I1661" t="s">
        <v>1349</v>
      </c>
      <c r="J1661" t="s">
        <v>4680</v>
      </c>
      <c r="K1661" t="s">
        <v>200</v>
      </c>
      <c r="M1661">
        <v>806596</v>
      </c>
      <c r="N1661" t="s">
        <v>1351</v>
      </c>
      <c r="O1661" t="s">
        <v>425</v>
      </c>
      <c r="P1661" t="s">
        <v>425</v>
      </c>
      <c r="Q1661" t="str">
        <f>VLOOKUP(TEXT(A1661,0),Old_data_Again,2,FALSE)</f>
        <v>Low</v>
      </c>
      <c r="R1661" t="str">
        <f>VLOOKUP(TEXT(A1661,0),Old_data_Again,10,FALSE)</f>
        <v>Medium</v>
      </c>
      <c r="S1661" t="str">
        <f>VLOOKUP(TEXT(A1661,0),Old_data_Again,6,FALSE)</f>
        <v>Future</v>
      </c>
      <c r="T1661" t="str">
        <f>VLOOKUP(TEXT(A1661,0),Old_data_Again,3,FALSE)</f>
        <v>Finance</v>
      </c>
    </row>
    <row r="1662" spans="1:20" x14ac:dyDescent="0.25">
      <c r="A1662">
        <v>804216</v>
      </c>
      <c r="B1662" t="s">
        <v>4681</v>
      </c>
      <c r="C1662" t="s">
        <v>1379</v>
      </c>
      <c r="D1662" t="s">
        <v>3774</v>
      </c>
      <c r="E1662" t="s">
        <v>90</v>
      </c>
      <c r="F1662" t="s">
        <v>12</v>
      </c>
      <c r="G1662" t="s">
        <v>1300</v>
      </c>
      <c r="H1662" t="s">
        <v>1349</v>
      </c>
      <c r="I1662" t="s">
        <v>1349</v>
      </c>
      <c r="J1662" t="s">
        <v>2903</v>
      </c>
      <c r="K1662" t="s">
        <v>200</v>
      </c>
      <c r="M1662">
        <v>806595</v>
      </c>
      <c r="N1662" t="s">
        <v>1351</v>
      </c>
      <c r="O1662" t="s">
        <v>425</v>
      </c>
      <c r="P1662" t="s">
        <v>425</v>
      </c>
    </row>
    <row r="1663" spans="1:20" x14ac:dyDescent="0.25">
      <c r="A1663">
        <v>804218</v>
      </c>
      <c r="B1663" t="s">
        <v>3223</v>
      </c>
      <c r="C1663" t="s">
        <v>379</v>
      </c>
      <c r="D1663" t="s">
        <v>4682</v>
      </c>
      <c r="E1663" t="s">
        <v>11</v>
      </c>
      <c r="F1663" t="s">
        <v>12</v>
      </c>
      <c r="G1663" t="s">
        <v>1300</v>
      </c>
      <c r="H1663" t="s">
        <v>1349</v>
      </c>
      <c r="I1663" t="s">
        <v>1349</v>
      </c>
      <c r="J1663" t="s">
        <v>16</v>
      </c>
      <c r="K1663" t="s">
        <v>17</v>
      </c>
      <c r="L1663" t="s">
        <v>4647</v>
      </c>
      <c r="M1663">
        <v>804194</v>
      </c>
      <c r="N1663" t="s">
        <v>1351</v>
      </c>
      <c r="O1663" t="s">
        <v>425</v>
      </c>
      <c r="P1663" t="s">
        <v>425</v>
      </c>
    </row>
    <row r="1664" spans="1:20" x14ac:dyDescent="0.25">
      <c r="A1664">
        <v>804219</v>
      </c>
      <c r="B1664" t="s">
        <v>4683</v>
      </c>
      <c r="C1664" t="s">
        <v>2494</v>
      </c>
      <c r="D1664" t="s">
        <v>4684</v>
      </c>
      <c r="E1664" t="s">
        <v>90</v>
      </c>
      <c r="F1664" t="s">
        <v>12</v>
      </c>
      <c r="G1664" t="s">
        <v>1300</v>
      </c>
      <c r="H1664" t="s">
        <v>1349</v>
      </c>
      <c r="I1664" t="s">
        <v>1349</v>
      </c>
      <c r="J1664" t="s">
        <v>526</v>
      </c>
      <c r="K1664" t="s">
        <v>61</v>
      </c>
      <c r="L1664" t="s">
        <v>4685</v>
      </c>
      <c r="M1664">
        <v>804220</v>
      </c>
      <c r="N1664" t="s">
        <v>1351</v>
      </c>
      <c r="O1664" t="s">
        <v>425</v>
      </c>
      <c r="P1664" t="s">
        <v>425</v>
      </c>
    </row>
    <row r="1665" spans="1:16" x14ac:dyDescent="0.25">
      <c r="A1665">
        <v>804220</v>
      </c>
      <c r="B1665" t="s">
        <v>4686</v>
      </c>
      <c r="C1665" t="s">
        <v>1219</v>
      </c>
      <c r="D1665" t="s">
        <v>4685</v>
      </c>
      <c r="E1665" t="s">
        <v>90</v>
      </c>
      <c r="F1665" t="s">
        <v>12</v>
      </c>
      <c r="G1665" t="s">
        <v>1300</v>
      </c>
      <c r="H1665" t="s">
        <v>1349</v>
      </c>
      <c r="I1665" t="s">
        <v>1349</v>
      </c>
      <c r="J1665" t="s">
        <v>4687</v>
      </c>
      <c r="K1665" t="s">
        <v>26</v>
      </c>
      <c r="M1665">
        <v>806596</v>
      </c>
      <c r="N1665" t="s">
        <v>1351</v>
      </c>
      <c r="O1665" t="s">
        <v>425</v>
      </c>
      <c r="P1665" t="s">
        <v>425</v>
      </c>
    </row>
    <row r="1666" spans="1:16" x14ac:dyDescent="0.25">
      <c r="A1666">
        <v>804233</v>
      </c>
      <c r="B1666" t="s">
        <v>4688</v>
      </c>
      <c r="C1666" t="s">
        <v>708</v>
      </c>
      <c r="D1666" t="s">
        <v>4689</v>
      </c>
      <c r="E1666" t="s">
        <v>11</v>
      </c>
      <c r="F1666" t="s">
        <v>12</v>
      </c>
      <c r="G1666" t="s">
        <v>1300</v>
      </c>
      <c r="H1666" t="s">
        <v>1349</v>
      </c>
      <c r="I1666" t="s">
        <v>1349</v>
      </c>
      <c r="J1666" t="s">
        <v>4690</v>
      </c>
      <c r="K1666" t="s">
        <v>73</v>
      </c>
      <c r="L1666" t="s">
        <v>4691</v>
      </c>
      <c r="M1666">
        <v>804256</v>
      </c>
      <c r="N1666" t="s">
        <v>4692</v>
      </c>
      <c r="O1666" t="s">
        <v>425</v>
      </c>
      <c r="P1666" t="s">
        <v>425</v>
      </c>
    </row>
    <row r="1667" spans="1:16" x14ac:dyDescent="0.25">
      <c r="A1667">
        <v>804238</v>
      </c>
      <c r="B1667" t="s">
        <v>4693</v>
      </c>
      <c r="C1667" t="s">
        <v>160</v>
      </c>
      <c r="D1667" t="s">
        <v>4694</v>
      </c>
      <c r="E1667" t="s">
        <v>11</v>
      </c>
      <c r="F1667" t="s">
        <v>12</v>
      </c>
      <c r="G1667" t="s">
        <v>1300</v>
      </c>
      <c r="H1667" t="s">
        <v>1349</v>
      </c>
      <c r="I1667" t="s">
        <v>1349</v>
      </c>
      <c r="J1667" t="s">
        <v>2370</v>
      </c>
      <c r="K1667" t="s">
        <v>100</v>
      </c>
      <c r="L1667" t="s">
        <v>4689</v>
      </c>
      <c r="M1667">
        <v>804233</v>
      </c>
      <c r="N1667" t="s">
        <v>4692</v>
      </c>
      <c r="O1667" t="s">
        <v>425</v>
      </c>
      <c r="P1667" t="s">
        <v>425</v>
      </c>
    </row>
    <row r="1668" spans="1:16" x14ac:dyDescent="0.25">
      <c r="A1668">
        <v>804239</v>
      </c>
      <c r="B1668" t="s">
        <v>1806</v>
      </c>
      <c r="C1668" t="s">
        <v>121</v>
      </c>
      <c r="D1668" t="s">
        <v>4695</v>
      </c>
      <c r="E1668" t="s">
        <v>11</v>
      </c>
      <c r="F1668" t="s">
        <v>12</v>
      </c>
      <c r="G1668" t="s">
        <v>1300</v>
      </c>
      <c r="H1668" t="s">
        <v>1349</v>
      </c>
      <c r="I1668" t="s">
        <v>1349</v>
      </c>
      <c r="J1668" t="s">
        <v>2370</v>
      </c>
      <c r="K1668" t="s">
        <v>100</v>
      </c>
      <c r="L1668" t="s">
        <v>4689</v>
      </c>
      <c r="M1668">
        <v>804233</v>
      </c>
      <c r="N1668" t="s">
        <v>4692</v>
      </c>
      <c r="O1668" t="s">
        <v>425</v>
      </c>
      <c r="P1668" t="s">
        <v>425</v>
      </c>
    </row>
    <row r="1669" spans="1:16" x14ac:dyDescent="0.25">
      <c r="A1669">
        <v>804244</v>
      </c>
      <c r="B1669" t="s">
        <v>4697</v>
      </c>
      <c r="C1669" t="s">
        <v>4698</v>
      </c>
      <c r="D1669" t="s">
        <v>4696</v>
      </c>
      <c r="E1669" t="s">
        <v>90</v>
      </c>
      <c r="F1669" t="s">
        <v>12</v>
      </c>
      <c r="G1669" t="s">
        <v>1300</v>
      </c>
      <c r="H1669" t="s">
        <v>1349</v>
      </c>
      <c r="I1669" t="s">
        <v>1349</v>
      </c>
      <c r="J1669" t="s">
        <v>4699</v>
      </c>
      <c r="L1669" t="s">
        <v>4700</v>
      </c>
      <c r="M1669">
        <v>805638</v>
      </c>
      <c r="N1669" t="s">
        <v>4701</v>
      </c>
      <c r="O1669" t="s">
        <v>425</v>
      </c>
      <c r="P1669" t="s">
        <v>425</v>
      </c>
    </row>
    <row r="1670" spans="1:16" x14ac:dyDescent="0.25">
      <c r="A1670">
        <v>804253</v>
      </c>
      <c r="B1670" t="s">
        <v>4702</v>
      </c>
      <c r="C1670" t="s">
        <v>4703</v>
      </c>
      <c r="D1670" t="s">
        <v>4704</v>
      </c>
      <c r="E1670" t="s">
        <v>11</v>
      </c>
      <c r="F1670" t="s">
        <v>12</v>
      </c>
      <c r="G1670" t="s">
        <v>1300</v>
      </c>
      <c r="H1670" t="s">
        <v>1349</v>
      </c>
      <c r="I1670" t="s">
        <v>1349</v>
      </c>
      <c r="J1670" t="s">
        <v>162</v>
      </c>
      <c r="K1670" t="s">
        <v>100</v>
      </c>
      <c r="L1670" t="s">
        <v>4700</v>
      </c>
      <c r="M1670">
        <v>805638</v>
      </c>
      <c r="N1670" t="s">
        <v>4701</v>
      </c>
      <c r="O1670" t="s">
        <v>425</v>
      </c>
      <c r="P1670" t="s">
        <v>425</v>
      </c>
    </row>
    <row r="1671" spans="1:16" x14ac:dyDescent="0.25">
      <c r="A1671">
        <v>804255</v>
      </c>
      <c r="B1671" t="s">
        <v>4426</v>
      </c>
      <c r="C1671" t="s">
        <v>4705</v>
      </c>
      <c r="D1671" t="s">
        <v>4706</v>
      </c>
      <c r="E1671" t="s">
        <v>11</v>
      </c>
      <c r="F1671" t="s">
        <v>12</v>
      </c>
      <c r="G1671" t="s">
        <v>1300</v>
      </c>
      <c r="H1671" t="s">
        <v>1349</v>
      </c>
      <c r="I1671" t="s">
        <v>1349</v>
      </c>
      <c r="J1671" t="s">
        <v>1302</v>
      </c>
      <c r="K1671" t="s">
        <v>61</v>
      </c>
      <c r="L1671" t="s">
        <v>4689</v>
      </c>
      <c r="M1671">
        <v>804233</v>
      </c>
      <c r="N1671" t="s">
        <v>4692</v>
      </c>
      <c r="O1671" t="s">
        <v>425</v>
      </c>
      <c r="P1671" t="s">
        <v>425</v>
      </c>
    </row>
    <row r="1672" spans="1:16" x14ac:dyDescent="0.25">
      <c r="A1672">
        <v>804256</v>
      </c>
      <c r="B1672" t="s">
        <v>508</v>
      </c>
      <c r="C1672" t="s">
        <v>752</v>
      </c>
      <c r="D1672" t="s">
        <v>4691</v>
      </c>
      <c r="E1672" t="s">
        <v>11</v>
      </c>
      <c r="F1672" t="s">
        <v>12</v>
      </c>
      <c r="G1672" t="s">
        <v>1300</v>
      </c>
      <c r="H1672" t="s">
        <v>1349</v>
      </c>
      <c r="I1672" t="s">
        <v>1349</v>
      </c>
      <c r="J1672" t="s">
        <v>45</v>
      </c>
      <c r="K1672" t="s">
        <v>17</v>
      </c>
      <c r="L1672" t="s">
        <v>4036</v>
      </c>
      <c r="M1672">
        <v>804434</v>
      </c>
      <c r="N1672" t="s">
        <v>3650</v>
      </c>
      <c r="O1672" t="s">
        <v>425</v>
      </c>
      <c r="P1672" t="s">
        <v>425</v>
      </c>
    </row>
    <row r="1673" spans="1:16" x14ac:dyDescent="0.25">
      <c r="A1673">
        <v>804257</v>
      </c>
      <c r="B1673" t="s">
        <v>4708</v>
      </c>
      <c r="C1673" t="s">
        <v>881</v>
      </c>
      <c r="D1673" t="s">
        <v>4707</v>
      </c>
      <c r="E1673" t="s">
        <v>11</v>
      </c>
      <c r="F1673" t="s">
        <v>12</v>
      </c>
      <c r="G1673" t="s">
        <v>1300</v>
      </c>
      <c r="H1673" t="s">
        <v>1349</v>
      </c>
      <c r="I1673" t="s">
        <v>1349</v>
      </c>
      <c r="J1673" t="s">
        <v>1302</v>
      </c>
      <c r="K1673" t="s">
        <v>61</v>
      </c>
      <c r="L1673" t="s">
        <v>4035</v>
      </c>
      <c r="M1673">
        <v>803779</v>
      </c>
      <c r="N1673" t="s">
        <v>3654</v>
      </c>
      <c r="O1673" t="s">
        <v>425</v>
      </c>
      <c r="P1673" t="s">
        <v>425</v>
      </c>
    </row>
    <row r="1674" spans="1:16" x14ac:dyDescent="0.25">
      <c r="A1674">
        <v>804258</v>
      </c>
      <c r="B1674" t="s">
        <v>4709</v>
      </c>
      <c r="C1674" t="s">
        <v>4710</v>
      </c>
      <c r="D1674" t="s">
        <v>4711</v>
      </c>
      <c r="E1674" t="s">
        <v>11</v>
      </c>
      <c r="F1674" t="s">
        <v>12</v>
      </c>
      <c r="G1674" t="s">
        <v>1300</v>
      </c>
      <c r="H1674" t="s">
        <v>1349</v>
      </c>
      <c r="I1674" t="s">
        <v>1349</v>
      </c>
      <c r="J1674" t="s">
        <v>2370</v>
      </c>
      <c r="K1674" t="s">
        <v>100</v>
      </c>
      <c r="L1674" t="s">
        <v>3653</v>
      </c>
      <c r="M1674">
        <v>804273</v>
      </c>
      <c r="N1674" t="s">
        <v>3654</v>
      </c>
      <c r="O1674" t="s">
        <v>425</v>
      </c>
      <c r="P1674" t="s">
        <v>425</v>
      </c>
    </row>
    <row r="1675" spans="1:16" x14ac:dyDescent="0.25">
      <c r="A1675">
        <v>804259</v>
      </c>
      <c r="B1675" t="s">
        <v>4712</v>
      </c>
      <c r="C1675" t="s">
        <v>227</v>
      </c>
      <c r="D1675" t="s">
        <v>4713</v>
      </c>
      <c r="E1675" t="s">
        <v>11</v>
      </c>
      <c r="F1675" t="s">
        <v>12</v>
      </c>
      <c r="G1675" t="s">
        <v>1300</v>
      </c>
      <c r="H1675" t="s">
        <v>1349</v>
      </c>
      <c r="I1675" t="s">
        <v>1349</v>
      </c>
      <c r="J1675" t="s">
        <v>2370</v>
      </c>
      <c r="K1675" t="s">
        <v>100</v>
      </c>
      <c r="L1675" t="s">
        <v>3653</v>
      </c>
      <c r="M1675">
        <v>804273</v>
      </c>
      <c r="N1675" t="s">
        <v>3654</v>
      </c>
      <c r="O1675" t="s">
        <v>425</v>
      </c>
      <c r="P1675" t="s">
        <v>425</v>
      </c>
    </row>
    <row r="1676" spans="1:16" x14ac:dyDescent="0.25">
      <c r="A1676">
        <v>804260</v>
      </c>
      <c r="B1676" t="s">
        <v>4714</v>
      </c>
      <c r="C1676" t="s">
        <v>125</v>
      </c>
      <c r="D1676" t="s">
        <v>4715</v>
      </c>
      <c r="E1676" t="s">
        <v>11</v>
      </c>
      <c r="F1676" t="s">
        <v>12</v>
      </c>
      <c r="G1676" t="s">
        <v>1300</v>
      </c>
      <c r="H1676" t="s">
        <v>1349</v>
      </c>
      <c r="I1676" t="s">
        <v>1349</v>
      </c>
      <c r="J1676" t="s">
        <v>2370</v>
      </c>
      <c r="K1676" t="s">
        <v>100</v>
      </c>
      <c r="L1676" t="s">
        <v>3653</v>
      </c>
      <c r="M1676">
        <v>804273</v>
      </c>
      <c r="N1676" t="s">
        <v>3654</v>
      </c>
      <c r="O1676" t="s">
        <v>425</v>
      </c>
      <c r="P1676" t="s">
        <v>425</v>
      </c>
    </row>
    <row r="1677" spans="1:16" x14ac:dyDescent="0.25">
      <c r="A1677">
        <v>804261</v>
      </c>
      <c r="B1677" t="s">
        <v>69</v>
      </c>
      <c r="C1677" t="s">
        <v>1704</v>
      </c>
      <c r="D1677" t="s">
        <v>4716</v>
      </c>
      <c r="E1677" t="s">
        <v>11</v>
      </c>
      <c r="F1677" t="s">
        <v>12</v>
      </c>
      <c r="G1677" t="s">
        <v>1300</v>
      </c>
      <c r="H1677" t="s">
        <v>1349</v>
      </c>
      <c r="I1677" t="s">
        <v>1349</v>
      </c>
      <c r="J1677" t="s">
        <v>1148</v>
      </c>
      <c r="K1677" t="s">
        <v>73</v>
      </c>
      <c r="L1677" t="s">
        <v>4717</v>
      </c>
      <c r="M1677">
        <v>804417</v>
      </c>
      <c r="N1677" t="s">
        <v>2713</v>
      </c>
      <c r="O1677" t="s">
        <v>425</v>
      </c>
      <c r="P1677" t="s">
        <v>425</v>
      </c>
    </row>
    <row r="1678" spans="1:16" x14ac:dyDescent="0.25">
      <c r="A1678">
        <v>804263</v>
      </c>
      <c r="B1678" t="s">
        <v>4718</v>
      </c>
      <c r="C1678" t="s">
        <v>4719</v>
      </c>
      <c r="D1678" t="s">
        <v>4720</v>
      </c>
      <c r="E1678" t="s">
        <v>90</v>
      </c>
      <c r="F1678" t="s">
        <v>12</v>
      </c>
      <c r="G1678" t="s">
        <v>1300</v>
      </c>
      <c r="H1678" t="s">
        <v>1349</v>
      </c>
      <c r="I1678" t="s">
        <v>1349</v>
      </c>
      <c r="J1678" t="s">
        <v>3663</v>
      </c>
      <c r="K1678" t="s">
        <v>61</v>
      </c>
      <c r="L1678" t="s">
        <v>4700</v>
      </c>
      <c r="M1678">
        <v>805638</v>
      </c>
      <c r="N1678" t="s">
        <v>4721</v>
      </c>
      <c r="O1678" t="s">
        <v>425</v>
      </c>
      <c r="P1678" t="s">
        <v>425</v>
      </c>
    </row>
    <row r="1679" spans="1:16" x14ac:dyDescent="0.25">
      <c r="A1679">
        <v>804264</v>
      </c>
      <c r="B1679" t="s">
        <v>361</v>
      </c>
      <c r="C1679" t="s">
        <v>420</v>
      </c>
      <c r="D1679" t="s">
        <v>4722</v>
      </c>
      <c r="E1679" t="s">
        <v>11</v>
      </c>
      <c r="F1679" t="s">
        <v>12</v>
      </c>
      <c r="G1679" t="s">
        <v>1300</v>
      </c>
      <c r="H1679" t="s">
        <v>1349</v>
      </c>
      <c r="I1679" t="s">
        <v>1349</v>
      </c>
      <c r="J1679" t="s">
        <v>3956</v>
      </c>
      <c r="K1679" t="s">
        <v>100</v>
      </c>
      <c r="L1679" t="s">
        <v>4723</v>
      </c>
      <c r="M1679">
        <v>804401</v>
      </c>
      <c r="N1679" t="s">
        <v>3650</v>
      </c>
      <c r="O1679" t="s">
        <v>425</v>
      </c>
      <c r="P1679" t="s">
        <v>425</v>
      </c>
    </row>
    <row r="1680" spans="1:16" x14ac:dyDescent="0.25">
      <c r="A1680">
        <v>804266</v>
      </c>
      <c r="B1680" t="s">
        <v>4724</v>
      </c>
      <c r="C1680" t="s">
        <v>4725</v>
      </c>
      <c r="D1680" t="s">
        <v>4726</v>
      </c>
      <c r="E1680" t="s">
        <v>11</v>
      </c>
      <c r="F1680" t="s">
        <v>12</v>
      </c>
      <c r="G1680" t="s">
        <v>1300</v>
      </c>
      <c r="H1680" t="s">
        <v>1349</v>
      </c>
      <c r="I1680" t="s">
        <v>1349</v>
      </c>
      <c r="J1680" t="s">
        <v>4727</v>
      </c>
      <c r="K1680" t="s">
        <v>61</v>
      </c>
      <c r="L1680" t="s">
        <v>4728</v>
      </c>
      <c r="M1680">
        <v>804436</v>
      </c>
      <c r="N1680" t="s">
        <v>3676</v>
      </c>
      <c r="O1680" t="s">
        <v>425</v>
      </c>
      <c r="P1680" t="s">
        <v>425</v>
      </c>
    </row>
    <row r="1681" spans="1:16" x14ac:dyDescent="0.25">
      <c r="A1681">
        <v>804270</v>
      </c>
      <c r="B1681" t="s">
        <v>4729</v>
      </c>
      <c r="C1681" t="s">
        <v>4730</v>
      </c>
      <c r="D1681" t="s">
        <v>4731</v>
      </c>
      <c r="E1681" t="s">
        <v>11</v>
      </c>
      <c r="F1681" t="s">
        <v>12</v>
      </c>
      <c r="G1681" t="s">
        <v>1300</v>
      </c>
      <c r="H1681" t="s">
        <v>1349</v>
      </c>
      <c r="I1681" t="s">
        <v>1349</v>
      </c>
      <c r="J1681" t="s">
        <v>4727</v>
      </c>
      <c r="K1681" t="s">
        <v>61</v>
      </c>
      <c r="L1681" t="s">
        <v>4728</v>
      </c>
      <c r="M1681">
        <v>804436</v>
      </c>
      <c r="N1681" t="s">
        <v>3676</v>
      </c>
      <c r="O1681" t="s">
        <v>425</v>
      </c>
      <c r="P1681" t="s">
        <v>425</v>
      </c>
    </row>
    <row r="1682" spans="1:16" x14ac:dyDescent="0.25">
      <c r="A1682">
        <v>804271</v>
      </c>
      <c r="B1682" t="s">
        <v>4732</v>
      </c>
      <c r="C1682" t="s">
        <v>900</v>
      </c>
      <c r="D1682" t="s">
        <v>4733</v>
      </c>
      <c r="E1682" t="s">
        <v>90</v>
      </c>
      <c r="F1682" t="s">
        <v>12</v>
      </c>
      <c r="G1682" t="s">
        <v>1300</v>
      </c>
      <c r="H1682" t="s">
        <v>1349</v>
      </c>
      <c r="I1682" t="s">
        <v>1349</v>
      </c>
      <c r="J1682" t="s">
        <v>253</v>
      </c>
      <c r="K1682" t="s">
        <v>61</v>
      </c>
      <c r="L1682" t="s">
        <v>4689</v>
      </c>
      <c r="M1682">
        <v>804233</v>
      </c>
      <c r="N1682" t="s">
        <v>4692</v>
      </c>
      <c r="O1682" t="s">
        <v>425</v>
      </c>
      <c r="P1682" t="s">
        <v>425</v>
      </c>
    </row>
    <row r="1683" spans="1:16" x14ac:dyDescent="0.25">
      <c r="A1683">
        <v>804272</v>
      </c>
      <c r="B1683" t="s">
        <v>4734</v>
      </c>
      <c r="C1683" t="s">
        <v>76</v>
      </c>
      <c r="D1683" t="s">
        <v>3675</v>
      </c>
      <c r="E1683" t="s">
        <v>11</v>
      </c>
      <c r="F1683" t="s">
        <v>12</v>
      </c>
      <c r="G1683" t="s">
        <v>1300</v>
      </c>
      <c r="H1683" t="s">
        <v>1349</v>
      </c>
      <c r="I1683" t="s">
        <v>1349</v>
      </c>
      <c r="J1683" t="s">
        <v>4735</v>
      </c>
      <c r="K1683" t="s">
        <v>73</v>
      </c>
      <c r="L1683" t="s">
        <v>4736</v>
      </c>
      <c r="M1683">
        <v>804399</v>
      </c>
      <c r="N1683" t="s">
        <v>3650</v>
      </c>
      <c r="O1683" t="s">
        <v>425</v>
      </c>
      <c r="P1683" t="s">
        <v>425</v>
      </c>
    </row>
    <row r="1684" spans="1:16" x14ac:dyDescent="0.25">
      <c r="A1684">
        <v>804273</v>
      </c>
      <c r="B1684" t="s">
        <v>4737</v>
      </c>
      <c r="C1684" t="s">
        <v>65</v>
      </c>
      <c r="D1684" t="s">
        <v>3653</v>
      </c>
      <c r="E1684" t="s">
        <v>11</v>
      </c>
      <c r="F1684" t="s">
        <v>12</v>
      </c>
      <c r="G1684" t="s">
        <v>1300</v>
      </c>
      <c r="H1684" t="s">
        <v>1349</v>
      </c>
      <c r="I1684" t="s">
        <v>1349</v>
      </c>
      <c r="J1684" t="s">
        <v>4738</v>
      </c>
      <c r="K1684" t="s">
        <v>17</v>
      </c>
      <c r="L1684" t="s">
        <v>4036</v>
      </c>
      <c r="M1684">
        <v>804434</v>
      </c>
      <c r="N1684" t="s">
        <v>3654</v>
      </c>
      <c r="O1684" t="s">
        <v>425</v>
      </c>
      <c r="P1684" t="s">
        <v>425</v>
      </c>
    </row>
    <row r="1685" spans="1:16" x14ac:dyDescent="0.25">
      <c r="A1685">
        <v>804274</v>
      </c>
      <c r="B1685" t="s">
        <v>4739</v>
      </c>
      <c r="C1685" t="s">
        <v>708</v>
      </c>
      <c r="D1685" t="s">
        <v>3692</v>
      </c>
      <c r="E1685" t="s">
        <v>11</v>
      </c>
      <c r="F1685" t="s">
        <v>12</v>
      </c>
      <c r="G1685" t="s">
        <v>1300</v>
      </c>
      <c r="H1685" t="s">
        <v>1349</v>
      </c>
      <c r="I1685" t="s">
        <v>1349</v>
      </c>
      <c r="J1685" t="s">
        <v>347</v>
      </c>
      <c r="K1685" t="s">
        <v>73</v>
      </c>
      <c r="L1685" t="s">
        <v>3698</v>
      </c>
      <c r="M1685">
        <v>803482</v>
      </c>
      <c r="N1685" t="s">
        <v>3689</v>
      </c>
      <c r="O1685" t="s">
        <v>425</v>
      </c>
      <c r="P1685" t="s">
        <v>425</v>
      </c>
    </row>
    <row r="1686" spans="1:16" x14ac:dyDescent="0.25">
      <c r="A1686">
        <v>804277</v>
      </c>
      <c r="B1686" t="s">
        <v>4740</v>
      </c>
      <c r="C1686" t="s">
        <v>254</v>
      </c>
      <c r="D1686" t="s">
        <v>3821</v>
      </c>
      <c r="E1686" t="s">
        <v>11</v>
      </c>
      <c r="F1686" t="s">
        <v>12</v>
      </c>
      <c r="G1686" t="s">
        <v>1300</v>
      </c>
      <c r="H1686" t="s">
        <v>1349</v>
      </c>
      <c r="I1686" t="s">
        <v>1349</v>
      </c>
      <c r="J1686" t="s">
        <v>307</v>
      </c>
      <c r="K1686" t="s">
        <v>17</v>
      </c>
      <c r="L1686" t="s">
        <v>3772</v>
      </c>
      <c r="M1686">
        <v>803582</v>
      </c>
      <c r="N1686" t="s">
        <v>3781</v>
      </c>
      <c r="O1686" t="s">
        <v>425</v>
      </c>
      <c r="P1686" t="s">
        <v>425</v>
      </c>
    </row>
    <row r="1687" spans="1:16" x14ac:dyDescent="0.25">
      <c r="A1687">
        <v>804278</v>
      </c>
      <c r="B1687" t="s">
        <v>4741</v>
      </c>
      <c r="C1687" t="s">
        <v>76</v>
      </c>
      <c r="D1687" t="s">
        <v>4742</v>
      </c>
      <c r="E1687" t="s">
        <v>11</v>
      </c>
      <c r="F1687" t="s">
        <v>12</v>
      </c>
      <c r="G1687" t="s">
        <v>1300</v>
      </c>
      <c r="H1687" t="s">
        <v>1349</v>
      </c>
      <c r="I1687" t="s">
        <v>1349</v>
      </c>
      <c r="J1687" t="s">
        <v>3926</v>
      </c>
      <c r="K1687" t="s">
        <v>26</v>
      </c>
      <c r="L1687" t="s">
        <v>3786</v>
      </c>
      <c r="M1687">
        <v>805622</v>
      </c>
      <c r="N1687" t="s">
        <v>2713</v>
      </c>
      <c r="O1687" t="s">
        <v>425</v>
      </c>
      <c r="P1687" t="s">
        <v>425</v>
      </c>
    </row>
    <row r="1688" spans="1:16" x14ac:dyDescent="0.25">
      <c r="A1688">
        <v>804280</v>
      </c>
      <c r="B1688" t="s">
        <v>4743</v>
      </c>
      <c r="C1688" t="s">
        <v>4744</v>
      </c>
      <c r="D1688" t="s">
        <v>4745</v>
      </c>
      <c r="E1688" t="s">
        <v>11</v>
      </c>
      <c r="F1688" t="s">
        <v>12</v>
      </c>
      <c r="G1688" t="s">
        <v>1300</v>
      </c>
      <c r="H1688" t="s">
        <v>1349</v>
      </c>
      <c r="I1688" t="s">
        <v>1349</v>
      </c>
      <c r="J1688" t="s">
        <v>1381</v>
      </c>
      <c r="K1688" t="s">
        <v>73</v>
      </c>
      <c r="L1688" t="s">
        <v>3809</v>
      </c>
      <c r="M1688">
        <v>803668</v>
      </c>
      <c r="N1688" t="s">
        <v>3787</v>
      </c>
      <c r="O1688" t="s">
        <v>425</v>
      </c>
      <c r="P1688" t="s">
        <v>425</v>
      </c>
    </row>
    <row r="1689" spans="1:16" x14ac:dyDescent="0.25">
      <c r="A1689">
        <v>804282</v>
      </c>
      <c r="B1689" t="s">
        <v>4746</v>
      </c>
      <c r="C1689" t="s">
        <v>254</v>
      </c>
      <c r="D1689" t="s">
        <v>4747</v>
      </c>
      <c r="E1689" t="s">
        <v>11</v>
      </c>
      <c r="F1689" t="s">
        <v>12</v>
      </c>
      <c r="G1689" t="s">
        <v>1300</v>
      </c>
      <c r="H1689" t="s">
        <v>1349</v>
      </c>
      <c r="I1689" t="s">
        <v>1349</v>
      </c>
      <c r="J1689" t="s">
        <v>1381</v>
      </c>
      <c r="K1689" t="s">
        <v>73</v>
      </c>
      <c r="L1689" t="s">
        <v>3780</v>
      </c>
      <c r="M1689">
        <v>805654</v>
      </c>
      <c r="N1689" t="s">
        <v>3781</v>
      </c>
      <c r="O1689" t="s">
        <v>425</v>
      </c>
      <c r="P1689" t="s">
        <v>425</v>
      </c>
    </row>
    <row r="1690" spans="1:16" x14ac:dyDescent="0.25">
      <c r="A1690">
        <v>804284</v>
      </c>
      <c r="B1690" t="s">
        <v>3019</v>
      </c>
      <c r="C1690" t="s">
        <v>140</v>
      </c>
      <c r="D1690" t="s">
        <v>4748</v>
      </c>
      <c r="E1690" t="s">
        <v>11</v>
      </c>
      <c r="F1690" t="s">
        <v>12</v>
      </c>
      <c r="G1690" t="s">
        <v>1300</v>
      </c>
      <c r="H1690" t="s">
        <v>1349</v>
      </c>
      <c r="I1690" t="s">
        <v>1349</v>
      </c>
      <c r="J1690" t="s">
        <v>162</v>
      </c>
      <c r="K1690" t="s">
        <v>100</v>
      </c>
      <c r="L1690" t="s">
        <v>4747</v>
      </c>
      <c r="M1690">
        <v>804282</v>
      </c>
      <c r="N1690" t="s">
        <v>3781</v>
      </c>
      <c r="O1690" t="s">
        <v>425</v>
      </c>
      <c r="P1690" t="s">
        <v>425</v>
      </c>
    </row>
    <row r="1691" spans="1:16" x14ac:dyDescent="0.25">
      <c r="A1691">
        <v>804285</v>
      </c>
      <c r="B1691" t="s">
        <v>4749</v>
      </c>
      <c r="C1691" t="s">
        <v>121</v>
      </c>
      <c r="D1691" t="s">
        <v>3828</v>
      </c>
      <c r="E1691" t="s">
        <v>11</v>
      </c>
      <c r="F1691" t="s">
        <v>12</v>
      </c>
      <c r="G1691" t="s">
        <v>1300</v>
      </c>
      <c r="H1691" t="s">
        <v>1349</v>
      </c>
      <c r="I1691" t="s">
        <v>1349</v>
      </c>
      <c r="J1691" t="s">
        <v>1381</v>
      </c>
      <c r="K1691" t="s">
        <v>73</v>
      </c>
      <c r="L1691" t="s">
        <v>4750</v>
      </c>
      <c r="M1691">
        <v>805656</v>
      </c>
      <c r="N1691" t="s">
        <v>3781</v>
      </c>
      <c r="O1691" t="s">
        <v>425</v>
      </c>
      <c r="P1691" t="s">
        <v>425</v>
      </c>
    </row>
    <row r="1692" spans="1:16" x14ac:dyDescent="0.25">
      <c r="A1692">
        <v>804286</v>
      </c>
      <c r="B1692" t="s">
        <v>694</v>
      </c>
      <c r="C1692" t="s">
        <v>4751</v>
      </c>
      <c r="D1692" t="s">
        <v>4752</v>
      </c>
      <c r="E1692" t="s">
        <v>90</v>
      </c>
      <c r="F1692" t="s">
        <v>12</v>
      </c>
      <c r="G1692" t="s">
        <v>1300</v>
      </c>
      <c r="H1692" t="s">
        <v>1349</v>
      </c>
      <c r="I1692" t="s">
        <v>1349</v>
      </c>
      <c r="J1692" t="s">
        <v>92</v>
      </c>
      <c r="K1692" t="s">
        <v>93</v>
      </c>
      <c r="L1692" t="s">
        <v>3997</v>
      </c>
      <c r="M1692">
        <v>803757</v>
      </c>
      <c r="N1692" t="s">
        <v>3875</v>
      </c>
      <c r="O1692" t="s">
        <v>425</v>
      </c>
      <c r="P1692" t="s">
        <v>425</v>
      </c>
    </row>
    <row r="1693" spans="1:16" x14ac:dyDescent="0.25">
      <c r="A1693">
        <v>804288</v>
      </c>
      <c r="B1693" t="s">
        <v>2324</v>
      </c>
      <c r="C1693" t="s">
        <v>496</v>
      </c>
      <c r="D1693" t="s">
        <v>4753</v>
      </c>
      <c r="E1693" t="s">
        <v>11</v>
      </c>
      <c r="F1693" t="s">
        <v>12</v>
      </c>
      <c r="G1693" t="s">
        <v>1300</v>
      </c>
      <c r="H1693" t="s">
        <v>1349</v>
      </c>
      <c r="I1693" t="s">
        <v>1349</v>
      </c>
      <c r="J1693" t="s">
        <v>3817</v>
      </c>
      <c r="K1693" t="s">
        <v>100</v>
      </c>
      <c r="L1693" t="s">
        <v>3633</v>
      </c>
      <c r="M1693">
        <v>803678</v>
      </c>
      <c r="N1693" t="s">
        <v>3634</v>
      </c>
      <c r="O1693" t="s">
        <v>425</v>
      </c>
      <c r="P1693" t="s">
        <v>425</v>
      </c>
    </row>
    <row r="1694" spans="1:16" x14ac:dyDescent="0.25">
      <c r="A1694">
        <v>804289</v>
      </c>
      <c r="B1694" t="s">
        <v>4754</v>
      </c>
      <c r="C1694" t="s">
        <v>4755</v>
      </c>
      <c r="D1694" t="s">
        <v>4756</v>
      </c>
      <c r="E1694" t="s">
        <v>90</v>
      </c>
      <c r="F1694" t="s">
        <v>12</v>
      </c>
      <c r="G1694" t="s">
        <v>1300</v>
      </c>
      <c r="H1694" t="s">
        <v>1349</v>
      </c>
      <c r="I1694" t="s">
        <v>1349</v>
      </c>
      <c r="J1694" t="s">
        <v>526</v>
      </c>
      <c r="K1694" t="s">
        <v>61</v>
      </c>
      <c r="L1694" t="s">
        <v>3968</v>
      </c>
      <c r="M1694">
        <v>804309</v>
      </c>
      <c r="N1694" t="s">
        <v>3875</v>
      </c>
      <c r="O1694" t="s">
        <v>425</v>
      </c>
      <c r="P1694" t="s">
        <v>425</v>
      </c>
    </row>
    <row r="1695" spans="1:16" x14ac:dyDescent="0.25">
      <c r="A1695">
        <v>804291</v>
      </c>
      <c r="B1695" t="s">
        <v>3882</v>
      </c>
      <c r="C1695" t="s">
        <v>1154</v>
      </c>
      <c r="D1695" t="s">
        <v>4757</v>
      </c>
      <c r="E1695" t="s">
        <v>90</v>
      </c>
      <c r="F1695" t="s">
        <v>12</v>
      </c>
      <c r="G1695" t="s">
        <v>1300</v>
      </c>
      <c r="H1695" t="s">
        <v>1349</v>
      </c>
      <c r="I1695" t="s">
        <v>1349</v>
      </c>
      <c r="J1695" t="s">
        <v>92</v>
      </c>
      <c r="K1695" t="s">
        <v>93</v>
      </c>
      <c r="L1695" t="s">
        <v>3633</v>
      </c>
      <c r="M1695">
        <v>803678</v>
      </c>
      <c r="N1695" t="s">
        <v>3634</v>
      </c>
      <c r="O1695" t="s">
        <v>425</v>
      </c>
      <c r="P1695" t="s">
        <v>425</v>
      </c>
    </row>
    <row r="1696" spans="1:16" x14ac:dyDescent="0.25">
      <c r="A1696">
        <v>804295</v>
      </c>
      <c r="B1696" t="s">
        <v>4758</v>
      </c>
      <c r="C1696" t="s">
        <v>752</v>
      </c>
      <c r="D1696" t="s">
        <v>4759</v>
      </c>
      <c r="E1696" t="s">
        <v>11</v>
      </c>
      <c r="F1696" t="s">
        <v>12</v>
      </c>
      <c r="G1696" t="s">
        <v>1300</v>
      </c>
      <c r="H1696" t="s">
        <v>1349</v>
      </c>
      <c r="I1696" t="s">
        <v>1349</v>
      </c>
      <c r="J1696" t="s">
        <v>4463</v>
      </c>
      <c r="K1696" t="s">
        <v>73</v>
      </c>
      <c r="L1696" t="s">
        <v>3961</v>
      </c>
      <c r="M1696">
        <v>803730</v>
      </c>
      <c r="N1696" t="s">
        <v>3875</v>
      </c>
      <c r="O1696" t="s">
        <v>425</v>
      </c>
      <c r="P1696" t="s">
        <v>425</v>
      </c>
    </row>
    <row r="1697" spans="1:16" x14ac:dyDescent="0.25">
      <c r="A1697">
        <v>804296</v>
      </c>
      <c r="B1697" t="s">
        <v>4760</v>
      </c>
      <c r="C1697" t="s">
        <v>4761</v>
      </c>
      <c r="D1697" t="s">
        <v>4762</v>
      </c>
      <c r="E1697" t="s">
        <v>90</v>
      </c>
      <c r="F1697" t="s">
        <v>12</v>
      </c>
      <c r="G1697" t="s">
        <v>1300</v>
      </c>
      <c r="H1697" t="s">
        <v>1349</v>
      </c>
      <c r="I1697" t="s">
        <v>1349</v>
      </c>
      <c r="J1697" t="s">
        <v>253</v>
      </c>
      <c r="K1697" t="s">
        <v>61</v>
      </c>
      <c r="L1697" t="s">
        <v>3961</v>
      </c>
      <c r="M1697">
        <v>803730</v>
      </c>
      <c r="N1697" t="s">
        <v>3875</v>
      </c>
      <c r="O1697" t="s">
        <v>425</v>
      </c>
      <c r="P1697" t="s">
        <v>425</v>
      </c>
    </row>
    <row r="1698" spans="1:16" x14ac:dyDescent="0.25">
      <c r="A1698">
        <v>804297</v>
      </c>
      <c r="B1698" t="s">
        <v>4763</v>
      </c>
      <c r="C1698" t="s">
        <v>2817</v>
      </c>
      <c r="D1698" t="s">
        <v>4764</v>
      </c>
      <c r="E1698" t="s">
        <v>11</v>
      </c>
      <c r="F1698" t="s">
        <v>12</v>
      </c>
      <c r="G1698" t="s">
        <v>1300</v>
      </c>
      <c r="H1698" t="s">
        <v>1349</v>
      </c>
      <c r="I1698" t="s">
        <v>1349</v>
      </c>
      <c r="J1698" t="s">
        <v>253</v>
      </c>
      <c r="K1698" t="s">
        <v>61</v>
      </c>
      <c r="L1698" t="s">
        <v>3961</v>
      </c>
      <c r="M1698">
        <v>803730</v>
      </c>
      <c r="N1698" t="s">
        <v>3875</v>
      </c>
      <c r="O1698" t="s">
        <v>425</v>
      </c>
      <c r="P1698" t="s">
        <v>425</v>
      </c>
    </row>
    <row r="1699" spans="1:16" x14ac:dyDescent="0.25">
      <c r="A1699">
        <v>804298</v>
      </c>
      <c r="B1699" t="s">
        <v>4766</v>
      </c>
      <c r="C1699" t="s">
        <v>4767</v>
      </c>
      <c r="D1699" t="s">
        <v>4765</v>
      </c>
      <c r="E1699" t="s">
        <v>90</v>
      </c>
      <c r="F1699" t="s">
        <v>12</v>
      </c>
      <c r="G1699" t="s">
        <v>1300</v>
      </c>
      <c r="H1699" t="s">
        <v>1349</v>
      </c>
      <c r="I1699" t="s">
        <v>1349</v>
      </c>
      <c r="J1699" t="s">
        <v>253</v>
      </c>
      <c r="K1699" t="s">
        <v>61</v>
      </c>
      <c r="L1699" t="s">
        <v>3961</v>
      </c>
      <c r="M1699">
        <v>803730</v>
      </c>
      <c r="N1699" t="s">
        <v>3875</v>
      </c>
      <c r="O1699" t="s">
        <v>425</v>
      </c>
      <c r="P1699" t="s">
        <v>425</v>
      </c>
    </row>
    <row r="1700" spans="1:16" x14ac:dyDescent="0.25">
      <c r="A1700">
        <v>804299</v>
      </c>
      <c r="B1700" t="s">
        <v>4768</v>
      </c>
      <c r="C1700" t="s">
        <v>2359</v>
      </c>
      <c r="D1700" t="s">
        <v>4769</v>
      </c>
      <c r="E1700" t="s">
        <v>90</v>
      </c>
      <c r="F1700" t="s">
        <v>12</v>
      </c>
      <c r="G1700" t="s">
        <v>1300</v>
      </c>
      <c r="H1700" t="s">
        <v>1349</v>
      </c>
      <c r="I1700" t="s">
        <v>1349</v>
      </c>
      <c r="J1700" t="s">
        <v>253</v>
      </c>
      <c r="K1700" t="s">
        <v>61</v>
      </c>
      <c r="L1700" t="s">
        <v>3961</v>
      </c>
      <c r="M1700">
        <v>803730</v>
      </c>
      <c r="N1700" t="s">
        <v>3875</v>
      </c>
      <c r="O1700" t="s">
        <v>425</v>
      </c>
      <c r="P1700" t="s">
        <v>425</v>
      </c>
    </row>
    <row r="1701" spans="1:16" x14ac:dyDescent="0.25">
      <c r="A1701">
        <v>804300</v>
      </c>
      <c r="B1701" t="s">
        <v>4770</v>
      </c>
      <c r="C1701" t="s">
        <v>23</v>
      </c>
      <c r="D1701" t="s">
        <v>4771</v>
      </c>
      <c r="E1701" t="s">
        <v>11</v>
      </c>
      <c r="F1701" t="s">
        <v>12</v>
      </c>
      <c r="G1701" t="s">
        <v>1300</v>
      </c>
      <c r="H1701" t="s">
        <v>1349</v>
      </c>
      <c r="I1701" t="s">
        <v>1349</v>
      </c>
      <c r="J1701" t="s">
        <v>3744</v>
      </c>
      <c r="K1701" t="s">
        <v>73</v>
      </c>
      <c r="L1701" t="s">
        <v>3639</v>
      </c>
      <c r="M1701">
        <v>803736</v>
      </c>
      <c r="N1701" t="s">
        <v>3657</v>
      </c>
      <c r="O1701" t="s">
        <v>425</v>
      </c>
      <c r="P1701" t="s">
        <v>425</v>
      </c>
    </row>
    <row r="1702" spans="1:16" x14ac:dyDescent="0.25">
      <c r="A1702">
        <v>804301</v>
      </c>
      <c r="B1702" t="s">
        <v>4772</v>
      </c>
      <c r="C1702" t="s">
        <v>752</v>
      </c>
      <c r="D1702" t="s">
        <v>4773</v>
      </c>
      <c r="E1702" t="s">
        <v>11</v>
      </c>
      <c r="F1702" t="s">
        <v>12</v>
      </c>
      <c r="G1702" t="s">
        <v>1300</v>
      </c>
      <c r="H1702" t="s">
        <v>1349</v>
      </c>
      <c r="I1702" t="s">
        <v>1349</v>
      </c>
      <c r="J1702" t="s">
        <v>3744</v>
      </c>
      <c r="K1702" t="s">
        <v>73</v>
      </c>
      <c r="L1702" t="s">
        <v>3639</v>
      </c>
      <c r="M1702">
        <v>803736</v>
      </c>
      <c r="N1702" t="s">
        <v>3657</v>
      </c>
      <c r="O1702" t="s">
        <v>425</v>
      </c>
      <c r="P1702" t="s">
        <v>425</v>
      </c>
    </row>
    <row r="1703" spans="1:16" x14ac:dyDescent="0.25">
      <c r="A1703">
        <v>804304</v>
      </c>
      <c r="B1703" t="s">
        <v>4774</v>
      </c>
      <c r="C1703" t="s">
        <v>82</v>
      </c>
      <c r="D1703" t="s">
        <v>4775</v>
      </c>
      <c r="E1703" t="s">
        <v>11</v>
      </c>
      <c r="F1703" t="s">
        <v>12</v>
      </c>
      <c r="G1703" t="s">
        <v>1300</v>
      </c>
      <c r="H1703" t="s">
        <v>1349</v>
      </c>
      <c r="I1703" t="s">
        <v>1349</v>
      </c>
      <c r="J1703" t="s">
        <v>3744</v>
      </c>
      <c r="K1703" t="s">
        <v>73</v>
      </c>
      <c r="L1703" t="s">
        <v>3639</v>
      </c>
      <c r="M1703">
        <v>803736</v>
      </c>
      <c r="N1703" t="s">
        <v>3657</v>
      </c>
      <c r="O1703" t="s">
        <v>425</v>
      </c>
      <c r="P1703" t="s">
        <v>425</v>
      </c>
    </row>
    <row r="1704" spans="1:16" x14ac:dyDescent="0.25">
      <c r="A1704">
        <v>804305</v>
      </c>
      <c r="B1704" t="s">
        <v>475</v>
      </c>
      <c r="C1704" t="s">
        <v>4776</v>
      </c>
      <c r="D1704" t="s">
        <v>3712</v>
      </c>
      <c r="E1704" t="s">
        <v>90</v>
      </c>
      <c r="F1704" t="s">
        <v>12</v>
      </c>
      <c r="G1704" t="s">
        <v>1300</v>
      </c>
      <c r="H1704" t="s">
        <v>1349</v>
      </c>
      <c r="I1704" t="s">
        <v>1349</v>
      </c>
      <c r="J1704" t="s">
        <v>1148</v>
      </c>
      <c r="K1704" t="s">
        <v>73</v>
      </c>
      <c r="L1704" t="s">
        <v>4717</v>
      </c>
      <c r="M1704">
        <v>804417</v>
      </c>
      <c r="N1704" t="s">
        <v>3875</v>
      </c>
      <c r="O1704" t="s">
        <v>425</v>
      </c>
      <c r="P1704" t="s">
        <v>425</v>
      </c>
    </row>
    <row r="1705" spans="1:16" x14ac:dyDescent="0.25">
      <c r="A1705">
        <v>804309</v>
      </c>
      <c r="B1705" t="s">
        <v>4777</v>
      </c>
      <c r="C1705" t="s">
        <v>1154</v>
      </c>
      <c r="D1705" t="s">
        <v>3968</v>
      </c>
      <c r="E1705" t="s">
        <v>90</v>
      </c>
      <c r="F1705" t="s">
        <v>12</v>
      </c>
      <c r="G1705" t="s">
        <v>1300</v>
      </c>
      <c r="H1705" t="s">
        <v>1349</v>
      </c>
      <c r="I1705" t="s">
        <v>1349</v>
      </c>
      <c r="J1705" t="s">
        <v>4370</v>
      </c>
      <c r="K1705" t="s">
        <v>17</v>
      </c>
      <c r="L1705" t="s">
        <v>3925</v>
      </c>
      <c r="M1705">
        <v>803706</v>
      </c>
      <c r="N1705" t="s">
        <v>3875</v>
      </c>
      <c r="O1705" t="s">
        <v>425</v>
      </c>
      <c r="P1705" t="s">
        <v>425</v>
      </c>
    </row>
    <row r="1706" spans="1:16" x14ac:dyDescent="0.25">
      <c r="A1706">
        <v>804311</v>
      </c>
      <c r="B1706" t="s">
        <v>4778</v>
      </c>
      <c r="C1706" t="s">
        <v>427</v>
      </c>
      <c r="D1706" t="s">
        <v>3952</v>
      </c>
      <c r="E1706" t="s">
        <v>11</v>
      </c>
      <c r="F1706" t="s">
        <v>12</v>
      </c>
      <c r="G1706" t="s">
        <v>1300</v>
      </c>
      <c r="H1706" t="s">
        <v>1349</v>
      </c>
      <c r="I1706" t="s">
        <v>1349</v>
      </c>
      <c r="J1706" t="s">
        <v>1381</v>
      </c>
      <c r="K1706" t="s">
        <v>73</v>
      </c>
      <c r="L1706" t="s">
        <v>4143</v>
      </c>
      <c r="M1706">
        <v>805623</v>
      </c>
      <c r="N1706" t="s">
        <v>3875</v>
      </c>
      <c r="O1706" t="s">
        <v>425</v>
      </c>
      <c r="P1706" t="s">
        <v>425</v>
      </c>
    </row>
    <row r="1707" spans="1:16" x14ac:dyDescent="0.25">
      <c r="A1707">
        <v>804312</v>
      </c>
      <c r="B1707" t="s">
        <v>4779</v>
      </c>
      <c r="C1707" t="s">
        <v>4780</v>
      </c>
      <c r="D1707" t="s">
        <v>4781</v>
      </c>
      <c r="E1707" t="s">
        <v>11</v>
      </c>
      <c r="F1707" t="s">
        <v>12</v>
      </c>
      <c r="G1707" t="s">
        <v>1300</v>
      </c>
      <c r="H1707" t="s">
        <v>1349</v>
      </c>
      <c r="I1707" t="s">
        <v>1349</v>
      </c>
      <c r="J1707" t="s">
        <v>72</v>
      </c>
      <c r="K1707" t="s">
        <v>73</v>
      </c>
      <c r="L1707" t="s">
        <v>3938</v>
      </c>
      <c r="M1707">
        <v>803824</v>
      </c>
      <c r="N1707" t="s">
        <v>3657</v>
      </c>
      <c r="O1707" t="s">
        <v>425</v>
      </c>
      <c r="P1707" t="s">
        <v>425</v>
      </c>
    </row>
    <row r="1708" spans="1:16" x14ac:dyDescent="0.25">
      <c r="A1708">
        <v>804316</v>
      </c>
      <c r="B1708" t="s">
        <v>4782</v>
      </c>
      <c r="C1708" t="s">
        <v>121</v>
      </c>
      <c r="D1708" t="s">
        <v>4783</v>
      </c>
      <c r="E1708" t="s">
        <v>11</v>
      </c>
      <c r="F1708" t="s">
        <v>12</v>
      </c>
      <c r="G1708" t="s">
        <v>1300</v>
      </c>
      <c r="H1708" t="s">
        <v>1349</v>
      </c>
      <c r="I1708" t="s">
        <v>1349</v>
      </c>
      <c r="J1708" t="s">
        <v>4251</v>
      </c>
      <c r="K1708" t="s">
        <v>73</v>
      </c>
      <c r="L1708" t="s">
        <v>3931</v>
      </c>
      <c r="M1708">
        <v>803801</v>
      </c>
      <c r="N1708" t="s">
        <v>3657</v>
      </c>
      <c r="O1708" t="s">
        <v>425</v>
      </c>
      <c r="P1708" t="s">
        <v>425</v>
      </c>
    </row>
    <row r="1709" spans="1:16" x14ac:dyDescent="0.25">
      <c r="A1709">
        <v>804317</v>
      </c>
      <c r="B1709" t="s">
        <v>3570</v>
      </c>
      <c r="C1709" t="s">
        <v>509</v>
      </c>
      <c r="D1709" t="s">
        <v>4784</v>
      </c>
      <c r="E1709" t="s">
        <v>11</v>
      </c>
      <c r="F1709" t="s">
        <v>12</v>
      </c>
      <c r="G1709" t="s">
        <v>1300</v>
      </c>
      <c r="H1709" t="s">
        <v>1349</v>
      </c>
      <c r="I1709" t="s">
        <v>1349</v>
      </c>
      <c r="J1709" t="s">
        <v>3956</v>
      </c>
      <c r="K1709" t="s">
        <v>100</v>
      </c>
      <c r="L1709" t="s">
        <v>3992</v>
      </c>
      <c r="M1709">
        <v>803753</v>
      </c>
      <c r="N1709" t="s">
        <v>3634</v>
      </c>
      <c r="O1709" t="s">
        <v>425</v>
      </c>
      <c r="P1709" t="s">
        <v>425</v>
      </c>
    </row>
    <row r="1710" spans="1:16" x14ac:dyDescent="0.25">
      <c r="A1710">
        <v>804318</v>
      </c>
      <c r="B1710" t="s">
        <v>4785</v>
      </c>
      <c r="C1710" t="s">
        <v>620</v>
      </c>
      <c r="D1710" t="s">
        <v>4786</v>
      </c>
      <c r="E1710" t="s">
        <v>11</v>
      </c>
      <c r="F1710" t="s">
        <v>12</v>
      </c>
      <c r="G1710" t="s">
        <v>1300</v>
      </c>
      <c r="H1710" t="s">
        <v>1349</v>
      </c>
      <c r="I1710" t="s">
        <v>1349</v>
      </c>
      <c r="J1710" t="s">
        <v>3817</v>
      </c>
      <c r="K1710" t="s">
        <v>100</v>
      </c>
      <c r="L1710" t="s">
        <v>4195</v>
      </c>
      <c r="M1710">
        <v>804060</v>
      </c>
      <c r="N1710" t="s">
        <v>3647</v>
      </c>
      <c r="O1710" t="s">
        <v>425</v>
      </c>
      <c r="P1710" t="s">
        <v>425</v>
      </c>
    </row>
    <row r="1711" spans="1:16" x14ac:dyDescent="0.25">
      <c r="A1711">
        <v>804320</v>
      </c>
      <c r="B1711" t="s">
        <v>4787</v>
      </c>
      <c r="C1711" t="s">
        <v>1414</v>
      </c>
      <c r="D1711" t="s">
        <v>4788</v>
      </c>
      <c r="E1711" t="s">
        <v>90</v>
      </c>
      <c r="F1711" t="s">
        <v>12</v>
      </c>
      <c r="G1711" t="s">
        <v>1300</v>
      </c>
      <c r="H1711" t="s">
        <v>1349</v>
      </c>
      <c r="I1711" t="s">
        <v>1349</v>
      </c>
      <c r="J1711" t="s">
        <v>3763</v>
      </c>
      <c r="K1711" t="s">
        <v>61</v>
      </c>
      <c r="L1711" t="s">
        <v>4250</v>
      </c>
      <c r="M1711">
        <v>803927</v>
      </c>
      <c r="N1711" t="s">
        <v>3661</v>
      </c>
      <c r="O1711" t="s">
        <v>425</v>
      </c>
      <c r="P1711" t="s">
        <v>425</v>
      </c>
    </row>
    <row r="1712" spans="1:16" x14ac:dyDescent="0.25">
      <c r="A1712">
        <v>804321</v>
      </c>
      <c r="B1712" t="s">
        <v>3332</v>
      </c>
      <c r="C1712" t="s">
        <v>2853</v>
      </c>
      <c r="D1712" t="s">
        <v>4789</v>
      </c>
      <c r="E1712" t="s">
        <v>11</v>
      </c>
      <c r="F1712" t="s">
        <v>12</v>
      </c>
      <c r="G1712" t="s">
        <v>1300</v>
      </c>
      <c r="H1712" t="s">
        <v>1349</v>
      </c>
      <c r="I1712" t="s">
        <v>1349</v>
      </c>
      <c r="J1712" t="s">
        <v>1381</v>
      </c>
      <c r="K1712" t="s">
        <v>73</v>
      </c>
      <c r="L1712" t="s">
        <v>4448</v>
      </c>
      <c r="M1712">
        <v>804053</v>
      </c>
      <c r="N1712" t="s">
        <v>4181</v>
      </c>
      <c r="O1712" t="s">
        <v>425</v>
      </c>
      <c r="P1712" t="s">
        <v>425</v>
      </c>
    </row>
    <row r="1713" spans="1:16" x14ac:dyDescent="0.25">
      <c r="A1713">
        <v>804322</v>
      </c>
      <c r="B1713" t="s">
        <v>81</v>
      </c>
      <c r="C1713" t="s">
        <v>149</v>
      </c>
      <c r="D1713" t="s">
        <v>4790</v>
      </c>
      <c r="E1713" t="s">
        <v>11</v>
      </c>
      <c r="F1713" t="s">
        <v>12</v>
      </c>
      <c r="G1713" t="s">
        <v>1300</v>
      </c>
      <c r="H1713" t="s">
        <v>1349</v>
      </c>
      <c r="I1713" t="s">
        <v>1349</v>
      </c>
      <c r="J1713" t="s">
        <v>927</v>
      </c>
      <c r="K1713" t="s">
        <v>100</v>
      </c>
      <c r="L1713" t="s">
        <v>4289</v>
      </c>
      <c r="M1713">
        <v>804340</v>
      </c>
      <c r="N1713" t="s">
        <v>4181</v>
      </c>
      <c r="O1713" t="s">
        <v>425</v>
      </c>
      <c r="P1713" t="s">
        <v>425</v>
      </c>
    </row>
    <row r="1714" spans="1:16" x14ac:dyDescent="0.25">
      <c r="A1714">
        <v>804323</v>
      </c>
      <c r="B1714" t="s">
        <v>1096</v>
      </c>
      <c r="C1714" t="s">
        <v>4792</v>
      </c>
      <c r="D1714" t="s">
        <v>4791</v>
      </c>
      <c r="E1714" t="s">
        <v>90</v>
      </c>
      <c r="F1714" t="s">
        <v>12</v>
      </c>
      <c r="G1714" t="s">
        <v>1300</v>
      </c>
      <c r="H1714" t="s">
        <v>1349</v>
      </c>
      <c r="I1714" t="s">
        <v>1349</v>
      </c>
      <c r="J1714" t="s">
        <v>927</v>
      </c>
      <c r="K1714" t="s">
        <v>100</v>
      </c>
      <c r="L1714" t="s">
        <v>4289</v>
      </c>
      <c r="M1714">
        <v>804340</v>
      </c>
      <c r="N1714" t="s">
        <v>4181</v>
      </c>
      <c r="O1714" t="s">
        <v>425</v>
      </c>
      <c r="P1714" t="s">
        <v>425</v>
      </c>
    </row>
    <row r="1715" spans="1:16" x14ac:dyDescent="0.25">
      <c r="A1715">
        <v>804325</v>
      </c>
      <c r="B1715" t="s">
        <v>69</v>
      </c>
      <c r="C1715" t="s">
        <v>427</v>
      </c>
      <c r="D1715" t="s">
        <v>4793</v>
      </c>
      <c r="E1715" t="s">
        <v>11</v>
      </c>
      <c r="F1715" t="s">
        <v>12</v>
      </c>
      <c r="G1715" t="s">
        <v>1300</v>
      </c>
      <c r="H1715" t="s">
        <v>1349</v>
      </c>
      <c r="I1715" t="s">
        <v>1349</v>
      </c>
      <c r="J1715" t="s">
        <v>99</v>
      </c>
      <c r="K1715" t="s">
        <v>73</v>
      </c>
      <c r="L1715" t="s">
        <v>4289</v>
      </c>
      <c r="M1715">
        <v>804340</v>
      </c>
      <c r="N1715" t="s">
        <v>4794</v>
      </c>
      <c r="O1715" t="s">
        <v>425</v>
      </c>
      <c r="P1715" t="s">
        <v>425</v>
      </c>
    </row>
    <row r="1716" spans="1:16" x14ac:dyDescent="0.25">
      <c r="A1716">
        <v>804326</v>
      </c>
      <c r="B1716" t="s">
        <v>4795</v>
      </c>
      <c r="C1716" t="s">
        <v>149</v>
      </c>
      <c r="D1716" t="s">
        <v>4796</v>
      </c>
      <c r="E1716" t="s">
        <v>11</v>
      </c>
      <c r="F1716" t="s">
        <v>12</v>
      </c>
      <c r="G1716" t="s">
        <v>1300</v>
      </c>
      <c r="H1716" t="s">
        <v>1349</v>
      </c>
      <c r="I1716" t="s">
        <v>1349</v>
      </c>
      <c r="J1716" t="s">
        <v>3956</v>
      </c>
      <c r="K1716" t="s">
        <v>100</v>
      </c>
      <c r="L1716" t="s">
        <v>4490</v>
      </c>
      <c r="M1716">
        <v>804083</v>
      </c>
      <c r="N1716" t="s">
        <v>4208</v>
      </c>
      <c r="O1716" t="s">
        <v>425</v>
      </c>
      <c r="P1716" t="s">
        <v>425</v>
      </c>
    </row>
    <row r="1717" spans="1:16" x14ac:dyDescent="0.25">
      <c r="A1717">
        <v>804329</v>
      </c>
      <c r="B1717" t="s">
        <v>4798</v>
      </c>
      <c r="C1717" t="s">
        <v>254</v>
      </c>
      <c r="D1717" t="s">
        <v>4797</v>
      </c>
      <c r="E1717" t="s">
        <v>11</v>
      </c>
      <c r="F1717" t="s">
        <v>12</v>
      </c>
      <c r="G1717" t="s">
        <v>1300</v>
      </c>
      <c r="H1717" t="s">
        <v>1349</v>
      </c>
      <c r="I1717" t="s">
        <v>1349</v>
      </c>
      <c r="J1717" t="s">
        <v>3956</v>
      </c>
      <c r="K1717" t="s">
        <v>100</v>
      </c>
      <c r="L1717" t="s">
        <v>4490</v>
      </c>
      <c r="M1717">
        <v>804083</v>
      </c>
      <c r="N1717" t="s">
        <v>4208</v>
      </c>
      <c r="O1717" t="s">
        <v>425</v>
      </c>
      <c r="P1717" t="s">
        <v>425</v>
      </c>
    </row>
    <row r="1718" spans="1:16" x14ac:dyDescent="0.25">
      <c r="A1718">
        <v>804330</v>
      </c>
      <c r="B1718" t="s">
        <v>4095</v>
      </c>
      <c r="C1718" t="s">
        <v>427</v>
      </c>
      <c r="D1718" t="s">
        <v>4799</v>
      </c>
      <c r="E1718" t="s">
        <v>11</v>
      </c>
      <c r="F1718" t="s">
        <v>12</v>
      </c>
      <c r="G1718" t="s">
        <v>1300</v>
      </c>
      <c r="H1718" t="s">
        <v>1349</v>
      </c>
      <c r="I1718" t="s">
        <v>1349</v>
      </c>
      <c r="J1718" t="s">
        <v>3956</v>
      </c>
      <c r="K1718" t="s">
        <v>100</v>
      </c>
      <c r="L1718" t="s">
        <v>4253</v>
      </c>
      <c r="M1718">
        <v>803928</v>
      </c>
      <c r="N1718" t="s">
        <v>4212</v>
      </c>
      <c r="O1718" t="s">
        <v>425</v>
      </c>
      <c r="P1718" t="s">
        <v>425</v>
      </c>
    </row>
    <row r="1719" spans="1:16" x14ac:dyDescent="0.25">
      <c r="A1719">
        <v>804331</v>
      </c>
      <c r="B1719" t="s">
        <v>4800</v>
      </c>
      <c r="C1719" t="s">
        <v>2321</v>
      </c>
      <c r="D1719" t="s">
        <v>4801</v>
      </c>
      <c r="E1719" t="s">
        <v>11</v>
      </c>
      <c r="F1719" t="s">
        <v>12</v>
      </c>
      <c r="G1719" t="s">
        <v>1300</v>
      </c>
      <c r="H1719" t="s">
        <v>1349</v>
      </c>
      <c r="I1719" t="s">
        <v>1349</v>
      </c>
      <c r="J1719" t="s">
        <v>3956</v>
      </c>
      <c r="K1719" t="s">
        <v>100</v>
      </c>
      <c r="L1719" t="s">
        <v>4490</v>
      </c>
      <c r="M1719">
        <v>804083</v>
      </c>
      <c r="N1719" t="s">
        <v>4208</v>
      </c>
      <c r="O1719" t="s">
        <v>425</v>
      </c>
      <c r="P1719" t="s">
        <v>425</v>
      </c>
    </row>
    <row r="1720" spans="1:16" x14ac:dyDescent="0.25">
      <c r="A1720">
        <v>804332</v>
      </c>
      <c r="B1720" t="s">
        <v>4803</v>
      </c>
      <c r="C1720" t="s">
        <v>104</v>
      </c>
      <c r="D1720" t="s">
        <v>4802</v>
      </c>
      <c r="E1720" t="s">
        <v>11</v>
      </c>
      <c r="F1720" t="s">
        <v>12</v>
      </c>
      <c r="G1720" t="s">
        <v>1300</v>
      </c>
      <c r="H1720" t="s">
        <v>1349</v>
      </c>
      <c r="I1720" t="s">
        <v>1349</v>
      </c>
      <c r="J1720" t="s">
        <v>3956</v>
      </c>
      <c r="K1720" t="s">
        <v>100</v>
      </c>
      <c r="L1720" t="s">
        <v>4490</v>
      </c>
      <c r="M1720">
        <v>804083</v>
      </c>
      <c r="N1720" t="s">
        <v>4208</v>
      </c>
      <c r="O1720" t="s">
        <v>425</v>
      </c>
      <c r="P1720" t="s">
        <v>425</v>
      </c>
    </row>
    <row r="1721" spans="1:16" x14ac:dyDescent="0.25">
      <c r="A1721">
        <v>804333</v>
      </c>
      <c r="B1721" t="s">
        <v>4804</v>
      </c>
      <c r="C1721" t="s">
        <v>125</v>
      </c>
      <c r="D1721" t="s">
        <v>4805</v>
      </c>
      <c r="E1721" t="s">
        <v>11</v>
      </c>
      <c r="F1721" t="s">
        <v>12</v>
      </c>
      <c r="G1721" t="s">
        <v>1300</v>
      </c>
      <c r="H1721" t="s">
        <v>1349</v>
      </c>
      <c r="I1721" t="s">
        <v>1349</v>
      </c>
      <c r="J1721" t="s">
        <v>3956</v>
      </c>
      <c r="K1721" t="s">
        <v>100</v>
      </c>
      <c r="L1721" t="s">
        <v>4543</v>
      </c>
      <c r="M1721">
        <v>804118</v>
      </c>
      <c r="N1721" t="s">
        <v>4185</v>
      </c>
      <c r="O1721" t="s">
        <v>425</v>
      </c>
      <c r="P1721" t="s">
        <v>425</v>
      </c>
    </row>
    <row r="1722" spans="1:16" x14ac:dyDescent="0.25">
      <c r="A1722">
        <v>804335</v>
      </c>
      <c r="B1722" t="s">
        <v>1032</v>
      </c>
      <c r="C1722" t="s">
        <v>254</v>
      </c>
      <c r="D1722" t="s">
        <v>4806</v>
      </c>
      <c r="E1722" t="s">
        <v>11</v>
      </c>
      <c r="F1722" t="s">
        <v>12</v>
      </c>
      <c r="G1722" t="s">
        <v>1300</v>
      </c>
      <c r="H1722" t="s">
        <v>1349</v>
      </c>
      <c r="I1722" t="s">
        <v>1349</v>
      </c>
      <c r="J1722" t="s">
        <v>4260</v>
      </c>
      <c r="K1722" t="s">
        <v>61</v>
      </c>
      <c r="L1722" t="s">
        <v>4310</v>
      </c>
      <c r="M1722">
        <v>803968</v>
      </c>
      <c r="N1722" t="s">
        <v>4181</v>
      </c>
      <c r="O1722" t="s">
        <v>425</v>
      </c>
      <c r="P1722" t="s">
        <v>425</v>
      </c>
    </row>
    <row r="1723" spans="1:16" x14ac:dyDescent="0.25">
      <c r="A1723">
        <v>804336</v>
      </c>
      <c r="B1723" t="s">
        <v>4807</v>
      </c>
      <c r="C1723" t="s">
        <v>125</v>
      </c>
      <c r="D1723" t="s">
        <v>4808</v>
      </c>
      <c r="E1723" t="s">
        <v>11</v>
      </c>
      <c r="F1723" t="s">
        <v>12</v>
      </c>
      <c r="G1723" t="s">
        <v>1300</v>
      </c>
      <c r="H1723" t="s">
        <v>1349</v>
      </c>
      <c r="I1723" t="s">
        <v>1349</v>
      </c>
      <c r="J1723" t="s">
        <v>4260</v>
      </c>
      <c r="K1723" t="s">
        <v>61</v>
      </c>
      <c r="L1723" t="s">
        <v>4289</v>
      </c>
      <c r="M1723">
        <v>804340</v>
      </c>
      <c r="N1723" t="s">
        <v>4181</v>
      </c>
      <c r="O1723" t="s">
        <v>425</v>
      </c>
      <c r="P1723" t="s">
        <v>425</v>
      </c>
    </row>
    <row r="1724" spans="1:16" x14ac:dyDescent="0.25">
      <c r="A1724">
        <v>804337</v>
      </c>
      <c r="B1724" t="s">
        <v>729</v>
      </c>
      <c r="C1724" t="s">
        <v>1996</v>
      </c>
      <c r="D1724" t="s">
        <v>4809</v>
      </c>
      <c r="E1724" t="s">
        <v>11</v>
      </c>
      <c r="F1724" t="s">
        <v>12</v>
      </c>
      <c r="G1724" t="s">
        <v>1300</v>
      </c>
      <c r="H1724" t="s">
        <v>1349</v>
      </c>
      <c r="I1724" t="s">
        <v>1349</v>
      </c>
      <c r="J1724" t="s">
        <v>4260</v>
      </c>
      <c r="K1724" t="s">
        <v>61</v>
      </c>
      <c r="L1724" t="s">
        <v>4289</v>
      </c>
      <c r="M1724">
        <v>804340</v>
      </c>
      <c r="N1724" t="s">
        <v>4181</v>
      </c>
      <c r="O1724" t="s">
        <v>425</v>
      </c>
      <c r="P1724" t="s">
        <v>425</v>
      </c>
    </row>
    <row r="1725" spans="1:16" x14ac:dyDescent="0.25">
      <c r="A1725">
        <v>804339</v>
      </c>
      <c r="B1725" t="s">
        <v>4810</v>
      </c>
      <c r="C1725" t="s">
        <v>379</v>
      </c>
      <c r="D1725" t="s">
        <v>4319</v>
      </c>
      <c r="E1725" t="s">
        <v>11</v>
      </c>
      <c r="F1725" t="s">
        <v>12</v>
      </c>
      <c r="G1725" t="s">
        <v>1300</v>
      </c>
      <c r="H1725" t="s">
        <v>1349</v>
      </c>
      <c r="I1725" t="s">
        <v>1349</v>
      </c>
      <c r="J1725" t="s">
        <v>3974</v>
      </c>
      <c r="K1725" t="s">
        <v>17</v>
      </c>
      <c r="L1725" t="s">
        <v>4183</v>
      </c>
      <c r="M1725">
        <v>803889</v>
      </c>
      <c r="N1725" t="s">
        <v>4181</v>
      </c>
      <c r="O1725" t="s">
        <v>425</v>
      </c>
      <c r="P1725" t="s">
        <v>425</v>
      </c>
    </row>
    <row r="1726" spans="1:16" x14ac:dyDescent="0.25">
      <c r="A1726">
        <v>804340</v>
      </c>
      <c r="B1726" t="s">
        <v>4811</v>
      </c>
      <c r="C1726" t="s">
        <v>9</v>
      </c>
      <c r="D1726" t="s">
        <v>4289</v>
      </c>
      <c r="E1726" t="s">
        <v>11</v>
      </c>
      <c r="F1726" t="s">
        <v>12</v>
      </c>
      <c r="G1726" t="s">
        <v>1300</v>
      </c>
      <c r="H1726" t="s">
        <v>1349</v>
      </c>
      <c r="I1726" t="s">
        <v>1349</v>
      </c>
      <c r="J1726" t="s">
        <v>1381</v>
      </c>
      <c r="K1726" t="s">
        <v>73</v>
      </c>
      <c r="L1726" t="s">
        <v>4319</v>
      </c>
      <c r="M1726">
        <v>804339</v>
      </c>
      <c r="N1726" t="s">
        <v>4181</v>
      </c>
      <c r="O1726" t="s">
        <v>425</v>
      </c>
      <c r="P1726" t="s">
        <v>425</v>
      </c>
    </row>
    <row r="1727" spans="1:16" x14ac:dyDescent="0.25">
      <c r="A1727">
        <v>804341</v>
      </c>
      <c r="B1727" t="s">
        <v>949</v>
      </c>
      <c r="C1727" t="s">
        <v>3594</v>
      </c>
      <c r="D1727" t="s">
        <v>4179</v>
      </c>
      <c r="E1727" t="s">
        <v>90</v>
      </c>
      <c r="F1727" t="s">
        <v>12</v>
      </c>
      <c r="G1727" t="s">
        <v>1300</v>
      </c>
      <c r="H1727" t="s">
        <v>1349</v>
      </c>
      <c r="I1727" t="s">
        <v>1349</v>
      </c>
      <c r="J1727" t="s">
        <v>4812</v>
      </c>
      <c r="K1727" t="s">
        <v>73</v>
      </c>
      <c r="L1727" t="s">
        <v>4369</v>
      </c>
      <c r="M1727">
        <v>804006</v>
      </c>
      <c r="N1727" t="s">
        <v>4185</v>
      </c>
      <c r="O1727" t="s">
        <v>425</v>
      </c>
      <c r="P1727" t="s">
        <v>425</v>
      </c>
    </row>
    <row r="1728" spans="1:16" x14ac:dyDescent="0.25">
      <c r="A1728">
        <v>804342</v>
      </c>
      <c r="B1728" t="s">
        <v>2244</v>
      </c>
      <c r="C1728" t="s">
        <v>23</v>
      </c>
      <c r="D1728" t="s">
        <v>4813</v>
      </c>
      <c r="E1728" t="s">
        <v>11</v>
      </c>
      <c r="F1728" t="s">
        <v>12</v>
      </c>
      <c r="G1728" t="s">
        <v>1300</v>
      </c>
      <c r="H1728" t="s">
        <v>1349</v>
      </c>
      <c r="I1728" t="s">
        <v>1349</v>
      </c>
      <c r="J1728" t="s">
        <v>4814</v>
      </c>
      <c r="K1728" t="s">
        <v>61</v>
      </c>
      <c r="L1728" t="s">
        <v>4462</v>
      </c>
      <c r="M1728">
        <v>804066</v>
      </c>
      <c r="N1728" t="s">
        <v>4208</v>
      </c>
      <c r="O1728" t="s">
        <v>425</v>
      </c>
      <c r="P1728" t="s">
        <v>425</v>
      </c>
    </row>
    <row r="1729" spans="1:16" x14ac:dyDescent="0.25">
      <c r="A1729">
        <v>804343</v>
      </c>
      <c r="B1729" t="s">
        <v>475</v>
      </c>
      <c r="C1729" t="s">
        <v>1241</v>
      </c>
      <c r="D1729" t="s">
        <v>4815</v>
      </c>
      <c r="E1729" t="s">
        <v>90</v>
      </c>
      <c r="F1729" t="s">
        <v>12</v>
      </c>
      <c r="G1729" t="s">
        <v>1300</v>
      </c>
      <c r="H1729" t="s">
        <v>1349</v>
      </c>
      <c r="I1729" t="s">
        <v>1349</v>
      </c>
      <c r="J1729" t="s">
        <v>4108</v>
      </c>
      <c r="K1729" t="s">
        <v>100</v>
      </c>
      <c r="L1729" t="s">
        <v>4466</v>
      </c>
      <c r="M1729">
        <v>804067</v>
      </c>
      <c r="N1729" t="s">
        <v>3661</v>
      </c>
      <c r="O1729" t="s">
        <v>425</v>
      </c>
      <c r="P1729" t="s">
        <v>425</v>
      </c>
    </row>
    <row r="1730" spans="1:16" x14ac:dyDescent="0.25">
      <c r="A1730">
        <v>804346</v>
      </c>
      <c r="B1730" t="s">
        <v>4816</v>
      </c>
      <c r="C1730" t="s">
        <v>4817</v>
      </c>
      <c r="D1730" t="s">
        <v>4818</v>
      </c>
      <c r="E1730" t="s">
        <v>11</v>
      </c>
      <c r="F1730" t="s">
        <v>12</v>
      </c>
      <c r="G1730" t="s">
        <v>1300</v>
      </c>
      <c r="H1730" t="s">
        <v>1349</v>
      </c>
      <c r="I1730" t="s">
        <v>1349</v>
      </c>
      <c r="J1730" t="s">
        <v>4819</v>
      </c>
      <c r="K1730" t="s">
        <v>100</v>
      </c>
      <c r="L1730" t="s">
        <v>3772</v>
      </c>
      <c r="M1730">
        <v>803582</v>
      </c>
      <c r="N1730" t="s">
        <v>3661</v>
      </c>
      <c r="O1730" t="s">
        <v>425</v>
      </c>
      <c r="P1730" t="s">
        <v>425</v>
      </c>
    </row>
    <row r="1731" spans="1:16" x14ac:dyDescent="0.25">
      <c r="A1731">
        <v>804347</v>
      </c>
      <c r="B1731" t="s">
        <v>4820</v>
      </c>
      <c r="C1731" t="s">
        <v>125</v>
      </c>
      <c r="D1731" t="s">
        <v>4441</v>
      </c>
      <c r="E1731" t="s">
        <v>11</v>
      </c>
      <c r="F1731" t="s">
        <v>12</v>
      </c>
      <c r="G1731" t="s">
        <v>1300</v>
      </c>
      <c r="H1731" t="s">
        <v>1349</v>
      </c>
      <c r="I1731" t="s">
        <v>1349</v>
      </c>
      <c r="J1731" t="s">
        <v>4020</v>
      </c>
      <c r="K1731" t="s">
        <v>73</v>
      </c>
      <c r="L1731" t="s">
        <v>4445</v>
      </c>
      <c r="M1731">
        <v>804054</v>
      </c>
      <c r="N1731" t="s">
        <v>4353</v>
      </c>
      <c r="O1731" t="s">
        <v>425</v>
      </c>
      <c r="P1731" t="s">
        <v>425</v>
      </c>
    </row>
    <row r="1732" spans="1:16" x14ac:dyDescent="0.25">
      <c r="A1732">
        <v>804348</v>
      </c>
      <c r="B1732" t="s">
        <v>4821</v>
      </c>
      <c r="C1732" t="s">
        <v>220</v>
      </c>
      <c r="D1732" t="s">
        <v>4822</v>
      </c>
      <c r="E1732" t="s">
        <v>11</v>
      </c>
      <c r="F1732" t="s">
        <v>12</v>
      </c>
      <c r="G1732" t="s">
        <v>1300</v>
      </c>
      <c r="H1732" t="s">
        <v>1349</v>
      </c>
      <c r="I1732" t="s">
        <v>1349</v>
      </c>
      <c r="J1732" t="s">
        <v>4823</v>
      </c>
      <c r="K1732" t="s">
        <v>100</v>
      </c>
      <c r="L1732" t="s">
        <v>4789</v>
      </c>
      <c r="M1732">
        <v>804321</v>
      </c>
      <c r="N1732" t="s">
        <v>4181</v>
      </c>
      <c r="O1732" t="s">
        <v>425</v>
      </c>
      <c r="P1732" t="s">
        <v>425</v>
      </c>
    </row>
    <row r="1733" spans="1:16" x14ac:dyDescent="0.25">
      <c r="A1733">
        <v>804349</v>
      </c>
      <c r="B1733" t="s">
        <v>4824</v>
      </c>
      <c r="C1733" t="s">
        <v>4825</v>
      </c>
      <c r="D1733" t="s">
        <v>4826</v>
      </c>
      <c r="E1733" t="s">
        <v>11</v>
      </c>
      <c r="F1733" t="s">
        <v>12</v>
      </c>
      <c r="G1733" t="s">
        <v>1300</v>
      </c>
      <c r="H1733" t="s">
        <v>1349</v>
      </c>
      <c r="I1733" t="s">
        <v>1349</v>
      </c>
      <c r="J1733" t="s">
        <v>3247</v>
      </c>
      <c r="K1733" t="s">
        <v>61</v>
      </c>
      <c r="L1733" t="s">
        <v>4789</v>
      </c>
      <c r="M1733">
        <v>804321</v>
      </c>
      <c r="N1733" t="s">
        <v>4181</v>
      </c>
      <c r="O1733" t="s">
        <v>425</v>
      </c>
      <c r="P1733" t="s">
        <v>425</v>
      </c>
    </row>
    <row r="1734" spans="1:16" x14ac:dyDescent="0.25">
      <c r="A1734">
        <v>804351</v>
      </c>
      <c r="B1734" t="s">
        <v>4827</v>
      </c>
      <c r="C1734" t="s">
        <v>2377</v>
      </c>
      <c r="D1734" t="s">
        <v>4828</v>
      </c>
      <c r="E1734" t="s">
        <v>11</v>
      </c>
      <c r="F1734" t="s">
        <v>12</v>
      </c>
      <c r="G1734" t="s">
        <v>1300</v>
      </c>
      <c r="H1734" t="s">
        <v>1349</v>
      </c>
      <c r="I1734" t="s">
        <v>1349</v>
      </c>
      <c r="J1734" t="s">
        <v>162</v>
      </c>
      <c r="K1734" t="s">
        <v>100</v>
      </c>
      <c r="L1734" t="s">
        <v>4247</v>
      </c>
      <c r="M1734">
        <v>804091</v>
      </c>
      <c r="N1734" t="s">
        <v>4353</v>
      </c>
      <c r="O1734" t="s">
        <v>425</v>
      </c>
      <c r="P1734" t="s">
        <v>425</v>
      </c>
    </row>
    <row r="1735" spans="1:16" x14ac:dyDescent="0.25">
      <c r="A1735">
        <v>804352</v>
      </c>
      <c r="B1735" t="s">
        <v>4829</v>
      </c>
      <c r="C1735" t="s">
        <v>427</v>
      </c>
      <c r="D1735" t="s">
        <v>4830</v>
      </c>
      <c r="E1735" t="s">
        <v>11</v>
      </c>
      <c r="F1735" t="s">
        <v>12</v>
      </c>
      <c r="G1735" t="s">
        <v>1300</v>
      </c>
      <c r="H1735" t="s">
        <v>1349</v>
      </c>
      <c r="I1735" t="s">
        <v>1349</v>
      </c>
      <c r="J1735" t="s">
        <v>162</v>
      </c>
      <c r="K1735" t="s">
        <v>100</v>
      </c>
      <c r="L1735" t="s">
        <v>4247</v>
      </c>
      <c r="M1735">
        <v>804091</v>
      </c>
      <c r="N1735" t="s">
        <v>4353</v>
      </c>
      <c r="O1735" t="s">
        <v>425</v>
      </c>
      <c r="P1735" t="s">
        <v>425</v>
      </c>
    </row>
    <row r="1736" spans="1:16" x14ac:dyDescent="0.25">
      <c r="A1736">
        <v>804353</v>
      </c>
      <c r="B1736" t="s">
        <v>4831</v>
      </c>
      <c r="C1736" t="s">
        <v>3734</v>
      </c>
      <c r="D1736" t="s">
        <v>4832</v>
      </c>
      <c r="E1736" t="s">
        <v>11</v>
      </c>
      <c r="F1736" t="s">
        <v>12</v>
      </c>
      <c r="G1736" t="s">
        <v>1300</v>
      </c>
      <c r="H1736" t="s">
        <v>1349</v>
      </c>
      <c r="I1736" t="s">
        <v>1349</v>
      </c>
      <c r="J1736" t="s">
        <v>162</v>
      </c>
      <c r="K1736" t="s">
        <v>100</v>
      </c>
      <c r="L1736" t="s">
        <v>4411</v>
      </c>
      <c r="M1736">
        <v>804032</v>
      </c>
      <c r="N1736" t="s">
        <v>3647</v>
      </c>
      <c r="O1736" t="s">
        <v>425</v>
      </c>
      <c r="P1736" t="s">
        <v>425</v>
      </c>
    </row>
    <row r="1737" spans="1:16" x14ac:dyDescent="0.25">
      <c r="A1737">
        <v>804354</v>
      </c>
      <c r="B1737" t="s">
        <v>4833</v>
      </c>
      <c r="C1737" t="s">
        <v>4834</v>
      </c>
      <c r="D1737" t="s">
        <v>4835</v>
      </c>
      <c r="E1737" t="s">
        <v>11</v>
      </c>
      <c r="F1737" t="s">
        <v>12</v>
      </c>
      <c r="G1737" t="s">
        <v>1300</v>
      </c>
      <c r="H1737" t="s">
        <v>1349</v>
      </c>
      <c r="I1737" t="s">
        <v>1349</v>
      </c>
      <c r="J1737" t="s">
        <v>3161</v>
      </c>
      <c r="K1737" t="s">
        <v>61</v>
      </c>
      <c r="L1737" t="s">
        <v>4257</v>
      </c>
      <c r="M1737">
        <v>803991</v>
      </c>
      <c r="N1737" t="s">
        <v>3775</v>
      </c>
      <c r="O1737" t="s">
        <v>425</v>
      </c>
      <c r="P1737" t="s">
        <v>425</v>
      </c>
    </row>
    <row r="1738" spans="1:16" x14ac:dyDescent="0.25">
      <c r="A1738">
        <v>804356</v>
      </c>
      <c r="B1738" t="s">
        <v>2335</v>
      </c>
      <c r="C1738" t="s">
        <v>848</v>
      </c>
      <c r="D1738" t="s">
        <v>4836</v>
      </c>
      <c r="E1738" t="s">
        <v>11</v>
      </c>
      <c r="F1738" t="s">
        <v>12</v>
      </c>
      <c r="G1738" t="s">
        <v>1300</v>
      </c>
      <c r="H1738" t="s">
        <v>1349</v>
      </c>
      <c r="I1738" t="s">
        <v>1349</v>
      </c>
      <c r="J1738" t="s">
        <v>3199</v>
      </c>
      <c r="K1738" t="s">
        <v>61</v>
      </c>
      <c r="L1738" t="s">
        <v>4380</v>
      </c>
      <c r="M1738">
        <v>804024</v>
      </c>
      <c r="N1738" t="s">
        <v>4551</v>
      </c>
      <c r="O1738" t="s">
        <v>425</v>
      </c>
      <c r="P1738" t="s">
        <v>425</v>
      </c>
    </row>
    <row r="1739" spans="1:16" x14ac:dyDescent="0.25">
      <c r="A1739">
        <v>804357</v>
      </c>
      <c r="B1739" t="s">
        <v>269</v>
      </c>
      <c r="C1739" t="s">
        <v>708</v>
      </c>
      <c r="D1739" t="s">
        <v>4406</v>
      </c>
      <c r="E1739" t="s">
        <v>11</v>
      </c>
      <c r="F1739" t="s">
        <v>12</v>
      </c>
      <c r="G1739" t="s">
        <v>1300</v>
      </c>
      <c r="H1739" t="s">
        <v>1349</v>
      </c>
      <c r="I1739" t="s">
        <v>1349</v>
      </c>
      <c r="J1739" t="s">
        <v>4020</v>
      </c>
      <c r="K1739" t="s">
        <v>73</v>
      </c>
      <c r="L1739" t="s">
        <v>4386</v>
      </c>
      <c r="M1739">
        <v>804063</v>
      </c>
      <c r="N1739" t="s">
        <v>4181</v>
      </c>
      <c r="O1739" t="s">
        <v>425</v>
      </c>
      <c r="P1739" t="s">
        <v>425</v>
      </c>
    </row>
    <row r="1740" spans="1:16" x14ac:dyDescent="0.25">
      <c r="A1740">
        <v>804359</v>
      </c>
      <c r="B1740" t="s">
        <v>81</v>
      </c>
      <c r="C1740" t="s">
        <v>23</v>
      </c>
      <c r="D1740" t="s">
        <v>4837</v>
      </c>
      <c r="E1740" t="s">
        <v>11</v>
      </c>
      <c r="F1740" t="s">
        <v>12</v>
      </c>
      <c r="G1740" t="s">
        <v>1300</v>
      </c>
      <c r="H1740" t="s">
        <v>1349</v>
      </c>
      <c r="I1740" t="s">
        <v>1349</v>
      </c>
      <c r="J1740" t="s">
        <v>3247</v>
      </c>
      <c r="K1740" t="s">
        <v>61</v>
      </c>
      <c r="L1740" t="s">
        <v>4380</v>
      </c>
      <c r="M1740">
        <v>804024</v>
      </c>
      <c r="N1740" t="s">
        <v>4185</v>
      </c>
      <c r="O1740" t="s">
        <v>425</v>
      </c>
      <c r="P1740" t="s">
        <v>425</v>
      </c>
    </row>
    <row r="1741" spans="1:16" x14ac:dyDescent="0.25">
      <c r="A1741">
        <v>804360</v>
      </c>
      <c r="B1741" t="s">
        <v>488</v>
      </c>
      <c r="C1741" t="s">
        <v>220</v>
      </c>
      <c r="D1741" t="s">
        <v>4838</v>
      </c>
      <c r="E1741" t="s">
        <v>11</v>
      </c>
      <c r="F1741" t="s">
        <v>12</v>
      </c>
      <c r="G1741" t="s">
        <v>1300</v>
      </c>
      <c r="H1741" t="s">
        <v>1349</v>
      </c>
      <c r="I1741" t="s">
        <v>1349</v>
      </c>
      <c r="J1741" t="s">
        <v>3247</v>
      </c>
      <c r="K1741" t="s">
        <v>61</v>
      </c>
      <c r="L1741" t="s">
        <v>4268</v>
      </c>
      <c r="M1741">
        <v>803986</v>
      </c>
      <c r="N1741" t="s">
        <v>3775</v>
      </c>
      <c r="O1741" t="s">
        <v>425</v>
      </c>
      <c r="P1741" t="s">
        <v>425</v>
      </c>
    </row>
    <row r="1742" spans="1:16" x14ac:dyDescent="0.25">
      <c r="A1742">
        <v>804361</v>
      </c>
      <c r="B1742" t="s">
        <v>1107</v>
      </c>
      <c r="C1742" t="s">
        <v>4839</v>
      </c>
      <c r="D1742" t="s">
        <v>4840</v>
      </c>
      <c r="E1742" t="s">
        <v>90</v>
      </c>
      <c r="F1742" t="s">
        <v>12</v>
      </c>
      <c r="G1742" t="s">
        <v>1300</v>
      </c>
      <c r="H1742" t="s">
        <v>1349</v>
      </c>
      <c r="I1742" t="s">
        <v>1349</v>
      </c>
      <c r="J1742" t="s">
        <v>2147</v>
      </c>
      <c r="K1742" t="s">
        <v>100</v>
      </c>
      <c r="M1742">
        <v>804025</v>
      </c>
      <c r="N1742" t="s">
        <v>4212</v>
      </c>
      <c r="O1742" t="s">
        <v>425</v>
      </c>
      <c r="P1742" t="s">
        <v>425</v>
      </c>
    </row>
    <row r="1743" spans="1:16" x14ac:dyDescent="0.25">
      <c r="A1743">
        <v>804363</v>
      </c>
      <c r="B1743" t="s">
        <v>2743</v>
      </c>
      <c r="C1743" t="s">
        <v>4841</v>
      </c>
      <c r="D1743" t="s">
        <v>4842</v>
      </c>
      <c r="E1743" t="s">
        <v>90</v>
      </c>
      <c r="F1743" t="s">
        <v>12</v>
      </c>
      <c r="G1743" t="s">
        <v>1300</v>
      </c>
      <c r="H1743" t="s">
        <v>1301</v>
      </c>
      <c r="I1743" t="s">
        <v>1301</v>
      </c>
      <c r="J1743" t="s">
        <v>4843</v>
      </c>
      <c r="K1743" t="s">
        <v>100</v>
      </c>
      <c r="L1743" t="s">
        <v>4464</v>
      </c>
      <c r="M1743">
        <v>804090</v>
      </c>
      <c r="N1743" t="s">
        <v>4452</v>
      </c>
      <c r="O1743" t="s">
        <v>425</v>
      </c>
      <c r="P1743" t="s">
        <v>425</v>
      </c>
    </row>
    <row r="1744" spans="1:16" x14ac:dyDescent="0.25">
      <c r="A1744">
        <v>804364</v>
      </c>
      <c r="B1744" t="s">
        <v>4844</v>
      </c>
      <c r="C1744" t="s">
        <v>379</v>
      </c>
      <c r="D1744" t="s">
        <v>4845</v>
      </c>
      <c r="E1744" t="s">
        <v>11</v>
      </c>
      <c r="F1744" t="s">
        <v>12</v>
      </c>
      <c r="G1744" t="s">
        <v>1300</v>
      </c>
      <c r="H1744" t="s">
        <v>1349</v>
      </c>
      <c r="I1744" t="s">
        <v>1349</v>
      </c>
      <c r="J1744" t="s">
        <v>4846</v>
      </c>
      <c r="K1744" t="s">
        <v>17</v>
      </c>
      <c r="L1744" t="s">
        <v>4183</v>
      </c>
      <c r="M1744">
        <v>803889</v>
      </c>
      <c r="N1744" t="s">
        <v>4181</v>
      </c>
      <c r="O1744" t="s">
        <v>425</v>
      </c>
      <c r="P1744" t="s">
        <v>425</v>
      </c>
    </row>
    <row r="1745" spans="1:16" x14ac:dyDescent="0.25">
      <c r="A1745">
        <v>804365</v>
      </c>
      <c r="B1745" t="s">
        <v>4847</v>
      </c>
      <c r="C1745" t="s">
        <v>4848</v>
      </c>
      <c r="D1745" t="s">
        <v>4849</v>
      </c>
      <c r="E1745" t="s">
        <v>90</v>
      </c>
      <c r="F1745" t="s">
        <v>12</v>
      </c>
      <c r="G1745" t="s">
        <v>1300</v>
      </c>
      <c r="H1745" t="s">
        <v>1349</v>
      </c>
      <c r="I1745" t="s">
        <v>1349</v>
      </c>
      <c r="J1745" t="s">
        <v>78</v>
      </c>
      <c r="K1745" t="s">
        <v>73</v>
      </c>
      <c r="L1745" t="s">
        <v>4338</v>
      </c>
      <c r="M1745">
        <v>803988</v>
      </c>
      <c r="N1745" t="s">
        <v>3775</v>
      </c>
      <c r="O1745" t="s">
        <v>425</v>
      </c>
      <c r="P1745" t="s">
        <v>425</v>
      </c>
    </row>
    <row r="1746" spans="1:16" x14ac:dyDescent="0.25">
      <c r="A1746">
        <v>804366</v>
      </c>
      <c r="B1746" t="s">
        <v>241</v>
      </c>
      <c r="C1746" t="s">
        <v>3441</v>
      </c>
      <c r="D1746" t="s">
        <v>4850</v>
      </c>
      <c r="E1746" t="s">
        <v>90</v>
      </c>
      <c r="F1746" t="s">
        <v>12</v>
      </c>
      <c r="G1746" t="s">
        <v>1300</v>
      </c>
      <c r="H1746" t="s">
        <v>1349</v>
      </c>
      <c r="I1746" t="s">
        <v>1349</v>
      </c>
      <c r="J1746" t="s">
        <v>3763</v>
      </c>
      <c r="K1746" t="s">
        <v>61</v>
      </c>
      <c r="L1746" t="s">
        <v>4297</v>
      </c>
      <c r="M1746">
        <v>804070</v>
      </c>
      <c r="N1746" t="s">
        <v>4185</v>
      </c>
      <c r="O1746" t="s">
        <v>425</v>
      </c>
      <c r="P1746" t="s">
        <v>425</v>
      </c>
    </row>
    <row r="1747" spans="1:16" x14ac:dyDescent="0.25">
      <c r="A1747">
        <v>804367</v>
      </c>
      <c r="B1747" t="s">
        <v>475</v>
      </c>
      <c r="C1747" t="s">
        <v>4851</v>
      </c>
      <c r="D1747" t="s">
        <v>4852</v>
      </c>
      <c r="E1747" t="s">
        <v>90</v>
      </c>
      <c r="F1747" t="s">
        <v>12</v>
      </c>
      <c r="G1747" t="s">
        <v>1300</v>
      </c>
      <c r="H1747" t="s">
        <v>1349</v>
      </c>
      <c r="I1747" t="s">
        <v>1349</v>
      </c>
      <c r="J1747" t="s">
        <v>3763</v>
      </c>
      <c r="K1747" t="s">
        <v>61</v>
      </c>
      <c r="L1747" t="s">
        <v>3693</v>
      </c>
      <c r="M1747">
        <v>803475</v>
      </c>
      <c r="N1747" t="s">
        <v>4185</v>
      </c>
      <c r="O1747" t="s">
        <v>425</v>
      </c>
      <c r="P1747" t="s">
        <v>425</v>
      </c>
    </row>
    <row r="1748" spans="1:16" x14ac:dyDescent="0.25">
      <c r="A1748">
        <v>804368</v>
      </c>
      <c r="B1748" t="s">
        <v>4853</v>
      </c>
      <c r="C1748" t="s">
        <v>125</v>
      </c>
      <c r="D1748" t="s">
        <v>4854</v>
      </c>
      <c r="E1748" t="s">
        <v>11</v>
      </c>
      <c r="F1748" t="s">
        <v>12</v>
      </c>
      <c r="G1748" t="s">
        <v>1300</v>
      </c>
      <c r="H1748" t="s">
        <v>1349</v>
      </c>
      <c r="I1748" t="s">
        <v>1349</v>
      </c>
      <c r="J1748" t="s">
        <v>162</v>
      </c>
      <c r="K1748" t="s">
        <v>100</v>
      </c>
      <c r="L1748" t="s">
        <v>4448</v>
      </c>
      <c r="M1748">
        <v>804053</v>
      </c>
      <c r="N1748" t="s">
        <v>4181</v>
      </c>
      <c r="O1748" t="s">
        <v>425</v>
      </c>
      <c r="P1748" t="s">
        <v>425</v>
      </c>
    </row>
    <row r="1749" spans="1:16" x14ac:dyDescent="0.25">
      <c r="A1749">
        <v>804369</v>
      </c>
      <c r="B1749" t="s">
        <v>2065</v>
      </c>
      <c r="C1749" t="s">
        <v>125</v>
      </c>
      <c r="D1749" t="s">
        <v>4288</v>
      </c>
      <c r="E1749" t="s">
        <v>11</v>
      </c>
      <c r="F1749" t="s">
        <v>12</v>
      </c>
      <c r="G1749" t="s">
        <v>1300</v>
      </c>
      <c r="H1749" t="s">
        <v>1349</v>
      </c>
      <c r="I1749" t="s">
        <v>1349</v>
      </c>
      <c r="J1749" t="s">
        <v>4855</v>
      </c>
      <c r="K1749" t="s">
        <v>17</v>
      </c>
      <c r="L1749" t="s">
        <v>4303</v>
      </c>
      <c r="M1749">
        <v>804001</v>
      </c>
      <c r="N1749" t="s">
        <v>4185</v>
      </c>
      <c r="O1749" t="s">
        <v>425</v>
      </c>
      <c r="P1749" t="s">
        <v>425</v>
      </c>
    </row>
    <row r="1750" spans="1:16" x14ac:dyDescent="0.25">
      <c r="A1750">
        <v>804373</v>
      </c>
      <c r="B1750" t="s">
        <v>4856</v>
      </c>
      <c r="C1750" t="s">
        <v>439</v>
      </c>
      <c r="D1750" t="s">
        <v>4318</v>
      </c>
      <c r="E1750" t="s">
        <v>11</v>
      </c>
      <c r="F1750" t="s">
        <v>12</v>
      </c>
      <c r="G1750" t="s">
        <v>1300</v>
      </c>
      <c r="H1750" t="s">
        <v>1349</v>
      </c>
      <c r="I1750" t="s">
        <v>1349</v>
      </c>
      <c r="J1750" t="s">
        <v>118</v>
      </c>
      <c r="K1750" t="s">
        <v>73</v>
      </c>
      <c r="L1750" t="s">
        <v>4464</v>
      </c>
      <c r="M1750">
        <v>804090</v>
      </c>
      <c r="N1750" t="s">
        <v>3661</v>
      </c>
      <c r="O1750" t="s">
        <v>425</v>
      </c>
      <c r="P1750" t="s">
        <v>425</v>
      </c>
    </row>
    <row r="1751" spans="1:16" x14ac:dyDescent="0.25">
      <c r="A1751">
        <v>804374</v>
      </c>
      <c r="B1751" t="s">
        <v>3182</v>
      </c>
      <c r="C1751" t="s">
        <v>4857</v>
      </c>
      <c r="D1751" t="s">
        <v>4315</v>
      </c>
      <c r="E1751" t="s">
        <v>11</v>
      </c>
      <c r="F1751" t="s">
        <v>12</v>
      </c>
      <c r="G1751" t="s">
        <v>1300</v>
      </c>
      <c r="H1751" t="s">
        <v>1349</v>
      </c>
      <c r="I1751" t="s">
        <v>1349</v>
      </c>
      <c r="J1751" t="s">
        <v>118</v>
      </c>
      <c r="K1751" t="s">
        <v>73</v>
      </c>
      <c r="L1751" t="s">
        <v>4464</v>
      </c>
      <c r="M1751">
        <v>804090</v>
      </c>
      <c r="N1751" t="s">
        <v>3672</v>
      </c>
      <c r="O1751" t="s">
        <v>425</v>
      </c>
      <c r="P1751" t="s">
        <v>425</v>
      </c>
    </row>
    <row r="1752" spans="1:16" x14ac:dyDescent="0.25">
      <c r="A1752">
        <v>804375</v>
      </c>
      <c r="B1752" t="s">
        <v>4858</v>
      </c>
      <c r="C1752" t="s">
        <v>104</v>
      </c>
      <c r="D1752" t="s">
        <v>4474</v>
      </c>
      <c r="E1752" t="s">
        <v>11</v>
      </c>
      <c r="F1752" t="s">
        <v>12</v>
      </c>
      <c r="G1752" t="s">
        <v>1300</v>
      </c>
      <c r="H1752" t="s">
        <v>1349</v>
      </c>
      <c r="I1752" t="s">
        <v>1349</v>
      </c>
      <c r="J1752" t="s">
        <v>118</v>
      </c>
      <c r="K1752" t="s">
        <v>73</v>
      </c>
      <c r="L1752" t="s">
        <v>4464</v>
      </c>
      <c r="M1752">
        <v>804090</v>
      </c>
      <c r="N1752" t="s">
        <v>4201</v>
      </c>
      <c r="O1752" t="s">
        <v>425</v>
      </c>
      <c r="P1752" t="s">
        <v>425</v>
      </c>
    </row>
    <row r="1753" spans="1:16" x14ac:dyDescent="0.25">
      <c r="A1753">
        <v>804376</v>
      </c>
      <c r="B1753" t="s">
        <v>4859</v>
      </c>
      <c r="C1753" t="s">
        <v>97</v>
      </c>
      <c r="D1753" t="s">
        <v>4860</v>
      </c>
      <c r="E1753" t="s">
        <v>11</v>
      </c>
      <c r="F1753" t="s">
        <v>12</v>
      </c>
      <c r="G1753" t="s">
        <v>1300</v>
      </c>
      <c r="H1753" t="s">
        <v>1349</v>
      </c>
      <c r="I1753" t="s">
        <v>1349</v>
      </c>
      <c r="J1753" t="s">
        <v>99</v>
      </c>
      <c r="K1753" t="s">
        <v>73</v>
      </c>
      <c r="L1753" t="s">
        <v>4289</v>
      </c>
      <c r="M1753">
        <v>804340</v>
      </c>
      <c r="N1753" t="s">
        <v>4181</v>
      </c>
      <c r="O1753" t="s">
        <v>425</v>
      </c>
      <c r="P1753" t="s">
        <v>425</v>
      </c>
    </row>
    <row r="1754" spans="1:16" x14ac:dyDescent="0.25">
      <c r="A1754">
        <v>804378</v>
      </c>
      <c r="B1754" t="s">
        <v>2448</v>
      </c>
      <c r="C1754" t="s">
        <v>4861</v>
      </c>
      <c r="D1754" t="s">
        <v>4862</v>
      </c>
      <c r="E1754" t="s">
        <v>11</v>
      </c>
      <c r="F1754" t="s">
        <v>12</v>
      </c>
      <c r="G1754" t="s">
        <v>1300</v>
      </c>
      <c r="H1754" t="s">
        <v>1349</v>
      </c>
      <c r="I1754" t="s">
        <v>1349</v>
      </c>
      <c r="J1754" t="s">
        <v>1381</v>
      </c>
      <c r="K1754" t="s">
        <v>73</v>
      </c>
      <c r="L1754" t="s">
        <v>4319</v>
      </c>
      <c r="M1754">
        <v>804339</v>
      </c>
      <c r="N1754" t="s">
        <v>4181</v>
      </c>
      <c r="O1754" t="s">
        <v>425</v>
      </c>
      <c r="P1754" t="s">
        <v>425</v>
      </c>
    </row>
    <row r="1755" spans="1:16" x14ac:dyDescent="0.25">
      <c r="A1755">
        <v>804379</v>
      </c>
      <c r="B1755" t="s">
        <v>4863</v>
      </c>
      <c r="C1755" t="s">
        <v>254</v>
      </c>
      <c r="D1755" t="s">
        <v>4864</v>
      </c>
      <c r="E1755" t="s">
        <v>11</v>
      </c>
      <c r="F1755" t="s">
        <v>12</v>
      </c>
      <c r="G1755" t="s">
        <v>1300</v>
      </c>
      <c r="H1755" t="s">
        <v>1349</v>
      </c>
      <c r="I1755" t="s">
        <v>1349</v>
      </c>
      <c r="J1755" t="s">
        <v>99</v>
      </c>
      <c r="K1755" t="s">
        <v>73</v>
      </c>
      <c r="L1755" t="s">
        <v>4310</v>
      </c>
      <c r="M1755">
        <v>803968</v>
      </c>
      <c r="N1755" t="s">
        <v>4181</v>
      </c>
      <c r="O1755" t="s">
        <v>425</v>
      </c>
      <c r="P1755" t="s">
        <v>425</v>
      </c>
    </row>
    <row r="1756" spans="1:16" x14ac:dyDescent="0.25">
      <c r="A1756">
        <v>804380</v>
      </c>
      <c r="B1756" t="s">
        <v>3411</v>
      </c>
      <c r="C1756" t="s">
        <v>110</v>
      </c>
      <c r="D1756" t="s">
        <v>4865</v>
      </c>
      <c r="E1756" t="s">
        <v>11</v>
      </c>
      <c r="F1756" t="s">
        <v>12</v>
      </c>
      <c r="G1756" t="s">
        <v>1300</v>
      </c>
      <c r="H1756" t="s">
        <v>1349</v>
      </c>
      <c r="I1756" t="s">
        <v>1349</v>
      </c>
      <c r="J1756" t="s">
        <v>1381</v>
      </c>
      <c r="K1756" t="s">
        <v>73</v>
      </c>
      <c r="L1756" t="s">
        <v>4319</v>
      </c>
      <c r="M1756">
        <v>804339</v>
      </c>
      <c r="N1756" t="s">
        <v>4181</v>
      </c>
      <c r="O1756" t="s">
        <v>425</v>
      </c>
      <c r="P1756" t="s">
        <v>425</v>
      </c>
    </row>
    <row r="1757" spans="1:16" x14ac:dyDescent="0.25">
      <c r="A1757">
        <v>804381</v>
      </c>
      <c r="B1757" t="s">
        <v>3462</v>
      </c>
      <c r="C1757" t="s">
        <v>4866</v>
      </c>
      <c r="D1757" t="s">
        <v>4867</v>
      </c>
      <c r="E1757" t="s">
        <v>11</v>
      </c>
      <c r="F1757" t="s">
        <v>12</v>
      </c>
      <c r="G1757" t="s">
        <v>1300</v>
      </c>
      <c r="H1757" t="s">
        <v>1349</v>
      </c>
      <c r="I1757" t="s">
        <v>1349</v>
      </c>
      <c r="J1757" t="s">
        <v>99</v>
      </c>
      <c r="K1757" t="s">
        <v>73</v>
      </c>
      <c r="L1757" t="s">
        <v>4289</v>
      </c>
      <c r="M1757">
        <v>804340</v>
      </c>
      <c r="N1757" t="s">
        <v>4181</v>
      </c>
      <c r="O1757" t="s">
        <v>425</v>
      </c>
      <c r="P1757" t="s">
        <v>425</v>
      </c>
    </row>
    <row r="1758" spans="1:16" x14ac:dyDescent="0.25">
      <c r="A1758">
        <v>804382</v>
      </c>
      <c r="B1758" t="s">
        <v>4868</v>
      </c>
      <c r="C1758" t="s">
        <v>4869</v>
      </c>
      <c r="D1758" t="s">
        <v>4870</v>
      </c>
      <c r="E1758" t="s">
        <v>90</v>
      </c>
      <c r="F1758" t="s">
        <v>12</v>
      </c>
      <c r="G1758" t="s">
        <v>1300</v>
      </c>
      <c r="H1758" t="s">
        <v>1349</v>
      </c>
      <c r="I1758" t="s">
        <v>1349</v>
      </c>
      <c r="J1758" t="s">
        <v>4871</v>
      </c>
      <c r="K1758" t="s">
        <v>73</v>
      </c>
      <c r="L1758" t="s">
        <v>4563</v>
      </c>
      <c r="M1758">
        <v>804132</v>
      </c>
      <c r="N1758" t="s">
        <v>4208</v>
      </c>
      <c r="O1758" t="s">
        <v>425</v>
      </c>
      <c r="P1758" t="s">
        <v>425</v>
      </c>
    </row>
    <row r="1759" spans="1:16" x14ac:dyDescent="0.25">
      <c r="A1759">
        <v>804383</v>
      </c>
      <c r="B1759" t="s">
        <v>4872</v>
      </c>
      <c r="C1759" t="s">
        <v>283</v>
      </c>
      <c r="D1759" t="s">
        <v>4873</v>
      </c>
      <c r="E1759" t="s">
        <v>90</v>
      </c>
      <c r="F1759" t="s">
        <v>12</v>
      </c>
      <c r="G1759" t="s">
        <v>1300</v>
      </c>
      <c r="H1759" t="s">
        <v>1349</v>
      </c>
      <c r="I1759" t="s">
        <v>1349</v>
      </c>
      <c r="J1759" t="s">
        <v>3763</v>
      </c>
      <c r="K1759" t="s">
        <v>61</v>
      </c>
      <c r="L1759" t="s">
        <v>4538</v>
      </c>
      <c r="M1759">
        <v>804112</v>
      </c>
      <c r="N1759" t="s">
        <v>4212</v>
      </c>
      <c r="O1759" t="s">
        <v>425</v>
      </c>
      <c r="P1759" t="s">
        <v>425</v>
      </c>
    </row>
    <row r="1760" spans="1:16" x14ac:dyDescent="0.25">
      <c r="A1760">
        <v>804385</v>
      </c>
      <c r="B1760" t="s">
        <v>4544</v>
      </c>
      <c r="C1760" t="s">
        <v>667</v>
      </c>
      <c r="D1760" t="s">
        <v>4874</v>
      </c>
      <c r="E1760" t="s">
        <v>11</v>
      </c>
      <c r="F1760" t="s">
        <v>12</v>
      </c>
      <c r="G1760" t="s">
        <v>1300</v>
      </c>
      <c r="H1760" t="s">
        <v>1349</v>
      </c>
      <c r="I1760" t="s">
        <v>1349</v>
      </c>
      <c r="J1760" t="s">
        <v>3247</v>
      </c>
      <c r="K1760" t="s">
        <v>61</v>
      </c>
      <c r="L1760" t="s">
        <v>4543</v>
      </c>
      <c r="M1760">
        <v>804118</v>
      </c>
      <c r="N1760" t="s">
        <v>3775</v>
      </c>
      <c r="O1760" t="s">
        <v>425</v>
      </c>
      <c r="P1760" t="s">
        <v>425</v>
      </c>
    </row>
    <row r="1761" spans="1:16" x14ac:dyDescent="0.25">
      <c r="A1761">
        <v>804387</v>
      </c>
      <c r="B1761" t="s">
        <v>4875</v>
      </c>
      <c r="C1761" t="s">
        <v>528</v>
      </c>
      <c r="D1761" t="s">
        <v>4015</v>
      </c>
      <c r="E1761" t="s">
        <v>11</v>
      </c>
      <c r="F1761" t="s">
        <v>12</v>
      </c>
      <c r="G1761" t="s">
        <v>1300</v>
      </c>
      <c r="H1761" t="s">
        <v>1349</v>
      </c>
      <c r="I1761" t="s">
        <v>1349</v>
      </c>
      <c r="J1761" t="s">
        <v>1381</v>
      </c>
      <c r="K1761" t="s">
        <v>73</v>
      </c>
      <c r="L1761" t="s">
        <v>4341</v>
      </c>
      <c r="M1761">
        <v>803989</v>
      </c>
      <c r="N1761" t="s">
        <v>3775</v>
      </c>
      <c r="O1761" t="s">
        <v>425</v>
      </c>
      <c r="P1761" t="s">
        <v>425</v>
      </c>
    </row>
    <row r="1762" spans="1:16" x14ac:dyDescent="0.25">
      <c r="A1762">
        <v>804388</v>
      </c>
      <c r="B1762" t="s">
        <v>81</v>
      </c>
      <c r="C1762" t="s">
        <v>635</v>
      </c>
      <c r="D1762" t="s">
        <v>636</v>
      </c>
      <c r="E1762" t="s">
        <v>11</v>
      </c>
      <c r="F1762" t="s">
        <v>12</v>
      </c>
      <c r="G1762" t="s">
        <v>1300</v>
      </c>
      <c r="H1762" t="s">
        <v>1349</v>
      </c>
      <c r="I1762" t="s">
        <v>1349</v>
      </c>
      <c r="J1762" t="s">
        <v>1381</v>
      </c>
      <c r="K1762" t="s">
        <v>73</v>
      </c>
      <c r="L1762" t="s">
        <v>4348</v>
      </c>
      <c r="M1762">
        <v>804170</v>
      </c>
      <c r="N1762" t="s">
        <v>4201</v>
      </c>
      <c r="O1762" t="s">
        <v>425</v>
      </c>
      <c r="P1762" t="s">
        <v>425</v>
      </c>
    </row>
    <row r="1763" spans="1:16" x14ac:dyDescent="0.25">
      <c r="A1763">
        <v>804389</v>
      </c>
      <c r="B1763" t="s">
        <v>4213</v>
      </c>
      <c r="C1763" t="s">
        <v>1002</v>
      </c>
      <c r="D1763" t="s">
        <v>4876</v>
      </c>
      <c r="E1763" t="s">
        <v>90</v>
      </c>
      <c r="F1763" t="s">
        <v>12</v>
      </c>
      <c r="G1763" t="s">
        <v>1300</v>
      </c>
      <c r="H1763" t="s">
        <v>1349</v>
      </c>
      <c r="I1763" t="s">
        <v>1349</v>
      </c>
      <c r="J1763" t="s">
        <v>253</v>
      </c>
      <c r="K1763" t="s">
        <v>61</v>
      </c>
      <c r="L1763" t="s">
        <v>4346</v>
      </c>
      <c r="M1763">
        <v>803993</v>
      </c>
      <c r="N1763" t="s">
        <v>4185</v>
      </c>
      <c r="O1763" t="s">
        <v>425</v>
      </c>
      <c r="P1763" t="s">
        <v>425</v>
      </c>
    </row>
    <row r="1764" spans="1:16" x14ac:dyDescent="0.25">
      <c r="A1764">
        <v>804395</v>
      </c>
      <c r="B1764" t="s">
        <v>4877</v>
      </c>
      <c r="C1764" t="s">
        <v>509</v>
      </c>
      <c r="D1764" t="s">
        <v>4642</v>
      </c>
      <c r="E1764" t="s">
        <v>11</v>
      </c>
      <c r="F1764" t="s">
        <v>12</v>
      </c>
      <c r="G1764" t="s">
        <v>1300</v>
      </c>
      <c r="H1764" t="s">
        <v>1349</v>
      </c>
      <c r="I1764" t="s">
        <v>1349</v>
      </c>
      <c r="J1764" t="s">
        <v>3723</v>
      </c>
      <c r="K1764" t="s">
        <v>200</v>
      </c>
      <c r="M1764">
        <v>806596</v>
      </c>
      <c r="N1764" t="s">
        <v>1351</v>
      </c>
      <c r="O1764" t="s">
        <v>425</v>
      </c>
      <c r="P1764" t="s">
        <v>425</v>
      </c>
    </row>
    <row r="1765" spans="1:16" x14ac:dyDescent="0.25">
      <c r="A1765">
        <v>804396</v>
      </c>
      <c r="B1765" t="s">
        <v>416</v>
      </c>
      <c r="C1765" t="s">
        <v>50</v>
      </c>
      <c r="D1765" t="s">
        <v>4878</v>
      </c>
      <c r="E1765" t="s">
        <v>11</v>
      </c>
      <c r="F1765" t="s">
        <v>12</v>
      </c>
      <c r="G1765" t="s">
        <v>1300</v>
      </c>
      <c r="H1765" t="s">
        <v>1349</v>
      </c>
      <c r="I1765" t="s">
        <v>1349</v>
      </c>
      <c r="J1765" t="s">
        <v>4879</v>
      </c>
      <c r="K1765" t="s">
        <v>17</v>
      </c>
      <c r="L1765" t="s">
        <v>3683</v>
      </c>
      <c r="M1765">
        <v>804191</v>
      </c>
      <c r="N1765" t="s">
        <v>1277</v>
      </c>
      <c r="O1765" t="s">
        <v>425</v>
      </c>
      <c r="P1765" t="s">
        <v>425</v>
      </c>
    </row>
    <row r="1766" spans="1:16" x14ac:dyDescent="0.25">
      <c r="A1766">
        <v>804399</v>
      </c>
      <c r="B1766" t="s">
        <v>4880</v>
      </c>
      <c r="C1766" t="s">
        <v>254</v>
      </c>
      <c r="D1766" t="s">
        <v>4736</v>
      </c>
      <c r="E1766" t="s">
        <v>11</v>
      </c>
      <c r="F1766" t="s">
        <v>12</v>
      </c>
      <c r="G1766" t="s">
        <v>1300</v>
      </c>
      <c r="H1766" t="s">
        <v>1349</v>
      </c>
      <c r="I1766" t="s">
        <v>1349</v>
      </c>
      <c r="J1766" t="s">
        <v>45</v>
      </c>
      <c r="K1766" t="s">
        <v>17</v>
      </c>
      <c r="L1766" t="s">
        <v>4036</v>
      </c>
      <c r="M1766">
        <v>804434</v>
      </c>
      <c r="N1766" t="s">
        <v>3676</v>
      </c>
      <c r="O1766" t="s">
        <v>425</v>
      </c>
      <c r="P1766" t="s">
        <v>425</v>
      </c>
    </row>
    <row r="1767" spans="1:16" x14ac:dyDescent="0.25">
      <c r="A1767">
        <v>804400</v>
      </c>
      <c r="B1767" t="s">
        <v>1573</v>
      </c>
      <c r="C1767" t="s">
        <v>4881</v>
      </c>
      <c r="D1767" t="s">
        <v>4882</v>
      </c>
      <c r="E1767" t="s">
        <v>11</v>
      </c>
      <c r="F1767" t="s">
        <v>12</v>
      </c>
      <c r="G1767" t="s">
        <v>1300</v>
      </c>
      <c r="H1767" t="s">
        <v>1349</v>
      </c>
      <c r="I1767" t="s">
        <v>1349</v>
      </c>
      <c r="J1767" t="s">
        <v>118</v>
      </c>
      <c r="K1767" t="s">
        <v>73</v>
      </c>
      <c r="L1767" t="s">
        <v>4035</v>
      </c>
      <c r="M1767">
        <v>803779</v>
      </c>
      <c r="N1767" t="s">
        <v>3676</v>
      </c>
      <c r="O1767" t="s">
        <v>425</v>
      </c>
      <c r="P1767" t="s">
        <v>425</v>
      </c>
    </row>
    <row r="1768" spans="1:16" x14ac:dyDescent="0.25">
      <c r="A1768">
        <v>804401</v>
      </c>
      <c r="B1768" t="s">
        <v>4883</v>
      </c>
      <c r="C1768" t="s">
        <v>427</v>
      </c>
      <c r="D1768" t="s">
        <v>4723</v>
      </c>
      <c r="E1768" t="s">
        <v>11</v>
      </c>
      <c r="F1768" t="s">
        <v>12</v>
      </c>
      <c r="G1768" t="s">
        <v>1300</v>
      </c>
      <c r="H1768" t="s">
        <v>1349</v>
      </c>
      <c r="I1768" t="s">
        <v>1349</v>
      </c>
      <c r="J1768" t="s">
        <v>3962</v>
      </c>
      <c r="K1768" t="s">
        <v>73</v>
      </c>
      <c r="L1768" t="s">
        <v>4884</v>
      </c>
      <c r="M1768">
        <v>804402</v>
      </c>
      <c r="N1768" t="s">
        <v>3676</v>
      </c>
      <c r="O1768" t="s">
        <v>425</v>
      </c>
      <c r="P1768" t="s">
        <v>425</v>
      </c>
    </row>
    <row r="1769" spans="1:16" x14ac:dyDescent="0.25">
      <c r="A1769">
        <v>804402</v>
      </c>
      <c r="B1769" t="s">
        <v>4885</v>
      </c>
      <c r="C1769" t="s">
        <v>2494</v>
      </c>
      <c r="D1769" t="s">
        <v>4884</v>
      </c>
      <c r="E1769" t="s">
        <v>90</v>
      </c>
      <c r="F1769" t="s">
        <v>12</v>
      </c>
      <c r="G1769" t="s">
        <v>1300</v>
      </c>
      <c r="H1769" t="s">
        <v>1349</v>
      </c>
      <c r="I1769" t="s">
        <v>1349</v>
      </c>
      <c r="J1769" t="s">
        <v>4886</v>
      </c>
      <c r="K1769" t="s">
        <v>17</v>
      </c>
      <c r="L1769" t="s">
        <v>4036</v>
      </c>
      <c r="M1769">
        <v>804434</v>
      </c>
      <c r="N1769" t="s">
        <v>3676</v>
      </c>
      <c r="O1769" t="s">
        <v>425</v>
      </c>
      <c r="P1769" t="s">
        <v>425</v>
      </c>
    </row>
    <row r="1770" spans="1:16" x14ac:dyDescent="0.25">
      <c r="A1770">
        <v>804403</v>
      </c>
      <c r="B1770" t="s">
        <v>4887</v>
      </c>
      <c r="C1770" t="s">
        <v>1146</v>
      </c>
      <c r="D1770" t="s">
        <v>4888</v>
      </c>
      <c r="E1770" t="s">
        <v>90</v>
      </c>
      <c r="F1770" t="s">
        <v>12</v>
      </c>
      <c r="G1770" t="s">
        <v>1300</v>
      </c>
      <c r="H1770" t="s">
        <v>1349</v>
      </c>
      <c r="I1770" t="s">
        <v>1349</v>
      </c>
      <c r="J1770" t="s">
        <v>473</v>
      </c>
      <c r="K1770" t="s">
        <v>93</v>
      </c>
      <c r="L1770" t="s">
        <v>4716</v>
      </c>
      <c r="M1770">
        <v>804261</v>
      </c>
      <c r="N1770" t="s">
        <v>3676</v>
      </c>
      <c r="O1770" t="s">
        <v>425</v>
      </c>
      <c r="P1770" t="s">
        <v>425</v>
      </c>
    </row>
    <row r="1771" spans="1:16" x14ac:dyDescent="0.25">
      <c r="A1771">
        <v>804407</v>
      </c>
      <c r="B1771" t="s">
        <v>4513</v>
      </c>
      <c r="C1771" t="s">
        <v>129</v>
      </c>
      <c r="D1771" t="s">
        <v>3649</v>
      </c>
      <c r="E1771" t="s">
        <v>11</v>
      </c>
      <c r="F1771" t="s">
        <v>12</v>
      </c>
      <c r="G1771" t="s">
        <v>1300</v>
      </c>
      <c r="H1771" t="s">
        <v>1349</v>
      </c>
      <c r="I1771" t="s">
        <v>1349</v>
      </c>
      <c r="J1771" t="s">
        <v>4735</v>
      </c>
      <c r="K1771" t="s">
        <v>73</v>
      </c>
      <c r="L1771" t="s">
        <v>4736</v>
      </c>
      <c r="M1771">
        <v>804399</v>
      </c>
      <c r="N1771" t="s">
        <v>3650</v>
      </c>
      <c r="O1771" t="s">
        <v>425</v>
      </c>
      <c r="P1771" t="s">
        <v>425</v>
      </c>
    </row>
    <row r="1772" spans="1:16" x14ac:dyDescent="0.25">
      <c r="A1772">
        <v>804409</v>
      </c>
      <c r="B1772" t="s">
        <v>81</v>
      </c>
      <c r="C1772" t="s">
        <v>254</v>
      </c>
      <c r="D1772" t="s">
        <v>4889</v>
      </c>
      <c r="E1772" t="s">
        <v>11</v>
      </c>
      <c r="F1772" t="s">
        <v>12</v>
      </c>
      <c r="G1772" t="s">
        <v>1300</v>
      </c>
      <c r="H1772" t="s">
        <v>1349</v>
      </c>
      <c r="I1772" t="s">
        <v>1349</v>
      </c>
      <c r="J1772" t="s">
        <v>78</v>
      </c>
      <c r="K1772" t="s">
        <v>73</v>
      </c>
      <c r="L1772" t="s">
        <v>3925</v>
      </c>
      <c r="M1772">
        <v>803706</v>
      </c>
      <c r="N1772" t="s">
        <v>3676</v>
      </c>
      <c r="O1772" t="s">
        <v>425</v>
      </c>
      <c r="P1772" t="s">
        <v>425</v>
      </c>
    </row>
    <row r="1773" spans="1:16" x14ac:dyDescent="0.25">
      <c r="A1773">
        <v>804416</v>
      </c>
      <c r="B1773" t="s">
        <v>4890</v>
      </c>
      <c r="C1773" t="s">
        <v>491</v>
      </c>
      <c r="D1773" t="s">
        <v>4891</v>
      </c>
      <c r="E1773" t="s">
        <v>11</v>
      </c>
      <c r="F1773" t="s">
        <v>12</v>
      </c>
      <c r="G1773" t="s">
        <v>1300</v>
      </c>
      <c r="H1773" t="s">
        <v>1349</v>
      </c>
      <c r="I1773" t="s">
        <v>1349</v>
      </c>
      <c r="J1773" t="s">
        <v>4373</v>
      </c>
      <c r="K1773" t="s">
        <v>93</v>
      </c>
      <c r="L1773" t="s">
        <v>4716</v>
      </c>
      <c r="M1773">
        <v>804261</v>
      </c>
      <c r="N1773" t="s">
        <v>3676</v>
      </c>
      <c r="O1773" t="s">
        <v>425</v>
      </c>
      <c r="P1773" t="s">
        <v>425</v>
      </c>
    </row>
    <row r="1774" spans="1:16" x14ac:dyDescent="0.25">
      <c r="A1774">
        <v>804417</v>
      </c>
      <c r="B1774" t="s">
        <v>1799</v>
      </c>
      <c r="C1774" t="s">
        <v>1165</v>
      </c>
      <c r="D1774" t="s">
        <v>4717</v>
      </c>
      <c r="E1774" t="s">
        <v>90</v>
      </c>
      <c r="F1774" t="s">
        <v>12</v>
      </c>
      <c r="G1774" t="s">
        <v>1300</v>
      </c>
      <c r="H1774" t="s">
        <v>1349</v>
      </c>
      <c r="I1774" t="s">
        <v>1349</v>
      </c>
      <c r="J1774" t="s">
        <v>4680</v>
      </c>
      <c r="K1774" t="s">
        <v>200</v>
      </c>
      <c r="M1774">
        <v>806596</v>
      </c>
      <c r="N1774" t="s">
        <v>2713</v>
      </c>
      <c r="O1774" t="s">
        <v>425</v>
      </c>
      <c r="P1774" t="s">
        <v>425</v>
      </c>
    </row>
    <row r="1775" spans="1:16" x14ac:dyDescent="0.25">
      <c r="A1775">
        <v>804418</v>
      </c>
      <c r="B1775" t="s">
        <v>1806</v>
      </c>
      <c r="C1775" t="s">
        <v>439</v>
      </c>
      <c r="D1775" t="s">
        <v>4892</v>
      </c>
      <c r="E1775" t="s">
        <v>11</v>
      </c>
      <c r="F1775" t="s">
        <v>12</v>
      </c>
      <c r="G1775" t="s">
        <v>1300</v>
      </c>
      <c r="H1775" t="s">
        <v>1349</v>
      </c>
      <c r="I1775" t="s">
        <v>1349</v>
      </c>
      <c r="J1775" t="s">
        <v>3652</v>
      </c>
      <c r="K1775" t="s">
        <v>100</v>
      </c>
      <c r="L1775" t="s">
        <v>4723</v>
      </c>
      <c r="M1775">
        <v>804401</v>
      </c>
      <c r="N1775" t="s">
        <v>3676</v>
      </c>
      <c r="O1775" t="s">
        <v>425</v>
      </c>
      <c r="P1775" t="s">
        <v>425</v>
      </c>
    </row>
    <row r="1776" spans="1:16" x14ac:dyDescent="0.25">
      <c r="A1776">
        <v>804427</v>
      </c>
      <c r="B1776" t="s">
        <v>1875</v>
      </c>
      <c r="C1776" t="s">
        <v>4893</v>
      </c>
      <c r="D1776" t="s">
        <v>4894</v>
      </c>
      <c r="E1776" t="s">
        <v>90</v>
      </c>
      <c r="F1776" t="s">
        <v>12</v>
      </c>
      <c r="G1776" t="s">
        <v>1300</v>
      </c>
      <c r="H1776" t="s">
        <v>1349</v>
      </c>
      <c r="I1776" t="s">
        <v>1349</v>
      </c>
      <c r="J1776" t="s">
        <v>329</v>
      </c>
      <c r="K1776" t="s">
        <v>73</v>
      </c>
      <c r="L1776" t="s">
        <v>3947</v>
      </c>
      <c r="M1776">
        <v>803775</v>
      </c>
      <c r="N1776" t="s">
        <v>3676</v>
      </c>
      <c r="O1776" t="s">
        <v>425</v>
      </c>
      <c r="P1776" t="s">
        <v>425</v>
      </c>
    </row>
    <row r="1777" spans="1:20" x14ac:dyDescent="0.25">
      <c r="A1777">
        <v>804428</v>
      </c>
      <c r="B1777" t="s">
        <v>3888</v>
      </c>
      <c r="C1777" t="s">
        <v>23</v>
      </c>
      <c r="D1777" t="s">
        <v>4895</v>
      </c>
      <c r="E1777" t="s">
        <v>11</v>
      </c>
      <c r="F1777" t="s">
        <v>12</v>
      </c>
      <c r="G1777" t="s">
        <v>1300</v>
      </c>
      <c r="H1777" t="s">
        <v>1349</v>
      </c>
      <c r="I1777" t="s">
        <v>1349</v>
      </c>
      <c r="J1777" t="s">
        <v>4896</v>
      </c>
      <c r="K1777" t="s">
        <v>933</v>
      </c>
      <c r="L1777" t="s">
        <v>4897</v>
      </c>
      <c r="M1777">
        <v>804459</v>
      </c>
      <c r="N1777" t="s">
        <v>3676</v>
      </c>
      <c r="O1777" t="s">
        <v>425</v>
      </c>
      <c r="P1777" t="s">
        <v>425</v>
      </c>
    </row>
    <row r="1778" spans="1:20" x14ac:dyDescent="0.25">
      <c r="A1778">
        <v>804429</v>
      </c>
      <c r="B1778" t="s">
        <v>4898</v>
      </c>
      <c r="C1778" t="s">
        <v>427</v>
      </c>
      <c r="D1778" t="s">
        <v>4899</v>
      </c>
      <c r="E1778" t="s">
        <v>11</v>
      </c>
      <c r="F1778" t="s">
        <v>12</v>
      </c>
      <c r="G1778" t="s">
        <v>1300</v>
      </c>
      <c r="H1778" t="s">
        <v>1349</v>
      </c>
      <c r="I1778" t="s">
        <v>1349</v>
      </c>
      <c r="J1778" t="s">
        <v>3956</v>
      </c>
      <c r="K1778" t="s">
        <v>100</v>
      </c>
      <c r="L1778" t="s">
        <v>4722</v>
      </c>
      <c r="M1778">
        <v>804264</v>
      </c>
      <c r="N1778" t="s">
        <v>3676</v>
      </c>
      <c r="O1778" t="s">
        <v>425</v>
      </c>
      <c r="P1778" t="s">
        <v>425</v>
      </c>
    </row>
    <row r="1779" spans="1:20" x14ac:dyDescent="0.25">
      <c r="A1779">
        <v>804430</v>
      </c>
      <c r="B1779" t="s">
        <v>4900</v>
      </c>
      <c r="C1779" t="s">
        <v>4901</v>
      </c>
      <c r="D1779" t="s">
        <v>4902</v>
      </c>
      <c r="E1779" t="s">
        <v>11</v>
      </c>
      <c r="F1779" t="s">
        <v>12</v>
      </c>
      <c r="G1779" t="s">
        <v>1300</v>
      </c>
      <c r="H1779" t="s">
        <v>1349</v>
      </c>
      <c r="I1779" t="s">
        <v>1349</v>
      </c>
      <c r="J1779" t="s">
        <v>3956</v>
      </c>
      <c r="K1779" t="s">
        <v>100</v>
      </c>
      <c r="L1779" t="s">
        <v>4723</v>
      </c>
      <c r="M1779">
        <v>804401</v>
      </c>
      <c r="N1779" t="s">
        <v>3676</v>
      </c>
      <c r="O1779" t="s">
        <v>425</v>
      </c>
      <c r="P1779" t="s">
        <v>425</v>
      </c>
    </row>
    <row r="1780" spans="1:20" x14ac:dyDescent="0.25">
      <c r="A1780">
        <v>804432</v>
      </c>
      <c r="B1780" t="s">
        <v>2697</v>
      </c>
      <c r="C1780" t="s">
        <v>4903</v>
      </c>
      <c r="D1780" t="s">
        <v>4904</v>
      </c>
      <c r="E1780" t="s">
        <v>11</v>
      </c>
      <c r="F1780" t="s">
        <v>12</v>
      </c>
      <c r="G1780" t="s">
        <v>1300</v>
      </c>
      <c r="H1780" t="s">
        <v>1349</v>
      </c>
      <c r="I1780" t="s">
        <v>1349</v>
      </c>
      <c r="J1780" t="s">
        <v>78</v>
      </c>
      <c r="K1780" t="s">
        <v>26</v>
      </c>
      <c r="L1780" t="s">
        <v>4643</v>
      </c>
      <c r="M1780">
        <v>804190</v>
      </c>
      <c r="N1780" t="s">
        <v>3676</v>
      </c>
      <c r="O1780" t="s">
        <v>425</v>
      </c>
      <c r="P1780" t="s">
        <v>425</v>
      </c>
    </row>
    <row r="1781" spans="1:20" x14ac:dyDescent="0.25">
      <c r="A1781">
        <v>804433</v>
      </c>
      <c r="B1781" t="s">
        <v>4905</v>
      </c>
      <c r="C1781" t="s">
        <v>4906</v>
      </c>
      <c r="D1781" t="s">
        <v>4531</v>
      </c>
      <c r="E1781" t="s">
        <v>11</v>
      </c>
      <c r="F1781" t="s">
        <v>12</v>
      </c>
      <c r="G1781" t="s">
        <v>1300</v>
      </c>
      <c r="H1781" t="s">
        <v>1349</v>
      </c>
      <c r="I1781" t="s">
        <v>1349</v>
      </c>
      <c r="J1781" t="s">
        <v>4023</v>
      </c>
      <c r="K1781" t="s">
        <v>26</v>
      </c>
      <c r="L1781" t="s">
        <v>3218</v>
      </c>
      <c r="M1781">
        <v>800873</v>
      </c>
      <c r="N1781" t="s">
        <v>1351</v>
      </c>
      <c r="O1781" t="s">
        <v>425</v>
      </c>
      <c r="P1781" t="s">
        <v>425</v>
      </c>
      <c r="Q1781" t="str">
        <f>VLOOKUP(TEXT(A1781,0),Old_data_Again,2,FALSE)</f>
        <v>Low</v>
      </c>
      <c r="R1781" t="str">
        <f>VLOOKUP(TEXT(A1781,0),Old_data_Again,10,FALSE)</f>
        <v>Medium</v>
      </c>
      <c r="S1781" t="str">
        <f>VLOOKUP(TEXT(A1781,0),Old_data_Again,6,FALSE)</f>
        <v>Future</v>
      </c>
      <c r="T1781" t="str">
        <f>VLOOKUP(TEXT(A1781,0),Old_data_Again,3,FALSE)</f>
        <v>SHEA &amp; Occupational health</v>
      </c>
    </row>
    <row r="1782" spans="1:20" x14ac:dyDescent="0.25">
      <c r="A1782">
        <v>804434</v>
      </c>
      <c r="B1782" t="s">
        <v>1084</v>
      </c>
      <c r="C1782" t="s">
        <v>65</v>
      </c>
      <c r="D1782" t="s">
        <v>4036</v>
      </c>
      <c r="E1782" t="s">
        <v>11</v>
      </c>
      <c r="F1782" t="s">
        <v>12</v>
      </c>
      <c r="G1782" t="s">
        <v>1300</v>
      </c>
      <c r="H1782" t="s">
        <v>1349</v>
      </c>
      <c r="I1782" t="s">
        <v>1349</v>
      </c>
      <c r="J1782" t="s">
        <v>2273</v>
      </c>
      <c r="K1782" t="s">
        <v>26</v>
      </c>
      <c r="L1782" t="s">
        <v>4907</v>
      </c>
      <c r="M1782" t="s">
        <v>4908</v>
      </c>
      <c r="N1782" t="s">
        <v>3676</v>
      </c>
      <c r="O1782" t="s">
        <v>425</v>
      </c>
      <c r="P1782" t="s">
        <v>425</v>
      </c>
    </row>
    <row r="1783" spans="1:20" x14ac:dyDescent="0.25">
      <c r="A1783">
        <v>804436</v>
      </c>
      <c r="B1783" t="s">
        <v>4909</v>
      </c>
      <c r="C1783" t="s">
        <v>4910</v>
      </c>
      <c r="D1783" t="s">
        <v>4728</v>
      </c>
      <c r="E1783" t="s">
        <v>11</v>
      </c>
      <c r="F1783" t="s">
        <v>12</v>
      </c>
      <c r="G1783" t="s">
        <v>1300</v>
      </c>
      <c r="H1783" t="s">
        <v>1349</v>
      </c>
      <c r="I1783" t="s">
        <v>1349</v>
      </c>
      <c r="J1783" t="s">
        <v>2370</v>
      </c>
      <c r="K1783" t="s">
        <v>100</v>
      </c>
      <c r="L1783" t="s">
        <v>4884</v>
      </c>
      <c r="M1783">
        <v>804402</v>
      </c>
      <c r="N1783" t="s">
        <v>3676</v>
      </c>
      <c r="O1783" t="s">
        <v>425</v>
      </c>
      <c r="P1783" t="s">
        <v>425</v>
      </c>
    </row>
    <row r="1784" spans="1:20" x14ac:dyDescent="0.25">
      <c r="A1784">
        <v>804437</v>
      </c>
      <c r="B1784" t="s">
        <v>2129</v>
      </c>
      <c r="C1784" t="s">
        <v>308</v>
      </c>
      <c r="D1784" t="s">
        <v>4911</v>
      </c>
      <c r="E1784" t="s">
        <v>11</v>
      </c>
      <c r="F1784" t="s">
        <v>12</v>
      </c>
      <c r="G1784" t="s">
        <v>1300</v>
      </c>
      <c r="H1784" t="s">
        <v>1349</v>
      </c>
      <c r="I1784" t="s">
        <v>1349</v>
      </c>
      <c r="J1784" t="s">
        <v>2370</v>
      </c>
      <c r="K1784" t="s">
        <v>100</v>
      </c>
      <c r="L1784" t="s">
        <v>4736</v>
      </c>
      <c r="M1784">
        <v>804399</v>
      </c>
      <c r="N1784" t="s">
        <v>3676</v>
      </c>
      <c r="O1784" t="s">
        <v>425</v>
      </c>
      <c r="P1784" t="s">
        <v>425</v>
      </c>
    </row>
    <row r="1785" spans="1:20" x14ac:dyDescent="0.25">
      <c r="A1785">
        <v>804438</v>
      </c>
      <c r="B1785" t="s">
        <v>4414</v>
      </c>
      <c r="C1785" t="s">
        <v>4912</v>
      </c>
      <c r="D1785" t="s">
        <v>4913</v>
      </c>
      <c r="E1785" t="s">
        <v>90</v>
      </c>
      <c r="F1785" t="s">
        <v>12</v>
      </c>
      <c r="G1785" t="s">
        <v>1300</v>
      </c>
      <c r="H1785" t="s">
        <v>1349</v>
      </c>
      <c r="I1785" t="s">
        <v>1349</v>
      </c>
      <c r="J1785" t="s">
        <v>927</v>
      </c>
      <c r="K1785" t="s">
        <v>100</v>
      </c>
      <c r="L1785" t="s">
        <v>4289</v>
      </c>
      <c r="M1785">
        <v>804340</v>
      </c>
      <c r="N1785" t="s">
        <v>3775</v>
      </c>
      <c r="O1785" t="s">
        <v>425</v>
      </c>
      <c r="P1785" t="s">
        <v>425</v>
      </c>
    </row>
    <row r="1786" spans="1:20" x14ac:dyDescent="0.25">
      <c r="A1786">
        <v>804439</v>
      </c>
      <c r="B1786" t="s">
        <v>4914</v>
      </c>
      <c r="C1786" t="s">
        <v>752</v>
      </c>
      <c r="D1786" t="s">
        <v>3393</v>
      </c>
      <c r="E1786" t="s">
        <v>11</v>
      </c>
      <c r="F1786" t="s">
        <v>12</v>
      </c>
      <c r="G1786" t="s">
        <v>1300</v>
      </c>
      <c r="H1786" t="s">
        <v>1349</v>
      </c>
      <c r="I1786" t="s">
        <v>1349</v>
      </c>
      <c r="J1786" t="s">
        <v>2370</v>
      </c>
      <c r="K1786" t="s">
        <v>100</v>
      </c>
      <c r="L1786" t="s">
        <v>3649</v>
      </c>
      <c r="M1786">
        <v>804407</v>
      </c>
      <c r="N1786" t="s">
        <v>3461</v>
      </c>
      <c r="O1786" t="s">
        <v>425</v>
      </c>
      <c r="P1786" t="s">
        <v>425</v>
      </c>
    </row>
    <row r="1787" spans="1:20" x14ac:dyDescent="0.25">
      <c r="A1787">
        <v>804440</v>
      </c>
      <c r="B1787" t="s">
        <v>4915</v>
      </c>
      <c r="C1787" t="s">
        <v>97</v>
      </c>
      <c r="D1787" t="s">
        <v>4916</v>
      </c>
      <c r="E1787" t="s">
        <v>11</v>
      </c>
      <c r="F1787" t="s">
        <v>12</v>
      </c>
      <c r="G1787" t="s">
        <v>1300</v>
      </c>
      <c r="H1787" t="s">
        <v>1349</v>
      </c>
      <c r="I1787" t="s">
        <v>1349</v>
      </c>
      <c r="J1787" t="s">
        <v>162</v>
      </c>
      <c r="K1787" t="s">
        <v>100</v>
      </c>
      <c r="L1787" t="s">
        <v>4691</v>
      </c>
      <c r="M1787">
        <v>804256</v>
      </c>
      <c r="N1787" t="s">
        <v>3676</v>
      </c>
      <c r="O1787" t="s">
        <v>425</v>
      </c>
      <c r="P1787" t="s">
        <v>425</v>
      </c>
    </row>
    <row r="1788" spans="1:20" x14ac:dyDescent="0.25">
      <c r="A1788">
        <v>804441</v>
      </c>
      <c r="B1788" t="s">
        <v>1944</v>
      </c>
      <c r="C1788" t="s">
        <v>368</v>
      </c>
      <c r="D1788" t="s">
        <v>4917</v>
      </c>
      <c r="E1788" t="s">
        <v>11</v>
      </c>
      <c r="F1788" t="s">
        <v>12</v>
      </c>
      <c r="G1788" t="s">
        <v>1300</v>
      </c>
      <c r="H1788" t="s">
        <v>1349</v>
      </c>
      <c r="I1788" t="s">
        <v>1349</v>
      </c>
      <c r="J1788" t="s">
        <v>2370</v>
      </c>
      <c r="K1788" t="s">
        <v>100</v>
      </c>
      <c r="L1788" t="s">
        <v>4889</v>
      </c>
      <c r="M1788">
        <v>804409</v>
      </c>
      <c r="N1788" t="s">
        <v>3676</v>
      </c>
      <c r="O1788" t="s">
        <v>425</v>
      </c>
      <c r="P1788" t="s">
        <v>425</v>
      </c>
    </row>
    <row r="1789" spans="1:20" x14ac:dyDescent="0.25">
      <c r="A1789">
        <v>804444</v>
      </c>
      <c r="B1789" t="s">
        <v>4918</v>
      </c>
      <c r="C1789" t="s">
        <v>4919</v>
      </c>
      <c r="D1789" t="s">
        <v>4920</v>
      </c>
      <c r="E1789" t="s">
        <v>90</v>
      </c>
      <c r="F1789" t="s">
        <v>12</v>
      </c>
      <c r="G1789" t="s">
        <v>1300</v>
      </c>
      <c r="H1789" t="s">
        <v>1349</v>
      </c>
      <c r="I1789" t="s">
        <v>1349</v>
      </c>
      <c r="J1789" t="s">
        <v>1174</v>
      </c>
      <c r="K1789" t="s">
        <v>73</v>
      </c>
      <c r="M1789">
        <v>807845</v>
      </c>
      <c r="N1789" t="s">
        <v>3676</v>
      </c>
      <c r="O1789" t="s">
        <v>425</v>
      </c>
      <c r="P1789" t="s">
        <v>425</v>
      </c>
    </row>
    <row r="1790" spans="1:20" x14ac:dyDescent="0.25">
      <c r="A1790">
        <v>804445</v>
      </c>
      <c r="B1790" t="s">
        <v>644</v>
      </c>
      <c r="C1790" t="s">
        <v>427</v>
      </c>
      <c r="D1790" t="s">
        <v>4921</v>
      </c>
      <c r="E1790" t="s">
        <v>11</v>
      </c>
      <c r="F1790" t="s">
        <v>12</v>
      </c>
      <c r="G1790" t="s">
        <v>1300</v>
      </c>
      <c r="H1790" t="s">
        <v>1349</v>
      </c>
      <c r="I1790" t="s">
        <v>1349</v>
      </c>
      <c r="J1790" t="s">
        <v>3511</v>
      </c>
      <c r="K1790" t="s">
        <v>100</v>
      </c>
      <c r="L1790" t="s">
        <v>4884</v>
      </c>
      <c r="M1790">
        <v>804402</v>
      </c>
      <c r="N1790" t="s">
        <v>3676</v>
      </c>
      <c r="O1790" t="s">
        <v>425</v>
      </c>
      <c r="P1790" t="s">
        <v>425</v>
      </c>
    </row>
    <row r="1791" spans="1:20" x14ac:dyDescent="0.25">
      <c r="A1791">
        <v>804446</v>
      </c>
      <c r="B1791" t="s">
        <v>3019</v>
      </c>
      <c r="C1791" t="s">
        <v>125</v>
      </c>
      <c r="D1791" t="s">
        <v>4922</v>
      </c>
      <c r="E1791" t="s">
        <v>11</v>
      </c>
      <c r="F1791" t="s">
        <v>12</v>
      </c>
      <c r="G1791" t="s">
        <v>1300</v>
      </c>
      <c r="H1791" t="s">
        <v>1349</v>
      </c>
      <c r="I1791" t="s">
        <v>1349</v>
      </c>
      <c r="J1791" t="s">
        <v>4923</v>
      </c>
      <c r="K1791" t="s">
        <v>100</v>
      </c>
      <c r="L1791" t="s">
        <v>4884</v>
      </c>
      <c r="M1791">
        <v>804402</v>
      </c>
      <c r="N1791" t="s">
        <v>3676</v>
      </c>
      <c r="O1791" t="s">
        <v>425</v>
      </c>
      <c r="P1791" t="s">
        <v>425</v>
      </c>
    </row>
    <row r="1792" spans="1:20" x14ac:dyDescent="0.25">
      <c r="A1792">
        <v>804454</v>
      </c>
      <c r="B1792" t="s">
        <v>4925</v>
      </c>
      <c r="C1792" t="s">
        <v>1573</v>
      </c>
      <c r="D1792" t="s">
        <v>4924</v>
      </c>
      <c r="E1792" t="s">
        <v>11</v>
      </c>
      <c r="F1792" t="s">
        <v>12</v>
      </c>
      <c r="G1792" t="s">
        <v>13</v>
      </c>
      <c r="H1792" t="s">
        <v>91</v>
      </c>
      <c r="I1792" t="s">
        <v>91</v>
      </c>
      <c r="J1792" t="s">
        <v>99</v>
      </c>
      <c r="K1792" t="s">
        <v>100</v>
      </c>
      <c r="L1792" t="s">
        <v>314</v>
      </c>
      <c r="M1792">
        <v>806427</v>
      </c>
      <c r="N1792" t="s">
        <v>315</v>
      </c>
      <c r="O1792" t="s">
        <v>425</v>
      </c>
      <c r="P1792" t="s">
        <v>425</v>
      </c>
    </row>
    <row r="1793" spans="1:16" x14ac:dyDescent="0.25">
      <c r="A1793">
        <v>804456</v>
      </c>
      <c r="B1793" t="s">
        <v>4926</v>
      </c>
      <c r="C1793" t="s">
        <v>3505</v>
      </c>
      <c r="D1793" t="s">
        <v>4927</v>
      </c>
      <c r="E1793" t="s">
        <v>90</v>
      </c>
      <c r="F1793" t="s">
        <v>12</v>
      </c>
      <c r="G1793" t="s">
        <v>1300</v>
      </c>
      <c r="H1793" t="s">
        <v>1349</v>
      </c>
      <c r="I1793" t="s">
        <v>1349</v>
      </c>
      <c r="J1793" t="s">
        <v>1897</v>
      </c>
      <c r="K1793" t="s">
        <v>100</v>
      </c>
      <c r="N1793" t="s">
        <v>3676</v>
      </c>
      <c r="O1793" t="s">
        <v>425</v>
      </c>
      <c r="P1793" t="s">
        <v>425</v>
      </c>
    </row>
    <row r="1794" spans="1:16" x14ac:dyDescent="0.25">
      <c r="A1794">
        <v>804457</v>
      </c>
      <c r="B1794" t="s">
        <v>4928</v>
      </c>
      <c r="C1794" t="s">
        <v>4929</v>
      </c>
      <c r="D1794" t="s">
        <v>4930</v>
      </c>
      <c r="E1794" t="s">
        <v>11</v>
      </c>
      <c r="F1794" t="s">
        <v>12</v>
      </c>
      <c r="G1794" t="s">
        <v>1300</v>
      </c>
      <c r="H1794" t="s">
        <v>1349</v>
      </c>
      <c r="I1794" t="s">
        <v>1349</v>
      </c>
      <c r="J1794" t="s">
        <v>3247</v>
      </c>
      <c r="K1794" t="s">
        <v>61</v>
      </c>
      <c r="L1794" t="s">
        <v>4723</v>
      </c>
      <c r="M1794">
        <v>804401</v>
      </c>
      <c r="N1794" t="s">
        <v>3676</v>
      </c>
      <c r="O1794" t="s">
        <v>425</v>
      </c>
      <c r="P1794" t="s">
        <v>425</v>
      </c>
    </row>
    <row r="1795" spans="1:16" x14ac:dyDescent="0.25">
      <c r="A1795">
        <v>804459</v>
      </c>
      <c r="B1795" t="s">
        <v>1082</v>
      </c>
      <c r="C1795" t="s">
        <v>4508</v>
      </c>
      <c r="D1795" t="s">
        <v>4897</v>
      </c>
      <c r="E1795" t="s">
        <v>11</v>
      </c>
      <c r="F1795" t="s">
        <v>12</v>
      </c>
      <c r="G1795" t="s">
        <v>1300</v>
      </c>
      <c r="H1795" t="s">
        <v>1349</v>
      </c>
      <c r="I1795" t="s">
        <v>1349</v>
      </c>
      <c r="J1795" t="s">
        <v>599</v>
      </c>
      <c r="K1795" t="s">
        <v>73</v>
      </c>
      <c r="L1795" t="s">
        <v>4036</v>
      </c>
      <c r="M1795">
        <v>804434</v>
      </c>
      <c r="N1795" t="s">
        <v>3676</v>
      </c>
      <c r="O1795" t="s">
        <v>425</v>
      </c>
      <c r="P1795" t="s">
        <v>425</v>
      </c>
    </row>
    <row r="1796" spans="1:16" x14ac:dyDescent="0.25">
      <c r="A1796">
        <v>804462</v>
      </c>
      <c r="B1796" t="s">
        <v>4106</v>
      </c>
      <c r="C1796" t="s">
        <v>1682</v>
      </c>
      <c r="D1796" t="s">
        <v>4931</v>
      </c>
      <c r="E1796" t="s">
        <v>11</v>
      </c>
      <c r="F1796" t="s">
        <v>12</v>
      </c>
      <c r="G1796" t="s">
        <v>1300</v>
      </c>
      <c r="H1796" t="s">
        <v>1349</v>
      </c>
      <c r="I1796" t="s">
        <v>1349</v>
      </c>
      <c r="J1796" t="s">
        <v>4735</v>
      </c>
      <c r="K1796" t="s">
        <v>73</v>
      </c>
      <c r="M1796">
        <v>806893</v>
      </c>
      <c r="N1796" t="s">
        <v>3676</v>
      </c>
      <c r="O1796" t="s">
        <v>425</v>
      </c>
      <c r="P1796" t="s">
        <v>425</v>
      </c>
    </row>
    <row r="1797" spans="1:16" x14ac:dyDescent="0.25">
      <c r="A1797">
        <v>804464</v>
      </c>
      <c r="B1797" t="s">
        <v>4932</v>
      </c>
      <c r="C1797" t="s">
        <v>125</v>
      </c>
      <c r="D1797" t="s">
        <v>4933</v>
      </c>
      <c r="E1797" t="s">
        <v>11</v>
      </c>
      <c r="F1797" t="s">
        <v>12</v>
      </c>
      <c r="G1797" t="s">
        <v>1300</v>
      </c>
      <c r="H1797" t="s">
        <v>1349</v>
      </c>
      <c r="I1797" t="s">
        <v>1349</v>
      </c>
      <c r="J1797" t="s">
        <v>162</v>
      </c>
      <c r="K1797" t="s">
        <v>100</v>
      </c>
      <c r="L1797" t="s">
        <v>4934</v>
      </c>
      <c r="M1797">
        <v>808587</v>
      </c>
      <c r="N1797" t="s">
        <v>3676</v>
      </c>
      <c r="O1797" t="s">
        <v>425</v>
      </c>
      <c r="P1797" t="s">
        <v>425</v>
      </c>
    </row>
    <row r="1798" spans="1:16" x14ac:dyDescent="0.25">
      <c r="A1798">
        <v>804466</v>
      </c>
      <c r="B1798" t="s">
        <v>4935</v>
      </c>
      <c r="C1798" t="s">
        <v>2759</v>
      </c>
      <c r="D1798" t="s">
        <v>4936</v>
      </c>
      <c r="E1798" t="s">
        <v>11</v>
      </c>
      <c r="F1798" t="s">
        <v>12</v>
      </c>
      <c r="G1798" t="s">
        <v>1300</v>
      </c>
      <c r="H1798" t="s">
        <v>1349</v>
      </c>
      <c r="I1798" t="s">
        <v>1349</v>
      </c>
      <c r="J1798" t="s">
        <v>4516</v>
      </c>
      <c r="K1798" t="s">
        <v>26</v>
      </c>
      <c r="L1798" t="s">
        <v>4642</v>
      </c>
      <c r="M1798">
        <v>804395</v>
      </c>
      <c r="N1798" t="s">
        <v>3676</v>
      </c>
      <c r="O1798" t="s">
        <v>425</v>
      </c>
      <c r="P1798" t="s">
        <v>425</v>
      </c>
    </row>
    <row r="1799" spans="1:16" x14ac:dyDescent="0.25">
      <c r="A1799">
        <v>804467</v>
      </c>
      <c r="B1799" t="s">
        <v>656</v>
      </c>
      <c r="C1799" t="s">
        <v>65</v>
      </c>
      <c r="D1799" t="s">
        <v>4937</v>
      </c>
      <c r="E1799" t="s">
        <v>11</v>
      </c>
      <c r="F1799" t="s">
        <v>12</v>
      </c>
      <c r="G1799" t="s">
        <v>1300</v>
      </c>
      <c r="H1799" t="s">
        <v>1349</v>
      </c>
      <c r="I1799" t="s">
        <v>1349</v>
      </c>
      <c r="J1799" t="s">
        <v>1381</v>
      </c>
      <c r="K1799" t="s">
        <v>73</v>
      </c>
      <c r="L1799" t="s">
        <v>4548</v>
      </c>
      <c r="M1799">
        <v>804120</v>
      </c>
      <c r="N1799" t="s">
        <v>3676</v>
      </c>
      <c r="O1799" t="s">
        <v>425</v>
      </c>
      <c r="P1799" t="s">
        <v>425</v>
      </c>
    </row>
    <row r="1800" spans="1:16" x14ac:dyDescent="0.25">
      <c r="A1800">
        <v>804468</v>
      </c>
      <c r="B1800" t="s">
        <v>4166</v>
      </c>
      <c r="C1800" t="s">
        <v>149</v>
      </c>
      <c r="D1800" t="s">
        <v>4938</v>
      </c>
      <c r="E1800" t="s">
        <v>11</v>
      </c>
      <c r="F1800" t="s">
        <v>12</v>
      </c>
      <c r="G1800" t="s">
        <v>1300</v>
      </c>
      <c r="H1800" t="s">
        <v>1349</v>
      </c>
      <c r="I1800" t="s">
        <v>1349</v>
      </c>
      <c r="J1800" t="s">
        <v>4376</v>
      </c>
      <c r="K1800" t="s">
        <v>73</v>
      </c>
      <c r="L1800" t="s">
        <v>4736</v>
      </c>
      <c r="M1800">
        <v>804399</v>
      </c>
      <c r="N1800" t="s">
        <v>3676</v>
      </c>
      <c r="O1800" t="s">
        <v>425</v>
      </c>
      <c r="P1800" t="s">
        <v>425</v>
      </c>
    </row>
    <row r="1801" spans="1:16" x14ac:dyDescent="0.25">
      <c r="A1801">
        <v>804470</v>
      </c>
      <c r="B1801" t="s">
        <v>4939</v>
      </c>
      <c r="C1801" t="s">
        <v>752</v>
      </c>
      <c r="D1801" t="s">
        <v>4940</v>
      </c>
      <c r="E1801" t="s">
        <v>11</v>
      </c>
      <c r="F1801" t="s">
        <v>12</v>
      </c>
      <c r="G1801" t="s">
        <v>1300</v>
      </c>
      <c r="H1801" t="s">
        <v>1349</v>
      </c>
      <c r="I1801" t="s">
        <v>1349</v>
      </c>
      <c r="J1801" t="s">
        <v>3763</v>
      </c>
      <c r="K1801" t="s">
        <v>61</v>
      </c>
      <c r="L1801" t="s">
        <v>4911</v>
      </c>
      <c r="M1801">
        <v>804437</v>
      </c>
      <c r="N1801" t="s">
        <v>3676</v>
      </c>
      <c r="O1801" t="s">
        <v>425</v>
      </c>
      <c r="P1801" t="s">
        <v>425</v>
      </c>
    </row>
    <row r="1802" spans="1:16" x14ac:dyDescent="0.25">
      <c r="A1802">
        <v>804474</v>
      </c>
      <c r="B1802" t="s">
        <v>4941</v>
      </c>
      <c r="C1802" t="s">
        <v>565</v>
      </c>
      <c r="D1802" t="s">
        <v>1140</v>
      </c>
      <c r="E1802" t="s">
        <v>11</v>
      </c>
      <c r="F1802" t="s">
        <v>12</v>
      </c>
      <c r="G1802" t="s">
        <v>1300</v>
      </c>
      <c r="H1802" t="s">
        <v>1349</v>
      </c>
      <c r="I1802" t="s">
        <v>1349</v>
      </c>
      <c r="J1802" t="s">
        <v>2370</v>
      </c>
      <c r="K1802" t="s">
        <v>100</v>
      </c>
      <c r="L1802" t="s">
        <v>3649</v>
      </c>
      <c r="M1802">
        <v>804407</v>
      </c>
      <c r="N1802" t="s">
        <v>3650</v>
      </c>
      <c r="O1802" t="s">
        <v>425</v>
      </c>
      <c r="P1802" t="s">
        <v>425</v>
      </c>
    </row>
    <row r="1803" spans="1:16" x14ac:dyDescent="0.25">
      <c r="A1803">
        <v>804479</v>
      </c>
      <c r="B1803" t="s">
        <v>1153</v>
      </c>
      <c r="C1803" t="s">
        <v>439</v>
      </c>
      <c r="D1803" t="s">
        <v>4942</v>
      </c>
      <c r="E1803" t="s">
        <v>11</v>
      </c>
      <c r="F1803" t="s">
        <v>12</v>
      </c>
      <c r="G1803" t="s">
        <v>1300</v>
      </c>
      <c r="H1803" t="s">
        <v>1349</v>
      </c>
      <c r="I1803" t="s">
        <v>1349</v>
      </c>
      <c r="J1803" t="s">
        <v>3817</v>
      </c>
      <c r="K1803" t="s">
        <v>100</v>
      </c>
      <c r="L1803" t="s">
        <v>3633</v>
      </c>
      <c r="M1803">
        <v>803678</v>
      </c>
      <c r="N1803" t="s">
        <v>3637</v>
      </c>
      <c r="O1803" t="s">
        <v>425</v>
      </c>
      <c r="P1803" t="s">
        <v>425</v>
      </c>
    </row>
    <row r="1804" spans="1:16" x14ac:dyDescent="0.25">
      <c r="A1804">
        <v>804480</v>
      </c>
      <c r="B1804" t="s">
        <v>4944</v>
      </c>
      <c r="C1804" t="s">
        <v>50</v>
      </c>
      <c r="D1804" t="s">
        <v>4943</v>
      </c>
      <c r="E1804" t="s">
        <v>11</v>
      </c>
      <c r="F1804" t="s">
        <v>12</v>
      </c>
      <c r="G1804" t="s">
        <v>1300</v>
      </c>
      <c r="H1804" t="s">
        <v>1349</v>
      </c>
      <c r="I1804" t="s">
        <v>1349</v>
      </c>
      <c r="J1804" t="s">
        <v>78</v>
      </c>
      <c r="K1804" t="s">
        <v>73</v>
      </c>
      <c r="L1804" t="s">
        <v>4348</v>
      </c>
      <c r="M1804">
        <v>804170</v>
      </c>
      <c r="N1804" t="s">
        <v>3775</v>
      </c>
      <c r="O1804" t="s">
        <v>425</v>
      </c>
      <c r="P1804" t="s">
        <v>425</v>
      </c>
    </row>
    <row r="1805" spans="1:16" x14ac:dyDescent="0.25">
      <c r="A1805">
        <v>804482</v>
      </c>
      <c r="B1805" t="s">
        <v>386</v>
      </c>
      <c r="C1805" t="s">
        <v>160</v>
      </c>
      <c r="D1805" t="s">
        <v>2951</v>
      </c>
      <c r="E1805" t="s">
        <v>11</v>
      </c>
      <c r="F1805" t="s">
        <v>12</v>
      </c>
      <c r="G1805" t="s">
        <v>1300</v>
      </c>
      <c r="H1805" t="s">
        <v>1349</v>
      </c>
      <c r="I1805" t="s">
        <v>1349</v>
      </c>
      <c r="J1805" t="s">
        <v>4945</v>
      </c>
      <c r="K1805" t="s">
        <v>26</v>
      </c>
      <c r="L1805" t="s">
        <v>161</v>
      </c>
      <c r="M1805">
        <v>804009</v>
      </c>
      <c r="N1805" t="s">
        <v>325</v>
      </c>
      <c r="O1805" t="s">
        <v>425</v>
      </c>
      <c r="P1805" t="s">
        <v>425</v>
      </c>
    </row>
    <row r="1806" spans="1:16" x14ac:dyDescent="0.25">
      <c r="A1806">
        <v>804487</v>
      </c>
      <c r="B1806" t="s">
        <v>4946</v>
      </c>
      <c r="C1806" t="s">
        <v>149</v>
      </c>
      <c r="D1806" t="s">
        <v>4947</v>
      </c>
      <c r="E1806" t="s">
        <v>11</v>
      </c>
      <c r="F1806" t="s">
        <v>12</v>
      </c>
      <c r="G1806" t="s">
        <v>1300</v>
      </c>
      <c r="H1806" t="s">
        <v>1349</v>
      </c>
      <c r="I1806" t="s">
        <v>1349</v>
      </c>
      <c r="J1806" t="s">
        <v>3817</v>
      </c>
      <c r="K1806" t="s">
        <v>100</v>
      </c>
      <c r="L1806" t="s">
        <v>3798</v>
      </c>
      <c r="M1806">
        <v>803618</v>
      </c>
      <c r="N1806" t="s">
        <v>3781</v>
      </c>
      <c r="O1806" t="s">
        <v>425</v>
      </c>
      <c r="P1806" t="s">
        <v>425</v>
      </c>
    </row>
    <row r="1807" spans="1:16" x14ac:dyDescent="0.25">
      <c r="A1807">
        <v>804489</v>
      </c>
      <c r="B1807" t="s">
        <v>4948</v>
      </c>
      <c r="C1807" t="s">
        <v>121</v>
      </c>
      <c r="D1807" t="s">
        <v>4949</v>
      </c>
      <c r="E1807" t="s">
        <v>11</v>
      </c>
      <c r="F1807" t="s">
        <v>174</v>
      </c>
      <c r="G1807" t="s">
        <v>523</v>
      </c>
      <c r="H1807" t="s">
        <v>524</v>
      </c>
      <c r="I1807" t="s">
        <v>525</v>
      </c>
      <c r="J1807" t="s">
        <v>1993</v>
      </c>
      <c r="K1807" t="s">
        <v>26</v>
      </c>
      <c r="L1807" t="s">
        <v>1384</v>
      </c>
      <c r="M1807">
        <v>26347</v>
      </c>
      <c r="N1807" t="s">
        <v>385</v>
      </c>
      <c r="O1807" t="s">
        <v>425</v>
      </c>
      <c r="P1807" t="s">
        <v>425</v>
      </c>
    </row>
    <row r="1808" spans="1:16" x14ac:dyDescent="0.25">
      <c r="A1808">
        <v>804493</v>
      </c>
      <c r="B1808" t="s">
        <v>4950</v>
      </c>
      <c r="C1808" t="s">
        <v>4951</v>
      </c>
      <c r="D1808" t="s">
        <v>4952</v>
      </c>
      <c r="E1808" t="s">
        <v>11</v>
      </c>
      <c r="F1808" t="s">
        <v>174</v>
      </c>
      <c r="G1808" t="s">
        <v>373</v>
      </c>
      <c r="H1808" t="s">
        <v>1677</v>
      </c>
      <c r="I1808" t="s">
        <v>1677</v>
      </c>
      <c r="J1808" t="s">
        <v>2985</v>
      </c>
      <c r="K1808" t="s">
        <v>61</v>
      </c>
      <c r="L1808" t="s">
        <v>4953</v>
      </c>
      <c r="M1808">
        <v>806910</v>
      </c>
      <c r="N1808" t="s">
        <v>415</v>
      </c>
      <c r="O1808" t="s">
        <v>425</v>
      </c>
      <c r="P1808" t="s">
        <v>425</v>
      </c>
    </row>
    <row r="1809" spans="1:20" x14ac:dyDescent="0.25">
      <c r="A1809">
        <v>804507</v>
      </c>
      <c r="B1809" t="s">
        <v>4954</v>
      </c>
      <c r="C1809" t="s">
        <v>4955</v>
      </c>
      <c r="D1809" t="s">
        <v>4956</v>
      </c>
      <c r="E1809" t="s">
        <v>90</v>
      </c>
      <c r="F1809" t="s">
        <v>174</v>
      </c>
      <c r="G1809" t="s">
        <v>441</v>
      </c>
      <c r="H1809" t="s">
        <v>442</v>
      </c>
      <c r="I1809" t="e">
        <v>#VALUE!</v>
      </c>
      <c r="J1809" t="s">
        <v>1422</v>
      </c>
      <c r="K1809" t="s">
        <v>73</v>
      </c>
      <c r="L1809" t="s">
        <v>4957</v>
      </c>
      <c r="M1809">
        <v>806682</v>
      </c>
      <c r="N1809" t="s">
        <v>1277</v>
      </c>
      <c r="O1809" t="s">
        <v>425</v>
      </c>
      <c r="P1809" t="s">
        <v>425</v>
      </c>
    </row>
    <row r="1810" spans="1:20" x14ac:dyDescent="0.25">
      <c r="A1810">
        <v>804508</v>
      </c>
      <c r="B1810" t="s">
        <v>4958</v>
      </c>
      <c r="C1810" t="s">
        <v>752</v>
      </c>
      <c r="D1810" t="s">
        <v>4959</v>
      </c>
      <c r="E1810" t="s">
        <v>11</v>
      </c>
      <c r="F1810" t="s">
        <v>12</v>
      </c>
      <c r="G1810" t="s">
        <v>13</v>
      </c>
      <c r="H1810" t="s">
        <v>341</v>
      </c>
      <c r="I1810" t="s">
        <v>341</v>
      </c>
      <c r="J1810" t="s">
        <v>78</v>
      </c>
      <c r="K1810" t="s">
        <v>17</v>
      </c>
      <c r="L1810" t="s">
        <v>845</v>
      </c>
      <c r="M1810" t="s">
        <v>846</v>
      </c>
      <c r="N1810" t="s">
        <v>457</v>
      </c>
      <c r="O1810" t="s">
        <v>425</v>
      </c>
      <c r="P1810" t="s">
        <v>425</v>
      </c>
      <c r="Q1810" t="str">
        <f>VLOOKUP(TEXT(A1810,0),Old_data_Again,2,FALSE)</f>
        <v>Low</v>
      </c>
      <c r="R1810" t="str">
        <f>VLOOKUP(TEXT(A1810,0),Old_data_Again,10,FALSE)</f>
        <v>Low</v>
      </c>
      <c r="S1810" t="str">
        <f>VLOOKUP(TEXT(A1810,0),Old_data_Again,6,FALSE)</f>
        <v>N/A</v>
      </c>
    </row>
    <row r="1811" spans="1:20" x14ac:dyDescent="0.25">
      <c r="A1811">
        <v>804514</v>
      </c>
      <c r="B1811" t="s">
        <v>4960</v>
      </c>
      <c r="C1811" t="s">
        <v>672</v>
      </c>
      <c r="D1811" t="s">
        <v>2622</v>
      </c>
      <c r="E1811" t="s">
        <v>11</v>
      </c>
      <c r="F1811" t="s">
        <v>12</v>
      </c>
      <c r="G1811" t="s">
        <v>35</v>
      </c>
      <c r="H1811" t="s">
        <v>36</v>
      </c>
      <c r="I1811" t="s">
        <v>37</v>
      </c>
      <c r="J1811" t="s">
        <v>2017</v>
      </c>
      <c r="K1811" t="s">
        <v>200</v>
      </c>
      <c r="L1811" t="s">
        <v>359</v>
      </c>
      <c r="M1811">
        <v>4779</v>
      </c>
      <c r="N1811" t="s">
        <v>360</v>
      </c>
      <c r="O1811" t="s">
        <v>425</v>
      </c>
      <c r="P1811" t="s">
        <v>425</v>
      </c>
      <c r="Q1811" t="str">
        <f>VLOOKUP(TEXT(A1811,0),Old_data_Again,2,FALSE)</f>
        <v>Low</v>
      </c>
      <c r="R1811" t="str">
        <f>VLOOKUP(TEXT(A1811,0),Old_data_Again,10,FALSE)</f>
        <v>High</v>
      </c>
      <c r="S1811" t="str">
        <f>VLOOKUP(TEXT(A1811,0),Old_data_Again,6,FALSE)</f>
        <v>Future</v>
      </c>
    </row>
    <row r="1812" spans="1:20" x14ac:dyDescent="0.25">
      <c r="A1812">
        <v>804516</v>
      </c>
      <c r="B1812" t="s">
        <v>4961</v>
      </c>
      <c r="C1812" t="s">
        <v>3023</v>
      </c>
      <c r="D1812" t="s">
        <v>4962</v>
      </c>
      <c r="E1812" t="s">
        <v>11</v>
      </c>
      <c r="F1812" t="s">
        <v>174</v>
      </c>
      <c r="G1812" t="s">
        <v>441</v>
      </c>
      <c r="H1812" t="s">
        <v>781</v>
      </c>
      <c r="I1812" t="s">
        <v>781</v>
      </c>
      <c r="J1812" t="s">
        <v>4963</v>
      </c>
      <c r="K1812" t="s">
        <v>61</v>
      </c>
      <c r="L1812" t="s">
        <v>4964</v>
      </c>
      <c r="M1812" t="s">
        <v>4965</v>
      </c>
      <c r="N1812" t="s">
        <v>4966</v>
      </c>
      <c r="O1812" t="s">
        <v>425</v>
      </c>
      <c r="P1812" t="s">
        <v>425</v>
      </c>
    </row>
    <row r="1813" spans="1:20" x14ac:dyDescent="0.25">
      <c r="A1813">
        <v>804522</v>
      </c>
      <c r="B1813" t="s">
        <v>1255</v>
      </c>
      <c r="C1813" t="s">
        <v>65</v>
      </c>
      <c r="D1813" t="s">
        <v>4967</v>
      </c>
      <c r="E1813" t="s">
        <v>11</v>
      </c>
      <c r="F1813" t="s">
        <v>12</v>
      </c>
      <c r="G1813" t="s">
        <v>13</v>
      </c>
      <c r="H1813" t="s">
        <v>341</v>
      </c>
      <c r="I1813" t="s">
        <v>341</v>
      </c>
      <c r="J1813" t="s">
        <v>891</v>
      </c>
      <c r="K1813" t="s">
        <v>17</v>
      </c>
      <c r="L1813" t="s">
        <v>2496</v>
      </c>
      <c r="M1813" t="s">
        <v>2497</v>
      </c>
      <c r="N1813" t="s">
        <v>583</v>
      </c>
      <c r="O1813" t="s">
        <v>425</v>
      </c>
      <c r="P1813" t="s">
        <v>425</v>
      </c>
      <c r="Q1813" t="str">
        <f>VLOOKUP(TEXT(A1813,0),Old_data_Again,2,FALSE)</f>
        <v>Low</v>
      </c>
      <c r="R1813" t="str">
        <f>VLOOKUP(TEXT(A1813,0),Old_data_Again,10,FALSE)</f>
        <v>Medium</v>
      </c>
      <c r="S1813" t="str">
        <f>VLOOKUP(TEXT(A1813,0),Old_data_Again,6,FALSE)</f>
        <v>Soon</v>
      </c>
    </row>
    <row r="1814" spans="1:20" x14ac:dyDescent="0.25">
      <c r="A1814">
        <v>804524</v>
      </c>
      <c r="B1814" t="s">
        <v>4968</v>
      </c>
      <c r="C1814" t="s">
        <v>254</v>
      </c>
      <c r="D1814" t="s">
        <v>4969</v>
      </c>
      <c r="E1814" t="s">
        <v>11</v>
      </c>
      <c r="F1814" t="s">
        <v>174</v>
      </c>
      <c r="G1814" t="s">
        <v>498</v>
      </c>
      <c r="H1814" t="s">
        <v>498</v>
      </c>
      <c r="I1814" t="s">
        <v>499</v>
      </c>
      <c r="J1814" t="s">
        <v>1632</v>
      </c>
      <c r="K1814" t="s">
        <v>73</v>
      </c>
      <c r="N1814" t="s">
        <v>4970</v>
      </c>
      <c r="O1814" t="s">
        <v>425</v>
      </c>
      <c r="P1814" t="s">
        <v>425</v>
      </c>
    </row>
    <row r="1815" spans="1:20" x14ac:dyDescent="0.25">
      <c r="A1815">
        <v>804525</v>
      </c>
      <c r="B1815" t="s">
        <v>1868</v>
      </c>
      <c r="C1815" t="s">
        <v>4971</v>
      </c>
      <c r="D1815" t="s">
        <v>4972</v>
      </c>
      <c r="E1815" t="s">
        <v>90</v>
      </c>
      <c r="F1815" t="s">
        <v>12</v>
      </c>
      <c r="G1815" t="s">
        <v>13</v>
      </c>
      <c r="H1815" t="s">
        <v>341</v>
      </c>
      <c r="I1815" t="s">
        <v>341</v>
      </c>
      <c r="J1815" t="s">
        <v>3186</v>
      </c>
      <c r="K1815" t="s">
        <v>61</v>
      </c>
      <c r="L1815" t="s">
        <v>533</v>
      </c>
      <c r="M1815">
        <v>23326</v>
      </c>
      <c r="N1815" t="s">
        <v>343</v>
      </c>
      <c r="O1815" t="s">
        <v>425</v>
      </c>
      <c r="P1815" t="s">
        <v>425</v>
      </c>
    </row>
    <row r="1816" spans="1:20" x14ac:dyDescent="0.25">
      <c r="A1816">
        <v>804527</v>
      </c>
      <c r="B1816" t="s">
        <v>4973</v>
      </c>
      <c r="C1816" t="s">
        <v>1594</v>
      </c>
      <c r="D1816" t="s">
        <v>4974</v>
      </c>
      <c r="E1816" t="s">
        <v>90</v>
      </c>
      <c r="F1816" t="s">
        <v>12</v>
      </c>
      <c r="G1816" t="s">
        <v>13</v>
      </c>
      <c r="H1816" t="s">
        <v>341</v>
      </c>
      <c r="I1816" t="s">
        <v>341</v>
      </c>
      <c r="J1816" t="s">
        <v>1257</v>
      </c>
      <c r="K1816" t="s">
        <v>61</v>
      </c>
      <c r="L1816" t="s">
        <v>2467</v>
      </c>
      <c r="M1816" t="s">
        <v>2468</v>
      </c>
      <c r="N1816" t="s">
        <v>366</v>
      </c>
      <c r="O1816" t="s">
        <v>425</v>
      </c>
      <c r="P1816" t="s">
        <v>425</v>
      </c>
    </row>
    <row r="1817" spans="1:20" x14ac:dyDescent="0.25">
      <c r="A1817">
        <v>804530</v>
      </c>
      <c r="B1817" t="s">
        <v>3223</v>
      </c>
      <c r="C1817" t="s">
        <v>4975</v>
      </c>
      <c r="D1817" t="s">
        <v>4976</v>
      </c>
      <c r="E1817" t="s">
        <v>90</v>
      </c>
      <c r="F1817" t="s">
        <v>12</v>
      </c>
      <c r="G1817" t="s">
        <v>13</v>
      </c>
      <c r="H1817" t="s">
        <v>257</v>
      </c>
      <c r="I1817" t="s">
        <v>412</v>
      </c>
      <c r="J1817" t="s">
        <v>1728</v>
      </c>
      <c r="K1817" t="s">
        <v>61</v>
      </c>
      <c r="L1817" t="s">
        <v>3361</v>
      </c>
      <c r="M1817" t="s">
        <v>3362</v>
      </c>
      <c r="N1817" t="s">
        <v>415</v>
      </c>
      <c r="O1817" t="s">
        <v>425</v>
      </c>
      <c r="P1817" t="s">
        <v>425</v>
      </c>
    </row>
    <row r="1818" spans="1:20" x14ac:dyDescent="0.25">
      <c r="A1818">
        <v>804532</v>
      </c>
      <c r="B1818" t="s">
        <v>4977</v>
      </c>
      <c r="C1818" t="s">
        <v>1383</v>
      </c>
      <c r="D1818" t="s">
        <v>4978</v>
      </c>
      <c r="E1818" t="s">
        <v>11</v>
      </c>
      <c r="F1818" t="s">
        <v>12</v>
      </c>
      <c r="G1818" t="s">
        <v>35</v>
      </c>
      <c r="H1818" t="s">
        <v>36</v>
      </c>
      <c r="I1818" t="s">
        <v>37</v>
      </c>
      <c r="J1818" t="s">
        <v>60</v>
      </c>
      <c r="K1818" t="s">
        <v>100</v>
      </c>
      <c r="L1818" t="s">
        <v>2565</v>
      </c>
      <c r="M1818">
        <v>45633</v>
      </c>
      <c r="N1818" t="s">
        <v>360</v>
      </c>
      <c r="O1818" t="s">
        <v>425</v>
      </c>
      <c r="P1818" t="s">
        <v>425</v>
      </c>
    </row>
    <row r="1819" spans="1:20" x14ac:dyDescent="0.25">
      <c r="A1819">
        <v>804533</v>
      </c>
      <c r="B1819" t="s">
        <v>1411</v>
      </c>
      <c r="C1819" t="s">
        <v>940</v>
      </c>
      <c r="D1819" t="s">
        <v>4979</v>
      </c>
      <c r="E1819" t="s">
        <v>11</v>
      </c>
      <c r="F1819" t="s">
        <v>12</v>
      </c>
      <c r="G1819" t="s">
        <v>13</v>
      </c>
      <c r="H1819" t="s">
        <v>91</v>
      </c>
      <c r="I1819" t="s">
        <v>91</v>
      </c>
      <c r="J1819" t="s">
        <v>118</v>
      </c>
      <c r="K1819" t="s">
        <v>17</v>
      </c>
      <c r="L1819" t="s">
        <v>701</v>
      </c>
      <c r="M1819" t="s">
        <v>702</v>
      </c>
      <c r="N1819" t="s">
        <v>315</v>
      </c>
      <c r="O1819" t="s">
        <v>425</v>
      </c>
      <c r="P1819" t="s">
        <v>425</v>
      </c>
      <c r="T1819" t="str">
        <f>VLOOKUP(TEXT(A1819,0),Old_data_Again,3,FALSE)</f>
        <v>Commercial</v>
      </c>
    </row>
    <row r="1820" spans="1:20" x14ac:dyDescent="0.25">
      <c r="A1820">
        <v>804535</v>
      </c>
      <c r="B1820" t="s">
        <v>1269</v>
      </c>
      <c r="C1820" t="s">
        <v>335</v>
      </c>
      <c r="D1820" t="s">
        <v>4980</v>
      </c>
      <c r="E1820" t="s">
        <v>11</v>
      </c>
      <c r="F1820" t="s">
        <v>12</v>
      </c>
      <c r="G1820" t="s">
        <v>13</v>
      </c>
      <c r="H1820" t="s">
        <v>91</v>
      </c>
      <c r="I1820" t="s">
        <v>91</v>
      </c>
      <c r="J1820" t="s">
        <v>131</v>
      </c>
      <c r="K1820" t="s">
        <v>73</v>
      </c>
      <c r="L1820" t="s">
        <v>1812</v>
      </c>
      <c r="M1820" t="s">
        <v>1813</v>
      </c>
      <c r="N1820" t="s">
        <v>451</v>
      </c>
      <c r="O1820" t="s">
        <v>425</v>
      </c>
      <c r="P1820" t="s">
        <v>425</v>
      </c>
      <c r="T1820" t="str">
        <f>VLOOKUP(TEXT(A1820,0),Old_data_Again,3,FALSE)</f>
        <v>Commercial</v>
      </c>
    </row>
    <row r="1821" spans="1:20" x14ac:dyDescent="0.25">
      <c r="A1821">
        <v>804538</v>
      </c>
      <c r="B1821" t="s">
        <v>4981</v>
      </c>
      <c r="C1821" t="s">
        <v>4982</v>
      </c>
      <c r="D1821" t="s">
        <v>4983</v>
      </c>
      <c r="E1821" t="s">
        <v>11</v>
      </c>
      <c r="F1821" t="s">
        <v>12</v>
      </c>
      <c r="G1821" t="s">
        <v>13</v>
      </c>
      <c r="H1821" t="s">
        <v>14</v>
      </c>
      <c r="I1821" t="s">
        <v>15</v>
      </c>
      <c r="J1821" t="s">
        <v>118</v>
      </c>
      <c r="K1821" t="s">
        <v>17</v>
      </c>
      <c r="L1821" t="s">
        <v>2403</v>
      </c>
      <c r="M1821">
        <v>44928</v>
      </c>
      <c r="N1821" t="s">
        <v>75</v>
      </c>
      <c r="O1821" t="s">
        <v>425</v>
      </c>
      <c r="P1821" t="s">
        <v>425</v>
      </c>
      <c r="Q1821" t="str">
        <f>VLOOKUP(TEXT(A1821,0),Old_data_Again,2,FALSE)</f>
        <v>Medium</v>
      </c>
      <c r="R1821" t="str">
        <f>VLOOKUP(TEXT(A1821,0),Old_data_Again,10,FALSE)</f>
        <v>Medium</v>
      </c>
      <c r="T1821" t="str">
        <f>VLOOKUP(TEXT(A1821,0),Old_data_Again,3,FALSE)</f>
        <v>Commercial</v>
      </c>
    </row>
    <row r="1822" spans="1:20" x14ac:dyDescent="0.25">
      <c r="A1822">
        <v>804541</v>
      </c>
      <c r="B1822" t="s">
        <v>2335</v>
      </c>
      <c r="C1822" t="s">
        <v>76</v>
      </c>
      <c r="D1822" t="s">
        <v>4984</v>
      </c>
      <c r="E1822" t="s">
        <v>11</v>
      </c>
      <c r="F1822" t="s">
        <v>12</v>
      </c>
      <c r="G1822" t="s">
        <v>13</v>
      </c>
      <c r="H1822" t="s">
        <v>14</v>
      </c>
      <c r="I1822" t="s">
        <v>15</v>
      </c>
      <c r="J1822" t="s">
        <v>99</v>
      </c>
      <c r="K1822" t="s">
        <v>100</v>
      </c>
      <c r="L1822" t="s">
        <v>79</v>
      </c>
      <c r="M1822" t="s">
        <v>80</v>
      </c>
      <c r="N1822" t="s">
        <v>75</v>
      </c>
      <c r="O1822" t="s">
        <v>425</v>
      </c>
      <c r="P1822" t="s">
        <v>425</v>
      </c>
      <c r="Q1822" t="str">
        <f>VLOOKUP(TEXT(A1822,0),Old_data_Again,2,FALSE)</f>
        <v>Low</v>
      </c>
      <c r="R1822" t="str">
        <f>VLOOKUP(TEXT(A1822,0),Old_data_Again,10,FALSE)</f>
        <v>Medium</v>
      </c>
    </row>
    <row r="1823" spans="1:20" x14ac:dyDescent="0.25">
      <c r="A1823">
        <v>804542</v>
      </c>
      <c r="B1823" t="s">
        <v>32</v>
      </c>
      <c r="C1823" t="s">
        <v>580</v>
      </c>
      <c r="D1823" t="s">
        <v>4985</v>
      </c>
      <c r="E1823" t="s">
        <v>11</v>
      </c>
      <c r="F1823" t="s">
        <v>12</v>
      </c>
      <c r="G1823" t="s">
        <v>35</v>
      </c>
      <c r="H1823" t="s">
        <v>36</v>
      </c>
      <c r="I1823" t="s">
        <v>37</v>
      </c>
      <c r="J1823" t="s">
        <v>60</v>
      </c>
      <c r="K1823" t="s">
        <v>100</v>
      </c>
      <c r="L1823" t="s">
        <v>2565</v>
      </c>
      <c r="M1823">
        <v>45633</v>
      </c>
      <c r="N1823" t="s">
        <v>360</v>
      </c>
      <c r="O1823" t="s">
        <v>425</v>
      </c>
      <c r="P1823" t="s">
        <v>425</v>
      </c>
    </row>
    <row r="1824" spans="1:20" x14ac:dyDescent="0.25">
      <c r="A1824">
        <v>804550</v>
      </c>
      <c r="B1824" t="s">
        <v>4798</v>
      </c>
      <c r="C1824" t="s">
        <v>1837</v>
      </c>
      <c r="D1824" t="s">
        <v>4986</v>
      </c>
      <c r="E1824" t="s">
        <v>11</v>
      </c>
      <c r="F1824" t="s">
        <v>174</v>
      </c>
      <c r="G1824" t="s">
        <v>175</v>
      </c>
      <c r="H1824" t="s">
        <v>176</v>
      </c>
      <c r="I1824" t="s">
        <v>176</v>
      </c>
      <c r="J1824" t="s">
        <v>3732</v>
      </c>
      <c r="K1824" t="s">
        <v>93</v>
      </c>
      <c r="L1824" t="s">
        <v>697</v>
      </c>
      <c r="M1824">
        <v>40992</v>
      </c>
      <c r="N1824" t="s">
        <v>240</v>
      </c>
      <c r="O1824" t="s">
        <v>425</v>
      </c>
      <c r="P1824" t="s">
        <v>425</v>
      </c>
    </row>
    <row r="1825" spans="1:20" x14ac:dyDescent="0.25">
      <c r="A1825">
        <v>804558</v>
      </c>
      <c r="B1825" t="s">
        <v>4987</v>
      </c>
      <c r="C1825" t="s">
        <v>1682</v>
      </c>
      <c r="D1825" t="s">
        <v>4988</v>
      </c>
      <c r="E1825" t="s">
        <v>11</v>
      </c>
      <c r="F1825" t="s">
        <v>12</v>
      </c>
      <c r="G1825" t="s">
        <v>13</v>
      </c>
      <c r="H1825" t="s">
        <v>341</v>
      </c>
      <c r="I1825" t="s">
        <v>341</v>
      </c>
      <c r="J1825" t="s">
        <v>112</v>
      </c>
      <c r="K1825" t="s">
        <v>73</v>
      </c>
      <c r="L1825" t="s">
        <v>3345</v>
      </c>
      <c r="M1825" t="s">
        <v>3346</v>
      </c>
      <c r="N1825" t="s">
        <v>457</v>
      </c>
      <c r="O1825" t="s">
        <v>425</v>
      </c>
      <c r="P1825" t="s">
        <v>425</v>
      </c>
      <c r="Q1825" t="str">
        <f>VLOOKUP(TEXT(A1825,0),Old_data_Again,2,FALSE)</f>
        <v>Low</v>
      </c>
      <c r="R1825" t="str">
        <f>VLOOKUP(TEXT(A1825,0),Old_data_Again,10,FALSE)</f>
        <v>Low</v>
      </c>
      <c r="S1825" t="str">
        <f>VLOOKUP(TEXT(A1825,0),Old_data_Again,6,FALSE)</f>
        <v>N/A</v>
      </c>
    </row>
    <row r="1826" spans="1:20" x14ac:dyDescent="0.25">
      <c r="A1826">
        <v>804562</v>
      </c>
      <c r="B1826" t="s">
        <v>4989</v>
      </c>
      <c r="C1826" t="s">
        <v>708</v>
      </c>
      <c r="D1826" t="s">
        <v>4990</v>
      </c>
      <c r="E1826" t="s">
        <v>11</v>
      </c>
      <c r="F1826" t="s">
        <v>12</v>
      </c>
      <c r="G1826" t="s">
        <v>13</v>
      </c>
      <c r="H1826" t="s">
        <v>285</v>
      </c>
      <c r="I1826" t="s">
        <v>285</v>
      </c>
      <c r="J1826" t="s">
        <v>3443</v>
      </c>
      <c r="K1826" t="s">
        <v>100</v>
      </c>
      <c r="L1826" t="s">
        <v>3444</v>
      </c>
      <c r="M1826" t="s">
        <v>3445</v>
      </c>
      <c r="N1826" t="s">
        <v>40</v>
      </c>
      <c r="O1826" t="s">
        <v>425</v>
      </c>
      <c r="P1826" t="s">
        <v>425</v>
      </c>
    </row>
    <row r="1827" spans="1:20" x14ac:dyDescent="0.25">
      <c r="A1827">
        <v>804564</v>
      </c>
      <c r="B1827" t="s">
        <v>4991</v>
      </c>
      <c r="C1827" t="s">
        <v>23</v>
      </c>
      <c r="D1827" t="s">
        <v>4992</v>
      </c>
      <c r="E1827" t="s">
        <v>11</v>
      </c>
      <c r="F1827" t="s">
        <v>12</v>
      </c>
      <c r="G1827" t="s">
        <v>13</v>
      </c>
      <c r="H1827" t="s">
        <v>257</v>
      </c>
      <c r="I1827" t="s">
        <v>412</v>
      </c>
      <c r="J1827" t="s">
        <v>837</v>
      </c>
      <c r="K1827" t="s">
        <v>73</v>
      </c>
      <c r="L1827" t="s">
        <v>413</v>
      </c>
      <c r="M1827" t="s">
        <v>414</v>
      </c>
      <c r="N1827" t="s">
        <v>415</v>
      </c>
      <c r="O1827" t="s">
        <v>425</v>
      </c>
      <c r="P1827" t="s">
        <v>425</v>
      </c>
      <c r="Q1827" t="str">
        <f>VLOOKUP(TEXT(A1827,0),Old_data_Again,2,FALSE)</f>
        <v>Medium</v>
      </c>
      <c r="R1827" t="str">
        <f>VLOOKUP(TEXT(A1827,0),Old_data_Again,10,FALSE)</f>
        <v>High</v>
      </c>
      <c r="S1827" t="str">
        <f>VLOOKUP(TEXT(A1827,0),Old_data_Again,6,FALSE)</f>
        <v>Future</v>
      </c>
    </row>
    <row r="1828" spans="1:20" x14ac:dyDescent="0.25">
      <c r="A1828">
        <v>804582</v>
      </c>
      <c r="B1828" t="s">
        <v>4993</v>
      </c>
      <c r="C1828" t="s">
        <v>23</v>
      </c>
      <c r="D1828" t="s">
        <v>4994</v>
      </c>
      <c r="E1828" t="s">
        <v>11</v>
      </c>
      <c r="F1828" t="s">
        <v>12</v>
      </c>
      <c r="G1828" t="s">
        <v>13</v>
      </c>
      <c r="H1828" t="s">
        <v>44</v>
      </c>
      <c r="I1828" t="s">
        <v>44</v>
      </c>
      <c r="J1828" t="s">
        <v>222</v>
      </c>
      <c r="K1828" t="s">
        <v>26</v>
      </c>
      <c r="L1828" t="s">
        <v>43</v>
      </c>
      <c r="M1828">
        <v>1087</v>
      </c>
      <c r="N1828" t="s">
        <v>48</v>
      </c>
      <c r="O1828" t="s">
        <v>425</v>
      </c>
      <c r="P1828" t="s">
        <v>425</v>
      </c>
      <c r="Q1828" t="str">
        <f>VLOOKUP(TEXT(A1828,0),Old_data_Again,2,FALSE)</f>
        <v>High</v>
      </c>
      <c r="R1828" t="str">
        <f>VLOOKUP(TEXT(A1828,0),Old_data_Again,10,FALSE)</f>
        <v>Medium</v>
      </c>
      <c r="S1828" t="str">
        <f>VLOOKUP(TEXT(A1828,0),Old_data_Again,6,FALSE)</f>
        <v>Future</v>
      </c>
    </row>
    <row r="1829" spans="1:20" x14ac:dyDescent="0.25">
      <c r="A1829">
        <v>804587</v>
      </c>
      <c r="B1829" t="s">
        <v>4995</v>
      </c>
      <c r="C1829" t="s">
        <v>591</v>
      </c>
      <c r="D1829" t="s">
        <v>4996</v>
      </c>
      <c r="E1829" t="s">
        <v>11</v>
      </c>
      <c r="F1829" t="s">
        <v>12</v>
      </c>
      <c r="G1829" t="s">
        <v>35</v>
      </c>
      <c r="H1829" t="s">
        <v>36</v>
      </c>
      <c r="I1829" t="s">
        <v>37</v>
      </c>
      <c r="J1829" t="s">
        <v>4997</v>
      </c>
      <c r="K1829" t="s">
        <v>100</v>
      </c>
      <c r="L1829" t="s">
        <v>1407</v>
      </c>
      <c r="M1829" t="s">
        <v>1408</v>
      </c>
      <c r="N1829" t="s">
        <v>360</v>
      </c>
      <c r="O1829" t="s">
        <v>425</v>
      </c>
      <c r="P1829" t="s">
        <v>425</v>
      </c>
      <c r="Q1829" t="str">
        <f>VLOOKUP(TEXT(A1829,0),Old_data_Again,2,FALSE)</f>
        <v>Medium</v>
      </c>
      <c r="R1829" t="str">
        <f>VLOOKUP(TEXT(A1829,0),Old_data_Again,10,FALSE)</f>
        <v>Medium</v>
      </c>
      <c r="S1829" t="str">
        <f>VLOOKUP(TEXT(A1829,0),Old_data_Again,6,FALSE)</f>
        <v>Soon</v>
      </c>
    </row>
    <row r="1830" spans="1:20" x14ac:dyDescent="0.25">
      <c r="A1830">
        <v>804589</v>
      </c>
      <c r="B1830" t="s">
        <v>4998</v>
      </c>
      <c r="C1830" t="s">
        <v>379</v>
      </c>
      <c r="D1830" t="s">
        <v>4999</v>
      </c>
      <c r="E1830" t="s">
        <v>11</v>
      </c>
      <c r="F1830" t="s">
        <v>12</v>
      </c>
      <c r="G1830" t="s">
        <v>35</v>
      </c>
      <c r="H1830" t="s">
        <v>36</v>
      </c>
      <c r="I1830" t="s">
        <v>37</v>
      </c>
      <c r="J1830" t="s">
        <v>519</v>
      </c>
      <c r="K1830" t="s">
        <v>73</v>
      </c>
      <c r="L1830" t="s">
        <v>1925</v>
      </c>
      <c r="M1830">
        <v>42326</v>
      </c>
      <c r="N1830" t="s">
        <v>360</v>
      </c>
      <c r="O1830" t="s">
        <v>425</v>
      </c>
      <c r="P1830" t="s">
        <v>425</v>
      </c>
      <c r="Q1830" t="str">
        <f>VLOOKUP(TEXT(A1830,0),Old_data_Again,2,FALSE)</f>
        <v>Medium</v>
      </c>
      <c r="R1830" t="str">
        <f>VLOOKUP(TEXT(A1830,0),Old_data_Again,10,FALSE)</f>
        <v>Medium</v>
      </c>
      <c r="S1830" t="str">
        <f>VLOOKUP(TEXT(A1830,0),Old_data_Again,6,FALSE)</f>
        <v>Future</v>
      </c>
    </row>
    <row r="1831" spans="1:20" x14ac:dyDescent="0.25">
      <c r="A1831">
        <v>804596</v>
      </c>
      <c r="B1831" t="s">
        <v>5000</v>
      </c>
      <c r="C1831" t="s">
        <v>828</v>
      </c>
      <c r="D1831" t="s">
        <v>5001</v>
      </c>
      <c r="E1831" t="s">
        <v>11</v>
      </c>
      <c r="F1831" t="s">
        <v>174</v>
      </c>
      <c r="G1831" t="s">
        <v>175</v>
      </c>
      <c r="H1831" t="s">
        <v>318</v>
      </c>
      <c r="I1831" t="s">
        <v>319</v>
      </c>
      <c r="J1831" t="s">
        <v>72</v>
      </c>
      <c r="K1831" t="s">
        <v>73</v>
      </c>
      <c r="L1831" t="s">
        <v>2364</v>
      </c>
      <c r="M1831" t="s">
        <v>2365</v>
      </c>
      <c r="N1831" t="s">
        <v>2366</v>
      </c>
      <c r="O1831" t="s">
        <v>425</v>
      </c>
      <c r="P1831" t="s">
        <v>425</v>
      </c>
    </row>
    <row r="1832" spans="1:20" x14ac:dyDescent="0.25">
      <c r="A1832">
        <v>804598</v>
      </c>
      <c r="B1832" t="s">
        <v>5002</v>
      </c>
      <c r="C1832" t="s">
        <v>160</v>
      </c>
      <c r="D1832" t="s">
        <v>5003</v>
      </c>
      <c r="E1832" t="s">
        <v>11</v>
      </c>
      <c r="F1832" t="s">
        <v>174</v>
      </c>
      <c r="G1832" t="s">
        <v>175</v>
      </c>
      <c r="H1832" t="s">
        <v>318</v>
      </c>
      <c r="I1832" t="s">
        <v>319</v>
      </c>
      <c r="J1832" t="s">
        <v>162</v>
      </c>
      <c r="K1832" t="s">
        <v>100</v>
      </c>
      <c r="L1832" t="s">
        <v>2364</v>
      </c>
      <c r="M1832" t="s">
        <v>2365</v>
      </c>
      <c r="N1832" t="s">
        <v>2366</v>
      </c>
      <c r="O1832" t="s">
        <v>425</v>
      </c>
      <c r="P1832" t="s">
        <v>425</v>
      </c>
    </row>
    <row r="1833" spans="1:20" x14ac:dyDescent="0.25">
      <c r="A1833">
        <v>804601</v>
      </c>
      <c r="B1833" t="s">
        <v>386</v>
      </c>
      <c r="C1833" t="s">
        <v>1347</v>
      </c>
      <c r="D1833" t="s">
        <v>5004</v>
      </c>
      <c r="E1833" t="s">
        <v>11</v>
      </c>
      <c r="F1833" t="s">
        <v>174</v>
      </c>
      <c r="G1833" t="s">
        <v>175</v>
      </c>
      <c r="H1833" t="s">
        <v>318</v>
      </c>
      <c r="I1833" t="s">
        <v>319</v>
      </c>
      <c r="J1833" t="s">
        <v>5005</v>
      </c>
      <c r="K1833" t="s">
        <v>100</v>
      </c>
      <c r="L1833" t="s">
        <v>2364</v>
      </c>
      <c r="M1833" t="s">
        <v>2365</v>
      </c>
      <c r="N1833" t="s">
        <v>2366</v>
      </c>
      <c r="O1833" t="s">
        <v>425</v>
      </c>
      <c r="P1833" t="s">
        <v>425</v>
      </c>
    </row>
    <row r="1834" spans="1:20" x14ac:dyDescent="0.25">
      <c r="A1834">
        <v>804604</v>
      </c>
      <c r="B1834" t="s">
        <v>5006</v>
      </c>
      <c r="C1834" t="s">
        <v>1286</v>
      </c>
      <c r="D1834" t="s">
        <v>5007</v>
      </c>
      <c r="E1834" t="s">
        <v>90</v>
      </c>
      <c r="F1834" t="s">
        <v>12</v>
      </c>
      <c r="G1834" t="s">
        <v>13</v>
      </c>
      <c r="H1834" t="s">
        <v>14</v>
      </c>
      <c r="I1834" t="s">
        <v>15</v>
      </c>
      <c r="J1834" t="s">
        <v>449</v>
      </c>
      <c r="K1834" t="s">
        <v>100</v>
      </c>
      <c r="L1834" t="s">
        <v>717</v>
      </c>
      <c r="M1834">
        <v>22380</v>
      </c>
      <c r="N1834" t="s">
        <v>75</v>
      </c>
      <c r="O1834" t="s">
        <v>425</v>
      </c>
      <c r="P1834" t="s">
        <v>425</v>
      </c>
      <c r="Q1834" t="str">
        <f>VLOOKUP(TEXT(A1834,0),Old_data_Again,2,FALSE)</f>
        <v>Medium</v>
      </c>
      <c r="R1834" t="str">
        <f>VLOOKUP(TEXT(A1834,0),Old_data_Again,10,FALSE)</f>
        <v>High</v>
      </c>
    </row>
    <row r="1835" spans="1:20" x14ac:dyDescent="0.25">
      <c r="A1835">
        <v>804614</v>
      </c>
      <c r="B1835" t="s">
        <v>5008</v>
      </c>
      <c r="C1835" t="s">
        <v>4087</v>
      </c>
      <c r="D1835" t="s">
        <v>5009</v>
      </c>
      <c r="E1835" t="s">
        <v>90</v>
      </c>
      <c r="F1835" t="s">
        <v>12</v>
      </c>
      <c r="G1835" t="s">
        <v>35</v>
      </c>
      <c r="H1835" t="s">
        <v>2798</v>
      </c>
      <c r="I1835" t="s">
        <v>3172</v>
      </c>
      <c r="J1835" t="s">
        <v>5010</v>
      </c>
      <c r="K1835" t="s">
        <v>93</v>
      </c>
      <c r="L1835" t="s">
        <v>5011</v>
      </c>
      <c r="M1835" t="s">
        <v>5012</v>
      </c>
      <c r="N1835" t="s">
        <v>202</v>
      </c>
      <c r="O1835" t="s">
        <v>425</v>
      </c>
      <c r="P1835" t="s">
        <v>425</v>
      </c>
    </row>
    <row r="1836" spans="1:20" x14ac:dyDescent="0.25">
      <c r="A1836">
        <v>804629</v>
      </c>
      <c r="B1836" t="s">
        <v>196</v>
      </c>
      <c r="C1836" t="s">
        <v>5013</v>
      </c>
      <c r="D1836" t="s">
        <v>5014</v>
      </c>
      <c r="E1836" t="s">
        <v>11</v>
      </c>
      <c r="F1836" t="s">
        <v>12</v>
      </c>
      <c r="G1836" t="s">
        <v>13</v>
      </c>
      <c r="H1836" t="s">
        <v>14</v>
      </c>
      <c r="I1836" t="s">
        <v>15</v>
      </c>
      <c r="J1836" t="s">
        <v>112</v>
      </c>
      <c r="K1836" t="s">
        <v>73</v>
      </c>
      <c r="L1836" t="s">
        <v>530</v>
      </c>
      <c r="M1836">
        <v>23873</v>
      </c>
      <c r="N1836" t="s">
        <v>68</v>
      </c>
      <c r="O1836" t="s">
        <v>425</v>
      </c>
      <c r="P1836" t="s">
        <v>425</v>
      </c>
      <c r="Q1836" t="str">
        <f>VLOOKUP(TEXT(A1836,0),Old_data_Again,2,FALSE)</f>
        <v>Low</v>
      </c>
      <c r="R1836" t="str">
        <f>VLOOKUP(TEXT(A1836,0),Old_data_Again,10,FALSE)</f>
        <v>Medium</v>
      </c>
    </row>
    <row r="1837" spans="1:20" x14ac:dyDescent="0.25">
      <c r="A1837">
        <v>804641</v>
      </c>
      <c r="B1837" t="s">
        <v>1815</v>
      </c>
      <c r="C1837" t="s">
        <v>50</v>
      </c>
      <c r="D1837" t="s">
        <v>5015</v>
      </c>
      <c r="E1837" t="s">
        <v>11</v>
      </c>
      <c r="F1837" t="s">
        <v>174</v>
      </c>
      <c r="G1837" t="s">
        <v>441</v>
      </c>
      <c r="H1837" t="s">
        <v>442</v>
      </c>
      <c r="I1837" t="e">
        <v>#VALUE!</v>
      </c>
      <c r="J1837" t="s">
        <v>112</v>
      </c>
      <c r="K1837" t="s">
        <v>73</v>
      </c>
      <c r="L1837" t="s">
        <v>5016</v>
      </c>
      <c r="M1837" t="s">
        <v>5017</v>
      </c>
      <c r="N1837" t="s">
        <v>5018</v>
      </c>
      <c r="O1837" t="s">
        <v>425</v>
      </c>
      <c r="P1837" t="s">
        <v>425</v>
      </c>
    </row>
    <row r="1838" spans="1:20" x14ac:dyDescent="0.25">
      <c r="A1838">
        <v>804643</v>
      </c>
      <c r="B1838" t="s">
        <v>5019</v>
      </c>
      <c r="C1838" t="s">
        <v>5020</v>
      </c>
      <c r="D1838" t="s">
        <v>5021</v>
      </c>
      <c r="E1838" t="s">
        <v>90</v>
      </c>
      <c r="F1838" t="s">
        <v>12</v>
      </c>
      <c r="G1838" t="s">
        <v>13</v>
      </c>
      <c r="H1838" t="s">
        <v>91</v>
      </c>
      <c r="I1838" t="s">
        <v>91</v>
      </c>
      <c r="J1838" t="s">
        <v>131</v>
      </c>
      <c r="K1838" t="s">
        <v>73</v>
      </c>
      <c r="L1838" t="s">
        <v>3299</v>
      </c>
      <c r="M1838">
        <v>806126</v>
      </c>
      <c r="N1838" t="s">
        <v>95</v>
      </c>
      <c r="O1838" t="s">
        <v>425</v>
      </c>
      <c r="P1838" t="s">
        <v>425</v>
      </c>
      <c r="T1838" t="str">
        <f>VLOOKUP(TEXT(A1838,0),Old_data_Again,3,FALSE)</f>
        <v>Commercial</v>
      </c>
    </row>
    <row r="1839" spans="1:20" x14ac:dyDescent="0.25">
      <c r="A1839">
        <v>804644</v>
      </c>
      <c r="B1839" t="s">
        <v>5022</v>
      </c>
      <c r="C1839" t="s">
        <v>2671</v>
      </c>
      <c r="D1839" t="s">
        <v>5023</v>
      </c>
      <c r="E1839" t="s">
        <v>90</v>
      </c>
      <c r="F1839" t="s">
        <v>174</v>
      </c>
      <c r="G1839" t="s">
        <v>373</v>
      </c>
      <c r="H1839" t="s">
        <v>815</v>
      </c>
      <c r="I1839" t="s">
        <v>815</v>
      </c>
      <c r="J1839" t="s">
        <v>92</v>
      </c>
      <c r="K1839" t="s">
        <v>93</v>
      </c>
      <c r="L1839" t="s">
        <v>5024</v>
      </c>
      <c r="M1839" t="s">
        <v>5025</v>
      </c>
      <c r="N1839" t="s">
        <v>19</v>
      </c>
      <c r="O1839" t="s">
        <v>425</v>
      </c>
      <c r="P1839" t="s">
        <v>425</v>
      </c>
    </row>
    <row r="1840" spans="1:20" x14ac:dyDescent="0.25">
      <c r="A1840">
        <v>804645</v>
      </c>
      <c r="B1840" t="s">
        <v>1235</v>
      </c>
      <c r="C1840" t="s">
        <v>5026</v>
      </c>
      <c r="D1840" t="s">
        <v>5027</v>
      </c>
      <c r="E1840" t="s">
        <v>90</v>
      </c>
      <c r="F1840" t="s">
        <v>174</v>
      </c>
      <c r="G1840" t="s">
        <v>441</v>
      </c>
      <c r="H1840" t="s">
        <v>781</v>
      </c>
      <c r="I1840" t="s">
        <v>781</v>
      </c>
      <c r="J1840" t="s">
        <v>1214</v>
      </c>
      <c r="K1840" t="s">
        <v>17</v>
      </c>
      <c r="L1840" t="s">
        <v>5028</v>
      </c>
      <c r="M1840" t="s">
        <v>5029</v>
      </c>
      <c r="N1840" t="s">
        <v>48</v>
      </c>
      <c r="O1840" t="s">
        <v>425</v>
      </c>
      <c r="P1840" t="s">
        <v>425</v>
      </c>
    </row>
    <row r="1841" spans="1:20" x14ac:dyDescent="0.25">
      <c r="A1841">
        <v>804650</v>
      </c>
      <c r="B1841" t="s">
        <v>5030</v>
      </c>
      <c r="C1841" t="s">
        <v>65</v>
      </c>
      <c r="D1841" t="s">
        <v>1136</v>
      </c>
      <c r="E1841" t="s">
        <v>11</v>
      </c>
      <c r="F1841" t="s">
        <v>12</v>
      </c>
      <c r="G1841" t="s">
        <v>13</v>
      </c>
      <c r="H1841" t="s">
        <v>257</v>
      </c>
      <c r="I1841" t="s">
        <v>754</v>
      </c>
      <c r="J1841" t="s">
        <v>52</v>
      </c>
      <c r="K1841" t="s">
        <v>26</v>
      </c>
      <c r="L1841" t="s">
        <v>1626</v>
      </c>
      <c r="M1841">
        <v>45677</v>
      </c>
      <c r="N1841" t="s">
        <v>554</v>
      </c>
      <c r="O1841" t="s">
        <v>425</v>
      </c>
      <c r="P1841" t="s">
        <v>425</v>
      </c>
      <c r="Q1841" t="str">
        <f>VLOOKUP(TEXT(A1841,0),Old_data_Again,2,FALSE)</f>
        <v>Medium</v>
      </c>
      <c r="R1841" t="str">
        <f>VLOOKUP(TEXT(A1841,0),Old_data_Again,10,FALSE)</f>
        <v>High</v>
      </c>
      <c r="S1841" t="str">
        <f>VLOOKUP(TEXT(A1841,0),Old_data_Again,6,FALSE)</f>
        <v>Future</v>
      </c>
    </row>
    <row r="1842" spans="1:20" x14ac:dyDescent="0.25">
      <c r="A1842">
        <v>804651</v>
      </c>
      <c r="B1842" t="s">
        <v>852</v>
      </c>
      <c r="C1842" t="s">
        <v>5031</v>
      </c>
      <c r="D1842" t="s">
        <v>1629</v>
      </c>
      <c r="E1842" t="s">
        <v>11</v>
      </c>
      <c r="F1842" t="s">
        <v>12</v>
      </c>
      <c r="G1842" t="s">
        <v>13</v>
      </c>
      <c r="H1842" t="s">
        <v>257</v>
      </c>
      <c r="I1842" t="s">
        <v>258</v>
      </c>
      <c r="J1842" t="s">
        <v>52</v>
      </c>
      <c r="K1842" t="s">
        <v>26</v>
      </c>
      <c r="L1842" t="s">
        <v>418</v>
      </c>
      <c r="M1842">
        <v>23842</v>
      </c>
      <c r="N1842" t="s">
        <v>262</v>
      </c>
      <c r="O1842" t="s">
        <v>425</v>
      </c>
      <c r="P1842" t="s">
        <v>425</v>
      </c>
      <c r="Q1842" t="str">
        <f>VLOOKUP(TEXT(A1842,0),Old_data_Again,2,FALSE)</f>
        <v>Medium</v>
      </c>
      <c r="R1842" t="str">
        <f>VLOOKUP(TEXT(A1842,0),Old_data_Again,10,FALSE)</f>
        <v>Medium</v>
      </c>
      <c r="S1842" t="str">
        <f>VLOOKUP(TEXT(A1842,0),Old_data_Again,6,FALSE)</f>
        <v>Future</v>
      </c>
    </row>
    <row r="1843" spans="1:20" x14ac:dyDescent="0.25">
      <c r="A1843">
        <v>804654</v>
      </c>
      <c r="B1843" t="s">
        <v>1378</v>
      </c>
      <c r="C1843" t="s">
        <v>125</v>
      </c>
      <c r="D1843" t="s">
        <v>5032</v>
      </c>
      <c r="E1843" t="s">
        <v>11</v>
      </c>
      <c r="F1843" t="s">
        <v>12</v>
      </c>
      <c r="G1843" t="s">
        <v>169</v>
      </c>
      <c r="H1843" t="s">
        <v>170</v>
      </c>
      <c r="I1843" t="s">
        <v>170</v>
      </c>
      <c r="J1843" t="s">
        <v>16</v>
      </c>
      <c r="K1843" t="s">
        <v>17</v>
      </c>
      <c r="L1843" t="s">
        <v>168</v>
      </c>
      <c r="M1843">
        <v>1985</v>
      </c>
      <c r="N1843" t="s">
        <v>40</v>
      </c>
      <c r="O1843" t="s">
        <v>425</v>
      </c>
      <c r="P1843" t="s">
        <v>425</v>
      </c>
      <c r="Q1843" t="str">
        <f>VLOOKUP(TEXT(A1843,0),Old_data_Again,2,FALSE)</f>
        <v>Medium</v>
      </c>
      <c r="R1843" t="str">
        <f>VLOOKUP(TEXT(A1843,0),Old_data_Again,10,FALSE)</f>
        <v>Medium</v>
      </c>
      <c r="S1843" t="str">
        <f>VLOOKUP(TEXT(A1843,0),Old_data_Again,6,FALSE)</f>
        <v>Future</v>
      </c>
    </row>
    <row r="1844" spans="1:20" x14ac:dyDescent="0.25">
      <c r="A1844">
        <v>804657</v>
      </c>
      <c r="B1844" t="s">
        <v>5033</v>
      </c>
      <c r="C1844" t="s">
        <v>1002</v>
      </c>
      <c r="D1844" t="s">
        <v>5034</v>
      </c>
      <c r="E1844" t="s">
        <v>90</v>
      </c>
      <c r="F1844" t="s">
        <v>12</v>
      </c>
      <c r="G1844" t="s">
        <v>35</v>
      </c>
      <c r="H1844" t="s">
        <v>2615</v>
      </c>
      <c r="I1844" t="s">
        <v>3252</v>
      </c>
      <c r="J1844" t="s">
        <v>5035</v>
      </c>
      <c r="K1844" t="s">
        <v>73</v>
      </c>
      <c r="L1844" t="s">
        <v>5036</v>
      </c>
      <c r="M1844" t="s">
        <v>5037</v>
      </c>
      <c r="N1844" t="s">
        <v>5038</v>
      </c>
      <c r="O1844" t="s">
        <v>425</v>
      </c>
      <c r="P1844" t="s">
        <v>425</v>
      </c>
      <c r="Q1844" t="str">
        <f>VLOOKUP(TEXT(A1844,0),Old_data_Again,2,FALSE)</f>
        <v>Low</v>
      </c>
      <c r="R1844" t="str">
        <f>VLOOKUP(TEXT(A1844,0),Old_data_Again,10,FALSE)</f>
        <v>Medium</v>
      </c>
      <c r="S1844" t="str">
        <f>VLOOKUP(TEXT(A1844,0),Old_data_Again,6,FALSE)</f>
        <v>Future</v>
      </c>
    </row>
    <row r="1845" spans="1:20" x14ac:dyDescent="0.25">
      <c r="A1845">
        <v>804658</v>
      </c>
      <c r="B1845" t="s">
        <v>1032</v>
      </c>
      <c r="C1845" t="s">
        <v>160</v>
      </c>
      <c r="D1845" t="s">
        <v>1693</v>
      </c>
      <c r="E1845" t="s">
        <v>11</v>
      </c>
      <c r="F1845" t="s">
        <v>12</v>
      </c>
      <c r="G1845" t="s">
        <v>13</v>
      </c>
      <c r="H1845" t="s">
        <v>14</v>
      </c>
      <c r="I1845" t="s">
        <v>15</v>
      </c>
      <c r="J1845" t="s">
        <v>52</v>
      </c>
      <c r="K1845" t="s">
        <v>26</v>
      </c>
      <c r="L1845" t="s">
        <v>2857</v>
      </c>
      <c r="M1845" t="s">
        <v>2858</v>
      </c>
      <c r="N1845" t="s">
        <v>75</v>
      </c>
      <c r="O1845" t="s">
        <v>425</v>
      </c>
      <c r="P1845" t="s">
        <v>425</v>
      </c>
    </row>
    <row r="1846" spans="1:20" x14ac:dyDescent="0.25">
      <c r="A1846">
        <v>804659</v>
      </c>
      <c r="B1846" t="s">
        <v>5039</v>
      </c>
      <c r="C1846" t="s">
        <v>110</v>
      </c>
      <c r="D1846" t="s">
        <v>5040</v>
      </c>
      <c r="E1846" t="s">
        <v>11</v>
      </c>
      <c r="F1846" t="s">
        <v>174</v>
      </c>
      <c r="G1846" t="s">
        <v>175</v>
      </c>
      <c r="H1846" t="s">
        <v>215</v>
      </c>
      <c r="I1846" t="s">
        <v>216</v>
      </c>
      <c r="J1846" t="s">
        <v>5041</v>
      </c>
      <c r="K1846" t="s">
        <v>100</v>
      </c>
      <c r="L1846" t="s">
        <v>333</v>
      </c>
      <c r="M1846">
        <v>2056</v>
      </c>
      <c r="N1846" t="s">
        <v>40</v>
      </c>
      <c r="O1846" t="s">
        <v>425</v>
      </c>
      <c r="P1846" t="s">
        <v>425</v>
      </c>
    </row>
    <row r="1847" spans="1:20" x14ac:dyDescent="0.25">
      <c r="A1847">
        <v>804669</v>
      </c>
      <c r="B1847" t="s">
        <v>5042</v>
      </c>
      <c r="C1847" t="s">
        <v>5043</v>
      </c>
      <c r="D1847" t="s">
        <v>2592</v>
      </c>
      <c r="E1847" t="s">
        <v>11</v>
      </c>
      <c r="F1847" t="s">
        <v>12</v>
      </c>
      <c r="G1847" t="s">
        <v>13</v>
      </c>
      <c r="H1847" t="s">
        <v>59</v>
      </c>
      <c r="I1847" t="s">
        <v>59</v>
      </c>
      <c r="J1847" t="s">
        <v>112</v>
      </c>
      <c r="K1847" t="s">
        <v>73</v>
      </c>
      <c r="L1847" t="s">
        <v>247</v>
      </c>
      <c r="M1847">
        <v>20198</v>
      </c>
      <c r="N1847" t="s">
        <v>63</v>
      </c>
      <c r="O1847" t="s">
        <v>425</v>
      </c>
      <c r="P1847" t="s">
        <v>425</v>
      </c>
    </row>
    <row r="1848" spans="1:20" x14ac:dyDescent="0.25">
      <c r="A1848">
        <v>804670</v>
      </c>
      <c r="B1848" t="s">
        <v>5044</v>
      </c>
      <c r="C1848" t="s">
        <v>116</v>
      </c>
      <c r="D1848" t="s">
        <v>5045</v>
      </c>
      <c r="E1848" t="s">
        <v>11</v>
      </c>
      <c r="F1848" t="s">
        <v>174</v>
      </c>
      <c r="G1848" t="s">
        <v>373</v>
      </c>
      <c r="H1848" t="s">
        <v>374</v>
      </c>
      <c r="I1848" t="s">
        <v>374</v>
      </c>
      <c r="J1848" t="s">
        <v>473</v>
      </c>
      <c r="K1848" t="s">
        <v>93</v>
      </c>
      <c r="L1848" t="s">
        <v>1465</v>
      </c>
      <c r="M1848" t="s">
        <v>1466</v>
      </c>
      <c r="N1848" t="s">
        <v>195</v>
      </c>
      <c r="O1848" t="s">
        <v>425</v>
      </c>
      <c r="P1848" t="s">
        <v>425</v>
      </c>
      <c r="Q1848" t="str">
        <f>VLOOKUP(TEXT(A1848,0),Old_data_Again,2,FALSE)</f>
        <v>Low</v>
      </c>
      <c r="R1848" t="str">
        <f>VLOOKUP(TEXT(A1848,0),Old_data_Again,10,FALSE)</f>
        <v>Low</v>
      </c>
      <c r="S1848" t="str">
        <f>VLOOKUP(TEXT(A1848,0),Old_data_Again,6,FALSE)</f>
        <v>Future</v>
      </c>
      <c r="T1848" t="str">
        <f>VLOOKUP(TEXT(A1848,0),Old_data_Again,3,FALSE)</f>
        <v>Commercial</v>
      </c>
    </row>
    <row r="1849" spans="1:20" x14ac:dyDescent="0.25">
      <c r="A1849">
        <v>804671</v>
      </c>
      <c r="B1849" t="s">
        <v>5046</v>
      </c>
      <c r="C1849" t="s">
        <v>5047</v>
      </c>
      <c r="D1849" t="s">
        <v>5048</v>
      </c>
      <c r="E1849" t="s">
        <v>11</v>
      </c>
      <c r="F1849" t="s">
        <v>12</v>
      </c>
      <c r="G1849" t="s">
        <v>13</v>
      </c>
      <c r="H1849" t="s">
        <v>59</v>
      </c>
      <c r="I1849" t="s">
        <v>59</v>
      </c>
      <c r="J1849" t="s">
        <v>927</v>
      </c>
      <c r="K1849" t="s">
        <v>100</v>
      </c>
      <c r="L1849" t="s">
        <v>1575</v>
      </c>
      <c r="M1849" t="s">
        <v>1576</v>
      </c>
      <c r="N1849" t="s">
        <v>63</v>
      </c>
      <c r="O1849" t="s">
        <v>425</v>
      </c>
      <c r="P1849" t="s">
        <v>425</v>
      </c>
    </row>
    <row r="1850" spans="1:20" x14ac:dyDescent="0.25">
      <c r="A1850">
        <v>804679</v>
      </c>
      <c r="B1850" t="s">
        <v>5049</v>
      </c>
      <c r="C1850" t="s">
        <v>5050</v>
      </c>
      <c r="D1850" t="s">
        <v>5051</v>
      </c>
      <c r="E1850" t="s">
        <v>90</v>
      </c>
      <c r="F1850" t="s">
        <v>12</v>
      </c>
      <c r="G1850" t="s">
        <v>13</v>
      </c>
      <c r="H1850" t="s">
        <v>91</v>
      </c>
      <c r="I1850" t="s">
        <v>91</v>
      </c>
      <c r="J1850" t="s">
        <v>131</v>
      </c>
      <c r="K1850" t="s">
        <v>100</v>
      </c>
      <c r="L1850" t="s">
        <v>5052</v>
      </c>
      <c r="M1850">
        <v>805069</v>
      </c>
      <c r="N1850" t="s">
        <v>138</v>
      </c>
      <c r="O1850" t="s">
        <v>425</v>
      </c>
      <c r="P1850" t="s">
        <v>425</v>
      </c>
      <c r="T1850" t="str">
        <f>VLOOKUP(TEXT(A1850,0),Old_data_Again,3,FALSE)</f>
        <v>Commercial</v>
      </c>
    </row>
    <row r="1851" spans="1:20" x14ac:dyDescent="0.25">
      <c r="A1851">
        <v>804680</v>
      </c>
      <c r="B1851" t="s">
        <v>5053</v>
      </c>
      <c r="C1851" t="s">
        <v>97</v>
      </c>
      <c r="D1851" t="s">
        <v>5054</v>
      </c>
      <c r="E1851" t="s">
        <v>11</v>
      </c>
      <c r="F1851" t="s">
        <v>12</v>
      </c>
      <c r="G1851" t="s">
        <v>35</v>
      </c>
      <c r="H1851" t="s">
        <v>36</v>
      </c>
      <c r="I1851" t="s">
        <v>37</v>
      </c>
      <c r="J1851" t="s">
        <v>4997</v>
      </c>
      <c r="K1851" t="s">
        <v>100</v>
      </c>
      <c r="L1851" t="s">
        <v>2718</v>
      </c>
      <c r="M1851" t="s">
        <v>2719</v>
      </c>
      <c r="N1851" t="s">
        <v>360</v>
      </c>
      <c r="O1851" t="s">
        <v>425</v>
      </c>
      <c r="P1851" t="s">
        <v>425</v>
      </c>
      <c r="Q1851" t="str">
        <f>VLOOKUP(TEXT(A1851,0),Old_data_Again,2,FALSE)</f>
        <v>Medium</v>
      </c>
      <c r="R1851" t="str">
        <f>VLOOKUP(TEXT(A1851,0),Old_data_Again,10,FALSE)</f>
        <v>Medium</v>
      </c>
      <c r="S1851" t="str">
        <f>VLOOKUP(TEXT(A1851,0),Old_data_Again,6,FALSE)</f>
        <v>Future</v>
      </c>
    </row>
    <row r="1852" spans="1:20" x14ac:dyDescent="0.25">
      <c r="A1852">
        <v>804681</v>
      </c>
      <c r="B1852" t="s">
        <v>1184</v>
      </c>
      <c r="C1852" t="s">
        <v>4919</v>
      </c>
      <c r="D1852" t="s">
        <v>5055</v>
      </c>
      <c r="E1852" t="s">
        <v>90</v>
      </c>
      <c r="F1852" t="s">
        <v>174</v>
      </c>
      <c r="G1852" t="s">
        <v>373</v>
      </c>
      <c r="H1852" t="s">
        <v>1955</v>
      </c>
      <c r="I1852" t="s">
        <v>1955</v>
      </c>
      <c r="J1852" t="s">
        <v>131</v>
      </c>
      <c r="K1852" t="s">
        <v>73</v>
      </c>
      <c r="L1852" t="s">
        <v>3016</v>
      </c>
      <c r="M1852" t="s">
        <v>3017</v>
      </c>
      <c r="N1852" t="s">
        <v>366</v>
      </c>
      <c r="O1852" t="s">
        <v>425</v>
      </c>
      <c r="P1852" t="s">
        <v>425</v>
      </c>
      <c r="Q1852" t="str">
        <f>VLOOKUP(TEXT(A1852,0),Old_data_Again,2,FALSE)</f>
        <v>Medium</v>
      </c>
      <c r="R1852" t="str">
        <f>VLOOKUP(TEXT(A1852,0),Old_data_Again,10,FALSE)</f>
        <v>Medium</v>
      </c>
      <c r="S1852" t="str">
        <f>VLOOKUP(TEXT(A1852,0),Old_data_Again,6,FALSE)</f>
        <v>Future</v>
      </c>
      <c r="T1852" t="str">
        <f>VLOOKUP(TEXT(A1852,0),Old_data_Again,3,FALSE)</f>
        <v>Commercial</v>
      </c>
    </row>
    <row r="1853" spans="1:20" x14ac:dyDescent="0.25">
      <c r="A1853">
        <v>804682</v>
      </c>
      <c r="B1853" t="s">
        <v>5056</v>
      </c>
      <c r="C1853" t="s">
        <v>65</v>
      </c>
      <c r="D1853" t="s">
        <v>5057</v>
      </c>
      <c r="E1853" t="s">
        <v>11</v>
      </c>
      <c r="F1853" t="s">
        <v>174</v>
      </c>
      <c r="G1853" t="s">
        <v>175</v>
      </c>
      <c r="H1853" t="s">
        <v>318</v>
      </c>
      <c r="I1853" t="s">
        <v>319</v>
      </c>
      <c r="J1853" t="s">
        <v>72</v>
      </c>
      <c r="K1853" t="s">
        <v>100</v>
      </c>
      <c r="L1853" t="s">
        <v>2364</v>
      </c>
      <c r="M1853" t="s">
        <v>2365</v>
      </c>
      <c r="N1853" t="s">
        <v>2366</v>
      </c>
      <c r="O1853" t="s">
        <v>425</v>
      </c>
      <c r="P1853" t="s">
        <v>425</v>
      </c>
    </row>
    <row r="1854" spans="1:20" x14ac:dyDescent="0.25">
      <c r="A1854">
        <v>804683</v>
      </c>
      <c r="B1854" t="s">
        <v>5058</v>
      </c>
      <c r="C1854" t="s">
        <v>1505</v>
      </c>
      <c r="D1854" t="s">
        <v>5059</v>
      </c>
      <c r="E1854" t="s">
        <v>11</v>
      </c>
      <c r="F1854" t="s">
        <v>174</v>
      </c>
      <c r="G1854" t="s">
        <v>175</v>
      </c>
      <c r="H1854" t="s">
        <v>318</v>
      </c>
      <c r="I1854" t="s">
        <v>319</v>
      </c>
      <c r="J1854" t="s">
        <v>162</v>
      </c>
      <c r="K1854" t="s">
        <v>100</v>
      </c>
      <c r="L1854" t="s">
        <v>2364</v>
      </c>
      <c r="M1854" t="s">
        <v>2365</v>
      </c>
      <c r="N1854" t="s">
        <v>2366</v>
      </c>
      <c r="O1854" t="s">
        <v>425</v>
      </c>
      <c r="P1854" t="s">
        <v>425</v>
      </c>
    </row>
    <row r="1855" spans="1:20" x14ac:dyDescent="0.25">
      <c r="A1855">
        <v>804685</v>
      </c>
      <c r="B1855" t="s">
        <v>5060</v>
      </c>
      <c r="C1855" t="s">
        <v>220</v>
      </c>
      <c r="D1855" t="s">
        <v>5061</v>
      </c>
      <c r="E1855" t="s">
        <v>11</v>
      </c>
      <c r="F1855" t="s">
        <v>12</v>
      </c>
      <c r="G1855" t="s">
        <v>13</v>
      </c>
      <c r="H1855" t="s">
        <v>44</v>
      </c>
      <c r="I1855" t="s">
        <v>44</v>
      </c>
      <c r="J1855" t="s">
        <v>1500</v>
      </c>
      <c r="K1855" t="s">
        <v>100</v>
      </c>
      <c r="L1855" t="s">
        <v>141</v>
      </c>
      <c r="M1855">
        <v>1189</v>
      </c>
      <c r="N1855" t="s">
        <v>144</v>
      </c>
      <c r="O1855" t="s">
        <v>425</v>
      </c>
      <c r="P1855" t="s">
        <v>425</v>
      </c>
      <c r="Q1855" t="str">
        <f>VLOOKUP(TEXT(A1855,0),Old_data_Again,2,FALSE)</f>
        <v>Low</v>
      </c>
      <c r="R1855" t="str">
        <f>VLOOKUP(TEXT(A1855,0),Old_data_Again,10,FALSE)</f>
        <v>Medium</v>
      </c>
      <c r="T1855" t="str">
        <f>VLOOKUP(TEXT(A1855,0),Old_data_Again,3,FALSE)</f>
        <v>Procurement</v>
      </c>
    </row>
    <row r="1856" spans="1:20" x14ac:dyDescent="0.25">
      <c r="A1856">
        <v>804688</v>
      </c>
      <c r="B1856" t="s">
        <v>2181</v>
      </c>
      <c r="C1856" t="s">
        <v>220</v>
      </c>
      <c r="D1856" t="s">
        <v>5062</v>
      </c>
      <c r="E1856" t="s">
        <v>11</v>
      </c>
      <c r="F1856" t="s">
        <v>189</v>
      </c>
      <c r="G1856" t="s">
        <v>190</v>
      </c>
      <c r="H1856" t="s">
        <v>190</v>
      </c>
      <c r="I1856" t="s">
        <v>198</v>
      </c>
      <c r="J1856" t="s">
        <v>5063</v>
      </c>
      <c r="K1856" t="s">
        <v>17</v>
      </c>
      <c r="L1856" t="s">
        <v>1335</v>
      </c>
      <c r="M1856">
        <v>804726</v>
      </c>
      <c r="N1856" t="s">
        <v>40</v>
      </c>
      <c r="O1856" t="s">
        <v>425</v>
      </c>
      <c r="P1856" t="s">
        <v>425</v>
      </c>
    </row>
    <row r="1857" spans="1:20" x14ac:dyDescent="0.25">
      <c r="A1857">
        <v>804693</v>
      </c>
      <c r="B1857" t="s">
        <v>5064</v>
      </c>
      <c r="C1857" t="s">
        <v>439</v>
      </c>
      <c r="D1857" t="s">
        <v>5065</v>
      </c>
      <c r="E1857" t="s">
        <v>11</v>
      </c>
      <c r="F1857" t="s">
        <v>12</v>
      </c>
      <c r="G1857" t="s">
        <v>1300</v>
      </c>
      <c r="H1857" t="s">
        <v>1349</v>
      </c>
      <c r="I1857" t="s">
        <v>1349</v>
      </c>
      <c r="J1857" t="s">
        <v>4299</v>
      </c>
      <c r="K1857" t="s">
        <v>100</v>
      </c>
      <c r="M1857">
        <v>807853</v>
      </c>
      <c r="N1857" t="s">
        <v>5066</v>
      </c>
      <c r="O1857" t="s">
        <v>425</v>
      </c>
      <c r="P1857" t="s">
        <v>425</v>
      </c>
    </row>
    <row r="1858" spans="1:20" x14ac:dyDescent="0.25">
      <c r="A1858">
        <v>804696</v>
      </c>
      <c r="B1858" t="s">
        <v>5067</v>
      </c>
      <c r="C1858" t="s">
        <v>427</v>
      </c>
      <c r="D1858" t="s">
        <v>5068</v>
      </c>
      <c r="E1858" t="s">
        <v>11</v>
      </c>
      <c r="F1858" t="s">
        <v>174</v>
      </c>
      <c r="G1858" t="s">
        <v>373</v>
      </c>
      <c r="H1858" t="s">
        <v>1955</v>
      </c>
      <c r="I1858" t="s">
        <v>1955</v>
      </c>
      <c r="J1858" t="s">
        <v>5069</v>
      </c>
      <c r="K1858" t="s">
        <v>73</v>
      </c>
      <c r="L1858" t="s">
        <v>5070</v>
      </c>
      <c r="M1858" t="s">
        <v>5071</v>
      </c>
      <c r="N1858" t="s">
        <v>366</v>
      </c>
      <c r="O1858" t="s">
        <v>425</v>
      </c>
      <c r="P1858" t="s">
        <v>425</v>
      </c>
      <c r="Q1858" t="str">
        <f>VLOOKUP(TEXT(A1858,0),Old_data_Again,2,FALSE)</f>
        <v>High</v>
      </c>
      <c r="R1858" t="str">
        <f>VLOOKUP(TEXT(A1858,0),Old_data_Again,10,FALSE)</f>
        <v>High</v>
      </c>
      <c r="S1858" t="str">
        <f>VLOOKUP(TEXT(A1858,0),Old_data_Again,6,FALSE)</f>
        <v>Soon</v>
      </c>
    </row>
    <row r="1859" spans="1:20" x14ac:dyDescent="0.25">
      <c r="A1859">
        <v>804697</v>
      </c>
      <c r="B1859" t="s">
        <v>5072</v>
      </c>
      <c r="C1859" t="s">
        <v>2195</v>
      </c>
      <c r="D1859" t="s">
        <v>5073</v>
      </c>
      <c r="E1859" t="s">
        <v>11</v>
      </c>
      <c r="F1859" t="s">
        <v>174</v>
      </c>
      <c r="G1859" t="s">
        <v>498</v>
      </c>
      <c r="H1859" t="s">
        <v>498</v>
      </c>
      <c r="I1859" t="s">
        <v>499</v>
      </c>
      <c r="J1859" t="s">
        <v>2370</v>
      </c>
      <c r="K1859" t="s">
        <v>93</v>
      </c>
      <c r="L1859" t="s">
        <v>5074</v>
      </c>
      <c r="M1859">
        <v>812753</v>
      </c>
      <c r="N1859" t="s">
        <v>5075</v>
      </c>
      <c r="O1859" t="s">
        <v>425</v>
      </c>
      <c r="P1859" t="s">
        <v>425</v>
      </c>
    </row>
    <row r="1860" spans="1:20" x14ac:dyDescent="0.25">
      <c r="A1860">
        <v>804698</v>
      </c>
      <c r="B1860" t="s">
        <v>5076</v>
      </c>
      <c r="C1860" t="s">
        <v>5077</v>
      </c>
      <c r="D1860" t="s">
        <v>5078</v>
      </c>
      <c r="E1860" t="s">
        <v>90</v>
      </c>
      <c r="F1860" t="s">
        <v>12</v>
      </c>
      <c r="G1860" t="s">
        <v>13</v>
      </c>
      <c r="H1860" t="s">
        <v>59</v>
      </c>
      <c r="I1860" t="s">
        <v>59</v>
      </c>
      <c r="J1860" t="s">
        <v>5079</v>
      </c>
      <c r="K1860" t="s">
        <v>61</v>
      </c>
      <c r="L1860" t="s">
        <v>1598</v>
      </c>
      <c r="M1860">
        <v>41215</v>
      </c>
      <c r="N1860" t="s">
        <v>63</v>
      </c>
      <c r="O1860" t="s">
        <v>425</v>
      </c>
      <c r="P1860" t="s">
        <v>425</v>
      </c>
    </row>
    <row r="1861" spans="1:20" x14ac:dyDescent="0.25">
      <c r="A1861">
        <v>804703</v>
      </c>
      <c r="B1861" t="s">
        <v>5080</v>
      </c>
      <c r="C1861" t="s">
        <v>116</v>
      </c>
      <c r="D1861" t="s">
        <v>5081</v>
      </c>
      <c r="E1861" t="s">
        <v>11</v>
      </c>
      <c r="F1861" t="s">
        <v>12</v>
      </c>
      <c r="G1861" t="s">
        <v>13</v>
      </c>
      <c r="H1861" t="s">
        <v>91</v>
      </c>
      <c r="I1861" t="s">
        <v>91</v>
      </c>
      <c r="J1861" t="s">
        <v>1302</v>
      </c>
      <c r="K1861" t="s">
        <v>61</v>
      </c>
      <c r="L1861" t="s">
        <v>701</v>
      </c>
      <c r="M1861" t="s">
        <v>702</v>
      </c>
      <c r="N1861" t="s">
        <v>315</v>
      </c>
      <c r="O1861" t="s">
        <v>425</v>
      </c>
      <c r="P1861" t="s">
        <v>425</v>
      </c>
      <c r="T1861" t="str">
        <f>VLOOKUP(TEXT(A1861,0),Old_data_Again,3,FALSE)</f>
        <v>Commercial</v>
      </c>
    </row>
    <row r="1862" spans="1:20" x14ac:dyDescent="0.25">
      <c r="A1862">
        <v>804704</v>
      </c>
      <c r="B1862" t="s">
        <v>5082</v>
      </c>
      <c r="C1862" t="s">
        <v>65</v>
      </c>
      <c r="D1862" t="s">
        <v>5083</v>
      </c>
      <c r="E1862" t="s">
        <v>11</v>
      </c>
      <c r="F1862" t="s">
        <v>174</v>
      </c>
      <c r="G1862" t="s">
        <v>175</v>
      </c>
      <c r="H1862" t="s">
        <v>318</v>
      </c>
      <c r="I1862" t="s">
        <v>319</v>
      </c>
      <c r="J1862" t="s">
        <v>162</v>
      </c>
      <c r="K1862" t="s">
        <v>100</v>
      </c>
      <c r="L1862" t="s">
        <v>2158</v>
      </c>
      <c r="M1862">
        <v>813396</v>
      </c>
      <c r="N1862" t="s">
        <v>240</v>
      </c>
      <c r="O1862" t="s">
        <v>425</v>
      </c>
      <c r="P1862" t="s">
        <v>425</v>
      </c>
    </row>
    <row r="1863" spans="1:20" x14ac:dyDescent="0.25">
      <c r="A1863">
        <v>804707</v>
      </c>
      <c r="B1863" t="s">
        <v>5084</v>
      </c>
      <c r="C1863" t="s">
        <v>5085</v>
      </c>
      <c r="D1863" t="s">
        <v>5086</v>
      </c>
      <c r="E1863" t="s">
        <v>11</v>
      </c>
      <c r="F1863" t="s">
        <v>12</v>
      </c>
      <c r="G1863" t="s">
        <v>13</v>
      </c>
      <c r="H1863" t="s">
        <v>59</v>
      </c>
      <c r="I1863" t="s">
        <v>59</v>
      </c>
      <c r="J1863" t="s">
        <v>1092</v>
      </c>
      <c r="K1863" t="s">
        <v>73</v>
      </c>
      <c r="L1863" t="s">
        <v>83</v>
      </c>
      <c r="M1863">
        <v>11380</v>
      </c>
      <c r="N1863" t="s">
        <v>63</v>
      </c>
      <c r="O1863" t="s">
        <v>425</v>
      </c>
      <c r="P1863" t="s">
        <v>425</v>
      </c>
    </row>
    <row r="1864" spans="1:20" x14ac:dyDescent="0.25">
      <c r="A1864">
        <v>804713</v>
      </c>
      <c r="B1864" t="s">
        <v>5087</v>
      </c>
      <c r="C1864" t="s">
        <v>5088</v>
      </c>
      <c r="D1864" t="s">
        <v>5089</v>
      </c>
      <c r="E1864" t="s">
        <v>90</v>
      </c>
      <c r="F1864" t="s">
        <v>12</v>
      </c>
      <c r="G1864" t="s">
        <v>13</v>
      </c>
      <c r="H1864" t="s">
        <v>432</v>
      </c>
      <c r="I1864" t="s">
        <v>432</v>
      </c>
      <c r="J1864" t="s">
        <v>5090</v>
      </c>
      <c r="K1864" t="s">
        <v>100</v>
      </c>
      <c r="L1864" t="s">
        <v>5091</v>
      </c>
      <c r="M1864" t="s">
        <v>5092</v>
      </c>
      <c r="N1864" t="s">
        <v>851</v>
      </c>
      <c r="O1864" t="s">
        <v>425</v>
      </c>
      <c r="P1864" t="s">
        <v>425</v>
      </c>
    </row>
    <row r="1865" spans="1:20" x14ac:dyDescent="0.25">
      <c r="A1865">
        <v>804715</v>
      </c>
      <c r="B1865" t="s">
        <v>1448</v>
      </c>
      <c r="C1865" t="s">
        <v>1132</v>
      </c>
      <c r="D1865" t="s">
        <v>5093</v>
      </c>
      <c r="E1865" t="s">
        <v>11</v>
      </c>
      <c r="F1865" t="s">
        <v>174</v>
      </c>
      <c r="G1865" t="s">
        <v>441</v>
      </c>
      <c r="H1865" t="s">
        <v>781</v>
      </c>
      <c r="I1865" t="s">
        <v>781</v>
      </c>
      <c r="J1865" t="s">
        <v>5094</v>
      </c>
      <c r="K1865" t="s">
        <v>61</v>
      </c>
      <c r="L1865" t="s">
        <v>4922</v>
      </c>
      <c r="M1865" t="s">
        <v>5095</v>
      </c>
      <c r="N1865" t="s">
        <v>48</v>
      </c>
      <c r="O1865" t="s">
        <v>425</v>
      </c>
      <c r="P1865" t="s">
        <v>425</v>
      </c>
    </row>
    <row r="1866" spans="1:20" x14ac:dyDescent="0.25">
      <c r="A1866">
        <v>804718</v>
      </c>
      <c r="B1866" t="s">
        <v>835</v>
      </c>
      <c r="C1866" t="s">
        <v>5096</v>
      </c>
      <c r="D1866" t="s">
        <v>5097</v>
      </c>
      <c r="E1866" t="s">
        <v>11</v>
      </c>
      <c r="F1866" t="s">
        <v>174</v>
      </c>
      <c r="G1866" t="s">
        <v>523</v>
      </c>
      <c r="H1866" t="s">
        <v>524</v>
      </c>
      <c r="I1866" t="s">
        <v>525</v>
      </c>
      <c r="J1866" t="s">
        <v>5098</v>
      </c>
      <c r="K1866" t="s">
        <v>73</v>
      </c>
      <c r="L1866" t="s">
        <v>2715</v>
      </c>
      <c r="M1866">
        <v>47938</v>
      </c>
      <c r="N1866" t="s">
        <v>385</v>
      </c>
      <c r="O1866" t="s">
        <v>425</v>
      </c>
      <c r="P1866" t="s">
        <v>425</v>
      </c>
    </row>
    <row r="1867" spans="1:20" x14ac:dyDescent="0.25">
      <c r="A1867">
        <v>804724</v>
      </c>
      <c r="B1867" t="s">
        <v>5099</v>
      </c>
      <c r="C1867" t="s">
        <v>187</v>
      </c>
      <c r="D1867" t="s">
        <v>674</v>
      </c>
      <c r="E1867" t="s">
        <v>90</v>
      </c>
      <c r="F1867" t="s">
        <v>174</v>
      </c>
      <c r="G1867" t="s">
        <v>175</v>
      </c>
      <c r="H1867" t="s">
        <v>176</v>
      </c>
      <c r="I1867" t="s">
        <v>176</v>
      </c>
      <c r="J1867" t="s">
        <v>5100</v>
      </c>
      <c r="K1867" t="s">
        <v>26</v>
      </c>
      <c r="M1867">
        <v>811814</v>
      </c>
      <c r="N1867" t="s">
        <v>554</v>
      </c>
      <c r="O1867" t="s">
        <v>425</v>
      </c>
      <c r="P1867" t="s">
        <v>425</v>
      </c>
      <c r="T1867" t="str">
        <f>VLOOKUP(TEXT(A1867,0),Old_data_Again,3,FALSE)</f>
        <v>Commercial</v>
      </c>
    </row>
    <row r="1868" spans="1:20" x14ac:dyDescent="0.25">
      <c r="A1868">
        <v>804726</v>
      </c>
      <c r="B1868" t="s">
        <v>2265</v>
      </c>
      <c r="C1868" t="s">
        <v>357</v>
      </c>
      <c r="D1868" t="s">
        <v>1335</v>
      </c>
      <c r="E1868" t="s">
        <v>11</v>
      </c>
      <c r="F1868" t="s">
        <v>189</v>
      </c>
      <c r="G1868" t="s">
        <v>190</v>
      </c>
      <c r="H1868" t="s">
        <v>190</v>
      </c>
      <c r="I1868" t="s">
        <v>198</v>
      </c>
      <c r="J1868" t="s">
        <v>5101</v>
      </c>
      <c r="K1868" t="s">
        <v>200</v>
      </c>
      <c r="L1868" t="s">
        <v>1428</v>
      </c>
      <c r="M1868" t="s">
        <v>1429</v>
      </c>
      <c r="N1868" t="s">
        <v>40</v>
      </c>
      <c r="O1868" t="s">
        <v>425</v>
      </c>
      <c r="P1868" t="s">
        <v>425</v>
      </c>
      <c r="T1868" t="str">
        <f>VLOOKUP(TEXT(A1868,0),Old_data_Again,3,FALSE)</f>
        <v>Legal &amp; Compliance</v>
      </c>
    </row>
    <row r="1869" spans="1:20" x14ac:dyDescent="0.25">
      <c r="A1869">
        <v>804728</v>
      </c>
      <c r="B1869" t="s">
        <v>2044</v>
      </c>
      <c r="C1869" t="s">
        <v>57</v>
      </c>
      <c r="D1869" t="s">
        <v>5102</v>
      </c>
      <c r="E1869" t="s">
        <v>11</v>
      </c>
      <c r="F1869" t="s">
        <v>174</v>
      </c>
      <c r="G1869" t="s">
        <v>373</v>
      </c>
      <c r="H1869" t="s">
        <v>374</v>
      </c>
      <c r="I1869" t="s">
        <v>374</v>
      </c>
      <c r="J1869" t="s">
        <v>927</v>
      </c>
      <c r="K1869" t="s">
        <v>100</v>
      </c>
      <c r="L1869" t="s">
        <v>5103</v>
      </c>
      <c r="M1869" t="s">
        <v>5104</v>
      </c>
      <c r="N1869" t="s">
        <v>5105</v>
      </c>
      <c r="O1869" t="s">
        <v>425</v>
      </c>
      <c r="P1869" t="s">
        <v>425</v>
      </c>
      <c r="Q1869" t="str">
        <f>VLOOKUP(TEXT(A1869,0),Old_data_Again,2,FALSE)</f>
        <v>Low</v>
      </c>
      <c r="R1869" t="str">
        <f>VLOOKUP(TEXT(A1869,0),Old_data_Again,10,FALSE)</f>
        <v>Low</v>
      </c>
      <c r="S1869" t="str">
        <f>VLOOKUP(TEXT(A1869,0),Old_data_Again,6,FALSE)</f>
        <v>Future</v>
      </c>
    </row>
    <row r="1870" spans="1:20" x14ac:dyDescent="0.25">
      <c r="A1870">
        <v>804737</v>
      </c>
      <c r="B1870" t="s">
        <v>1957</v>
      </c>
      <c r="C1870" t="s">
        <v>57</v>
      </c>
      <c r="D1870" t="s">
        <v>5106</v>
      </c>
      <c r="E1870" t="s">
        <v>11</v>
      </c>
      <c r="F1870" t="s">
        <v>12</v>
      </c>
      <c r="G1870" t="s">
        <v>13</v>
      </c>
      <c r="H1870" t="s">
        <v>229</v>
      </c>
      <c r="I1870" t="s">
        <v>229</v>
      </c>
      <c r="J1870" t="s">
        <v>118</v>
      </c>
      <c r="K1870" t="s">
        <v>17</v>
      </c>
      <c r="L1870" t="s">
        <v>2028</v>
      </c>
      <c r="M1870" t="s">
        <v>2029</v>
      </c>
      <c r="N1870" t="s">
        <v>5107</v>
      </c>
      <c r="O1870" t="s">
        <v>425</v>
      </c>
      <c r="P1870" t="s">
        <v>425</v>
      </c>
    </row>
    <row r="1871" spans="1:20" x14ac:dyDescent="0.25">
      <c r="A1871">
        <v>804738</v>
      </c>
      <c r="B1871" t="s">
        <v>2367</v>
      </c>
      <c r="C1871" t="s">
        <v>5108</v>
      </c>
      <c r="D1871" t="s">
        <v>5109</v>
      </c>
      <c r="E1871" t="s">
        <v>11</v>
      </c>
      <c r="F1871" t="s">
        <v>174</v>
      </c>
      <c r="G1871" t="s">
        <v>373</v>
      </c>
      <c r="H1871" t="s">
        <v>1955</v>
      </c>
      <c r="I1871" t="s">
        <v>1955</v>
      </c>
      <c r="J1871" t="s">
        <v>5110</v>
      </c>
      <c r="K1871" t="s">
        <v>933</v>
      </c>
      <c r="L1871" t="s">
        <v>3310</v>
      </c>
      <c r="M1871" t="s">
        <v>3311</v>
      </c>
      <c r="N1871" t="s">
        <v>3312</v>
      </c>
      <c r="O1871" t="s">
        <v>425</v>
      </c>
      <c r="P1871" t="s">
        <v>425</v>
      </c>
    </row>
    <row r="1872" spans="1:20" x14ac:dyDescent="0.25">
      <c r="A1872">
        <v>804743</v>
      </c>
      <c r="B1872" t="s">
        <v>2402</v>
      </c>
      <c r="C1872" t="s">
        <v>2275</v>
      </c>
      <c r="D1872" t="s">
        <v>5111</v>
      </c>
      <c r="E1872" t="s">
        <v>11</v>
      </c>
      <c r="F1872" t="s">
        <v>12</v>
      </c>
      <c r="G1872" t="s">
        <v>13</v>
      </c>
      <c r="H1872" t="s">
        <v>285</v>
      </c>
      <c r="I1872" t="s">
        <v>285</v>
      </c>
      <c r="J1872" t="s">
        <v>858</v>
      </c>
      <c r="K1872" t="s">
        <v>26</v>
      </c>
      <c r="M1872">
        <v>42586</v>
      </c>
      <c r="N1872" t="s">
        <v>851</v>
      </c>
      <c r="O1872" t="s">
        <v>425</v>
      </c>
      <c r="P1872" t="s">
        <v>425</v>
      </c>
      <c r="Q1872" t="str">
        <f>VLOOKUP(TEXT(A1872,0),Old_data_Again,2,FALSE)</f>
        <v>Medium</v>
      </c>
      <c r="R1872" t="str">
        <f>VLOOKUP(TEXT(A1872,0),Old_data_Again,10,FALSE)</f>
        <v>Medium</v>
      </c>
      <c r="S1872" t="str">
        <f>VLOOKUP(TEXT(A1872,0),Old_data_Again,6,FALSE)</f>
        <v>Lateral</v>
      </c>
      <c r="T1872" t="str">
        <f>VLOOKUP(TEXT(A1872,0),Old_data_Again,3,FALSE)</f>
        <v>Finance</v>
      </c>
    </row>
    <row r="1873" spans="1:20" x14ac:dyDescent="0.25">
      <c r="A1873">
        <v>804747</v>
      </c>
      <c r="B1873" t="s">
        <v>2321</v>
      </c>
      <c r="C1873" t="s">
        <v>5112</v>
      </c>
      <c r="D1873" t="s">
        <v>5113</v>
      </c>
      <c r="E1873" t="s">
        <v>11</v>
      </c>
      <c r="F1873" t="s">
        <v>174</v>
      </c>
      <c r="G1873" t="s">
        <v>373</v>
      </c>
      <c r="H1873" t="s">
        <v>1677</v>
      </c>
      <c r="I1873" t="s">
        <v>1677</v>
      </c>
      <c r="J1873" t="s">
        <v>3309</v>
      </c>
      <c r="K1873" t="s">
        <v>933</v>
      </c>
      <c r="L1873" t="s">
        <v>5114</v>
      </c>
      <c r="M1873" t="s">
        <v>5115</v>
      </c>
      <c r="N1873" t="s">
        <v>5116</v>
      </c>
      <c r="O1873" t="s">
        <v>425</v>
      </c>
      <c r="P1873" t="s">
        <v>425</v>
      </c>
    </row>
    <row r="1874" spans="1:20" x14ac:dyDescent="0.25">
      <c r="A1874">
        <v>804749</v>
      </c>
      <c r="B1874" t="s">
        <v>2954</v>
      </c>
      <c r="C1874" t="s">
        <v>3412</v>
      </c>
      <c r="D1874" t="s">
        <v>5117</v>
      </c>
      <c r="E1874" t="s">
        <v>11</v>
      </c>
      <c r="F1874" t="s">
        <v>12</v>
      </c>
      <c r="G1874" t="s">
        <v>13</v>
      </c>
      <c r="H1874" t="s">
        <v>432</v>
      </c>
      <c r="I1874" t="s">
        <v>432</v>
      </c>
      <c r="J1874" t="s">
        <v>99</v>
      </c>
      <c r="K1874" t="s">
        <v>73</v>
      </c>
      <c r="L1874" t="s">
        <v>5118</v>
      </c>
      <c r="M1874" t="s">
        <v>5119</v>
      </c>
      <c r="N1874" t="s">
        <v>3331</v>
      </c>
      <c r="O1874" t="s">
        <v>425</v>
      </c>
      <c r="P1874" t="s">
        <v>425</v>
      </c>
    </row>
    <row r="1875" spans="1:20" x14ac:dyDescent="0.25">
      <c r="A1875">
        <v>804751</v>
      </c>
      <c r="B1875" t="s">
        <v>5120</v>
      </c>
      <c r="C1875" t="s">
        <v>125</v>
      </c>
      <c r="D1875" t="s">
        <v>5121</v>
      </c>
      <c r="E1875" t="s">
        <v>11</v>
      </c>
      <c r="F1875" t="s">
        <v>12</v>
      </c>
      <c r="G1875" t="s">
        <v>13</v>
      </c>
      <c r="H1875" t="s">
        <v>14</v>
      </c>
      <c r="I1875" t="s">
        <v>15</v>
      </c>
      <c r="J1875" t="s">
        <v>2264</v>
      </c>
      <c r="K1875" t="s">
        <v>73</v>
      </c>
      <c r="L1875" t="s">
        <v>1156</v>
      </c>
      <c r="M1875">
        <v>24438</v>
      </c>
      <c r="N1875" t="s">
        <v>731</v>
      </c>
      <c r="O1875" t="s">
        <v>425</v>
      </c>
      <c r="P1875" t="s">
        <v>425</v>
      </c>
      <c r="Q1875" t="str">
        <f>VLOOKUP(TEXT(A1875,0),Old_data_Again,2,FALSE)</f>
        <v>Low</v>
      </c>
      <c r="R1875" t="str">
        <f>VLOOKUP(TEXT(A1875,0),Old_data_Again,10,FALSE)</f>
        <v>Low</v>
      </c>
      <c r="T1875" t="str">
        <f>VLOOKUP(TEXT(A1875,0),Old_data_Again,3,FALSE)</f>
        <v>Commercial</v>
      </c>
    </row>
    <row r="1876" spans="1:20" x14ac:dyDescent="0.25">
      <c r="A1876">
        <v>804752</v>
      </c>
      <c r="B1876" t="s">
        <v>5122</v>
      </c>
      <c r="C1876" t="s">
        <v>121</v>
      </c>
      <c r="D1876" t="s">
        <v>1021</v>
      </c>
      <c r="E1876" t="s">
        <v>11</v>
      </c>
      <c r="F1876" t="s">
        <v>12</v>
      </c>
      <c r="G1876" t="s">
        <v>13</v>
      </c>
      <c r="H1876" t="s">
        <v>257</v>
      </c>
      <c r="I1876" t="s">
        <v>412</v>
      </c>
      <c r="J1876" t="s">
        <v>1645</v>
      </c>
      <c r="K1876" t="s">
        <v>26</v>
      </c>
      <c r="L1876" t="s">
        <v>796</v>
      </c>
      <c r="M1876" t="s">
        <v>797</v>
      </c>
      <c r="N1876" t="s">
        <v>415</v>
      </c>
      <c r="O1876" t="s">
        <v>425</v>
      </c>
      <c r="P1876" t="s">
        <v>425</v>
      </c>
      <c r="Q1876" t="str">
        <f>VLOOKUP(TEXT(A1876,0),Old_data_Again,2,FALSE)</f>
        <v>Medium</v>
      </c>
      <c r="R1876" t="str">
        <f>VLOOKUP(TEXT(A1876,0),Old_data_Again,10,FALSE)</f>
        <v>Medium</v>
      </c>
      <c r="S1876" t="str">
        <f>VLOOKUP(TEXT(A1876,0),Old_data_Again,6,FALSE)</f>
        <v>Future</v>
      </c>
    </row>
    <row r="1877" spans="1:20" x14ac:dyDescent="0.25">
      <c r="A1877">
        <v>804753</v>
      </c>
      <c r="B1877" t="s">
        <v>5123</v>
      </c>
      <c r="C1877" t="s">
        <v>1087</v>
      </c>
      <c r="D1877" t="s">
        <v>5124</v>
      </c>
      <c r="E1877" t="s">
        <v>11</v>
      </c>
      <c r="F1877" t="s">
        <v>12</v>
      </c>
      <c r="G1877" t="s">
        <v>35</v>
      </c>
      <c r="H1877" t="s">
        <v>36</v>
      </c>
      <c r="I1877" t="s">
        <v>37</v>
      </c>
      <c r="J1877" t="s">
        <v>60</v>
      </c>
      <c r="K1877" t="s">
        <v>100</v>
      </c>
      <c r="M1877" t="s">
        <v>3423</v>
      </c>
      <c r="N1877" t="s">
        <v>2696</v>
      </c>
      <c r="O1877" t="s">
        <v>425</v>
      </c>
      <c r="P1877" t="s">
        <v>425</v>
      </c>
      <c r="Q1877" t="str">
        <f>VLOOKUP(TEXT(A1877,0),Old_data_Again,2,FALSE)</f>
        <v>Low</v>
      </c>
      <c r="R1877" t="str">
        <f>VLOOKUP(TEXT(A1877,0),Old_data_Again,10,FALSE)</f>
        <v>Low</v>
      </c>
      <c r="S1877" t="str">
        <f>VLOOKUP(TEXT(A1877,0),Old_data_Again,6,FALSE)</f>
        <v>Soon</v>
      </c>
    </row>
    <row r="1878" spans="1:20" x14ac:dyDescent="0.25">
      <c r="A1878">
        <v>804754</v>
      </c>
      <c r="B1878" t="s">
        <v>5125</v>
      </c>
      <c r="C1878" t="s">
        <v>4903</v>
      </c>
      <c r="D1878" t="s">
        <v>5126</v>
      </c>
      <c r="E1878" t="s">
        <v>11</v>
      </c>
      <c r="F1878" t="s">
        <v>12</v>
      </c>
      <c r="G1878" t="s">
        <v>13</v>
      </c>
      <c r="H1878" t="s">
        <v>257</v>
      </c>
      <c r="I1878" t="s">
        <v>412</v>
      </c>
      <c r="J1878" t="s">
        <v>4615</v>
      </c>
      <c r="K1878" t="s">
        <v>61</v>
      </c>
      <c r="L1878" t="s">
        <v>413</v>
      </c>
      <c r="M1878" t="s">
        <v>414</v>
      </c>
      <c r="N1878" t="s">
        <v>415</v>
      </c>
      <c r="O1878" t="s">
        <v>425</v>
      </c>
      <c r="P1878" t="s">
        <v>425</v>
      </c>
      <c r="Q1878" t="str">
        <f>VLOOKUP(TEXT(A1878,0),Old_data_Again,2,FALSE)</f>
        <v>Medium</v>
      </c>
      <c r="R1878" t="str">
        <f>VLOOKUP(TEXT(A1878,0),Old_data_Again,10,FALSE)</f>
        <v>High</v>
      </c>
      <c r="S1878" t="str">
        <f>VLOOKUP(TEXT(A1878,0),Old_data_Again,6,FALSE)</f>
        <v>Future</v>
      </c>
    </row>
    <row r="1879" spans="1:20" x14ac:dyDescent="0.25">
      <c r="A1879">
        <v>804761</v>
      </c>
      <c r="B1879" t="s">
        <v>5127</v>
      </c>
      <c r="C1879" t="s">
        <v>5128</v>
      </c>
      <c r="D1879" t="s">
        <v>5129</v>
      </c>
      <c r="E1879" t="s">
        <v>90</v>
      </c>
      <c r="F1879" t="s">
        <v>189</v>
      </c>
      <c r="G1879" t="s">
        <v>190</v>
      </c>
      <c r="H1879" t="s">
        <v>190</v>
      </c>
      <c r="I1879" t="s">
        <v>395</v>
      </c>
      <c r="J1879" t="s">
        <v>810</v>
      </c>
      <c r="K1879" t="s">
        <v>61</v>
      </c>
      <c r="L1879" t="s">
        <v>5130</v>
      </c>
      <c r="M1879">
        <v>805715</v>
      </c>
      <c r="N1879" t="s">
        <v>5131</v>
      </c>
      <c r="O1879" t="s">
        <v>425</v>
      </c>
      <c r="P1879" t="s">
        <v>425</v>
      </c>
    </row>
    <row r="1880" spans="1:20" x14ac:dyDescent="0.25">
      <c r="A1880">
        <v>804762</v>
      </c>
      <c r="B1880" t="s">
        <v>5132</v>
      </c>
      <c r="C1880" t="s">
        <v>97</v>
      </c>
      <c r="D1880" t="s">
        <v>5133</v>
      </c>
      <c r="E1880" t="s">
        <v>11</v>
      </c>
      <c r="F1880" t="s">
        <v>189</v>
      </c>
      <c r="G1880" t="s">
        <v>190</v>
      </c>
      <c r="H1880" t="s">
        <v>190</v>
      </c>
      <c r="I1880" t="s">
        <v>395</v>
      </c>
      <c r="J1880" t="s">
        <v>2686</v>
      </c>
      <c r="K1880" t="s">
        <v>73</v>
      </c>
      <c r="L1880" t="s">
        <v>2783</v>
      </c>
      <c r="M1880" t="s">
        <v>2784</v>
      </c>
      <c r="N1880" t="s">
        <v>2669</v>
      </c>
      <c r="O1880" t="s">
        <v>425</v>
      </c>
      <c r="P1880" t="s">
        <v>425</v>
      </c>
    </row>
    <row r="1881" spans="1:20" x14ac:dyDescent="0.25">
      <c r="A1881">
        <v>804763</v>
      </c>
      <c r="B1881" t="s">
        <v>5134</v>
      </c>
      <c r="C1881" t="s">
        <v>57</v>
      </c>
      <c r="D1881" t="s">
        <v>5135</v>
      </c>
      <c r="E1881" t="s">
        <v>11</v>
      </c>
      <c r="F1881" t="s">
        <v>189</v>
      </c>
      <c r="G1881" t="s">
        <v>190</v>
      </c>
      <c r="H1881" t="s">
        <v>190</v>
      </c>
      <c r="I1881" t="s">
        <v>395</v>
      </c>
      <c r="J1881" t="s">
        <v>810</v>
      </c>
      <c r="K1881" t="s">
        <v>61</v>
      </c>
      <c r="L1881" t="s">
        <v>5136</v>
      </c>
      <c r="M1881">
        <v>804770</v>
      </c>
      <c r="N1881" t="s">
        <v>5137</v>
      </c>
      <c r="O1881" t="s">
        <v>425</v>
      </c>
      <c r="P1881" t="s">
        <v>425</v>
      </c>
    </row>
    <row r="1882" spans="1:20" x14ac:dyDescent="0.25">
      <c r="A1882">
        <v>804764</v>
      </c>
      <c r="B1882" t="s">
        <v>5138</v>
      </c>
      <c r="C1882" t="s">
        <v>110</v>
      </c>
      <c r="D1882" t="s">
        <v>5139</v>
      </c>
      <c r="E1882" t="s">
        <v>11</v>
      </c>
      <c r="F1882" t="s">
        <v>189</v>
      </c>
      <c r="G1882" t="s">
        <v>190</v>
      </c>
      <c r="H1882" t="s">
        <v>190</v>
      </c>
      <c r="I1882" t="s">
        <v>395</v>
      </c>
      <c r="J1882" t="s">
        <v>810</v>
      </c>
      <c r="K1882" t="s">
        <v>61</v>
      </c>
      <c r="L1882" t="s">
        <v>5140</v>
      </c>
      <c r="M1882">
        <v>804773</v>
      </c>
      <c r="N1882" t="s">
        <v>262</v>
      </c>
      <c r="O1882" t="s">
        <v>425</v>
      </c>
      <c r="P1882" t="s">
        <v>425</v>
      </c>
    </row>
    <row r="1883" spans="1:20" x14ac:dyDescent="0.25">
      <c r="A1883">
        <v>804765</v>
      </c>
      <c r="B1883" t="s">
        <v>5141</v>
      </c>
      <c r="C1883" t="s">
        <v>5142</v>
      </c>
      <c r="D1883" t="s">
        <v>5143</v>
      </c>
      <c r="E1883" t="s">
        <v>11</v>
      </c>
      <c r="F1883" t="s">
        <v>189</v>
      </c>
      <c r="G1883" t="s">
        <v>190</v>
      </c>
      <c r="H1883" t="s">
        <v>190</v>
      </c>
      <c r="I1883" t="s">
        <v>395</v>
      </c>
      <c r="J1883" t="s">
        <v>477</v>
      </c>
      <c r="K1883" t="s">
        <v>73</v>
      </c>
      <c r="L1883" t="s">
        <v>5144</v>
      </c>
      <c r="M1883" t="s">
        <v>5145</v>
      </c>
      <c r="N1883" t="s">
        <v>5137</v>
      </c>
      <c r="O1883" t="s">
        <v>425</v>
      </c>
      <c r="P1883" t="s">
        <v>425</v>
      </c>
    </row>
    <row r="1884" spans="1:20" x14ac:dyDescent="0.25">
      <c r="A1884">
        <v>804766</v>
      </c>
      <c r="B1884" t="s">
        <v>5146</v>
      </c>
      <c r="C1884" t="s">
        <v>5147</v>
      </c>
      <c r="D1884" t="s">
        <v>5148</v>
      </c>
      <c r="E1884" t="s">
        <v>11</v>
      </c>
      <c r="F1884" t="s">
        <v>189</v>
      </c>
      <c r="G1884" t="s">
        <v>190</v>
      </c>
      <c r="H1884" t="s">
        <v>190</v>
      </c>
      <c r="I1884" t="s">
        <v>395</v>
      </c>
      <c r="J1884" t="s">
        <v>477</v>
      </c>
      <c r="K1884" t="s">
        <v>73</v>
      </c>
      <c r="L1884" t="s">
        <v>5144</v>
      </c>
      <c r="M1884" t="s">
        <v>5145</v>
      </c>
      <c r="N1884" t="s">
        <v>240</v>
      </c>
      <c r="O1884" t="s">
        <v>425</v>
      </c>
      <c r="P1884" t="s">
        <v>425</v>
      </c>
    </row>
    <row r="1885" spans="1:20" x14ac:dyDescent="0.25">
      <c r="A1885">
        <v>804768</v>
      </c>
      <c r="B1885" t="s">
        <v>206</v>
      </c>
      <c r="C1885" t="s">
        <v>129</v>
      </c>
      <c r="D1885" t="s">
        <v>5149</v>
      </c>
      <c r="E1885" t="s">
        <v>11</v>
      </c>
      <c r="F1885" t="s">
        <v>189</v>
      </c>
      <c r="G1885" t="s">
        <v>190</v>
      </c>
      <c r="H1885" t="s">
        <v>190</v>
      </c>
      <c r="I1885" t="s">
        <v>395</v>
      </c>
      <c r="J1885" t="s">
        <v>810</v>
      </c>
      <c r="K1885" t="s">
        <v>61</v>
      </c>
      <c r="L1885" t="s">
        <v>2035</v>
      </c>
      <c r="M1885">
        <v>42902</v>
      </c>
      <c r="N1885" t="s">
        <v>2713</v>
      </c>
      <c r="O1885" t="s">
        <v>425</v>
      </c>
      <c r="P1885" t="s">
        <v>425</v>
      </c>
    </row>
    <row r="1886" spans="1:20" x14ac:dyDescent="0.25">
      <c r="A1886">
        <v>804769</v>
      </c>
      <c r="B1886" t="s">
        <v>5150</v>
      </c>
      <c r="C1886" t="s">
        <v>2271</v>
      </c>
      <c r="D1886" t="s">
        <v>5151</v>
      </c>
      <c r="E1886" t="s">
        <v>90</v>
      </c>
      <c r="F1886" t="s">
        <v>189</v>
      </c>
      <c r="G1886" t="s">
        <v>190</v>
      </c>
      <c r="H1886" t="s">
        <v>190</v>
      </c>
      <c r="I1886" t="s">
        <v>395</v>
      </c>
      <c r="J1886" t="s">
        <v>652</v>
      </c>
      <c r="K1886" t="s">
        <v>100</v>
      </c>
      <c r="L1886" t="s">
        <v>2119</v>
      </c>
      <c r="M1886">
        <v>43433</v>
      </c>
      <c r="N1886" t="s">
        <v>4639</v>
      </c>
      <c r="O1886" t="s">
        <v>425</v>
      </c>
      <c r="P1886" t="s">
        <v>425</v>
      </c>
    </row>
    <row r="1887" spans="1:20" x14ac:dyDescent="0.25">
      <c r="A1887">
        <v>804770</v>
      </c>
      <c r="B1887" t="s">
        <v>2690</v>
      </c>
      <c r="C1887" t="s">
        <v>565</v>
      </c>
      <c r="D1887" t="s">
        <v>5136</v>
      </c>
      <c r="E1887" t="s">
        <v>11</v>
      </c>
      <c r="F1887" t="s">
        <v>189</v>
      </c>
      <c r="G1887" t="s">
        <v>190</v>
      </c>
      <c r="H1887" t="s">
        <v>190</v>
      </c>
      <c r="I1887" t="s">
        <v>395</v>
      </c>
      <c r="J1887" t="s">
        <v>834</v>
      </c>
      <c r="K1887" t="s">
        <v>100</v>
      </c>
      <c r="L1887" t="s">
        <v>1131</v>
      </c>
      <c r="M1887">
        <v>24253</v>
      </c>
      <c r="N1887" t="s">
        <v>5137</v>
      </c>
      <c r="O1887" t="s">
        <v>425</v>
      </c>
      <c r="P1887" t="s">
        <v>425</v>
      </c>
    </row>
    <row r="1888" spans="1:20" x14ac:dyDescent="0.25">
      <c r="A1888">
        <v>804771</v>
      </c>
      <c r="B1888" t="s">
        <v>5152</v>
      </c>
      <c r="C1888" t="s">
        <v>491</v>
      </c>
      <c r="D1888" t="s">
        <v>5153</v>
      </c>
      <c r="E1888" t="s">
        <v>11</v>
      </c>
      <c r="F1888" t="s">
        <v>189</v>
      </c>
      <c r="G1888" t="s">
        <v>190</v>
      </c>
      <c r="H1888" t="s">
        <v>190</v>
      </c>
      <c r="I1888" t="s">
        <v>395</v>
      </c>
      <c r="J1888" t="s">
        <v>810</v>
      </c>
      <c r="K1888" t="s">
        <v>61</v>
      </c>
      <c r="L1888" t="s">
        <v>5154</v>
      </c>
      <c r="M1888">
        <v>807227</v>
      </c>
      <c r="N1888" t="s">
        <v>262</v>
      </c>
      <c r="O1888" t="s">
        <v>425</v>
      </c>
      <c r="P1888" t="s">
        <v>425</v>
      </c>
    </row>
    <row r="1889" spans="1:16" x14ac:dyDescent="0.25">
      <c r="A1889">
        <v>804772</v>
      </c>
      <c r="B1889" t="s">
        <v>5155</v>
      </c>
      <c r="C1889" t="s">
        <v>5156</v>
      </c>
      <c r="D1889" t="s">
        <v>5157</v>
      </c>
      <c r="E1889" t="s">
        <v>11</v>
      </c>
      <c r="F1889" t="s">
        <v>189</v>
      </c>
      <c r="G1889" t="s">
        <v>190</v>
      </c>
      <c r="H1889" t="s">
        <v>190</v>
      </c>
      <c r="I1889" t="s">
        <v>395</v>
      </c>
      <c r="J1889" t="s">
        <v>834</v>
      </c>
      <c r="K1889" t="s">
        <v>100</v>
      </c>
      <c r="L1889" t="s">
        <v>5158</v>
      </c>
      <c r="M1889">
        <v>806180</v>
      </c>
      <c r="N1889" t="s">
        <v>5159</v>
      </c>
      <c r="O1889" t="s">
        <v>425</v>
      </c>
      <c r="P1889" t="s">
        <v>425</v>
      </c>
    </row>
    <row r="1890" spans="1:16" x14ac:dyDescent="0.25">
      <c r="A1890">
        <v>804773</v>
      </c>
      <c r="B1890" t="s">
        <v>5160</v>
      </c>
      <c r="C1890" t="s">
        <v>5161</v>
      </c>
      <c r="D1890" t="s">
        <v>5140</v>
      </c>
      <c r="E1890" t="s">
        <v>11</v>
      </c>
      <c r="F1890" t="s">
        <v>189</v>
      </c>
      <c r="G1890" t="s">
        <v>190</v>
      </c>
      <c r="H1890" t="s">
        <v>190</v>
      </c>
      <c r="I1890" t="s">
        <v>395</v>
      </c>
      <c r="J1890" t="s">
        <v>834</v>
      </c>
      <c r="K1890" t="s">
        <v>100</v>
      </c>
      <c r="L1890" t="s">
        <v>1131</v>
      </c>
      <c r="M1890">
        <v>24253</v>
      </c>
      <c r="N1890" t="s">
        <v>5137</v>
      </c>
      <c r="O1890" t="s">
        <v>425</v>
      </c>
      <c r="P1890" t="s">
        <v>425</v>
      </c>
    </row>
    <row r="1891" spans="1:16" x14ac:dyDescent="0.25">
      <c r="A1891">
        <v>804774</v>
      </c>
      <c r="B1891" t="s">
        <v>5162</v>
      </c>
      <c r="C1891" t="s">
        <v>379</v>
      </c>
      <c r="D1891" t="s">
        <v>5163</v>
      </c>
      <c r="E1891" t="s">
        <v>11</v>
      </c>
      <c r="F1891" t="s">
        <v>189</v>
      </c>
      <c r="G1891" t="s">
        <v>190</v>
      </c>
      <c r="H1891" t="s">
        <v>190</v>
      </c>
      <c r="I1891" t="s">
        <v>395</v>
      </c>
      <c r="J1891" t="s">
        <v>834</v>
      </c>
      <c r="K1891" t="s">
        <v>100</v>
      </c>
      <c r="L1891" t="s">
        <v>811</v>
      </c>
      <c r="M1891">
        <v>41459</v>
      </c>
      <c r="N1891" t="s">
        <v>5137</v>
      </c>
      <c r="O1891" t="s">
        <v>425</v>
      </c>
      <c r="P1891" t="s">
        <v>425</v>
      </c>
    </row>
    <row r="1892" spans="1:16" x14ac:dyDescent="0.25">
      <c r="A1892">
        <v>804775</v>
      </c>
      <c r="B1892" t="s">
        <v>5164</v>
      </c>
      <c r="C1892" t="s">
        <v>129</v>
      </c>
      <c r="D1892" t="s">
        <v>5165</v>
      </c>
      <c r="E1892" t="s">
        <v>11</v>
      </c>
      <c r="F1892" t="s">
        <v>189</v>
      </c>
      <c r="G1892" t="s">
        <v>190</v>
      </c>
      <c r="H1892" t="s">
        <v>190</v>
      </c>
      <c r="I1892" t="s">
        <v>395</v>
      </c>
      <c r="J1892" t="s">
        <v>810</v>
      </c>
      <c r="K1892" t="s">
        <v>61</v>
      </c>
      <c r="L1892" t="s">
        <v>5163</v>
      </c>
      <c r="M1892">
        <v>804774</v>
      </c>
      <c r="N1892" t="s">
        <v>5137</v>
      </c>
      <c r="O1892" t="s">
        <v>425</v>
      </c>
      <c r="P1892" t="s">
        <v>425</v>
      </c>
    </row>
    <row r="1893" spans="1:16" x14ac:dyDescent="0.25">
      <c r="A1893">
        <v>804777</v>
      </c>
      <c r="B1893" t="s">
        <v>1643</v>
      </c>
      <c r="C1893" t="s">
        <v>149</v>
      </c>
      <c r="D1893" t="s">
        <v>5166</v>
      </c>
      <c r="E1893" t="s">
        <v>11</v>
      </c>
      <c r="F1893" t="s">
        <v>189</v>
      </c>
      <c r="G1893" t="s">
        <v>190</v>
      </c>
      <c r="H1893" t="s">
        <v>190</v>
      </c>
      <c r="I1893" t="s">
        <v>395</v>
      </c>
      <c r="J1893" t="s">
        <v>810</v>
      </c>
      <c r="K1893" t="s">
        <v>61</v>
      </c>
      <c r="L1893" t="s">
        <v>5140</v>
      </c>
      <c r="M1893">
        <v>804773</v>
      </c>
      <c r="N1893" t="s">
        <v>262</v>
      </c>
      <c r="O1893" t="s">
        <v>425</v>
      </c>
      <c r="P1893" t="s">
        <v>425</v>
      </c>
    </row>
    <row r="1894" spans="1:16" x14ac:dyDescent="0.25">
      <c r="A1894">
        <v>804778</v>
      </c>
      <c r="B1894" t="s">
        <v>5167</v>
      </c>
      <c r="C1894" t="s">
        <v>5168</v>
      </c>
      <c r="D1894" t="s">
        <v>5169</v>
      </c>
      <c r="E1894" t="s">
        <v>11</v>
      </c>
      <c r="F1894" t="s">
        <v>189</v>
      </c>
      <c r="G1894" t="s">
        <v>190</v>
      </c>
      <c r="H1894" t="s">
        <v>190</v>
      </c>
      <c r="I1894" t="s">
        <v>395</v>
      </c>
      <c r="J1894" t="s">
        <v>810</v>
      </c>
      <c r="K1894" t="s">
        <v>61</v>
      </c>
      <c r="L1894" t="s">
        <v>5163</v>
      </c>
      <c r="M1894">
        <v>804774</v>
      </c>
      <c r="N1894" t="s">
        <v>3713</v>
      </c>
      <c r="O1894" t="s">
        <v>425</v>
      </c>
      <c r="P1894" t="s">
        <v>425</v>
      </c>
    </row>
    <row r="1895" spans="1:16" x14ac:dyDescent="0.25">
      <c r="A1895">
        <v>804779</v>
      </c>
      <c r="B1895" t="s">
        <v>5171</v>
      </c>
      <c r="C1895" t="s">
        <v>556</v>
      </c>
      <c r="D1895" t="s">
        <v>5170</v>
      </c>
      <c r="E1895" t="s">
        <v>11</v>
      </c>
      <c r="F1895" t="s">
        <v>189</v>
      </c>
      <c r="G1895" t="s">
        <v>190</v>
      </c>
      <c r="H1895" t="s">
        <v>190</v>
      </c>
      <c r="I1895" t="s">
        <v>395</v>
      </c>
      <c r="J1895" t="s">
        <v>5172</v>
      </c>
      <c r="K1895" t="s">
        <v>73</v>
      </c>
      <c r="L1895" t="s">
        <v>2785</v>
      </c>
      <c r="M1895">
        <v>48265</v>
      </c>
      <c r="N1895" t="s">
        <v>360</v>
      </c>
      <c r="O1895" t="s">
        <v>425</v>
      </c>
      <c r="P1895" t="s">
        <v>425</v>
      </c>
    </row>
    <row r="1896" spans="1:16" x14ac:dyDescent="0.25">
      <c r="A1896">
        <v>804780</v>
      </c>
      <c r="B1896" t="s">
        <v>5173</v>
      </c>
      <c r="C1896" t="s">
        <v>5174</v>
      </c>
      <c r="D1896" t="s">
        <v>5175</v>
      </c>
      <c r="E1896" t="s">
        <v>11</v>
      </c>
      <c r="F1896" t="s">
        <v>189</v>
      </c>
      <c r="G1896" t="s">
        <v>190</v>
      </c>
      <c r="H1896" t="s">
        <v>190</v>
      </c>
      <c r="I1896" t="s">
        <v>395</v>
      </c>
      <c r="J1896" t="s">
        <v>477</v>
      </c>
      <c r="K1896" t="s">
        <v>100</v>
      </c>
      <c r="L1896" t="s">
        <v>5176</v>
      </c>
      <c r="M1896">
        <v>805705</v>
      </c>
      <c r="N1896" t="s">
        <v>40</v>
      </c>
      <c r="O1896" t="s">
        <v>425</v>
      </c>
      <c r="P1896" t="s">
        <v>425</v>
      </c>
    </row>
    <row r="1897" spans="1:16" x14ac:dyDescent="0.25">
      <c r="A1897">
        <v>804781</v>
      </c>
      <c r="B1897" t="s">
        <v>5177</v>
      </c>
      <c r="C1897" t="s">
        <v>5178</v>
      </c>
      <c r="D1897" t="s">
        <v>5179</v>
      </c>
      <c r="E1897" t="s">
        <v>11</v>
      </c>
      <c r="F1897" t="s">
        <v>189</v>
      </c>
      <c r="G1897" t="s">
        <v>190</v>
      </c>
      <c r="H1897" t="s">
        <v>190</v>
      </c>
      <c r="I1897" t="s">
        <v>395</v>
      </c>
      <c r="J1897" t="s">
        <v>810</v>
      </c>
      <c r="K1897" t="s">
        <v>61</v>
      </c>
      <c r="L1897" t="s">
        <v>811</v>
      </c>
      <c r="M1897">
        <v>41459</v>
      </c>
      <c r="N1897" t="s">
        <v>3713</v>
      </c>
      <c r="O1897" t="s">
        <v>425</v>
      </c>
      <c r="P1897" t="s">
        <v>425</v>
      </c>
    </row>
    <row r="1898" spans="1:16" x14ac:dyDescent="0.25">
      <c r="A1898">
        <v>804784</v>
      </c>
      <c r="B1898" t="s">
        <v>81</v>
      </c>
      <c r="C1898" t="s">
        <v>254</v>
      </c>
      <c r="D1898" t="s">
        <v>4889</v>
      </c>
      <c r="E1898" t="s">
        <v>11</v>
      </c>
      <c r="F1898" t="s">
        <v>189</v>
      </c>
      <c r="G1898" t="s">
        <v>190</v>
      </c>
      <c r="H1898" t="s">
        <v>190</v>
      </c>
      <c r="I1898" t="s">
        <v>395</v>
      </c>
      <c r="J1898" t="s">
        <v>810</v>
      </c>
      <c r="K1898" t="s">
        <v>61</v>
      </c>
      <c r="L1898" t="s">
        <v>5140</v>
      </c>
      <c r="M1898">
        <v>804773</v>
      </c>
      <c r="N1898" t="s">
        <v>2713</v>
      </c>
      <c r="O1898" t="s">
        <v>425</v>
      </c>
      <c r="P1898" t="s">
        <v>425</v>
      </c>
    </row>
    <row r="1899" spans="1:16" x14ac:dyDescent="0.25">
      <c r="A1899">
        <v>804785</v>
      </c>
      <c r="B1899" t="s">
        <v>5180</v>
      </c>
      <c r="C1899" t="s">
        <v>940</v>
      </c>
      <c r="D1899" t="s">
        <v>5181</v>
      </c>
      <c r="E1899" t="s">
        <v>11</v>
      </c>
      <c r="F1899" t="s">
        <v>189</v>
      </c>
      <c r="G1899" t="s">
        <v>190</v>
      </c>
      <c r="H1899" t="s">
        <v>190</v>
      </c>
      <c r="I1899" t="s">
        <v>395</v>
      </c>
      <c r="J1899" t="s">
        <v>810</v>
      </c>
      <c r="K1899" t="s">
        <v>61</v>
      </c>
      <c r="L1899" t="s">
        <v>5163</v>
      </c>
      <c r="M1899">
        <v>804774</v>
      </c>
      <c r="N1899" t="s">
        <v>5137</v>
      </c>
      <c r="O1899" t="s">
        <v>425</v>
      </c>
      <c r="P1899" t="s">
        <v>425</v>
      </c>
    </row>
    <row r="1900" spans="1:16" x14ac:dyDescent="0.25">
      <c r="A1900">
        <v>804786</v>
      </c>
      <c r="B1900" t="s">
        <v>1815</v>
      </c>
      <c r="C1900" t="s">
        <v>129</v>
      </c>
      <c r="D1900" t="s">
        <v>5182</v>
      </c>
      <c r="E1900" t="s">
        <v>11</v>
      </c>
      <c r="F1900" t="s">
        <v>189</v>
      </c>
      <c r="G1900" t="s">
        <v>190</v>
      </c>
      <c r="H1900" t="s">
        <v>190</v>
      </c>
      <c r="I1900" t="s">
        <v>395</v>
      </c>
      <c r="J1900" t="s">
        <v>810</v>
      </c>
      <c r="K1900" t="s">
        <v>61</v>
      </c>
      <c r="L1900" t="s">
        <v>5130</v>
      </c>
      <c r="M1900">
        <v>805715</v>
      </c>
      <c r="N1900" t="s">
        <v>5183</v>
      </c>
      <c r="O1900" t="s">
        <v>425</v>
      </c>
      <c r="P1900" t="s">
        <v>425</v>
      </c>
    </row>
    <row r="1901" spans="1:16" x14ac:dyDescent="0.25">
      <c r="A1901">
        <v>804787</v>
      </c>
      <c r="B1901" t="s">
        <v>5184</v>
      </c>
      <c r="C1901" t="s">
        <v>5185</v>
      </c>
      <c r="D1901" t="s">
        <v>5186</v>
      </c>
      <c r="E1901" t="s">
        <v>90</v>
      </c>
      <c r="F1901" t="s">
        <v>189</v>
      </c>
      <c r="G1901" t="s">
        <v>190</v>
      </c>
      <c r="H1901" t="s">
        <v>190</v>
      </c>
      <c r="I1901" t="s">
        <v>395</v>
      </c>
      <c r="J1901" t="s">
        <v>477</v>
      </c>
      <c r="K1901" t="s">
        <v>73</v>
      </c>
      <c r="L1901" t="s">
        <v>5144</v>
      </c>
      <c r="M1901" t="s">
        <v>5145</v>
      </c>
      <c r="N1901" t="s">
        <v>40</v>
      </c>
      <c r="O1901" t="s">
        <v>425</v>
      </c>
      <c r="P1901" t="s">
        <v>425</v>
      </c>
    </row>
    <row r="1902" spans="1:16" x14ac:dyDescent="0.25">
      <c r="A1902">
        <v>804788</v>
      </c>
      <c r="B1902" t="s">
        <v>5187</v>
      </c>
      <c r="C1902" t="s">
        <v>23</v>
      </c>
      <c r="D1902" t="s">
        <v>5188</v>
      </c>
      <c r="E1902" t="s">
        <v>11</v>
      </c>
      <c r="F1902" t="s">
        <v>189</v>
      </c>
      <c r="G1902" t="s">
        <v>190</v>
      </c>
      <c r="H1902" t="s">
        <v>190</v>
      </c>
      <c r="I1902" t="s">
        <v>395</v>
      </c>
      <c r="J1902" t="s">
        <v>477</v>
      </c>
      <c r="K1902" t="s">
        <v>73</v>
      </c>
      <c r="L1902" t="s">
        <v>5144</v>
      </c>
      <c r="M1902" t="s">
        <v>5145</v>
      </c>
      <c r="N1902" t="s">
        <v>40</v>
      </c>
      <c r="O1902" t="s">
        <v>425</v>
      </c>
      <c r="P1902" t="s">
        <v>425</v>
      </c>
    </row>
    <row r="1903" spans="1:16" x14ac:dyDescent="0.25">
      <c r="A1903">
        <v>804789</v>
      </c>
      <c r="B1903" t="s">
        <v>5189</v>
      </c>
      <c r="C1903" t="s">
        <v>1013</v>
      </c>
      <c r="D1903" t="s">
        <v>5190</v>
      </c>
      <c r="E1903" t="s">
        <v>11</v>
      </c>
      <c r="F1903" t="s">
        <v>189</v>
      </c>
      <c r="G1903" t="s">
        <v>190</v>
      </c>
      <c r="H1903" t="s">
        <v>190</v>
      </c>
      <c r="I1903" t="s">
        <v>395</v>
      </c>
      <c r="J1903" t="s">
        <v>810</v>
      </c>
      <c r="K1903" t="s">
        <v>61</v>
      </c>
      <c r="L1903" t="s">
        <v>811</v>
      </c>
      <c r="M1903">
        <v>41459</v>
      </c>
      <c r="N1903" t="s">
        <v>3689</v>
      </c>
      <c r="O1903" t="s">
        <v>425</v>
      </c>
      <c r="P1903" t="s">
        <v>425</v>
      </c>
    </row>
    <row r="1904" spans="1:16" x14ac:dyDescent="0.25">
      <c r="A1904">
        <v>804790</v>
      </c>
      <c r="B1904" t="s">
        <v>5191</v>
      </c>
      <c r="C1904" t="s">
        <v>2494</v>
      </c>
      <c r="D1904" t="s">
        <v>5192</v>
      </c>
      <c r="E1904" t="s">
        <v>90</v>
      </c>
      <c r="F1904" t="s">
        <v>189</v>
      </c>
      <c r="G1904" t="s">
        <v>190</v>
      </c>
      <c r="H1904" t="s">
        <v>190</v>
      </c>
      <c r="I1904" t="s">
        <v>395</v>
      </c>
      <c r="J1904" t="s">
        <v>810</v>
      </c>
      <c r="K1904" t="s">
        <v>61</v>
      </c>
      <c r="L1904" t="s">
        <v>2035</v>
      </c>
      <c r="M1904">
        <v>42902</v>
      </c>
      <c r="N1904" t="s">
        <v>2713</v>
      </c>
      <c r="O1904" t="s">
        <v>425</v>
      </c>
      <c r="P1904" t="s">
        <v>425</v>
      </c>
    </row>
    <row r="1905" spans="1:19" x14ac:dyDescent="0.25">
      <c r="A1905">
        <v>804791</v>
      </c>
      <c r="B1905" t="s">
        <v>5193</v>
      </c>
      <c r="C1905" t="s">
        <v>104</v>
      </c>
      <c r="D1905" t="s">
        <v>5194</v>
      </c>
      <c r="E1905" t="s">
        <v>11</v>
      </c>
      <c r="F1905" t="s">
        <v>189</v>
      </c>
      <c r="G1905" t="s">
        <v>190</v>
      </c>
      <c r="H1905" t="s">
        <v>190</v>
      </c>
      <c r="I1905" t="s">
        <v>395</v>
      </c>
      <c r="J1905" t="s">
        <v>810</v>
      </c>
      <c r="K1905" t="s">
        <v>61</v>
      </c>
      <c r="L1905" t="s">
        <v>1110</v>
      </c>
      <c r="M1905" t="s">
        <v>1111</v>
      </c>
      <c r="N1905" t="s">
        <v>202</v>
      </c>
      <c r="O1905" t="s">
        <v>425</v>
      </c>
      <c r="P1905" t="s">
        <v>425</v>
      </c>
    </row>
    <row r="1906" spans="1:19" x14ac:dyDescent="0.25">
      <c r="A1906">
        <v>804792</v>
      </c>
      <c r="B1906" t="s">
        <v>5195</v>
      </c>
      <c r="C1906" t="s">
        <v>5196</v>
      </c>
      <c r="D1906" t="s">
        <v>5197</v>
      </c>
      <c r="E1906" t="s">
        <v>11</v>
      </c>
      <c r="F1906" t="s">
        <v>189</v>
      </c>
      <c r="G1906" t="s">
        <v>190</v>
      </c>
      <c r="H1906" t="s">
        <v>190</v>
      </c>
      <c r="I1906" t="s">
        <v>395</v>
      </c>
      <c r="J1906" t="s">
        <v>810</v>
      </c>
      <c r="K1906" t="s">
        <v>61</v>
      </c>
      <c r="L1906" t="s">
        <v>811</v>
      </c>
      <c r="M1906">
        <v>41459</v>
      </c>
      <c r="N1906" t="s">
        <v>5137</v>
      </c>
      <c r="O1906" t="s">
        <v>425</v>
      </c>
      <c r="P1906" t="s">
        <v>425</v>
      </c>
    </row>
    <row r="1907" spans="1:19" x14ac:dyDescent="0.25">
      <c r="A1907">
        <v>804793</v>
      </c>
      <c r="B1907" t="s">
        <v>263</v>
      </c>
      <c r="C1907" t="s">
        <v>379</v>
      </c>
      <c r="D1907" t="s">
        <v>5198</v>
      </c>
      <c r="E1907" t="s">
        <v>11</v>
      </c>
      <c r="F1907" t="s">
        <v>189</v>
      </c>
      <c r="G1907" t="s">
        <v>190</v>
      </c>
      <c r="H1907" t="s">
        <v>190</v>
      </c>
      <c r="I1907" t="s">
        <v>395</v>
      </c>
      <c r="J1907" t="s">
        <v>810</v>
      </c>
      <c r="K1907" t="s">
        <v>61</v>
      </c>
      <c r="L1907" t="s">
        <v>5140</v>
      </c>
      <c r="M1907">
        <v>804773</v>
      </c>
      <c r="N1907" t="s">
        <v>195</v>
      </c>
      <c r="O1907" t="s">
        <v>425</v>
      </c>
      <c r="P1907" t="s">
        <v>425</v>
      </c>
    </row>
    <row r="1908" spans="1:19" x14ac:dyDescent="0.25">
      <c r="A1908">
        <v>804794</v>
      </c>
      <c r="B1908" t="s">
        <v>5199</v>
      </c>
      <c r="C1908" t="s">
        <v>752</v>
      </c>
      <c r="D1908" t="s">
        <v>5200</v>
      </c>
      <c r="E1908" t="s">
        <v>11</v>
      </c>
      <c r="F1908" t="s">
        <v>189</v>
      </c>
      <c r="G1908" t="s">
        <v>190</v>
      </c>
      <c r="H1908" t="s">
        <v>190</v>
      </c>
      <c r="I1908" t="s">
        <v>395</v>
      </c>
      <c r="J1908" t="s">
        <v>810</v>
      </c>
      <c r="K1908" t="s">
        <v>61</v>
      </c>
      <c r="L1908" t="s">
        <v>5136</v>
      </c>
      <c r="M1908">
        <v>804770</v>
      </c>
      <c r="N1908" t="s">
        <v>4639</v>
      </c>
      <c r="O1908" t="s">
        <v>425</v>
      </c>
      <c r="P1908" t="s">
        <v>425</v>
      </c>
    </row>
    <row r="1909" spans="1:19" x14ac:dyDescent="0.25">
      <c r="A1909">
        <v>804795</v>
      </c>
      <c r="B1909" t="s">
        <v>3768</v>
      </c>
      <c r="C1909" t="s">
        <v>591</v>
      </c>
      <c r="D1909" t="s">
        <v>5201</v>
      </c>
      <c r="E1909" t="s">
        <v>11</v>
      </c>
      <c r="F1909" t="s">
        <v>189</v>
      </c>
      <c r="G1909" t="s">
        <v>190</v>
      </c>
      <c r="H1909" t="s">
        <v>190</v>
      </c>
      <c r="I1909" t="s">
        <v>395</v>
      </c>
      <c r="J1909" t="s">
        <v>810</v>
      </c>
      <c r="K1909" t="s">
        <v>61</v>
      </c>
      <c r="L1909" t="s">
        <v>5154</v>
      </c>
      <c r="M1909">
        <v>807227</v>
      </c>
      <c r="N1909" t="s">
        <v>1488</v>
      </c>
      <c r="O1909" t="s">
        <v>425</v>
      </c>
      <c r="P1909" t="s">
        <v>425</v>
      </c>
    </row>
    <row r="1910" spans="1:19" x14ac:dyDescent="0.25">
      <c r="A1910">
        <v>804796</v>
      </c>
      <c r="B1910" t="s">
        <v>5202</v>
      </c>
      <c r="C1910" t="s">
        <v>5147</v>
      </c>
      <c r="D1910" t="s">
        <v>5203</v>
      </c>
      <c r="E1910" t="s">
        <v>11</v>
      </c>
      <c r="F1910" t="s">
        <v>189</v>
      </c>
      <c r="G1910" t="s">
        <v>190</v>
      </c>
      <c r="H1910" t="s">
        <v>190</v>
      </c>
      <c r="I1910" t="s">
        <v>395</v>
      </c>
      <c r="J1910" t="s">
        <v>810</v>
      </c>
      <c r="K1910" t="s">
        <v>61</v>
      </c>
      <c r="L1910" t="s">
        <v>5136</v>
      </c>
      <c r="M1910">
        <v>804770</v>
      </c>
      <c r="N1910" t="s">
        <v>5137</v>
      </c>
      <c r="O1910" t="s">
        <v>425</v>
      </c>
      <c r="P1910" t="s">
        <v>425</v>
      </c>
    </row>
    <row r="1911" spans="1:19" x14ac:dyDescent="0.25">
      <c r="A1911">
        <v>804805</v>
      </c>
      <c r="B1911" t="s">
        <v>5204</v>
      </c>
      <c r="C1911" t="s">
        <v>3552</v>
      </c>
      <c r="D1911" t="s">
        <v>5205</v>
      </c>
      <c r="E1911" t="s">
        <v>90</v>
      </c>
      <c r="F1911" t="s">
        <v>12</v>
      </c>
      <c r="G1911" t="s">
        <v>13</v>
      </c>
      <c r="H1911" t="s">
        <v>432</v>
      </c>
      <c r="I1911" t="s">
        <v>432</v>
      </c>
      <c r="J1911" t="s">
        <v>3481</v>
      </c>
      <c r="K1911" t="s">
        <v>100</v>
      </c>
      <c r="L1911" t="s">
        <v>5206</v>
      </c>
      <c r="M1911" t="s">
        <v>5207</v>
      </c>
      <c r="N1911" t="s">
        <v>851</v>
      </c>
      <c r="O1911" t="s">
        <v>425</v>
      </c>
      <c r="P1911" t="s">
        <v>425</v>
      </c>
    </row>
    <row r="1912" spans="1:19" x14ac:dyDescent="0.25">
      <c r="A1912">
        <v>804806</v>
      </c>
      <c r="B1912" t="s">
        <v>1815</v>
      </c>
      <c r="C1912" t="s">
        <v>5208</v>
      </c>
      <c r="D1912" t="s">
        <v>5209</v>
      </c>
      <c r="E1912" t="s">
        <v>90</v>
      </c>
      <c r="F1912" t="s">
        <v>12</v>
      </c>
      <c r="G1912" t="s">
        <v>35</v>
      </c>
      <c r="H1912" t="s">
        <v>2798</v>
      </c>
      <c r="I1912" t="s">
        <v>3172</v>
      </c>
      <c r="J1912" t="s">
        <v>131</v>
      </c>
      <c r="K1912" t="s">
        <v>100</v>
      </c>
      <c r="L1912" t="s">
        <v>3207</v>
      </c>
      <c r="M1912">
        <v>800869</v>
      </c>
      <c r="N1912" t="s">
        <v>5210</v>
      </c>
      <c r="O1912" t="s">
        <v>425</v>
      </c>
      <c r="P1912" t="s">
        <v>425</v>
      </c>
    </row>
    <row r="1913" spans="1:19" x14ac:dyDescent="0.25">
      <c r="A1913">
        <v>804811</v>
      </c>
      <c r="B1913" t="s">
        <v>3116</v>
      </c>
      <c r="C1913" t="s">
        <v>5211</v>
      </c>
      <c r="D1913" t="s">
        <v>5212</v>
      </c>
      <c r="E1913" t="s">
        <v>90</v>
      </c>
      <c r="F1913" t="s">
        <v>12</v>
      </c>
      <c r="G1913" t="s">
        <v>35</v>
      </c>
      <c r="H1913" t="s">
        <v>36</v>
      </c>
      <c r="I1913" t="s">
        <v>37</v>
      </c>
      <c r="J1913" t="s">
        <v>5213</v>
      </c>
      <c r="K1913" t="s">
        <v>100</v>
      </c>
      <c r="L1913" t="s">
        <v>2473</v>
      </c>
      <c r="M1913">
        <v>45099</v>
      </c>
      <c r="N1913" t="s">
        <v>1934</v>
      </c>
      <c r="O1913" t="s">
        <v>425</v>
      </c>
      <c r="P1913" t="s">
        <v>425</v>
      </c>
      <c r="Q1913" t="str">
        <f>VLOOKUP(TEXT(A1913,0),Old_data_Again,2,FALSE)</f>
        <v>Low</v>
      </c>
      <c r="R1913" t="str">
        <f>VLOOKUP(TEXT(A1913,0),Old_data_Again,10,FALSE)</f>
        <v>Low</v>
      </c>
      <c r="S1913" t="str">
        <f>VLOOKUP(TEXT(A1913,0),Old_data_Again,6,FALSE)</f>
        <v>Future</v>
      </c>
    </row>
    <row r="1914" spans="1:19" x14ac:dyDescent="0.25">
      <c r="A1914">
        <v>804817</v>
      </c>
      <c r="B1914" t="s">
        <v>5214</v>
      </c>
      <c r="C1914" t="s">
        <v>5215</v>
      </c>
      <c r="D1914" t="s">
        <v>5216</v>
      </c>
      <c r="E1914" t="s">
        <v>90</v>
      </c>
      <c r="F1914" t="s">
        <v>12</v>
      </c>
      <c r="G1914" t="s">
        <v>1300</v>
      </c>
      <c r="H1914" t="s">
        <v>1301</v>
      </c>
      <c r="I1914" t="s">
        <v>3101</v>
      </c>
      <c r="J1914" t="s">
        <v>5217</v>
      </c>
      <c r="K1914" t="s">
        <v>100</v>
      </c>
      <c r="L1914" t="s">
        <v>5218</v>
      </c>
      <c r="M1914" t="s">
        <v>5219</v>
      </c>
      <c r="N1914" t="s">
        <v>3104</v>
      </c>
      <c r="O1914" t="s">
        <v>425</v>
      </c>
      <c r="P1914" t="s">
        <v>425</v>
      </c>
    </row>
    <row r="1915" spans="1:19" x14ac:dyDescent="0.25">
      <c r="A1915">
        <v>804818</v>
      </c>
      <c r="B1915" t="s">
        <v>5220</v>
      </c>
      <c r="C1915" t="s">
        <v>2606</v>
      </c>
      <c r="D1915" t="s">
        <v>5221</v>
      </c>
      <c r="E1915" t="s">
        <v>90</v>
      </c>
      <c r="F1915" t="s">
        <v>174</v>
      </c>
      <c r="G1915" t="s">
        <v>441</v>
      </c>
      <c r="H1915" t="s">
        <v>781</v>
      </c>
      <c r="I1915" t="s">
        <v>781</v>
      </c>
      <c r="J1915" t="s">
        <v>927</v>
      </c>
      <c r="K1915" t="s">
        <v>100</v>
      </c>
      <c r="L1915" t="s">
        <v>5222</v>
      </c>
      <c r="M1915">
        <v>810118</v>
      </c>
      <c r="N1915" t="s">
        <v>5223</v>
      </c>
      <c r="O1915" t="s">
        <v>425</v>
      </c>
      <c r="P1915" t="s">
        <v>425</v>
      </c>
    </row>
    <row r="1916" spans="1:19" x14ac:dyDescent="0.25">
      <c r="A1916">
        <v>804820</v>
      </c>
      <c r="B1916" t="s">
        <v>1326</v>
      </c>
      <c r="C1916" t="s">
        <v>779</v>
      </c>
      <c r="D1916" t="s">
        <v>5224</v>
      </c>
      <c r="E1916" t="s">
        <v>11</v>
      </c>
      <c r="F1916" t="s">
        <v>12</v>
      </c>
      <c r="G1916" t="s">
        <v>13</v>
      </c>
      <c r="H1916" t="s">
        <v>14</v>
      </c>
      <c r="I1916" t="s">
        <v>15</v>
      </c>
      <c r="J1916" t="s">
        <v>837</v>
      </c>
      <c r="K1916" t="s">
        <v>73</v>
      </c>
      <c r="L1916" t="s">
        <v>5225</v>
      </c>
      <c r="M1916" t="s">
        <v>5226</v>
      </c>
      <c r="N1916" t="s">
        <v>68</v>
      </c>
      <c r="O1916" t="s">
        <v>425</v>
      </c>
      <c r="P1916" t="s">
        <v>425</v>
      </c>
      <c r="Q1916" t="str">
        <f>VLOOKUP(TEXT(A1916,0),Old_data_Again,2,FALSE)</f>
        <v>Medium</v>
      </c>
      <c r="R1916" t="str">
        <f>VLOOKUP(TEXT(A1916,0),Old_data_Again,10,FALSE)</f>
        <v>High</v>
      </c>
    </row>
    <row r="1917" spans="1:19" x14ac:dyDescent="0.25">
      <c r="A1917">
        <v>804822</v>
      </c>
      <c r="B1917" t="s">
        <v>4877</v>
      </c>
      <c r="C1917" t="s">
        <v>160</v>
      </c>
      <c r="D1917" t="s">
        <v>5227</v>
      </c>
      <c r="E1917" t="s">
        <v>11</v>
      </c>
      <c r="F1917" t="s">
        <v>12</v>
      </c>
      <c r="G1917" t="s">
        <v>13</v>
      </c>
      <c r="H1917" t="s">
        <v>91</v>
      </c>
      <c r="I1917" t="s">
        <v>91</v>
      </c>
      <c r="J1917" t="s">
        <v>78</v>
      </c>
      <c r="K1917" t="s">
        <v>17</v>
      </c>
      <c r="L1917" t="s">
        <v>614</v>
      </c>
      <c r="M1917">
        <v>6929</v>
      </c>
      <c r="N1917" t="s">
        <v>95</v>
      </c>
      <c r="O1917" t="s">
        <v>425</v>
      </c>
      <c r="P1917" t="s">
        <v>425</v>
      </c>
    </row>
    <row r="1918" spans="1:19" x14ac:dyDescent="0.25">
      <c r="A1918">
        <v>804823</v>
      </c>
      <c r="B1918" t="s">
        <v>5228</v>
      </c>
      <c r="C1918" t="s">
        <v>5229</v>
      </c>
      <c r="D1918" t="s">
        <v>5230</v>
      </c>
      <c r="E1918" t="s">
        <v>90</v>
      </c>
      <c r="F1918" t="s">
        <v>12</v>
      </c>
      <c r="G1918" t="s">
        <v>13</v>
      </c>
      <c r="H1918" t="s">
        <v>91</v>
      </c>
      <c r="I1918" t="s">
        <v>91</v>
      </c>
      <c r="J1918" t="s">
        <v>618</v>
      </c>
      <c r="K1918" t="s">
        <v>93</v>
      </c>
      <c r="L1918" t="s">
        <v>1800</v>
      </c>
      <c r="M1918">
        <v>800931</v>
      </c>
      <c r="N1918" t="s">
        <v>451</v>
      </c>
      <c r="O1918" t="s">
        <v>425</v>
      </c>
      <c r="P1918" t="s">
        <v>425</v>
      </c>
    </row>
    <row r="1919" spans="1:19" x14ac:dyDescent="0.25">
      <c r="A1919">
        <v>804828</v>
      </c>
      <c r="B1919" t="s">
        <v>5231</v>
      </c>
      <c r="C1919" t="s">
        <v>779</v>
      </c>
      <c r="D1919" t="s">
        <v>728</v>
      </c>
      <c r="E1919" t="s">
        <v>11</v>
      </c>
      <c r="F1919" t="s">
        <v>12</v>
      </c>
      <c r="G1919" t="s">
        <v>13</v>
      </c>
      <c r="H1919" t="s">
        <v>44</v>
      </c>
      <c r="I1919" t="s">
        <v>44</v>
      </c>
      <c r="J1919" t="s">
        <v>78</v>
      </c>
      <c r="K1919" t="s">
        <v>17</v>
      </c>
      <c r="L1919" t="s">
        <v>428</v>
      </c>
      <c r="M1919">
        <v>21197</v>
      </c>
      <c r="N1919" t="s">
        <v>325</v>
      </c>
      <c r="O1919" t="s">
        <v>425</v>
      </c>
      <c r="P1919" t="s">
        <v>425</v>
      </c>
      <c r="Q1919" t="str">
        <f>VLOOKUP(TEXT(A1919,0),Old_data_Again,2,FALSE)</f>
        <v>Low</v>
      </c>
      <c r="R1919" t="str">
        <f>VLOOKUP(TEXT(A1919,0),Old_data_Again,10,FALSE)</f>
        <v>High</v>
      </c>
      <c r="S1919" t="str">
        <f>VLOOKUP(TEXT(A1919,0),Old_data_Again,6,FALSE)</f>
        <v>Soon</v>
      </c>
    </row>
    <row r="1920" spans="1:19" x14ac:dyDescent="0.25">
      <c r="A1920">
        <v>804830</v>
      </c>
      <c r="B1920" t="s">
        <v>5232</v>
      </c>
      <c r="C1920" t="s">
        <v>940</v>
      </c>
      <c r="D1920" t="s">
        <v>5233</v>
      </c>
      <c r="E1920" t="s">
        <v>11</v>
      </c>
      <c r="F1920" t="s">
        <v>12</v>
      </c>
      <c r="G1920" t="s">
        <v>1300</v>
      </c>
      <c r="H1920" t="s">
        <v>1301</v>
      </c>
      <c r="I1920" t="s">
        <v>1301</v>
      </c>
      <c r="J1920" t="s">
        <v>4735</v>
      </c>
      <c r="K1920" t="s">
        <v>73</v>
      </c>
      <c r="L1920" t="s">
        <v>3512</v>
      </c>
      <c r="M1920" t="s">
        <v>3513</v>
      </c>
      <c r="N1920" t="s">
        <v>3169</v>
      </c>
      <c r="O1920" t="s">
        <v>425</v>
      </c>
      <c r="P1920" t="s">
        <v>425</v>
      </c>
    </row>
    <row r="1921" spans="1:20" x14ac:dyDescent="0.25">
      <c r="A1921">
        <v>804832</v>
      </c>
      <c r="B1921" t="s">
        <v>4905</v>
      </c>
      <c r="C1921" t="s">
        <v>4478</v>
      </c>
      <c r="D1921" t="s">
        <v>5234</v>
      </c>
      <c r="E1921" t="s">
        <v>11</v>
      </c>
      <c r="F1921" t="s">
        <v>12</v>
      </c>
      <c r="G1921" t="s">
        <v>13</v>
      </c>
      <c r="H1921" t="s">
        <v>14</v>
      </c>
      <c r="I1921" t="s">
        <v>15</v>
      </c>
      <c r="J1921" t="s">
        <v>131</v>
      </c>
      <c r="K1921" t="s">
        <v>100</v>
      </c>
      <c r="L1921" t="s">
        <v>18</v>
      </c>
      <c r="M1921">
        <v>21538</v>
      </c>
      <c r="N1921" t="s">
        <v>68</v>
      </c>
      <c r="O1921" t="s">
        <v>425</v>
      </c>
      <c r="P1921" t="s">
        <v>425</v>
      </c>
      <c r="Q1921" t="str">
        <f>VLOOKUP(TEXT(A1921,0),Old_data_Again,2,FALSE)</f>
        <v>Low</v>
      </c>
      <c r="R1921" t="str">
        <f>VLOOKUP(TEXT(A1921,0),Old_data_Again,10,FALSE)</f>
        <v>Low</v>
      </c>
      <c r="T1921" t="str">
        <f>VLOOKUP(TEXT(A1921,0),Old_data_Again,3,FALSE)</f>
        <v>Commercial</v>
      </c>
    </row>
    <row r="1922" spans="1:20" x14ac:dyDescent="0.25">
      <c r="A1922">
        <v>804833</v>
      </c>
      <c r="B1922" t="s">
        <v>5235</v>
      </c>
      <c r="C1922" t="s">
        <v>50</v>
      </c>
      <c r="D1922" t="s">
        <v>5236</v>
      </c>
      <c r="E1922" t="s">
        <v>11</v>
      </c>
      <c r="F1922" t="s">
        <v>12</v>
      </c>
      <c r="G1922" t="s">
        <v>35</v>
      </c>
      <c r="H1922" t="s">
        <v>2805</v>
      </c>
      <c r="I1922" t="s">
        <v>2806</v>
      </c>
      <c r="J1922" t="s">
        <v>118</v>
      </c>
      <c r="K1922" t="s">
        <v>73</v>
      </c>
      <c r="M1922">
        <v>806816</v>
      </c>
      <c r="N1922" t="s">
        <v>5237</v>
      </c>
      <c r="O1922" t="s">
        <v>425</v>
      </c>
      <c r="P1922" t="s">
        <v>425</v>
      </c>
    </row>
    <row r="1923" spans="1:20" x14ac:dyDescent="0.25">
      <c r="A1923">
        <v>804835</v>
      </c>
      <c r="B1923" t="s">
        <v>4630</v>
      </c>
      <c r="C1923" t="s">
        <v>227</v>
      </c>
      <c r="D1923" t="s">
        <v>5238</v>
      </c>
      <c r="E1923" t="s">
        <v>11</v>
      </c>
      <c r="F1923" t="s">
        <v>12</v>
      </c>
      <c r="G1923" t="s">
        <v>13</v>
      </c>
      <c r="H1923" t="s">
        <v>257</v>
      </c>
      <c r="I1923" t="s">
        <v>412</v>
      </c>
      <c r="J1923" t="s">
        <v>3481</v>
      </c>
      <c r="K1923" t="s">
        <v>100</v>
      </c>
      <c r="L1923" t="s">
        <v>3482</v>
      </c>
      <c r="M1923" t="s">
        <v>3483</v>
      </c>
      <c r="N1923" t="s">
        <v>415</v>
      </c>
      <c r="O1923" t="s">
        <v>425</v>
      </c>
      <c r="P1923" t="s">
        <v>425</v>
      </c>
    </row>
    <row r="1924" spans="1:20" x14ac:dyDescent="0.25">
      <c r="A1924">
        <v>804836</v>
      </c>
      <c r="B1924" t="s">
        <v>5239</v>
      </c>
      <c r="C1924" t="s">
        <v>362</v>
      </c>
      <c r="D1924" t="s">
        <v>5240</v>
      </c>
      <c r="E1924" t="s">
        <v>11</v>
      </c>
      <c r="F1924" t="s">
        <v>174</v>
      </c>
      <c r="G1924" t="s">
        <v>175</v>
      </c>
      <c r="H1924" t="s">
        <v>318</v>
      </c>
      <c r="I1924" t="s">
        <v>319</v>
      </c>
      <c r="J1924" t="s">
        <v>162</v>
      </c>
      <c r="K1924" t="s">
        <v>100</v>
      </c>
      <c r="L1924" t="s">
        <v>3037</v>
      </c>
      <c r="M1924" t="s">
        <v>3038</v>
      </c>
      <c r="N1924" t="s">
        <v>276</v>
      </c>
      <c r="O1924" t="s">
        <v>425</v>
      </c>
      <c r="P1924" t="s">
        <v>425</v>
      </c>
    </row>
    <row r="1925" spans="1:20" x14ac:dyDescent="0.25">
      <c r="A1925">
        <v>804844</v>
      </c>
      <c r="B1925" t="s">
        <v>5241</v>
      </c>
      <c r="C1925" t="s">
        <v>140</v>
      </c>
      <c r="D1925" t="s">
        <v>5242</v>
      </c>
      <c r="E1925" t="s">
        <v>11</v>
      </c>
      <c r="F1925" t="s">
        <v>174</v>
      </c>
      <c r="G1925" t="s">
        <v>175</v>
      </c>
      <c r="H1925" t="s">
        <v>318</v>
      </c>
      <c r="I1925" t="s">
        <v>319</v>
      </c>
      <c r="J1925" t="s">
        <v>162</v>
      </c>
      <c r="K1925" t="s">
        <v>100</v>
      </c>
      <c r="L1925" t="s">
        <v>2364</v>
      </c>
      <c r="M1925" t="s">
        <v>2365</v>
      </c>
      <c r="N1925" t="s">
        <v>276</v>
      </c>
      <c r="O1925" t="s">
        <v>425</v>
      </c>
      <c r="P1925" t="s">
        <v>425</v>
      </c>
    </row>
    <row r="1926" spans="1:20" x14ac:dyDescent="0.25">
      <c r="A1926">
        <v>804845</v>
      </c>
      <c r="B1926" t="s">
        <v>5243</v>
      </c>
      <c r="C1926" t="s">
        <v>1951</v>
      </c>
      <c r="D1926" t="s">
        <v>5244</v>
      </c>
      <c r="E1926" t="s">
        <v>11</v>
      </c>
      <c r="F1926" t="s">
        <v>174</v>
      </c>
      <c r="G1926" t="s">
        <v>441</v>
      </c>
      <c r="H1926" t="s">
        <v>781</v>
      </c>
      <c r="I1926" t="s">
        <v>781</v>
      </c>
      <c r="J1926" t="s">
        <v>99</v>
      </c>
      <c r="K1926" t="s">
        <v>73</v>
      </c>
      <c r="L1926" t="s">
        <v>5222</v>
      </c>
      <c r="M1926">
        <v>810118</v>
      </c>
      <c r="N1926" t="s">
        <v>1254</v>
      </c>
      <c r="O1926" t="s">
        <v>425</v>
      </c>
      <c r="P1926" t="s">
        <v>425</v>
      </c>
    </row>
    <row r="1927" spans="1:20" x14ac:dyDescent="0.25">
      <c r="A1927">
        <v>804849</v>
      </c>
      <c r="B1927" t="s">
        <v>2151</v>
      </c>
      <c r="C1927" t="s">
        <v>4430</v>
      </c>
      <c r="D1927" t="s">
        <v>5245</v>
      </c>
      <c r="E1927" t="s">
        <v>11</v>
      </c>
      <c r="F1927" t="s">
        <v>12</v>
      </c>
      <c r="G1927" t="s">
        <v>1300</v>
      </c>
      <c r="H1927" t="s">
        <v>1301</v>
      </c>
      <c r="I1927" t="s">
        <v>1301</v>
      </c>
      <c r="J1927" t="s">
        <v>162</v>
      </c>
      <c r="K1927" t="s">
        <v>100</v>
      </c>
      <c r="L1927" t="s">
        <v>3372</v>
      </c>
      <c r="M1927" t="s">
        <v>3373</v>
      </c>
      <c r="N1927" t="s">
        <v>3169</v>
      </c>
      <c r="O1927" t="s">
        <v>425</v>
      </c>
      <c r="P1927" t="s">
        <v>425</v>
      </c>
    </row>
    <row r="1928" spans="1:20" x14ac:dyDescent="0.25">
      <c r="A1928">
        <v>804854</v>
      </c>
      <c r="B1928" t="s">
        <v>5246</v>
      </c>
      <c r="C1928" t="s">
        <v>752</v>
      </c>
      <c r="D1928" t="s">
        <v>5247</v>
      </c>
      <c r="E1928" t="s">
        <v>11</v>
      </c>
      <c r="F1928" t="s">
        <v>12</v>
      </c>
      <c r="G1928" t="s">
        <v>35</v>
      </c>
      <c r="H1928" t="s">
        <v>2798</v>
      </c>
      <c r="I1928" t="s">
        <v>3172</v>
      </c>
      <c r="J1928" t="s">
        <v>131</v>
      </c>
      <c r="K1928" t="s">
        <v>100</v>
      </c>
      <c r="L1928" t="s">
        <v>5248</v>
      </c>
      <c r="M1928" t="s">
        <v>5249</v>
      </c>
      <c r="N1928" t="s">
        <v>3436</v>
      </c>
      <c r="O1928" t="s">
        <v>425</v>
      </c>
      <c r="P1928" t="s">
        <v>425</v>
      </c>
    </row>
    <row r="1929" spans="1:20" x14ac:dyDescent="0.25">
      <c r="A1929">
        <v>804859</v>
      </c>
      <c r="B1929" t="s">
        <v>5250</v>
      </c>
      <c r="C1929" t="s">
        <v>5229</v>
      </c>
      <c r="D1929" t="s">
        <v>5251</v>
      </c>
      <c r="E1929" t="s">
        <v>90</v>
      </c>
      <c r="F1929" t="s">
        <v>12</v>
      </c>
      <c r="G1929" t="s">
        <v>13</v>
      </c>
      <c r="H1929" t="s">
        <v>14</v>
      </c>
      <c r="I1929" t="s">
        <v>15</v>
      </c>
      <c r="J1929" t="s">
        <v>92</v>
      </c>
      <c r="K1929" t="s">
        <v>93</v>
      </c>
      <c r="L1929" t="s">
        <v>875</v>
      </c>
      <c r="M1929">
        <v>44967</v>
      </c>
      <c r="N1929" t="s">
        <v>731</v>
      </c>
      <c r="O1929" t="s">
        <v>425</v>
      </c>
      <c r="P1929" t="s">
        <v>425</v>
      </c>
      <c r="Q1929" t="str">
        <f>VLOOKUP(TEXT(A1929,0),Old_data_Again,2,FALSE)</f>
        <v>Low</v>
      </c>
      <c r="R1929" t="str">
        <f>VLOOKUP(TEXT(A1929,0),Old_data_Again,10,FALSE)</f>
        <v>Low</v>
      </c>
    </row>
    <row r="1930" spans="1:20" x14ac:dyDescent="0.25">
      <c r="A1930">
        <v>804863</v>
      </c>
      <c r="B1930" t="s">
        <v>2498</v>
      </c>
      <c r="C1930" t="s">
        <v>1754</v>
      </c>
      <c r="D1930" t="s">
        <v>5252</v>
      </c>
      <c r="E1930" t="s">
        <v>90</v>
      </c>
      <c r="F1930" t="s">
        <v>174</v>
      </c>
      <c r="G1930" t="s">
        <v>373</v>
      </c>
      <c r="H1930" t="s">
        <v>422</v>
      </c>
      <c r="I1930" t="s">
        <v>422</v>
      </c>
      <c r="J1930" t="s">
        <v>1177</v>
      </c>
      <c r="K1930" t="s">
        <v>93</v>
      </c>
      <c r="L1930" t="s">
        <v>5253</v>
      </c>
      <c r="M1930">
        <v>809817</v>
      </c>
      <c r="N1930" t="s">
        <v>40</v>
      </c>
      <c r="O1930" t="s">
        <v>425</v>
      </c>
      <c r="P1930" t="s">
        <v>425</v>
      </c>
      <c r="Q1930" t="str">
        <f>VLOOKUP(TEXT(A1930,0),Old_data_Again,2,FALSE)</f>
        <v>Medium</v>
      </c>
      <c r="R1930" t="str">
        <f>VLOOKUP(TEXT(A1930,0),Old_data_Again,10,FALSE)</f>
        <v>Low</v>
      </c>
      <c r="S1930" t="str">
        <f>VLOOKUP(TEXT(A1930,0),Old_data_Again,6,FALSE)</f>
        <v>Lateral</v>
      </c>
      <c r="T1930" t="str">
        <f>VLOOKUP(TEXT(A1930,0),Old_data_Again,3,FALSE)</f>
        <v>Finance</v>
      </c>
    </row>
    <row r="1931" spans="1:20" x14ac:dyDescent="0.25">
      <c r="A1931">
        <v>804864</v>
      </c>
      <c r="B1931" t="s">
        <v>726</v>
      </c>
      <c r="C1931" t="s">
        <v>2508</v>
      </c>
      <c r="D1931" t="s">
        <v>5254</v>
      </c>
      <c r="E1931" t="s">
        <v>90</v>
      </c>
      <c r="F1931" t="s">
        <v>12</v>
      </c>
      <c r="G1931" t="s">
        <v>13</v>
      </c>
      <c r="H1931" t="s">
        <v>44</v>
      </c>
      <c r="I1931" t="s">
        <v>44</v>
      </c>
      <c r="J1931" t="s">
        <v>3732</v>
      </c>
      <c r="K1931" t="s">
        <v>93</v>
      </c>
      <c r="L1931" t="s">
        <v>1526</v>
      </c>
      <c r="M1931">
        <v>40873</v>
      </c>
      <c r="N1931" t="s">
        <v>325</v>
      </c>
      <c r="O1931" t="s">
        <v>425</v>
      </c>
      <c r="P1931" t="s">
        <v>425</v>
      </c>
      <c r="T1931" t="str">
        <f>VLOOKUP(TEXT(A1931,0),Old_data_Again,3,FALSE)</f>
        <v>Commercial</v>
      </c>
    </row>
    <row r="1932" spans="1:20" x14ac:dyDescent="0.25">
      <c r="A1932">
        <v>804866</v>
      </c>
      <c r="B1932" t="s">
        <v>5255</v>
      </c>
      <c r="C1932" t="s">
        <v>110</v>
      </c>
      <c r="D1932" t="s">
        <v>1208</v>
      </c>
      <c r="E1932" t="s">
        <v>11</v>
      </c>
      <c r="F1932" t="s">
        <v>12</v>
      </c>
      <c r="G1932" t="s">
        <v>13</v>
      </c>
      <c r="H1932" t="s">
        <v>44</v>
      </c>
      <c r="I1932" t="s">
        <v>44</v>
      </c>
      <c r="J1932" t="s">
        <v>52</v>
      </c>
      <c r="K1932" t="s">
        <v>26</v>
      </c>
      <c r="L1932" t="s">
        <v>46</v>
      </c>
      <c r="M1932" t="s">
        <v>47</v>
      </c>
      <c r="N1932" t="s">
        <v>48</v>
      </c>
      <c r="O1932" t="s">
        <v>425</v>
      </c>
      <c r="P1932" t="s">
        <v>425</v>
      </c>
      <c r="Q1932" t="str">
        <f>VLOOKUP(TEXT(A1932,0),Old_data_Again,2,FALSE)</f>
        <v>Medium</v>
      </c>
      <c r="R1932" t="str">
        <f>VLOOKUP(TEXT(A1932,0),Old_data_Again,10,FALSE)</f>
        <v>High</v>
      </c>
      <c r="S1932" t="str">
        <f>VLOOKUP(TEXT(A1932,0),Old_data_Again,6,FALSE)</f>
        <v>Soon</v>
      </c>
    </row>
    <row r="1933" spans="1:20" x14ac:dyDescent="0.25">
      <c r="A1933">
        <v>804867</v>
      </c>
      <c r="B1933" t="s">
        <v>5256</v>
      </c>
      <c r="C1933" t="s">
        <v>160</v>
      </c>
      <c r="D1933" t="s">
        <v>5257</v>
      </c>
      <c r="E1933" t="s">
        <v>11</v>
      </c>
      <c r="F1933" t="s">
        <v>12</v>
      </c>
      <c r="G1933" t="s">
        <v>13</v>
      </c>
      <c r="H1933" t="s">
        <v>59</v>
      </c>
      <c r="I1933" t="s">
        <v>59</v>
      </c>
      <c r="J1933" t="s">
        <v>1541</v>
      </c>
      <c r="K1933" t="s">
        <v>17</v>
      </c>
      <c r="L1933" t="s">
        <v>5258</v>
      </c>
      <c r="M1933" t="s">
        <v>5259</v>
      </c>
      <c r="N1933" t="s">
        <v>63</v>
      </c>
      <c r="O1933" t="s">
        <v>425</v>
      </c>
      <c r="P1933" t="s">
        <v>425</v>
      </c>
    </row>
    <row r="1934" spans="1:20" x14ac:dyDescent="0.25">
      <c r="A1934">
        <v>804868</v>
      </c>
      <c r="B1934" t="s">
        <v>5260</v>
      </c>
      <c r="C1934" t="s">
        <v>550</v>
      </c>
      <c r="D1934" t="s">
        <v>5261</v>
      </c>
      <c r="E1934" t="s">
        <v>90</v>
      </c>
      <c r="F1934" t="s">
        <v>174</v>
      </c>
      <c r="G1934" t="s">
        <v>175</v>
      </c>
      <c r="H1934" t="s">
        <v>215</v>
      </c>
      <c r="I1934" t="s">
        <v>215</v>
      </c>
      <c r="J1934" t="s">
        <v>217</v>
      </c>
      <c r="K1934" t="s">
        <v>73</v>
      </c>
      <c r="L1934" t="s">
        <v>5262</v>
      </c>
      <c r="M1934">
        <v>808652</v>
      </c>
      <c r="N1934" t="s">
        <v>5263</v>
      </c>
      <c r="O1934" t="s">
        <v>425</v>
      </c>
      <c r="P1934" t="s">
        <v>425</v>
      </c>
    </row>
    <row r="1935" spans="1:20" x14ac:dyDescent="0.25">
      <c r="A1935">
        <v>804869</v>
      </c>
      <c r="B1935" t="s">
        <v>5264</v>
      </c>
      <c r="C1935" t="s">
        <v>708</v>
      </c>
      <c r="D1935" t="s">
        <v>5265</v>
      </c>
      <c r="E1935" t="s">
        <v>11</v>
      </c>
      <c r="F1935" t="s">
        <v>12</v>
      </c>
      <c r="G1935" t="s">
        <v>13</v>
      </c>
      <c r="H1935" t="s">
        <v>59</v>
      </c>
      <c r="I1935" t="s">
        <v>59</v>
      </c>
      <c r="J1935" t="s">
        <v>99</v>
      </c>
      <c r="K1935" t="s">
        <v>100</v>
      </c>
      <c r="L1935" t="s">
        <v>247</v>
      </c>
      <c r="M1935">
        <v>20198</v>
      </c>
      <c r="N1935" t="s">
        <v>63</v>
      </c>
      <c r="O1935" t="s">
        <v>425</v>
      </c>
      <c r="P1935" t="s">
        <v>425</v>
      </c>
    </row>
    <row r="1936" spans="1:20" x14ac:dyDescent="0.25">
      <c r="A1936">
        <v>804870</v>
      </c>
      <c r="B1936" t="s">
        <v>5266</v>
      </c>
      <c r="C1936" t="s">
        <v>5267</v>
      </c>
      <c r="D1936" t="s">
        <v>5268</v>
      </c>
      <c r="E1936" t="s">
        <v>11</v>
      </c>
      <c r="F1936" t="s">
        <v>174</v>
      </c>
      <c r="G1936" t="s">
        <v>175</v>
      </c>
      <c r="H1936" t="s">
        <v>215</v>
      </c>
      <c r="I1936" t="s">
        <v>216</v>
      </c>
      <c r="J1936" t="s">
        <v>162</v>
      </c>
      <c r="K1936" t="s">
        <v>100</v>
      </c>
      <c r="L1936" t="s">
        <v>2834</v>
      </c>
      <c r="M1936">
        <v>48658</v>
      </c>
      <c r="N1936" t="s">
        <v>321</v>
      </c>
      <c r="O1936" t="s">
        <v>425</v>
      </c>
      <c r="P1936" t="s">
        <v>425</v>
      </c>
    </row>
    <row r="1937" spans="1:20" x14ac:dyDescent="0.25">
      <c r="A1937">
        <v>804873</v>
      </c>
      <c r="B1937" t="s">
        <v>861</v>
      </c>
      <c r="C1937" t="s">
        <v>160</v>
      </c>
      <c r="D1937" t="s">
        <v>5269</v>
      </c>
      <c r="E1937" t="s">
        <v>11</v>
      </c>
      <c r="F1937" t="s">
        <v>12</v>
      </c>
      <c r="G1937" t="s">
        <v>13</v>
      </c>
      <c r="H1937" t="s">
        <v>91</v>
      </c>
      <c r="I1937" t="s">
        <v>91</v>
      </c>
      <c r="J1937" t="s">
        <v>112</v>
      </c>
      <c r="K1937" t="s">
        <v>73</v>
      </c>
      <c r="L1937" t="s">
        <v>619</v>
      </c>
      <c r="M1937">
        <v>41854</v>
      </c>
      <c r="N1937" t="s">
        <v>451</v>
      </c>
      <c r="O1937" t="s">
        <v>425</v>
      </c>
      <c r="P1937" t="s">
        <v>425</v>
      </c>
    </row>
    <row r="1938" spans="1:20" x14ac:dyDescent="0.25">
      <c r="A1938">
        <v>804877</v>
      </c>
      <c r="B1938" t="s">
        <v>4300</v>
      </c>
      <c r="C1938" t="s">
        <v>9</v>
      </c>
      <c r="D1938" t="s">
        <v>5270</v>
      </c>
      <c r="E1938" t="s">
        <v>11</v>
      </c>
      <c r="F1938" t="s">
        <v>12</v>
      </c>
      <c r="G1938" t="s">
        <v>13</v>
      </c>
      <c r="H1938" t="s">
        <v>14</v>
      </c>
      <c r="I1938" t="s">
        <v>15</v>
      </c>
      <c r="J1938" t="s">
        <v>67</v>
      </c>
      <c r="K1938" t="s">
        <v>17</v>
      </c>
      <c r="L1938" t="s">
        <v>2200</v>
      </c>
      <c r="M1938" t="s">
        <v>2201</v>
      </c>
      <c r="N1938" t="s">
        <v>75</v>
      </c>
      <c r="O1938" t="s">
        <v>425</v>
      </c>
      <c r="P1938" t="s">
        <v>425</v>
      </c>
      <c r="Q1938" t="str">
        <f>VLOOKUP(TEXT(A1938,0),Old_data_Again,2,FALSE)</f>
        <v>Low</v>
      </c>
      <c r="R1938" t="str">
        <f>VLOOKUP(TEXT(A1938,0),Old_data_Again,10,FALSE)</f>
        <v>High</v>
      </c>
    </row>
    <row r="1939" spans="1:20" x14ac:dyDescent="0.25">
      <c r="A1939">
        <v>804883</v>
      </c>
      <c r="B1939" t="s">
        <v>5271</v>
      </c>
      <c r="C1939" t="s">
        <v>1884</v>
      </c>
      <c r="D1939" t="s">
        <v>5272</v>
      </c>
      <c r="E1939" t="s">
        <v>11</v>
      </c>
      <c r="F1939" t="s">
        <v>12</v>
      </c>
      <c r="G1939" t="s">
        <v>13</v>
      </c>
      <c r="H1939" t="s">
        <v>285</v>
      </c>
      <c r="I1939" t="s">
        <v>285</v>
      </c>
      <c r="J1939" t="s">
        <v>5273</v>
      </c>
      <c r="K1939" t="s">
        <v>100</v>
      </c>
      <c r="L1939" t="s">
        <v>2964</v>
      </c>
      <c r="M1939" t="s">
        <v>2965</v>
      </c>
      <c r="N1939" t="s">
        <v>385</v>
      </c>
      <c r="O1939" t="s">
        <v>425</v>
      </c>
      <c r="P1939" t="s">
        <v>425</v>
      </c>
      <c r="Q1939" t="str">
        <f>VLOOKUP(TEXT(A1939,0),Old_data_Again,2,FALSE)</f>
        <v>Medium</v>
      </c>
      <c r="R1939" t="str">
        <f>VLOOKUP(TEXT(A1939,0),Old_data_Again,10,FALSE)</f>
        <v>High</v>
      </c>
      <c r="S1939" t="str">
        <f>VLOOKUP(TEXT(A1939,0),Old_data_Again,6,FALSE)</f>
        <v>Future</v>
      </c>
    </row>
    <row r="1940" spans="1:20" x14ac:dyDescent="0.25">
      <c r="A1940">
        <v>804897</v>
      </c>
      <c r="B1940" t="s">
        <v>2133</v>
      </c>
      <c r="C1940" t="s">
        <v>1165</v>
      </c>
      <c r="D1940" t="s">
        <v>5274</v>
      </c>
      <c r="E1940" t="s">
        <v>90</v>
      </c>
      <c r="F1940" t="s">
        <v>189</v>
      </c>
      <c r="G1940" t="s">
        <v>190</v>
      </c>
      <c r="H1940" t="s">
        <v>190</v>
      </c>
      <c r="I1940" t="s">
        <v>198</v>
      </c>
      <c r="J1940" t="s">
        <v>92</v>
      </c>
      <c r="K1940" t="s">
        <v>93</v>
      </c>
      <c r="L1940" t="s">
        <v>3430</v>
      </c>
      <c r="M1940" t="s">
        <v>3431</v>
      </c>
      <c r="N1940" t="s">
        <v>3052</v>
      </c>
      <c r="O1940" t="s">
        <v>425</v>
      </c>
      <c r="P1940" t="s">
        <v>425</v>
      </c>
    </row>
    <row r="1941" spans="1:20" x14ac:dyDescent="0.25">
      <c r="A1941">
        <v>804908</v>
      </c>
      <c r="B1941" t="s">
        <v>5275</v>
      </c>
      <c r="C1941" t="s">
        <v>76</v>
      </c>
      <c r="D1941" t="s">
        <v>5276</v>
      </c>
      <c r="E1941" t="s">
        <v>11</v>
      </c>
      <c r="F1941" t="s">
        <v>12</v>
      </c>
      <c r="G1941" t="s">
        <v>13</v>
      </c>
      <c r="H1941" t="s">
        <v>59</v>
      </c>
      <c r="I1941" t="s">
        <v>59</v>
      </c>
      <c r="J1941" t="s">
        <v>118</v>
      </c>
      <c r="K1941" t="s">
        <v>17</v>
      </c>
      <c r="L1941" t="s">
        <v>3548</v>
      </c>
      <c r="M1941" t="s">
        <v>3549</v>
      </c>
      <c r="N1941" t="s">
        <v>63</v>
      </c>
      <c r="O1941" t="s">
        <v>425</v>
      </c>
      <c r="P1941" t="s">
        <v>425</v>
      </c>
      <c r="T1941" t="str">
        <f>VLOOKUP(TEXT(A1941,0),Old_data_Again,3,FALSE)</f>
        <v>Commercial</v>
      </c>
    </row>
    <row r="1942" spans="1:20" x14ac:dyDescent="0.25">
      <c r="A1942">
        <v>804909</v>
      </c>
      <c r="B1942" t="s">
        <v>5277</v>
      </c>
      <c r="C1942" t="s">
        <v>420</v>
      </c>
      <c r="D1942" t="s">
        <v>5278</v>
      </c>
      <c r="E1942" t="s">
        <v>11</v>
      </c>
      <c r="F1942" t="s">
        <v>174</v>
      </c>
      <c r="G1942" t="s">
        <v>175</v>
      </c>
      <c r="H1942" t="s">
        <v>215</v>
      </c>
      <c r="I1942" t="s">
        <v>216</v>
      </c>
      <c r="J1942" t="s">
        <v>492</v>
      </c>
      <c r="K1942" t="s">
        <v>17</v>
      </c>
      <c r="L1942" t="s">
        <v>218</v>
      </c>
      <c r="M1942">
        <v>24421</v>
      </c>
      <c r="N1942" t="s">
        <v>158</v>
      </c>
      <c r="O1942" t="s">
        <v>425</v>
      </c>
      <c r="P1942" t="s">
        <v>425</v>
      </c>
    </row>
    <row r="1943" spans="1:20" x14ac:dyDescent="0.25">
      <c r="A1943">
        <v>804913</v>
      </c>
      <c r="B1943" t="s">
        <v>5279</v>
      </c>
      <c r="C1943" t="s">
        <v>4654</v>
      </c>
      <c r="D1943" t="s">
        <v>5280</v>
      </c>
      <c r="E1943" t="s">
        <v>90</v>
      </c>
      <c r="F1943" t="s">
        <v>12</v>
      </c>
      <c r="G1943" t="s">
        <v>1300</v>
      </c>
      <c r="H1943" t="s">
        <v>1301</v>
      </c>
      <c r="I1943" t="s">
        <v>1301</v>
      </c>
      <c r="J1943" t="s">
        <v>2436</v>
      </c>
      <c r="K1943" t="s">
        <v>73</v>
      </c>
      <c r="L1943" t="s">
        <v>5281</v>
      </c>
      <c r="M1943" t="s">
        <v>5282</v>
      </c>
      <c r="N1943" t="s">
        <v>5066</v>
      </c>
      <c r="O1943" t="s">
        <v>425</v>
      </c>
      <c r="P1943" t="s">
        <v>425</v>
      </c>
    </row>
    <row r="1944" spans="1:20" x14ac:dyDescent="0.25">
      <c r="A1944">
        <v>804919</v>
      </c>
      <c r="B1944" t="s">
        <v>305</v>
      </c>
      <c r="C1944" t="s">
        <v>1996</v>
      </c>
      <c r="D1944" t="s">
        <v>5283</v>
      </c>
      <c r="E1944" t="s">
        <v>11</v>
      </c>
      <c r="F1944" t="s">
        <v>12</v>
      </c>
      <c r="G1944" t="s">
        <v>13</v>
      </c>
      <c r="H1944" t="s">
        <v>91</v>
      </c>
      <c r="I1944" t="s">
        <v>91</v>
      </c>
      <c r="J1944" t="s">
        <v>891</v>
      </c>
      <c r="K1944" t="s">
        <v>17</v>
      </c>
      <c r="L1944" t="s">
        <v>956</v>
      </c>
      <c r="M1944" t="s">
        <v>957</v>
      </c>
      <c r="N1944" t="s">
        <v>315</v>
      </c>
      <c r="O1944" t="s">
        <v>425</v>
      </c>
      <c r="P1944" t="s">
        <v>425</v>
      </c>
      <c r="T1944" t="str">
        <f>VLOOKUP(TEXT(A1944,0),Old_data_Again,3,FALSE)</f>
        <v>Strategy &amp; Corporate Development</v>
      </c>
    </row>
    <row r="1945" spans="1:20" x14ac:dyDescent="0.25">
      <c r="A1945">
        <v>804923</v>
      </c>
      <c r="B1945" t="s">
        <v>714</v>
      </c>
      <c r="C1945" t="s">
        <v>400</v>
      </c>
      <c r="D1945" t="s">
        <v>5284</v>
      </c>
      <c r="E1945" t="s">
        <v>90</v>
      </c>
      <c r="F1945" t="s">
        <v>12</v>
      </c>
      <c r="G1945" t="s">
        <v>13</v>
      </c>
      <c r="H1945" t="s">
        <v>432</v>
      </c>
      <c r="I1945" t="s">
        <v>432</v>
      </c>
      <c r="J1945" t="s">
        <v>3360</v>
      </c>
      <c r="K1945" t="s">
        <v>73</v>
      </c>
      <c r="L1945" t="s">
        <v>3329</v>
      </c>
      <c r="M1945" t="s">
        <v>3330</v>
      </c>
      <c r="N1945" t="s">
        <v>851</v>
      </c>
      <c r="O1945" t="s">
        <v>425</v>
      </c>
      <c r="P1945" t="s">
        <v>425</v>
      </c>
    </row>
    <row r="1946" spans="1:20" x14ac:dyDescent="0.25">
      <c r="A1946">
        <v>804932</v>
      </c>
      <c r="B1946" t="s">
        <v>4241</v>
      </c>
      <c r="C1946" t="s">
        <v>9</v>
      </c>
      <c r="D1946" t="s">
        <v>3150</v>
      </c>
      <c r="E1946" t="s">
        <v>11</v>
      </c>
      <c r="F1946" t="s">
        <v>12</v>
      </c>
      <c r="G1946" t="s">
        <v>13</v>
      </c>
      <c r="H1946" t="s">
        <v>91</v>
      </c>
      <c r="I1946" t="s">
        <v>91</v>
      </c>
      <c r="J1946" t="s">
        <v>118</v>
      </c>
      <c r="K1946" t="s">
        <v>17</v>
      </c>
      <c r="L1946" t="s">
        <v>701</v>
      </c>
      <c r="M1946" t="s">
        <v>702</v>
      </c>
      <c r="N1946" t="s">
        <v>138</v>
      </c>
      <c r="O1946" t="s">
        <v>425</v>
      </c>
      <c r="P1946" t="s">
        <v>425</v>
      </c>
      <c r="T1946" t="str">
        <f>VLOOKUP(TEXT(A1946,0),Old_data_Again,3,FALSE)</f>
        <v>Commercial</v>
      </c>
    </row>
    <row r="1947" spans="1:20" x14ac:dyDescent="0.25">
      <c r="A1947">
        <v>804934</v>
      </c>
      <c r="B1947" t="s">
        <v>5285</v>
      </c>
      <c r="C1947" t="s">
        <v>104</v>
      </c>
      <c r="D1947" t="s">
        <v>5286</v>
      </c>
      <c r="E1947" t="s">
        <v>11</v>
      </c>
      <c r="F1947" t="s">
        <v>12</v>
      </c>
      <c r="G1947" t="s">
        <v>13</v>
      </c>
      <c r="H1947" t="s">
        <v>14</v>
      </c>
      <c r="I1947" t="s">
        <v>15</v>
      </c>
      <c r="J1947" t="s">
        <v>112</v>
      </c>
      <c r="K1947" t="s">
        <v>73</v>
      </c>
      <c r="L1947" t="s">
        <v>407</v>
      </c>
      <c r="M1947" t="s">
        <v>408</v>
      </c>
      <c r="N1947" t="s">
        <v>29</v>
      </c>
      <c r="O1947" t="s">
        <v>425</v>
      </c>
      <c r="P1947" t="s">
        <v>425</v>
      </c>
      <c r="Q1947" t="str">
        <f>VLOOKUP(TEXT(A1947,0),Old_data_Again,2,FALSE)</f>
        <v>Low</v>
      </c>
      <c r="R1947" t="str">
        <f>VLOOKUP(TEXT(A1947,0),Old_data_Again,10,FALSE)</f>
        <v>High</v>
      </c>
    </row>
    <row r="1948" spans="1:20" x14ac:dyDescent="0.25">
      <c r="A1948">
        <v>804938</v>
      </c>
      <c r="B1948" t="s">
        <v>4113</v>
      </c>
      <c r="C1948" t="s">
        <v>121</v>
      </c>
      <c r="D1948" t="s">
        <v>5287</v>
      </c>
      <c r="E1948" t="s">
        <v>11</v>
      </c>
      <c r="F1948" t="s">
        <v>12</v>
      </c>
      <c r="G1948" t="s">
        <v>13</v>
      </c>
      <c r="H1948" t="s">
        <v>91</v>
      </c>
      <c r="I1948" t="s">
        <v>91</v>
      </c>
      <c r="J1948" t="s">
        <v>99</v>
      </c>
      <c r="K1948" t="s">
        <v>100</v>
      </c>
      <c r="L1948" t="s">
        <v>1818</v>
      </c>
      <c r="M1948">
        <v>811381</v>
      </c>
      <c r="N1948" t="s">
        <v>451</v>
      </c>
      <c r="O1948" t="s">
        <v>425</v>
      </c>
      <c r="P1948" t="s">
        <v>425</v>
      </c>
      <c r="T1948" t="str">
        <f>VLOOKUP(TEXT(A1948,0),Old_data_Again,3,FALSE)</f>
        <v>Strategy &amp; Corporate Development</v>
      </c>
    </row>
    <row r="1949" spans="1:20" x14ac:dyDescent="0.25">
      <c r="A1949">
        <v>804941</v>
      </c>
      <c r="B1949" t="s">
        <v>5288</v>
      </c>
      <c r="C1949" t="s">
        <v>509</v>
      </c>
      <c r="D1949" t="s">
        <v>5289</v>
      </c>
      <c r="E1949" t="s">
        <v>11</v>
      </c>
      <c r="F1949" t="s">
        <v>12</v>
      </c>
      <c r="G1949" t="s">
        <v>1300</v>
      </c>
      <c r="H1949" t="s">
        <v>1301</v>
      </c>
      <c r="I1949" t="s">
        <v>3101</v>
      </c>
      <c r="J1949" t="s">
        <v>2370</v>
      </c>
      <c r="K1949" t="s">
        <v>100</v>
      </c>
      <c r="L1949" t="s">
        <v>5218</v>
      </c>
      <c r="M1949" t="s">
        <v>5219</v>
      </c>
      <c r="N1949" t="s">
        <v>3104</v>
      </c>
      <c r="O1949" t="s">
        <v>425</v>
      </c>
      <c r="P1949" t="s">
        <v>425</v>
      </c>
    </row>
    <row r="1950" spans="1:20" x14ac:dyDescent="0.25">
      <c r="A1950">
        <v>804962</v>
      </c>
      <c r="B1950" t="s">
        <v>2714</v>
      </c>
      <c r="C1950" t="s">
        <v>1241</v>
      </c>
      <c r="D1950" t="s">
        <v>5290</v>
      </c>
      <c r="E1950" t="s">
        <v>90</v>
      </c>
      <c r="F1950" t="s">
        <v>174</v>
      </c>
      <c r="G1950" t="s">
        <v>441</v>
      </c>
      <c r="H1950" t="s">
        <v>442</v>
      </c>
      <c r="I1950" t="e">
        <v>#VALUE!</v>
      </c>
      <c r="J1950" t="s">
        <v>5291</v>
      </c>
      <c r="K1950" t="s">
        <v>26</v>
      </c>
      <c r="L1950" t="s">
        <v>2058</v>
      </c>
      <c r="M1950" t="s">
        <v>2059</v>
      </c>
      <c r="N1950" t="s">
        <v>1277</v>
      </c>
      <c r="O1950" t="s">
        <v>425</v>
      </c>
      <c r="P1950" t="s">
        <v>425</v>
      </c>
      <c r="Q1950" t="str">
        <f>VLOOKUP(TEXT(A1950,0),Old_data_Again,2,FALSE)</f>
        <v>Low</v>
      </c>
      <c r="R1950" t="str">
        <f>VLOOKUP(TEXT(A1950,0),Old_data_Again,10,FALSE)</f>
        <v>High</v>
      </c>
      <c r="S1950" t="str">
        <f>VLOOKUP(TEXT(A1950,0),Old_data_Again,6,FALSE)</f>
        <v>Future</v>
      </c>
    </row>
    <row r="1951" spans="1:20" x14ac:dyDescent="0.25">
      <c r="A1951">
        <v>804968</v>
      </c>
      <c r="B1951" t="s">
        <v>5292</v>
      </c>
      <c r="C1951" t="s">
        <v>125</v>
      </c>
      <c r="D1951" t="s">
        <v>5293</v>
      </c>
      <c r="E1951" t="s">
        <v>11</v>
      </c>
      <c r="F1951" t="s">
        <v>174</v>
      </c>
      <c r="G1951" t="s">
        <v>373</v>
      </c>
      <c r="H1951" t="s">
        <v>374</v>
      </c>
      <c r="I1951" t="s">
        <v>374</v>
      </c>
      <c r="J1951" t="s">
        <v>927</v>
      </c>
      <c r="K1951" t="s">
        <v>100</v>
      </c>
      <c r="L1951" t="s">
        <v>2109</v>
      </c>
      <c r="M1951">
        <v>43410</v>
      </c>
      <c r="N1951" t="s">
        <v>5294</v>
      </c>
      <c r="O1951" t="s">
        <v>425</v>
      </c>
      <c r="P1951" t="s">
        <v>425</v>
      </c>
      <c r="Q1951" t="str">
        <f>VLOOKUP(TEXT(A1951,0),Old_data_Again,2,FALSE)</f>
        <v>Low</v>
      </c>
      <c r="R1951" t="str">
        <f>VLOOKUP(TEXT(A1951,0),Old_data_Again,10,FALSE)</f>
        <v>Low</v>
      </c>
      <c r="S1951" t="str">
        <f>VLOOKUP(TEXT(A1951,0),Old_data_Again,6,FALSE)</f>
        <v>Future</v>
      </c>
    </row>
    <row r="1952" spans="1:20" x14ac:dyDescent="0.25">
      <c r="A1952">
        <v>804972</v>
      </c>
      <c r="B1952" t="s">
        <v>5295</v>
      </c>
      <c r="C1952" t="s">
        <v>5296</v>
      </c>
      <c r="D1952" t="s">
        <v>1539</v>
      </c>
      <c r="E1952" t="s">
        <v>11</v>
      </c>
      <c r="F1952" t="s">
        <v>174</v>
      </c>
      <c r="G1952" t="s">
        <v>175</v>
      </c>
      <c r="H1952" t="s">
        <v>318</v>
      </c>
      <c r="I1952" t="s">
        <v>319</v>
      </c>
      <c r="J1952" t="s">
        <v>52</v>
      </c>
      <c r="K1952" t="s">
        <v>17</v>
      </c>
      <c r="L1952" t="s">
        <v>697</v>
      </c>
      <c r="M1952">
        <v>40992</v>
      </c>
      <c r="N1952" t="s">
        <v>5297</v>
      </c>
      <c r="O1952" t="s">
        <v>425</v>
      </c>
      <c r="P1952" t="s">
        <v>425</v>
      </c>
    </row>
    <row r="1953" spans="1:20" x14ac:dyDescent="0.25">
      <c r="A1953">
        <v>804973</v>
      </c>
      <c r="B1953" t="s">
        <v>4095</v>
      </c>
      <c r="C1953" t="s">
        <v>368</v>
      </c>
      <c r="D1953" t="s">
        <v>5298</v>
      </c>
      <c r="E1953" t="s">
        <v>11</v>
      </c>
      <c r="F1953" t="s">
        <v>12</v>
      </c>
      <c r="G1953" t="s">
        <v>13</v>
      </c>
      <c r="H1953" t="s">
        <v>59</v>
      </c>
      <c r="I1953" t="s">
        <v>59</v>
      </c>
      <c r="J1953" t="s">
        <v>118</v>
      </c>
      <c r="K1953" t="s">
        <v>17</v>
      </c>
      <c r="L1953" t="s">
        <v>1579</v>
      </c>
      <c r="M1953" t="s">
        <v>1580</v>
      </c>
      <c r="N1953" t="s">
        <v>63</v>
      </c>
      <c r="O1953" t="s">
        <v>425</v>
      </c>
      <c r="P1953" t="s">
        <v>425</v>
      </c>
      <c r="T1953" t="str">
        <f>VLOOKUP(TEXT(A1953,0),Old_data_Again,3,FALSE)</f>
        <v>Commercial</v>
      </c>
    </row>
    <row r="1954" spans="1:20" x14ac:dyDescent="0.25">
      <c r="A1954">
        <v>804976</v>
      </c>
      <c r="B1954" t="s">
        <v>5299</v>
      </c>
      <c r="C1954" t="s">
        <v>509</v>
      </c>
      <c r="D1954" t="s">
        <v>5300</v>
      </c>
      <c r="E1954" t="s">
        <v>11</v>
      </c>
      <c r="F1954" t="s">
        <v>12</v>
      </c>
      <c r="G1954" t="s">
        <v>13</v>
      </c>
      <c r="H1954" t="s">
        <v>14</v>
      </c>
      <c r="I1954" t="s">
        <v>15</v>
      </c>
      <c r="J1954" t="s">
        <v>99</v>
      </c>
      <c r="K1954" t="s">
        <v>73</v>
      </c>
      <c r="L1954" t="s">
        <v>1708</v>
      </c>
      <c r="M1954">
        <v>41487</v>
      </c>
      <c r="N1954" t="s">
        <v>731</v>
      </c>
      <c r="O1954" t="s">
        <v>425</v>
      </c>
      <c r="P1954" t="s">
        <v>425</v>
      </c>
      <c r="Q1954" t="str">
        <f>VLOOKUP(TEXT(A1954,0),Old_data_Again,2,FALSE)</f>
        <v>Medium</v>
      </c>
      <c r="R1954" t="str">
        <f>VLOOKUP(TEXT(A1954,0),Old_data_Again,10,FALSE)</f>
        <v>Low</v>
      </c>
    </row>
    <row r="1955" spans="1:20" x14ac:dyDescent="0.25">
      <c r="A1955">
        <v>804985</v>
      </c>
      <c r="B1955" t="s">
        <v>5301</v>
      </c>
      <c r="C1955" t="s">
        <v>140</v>
      </c>
      <c r="D1955" t="s">
        <v>5302</v>
      </c>
      <c r="E1955" t="s">
        <v>11</v>
      </c>
      <c r="F1955" t="s">
        <v>12</v>
      </c>
      <c r="G1955" t="s">
        <v>13</v>
      </c>
      <c r="H1955" t="s">
        <v>59</v>
      </c>
      <c r="I1955" t="s">
        <v>59</v>
      </c>
      <c r="J1955" t="s">
        <v>118</v>
      </c>
      <c r="K1955" t="s">
        <v>17</v>
      </c>
      <c r="L1955" t="s">
        <v>1579</v>
      </c>
      <c r="M1955" t="s">
        <v>1580</v>
      </c>
      <c r="N1955" t="s">
        <v>63</v>
      </c>
      <c r="O1955" t="s">
        <v>425</v>
      </c>
      <c r="P1955" t="s">
        <v>425</v>
      </c>
      <c r="T1955" t="str">
        <f>VLOOKUP(TEXT(A1955,0),Old_data_Again,3,FALSE)</f>
        <v>Commercial</v>
      </c>
    </row>
    <row r="1956" spans="1:20" x14ac:dyDescent="0.25">
      <c r="A1956">
        <v>804986</v>
      </c>
      <c r="B1956" t="s">
        <v>2419</v>
      </c>
      <c r="C1956" t="s">
        <v>1072</v>
      </c>
      <c r="D1956" t="s">
        <v>5303</v>
      </c>
      <c r="E1956" t="s">
        <v>11</v>
      </c>
      <c r="F1956" t="s">
        <v>12</v>
      </c>
      <c r="G1956" t="s">
        <v>13</v>
      </c>
      <c r="H1956" t="s">
        <v>14</v>
      </c>
      <c r="I1956" t="s">
        <v>15</v>
      </c>
      <c r="J1956" t="s">
        <v>3558</v>
      </c>
      <c r="K1956" t="s">
        <v>61</v>
      </c>
      <c r="L1956" t="s">
        <v>302</v>
      </c>
      <c r="M1956" t="s">
        <v>303</v>
      </c>
      <c r="N1956" t="s">
        <v>68</v>
      </c>
      <c r="O1956" t="s">
        <v>425</v>
      </c>
      <c r="P1956" t="s">
        <v>425</v>
      </c>
    </row>
    <row r="1957" spans="1:20" x14ac:dyDescent="0.25">
      <c r="A1957">
        <v>804993</v>
      </c>
      <c r="B1957" t="s">
        <v>5304</v>
      </c>
      <c r="C1957" t="s">
        <v>1125</v>
      </c>
      <c r="D1957" t="s">
        <v>5305</v>
      </c>
      <c r="E1957" t="s">
        <v>90</v>
      </c>
      <c r="F1957" t="s">
        <v>12</v>
      </c>
      <c r="G1957" t="s">
        <v>13</v>
      </c>
      <c r="H1957" t="s">
        <v>285</v>
      </c>
      <c r="I1957" t="s">
        <v>285</v>
      </c>
      <c r="J1957" t="s">
        <v>5306</v>
      </c>
      <c r="K1957" t="s">
        <v>100</v>
      </c>
      <c r="L1957" t="s">
        <v>5307</v>
      </c>
      <c r="M1957" t="s">
        <v>5308</v>
      </c>
      <c r="N1957" t="s">
        <v>451</v>
      </c>
      <c r="O1957" t="s">
        <v>425</v>
      </c>
      <c r="P1957" t="s">
        <v>425</v>
      </c>
    </row>
    <row r="1958" spans="1:20" x14ac:dyDescent="0.25">
      <c r="A1958">
        <v>804997</v>
      </c>
      <c r="B1958" t="s">
        <v>3411</v>
      </c>
      <c r="C1958" t="s">
        <v>1379</v>
      </c>
      <c r="D1958" t="s">
        <v>5309</v>
      </c>
      <c r="E1958" t="s">
        <v>90</v>
      </c>
      <c r="F1958" t="s">
        <v>189</v>
      </c>
      <c r="G1958" t="s">
        <v>190</v>
      </c>
      <c r="H1958" t="s">
        <v>191</v>
      </c>
      <c r="I1958" t="s">
        <v>192</v>
      </c>
      <c r="J1958" t="s">
        <v>92</v>
      </c>
      <c r="K1958" t="s">
        <v>93</v>
      </c>
      <c r="L1958" t="s">
        <v>5310</v>
      </c>
      <c r="M1958">
        <v>805599</v>
      </c>
      <c r="N1958" t="s">
        <v>40</v>
      </c>
      <c r="O1958" t="s">
        <v>425</v>
      </c>
      <c r="P1958" t="s">
        <v>425</v>
      </c>
    </row>
    <row r="1959" spans="1:20" x14ac:dyDescent="0.25">
      <c r="A1959">
        <v>804998</v>
      </c>
      <c r="B1959" t="s">
        <v>1900</v>
      </c>
      <c r="C1959" t="s">
        <v>667</v>
      </c>
      <c r="D1959" t="s">
        <v>5311</v>
      </c>
      <c r="E1959" t="s">
        <v>11</v>
      </c>
      <c r="F1959" t="s">
        <v>174</v>
      </c>
      <c r="G1959" t="s">
        <v>373</v>
      </c>
      <c r="H1959" t="s">
        <v>374</v>
      </c>
      <c r="I1959" t="s">
        <v>374</v>
      </c>
      <c r="J1959" t="s">
        <v>2985</v>
      </c>
      <c r="K1959" t="s">
        <v>61</v>
      </c>
      <c r="L1959" t="s">
        <v>5312</v>
      </c>
      <c r="M1959">
        <v>805216</v>
      </c>
      <c r="N1959" t="s">
        <v>5313</v>
      </c>
      <c r="O1959" t="s">
        <v>425</v>
      </c>
      <c r="P1959" t="s">
        <v>425</v>
      </c>
      <c r="Q1959" t="str">
        <f>VLOOKUP(TEXT(A1959,0),Old_data_Again,2,FALSE)</f>
        <v>Low</v>
      </c>
      <c r="R1959" t="str">
        <f>VLOOKUP(TEXT(A1959,0),Old_data_Again,10,FALSE)</f>
        <v>Low</v>
      </c>
      <c r="S1959" t="str">
        <f>VLOOKUP(TEXT(A1959,0),Old_data_Again,6,FALSE)</f>
        <v>Future</v>
      </c>
    </row>
    <row r="1960" spans="1:20" x14ac:dyDescent="0.25">
      <c r="A1960">
        <v>805000</v>
      </c>
      <c r="B1960" t="s">
        <v>5314</v>
      </c>
      <c r="C1960" t="s">
        <v>2367</v>
      </c>
      <c r="D1960" t="s">
        <v>5315</v>
      </c>
      <c r="E1960" t="s">
        <v>11</v>
      </c>
      <c r="F1960" t="s">
        <v>12</v>
      </c>
      <c r="G1960" t="s">
        <v>13</v>
      </c>
      <c r="H1960" t="s">
        <v>44</v>
      </c>
      <c r="I1960" t="s">
        <v>44</v>
      </c>
      <c r="J1960" t="s">
        <v>3732</v>
      </c>
      <c r="K1960" t="s">
        <v>93</v>
      </c>
      <c r="L1960" t="s">
        <v>306</v>
      </c>
      <c r="M1960">
        <v>20465</v>
      </c>
      <c r="N1960" t="s">
        <v>48</v>
      </c>
      <c r="O1960" t="s">
        <v>425</v>
      </c>
      <c r="P1960" t="s">
        <v>425</v>
      </c>
      <c r="T1960" t="str">
        <f>VLOOKUP(TEXT(A1960,0),Old_data_Again,3,FALSE)</f>
        <v>Commercial</v>
      </c>
    </row>
    <row r="1961" spans="1:20" x14ac:dyDescent="0.25">
      <c r="A1961">
        <v>805002</v>
      </c>
      <c r="B1961" t="s">
        <v>1345</v>
      </c>
      <c r="C1961" t="s">
        <v>2321</v>
      </c>
      <c r="D1961" t="s">
        <v>5316</v>
      </c>
      <c r="E1961" t="s">
        <v>11</v>
      </c>
      <c r="F1961" t="s">
        <v>174</v>
      </c>
      <c r="G1961" t="s">
        <v>175</v>
      </c>
      <c r="H1961" t="s">
        <v>318</v>
      </c>
      <c r="I1961" t="s">
        <v>319</v>
      </c>
      <c r="J1961" t="s">
        <v>5317</v>
      </c>
      <c r="K1961" t="s">
        <v>933</v>
      </c>
      <c r="L1961" t="s">
        <v>3037</v>
      </c>
      <c r="M1961" t="s">
        <v>3038</v>
      </c>
      <c r="N1961" t="s">
        <v>276</v>
      </c>
      <c r="O1961" t="s">
        <v>425</v>
      </c>
      <c r="P1961" t="s">
        <v>425</v>
      </c>
    </row>
    <row r="1962" spans="1:20" x14ac:dyDescent="0.25">
      <c r="A1962">
        <v>805009</v>
      </c>
      <c r="B1962" t="s">
        <v>5318</v>
      </c>
      <c r="C1962" t="s">
        <v>3456</v>
      </c>
      <c r="D1962" t="s">
        <v>5319</v>
      </c>
      <c r="E1962" t="s">
        <v>90</v>
      </c>
      <c r="F1962" t="s">
        <v>12</v>
      </c>
      <c r="G1962" t="s">
        <v>13</v>
      </c>
      <c r="H1962" t="s">
        <v>91</v>
      </c>
      <c r="I1962" t="s">
        <v>91</v>
      </c>
      <c r="J1962" t="s">
        <v>2503</v>
      </c>
      <c r="K1962" t="s">
        <v>61</v>
      </c>
      <c r="L1962" t="s">
        <v>838</v>
      </c>
      <c r="M1962" t="s">
        <v>839</v>
      </c>
      <c r="N1962" t="s">
        <v>451</v>
      </c>
      <c r="O1962" t="s">
        <v>425</v>
      </c>
      <c r="P1962" t="s">
        <v>425</v>
      </c>
      <c r="T1962" t="str">
        <f>VLOOKUP(TEXT(A1962,0),Old_data_Again,3,FALSE)</f>
        <v>Strategy &amp; Corporate Development</v>
      </c>
    </row>
    <row r="1963" spans="1:20" x14ac:dyDescent="0.25">
      <c r="A1963">
        <v>805010</v>
      </c>
      <c r="B1963" t="s">
        <v>206</v>
      </c>
      <c r="C1963" t="s">
        <v>9</v>
      </c>
      <c r="D1963" t="s">
        <v>5320</v>
      </c>
      <c r="E1963" t="s">
        <v>11</v>
      </c>
      <c r="F1963" t="s">
        <v>189</v>
      </c>
      <c r="G1963" t="s">
        <v>190</v>
      </c>
      <c r="H1963" t="s">
        <v>190</v>
      </c>
      <c r="I1963" t="s">
        <v>198</v>
      </c>
      <c r="J1963" t="s">
        <v>92</v>
      </c>
      <c r="K1963" t="s">
        <v>93</v>
      </c>
      <c r="L1963" t="s">
        <v>3430</v>
      </c>
      <c r="M1963" t="s">
        <v>3431</v>
      </c>
      <c r="N1963" t="s">
        <v>3052</v>
      </c>
      <c r="O1963" t="s">
        <v>425</v>
      </c>
      <c r="P1963" t="s">
        <v>425</v>
      </c>
    </row>
    <row r="1964" spans="1:20" x14ac:dyDescent="0.25">
      <c r="A1964">
        <v>805011</v>
      </c>
      <c r="B1964" t="s">
        <v>4277</v>
      </c>
      <c r="C1964" t="s">
        <v>308</v>
      </c>
      <c r="D1964" t="s">
        <v>5321</v>
      </c>
      <c r="E1964" t="s">
        <v>11</v>
      </c>
      <c r="F1964" t="s">
        <v>12</v>
      </c>
      <c r="G1964" t="s">
        <v>13</v>
      </c>
      <c r="H1964" t="s">
        <v>14</v>
      </c>
      <c r="I1964" t="s">
        <v>15</v>
      </c>
      <c r="J1964" t="s">
        <v>118</v>
      </c>
      <c r="K1964" t="s">
        <v>17</v>
      </c>
      <c r="L1964" t="s">
        <v>2403</v>
      </c>
      <c r="M1964">
        <v>44928</v>
      </c>
      <c r="N1964" t="s">
        <v>75</v>
      </c>
      <c r="O1964" t="s">
        <v>425</v>
      </c>
      <c r="P1964" t="s">
        <v>425</v>
      </c>
      <c r="Q1964" t="str">
        <f>VLOOKUP(TEXT(A1964,0),Old_data_Again,2,FALSE)</f>
        <v>Medium</v>
      </c>
      <c r="R1964" t="str">
        <f>VLOOKUP(TEXT(A1964,0),Old_data_Again,10,FALSE)</f>
        <v>Medium</v>
      </c>
      <c r="T1964" t="str">
        <f>VLOOKUP(TEXT(A1964,0),Old_data_Again,3,FALSE)</f>
        <v>Commercial</v>
      </c>
    </row>
    <row r="1965" spans="1:20" x14ac:dyDescent="0.25">
      <c r="A1965">
        <v>805016</v>
      </c>
      <c r="B1965" t="s">
        <v>5322</v>
      </c>
      <c r="C1965" t="s">
        <v>597</v>
      </c>
      <c r="D1965" t="s">
        <v>5323</v>
      </c>
      <c r="E1965" t="s">
        <v>11</v>
      </c>
      <c r="F1965" t="s">
        <v>12</v>
      </c>
      <c r="G1965" t="s">
        <v>35</v>
      </c>
      <c r="H1965" t="s">
        <v>2798</v>
      </c>
      <c r="I1965" t="s">
        <v>3402</v>
      </c>
      <c r="J1965" t="s">
        <v>1344</v>
      </c>
      <c r="K1965" t="s">
        <v>61</v>
      </c>
      <c r="L1965" t="s">
        <v>5324</v>
      </c>
      <c r="M1965">
        <v>805566</v>
      </c>
      <c r="N1965" t="s">
        <v>5325</v>
      </c>
      <c r="O1965" t="s">
        <v>425</v>
      </c>
      <c r="P1965" t="s">
        <v>425</v>
      </c>
      <c r="T1965" t="str">
        <f>VLOOKUP(TEXT(A1965,0),Old_data_Again,3,FALSE)</f>
        <v>Finance</v>
      </c>
    </row>
    <row r="1966" spans="1:20" x14ac:dyDescent="0.25">
      <c r="A1966">
        <v>805022</v>
      </c>
      <c r="B1966" t="s">
        <v>5326</v>
      </c>
      <c r="C1966" t="s">
        <v>5327</v>
      </c>
      <c r="D1966" t="s">
        <v>5328</v>
      </c>
      <c r="E1966" t="s">
        <v>11</v>
      </c>
      <c r="F1966" t="s">
        <v>12</v>
      </c>
      <c r="G1966" t="s">
        <v>13</v>
      </c>
      <c r="H1966" t="s">
        <v>341</v>
      </c>
      <c r="I1966" t="s">
        <v>341</v>
      </c>
      <c r="J1966" t="s">
        <v>99</v>
      </c>
      <c r="K1966" t="s">
        <v>100</v>
      </c>
      <c r="L1966" t="s">
        <v>3345</v>
      </c>
      <c r="M1966" t="s">
        <v>3346</v>
      </c>
      <c r="N1966" t="s">
        <v>457</v>
      </c>
      <c r="O1966" t="s">
        <v>425</v>
      </c>
      <c r="P1966" t="s">
        <v>425</v>
      </c>
      <c r="Q1966" t="str">
        <f>VLOOKUP(TEXT(A1966,0),Old_data_Again,2,FALSE)</f>
        <v>Low</v>
      </c>
      <c r="R1966" t="str">
        <f>VLOOKUP(TEXT(A1966,0),Old_data_Again,10,FALSE)</f>
        <v>Low</v>
      </c>
      <c r="S1966" t="str">
        <f>VLOOKUP(TEXT(A1966,0),Old_data_Again,6,FALSE)</f>
        <v>N/A</v>
      </c>
    </row>
    <row r="1967" spans="1:20" x14ac:dyDescent="0.25">
      <c r="A1967">
        <v>805037</v>
      </c>
      <c r="B1967" t="s">
        <v>488</v>
      </c>
      <c r="C1967" t="s">
        <v>23</v>
      </c>
      <c r="D1967" t="s">
        <v>5329</v>
      </c>
      <c r="E1967" t="s">
        <v>11</v>
      </c>
      <c r="F1967" t="s">
        <v>12</v>
      </c>
      <c r="G1967" t="s">
        <v>13</v>
      </c>
      <c r="H1967" t="s">
        <v>14</v>
      </c>
      <c r="I1967" t="s">
        <v>15</v>
      </c>
      <c r="J1967" t="s">
        <v>112</v>
      </c>
      <c r="K1967" t="s">
        <v>73</v>
      </c>
      <c r="L1967" t="s">
        <v>878</v>
      </c>
      <c r="M1967" t="s">
        <v>879</v>
      </c>
      <c r="N1967" t="s">
        <v>731</v>
      </c>
      <c r="O1967" t="s">
        <v>425</v>
      </c>
      <c r="P1967" t="s">
        <v>425</v>
      </c>
      <c r="Q1967" t="str">
        <f>VLOOKUP(TEXT(A1967,0),Old_data_Again,2,FALSE)</f>
        <v>High</v>
      </c>
      <c r="R1967" t="str">
        <f>VLOOKUP(TEXT(A1967,0),Old_data_Again,10,FALSE)</f>
        <v>Medium</v>
      </c>
    </row>
    <row r="1968" spans="1:20" x14ac:dyDescent="0.25">
      <c r="A1968">
        <v>805050</v>
      </c>
      <c r="B1968" t="s">
        <v>5330</v>
      </c>
      <c r="C1968" t="s">
        <v>3552</v>
      </c>
      <c r="D1968" t="s">
        <v>5331</v>
      </c>
      <c r="E1968" t="s">
        <v>90</v>
      </c>
      <c r="F1968" t="s">
        <v>12</v>
      </c>
      <c r="G1968" t="s">
        <v>13</v>
      </c>
      <c r="H1968" t="s">
        <v>14</v>
      </c>
      <c r="I1968" t="s">
        <v>15</v>
      </c>
      <c r="J1968" t="s">
        <v>5332</v>
      </c>
      <c r="K1968" t="s">
        <v>61</v>
      </c>
      <c r="L1968" t="s">
        <v>1181</v>
      </c>
      <c r="M1968">
        <v>24495</v>
      </c>
      <c r="N1968" t="s">
        <v>68</v>
      </c>
      <c r="O1968" t="s">
        <v>425</v>
      </c>
      <c r="P1968" t="s">
        <v>425</v>
      </c>
      <c r="Q1968" t="str">
        <f>VLOOKUP(TEXT(A1968,0),Old_data_Again,2,FALSE)</f>
        <v>Medium</v>
      </c>
      <c r="R1968" t="str">
        <f>VLOOKUP(TEXT(A1968,0),Old_data_Again,10,FALSE)</f>
        <v>High</v>
      </c>
    </row>
    <row r="1969" spans="1:20" x14ac:dyDescent="0.25">
      <c r="A1969">
        <v>805054</v>
      </c>
      <c r="B1969" t="s">
        <v>3570</v>
      </c>
      <c r="C1969" t="s">
        <v>65</v>
      </c>
      <c r="D1969" t="s">
        <v>5333</v>
      </c>
      <c r="E1969" t="s">
        <v>11</v>
      </c>
      <c r="F1969" t="s">
        <v>174</v>
      </c>
      <c r="G1969" t="s">
        <v>175</v>
      </c>
      <c r="H1969" t="s">
        <v>318</v>
      </c>
      <c r="I1969" t="s">
        <v>319</v>
      </c>
      <c r="J1969" t="s">
        <v>162</v>
      </c>
      <c r="K1969" t="s">
        <v>100</v>
      </c>
      <c r="M1969" t="s">
        <v>5334</v>
      </c>
      <c r="N1969" t="s">
        <v>276</v>
      </c>
      <c r="O1969" t="s">
        <v>425</v>
      </c>
      <c r="P1969" t="s">
        <v>425</v>
      </c>
    </row>
    <row r="1970" spans="1:20" x14ac:dyDescent="0.25">
      <c r="A1970">
        <v>805058</v>
      </c>
      <c r="B1970" t="s">
        <v>5335</v>
      </c>
      <c r="C1970" t="s">
        <v>2380</v>
      </c>
      <c r="D1970" t="s">
        <v>5336</v>
      </c>
      <c r="E1970" t="s">
        <v>90</v>
      </c>
      <c r="F1970" t="s">
        <v>12</v>
      </c>
      <c r="G1970" t="s">
        <v>35</v>
      </c>
      <c r="H1970" t="s">
        <v>2798</v>
      </c>
      <c r="I1970" t="s">
        <v>3172</v>
      </c>
      <c r="J1970" t="s">
        <v>78</v>
      </c>
      <c r="K1970" t="s">
        <v>73</v>
      </c>
      <c r="L1970" t="s">
        <v>5337</v>
      </c>
      <c r="M1970" t="s">
        <v>5338</v>
      </c>
      <c r="N1970" t="s">
        <v>5339</v>
      </c>
      <c r="O1970" t="s">
        <v>425</v>
      </c>
      <c r="P1970" t="s">
        <v>425</v>
      </c>
      <c r="Q1970" t="str">
        <f>VLOOKUP(TEXT(A1970,0),Old_data_Again,2,FALSE)</f>
        <v>Low</v>
      </c>
      <c r="R1970" t="str">
        <f>VLOOKUP(TEXT(A1970,0),Old_data_Again,10,FALSE)</f>
        <v>Low</v>
      </c>
      <c r="S1970" t="str">
        <f>VLOOKUP(TEXT(A1970,0),Old_data_Again,6,FALSE)</f>
        <v>N/A</v>
      </c>
    </row>
    <row r="1971" spans="1:20" x14ac:dyDescent="0.25">
      <c r="A1971">
        <v>805062</v>
      </c>
      <c r="B1971" t="s">
        <v>5340</v>
      </c>
      <c r="C1971" t="s">
        <v>121</v>
      </c>
      <c r="D1971" t="s">
        <v>5341</v>
      </c>
      <c r="E1971" t="s">
        <v>11</v>
      </c>
      <c r="F1971" t="s">
        <v>189</v>
      </c>
      <c r="G1971" t="s">
        <v>190</v>
      </c>
      <c r="H1971" t="s">
        <v>190</v>
      </c>
      <c r="I1971" t="s">
        <v>198</v>
      </c>
      <c r="J1971" t="s">
        <v>5342</v>
      </c>
      <c r="K1971" t="s">
        <v>26</v>
      </c>
      <c r="L1971" t="s">
        <v>1335</v>
      </c>
      <c r="M1971">
        <v>804726</v>
      </c>
      <c r="N1971" t="s">
        <v>385</v>
      </c>
      <c r="O1971" t="s">
        <v>425</v>
      </c>
      <c r="P1971" t="s">
        <v>425</v>
      </c>
      <c r="T1971" t="str">
        <f>VLOOKUP(TEXT(A1971,0),Old_data_Again,3,FALSE)</f>
        <v>Legal &amp; Compliance</v>
      </c>
    </row>
    <row r="1972" spans="1:20" x14ac:dyDescent="0.25">
      <c r="A1972">
        <v>805065</v>
      </c>
      <c r="B1972" t="s">
        <v>1293</v>
      </c>
      <c r="C1972" t="s">
        <v>4087</v>
      </c>
      <c r="D1972" t="s">
        <v>5343</v>
      </c>
      <c r="E1972" t="s">
        <v>90</v>
      </c>
      <c r="F1972" t="s">
        <v>174</v>
      </c>
      <c r="G1972" t="s">
        <v>175</v>
      </c>
      <c r="H1972" t="s">
        <v>318</v>
      </c>
      <c r="I1972" t="s">
        <v>319</v>
      </c>
      <c r="J1972" t="s">
        <v>5344</v>
      </c>
      <c r="K1972" t="s">
        <v>61</v>
      </c>
      <c r="L1972" t="s">
        <v>5345</v>
      </c>
      <c r="M1972">
        <v>807374</v>
      </c>
      <c r="N1972" t="s">
        <v>240</v>
      </c>
      <c r="O1972" t="s">
        <v>425</v>
      </c>
      <c r="P1972" t="s">
        <v>425</v>
      </c>
    </row>
    <row r="1973" spans="1:20" x14ac:dyDescent="0.25">
      <c r="A1973">
        <v>805066</v>
      </c>
      <c r="B1973" t="s">
        <v>1084</v>
      </c>
      <c r="C1973" t="s">
        <v>220</v>
      </c>
      <c r="D1973" t="s">
        <v>5346</v>
      </c>
      <c r="E1973" t="s">
        <v>11</v>
      </c>
      <c r="F1973" t="s">
        <v>174</v>
      </c>
      <c r="G1973" t="s">
        <v>175</v>
      </c>
      <c r="H1973" t="s">
        <v>318</v>
      </c>
      <c r="I1973" t="s">
        <v>319</v>
      </c>
      <c r="J1973" t="s">
        <v>162</v>
      </c>
      <c r="K1973" t="s">
        <v>100</v>
      </c>
      <c r="M1973" t="s">
        <v>5334</v>
      </c>
      <c r="N1973" t="s">
        <v>276</v>
      </c>
      <c r="O1973" t="s">
        <v>425</v>
      </c>
      <c r="P1973" t="s">
        <v>425</v>
      </c>
    </row>
    <row r="1974" spans="1:20" x14ac:dyDescent="0.25">
      <c r="A1974">
        <v>805069</v>
      </c>
      <c r="B1974" t="s">
        <v>5347</v>
      </c>
      <c r="C1974" t="s">
        <v>50</v>
      </c>
      <c r="D1974" t="s">
        <v>5052</v>
      </c>
      <c r="E1974" t="s">
        <v>11</v>
      </c>
      <c r="F1974" t="s">
        <v>12</v>
      </c>
      <c r="G1974" t="s">
        <v>13</v>
      </c>
      <c r="H1974" t="s">
        <v>91</v>
      </c>
      <c r="I1974" t="s">
        <v>91</v>
      </c>
      <c r="J1974" t="s">
        <v>118</v>
      </c>
      <c r="K1974" t="s">
        <v>17</v>
      </c>
      <c r="L1974" t="s">
        <v>701</v>
      </c>
      <c r="M1974" t="s">
        <v>702</v>
      </c>
      <c r="N1974" t="s">
        <v>138</v>
      </c>
      <c r="O1974" t="s">
        <v>425</v>
      </c>
      <c r="P1974" t="s">
        <v>425</v>
      </c>
      <c r="T1974" t="str">
        <f>VLOOKUP(TEXT(A1974,0),Old_data_Again,3,FALSE)</f>
        <v>Commercial</v>
      </c>
    </row>
    <row r="1975" spans="1:20" x14ac:dyDescent="0.25">
      <c r="A1975">
        <v>805074</v>
      </c>
      <c r="B1975" t="s">
        <v>5348</v>
      </c>
      <c r="C1975" t="s">
        <v>708</v>
      </c>
      <c r="D1975" t="s">
        <v>5349</v>
      </c>
      <c r="E1975" t="s">
        <v>11</v>
      </c>
      <c r="F1975" t="s">
        <v>12</v>
      </c>
      <c r="G1975" t="s">
        <v>35</v>
      </c>
      <c r="H1975" t="s">
        <v>2615</v>
      </c>
      <c r="I1975" t="s">
        <v>2616</v>
      </c>
      <c r="J1975" t="s">
        <v>78</v>
      </c>
      <c r="K1975" t="s">
        <v>73</v>
      </c>
      <c r="L1975" t="s">
        <v>1360</v>
      </c>
      <c r="M1975" t="s">
        <v>1361</v>
      </c>
      <c r="N1975" t="s">
        <v>2619</v>
      </c>
      <c r="O1975" t="s">
        <v>425</v>
      </c>
      <c r="P1975" t="s">
        <v>425</v>
      </c>
      <c r="Q1975" t="str">
        <f>VLOOKUP(TEXT(A1975,0),Old_data_Again,2,FALSE)</f>
        <v>Medium</v>
      </c>
      <c r="R1975" t="str">
        <f>VLOOKUP(TEXT(A1975,0),Old_data_Again,10,FALSE)</f>
        <v>Low</v>
      </c>
      <c r="S1975" t="str">
        <f>VLOOKUP(TEXT(A1975,0),Old_data_Again,6,FALSE)</f>
        <v>Lateral</v>
      </c>
    </row>
    <row r="1976" spans="1:20" x14ac:dyDescent="0.25">
      <c r="A1976">
        <v>805076</v>
      </c>
      <c r="B1976" t="s">
        <v>3148</v>
      </c>
      <c r="C1976" t="s">
        <v>5208</v>
      </c>
      <c r="D1976" t="s">
        <v>5350</v>
      </c>
      <c r="E1976" t="s">
        <v>90</v>
      </c>
      <c r="F1976" t="s">
        <v>12</v>
      </c>
      <c r="G1976" t="s">
        <v>35</v>
      </c>
      <c r="H1976" t="s">
        <v>2798</v>
      </c>
      <c r="I1976" t="s">
        <v>3172</v>
      </c>
      <c r="J1976" t="s">
        <v>5010</v>
      </c>
      <c r="K1976" t="s">
        <v>93</v>
      </c>
      <c r="L1976" t="s">
        <v>5011</v>
      </c>
      <c r="M1976" t="s">
        <v>5012</v>
      </c>
      <c r="N1976" t="s">
        <v>202</v>
      </c>
      <c r="O1976" t="s">
        <v>425</v>
      </c>
      <c r="P1976" t="s">
        <v>425</v>
      </c>
    </row>
    <row r="1977" spans="1:20" x14ac:dyDescent="0.25">
      <c r="A1977">
        <v>805077</v>
      </c>
      <c r="B1977" t="s">
        <v>876</v>
      </c>
      <c r="C1977" t="s">
        <v>140</v>
      </c>
      <c r="D1977" t="s">
        <v>5351</v>
      </c>
      <c r="E1977" t="s">
        <v>11</v>
      </c>
      <c r="F1977" t="s">
        <v>12</v>
      </c>
      <c r="G1977" t="s">
        <v>13</v>
      </c>
      <c r="H1977" t="s">
        <v>14</v>
      </c>
      <c r="I1977" t="s">
        <v>15</v>
      </c>
      <c r="J1977" t="s">
        <v>927</v>
      </c>
      <c r="K1977" t="s">
        <v>100</v>
      </c>
      <c r="L1977" t="s">
        <v>1708</v>
      </c>
      <c r="M1977">
        <v>41487</v>
      </c>
      <c r="N1977" t="s">
        <v>731</v>
      </c>
      <c r="O1977" t="s">
        <v>425</v>
      </c>
      <c r="P1977" t="s">
        <v>425</v>
      </c>
      <c r="Q1977" t="str">
        <f>VLOOKUP(TEXT(A1977,0),Old_data_Again,2,FALSE)</f>
        <v>Low</v>
      </c>
      <c r="R1977" t="str">
        <f>VLOOKUP(TEXT(A1977,0),Old_data_Again,10,FALSE)</f>
        <v>Medium</v>
      </c>
    </row>
    <row r="1978" spans="1:20" x14ac:dyDescent="0.25">
      <c r="A1978">
        <v>805081</v>
      </c>
      <c r="B1978" t="s">
        <v>5352</v>
      </c>
      <c r="C1978" t="s">
        <v>3441</v>
      </c>
      <c r="D1978" t="s">
        <v>5353</v>
      </c>
      <c r="E1978" t="s">
        <v>90</v>
      </c>
      <c r="F1978" t="s">
        <v>12</v>
      </c>
      <c r="G1978" t="s">
        <v>13</v>
      </c>
      <c r="H1978" t="s">
        <v>91</v>
      </c>
      <c r="I1978" t="s">
        <v>91</v>
      </c>
      <c r="J1978" t="s">
        <v>1734</v>
      </c>
      <c r="K1978" t="s">
        <v>100</v>
      </c>
      <c r="L1978" t="s">
        <v>450</v>
      </c>
      <c r="M1978">
        <v>24709</v>
      </c>
      <c r="N1978" t="s">
        <v>451</v>
      </c>
      <c r="O1978" t="s">
        <v>425</v>
      </c>
      <c r="P1978" t="s">
        <v>425</v>
      </c>
      <c r="T1978" t="str">
        <f>VLOOKUP(TEXT(A1978,0),Old_data_Again,3,FALSE)</f>
        <v>Strategy &amp; Corporate Development</v>
      </c>
    </row>
    <row r="1979" spans="1:20" x14ac:dyDescent="0.25">
      <c r="A1979">
        <v>805082</v>
      </c>
      <c r="B1979" t="s">
        <v>5354</v>
      </c>
      <c r="C1979" t="s">
        <v>50</v>
      </c>
      <c r="D1979" t="s">
        <v>5355</v>
      </c>
      <c r="E1979" t="s">
        <v>11</v>
      </c>
      <c r="F1979" t="s">
        <v>12</v>
      </c>
      <c r="G1979" t="s">
        <v>13</v>
      </c>
      <c r="H1979" t="s">
        <v>91</v>
      </c>
      <c r="I1979" t="s">
        <v>91</v>
      </c>
      <c r="J1979" t="s">
        <v>99</v>
      </c>
      <c r="K1979" t="s">
        <v>73</v>
      </c>
      <c r="M1979">
        <v>808640</v>
      </c>
      <c r="N1979" t="s">
        <v>95</v>
      </c>
      <c r="O1979" t="s">
        <v>425</v>
      </c>
      <c r="P1979" t="s">
        <v>425</v>
      </c>
    </row>
    <row r="1980" spans="1:20" x14ac:dyDescent="0.25">
      <c r="A1980">
        <v>805087</v>
      </c>
      <c r="B1980" t="s">
        <v>5356</v>
      </c>
      <c r="C1980" t="s">
        <v>76</v>
      </c>
      <c r="D1980" t="s">
        <v>5357</v>
      </c>
      <c r="E1980" t="s">
        <v>11</v>
      </c>
      <c r="F1980" t="s">
        <v>12</v>
      </c>
      <c r="G1980" t="s">
        <v>35</v>
      </c>
      <c r="H1980" t="s">
        <v>2798</v>
      </c>
      <c r="I1980" t="s">
        <v>3172</v>
      </c>
      <c r="J1980" t="s">
        <v>3173</v>
      </c>
      <c r="K1980" t="s">
        <v>100</v>
      </c>
      <c r="L1980" t="s">
        <v>3174</v>
      </c>
      <c r="M1980">
        <v>813290</v>
      </c>
      <c r="N1980" t="s">
        <v>202</v>
      </c>
      <c r="O1980" t="s">
        <v>425</v>
      </c>
      <c r="P1980" t="s">
        <v>425</v>
      </c>
    </row>
    <row r="1981" spans="1:20" x14ac:dyDescent="0.25">
      <c r="A1981">
        <v>805091</v>
      </c>
      <c r="B1981" t="s">
        <v>311</v>
      </c>
      <c r="C1981" t="s">
        <v>5358</v>
      </c>
      <c r="D1981" t="s">
        <v>5359</v>
      </c>
      <c r="E1981" t="s">
        <v>90</v>
      </c>
      <c r="F1981" t="s">
        <v>12</v>
      </c>
      <c r="G1981" t="s">
        <v>35</v>
      </c>
      <c r="H1981" t="s">
        <v>2615</v>
      </c>
      <c r="I1981" t="s">
        <v>2616</v>
      </c>
      <c r="J1981" t="s">
        <v>3451</v>
      </c>
      <c r="K1981" t="s">
        <v>93</v>
      </c>
      <c r="L1981" t="s">
        <v>5360</v>
      </c>
      <c r="M1981" t="s">
        <v>5361</v>
      </c>
      <c r="N1981" t="s">
        <v>3029</v>
      </c>
      <c r="O1981" t="s">
        <v>425</v>
      </c>
      <c r="P1981" t="s">
        <v>425</v>
      </c>
    </row>
    <row r="1982" spans="1:20" x14ac:dyDescent="0.25">
      <c r="A1982">
        <v>805095</v>
      </c>
      <c r="B1982" t="s">
        <v>5362</v>
      </c>
      <c r="C1982" t="s">
        <v>1146</v>
      </c>
      <c r="D1982" t="s">
        <v>5363</v>
      </c>
      <c r="E1982" t="s">
        <v>90</v>
      </c>
      <c r="F1982" t="s">
        <v>12</v>
      </c>
      <c r="G1982" t="s">
        <v>35</v>
      </c>
      <c r="H1982" t="s">
        <v>3682</v>
      </c>
      <c r="I1982" t="s">
        <v>3682</v>
      </c>
      <c r="J1982" t="s">
        <v>3230</v>
      </c>
      <c r="K1982" t="s">
        <v>61</v>
      </c>
      <c r="L1982" t="s">
        <v>5364</v>
      </c>
      <c r="M1982" t="s">
        <v>5365</v>
      </c>
      <c r="N1982" t="s">
        <v>5366</v>
      </c>
      <c r="O1982" t="s">
        <v>425</v>
      </c>
      <c r="P1982" t="s">
        <v>425</v>
      </c>
    </row>
    <row r="1983" spans="1:20" x14ac:dyDescent="0.25">
      <c r="A1983">
        <v>805097</v>
      </c>
      <c r="B1983" t="s">
        <v>5367</v>
      </c>
      <c r="C1983" t="s">
        <v>5368</v>
      </c>
      <c r="D1983" t="s">
        <v>5369</v>
      </c>
      <c r="E1983" t="s">
        <v>90</v>
      </c>
      <c r="F1983" t="s">
        <v>189</v>
      </c>
      <c r="G1983" t="s">
        <v>190</v>
      </c>
      <c r="H1983" t="s">
        <v>190</v>
      </c>
      <c r="I1983" t="s">
        <v>395</v>
      </c>
      <c r="J1983" t="s">
        <v>5370</v>
      </c>
      <c r="K1983" t="s">
        <v>61</v>
      </c>
      <c r="L1983" t="s">
        <v>5371</v>
      </c>
      <c r="M1983" t="s">
        <v>5372</v>
      </c>
      <c r="N1983" t="s">
        <v>40</v>
      </c>
      <c r="O1983" t="s">
        <v>425</v>
      </c>
      <c r="P1983" t="s">
        <v>425</v>
      </c>
    </row>
    <row r="1984" spans="1:20" x14ac:dyDescent="0.25">
      <c r="A1984">
        <v>805098</v>
      </c>
      <c r="B1984" t="s">
        <v>386</v>
      </c>
      <c r="C1984" t="s">
        <v>427</v>
      </c>
      <c r="D1984" t="s">
        <v>2208</v>
      </c>
      <c r="E1984" t="s">
        <v>11</v>
      </c>
      <c r="F1984" t="s">
        <v>12</v>
      </c>
      <c r="G1984" t="s">
        <v>35</v>
      </c>
      <c r="H1984" t="s">
        <v>36</v>
      </c>
      <c r="I1984" t="s">
        <v>37</v>
      </c>
      <c r="J1984" t="s">
        <v>16</v>
      </c>
      <c r="K1984" t="s">
        <v>26</v>
      </c>
      <c r="L1984" t="s">
        <v>151</v>
      </c>
      <c r="M1984" t="s">
        <v>152</v>
      </c>
      <c r="N1984" t="s">
        <v>349</v>
      </c>
      <c r="O1984" t="s">
        <v>425</v>
      </c>
      <c r="P1984" t="s">
        <v>425</v>
      </c>
    </row>
    <row r="1985" spans="1:20" x14ac:dyDescent="0.25">
      <c r="A1985">
        <v>805099</v>
      </c>
      <c r="B1985" t="s">
        <v>5373</v>
      </c>
      <c r="C1985" t="s">
        <v>5374</v>
      </c>
      <c r="D1985" t="s">
        <v>5375</v>
      </c>
      <c r="E1985" t="s">
        <v>90</v>
      </c>
      <c r="F1985" t="s">
        <v>12</v>
      </c>
      <c r="G1985" t="s">
        <v>13</v>
      </c>
      <c r="H1985" t="s">
        <v>91</v>
      </c>
      <c r="I1985" t="s">
        <v>91</v>
      </c>
      <c r="J1985" t="s">
        <v>131</v>
      </c>
      <c r="K1985" t="s">
        <v>100</v>
      </c>
      <c r="L1985" t="s">
        <v>474</v>
      </c>
      <c r="M1985">
        <v>805215</v>
      </c>
      <c r="N1985" t="s">
        <v>95</v>
      </c>
      <c r="O1985" t="s">
        <v>425</v>
      </c>
      <c r="P1985" t="s">
        <v>425</v>
      </c>
      <c r="T1985" t="str">
        <f>VLOOKUP(TEXT(A1985,0),Old_data_Again,3,FALSE)</f>
        <v>Commercial</v>
      </c>
    </row>
    <row r="1986" spans="1:20" x14ac:dyDescent="0.25">
      <c r="A1986">
        <v>805100</v>
      </c>
      <c r="B1986" t="s">
        <v>2178</v>
      </c>
      <c r="C1986" t="s">
        <v>379</v>
      </c>
      <c r="D1986" t="s">
        <v>5376</v>
      </c>
      <c r="E1986" t="s">
        <v>11</v>
      </c>
      <c r="F1986" t="s">
        <v>12</v>
      </c>
      <c r="G1986" t="s">
        <v>13</v>
      </c>
      <c r="H1986" t="s">
        <v>14</v>
      </c>
      <c r="I1986" t="s">
        <v>15</v>
      </c>
      <c r="J1986" t="s">
        <v>837</v>
      </c>
      <c r="K1986" t="s">
        <v>73</v>
      </c>
      <c r="L1986" t="s">
        <v>2200</v>
      </c>
      <c r="M1986" t="s">
        <v>2201</v>
      </c>
      <c r="N1986" t="s">
        <v>75</v>
      </c>
      <c r="O1986" t="s">
        <v>425</v>
      </c>
      <c r="P1986" t="s">
        <v>425</v>
      </c>
      <c r="Q1986" t="str">
        <f>VLOOKUP(TEXT(A1986,0),Old_data_Again,2,FALSE)</f>
        <v>Medium</v>
      </c>
      <c r="R1986" t="str">
        <f>VLOOKUP(TEXT(A1986,0),Old_data_Again,10,FALSE)</f>
        <v>Medium</v>
      </c>
    </row>
    <row r="1987" spans="1:20" x14ac:dyDescent="0.25">
      <c r="A1987">
        <v>805105</v>
      </c>
      <c r="B1987" t="s">
        <v>3151</v>
      </c>
      <c r="C1987" t="s">
        <v>220</v>
      </c>
      <c r="D1987" t="s">
        <v>5377</v>
      </c>
      <c r="E1987" t="s">
        <v>11</v>
      </c>
      <c r="F1987" t="s">
        <v>12</v>
      </c>
      <c r="G1987" t="s">
        <v>13</v>
      </c>
      <c r="H1987" t="s">
        <v>341</v>
      </c>
      <c r="I1987" t="s">
        <v>341</v>
      </c>
      <c r="J1987" t="s">
        <v>38</v>
      </c>
      <c r="K1987" t="s">
        <v>26</v>
      </c>
      <c r="L1987" t="s">
        <v>918</v>
      </c>
      <c r="M1987">
        <v>800332</v>
      </c>
      <c r="N1987" t="s">
        <v>366</v>
      </c>
      <c r="O1987" t="s">
        <v>425</v>
      </c>
      <c r="P1987" t="s">
        <v>425</v>
      </c>
      <c r="Q1987" t="str">
        <f>VLOOKUP(TEXT(A1987,0),Old_data_Again,2,FALSE)</f>
        <v>Low</v>
      </c>
      <c r="R1987" t="str">
        <f>VLOOKUP(TEXT(A1987,0),Old_data_Again,10,FALSE)</f>
        <v>Low</v>
      </c>
      <c r="S1987" t="str">
        <f>VLOOKUP(TEXT(A1987,0),Old_data_Again,6,FALSE)</f>
        <v>N/A</v>
      </c>
    </row>
    <row r="1988" spans="1:20" x14ac:dyDescent="0.25">
      <c r="A1988">
        <v>805111</v>
      </c>
      <c r="B1988" t="s">
        <v>5378</v>
      </c>
      <c r="C1988" t="s">
        <v>5379</v>
      </c>
      <c r="D1988" t="s">
        <v>5380</v>
      </c>
      <c r="E1988" t="s">
        <v>90</v>
      </c>
      <c r="F1988" t="s">
        <v>12</v>
      </c>
      <c r="G1988" t="s">
        <v>13</v>
      </c>
      <c r="H1988" t="s">
        <v>341</v>
      </c>
      <c r="I1988" t="s">
        <v>341</v>
      </c>
      <c r="J1988" t="s">
        <v>92</v>
      </c>
      <c r="K1988" t="s">
        <v>93</v>
      </c>
      <c r="L1988" t="s">
        <v>1852</v>
      </c>
      <c r="M1988" t="s">
        <v>1853</v>
      </c>
      <c r="N1988" t="s">
        <v>583</v>
      </c>
      <c r="O1988" t="s">
        <v>425</v>
      </c>
      <c r="P1988" t="s">
        <v>425</v>
      </c>
    </row>
    <row r="1989" spans="1:20" x14ac:dyDescent="0.25">
      <c r="A1989">
        <v>805114</v>
      </c>
      <c r="B1989" t="s">
        <v>2441</v>
      </c>
      <c r="C1989" t="s">
        <v>254</v>
      </c>
      <c r="D1989" t="s">
        <v>5381</v>
      </c>
      <c r="E1989" t="s">
        <v>11</v>
      </c>
      <c r="F1989" t="s">
        <v>12</v>
      </c>
      <c r="G1989" t="s">
        <v>1300</v>
      </c>
      <c r="H1989" t="s">
        <v>1301</v>
      </c>
      <c r="I1989" t="s">
        <v>1301</v>
      </c>
      <c r="J1989" t="s">
        <v>5382</v>
      </c>
      <c r="K1989" t="s">
        <v>17</v>
      </c>
      <c r="L1989" t="s">
        <v>5383</v>
      </c>
      <c r="M1989" t="s">
        <v>5384</v>
      </c>
      <c r="N1989" t="s">
        <v>5385</v>
      </c>
      <c r="O1989" t="s">
        <v>425</v>
      </c>
      <c r="P1989" t="s">
        <v>425</v>
      </c>
    </row>
    <row r="1990" spans="1:20" x14ac:dyDescent="0.25">
      <c r="A1990">
        <v>805117</v>
      </c>
      <c r="B1990" t="s">
        <v>4968</v>
      </c>
      <c r="C1990" t="s">
        <v>104</v>
      </c>
      <c r="D1990" t="s">
        <v>748</v>
      </c>
      <c r="E1990" t="s">
        <v>11</v>
      </c>
      <c r="F1990" t="s">
        <v>174</v>
      </c>
      <c r="G1990" t="s">
        <v>175</v>
      </c>
      <c r="H1990" t="s">
        <v>176</v>
      </c>
      <c r="I1990" t="s">
        <v>176</v>
      </c>
      <c r="J1990" t="s">
        <v>737</v>
      </c>
      <c r="K1990" t="s">
        <v>26</v>
      </c>
      <c r="M1990" t="s">
        <v>5386</v>
      </c>
      <c r="N1990" t="s">
        <v>276</v>
      </c>
      <c r="O1990" t="s">
        <v>425</v>
      </c>
      <c r="P1990" t="s">
        <v>425</v>
      </c>
      <c r="Q1990" t="str">
        <f>VLOOKUP(TEXT(A1990,0),Old_data_Again,2,FALSE)</f>
        <v>Low</v>
      </c>
      <c r="R1990" t="str">
        <f>VLOOKUP(TEXT(A1990,0),Old_data_Again,10,FALSE)</f>
        <v>Medium</v>
      </c>
      <c r="S1990" t="str">
        <f>VLOOKUP(TEXT(A1990,0),Old_data_Again,6,FALSE)</f>
        <v>Future</v>
      </c>
      <c r="T1990" t="str">
        <f>VLOOKUP(TEXT(A1990,0),Old_data_Again,3,FALSE)</f>
        <v>SHEA &amp; Occupational health</v>
      </c>
    </row>
    <row r="1991" spans="1:20" x14ac:dyDescent="0.25">
      <c r="A1991">
        <v>805121</v>
      </c>
      <c r="B1991" t="s">
        <v>5387</v>
      </c>
      <c r="C1991" t="s">
        <v>848</v>
      </c>
      <c r="D1991" t="s">
        <v>5388</v>
      </c>
      <c r="E1991" t="s">
        <v>11</v>
      </c>
      <c r="F1991" t="s">
        <v>12</v>
      </c>
      <c r="G1991" t="s">
        <v>13</v>
      </c>
      <c r="H1991" t="s">
        <v>44</v>
      </c>
      <c r="I1991" t="s">
        <v>44</v>
      </c>
      <c r="J1991" t="s">
        <v>891</v>
      </c>
      <c r="K1991" t="s">
        <v>17</v>
      </c>
      <c r="L1991" t="s">
        <v>892</v>
      </c>
      <c r="M1991">
        <v>45742</v>
      </c>
      <c r="N1991" t="s">
        <v>325</v>
      </c>
      <c r="O1991" t="s">
        <v>425</v>
      </c>
      <c r="P1991" t="s">
        <v>425</v>
      </c>
      <c r="Q1991" t="str">
        <f>VLOOKUP(TEXT(A1991,0),Old_data_Again,2,FALSE)</f>
        <v>Medium</v>
      </c>
      <c r="R1991" t="str">
        <f>VLOOKUP(TEXT(A1991,0),Old_data_Again,10,FALSE)</f>
        <v>Medium</v>
      </c>
      <c r="S1991" t="str">
        <f>VLOOKUP(TEXT(A1991,0),Old_data_Again,6,FALSE)</f>
        <v>Future</v>
      </c>
    </row>
    <row r="1992" spans="1:20" x14ac:dyDescent="0.25">
      <c r="A1992">
        <v>805125</v>
      </c>
      <c r="B1992" t="s">
        <v>3908</v>
      </c>
      <c r="C1992" t="s">
        <v>1150</v>
      </c>
      <c r="D1992" t="s">
        <v>1924</v>
      </c>
      <c r="E1992" t="s">
        <v>90</v>
      </c>
      <c r="F1992" t="s">
        <v>12</v>
      </c>
      <c r="G1992" t="s">
        <v>169</v>
      </c>
      <c r="H1992" t="s">
        <v>170</v>
      </c>
      <c r="I1992" t="s">
        <v>170</v>
      </c>
      <c r="J1992" t="s">
        <v>1077</v>
      </c>
      <c r="K1992" t="s">
        <v>61</v>
      </c>
      <c r="M1992">
        <v>576</v>
      </c>
      <c r="N1992" t="s">
        <v>40</v>
      </c>
      <c r="O1992" t="s">
        <v>425</v>
      </c>
      <c r="P1992" t="s">
        <v>425</v>
      </c>
      <c r="Q1992" t="str">
        <f>VLOOKUP(TEXT(A1992,0),Old_data_Again,2,FALSE)</f>
        <v>Medium</v>
      </c>
      <c r="R1992" t="str">
        <f>VLOOKUP(TEXT(A1992,0),Old_data_Again,10,FALSE)</f>
        <v>Medium</v>
      </c>
      <c r="S1992" t="str">
        <f>VLOOKUP(TEXT(A1992,0),Old_data_Again,6,FALSE)</f>
        <v>Soon</v>
      </c>
    </row>
    <row r="1993" spans="1:20" x14ac:dyDescent="0.25">
      <c r="A1993">
        <v>805127</v>
      </c>
      <c r="B1993" t="s">
        <v>5389</v>
      </c>
      <c r="C1993" t="s">
        <v>1132</v>
      </c>
      <c r="D1993" t="s">
        <v>5390</v>
      </c>
      <c r="E1993" t="s">
        <v>11</v>
      </c>
      <c r="F1993" t="s">
        <v>12</v>
      </c>
      <c r="G1993" t="s">
        <v>35</v>
      </c>
      <c r="H1993" t="s">
        <v>36</v>
      </c>
      <c r="I1993" t="s">
        <v>37</v>
      </c>
      <c r="J1993" t="s">
        <v>3498</v>
      </c>
      <c r="K1993" t="s">
        <v>933</v>
      </c>
      <c r="L1993" t="s">
        <v>5391</v>
      </c>
      <c r="M1993" t="s">
        <v>5392</v>
      </c>
      <c r="N1993" t="s">
        <v>360</v>
      </c>
      <c r="O1993" t="s">
        <v>425</v>
      </c>
      <c r="P1993" t="s">
        <v>425</v>
      </c>
    </row>
    <row r="1994" spans="1:20" x14ac:dyDescent="0.25">
      <c r="A1994">
        <v>805144</v>
      </c>
      <c r="B1994" t="s">
        <v>5056</v>
      </c>
      <c r="C1994" t="s">
        <v>97</v>
      </c>
      <c r="D1994" t="s">
        <v>5393</v>
      </c>
      <c r="E1994" t="s">
        <v>11</v>
      </c>
      <c r="F1994" t="s">
        <v>12</v>
      </c>
      <c r="G1994" t="s">
        <v>35</v>
      </c>
      <c r="H1994" t="s">
        <v>2798</v>
      </c>
      <c r="I1994" t="s">
        <v>3172</v>
      </c>
      <c r="J1994" t="s">
        <v>253</v>
      </c>
      <c r="K1994" t="s">
        <v>93</v>
      </c>
      <c r="L1994" t="s">
        <v>5011</v>
      </c>
      <c r="M1994" t="s">
        <v>5012</v>
      </c>
      <c r="N1994" t="s">
        <v>202</v>
      </c>
      <c r="O1994" t="s">
        <v>425</v>
      </c>
      <c r="P1994" t="s">
        <v>425</v>
      </c>
    </row>
    <row r="1995" spans="1:20" x14ac:dyDescent="0.25">
      <c r="A1995">
        <v>805145</v>
      </c>
      <c r="B1995" t="s">
        <v>1216</v>
      </c>
      <c r="C1995" t="s">
        <v>2190</v>
      </c>
      <c r="D1995" t="s">
        <v>5394</v>
      </c>
      <c r="E1995" t="s">
        <v>90</v>
      </c>
      <c r="F1995" t="s">
        <v>174</v>
      </c>
      <c r="G1995" t="s">
        <v>441</v>
      </c>
      <c r="H1995" t="s">
        <v>442</v>
      </c>
      <c r="I1995" t="s">
        <v>443</v>
      </c>
      <c r="J1995" t="s">
        <v>5395</v>
      </c>
      <c r="K1995" t="s">
        <v>93</v>
      </c>
      <c r="L1995" t="s">
        <v>5396</v>
      </c>
      <c r="M1995" t="s">
        <v>5397</v>
      </c>
      <c r="N1995" t="s">
        <v>5398</v>
      </c>
      <c r="O1995" t="s">
        <v>425</v>
      </c>
      <c r="P1995" t="s">
        <v>425</v>
      </c>
    </row>
    <row r="1996" spans="1:20" x14ac:dyDescent="0.25">
      <c r="A1996">
        <v>805146</v>
      </c>
      <c r="B1996" t="s">
        <v>5399</v>
      </c>
      <c r="C1996" t="s">
        <v>254</v>
      </c>
      <c r="D1996" t="s">
        <v>5400</v>
      </c>
      <c r="E1996" t="s">
        <v>11</v>
      </c>
      <c r="F1996" t="s">
        <v>12</v>
      </c>
      <c r="G1996" t="s">
        <v>13</v>
      </c>
      <c r="H1996" t="s">
        <v>341</v>
      </c>
      <c r="I1996" t="s">
        <v>341</v>
      </c>
      <c r="J1996" t="s">
        <v>329</v>
      </c>
      <c r="K1996" t="s">
        <v>73</v>
      </c>
      <c r="L1996" t="s">
        <v>2467</v>
      </c>
      <c r="M1996" t="s">
        <v>2468</v>
      </c>
      <c r="N1996" t="s">
        <v>457</v>
      </c>
      <c r="O1996" t="s">
        <v>425</v>
      </c>
      <c r="P1996" t="s">
        <v>425</v>
      </c>
      <c r="Q1996" t="str">
        <f>VLOOKUP(TEXT(A1996,0),Old_data_Again,2,FALSE)</f>
        <v>Low</v>
      </c>
      <c r="R1996" t="str">
        <f>VLOOKUP(TEXT(A1996,0),Old_data_Again,10,FALSE)</f>
        <v>Low</v>
      </c>
      <c r="S1996" t="str">
        <f>VLOOKUP(TEXT(A1996,0),Old_data_Again,6,FALSE)</f>
        <v>N/A</v>
      </c>
      <c r="T1996" t="str">
        <f>VLOOKUP(TEXT(A1996,0),Old_data_Again,3,FALSE)</f>
        <v>SHEA &amp; Occupational health</v>
      </c>
    </row>
    <row r="1997" spans="1:20" x14ac:dyDescent="0.25">
      <c r="A1997">
        <v>805149</v>
      </c>
      <c r="B1997" t="s">
        <v>5401</v>
      </c>
      <c r="C1997" t="s">
        <v>5402</v>
      </c>
      <c r="D1997" t="s">
        <v>5403</v>
      </c>
      <c r="E1997" t="s">
        <v>90</v>
      </c>
      <c r="F1997" t="s">
        <v>174</v>
      </c>
      <c r="G1997" t="s">
        <v>441</v>
      </c>
      <c r="H1997" t="s">
        <v>442</v>
      </c>
      <c r="I1997" t="s">
        <v>2056</v>
      </c>
      <c r="J1997" t="s">
        <v>5404</v>
      </c>
      <c r="K1997" t="s">
        <v>93</v>
      </c>
      <c r="L1997" t="s">
        <v>5405</v>
      </c>
      <c r="M1997" t="s">
        <v>5406</v>
      </c>
      <c r="N1997" t="s">
        <v>446</v>
      </c>
      <c r="O1997" t="s">
        <v>425</v>
      </c>
      <c r="P1997" t="s">
        <v>425</v>
      </c>
    </row>
    <row r="1998" spans="1:20" x14ac:dyDescent="0.25">
      <c r="A1998">
        <v>805154</v>
      </c>
      <c r="B1998" t="s">
        <v>81</v>
      </c>
      <c r="C1998" t="s">
        <v>5407</v>
      </c>
      <c r="D1998" t="s">
        <v>5408</v>
      </c>
      <c r="E1998" t="s">
        <v>11</v>
      </c>
      <c r="F1998" t="s">
        <v>12</v>
      </c>
      <c r="G1998" t="s">
        <v>35</v>
      </c>
      <c r="H1998" t="s">
        <v>2798</v>
      </c>
      <c r="I1998" t="s">
        <v>2799</v>
      </c>
      <c r="J1998" t="s">
        <v>253</v>
      </c>
      <c r="K1998" t="s">
        <v>93</v>
      </c>
      <c r="L1998" t="s">
        <v>2293</v>
      </c>
      <c r="M1998" t="s">
        <v>5409</v>
      </c>
      <c r="N1998" t="s">
        <v>554</v>
      </c>
      <c r="O1998" t="s">
        <v>425</v>
      </c>
      <c r="P1998" t="s">
        <v>425</v>
      </c>
    </row>
    <row r="1999" spans="1:20" x14ac:dyDescent="0.25">
      <c r="A1999">
        <v>805157</v>
      </c>
      <c r="B1999" t="s">
        <v>2065</v>
      </c>
      <c r="C1999" t="s">
        <v>5410</v>
      </c>
      <c r="D1999" t="s">
        <v>5411</v>
      </c>
      <c r="E1999" t="s">
        <v>90</v>
      </c>
      <c r="F1999" t="s">
        <v>189</v>
      </c>
      <c r="G1999" t="s">
        <v>190</v>
      </c>
      <c r="H1999" t="s">
        <v>190</v>
      </c>
      <c r="I1999" t="s">
        <v>198</v>
      </c>
      <c r="J1999" t="s">
        <v>3049</v>
      </c>
      <c r="K1999" t="s">
        <v>61</v>
      </c>
      <c r="L1999" t="s">
        <v>3430</v>
      </c>
      <c r="M1999" t="s">
        <v>3431</v>
      </c>
      <c r="N1999" t="s">
        <v>3052</v>
      </c>
      <c r="O1999" t="s">
        <v>425</v>
      </c>
      <c r="P1999" t="s">
        <v>425</v>
      </c>
    </row>
    <row r="2000" spans="1:20" x14ac:dyDescent="0.25">
      <c r="A2000">
        <v>805164</v>
      </c>
      <c r="B2000" t="s">
        <v>5412</v>
      </c>
      <c r="C2000" t="s">
        <v>2210</v>
      </c>
      <c r="D2000" t="s">
        <v>5413</v>
      </c>
      <c r="E2000" t="s">
        <v>90</v>
      </c>
      <c r="F2000" t="s">
        <v>174</v>
      </c>
      <c r="G2000" t="s">
        <v>175</v>
      </c>
      <c r="H2000" t="s">
        <v>215</v>
      </c>
      <c r="I2000" t="s">
        <v>215</v>
      </c>
      <c r="J2000" t="s">
        <v>932</v>
      </c>
      <c r="K2000" t="s">
        <v>933</v>
      </c>
      <c r="M2000" t="s">
        <v>5414</v>
      </c>
      <c r="N2000" t="s">
        <v>5415</v>
      </c>
      <c r="O2000" t="s">
        <v>425</v>
      </c>
      <c r="P2000" t="s">
        <v>425</v>
      </c>
    </row>
    <row r="2001" spans="1:20" x14ac:dyDescent="0.25">
      <c r="A2001">
        <v>805167</v>
      </c>
      <c r="B2001" t="s">
        <v>5416</v>
      </c>
      <c r="C2001" t="s">
        <v>76</v>
      </c>
      <c r="D2001" t="s">
        <v>5417</v>
      </c>
      <c r="E2001" t="s">
        <v>11</v>
      </c>
      <c r="F2001" t="s">
        <v>174</v>
      </c>
      <c r="G2001" t="s">
        <v>373</v>
      </c>
      <c r="H2001" t="s">
        <v>1955</v>
      </c>
      <c r="I2001" t="s">
        <v>1955</v>
      </c>
      <c r="J2001" t="s">
        <v>118</v>
      </c>
      <c r="K2001" t="s">
        <v>17</v>
      </c>
      <c r="L2001" t="s">
        <v>3016</v>
      </c>
      <c r="M2001" t="s">
        <v>3017</v>
      </c>
      <c r="N2001" t="s">
        <v>3312</v>
      </c>
      <c r="O2001" t="s">
        <v>425</v>
      </c>
      <c r="P2001" t="s">
        <v>425</v>
      </c>
      <c r="Q2001" t="str">
        <f>VLOOKUP(TEXT(A2001,0),Old_data_Again,2,FALSE)</f>
        <v>Low</v>
      </c>
      <c r="R2001" t="str">
        <f>VLOOKUP(TEXT(A2001,0),Old_data_Again,10,FALSE)</f>
        <v>Medium</v>
      </c>
      <c r="S2001" t="str">
        <f>VLOOKUP(TEXT(A2001,0),Old_data_Again,6,FALSE)</f>
        <v>Lateral</v>
      </c>
      <c r="T2001" t="str">
        <f>VLOOKUP(TEXT(A2001,0),Old_data_Again,3,FALSE)</f>
        <v>Commercial</v>
      </c>
    </row>
    <row r="2002" spans="1:20" x14ac:dyDescent="0.25">
      <c r="A2002">
        <v>805168</v>
      </c>
      <c r="B2002" t="s">
        <v>5418</v>
      </c>
      <c r="C2002" t="s">
        <v>5419</v>
      </c>
      <c r="D2002" t="s">
        <v>5420</v>
      </c>
      <c r="E2002" t="s">
        <v>90</v>
      </c>
      <c r="F2002" t="s">
        <v>12</v>
      </c>
      <c r="G2002" t="s">
        <v>13</v>
      </c>
      <c r="H2002" t="s">
        <v>91</v>
      </c>
      <c r="I2002" t="s">
        <v>91</v>
      </c>
      <c r="J2002" t="s">
        <v>5421</v>
      </c>
      <c r="K2002" t="s">
        <v>93</v>
      </c>
      <c r="L2002" t="s">
        <v>701</v>
      </c>
      <c r="M2002" t="s">
        <v>702</v>
      </c>
      <c r="N2002" t="s">
        <v>315</v>
      </c>
      <c r="O2002" t="s">
        <v>425</v>
      </c>
      <c r="P2002" t="s">
        <v>425</v>
      </c>
    </row>
    <row r="2003" spans="1:20" x14ac:dyDescent="0.25">
      <c r="A2003">
        <v>805175</v>
      </c>
      <c r="B2003" t="s">
        <v>5422</v>
      </c>
      <c r="C2003" t="s">
        <v>556</v>
      </c>
      <c r="D2003" t="s">
        <v>5423</v>
      </c>
      <c r="E2003" t="s">
        <v>11</v>
      </c>
      <c r="F2003" t="s">
        <v>174</v>
      </c>
      <c r="G2003" t="s">
        <v>175</v>
      </c>
      <c r="H2003" t="s">
        <v>176</v>
      </c>
      <c r="I2003" t="s">
        <v>176</v>
      </c>
      <c r="J2003" t="s">
        <v>131</v>
      </c>
      <c r="K2003" t="s">
        <v>73</v>
      </c>
      <c r="L2003" t="s">
        <v>697</v>
      </c>
      <c r="M2003">
        <v>40992</v>
      </c>
      <c r="N2003" t="s">
        <v>240</v>
      </c>
      <c r="O2003" t="s">
        <v>425</v>
      </c>
      <c r="P2003" t="s">
        <v>425</v>
      </c>
    </row>
    <row r="2004" spans="1:20" x14ac:dyDescent="0.25">
      <c r="A2004">
        <v>805179</v>
      </c>
      <c r="B2004" t="s">
        <v>5424</v>
      </c>
      <c r="C2004" t="s">
        <v>4087</v>
      </c>
      <c r="D2004" t="s">
        <v>5425</v>
      </c>
      <c r="E2004" t="s">
        <v>90</v>
      </c>
      <c r="F2004" t="s">
        <v>174</v>
      </c>
      <c r="G2004" t="s">
        <v>373</v>
      </c>
      <c r="H2004" t="s">
        <v>1955</v>
      </c>
      <c r="I2004" t="s">
        <v>1955</v>
      </c>
      <c r="J2004" t="s">
        <v>3732</v>
      </c>
      <c r="K2004" t="s">
        <v>93</v>
      </c>
      <c r="L2004" t="s">
        <v>2208</v>
      </c>
      <c r="M2004" t="s">
        <v>2209</v>
      </c>
      <c r="N2004" t="s">
        <v>366</v>
      </c>
      <c r="O2004" t="s">
        <v>425</v>
      </c>
      <c r="P2004" t="s">
        <v>425</v>
      </c>
    </row>
    <row r="2005" spans="1:20" x14ac:dyDescent="0.25">
      <c r="A2005">
        <v>805180</v>
      </c>
      <c r="B2005" t="s">
        <v>5426</v>
      </c>
      <c r="C2005" t="s">
        <v>4839</v>
      </c>
      <c r="D2005" t="s">
        <v>5427</v>
      </c>
      <c r="E2005" t="s">
        <v>90</v>
      </c>
      <c r="F2005" t="s">
        <v>12</v>
      </c>
      <c r="G2005" t="s">
        <v>13</v>
      </c>
      <c r="H2005" t="s">
        <v>91</v>
      </c>
      <c r="I2005" t="s">
        <v>91</v>
      </c>
      <c r="J2005" t="s">
        <v>932</v>
      </c>
      <c r="K2005" t="s">
        <v>933</v>
      </c>
      <c r="L2005" t="s">
        <v>5428</v>
      </c>
      <c r="M2005" t="s">
        <v>5429</v>
      </c>
      <c r="N2005" t="s">
        <v>95</v>
      </c>
      <c r="O2005" t="s">
        <v>425</v>
      </c>
      <c r="P2005" t="s">
        <v>425</v>
      </c>
      <c r="T2005" t="str">
        <f>VLOOKUP(TEXT(A2005,0),Old_data_Again,3,FALSE)</f>
        <v>Strategy &amp; Corporate Development</v>
      </c>
    </row>
    <row r="2006" spans="1:20" x14ac:dyDescent="0.25">
      <c r="A2006">
        <v>805181</v>
      </c>
      <c r="B2006" t="s">
        <v>3888</v>
      </c>
      <c r="C2006" t="s">
        <v>1132</v>
      </c>
      <c r="D2006" t="s">
        <v>5430</v>
      </c>
      <c r="E2006" t="s">
        <v>11</v>
      </c>
      <c r="F2006" t="s">
        <v>12</v>
      </c>
      <c r="G2006" t="s">
        <v>35</v>
      </c>
      <c r="H2006" t="s">
        <v>2798</v>
      </c>
      <c r="I2006" t="s">
        <v>3172</v>
      </c>
      <c r="J2006" t="s">
        <v>795</v>
      </c>
      <c r="K2006" t="s">
        <v>73</v>
      </c>
      <c r="L2006" t="s">
        <v>5431</v>
      </c>
      <c r="M2006" t="s">
        <v>5432</v>
      </c>
      <c r="N2006" t="s">
        <v>5433</v>
      </c>
      <c r="O2006" t="s">
        <v>425</v>
      </c>
      <c r="P2006" t="s">
        <v>425</v>
      </c>
    </row>
    <row r="2007" spans="1:20" x14ac:dyDescent="0.25">
      <c r="A2007">
        <v>805185</v>
      </c>
      <c r="B2007" t="s">
        <v>5434</v>
      </c>
      <c r="C2007" t="s">
        <v>1013</v>
      </c>
      <c r="D2007" t="s">
        <v>5435</v>
      </c>
      <c r="E2007" t="s">
        <v>11</v>
      </c>
      <c r="F2007" t="s">
        <v>12</v>
      </c>
      <c r="G2007" t="s">
        <v>13</v>
      </c>
      <c r="H2007" t="s">
        <v>91</v>
      </c>
      <c r="I2007" t="s">
        <v>91</v>
      </c>
      <c r="J2007" t="s">
        <v>99</v>
      </c>
      <c r="K2007" t="s">
        <v>73</v>
      </c>
      <c r="L2007" t="s">
        <v>5436</v>
      </c>
      <c r="M2007">
        <v>806615</v>
      </c>
      <c r="N2007" t="s">
        <v>95</v>
      </c>
      <c r="O2007" t="s">
        <v>425</v>
      </c>
      <c r="P2007" t="s">
        <v>425</v>
      </c>
    </row>
    <row r="2008" spans="1:20" x14ac:dyDescent="0.25">
      <c r="A2008">
        <v>805186</v>
      </c>
      <c r="B2008" t="s">
        <v>120</v>
      </c>
      <c r="C2008" t="s">
        <v>140</v>
      </c>
      <c r="D2008" t="s">
        <v>5437</v>
      </c>
      <c r="E2008" t="s">
        <v>11</v>
      </c>
      <c r="F2008" t="s">
        <v>12</v>
      </c>
      <c r="G2008" t="s">
        <v>13</v>
      </c>
      <c r="H2008" t="s">
        <v>14</v>
      </c>
      <c r="I2008" t="s">
        <v>15</v>
      </c>
      <c r="J2008" t="s">
        <v>78</v>
      </c>
      <c r="K2008" t="s">
        <v>17</v>
      </c>
      <c r="L2008" t="s">
        <v>530</v>
      </c>
      <c r="M2008">
        <v>23873</v>
      </c>
      <c r="N2008" t="s">
        <v>68</v>
      </c>
      <c r="O2008" t="s">
        <v>425</v>
      </c>
      <c r="P2008" t="s">
        <v>425</v>
      </c>
      <c r="Q2008" t="str">
        <f>VLOOKUP(TEXT(A2008,0),Old_data_Again,2,FALSE)</f>
        <v>Low</v>
      </c>
      <c r="R2008" t="str">
        <f>VLOOKUP(TEXT(A2008,0),Old_data_Again,10,FALSE)</f>
        <v>Medium</v>
      </c>
    </row>
    <row r="2009" spans="1:20" x14ac:dyDescent="0.25">
      <c r="A2009">
        <v>805194</v>
      </c>
      <c r="B2009" t="s">
        <v>5438</v>
      </c>
      <c r="C2009" t="s">
        <v>5439</v>
      </c>
      <c r="D2009" t="s">
        <v>5440</v>
      </c>
      <c r="E2009" t="s">
        <v>90</v>
      </c>
      <c r="F2009" t="s">
        <v>12</v>
      </c>
      <c r="G2009" t="s">
        <v>13</v>
      </c>
      <c r="H2009" t="s">
        <v>341</v>
      </c>
      <c r="I2009" t="s">
        <v>341</v>
      </c>
      <c r="J2009" t="s">
        <v>3230</v>
      </c>
      <c r="K2009" t="s">
        <v>61</v>
      </c>
      <c r="L2009" t="s">
        <v>2485</v>
      </c>
      <c r="M2009" t="s">
        <v>2486</v>
      </c>
      <c r="N2009" t="s">
        <v>583</v>
      </c>
      <c r="O2009" t="s">
        <v>425</v>
      </c>
      <c r="P2009" t="s">
        <v>425</v>
      </c>
    </row>
    <row r="2010" spans="1:20" x14ac:dyDescent="0.25">
      <c r="A2010">
        <v>805195</v>
      </c>
      <c r="B2010" t="s">
        <v>5441</v>
      </c>
      <c r="C2010" t="s">
        <v>1172</v>
      </c>
      <c r="D2010" t="s">
        <v>5442</v>
      </c>
      <c r="E2010" t="s">
        <v>90</v>
      </c>
      <c r="F2010" t="s">
        <v>174</v>
      </c>
      <c r="G2010" t="s">
        <v>175</v>
      </c>
      <c r="H2010" t="s">
        <v>215</v>
      </c>
      <c r="I2010" t="s">
        <v>216</v>
      </c>
      <c r="J2010" t="s">
        <v>78</v>
      </c>
      <c r="K2010" t="s">
        <v>73</v>
      </c>
      <c r="L2010" t="s">
        <v>2834</v>
      </c>
      <c r="M2010">
        <v>48658</v>
      </c>
      <c r="N2010" t="s">
        <v>385</v>
      </c>
      <c r="O2010" t="s">
        <v>425</v>
      </c>
      <c r="P2010" t="s">
        <v>425</v>
      </c>
    </row>
    <row r="2011" spans="1:20" x14ac:dyDescent="0.25">
      <c r="A2011">
        <v>805203</v>
      </c>
      <c r="B2011" t="s">
        <v>5443</v>
      </c>
      <c r="C2011" t="s">
        <v>65</v>
      </c>
      <c r="D2011" t="s">
        <v>5444</v>
      </c>
      <c r="E2011" t="s">
        <v>11</v>
      </c>
      <c r="F2011" t="s">
        <v>174</v>
      </c>
      <c r="G2011" t="s">
        <v>175</v>
      </c>
      <c r="H2011" t="s">
        <v>318</v>
      </c>
      <c r="I2011" t="s">
        <v>319</v>
      </c>
      <c r="J2011" t="s">
        <v>5445</v>
      </c>
      <c r="K2011" t="s">
        <v>100</v>
      </c>
      <c r="L2011" t="s">
        <v>5446</v>
      </c>
      <c r="M2011" t="s">
        <v>5447</v>
      </c>
      <c r="N2011" t="s">
        <v>321</v>
      </c>
      <c r="O2011" t="s">
        <v>425</v>
      </c>
      <c r="P2011" t="s">
        <v>425</v>
      </c>
    </row>
    <row r="2012" spans="1:20" x14ac:dyDescent="0.25">
      <c r="A2012">
        <v>805210</v>
      </c>
      <c r="B2012" t="s">
        <v>5448</v>
      </c>
      <c r="C2012" t="s">
        <v>76</v>
      </c>
      <c r="D2012" t="s">
        <v>5449</v>
      </c>
      <c r="E2012" t="s">
        <v>11</v>
      </c>
      <c r="F2012" t="s">
        <v>174</v>
      </c>
      <c r="G2012" t="s">
        <v>441</v>
      </c>
      <c r="H2012" t="s">
        <v>442</v>
      </c>
      <c r="I2012" t="s">
        <v>2056</v>
      </c>
      <c r="J2012" t="s">
        <v>99</v>
      </c>
      <c r="K2012" t="s">
        <v>73</v>
      </c>
      <c r="L2012" t="s">
        <v>5450</v>
      </c>
      <c r="M2012" t="s">
        <v>5451</v>
      </c>
      <c r="N2012" t="s">
        <v>446</v>
      </c>
      <c r="O2012" t="s">
        <v>425</v>
      </c>
      <c r="P2012" t="s">
        <v>425</v>
      </c>
    </row>
    <row r="2013" spans="1:20" x14ac:dyDescent="0.25">
      <c r="A2013">
        <v>805211</v>
      </c>
      <c r="B2013" t="s">
        <v>1048</v>
      </c>
      <c r="C2013" t="s">
        <v>125</v>
      </c>
      <c r="D2013" t="s">
        <v>2293</v>
      </c>
      <c r="E2013" t="s">
        <v>11</v>
      </c>
      <c r="F2013" t="s">
        <v>12</v>
      </c>
      <c r="G2013" t="s">
        <v>1300</v>
      </c>
      <c r="H2013" t="s">
        <v>1349</v>
      </c>
      <c r="I2013" t="s">
        <v>1349</v>
      </c>
      <c r="J2013" t="s">
        <v>5452</v>
      </c>
      <c r="K2013" t="s">
        <v>200</v>
      </c>
      <c r="L2013" t="s">
        <v>3716</v>
      </c>
      <c r="M2013">
        <v>809761</v>
      </c>
      <c r="N2013" t="s">
        <v>3875</v>
      </c>
      <c r="O2013" t="s">
        <v>425</v>
      </c>
      <c r="P2013" t="s">
        <v>425</v>
      </c>
    </row>
    <row r="2014" spans="1:20" x14ac:dyDescent="0.25">
      <c r="A2014">
        <v>805213</v>
      </c>
      <c r="B2014" t="s">
        <v>5453</v>
      </c>
      <c r="C2014" t="s">
        <v>752</v>
      </c>
      <c r="D2014" t="s">
        <v>5454</v>
      </c>
      <c r="E2014" t="s">
        <v>11</v>
      </c>
      <c r="F2014" t="s">
        <v>12</v>
      </c>
      <c r="G2014" t="s">
        <v>35</v>
      </c>
      <c r="H2014" t="s">
        <v>36</v>
      </c>
      <c r="I2014" t="s">
        <v>37</v>
      </c>
      <c r="J2014" t="s">
        <v>3199</v>
      </c>
      <c r="K2014" t="s">
        <v>61</v>
      </c>
      <c r="L2014" t="s">
        <v>2718</v>
      </c>
      <c r="M2014" t="s">
        <v>2719</v>
      </c>
      <c r="N2014" t="s">
        <v>360</v>
      </c>
      <c r="O2014" t="s">
        <v>425</v>
      </c>
      <c r="P2014" t="s">
        <v>425</v>
      </c>
    </row>
    <row r="2015" spans="1:20" x14ac:dyDescent="0.25">
      <c r="A2015">
        <v>805214</v>
      </c>
      <c r="B2015" t="s">
        <v>1856</v>
      </c>
      <c r="C2015" t="s">
        <v>251</v>
      </c>
      <c r="D2015" t="s">
        <v>5455</v>
      </c>
      <c r="E2015" t="s">
        <v>90</v>
      </c>
      <c r="F2015" t="s">
        <v>12</v>
      </c>
      <c r="G2015" t="s">
        <v>1300</v>
      </c>
      <c r="H2015" t="s">
        <v>1349</v>
      </c>
      <c r="I2015" t="s">
        <v>1349</v>
      </c>
      <c r="J2015" t="s">
        <v>932</v>
      </c>
      <c r="K2015" t="s">
        <v>93</v>
      </c>
      <c r="L2015" t="s">
        <v>4920</v>
      </c>
      <c r="M2015">
        <v>804444</v>
      </c>
      <c r="N2015" t="s">
        <v>3676</v>
      </c>
      <c r="O2015" t="s">
        <v>425</v>
      </c>
      <c r="P2015" t="s">
        <v>425</v>
      </c>
    </row>
    <row r="2016" spans="1:20" x14ac:dyDescent="0.25">
      <c r="A2016">
        <v>805215</v>
      </c>
      <c r="B2016" t="s">
        <v>5456</v>
      </c>
      <c r="C2016" t="s">
        <v>708</v>
      </c>
      <c r="D2016" t="s">
        <v>474</v>
      </c>
      <c r="E2016" t="s">
        <v>11</v>
      </c>
      <c r="F2016" t="s">
        <v>12</v>
      </c>
      <c r="G2016" t="s">
        <v>13</v>
      </c>
      <c r="H2016" t="s">
        <v>91</v>
      </c>
      <c r="I2016" t="s">
        <v>91</v>
      </c>
      <c r="J2016" t="s">
        <v>307</v>
      </c>
      <c r="K2016" t="s">
        <v>26</v>
      </c>
      <c r="L2016" t="s">
        <v>1094</v>
      </c>
      <c r="M2016" t="s">
        <v>1095</v>
      </c>
      <c r="N2016" t="s">
        <v>95</v>
      </c>
      <c r="O2016" t="s">
        <v>425</v>
      </c>
      <c r="P2016" t="s">
        <v>425</v>
      </c>
      <c r="T2016" t="str">
        <f>VLOOKUP(TEXT(A2016,0),Old_data_Again,3,FALSE)</f>
        <v>Commercial</v>
      </c>
    </row>
    <row r="2017" spans="1:20" x14ac:dyDescent="0.25">
      <c r="A2017">
        <v>805216</v>
      </c>
      <c r="B2017" t="s">
        <v>269</v>
      </c>
      <c r="C2017" t="s">
        <v>1884</v>
      </c>
      <c r="D2017" t="s">
        <v>5312</v>
      </c>
      <c r="E2017" t="s">
        <v>11</v>
      </c>
      <c r="F2017" t="s">
        <v>174</v>
      </c>
      <c r="G2017" t="s">
        <v>373</v>
      </c>
      <c r="H2017" t="s">
        <v>374</v>
      </c>
      <c r="I2017" t="s">
        <v>374</v>
      </c>
      <c r="J2017" t="s">
        <v>78</v>
      </c>
      <c r="K2017" t="s">
        <v>17</v>
      </c>
      <c r="L2017" t="s">
        <v>1461</v>
      </c>
      <c r="M2017" t="s">
        <v>1462</v>
      </c>
      <c r="N2017" t="s">
        <v>195</v>
      </c>
      <c r="O2017" t="s">
        <v>425</v>
      </c>
      <c r="P2017" t="s">
        <v>425</v>
      </c>
      <c r="Q2017" t="str">
        <f>VLOOKUP(TEXT(A2017,0),Old_data_Again,2,FALSE)</f>
        <v>Low</v>
      </c>
      <c r="R2017" t="str">
        <f>VLOOKUP(TEXT(A2017,0),Old_data_Again,10,FALSE)</f>
        <v>High</v>
      </c>
      <c r="S2017" t="str">
        <f>VLOOKUP(TEXT(A2017,0),Old_data_Again,6,FALSE)</f>
        <v>Future</v>
      </c>
    </row>
    <row r="2018" spans="1:20" x14ac:dyDescent="0.25">
      <c r="A2018">
        <v>805224</v>
      </c>
      <c r="B2018" t="s">
        <v>694</v>
      </c>
      <c r="C2018" t="s">
        <v>57</v>
      </c>
      <c r="D2018" t="s">
        <v>5457</v>
      </c>
      <c r="E2018" t="s">
        <v>11</v>
      </c>
      <c r="F2018" t="s">
        <v>174</v>
      </c>
      <c r="G2018" t="s">
        <v>175</v>
      </c>
      <c r="H2018" t="s">
        <v>215</v>
      </c>
      <c r="I2018" t="s">
        <v>216</v>
      </c>
      <c r="J2018" t="s">
        <v>92</v>
      </c>
      <c r="K2018" t="s">
        <v>93</v>
      </c>
      <c r="L2018" t="s">
        <v>5458</v>
      </c>
      <c r="M2018" t="s">
        <v>5459</v>
      </c>
      <c r="O2018" t="s">
        <v>425</v>
      </c>
      <c r="P2018" t="s">
        <v>425</v>
      </c>
    </row>
    <row r="2019" spans="1:20" x14ac:dyDescent="0.25">
      <c r="A2019">
        <v>805226</v>
      </c>
      <c r="B2019" t="s">
        <v>5460</v>
      </c>
      <c r="C2019" t="s">
        <v>50</v>
      </c>
      <c r="D2019" t="s">
        <v>5461</v>
      </c>
      <c r="E2019" t="s">
        <v>11</v>
      </c>
      <c r="F2019" t="s">
        <v>12</v>
      </c>
      <c r="G2019" t="s">
        <v>13</v>
      </c>
      <c r="H2019" t="s">
        <v>91</v>
      </c>
      <c r="I2019" t="s">
        <v>91</v>
      </c>
      <c r="J2019" t="s">
        <v>1541</v>
      </c>
      <c r="K2019" t="s">
        <v>17</v>
      </c>
      <c r="L2019" t="s">
        <v>1064</v>
      </c>
      <c r="M2019">
        <v>24031</v>
      </c>
      <c r="N2019" t="s">
        <v>315</v>
      </c>
      <c r="O2019" t="s">
        <v>425</v>
      </c>
      <c r="P2019" t="s">
        <v>425</v>
      </c>
      <c r="T2019" t="str">
        <f>VLOOKUP(TEXT(A2019,0),Old_data_Again,3,FALSE)</f>
        <v>Strategy &amp; Corporate Development</v>
      </c>
    </row>
    <row r="2020" spans="1:20" x14ac:dyDescent="0.25">
      <c r="A2020">
        <v>805228</v>
      </c>
      <c r="B2020" t="s">
        <v>416</v>
      </c>
      <c r="C2020" t="s">
        <v>379</v>
      </c>
      <c r="D2020" t="s">
        <v>5462</v>
      </c>
      <c r="E2020" t="s">
        <v>11</v>
      </c>
      <c r="F2020" t="s">
        <v>12</v>
      </c>
      <c r="G2020" t="s">
        <v>13</v>
      </c>
      <c r="H2020" t="s">
        <v>91</v>
      </c>
      <c r="I2020" t="s">
        <v>91</v>
      </c>
      <c r="J2020" t="s">
        <v>259</v>
      </c>
      <c r="K2020" t="s">
        <v>17</v>
      </c>
      <c r="L2020" t="s">
        <v>450</v>
      </c>
      <c r="M2020">
        <v>24709</v>
      </c>
      <c r="N2020" t="s">
        <v>451</v>
      </c>
      <c r="O2020" t="s">
        <v>425</v>
      </c>
      <c r="P2020" t="s">
        <v>425</v>
      </c>
      <c r="T2020" t="str">
        <f>VLOOKUP(TEXT(A2020,0),Old_data_Again,3,FALSE)</f>
        <v>Strategy &amp; Corporate Development</v>
      </c>
    </row>
    <row r="2021" spans="1:20" x14ac:dyDescent="0.25">
      <c r="A2021">
        <v>805229</v>
      </c>
      <c r="B2021" t="s">
        <v>5463</v>
      </c>
      <c r="C2021" t="s">
        <v>160</v>
      </c>
      <c r="D2021" t="s">
        <v>5464</v>
      </c>
      <c r="E2021" t="s">
        <v>11</v>
      </c>
      <c r="F2021" t="s">
        <v>12</v>
      </c>
      <c r="G2021" t="s">
        <v>13</v>
      </c>
      <c r="H2021" t="s">
        <v>257</v>
      </c>
      <c r="I2021" t="s">
        <v>258</v>
      </c>
      <c r="J2021" t="s">
        <v>795</v>
      </c>
      <c r="K2021" t="s">
        <v>73</v>
      </c>
      <c r="L2021" t="s">
        <v>418</v>
      </c>
      <c r="M2021">
        <v>23842</v>
      </c>
      <c r="N2021" t="s">
        <v>262</v>
      </c>
      <c r="O2021" t="s">
        <v>425</v>
      </c>
      <c r="P2021" t="s">
        <v>425</v>
      </c>
      <c r="Q2021" t="str">
        <f>VLOOKUP(TEXT(A2021,0),Old_data_Again,2,FALSE)</f>
        <v>Low</v>
      </c>
      <c r="R2021" t="str">
        <f>VLOOKUP(TEXT(A2021,0),Old_data_Again,10,FALSE)</f>
        <v>Low</v>
      </c>
      <c r="S2021" t="str">
        <f>VLOOKUP(TEXT(A2021,0),Old_data_Again,6,FALSE)</f>
        <v>Future</v>
      </c>
    </row>
    <row r="2022" spans="1:20" x14ac:dyDescent="0.25">
      <c r="A2022">
        <v>805230</v>
      </c>
      <c r="B2022" t="s">
        <v>5465</v>
      </c>
      <c r="C2022" t="s">
        <v>509</v>
      </c>
      <c r="D2022" t="s">
        <v>5466</v>
      </c>
      <c r="E2022" t="s">
        <v>11</v>
      </c>
      <c r="F2022" t="s">
        <v>12</v>
      </c>
      <c r="G2022" t="s">
        <v>13</v>
      </c>
      <c r="H2022" t="s">
        <v>59</v>
      </c>
      <c r="I2022" t="s">
        <v>59</v>
      </c>
      <c r="J2022" t="s">
        <v>118</v>
      </c>
      <c r="K2022" t="s">
        <v>17</v>
      </c>
      <c r="L2022" t="s">
        <v>3548</v>
      </c>
      <c r="M2022" t="s">
        <v>3549</v>
      </c>
      <c r="N2022" t="s">
        <v>63</v>
      </c>
      <c r="O2022" t="s">
        <v>425</v>
      </c>
      <c r="P2022" t="s">
        <v>425</v>
      </c>
      <c r="T2022" t="str">
        <f>VLOOKUP(TEXT(A2022,0),Old_data_Again,3,FALSE)</f>
        <v>Commercial</v>
      </c>
    </row>
    <row r="2023" spans="1:20" x14ac:dyDescent="0.25">
      <c r="A2023">
        <v>805232</v>
      </c>
      <c r="B2023" t="s">
        <v>5467</v>
      </c>
      <c r="C2023" t="s">
        <v>5468</v>
      </c>
      <c r="D2023" t="s">
        <v>5469</v>
      </c>
      <c r="E2023" t="s">
        <v>90</v>
      </c>
      <c r="F2023" t="s">
        <v>174</v>
      </c>
      <c r="G2023" t="s">
        <v>441</v>
      </c>
      <c r="H2023" t="s">
        <v>781</v>
      </c>
      <c r="I2023" t="s">
        <v>781</v>
      </c>
      <c r="J2023" t="s">
        <v>4963</v>
      </c>
      <c r="K2023" t="s">
        <v>61</v>
      </c>
      <c r="L2023" t="s">
        <v>4964</v>
      </c>
      <c r="M2023" t="s">
        <v>4965</v>
      </c>
      <c r="N2023" t="s">
        <v>5470</v>
      </c>
      <c r="O2023" t="s">
        <v>425</v>
      </c>
      <c r="P2023" t="s">
        <v>425</v>
      </c>
    </row>
    <row r="2024" spans="1:20" x14ac:dyDescent="0.25">
      <c r="A2024">
        <v>805235</v>
      </c>
      <c r="B2024" t="s">
        <v>1467</v>
      </c>
      <c r="C2024" t="s">
        <v>881</v>
      </c>
      <c r="D2024" t="s">
        <v>5471</v>
      </c>
      <c r="E2024" t="s">
        <v>11</v>
      </c>
      <c r="F2024" t="s">
        <v>12</v>
      </c>
      <c r="G2024" t="s">
        <v>13</v>
      </c>
      <c r="H2024" t="s">
        <v>14</v>
      </c>
      <c r="I2024" t="s">
        <v>15</v>
      </c>
      <c r="J2024" t="s">
        <v>1302</v>
      </c>
      <c r="K2024" t="s">
        <v>100</v>
      </c>
      <c r="L2024" t="s">
        <v>119</v>
      </c>
      <c r="M2024">
        <v>809878</v>
      </c>
      <c r="N2024" t="s">
        <v>68</v>
      </c>
      <c r="O2024" t="s">
        <v>425</v>
      </c>
      <c r="P2024" t="s">
        <v>425</v>
      </c>
      <c r="Q2024" t="str">
        <f>VLOOKUP(TEXT(A2024,0),Old_data_Again,2,FALSE)</f>
        <v>Low</v>
      </c>
      <c r="R2024" t="str">
        <f>VLOOKUP(TEXT(A2024,0),Old_data_Again,10,FALSE)</f>
        <v>Low</v>
      </c>
      <c r="T2024" t="str">
        <f>VLOOKUP(TEXT(A2024,0),Old_data_Again,3,FALSE)</f>
        <v>Commercial</v>
      </c>
    </row>
    <row r="2025" spans="1:20" x14ac:dyDescent="0.25">
      <c r="A2025">
        <v>805241</v>
      </c>
      <c r="B2025" t="s">
        <v>159</v>
      </c>
      <c r="C2025" t="s">
        <v>121</v>
      </c>
      <c r="D2025" t="s">
        <v>5472</v>
      </c>
      <c r="E2025" t="s">
        <v>11</v>
      </c>
      <c r="F2025" t="s">
        <v>12</v>
      </c>
      <c r="G2025" t="s">
        <v>35</v>
      </c>
      <c r="H2025" t="s">
        <v>36</v>
      </c>
      <c r="I2025" t="s">
        <v>37</v>
      </c>
      <c r="J2025" t="s">
        <v>519</v>
      </c>
      <c r="K2025" t="s">
        <v>73</v>
      </c>
      <c r="L2025" t="s">
        <v>868</v>
      </c>
      <c r="M2025" t="s">
        <v>869</v>
      </c>
      <c r="N2025" t="s">
        <v>360</v>
      </c>
      <c r="O2025" t="s">
        <v>425</v>
      </c>
      <c r="P2025" t="s">
        <v>425</v>
      </c>
    </row>
    <row r="2026" spans="1:20" x14ac:dyDescent="0.25">
      <c r="A2026">
        <v>805242</v>
      </c>
      <c r="B2026" t="s">
        <v>5473</v>
      </c>
      <c r="C2026" t="s">
        <v>672</v>
      </c>
      <c r="D2026" t="s">
        <v>5474</v>
      </c>
      <c r="E2026" t="s">
        <v>11</v>
      </c>
      <c r="F2026" t="s">
        <v>12</v>
      </c>
      <c r="G2026" t="s">
        <v>13</v>
      </c>
      <c r="H2026" t="s">
        <v>14</v>
      </c>
      <c r="I2026" t="s">
        <v>15</v>
      </c>
      <c r="J2026" t="s">
        <v>329</v>
      </c>
      <c r="K2026" t="s">
        <v>73</v>
      </c>
      <c r="L2026" t="s">
        <v>778</v>
      </c>
      <c r="M2026">
        <v>43714</v>
      </c>
      <c r="N2026" t="s">
        <v>731</v>
      </c>
      <c r="O2026" t="s">
        <v>425</v>
      </c>
      <c r="P2026" t="s">
        <v>425</v>
      </c>
      <c r="Q2026" t="str">
        <f>VLOOKUP(TEXT(A2026,0),Old_data_Again,2,FALSE)</f>
        <v>Low</v>
      </c>
      <c r="R2026" t="str">
        <f>VLOOKUP(TEXT(A2026,0),Old_data_Again,10,FALSE)</f>
        <v>Medium</v>
      </c>
      <c r="T2026" t="str">
        <f>VLOOKUP(TEXT(A2026,0),Old_data_Again,3,FALSE)</f>
        <v>SHEA &amp; Occupational health</v>
      </c>
    </row>
    <row r="2027" spans="1:20" x14ac:dyDescent="0.25">
      <c r="A2027">
        <v>805248</v>
      </c>
      <c r="B2027" t="s">
        <v>5475</v>
      </c>
      <c r="C2027" t="s">
        <v>220</v>
      </c>
      <c r="D2027" t="s">
        <v>5476</v>
      </c>
      <c r="E2027" t="s">
        <v>11</v>
      </c>
      <c r="F2027" t="s">
        <v>12</v>
      </c>
      <c r="G2027" t="s">
        <v>35</v>
      </c>
      <c r="H2027" t="s">
        <v>36</v>
      </c>
      <c r="I2027" t="s">
        <v>37</v>
      </c>
      <c r="J2027" t="s">
        <v>3199</v>
      </c>
      <c r="K2027" t="s">
        <v>61</v>
      </c>
      <c r="L2027" t="s">
        <v>868</v>
      </c>
      <c r="M2027" t="s">
        <v>869</v>
      </c>
      <c r="N2027" t="s">
        <v>360</v>
      </c>
      <c r="O2027" t="s">
        <v>425</v>
      </c>
      <c r="P2027" t="s">
        <v>425</v>
      </c>
    </row>
    <row r="2028" spans="1:20" x14ac:dyDescent="0.25">
      <c r="A2028">
        <v>805251</v>
      </c>
      <c r="B2028" t="s">
        <v>5477</v>
      </c>
      <c r="C2028" t="s">
        <v>379</v>
      </c>
      <c r="D2028" t="s">
        <v>5478</v>
      </c>
      <c r="E2028" t="s">
        <v>11</v>
      </c>
      <c r="F2028" t="s">
        <v>12</v>
      </c>
      <c r="G2028" t="s">
        <v>35</v>
      </c>
      <c r="H2028" t="s">
        <v>2615</v>
      </c>
      <c r="I2028" t="s">
        <v>3252</v>
      </c>
      <c r="J2028" t="s">
        <v>222</v>
      </c>
      <c r="K2028" t="s">
        <v>17</v>
      </c>
      <c r="L2028" t="s">
        <v>5479</v>
      </c>
      <c r="M2028" t="s">
        <v>5480</v>
      </c>
      <c r="N2028" t="s">
        <v>5481</v>
      </c>
      <c r="O2028" t="s">
        <v>425</v>
      </c>
      <c r="P2028" t="s">
        <v>425</v>
      </c>
      <c r="Q2028" t="str">
        <f>VLOOKUP(TEXT(A2028,0),Old_data_Again,2,FALSE)</f>
        <v>Medium</v>
      </c>
      <c r="R2028" t="str">
        <f>VLOOKUP(TEXT(A2028,0),Old_data_Again,10,FALSE)</f>
        <v>High</v>
      </c>
      <c r="S2028" t="str">
        <f>VLOOKUP(TEXT(A2028,0),Old_data_Again,6,FALSE)</f>
        <v>Soon</v>
      </c>
    </row>
    <row r="2029" spans="1:20" x14ac:dyDescent="0.25">
      <c r="A2029">
        <v>805256</v>
      </c>
      <c r="B2029" t="s">
        <v>5482</v>
      </c>
      <c r="C2029" t="s">
        <v>1146</v>
      </c>
      <c r="D2029" t="s">
        <v>5483</v>
      </c>
      <c r="E2029" t="s">
        <v>90</v>
      </c>
      <c r="F2029" t="s">
        <v>12</v>
      </c>
      <c r="G2029" t="s">
        <v>35</v>
      </c>
      <c r="H2029" t="s">
        <v>2798</v>
      </c>
      <c r="I2029" t="s">
        <v>3172</v>
      </c>
      <c r="J2029" t="s">
        <v>5484</v>
      </c>
      <c r="K2029" t="s">
        <v>93</v>
      </c>
      <c r="L2029" t="s">
        <v>5485</v>
      </c>
      <c r="M2029" t="s">
        <v>5486</v>
      </c>
      <c r="N2029" t="s">
        <v>5433</v>
      </c>
      <c r="O2029" t="s">
        <v>425</v>
      </c>
      <c r="P2029" t="s">
        <v>425</v>
      </c>
    </row>
    <row r="2030" spans="1:20" x14ac:dyDescent="0.25">
      <c r="A2030">
        <v>805258</v>
      </c>
      <c r="B2030" t="s">
        <v>5487</v>
      </c>
      <c r="C2030" t="s">
        <v>255</v>
      </c>
      <c r="D2030" t="s">
        <v>5488</v>
      </c>
      <c r="E2030" t="s">
        <v>11</v>
      </c>
      <c r="F2030" t="s">
        <v>12</v>
      </c>
      <c r="G2030" t="s">
        <v>1300</v>
      </c>
      <c r="H2030" t="s">
        <v>1349</v>
      </c>
      <c r="I2030" t="s">
        <v>1349</v>
      </c>
      <c r="J2030" t="s">
        <v>162</v>
      </c>
      <c r="K2030" t="s">
        <v>100</v>
      </c>
      <c r="L2030" t="s">
        <v>5489</v>
      </c>
      <c r="M2030">
        <v>805286</v>
      </c>
      <c r="N2030" t="s">
        <v>5490</v>
      </c>
      <c r="O2030" t="s">
        <v>425</v>
      </c>
      <c r="P2030" t="s">
        <v>425</v>
      </c>
    </row>
    <row r="2031" spans="1:20" x14ac:dyDescent="0.25">
      <c r="A2031">
        <v>805259</v>
      </c>
      <c r="B2031" t="s">
        <v>5491</v>
      </c>
      <c r="C2031" t="s">
        <v>5492</v>
      </c>
      <c r="D2031" t="s">
        <v>5493</v>
      </c>
      <c r="E2031" t="s">
        <v>11</v>
      </c>
      <c r="F2031" t="s">
        <v>12</v>
      </c>
      <c r="G2031" t="s">
        <v>1300</v>
      </c>
      <c r="H2031" t="s">
        <v>1349</v>
      </c>
      <c r="I2031" t="s">
        <v>1349</v>
      </c>
      <c r="J2031" t="s">
        <v>1381</v>
      </c>
      <c r="K2031" t="s">
        <v>73</v>
      </c>
      <c r="L2031" t="s">
        <v>4548</v>
      </c>
      <c r="M2031">
        <v>804120</v>
      </c>
      <c r="N2031" t="s">
        <v>3775</v>
      </c>
      <c r="O2031" t="s">
        <v>425</v>
      </c>
      <c r="P2031" t="s">
        <v>425</v>
      </c>
    </row>
    <row r="2032" spans="1:20" x14ac:dyDescent="0.25">
      <c r="A2032">
        <v>805261</v>
      </c>
      <c r="B2032" t="s">
        <v>5494</v>
      </c>
      <c r="C2032" t="s">
        <v>187</v>
      </c>
      <c r="D2032" t="s">
        <v>5495</v>
      </c>
      <c r="E2032" t="s">
        <v>90</v>
      </c>
      <c r="F2032" t="s">
        <v>12</v>
      </c>
      <c r="G2032" t="s">
        <v>1300</v>
      </c>
      <c r="H2032" t="s">
        <v>1349</v>
      </c>
      <c r="I2032" t="s">
        <v>1349</v>
      </c>
      <c r="J2032" t="s">
        <v>92</v>
      </c>
      <c r="K2032" t="s">
        <v>93</v>
      </c>
      <c r="L2032" t="s">
        <v>5496</v>
      </c>
      <c r="M2032">
        <v>805625</v>
      </c>
      <c r="N2032" t="s">
        <v>5490</v>
      </c>
      <c r="O2032" t="s">
        <v>425</v>
      </c>
      <c r="P2032" t="s">
        <v>425</v>
      </c>
    </row>
    <row r="2033" spans="1:16" x14ac:dyDescent="0.25">
      <c r="A2033">
        <v>805263</v>
      </c>
      <c r="B2033" t="s">
        <v>5497</v>
      </c>
      <c r="C2033" t="s">
        <v>104</v>
      </c>
      <c r="D2033" t="s">
        <v>5498</v>
      </c>
      <c r="E2033" t="s">
        <v>11</v>
      </c>
      <c r="F2033" t="s">
        <v>12</v>
      </c>
      <c r="G2033" t="s">
        <v>1300</v>
      </c>
      <c r="H2033" t="s">
        <v>1349</v>
      </c>
      <c r="I2033" t="s">
        <v>1349</v>
      </c>
      <c r="J2033" t="s">
        <v>72</v>
      </c>
      <c r="K2033" t="s">
        <v>73</v>
      </c>
      <c r="L2033" t="s">
        <v>5499</v>
      </c>
      <c r="M2033">
        <v>805278</v>
      </c>
      <c r="N2033" t="s">
        <v>5490</v>
      </c>
      <c r="O2033" t="s">
        <v>425</v>
      </c>
      <c r="P2033" t="s">
        <v>425</v>
      </c>
    </row>
    <row r="2034" spans="1:16" x14ac:dyDescent="0.25">
      <c r="A2034">
        <v>805264</v>
      </c>
      <c r="B2034" t="s">
        <v>2609</v>
      </c>
      <c r="C2034" t="s">
        <v>160</v>
      </c>
      <c r="D2034" t="s">
        <v>5500</v>
      </c>
      <c r="E2034" t="s">
        <v>11</v>
      </c>
      <c r="F2034" t="s">
        <v>12</v>
      </c>
      <c r="G2034" t="s">
        <v>1300</v>
      </c>
      <c r="H2034" t="s">
        <v>1349</v>
      </c>
      <c r="I2034" t="s">
        <v>1349</v>
      </c>
      <c r="J2034" t="s">
        <v>72</v>
      </c>
      <c r="K2034" t="s">
        <v>73</v>
      </c>
      <c r="L2034" t="s">
        <v>5499</v>
      </c>
      <c r="M2034">
        <v>805278</v>
      </c>
      <c r="N2034" t="s">
        <v>5490</v>
      </c>
      <c r="O2034" t="s">
        <v>425</v>
      </c>
      <c r="P2034" t="s">
        <v>425</v>
      </c>
    </row>
    <row r="2035" spans="1:16" x14ac:dyDescent="0.25">
      <c r="A2035">
        <v>805266</v>
      </c>
      <c r="B2035" t="s">
        <v>5501</v>
      </c>
      <c r="C2035" t="s">
        <v>779</v>
      </c>
      <c r="D2035" t="s">
        <v>5502</v>
      </c>
      <c r="E2035" t="s">
        <v>11</v>
      </c>
      <c r="F2035" t="s">
        <v>12</v>
      </c>
      <c r="G2035" t="s">
        <v>1300</v>
      </c>
      <c r="H2035" t="s">
        <v>1349</v>
      </c>
      <c r="I2035" t="s">
        <v>1349</v>
      </c>
      <c r="J2035" t="s">
        <v>3861</v>
      </c>
      <c r="K2035" t="s">
        <v>100</v>
      </c>
      <c r="M2035">
        <v>805273</v>
      </c>
      <c r="N2035" t="s">
        <v>5490</v>
      </c>
      <c r="O2035" t="s">
        <v>425</v>
      </c>
      <c r="P2035" t="s">
        <v>425</v>
      </c>
    </row>
    <row r="2036" spans="1:16" x14ac:dyDescent="0.25">
      <c r="A2036">
        <v>805268</v>
      </c>
      <c r="B2036" t="s">
        <v>1890</v>
      </c>
      <c r="C2036" t="s">
        <v>1150</v>
      </c>
      <c r="D2036" t="s">
        <v>5503</v>
      </c>
      <c r="E2036" t="s">
        <v>90</v>
      </c>
      <c r="F2036" t="s">
        <v>12</v>
      </c>
      <c r="G2036" t="s">
        <v>1300</v>
      </c>
      <c r="H2036" t="s">
        <v>1349</v>
      </c>
      <c r="I2036" t="s">
        <v>1349</v>
      </c>
      <c r="J2036" t="s">
        <v>162</v>
      </c>
      <c r="K2036" t="s">
        <v>100</v>
      </c>
      <c r="L2036" t="s">
        <v>5504</v>
      </c>
      <c r="M2036">
        <v>805293</v>
      </c>
      <c r="N2036" t="s">
        <v>5490</v>
      </c>
      <c r="O2036" t="s">
        <v>425</v>
      </c>
      <c r="P2036" t="s">
        <v>425</v>
      </c>
    </row>
    <row r="2037" spans="1:16" x14ac:dyDescent="0.25">
      <c r="A2037">
        <v>805270</v>
      </c>
      <c r="B2037" t="s">
        <v>5505</v>
      </c>
      <c r="C2037" t="s">
        <v>76</v>
      </c>
      <c r="D2037" t="s">
        <v>5506</v>
      </c>
      <c r="E2037" t="s">
        <v>11</v>
      </c>
      <c r="F2037" t="s">
        <v>12</v>
      </c>
      <c r="G2037" t="s">
        <v>1300</v>
      </c>
      <c r="H2037" t="s">
        <v>1349</v>
      </c>
      <c r="I2037" t="s">
        <v>1349</v>
      </c>
      <c r="J2037" t="s">
        <v>72</v>
      </c>
      <c r="K2037" t="s">
        <v>73</v>
      </c>
      <c r="M2037">
        <v>805273</v>
      </c>
      <c r="N2037" t="s">
        <v>5490</v>
      </c>
      <c r="O2037" t="s">
        <v>425</v>
      </c>
      <c r="P2037" t="s">
        <v>425</v>
      </c>
    </row>
    <row r="2038" spans="1:16" x14ac:dyDescent="0.25">
      <c r="A2038">
        <v>805271</v>
      </c>
      <c r="B2038" t="s">
        <v>5507</v>
      </c>
      <c r="C2038" t="s">
        <v>65</v>
      </c>
      <c r="D2038" t="s">
        <v>5508</v>
      </c>
      <c r="E2038" t="s">
        <v>11</v>
      </c>
      <c r="F2038" t="s">
        <v>12</v>
      </c>
      <c r="G2038" t="s">
        <v>1300</v>
      </c>
      <c r="H2038" t="s">
        <v>1349</v>
      </c>
      <c r="I2038" t="s">
        <v>1349</v>
      </c>
      <c r="J2038" t="s">
        <v>3763</v>
      </c>
      <c r="K2038" t="s">
        <v>61</v>
      </c>
      <c r="L2038" t="s">
        <v>5499</v>
      </c>
      <c r="M2038">
        <v>805278</v>
      </c>
      <c r="N2038" t="s">
        <v>5490</v>
      </c>
      <c r="O2038" t="s">
        <v>425</v>
      </c>
      <c r="P2038" t="s">
        <v>425</v>
      </c>
    </row>
    <row r="2039" spans="1:16" x14ac:dyDescent="0.25">
      <c r="A2039">
        <v>805272</v>
      </c>
      <c r="B2039" t="s">
        <v>732</v>
      </c>
      <c r="C2039" t="s">
        <v>708</v>
      </c>
      <c r="D2039" t="s">
        <v>5509</v>
      </c>
      <c r="E2039" t="s">
        <v>11</v>
      </c>
      <c r="F2039" t="s">
        <v>12</v>
      </c>
      <c r="G2039" t="s">
        <v>1300</v>
      </c>
      <c r="H2039" t="s">
        <v>1349</v>
      </c>
      <c r="I2039" t="s">
        <v>1349</v>
      </c>
      <c r="J2039" t="s">
        <v>162</v>
      </c>
      <c r="K2039" t="s">
        <v>61</v>
      </c>
      <c r="L2039" t="s">
        <v>5504</v>
      </c>
      <c r="M2039">
        <v>805293</v>
      </c>
      <c r="N2039" t="s">
        <v>5490</v>
      </c>
      <c r="O2039" t="s">
        <v>425</v>
      </c>
      <c r="P2039" t="s">
        <v>425</v>
      </c>
    </row>
    <row r="2040" spans="1:16" x14ac:dyDescent="0.25">
      <c r="A2040">
        <v>805275</v>
      </c>
      <c r="B2040" t="s">
        <v>5510</v>
      </c>
      <c r="C2040" t="s">
        <v>556</v>
      </c>
      <c r="D2040" t="s">
        <v>5511</v>
      </c>
      <c r="E2040" t="s">
        <v>11</v>
      </c>
      <c r="F2040" t="s">
        <v>12</v>
      </c>
      <c r="G2040" t="s">
        <v>1300</v>
      </c>
      <c r="H2040" t="s">
        <v>1349</v>
      </c>
      <c r="I2040" t="s">
        <v>1349</v>
      </c>
      <c r="J2040" t="s">
        <v>3663</v>
      </c>
      <c r="K2040" t="s">
        <v>61</v>
      </c>
      <c r="M2040">
        <v>805273</v>
      </c>
      <c r="N2040" t="s">
        <v>5490</v>
      </c>
      <c r="O2040" t="s">
        <v>425</v>
      </c>
      <c r="P2040" t="s">
        <v>425</v>
      </c>
    </row>
    <row r="2041" spans="1:16" x14ac:dyDescent="0.25">
      <c r="A2041">
        <v>805277</v>
      </c>
      <c r="B2041" t="s">
        <v>5512</v>
      </c>
      <c r="C2041" t="s">
        <v>2129</v>
      </c>
      <c r="D2041" t="s">
        <v>5513</v>
      </c>
      <c r="E2041" t="s">
        <v>90</v>
      </c>
      <c r="F2041" t="s">
        <v>12</v>
      </c>
      <c r="G2041" t="s">
        <v>1300</v>
      </c>
      <c r="H2041" t="s">
        <v>1349</v>
      </c>
      <c r="I2041" t="s">
        <v>1349</v>
      </c>
      <c r="J2041" t="s">
        <v>1381</v>
      </c>
      <c r="K2041" t="s">
        <v>73</v>
      </c>
      <c r="L2041" t="s">
        <v>5496</v>
      </c>
      <c r="M2041">
        <v>805625</v>
      </c>
      <c r="N2041" t="s">
        <v>5490</v>
      </c>
      <c r="O2041" t="s">
        <v>425</v>
      </c>
      <c r="P2041" t="s">
        <v>425</v>
      </c>
    </row>
    <row r="2042" spans="1:16" x14ac:dyDescent="0.25">
      <c r="A2042">
        <v>805278</v>
      </c>
      <c r="B2042" t="s">
        <v>2261</v>
      </c>
      <c r="C2042" t="s">
        <v>379</v>
      </c>
      <c r="D2042" t="s">
        <v>5499</v>
      </c>
      <c r="E2042" t="s">
        <v>11</v>
      </c>
      <c r="F2042" t="s">
        <v>12</v>
      </c>
      <c r="G2042" t="s">
        <v>1300</v>
      </c>
      <c r="H2042" t="s">
        <v>1349</v>
      </c>
      <c r="I2042" t="s">
        <v>1349</v>
      </c>
      <c r="J2042" t="s">
        <v>4251</v>
      </c>
      <c r="K2042" t="s">
        <v>73</v>
      </c>
      <c r="L2042" t="s">
        <v>5496</v>
      </c>
      <c r="M2042">
        <v>805625</v>
      </c>
      <c r="N2042" t="s">
        <v>5490</v>
      </c>
      <c r="O2042" t="s">
        <v>425</v>
      </c>
      <c r="P2042" t="s">
        <v>425</v>
      </c>
    </row>
    <row r="2043" spans="1:16" x14ac:dyDescent="0.25">
      <c r="A2043">
        <v>805279</v>
      </c>
      <c r="B2043" t="s">
        <v>2065</v>
      </c>
      <c r="C2043" t="s">
        <v>140</v>
      </c>
      <c r="D2043" t="s">
        <v>5514</v>
      </c>
      <c r="E2043" t="s">
        <v>11</v>
      </c>
      <c r="F2043" t="s">
        <v>12</v>
      </c>
      <c r="G2043" t="s">
        <v>1300</v>
      </c>
      <c r="H2043" t="s">
        <v>1349</v>
      </c>
      <c r="I2043" t="s">
        <v>1349</v>
      </c>
      <c r="J2043" t="s">
        <v>1381</v>
      </c>
      <c r="K2043" t="s">
        <v>73</v>
      </c>
      <c r="L2043" t="s">
        <v>5496</v>
      </c>
      <c r="M2043">
        <v>805625</v>
      </c>
      <c r="N2043" t="s">
        <v>5490</v>
      </c>
      <c r="O2043" t="s">
        <v>425</v>
      </c>
      <c r="P2043" t="s">
        <v>425</v>
      </c>
    </row>
    <row r="2044" spans="1:16" x14ac:dyDescent="0.25">
      <c r="A2044">
        <v>805281</v>
      </c>
      <c r="B2044" t="s">
        <v>5515</v>
      </c>
      <c r="C2044" t="s">
        <v>1554</v>
      </c>
      <c r="D2044" t="s">
        <v>5516</v>
      </c>
      <c r="E2044" t="s">
        <v>11</v>
      </c>
      <c r="F2044" t="s">
        <v>12</v>
      </c>
      <c r="G2044" t="s">
        <v>1300</v>
      </c>
      <c r="H2044" t="s">
        <v>1349</v>
      </c>
      <c r="I2044" t="s">
        <v>1349</v>
      </c>
      <c r="J2044" t="s">
        <v>72</v>
      </c>
      <c r="K2044" t="s">
        <v>73</v>
      </c>
      <c r="L2044" t="s">
        <v>5513</v>
      </c>
      <c r="M2044">
        <v>805277</v>
      </c>
      <c r="N2044" t="s">
        <v>5517</v>
      </c>
      <c r="O2044" t="s">
        <v>425</v>
      </c>
      <c r="P2044" t="s">
        <v>425</v>
      </c>
    </row>
    <row r="2045" spans="1:16" x14ac:dyDescent="0.25">
      <c r="A2045">
        <v>805283</v>
      </c>
      <c r="B2045" t="s">
        <v>5518</v>
      </c>
      <c r="C2045" t="s">
        <v>97</v>
      </c>
      <c r="D2045" t="s">
        <v>5519</v>
      </c>
      <c r="E2045" t="s">
        <v>11</v>
      </c>
      <c r="F2045" t="s">
        <v>12</v>
      </c>
      <c r="G2045" t="s">
        <v>1300</v>
      </c>
      <c r="H2045" t="s">
        <v>1349</v>
      </c>
      <c r="I2045" t="s">
        <v>1349</v>
      </c>
      <c r="J2045" t="s">
        <v>162</v>
      </c>
      <c r="K2045" t="s">
        <v>100</v>
      </c>
      <c r="L2045" t="s">
        <v>5504</v>
      </c>
      <c r="M2045">
        <v>805293</v>
      </c>
      <c r="N2045" t="s">
        <v>5490</v>
      </c>
      <c r="O2045" t="s">
        <v>425</v>
      </c>
      <c r="P2045" t="s">
        <v>425</v>
      </c>
    </row>
    <row r="2046" spans="1:16" x14ac:dyDescent="0.25">
      <c r="A2046">
        <v>805285</v>
      </c>
      <c r="B2046" t="s">
        <v>5520</v>
      </c>
      <c r="C2046" t="s">
        <v>591</v>
      </c>
      <c r="D2046" t="s">
        <v>5521</v>
      </c>
      <c r="E2046" t="s">
        <v>11</v>
      </c>
      <c r="F2046" t="s">
        <v>12</v>
      </c>
      <c r="G2046" t="s">
        <v>1300</v>
      </c>
      <c r="H2046" t="s">
        <v>1349</v>
      </c>
      <c r="I2046" t="s">
        <v>1349</v>
      </c>
      <c r="J2046" t="s">
        <v>72</v>
      </c>
      <c r="K2046" t="s">
        <v>73</v>
      </c>
      <c r="L2046" t="s">
        <v>5513</v>
      </c>
      <c r="M2046">
        <v>805277</v>
      </c>
      <c r="N2046" t="s">
        <v>5490</v>
      </c>
      <c r="O2046" t="s">
        <v>425</v>
      </c>
      <c r="P2046" t="s">
        <v>425</v>
      </c>
    </row>
    <row r="2047" spans="1:16" x14ac:dyDescent="0.25">
      <c r="A2047">
        <v>805286</v>
      </c>
      <c r="B2047" t="s">
        <v>1483</v>
      </c>
      <c r="C2047" t="s">
        <v>5522</v>
      </c>
      <c r="D2047" t="s">
        <v>5489</v>
      </c>
      <c r="E2047" t="s">
        <v>11</v>
      </c>
      <c r="F2047" t="s">
        <v>12</v>
      </c>
      <c r="G2047" t="s">
        <v>1300</v>
      </c>
      <c r="H2047" t="s">
        <v>1349</v>
      </c>
      <c r="I2047" t="s">
        <v>1349</v>
      </c>
      <c r="J2047" t="s">
        <v>4302</v>
      </c>
      <c r="K2047" t="s">
        <v>73</v>
      </c>
      <c r="L2047" t="s">
        <v>5496</v>
      </c>
      <c r="M2047">
        <v>805625</v>
      </c>
      <c r="N2047" t="s">
        <v>5490</v>
      </c>
      <c r="O2047" t="s">
        <v>425</v>
      </c>
      <c r="P2047" t="s">
        <v>425</v>
      </c>
    </row>
    <row r="2048" spans="1:16" x14ac:dyDescent="0.25">
      <c r="A2048">
        <v>805289</v>
      </c>
      <c r="B2048" t="s">
        <v>4396</v>
      </c>
      <c r="C2048" t="s">
        <v>427</v>
      </c>
      <c r="D2048" t="s">
        <v>5523</v>
      </c>
      <c r="E2048" t="s">
        <v>11</v>
      </c>
      <c r="F2048" t="s">
        <v>12</v>
      </c>
      <c r="G2048" t="s">
        <v>1300</v>
      </c>
      <c r="H2048" t="s">
        <v>1349</v>
      </c>
      <c r="I2048" t="s">
        <v>1349</v>
      </c>
      <c r="J2048" t="s">
        <v>1381</v>
      </c>
      <c r="K2048" t="s">
        <v>73</v>
      </c>
      <c r="L2048" t="s">
        <v>5496</v>
      </c>
      <c r="M2048">
        <v>805625</v>
      </c>
      <c r="N2048" t="s">
        <v>5517</v>
      </c>
      <c r="O2048" t="s">
        <v>425</v>
      </c>
      <c r="P2048" t="s">
        <v>425</v>
      </c>
    </row>
    <row r="2049" spans="1:20" x14ac:dyDescent="0.25">
      <c r="A2049">
        <v>805290</v>
      </c>
      <c r="B2049" t="s">
        <v>3837</v>
      </c>
      <c r="C2049" t="s">
        <v>379</v>
      </c>
      <c r="D2049" t="s">
        <v>5524</v>
      </c>
      <c r="E2049" t="s">
        <v>11</v>
      </c>
      <c r="F2049" t="s">
        <v>12</v>
      </c>
      <c r="G2049" t="s">
        <v>1300</v>
      </c>
      <c r="H2049" t="s">
        <v>1349</v>
      </c>
      <c r="I2049" t="s">
        <v>1349</v>
      </c>
      <c r="J2049" t="s">
        <v>162</v>
      </c>
      <c r="K2049" t="s">
        <v>100</v>
      </c>
      <c r="L2049" t="s">
        <v>5513</v>
      </c>
      <c r="M2049">
        <v>805277</v>
      </c>
      <c r="N2049" t="s">
        <v>5517</v>
      </c>
      <c r="O2049" t="s">
        <v>425</v>
      </c>
      <c r="P2049" t="s">
        <v>425</v>
      </c>
    </row>
    <row r="2050" spans="1:20" x14ac:dyDescent="0.25">
      <c r="A2050">
        <v>805291</v>
      </c>
      <c r="B2050" t="s">
        <v>5525</v>
      </c>
      <c r="C2050" t="s">
        <v>427</v>
      </c>
      <c r="D2050" t="s">
        <v>5526</v>
      </c>
      <c r="E2050" t="s">
        <v>11</v>
      </c>
      <c r="F2050" t="s">
        <v>12</v>
      </c>
      <c r="G2050" t="s">
        <v>1300</v>
      </c>
      <c r="H2050" t="s">
        <v>1349</v>
      </c>
      <c r="I2050" t="s">
        <v>1349</v>
      </c>
      <c r="J2050" t="s">
        <v>162</v>
      </c>
      <c r="K2050" t="s">
        <v>100</v>
      </c>
      <c r="L2050" t="s">
        <v>5513</v>
      </c>
      <c r="M2050">
        <v>805277</v>
      </c>
      <c r="N2050" t="s">
        <v>5517</v>
      </c>
      <c r="O2050" t="s">
        <v>425</v>
      </c>
      <c r="P2050" t="s">
        <v>425</v>
      </c>
    </row>
    <row r="2051" spans="1:20" x14ac:dyDescent="0.25">
      <c r="A2051">
        <v>805292</v>
      </c>
      <c r="B2051" t="s">
        <v>5527</v>
      </c>
      <c r="C2051" t="s">
        <v>1298</v>
      </c>
      <c r="D2051" t="s">
        <v>5528</v>
      </c>
      <c r="E2051" t="s">
        <v>11</v>
      </c>
      <c r="F2051" t="s">
        <v>12</v>
      </c>
      <c r="G2051" t="s">
        <v>1300</v>
      </c>
      <c r="H2051" t="s">
        <v>1349</v>
      </c>
      <c r="I2051" t="s">
        <v>1349</v>
      </c>
      <c r="J2051" t="s">
        <v>162</v>
      </c>
      <c r="K2051" t="s">
        <v>100</v>
      </c>
      <c r="L2051" t="s">
        <v>5489</v>
      </c>
      <c r="M2051">
        <v>805286</v>
      </c>
      <c r="N2051" t="s">
        <v>5490</v>
      </c>
      <c r="O2051" t="s">
        <v>425</v>
      </c>
      <c r="P2051" t="s">
        <v>425</v>
      </c>
    </row>
    <row r="2052" spans="1:20" x14ac:dyDescent="0.25">
      <c r="A2052">
        <v>805293</v>
      </c>
      <c r="B2052" t="s">
        <v>2261</v>
      </c>
      <c r="C2052" t="s">
        <v>57</v>
      </c>
      <c r="D2052" t="s">
        <v>5504</v>
      </c>
      <c r="E2052" t="s">
        <v>11</v>
      </c>
      <c r="F2052" t="s">
        <v>12</v>
      </c>
      <c r="G2052" t="s">
        <v>1300</v>
      </c>
      <c r="H2052" t="s">
        <v>1349</v>
      </c>
      <c r="I2052" t="s">
        <v>1349</v>
      </c>
      <c r="J2052" t="s">
        <v>1381</v>
      </c>
      <c r="K2052" t="s">
        <v>73</v>
      </c>
      <c r="L2052" t="s">
        <v>5496</v>
      </c>
      <c r="M2052">
        <v>805625</v>
      </c>
      <c r="N2052" t="s">
        <v>5490</v>
      </c>
      <c r="O2052" t="s">
        <v>425</v>
      </c>
      <c r="P2052" t="s">
        <v>425</v>
      </c>
    </row>
    <row r="2053" spans="1:20" x14ac:dyDescent="0.25">
      <c r="A2053">
        <v>805294</v>
      </c>
      <c r="B2053" t="s">
        <v>5529</v>
      </c>
      <c r="C2053" t="s">
        <v>881</v>
      </c>
      <c r="D2053" t="s">
        <v>5530</v>
      </c>
      <c r="E2053" t="s">
        <v>11</v>
      </c>
      <c r="F2053" t="s">
        <v>12</v>
      </c>
      <c r="G2053" t="s">
        <v>13</v>
      </c>
      <c r="H2053" t="s">
        <v>257</v>
      </c>
      <c r="I2053" t="s">
        <v>754</v>
      </c>
      <c r="J2053" t="s">
        <v>5531</v>
      </c>
      <c r="K2053" t="s">
        <v>933</v>
      </c>
      <c r="L2053" t="s">
        <v>1081</v>
      </c>
      <c r="M2053">
        <v>808302</v>
      </c>
      <c r="N2053" t="s">
        <v>1684</v>
      </c>
      <c r="O2053" t="s">
        <v>425</v>
      </c>
      <c r="P2053" t="s">
        <v>425</v>
      </c>
    </row>
    <row r="2054" spans="1:20" x14ac:dyDescent="0.25">
      <c r="A2054">
        <v>805301</v>
      </c>
      <c r="B2054" t="s">
        <v>5532</v>
      </c>
      <c r="C2054" t="s">
        <v>5533</v>
      </c>
      <c r="D2054" t="s">
        <v>5534</v>
      </c>
      <c r="E2054" t="s">
        <v>90</v>
      </c>
      <c r="F2054" t="s">
        <v>174</v>
      </c>
      <c r="G2054" t="s">
        <v>175</v>
      </c>
      <c r="H2054" t="s">
        <v>176</v>
      </c>
      <c r="I2054" t="s">
        <v>176</v>
      </c>
      <c r="J2054" t="s">
        <v>1302</v>
      </c>
      <c r="K2054" t="s">
        <v>93</v>
      </c>
      <c r="L2054" t="s">
        <v>2353</v>
      </c>
      <c r="M2054" t="s">
        <v>2354</v>
      </c>
      <c r="N2054" t="s">
        <v>276</v>
      </c>
      <c r="O2054" t="s">
        <v>425</v>
      </c>
      <c r="P2054" t="s">
        <v>425</v>
      </c>
    </row>
    <row r="2055" spans="1:20" x14ac:dyDescent="0.25">
      <c r="A2055">
        <v>805302</v>
      </c>
      <c r="B2055" t="s">
        <v>5535</v>
      </c>
      <c r="C2055" t="s">
        <v>580</v>
      </c>
      <c r="D2055" t="s">
        <v>5536</v>
      </c>
      <c r="E2055" t="s">
        <v>11</v>
      </c>
      <c r="F2055" t="s">
        <v>174</v>
      </c>
      <c r="G2055" t="s">
        <v>373</v>
      </c>
      <c r="H2055" t="s">
        <v>1955</v>
      </c>
      <c r="I2055" t="s">
        <v>1955</v>
      </c>
      <c r="J2055" t="s">
        <v>5537</v>
      </c>
      <c r="K2055" t="s">
        <v>73</v>
      </c>
      <c r="L2055" t="s">
        <v>5538</v>
      </c>
      <c r="M2055" t="s">
        <v>5539</v>
      </c>
      <c r="N2055" t="s">
        <v>366</v>
      </c>
      <c r="O2055" t="s">
        <v>425</v>
      </c>
      <c r="P2055" t="s">
        <v>425</v>
      </c>
      <c r="Q2055" t="str">
        <f>VLOOKUP(TEXT(A2055,0),Old_data_Again,2,FALSE)</f>
        <v>Low</v>
      </c>
      <c r="R2055" t="str">
        <f>VLOOKUP(TEXT(A2055,0),Old_data_Again,10,FALSE)</f>
        <v>Low</v>
      </c>
      <c r="S2055" t="str">
        <f>VLOOKUP(TEXT(A2055,0),Old_data_Again,6,FALSE)</f>
        <v>Future</v>
      </c>
    </row>
    <row r="2056" spans="1:20" x14ac:dyDescent="0.25">
      <c r="A2056">
        <v>805310</v>
      </c>
      <c r="B2056" t="s">
        <v>1514</v>
      </c>
      <c r="C2056" t="s">
        <v>541</v>
      </c>
      <c r="D2056" t="s">
        <v>5540</v>
      </c>
      <c r="E2056" t="s">
        <v>11</v>
      </c>
      <c r="F2056" t="s">
        <v>12</v>
      </c>
      <c r="G2056" t="s">
        <v>35</v>
      </c>
      <c r="H2056" t="s">
        <v>36</v>
      </c>
      <c r="I2056" t="s">
        <v>37</v>
      </c>
      <c r="J2056" t="s">
        <v>3199</v>
      </c>
      <c r="K2056" t="s">
        <v>61</v>
      </c>
      <c r="L2056" t="s">
        <v>3147</v>
      </c>
      <c r="M2056">
        <v>800820</v>
      </c>
      <c r="N2056" t="s">
        <v>360</v>
      </c>
      <c r="O2056" t="s">
        <v>425</v>
      </c>
      <c r="P2056" t="s">
        <v>425</v>
      </c>
    </row>
    <row r="2057" spans="1:20" x14ac:dyDescent="0.25">
      <c r="A2057">
        <v>805311</v>
      </c>
      <c r="B2057" t="s">
        <v>5541</v>
      </c>
      <c r="C2057" t="s">
        <v>2244</v>
      </c>
      <c r="D2057" t="s">
        <v>5542</v>
      </c>
      <c r="E2057" t="s">
        <v>11</v>
      </c>
      <c r="F2057" t="s">
        <v>12</v>
      </c>
      <c r="G2057" t="s">
        <v>35</v>
      </c>
      <c r="H2057" t="s">
        <v>36</v>
      </c>
      <c r="I2057" t="s">
        <v>37</v>
      </c>
      <c r="J2057" t="s">
        <v>3199</v>
      </c>
      <c r="K2057" t="s">
        <v>61</v>
      </c>
      <c r="L2057" t="s">
        <v>5543</v>
      </c>
      <c r="M2057" t="s">
        <v>5544</v>
      </c>
      <c r="N2057" t="s">
        <v>40</v>
      </c>
      <c r="O2057" t="s">
        <v>425</v>
      </c>
      <c r="P2057" t="s">
        <v>425</v>
      </c>
    </row>
    <row r="2058" spans="1:20" x14ac:dyDescent="0.25">
      <c r="A2058">
        <v>805320</v>
      </c>
      <c r="B2058" t="s">
        <v>5545</v>
      </c>
      <c r="C2058" t="s">
        <v>254</v>
      </c>
      <c r="D2058" t="s">
        <v>5546</v>
      </c>
      <c r="E2058" t="s">
        <v>11</v>
      </c>
      <c r="F2058" t="s">
        <v>12</v>
      </c>
      <c r="G2058" t="s">
        <v>13</v>
      </c>
      <c r="H2058" t="s">
        <v>91</v>
      </c>
      <c r="I2058" t="s">
        <v>91</v>
      </c>
      <c r="J2058" t="s">
        <v>5531</v>
      </c>
      <c r="K2058" t="s">
        <v>933</v>
      </c>
      <c r="L2058" t="s">
        <v>700</v>
      </c>
      <c r="M2058">
        <v>22302</v>
      </c>
      <c r="N2058" t="s">
        <v>315</v>
      </c>
      <c r="O2058" t="s">
        <v>425</v>
      </c>
      <c r="P2058" t="s">
        <v>425</v>
      </c>
    </row>
    <row r="2059" spans="1:20" x14ac:dyDescent="0.25">
      <c r="A2059">
        <v>805323</v>
      </c>
      <c r="B2059" t="s">
        <v>5548</v>
      </c>
      <c r="C2059" t="s">
        <v>2190</v>
      </c>
      <c r="D2059" t="s">
        <v>5547</v>
      </c>
      <c r="E2059" t="s">
        <v>90</v>
      </c>
      <c r="F2059" t="s">
        <v>174</v>
      </c>
      <c r="G2059" t="s">
        <v>175</v>
      </c>
      <c r="H2059" t="s">
        <v>215</v>
      </c>
      <c r="I2059" t="s">
        <v>215</v>
      </c>
      <c r="J2059" t="s">
        <v>932</v>
      </c>
      <c r="K2059" t="s">
        <v>933</v>
      </c>
      <c r="M2059" t="s">
        <v>5414</v>
      </c>
      <c r="N2059" t="s">
        <v>5549</v>
      </c>
      <c r="O2059" t="s">
        <v>425</v>
      </c>
      <c r="P2059" t="s">
        <v>425</v>
      </c>
    </row>
    <row r="2060" spans="1:20" x14ac:dyDescent="0.25">
      <c r="A2060">
        <v>805324</v>
      </c>
      <c r="B2060" t="s">
        <v>5550</v>
      </c>
      <c r="C2060" t="s">
        <v>379</v>
      </c>
      <c r="D2060" t="s">
        <v>5551</v>
      </c>
      <c r="E2060" t="s">
        <v>11</v>
      </c>
      <c r="F2060" t="s">
        <v>174</v>
      </c>
      <c r="G2060" t="s">
        <v>373</v>
      </c>
      <c r="H2060" t="s">
        <v>1955</v>
      </c>
      <c r="I2060" t="s">
        <v>1955</v>
      </c>
      <c r="J2060" t="s">
        <v>99</v>
      </c>
      <c r="K2060" t="s">
        <v>73</v>
      </c>
      <c r="L2060" t="s">
        <v>5552</v>
      </c>
      <c r="M2060" t="s">
        <v>5553</v>
      </c>
      <c r="N2060" t="s">
        <v>366</v>
      </c>
      <c r="O2060" t="s">
        <v>425</v>
      </c>
      <c r="P2060" t="s">
        <v>425</v>
      </c>
      <c r="Q2060" t="str">
        <f>VLOOKUP(TEXT(A2060,0),Old_data_Again,2,FALSE)</f>
        <v>Low</v>
      </c>
      <c r="R2060" t="str">
        <f>VLOOKUP(TEXT(A2060,0),Old_data_Again,10,FALSE)</f>
        <v>Medium</v>
      </c>
      <c r="S2060" t="str">
        <f>VLOOKUP(TEXT(A2060,0),Old_data_Again,6,FALSE)</f>
        <v>Future</v>
      </c>
    </row>
    <row r="2061" spans="1:20" x14ac:dyDescent="0.25">
      <c r="A2061">
        <v>805326</v>
      </c>
      <c r="B2061" t="s">
        <v>5554</v>
      </c>
      <c r="C2061" t="s">
        <v>2359</v>
      </c>
      <c r="D2061" t="s">
        <v>5555</v>
      </c>
      <c r="E2061" t="s">
        <v>90</v>
      </c>
      <c r="F2061" t="s">
        <v>174</v>
      </c>
      <c r="G2061" t="s">
        <v>175</v>
      </c>
      <c r="H2061" t="s">
        <v>176</v>
      </c>
      <c r="I2061" t="s">
        <v>176</v>
      </c>
      <c r="J2061" t="s">
        <v>5395</v>
      </c>
      <c r="K2061" t="s">
        <v>93</v>
      </c>
      <c r="L2061" t="s">
        <v>5556</v>
      </c>
      <c r="M2061" t="s">
        <v>5557</v>
      </c>
      <c r="N2061" t="s">
        <v>240</v>
      </c>
      <c r="O2061" t="s">
        <v>425</v>
      </c>
      <c r="P2061" t="s">
        <v>425</v>
      </c>
    </row>
    <row r="2062" spans="1:20" x14ac:dyDescent="0.25">
      <c r="A2062">
        <v>805329</v>
      </c>
      <c r="B2062" t="s">
        <v>5558</v>
      </c>
      <c r="C2062" t="s">
        <v>121</v>
      </c>
      <c r="D2062" t="s">
        <v>5559</v>
      </c>
      <c r="E2062" t="s">
        <v>11</v>
      </c>
      <c r="F2062" t="s">
        <v>12</v>
      </c>
      <c r="G2062" t="s">
        <v>35</v>
      </c>
      <c r="H2062" t="s">
        <v>2798</v>
      </c>
      <c r="I2062" t="s">
        <v>3172</v>
      </c>
      <c r="J2062" t="s">
        <v>2370</v>
      </c>
      <c r="K2062" t="s">
        <v>100</v>
      </c>
      <c r="L2062" t="s">
        <v>5560</v>
      </c>
      <c r="M2062" t="s">
        <v>5561</v>
      </c>
      <c r="N2062" t="s">
        <v>5339</v>
      </c>
      <c r="O2062" t="s">
        <v>425</v>
      </c>
      <c r="P2062" t="s">
        <v>425</v>
      </c>
    </row>
    <row r="2063" spans="1:20" x14ac:dyDescent="0.25">
      <c r="A2063">
        <v>805331</v>
      </c>
      <c r="B2063" t="s">
        <v>5422</v>
      </c>
      <c r="C2063" t="s">
        <v>23</v>
      </c>
      <c r="D2063" t="s">
        <v>5562</v>
      </c>
      <c r="E2063" t="s">
        <v>11</v>
      </c>
      <c r="F2063" t="s">
        <v>12</v>
      </c>
      <c r="G2063" t="s">
        <v>13</v>
      </c>
      <c r="H2063" t="s">
        <v>14</v>
      </c>
      <c r="I2063" t="s">
        <v>15</v>
      </c>
      <c r="J2063" t="s">
        <v>625</v>
      </c>
      <c r="K2063" t="s">
        <v>17</v>
      </c>
      <c r="L2063" t="s">
        <v>119</v>
      </c>
      <c r="M2063">
        <v>809878</v>
      </c>
      <c r="N2063" t="s">
        <v>68</v>
      </c>
      <c r="O2063" t="s">
        <v>425</v>
      </c>
      <c r="P2063" t="s">
        <v>425</v>
      </c>
      <c r="Q2063" t="str">
        <f>VLOOKUP(TEXT(A2063,0),Old_data_Again,2,FALSE)</f>
        <v>Low</v>
      </c>
      <c r="R2063" t="str">
        <f>VLOOKUP(TEXT(A2063,0),Old_data_Again,10,FALSE)</f>
        <v>Medium</v>
      </c>
      <c r="T2063" t="str">
        <f>VLOOKUP(TEXT(A2063,0),Old_data_Again,3,FALSE)</f>
        <v>Commercial</v>
      </c>
    </row>
    <row r="2064" spans="1:20" x14ac:dyDescent="0.25">
      <c r="A2064">
        <v>805333</v>
      </c>
      <c r="B2064" t="s">
        <v>3929</v>
      </c>
      <c r="C2064" t="s">
        <v>5563</v>
      </c>
      <c r="D2064" t="s">
        <v>5564</v>
      </c>
      <c r="E2064" t="s">
        <v>90</v>
      </c>
      <c r="F2064" t="s">
        <v>174</v>
      </c>
      <c r="G2064" t="s">
        <v>441</v>
      </c>
      <c r="H2064" t="s">
        <v>781</v>
      </c>
      <c r="I2064" t="s">
        <v>781</v>
      </c>
      <c r="J2064" t="s">
        <v>5565</v>
      </c>
      <c r="K2064" t="s">
        <v>93</v>
      </c>
      <c r="L2064" t="s">
        <v>5566</v>
      </c>
      <c r="M2064" t="s">
        <v>5567</v>
      </c>
      <c r="N2064" t="s">
        <v>5568</v>
      </c>
      <c r="O2064" t="s">
        <v>425</v>
      </c>
      <c r="P2064" t="s">
        <v>425</v>
      </c>
    </row>
    <row r="2065" spans="1:20" x14ac:dyDescent="0.25">
      <c r="A2065">
        <v>805338</v>
      </c>
      <c r="B2065" t="s">
        <v>2547</v>
      </c>
      <c r="C2065" t="s">
        <v>5569</v>
      </c>
      <c r="D2065" t="s">
        <v>5570</v>
      </c>
      <c r="E2065" t="s">
        <v>90</v>
      </c>
      <c r="F2065" t="s">
        <v>12</v>
      </c>
      <c r="G2065" t="s">
        <v>13</v>
      </c>
      <c r="H2065" t="s">
        <v>59</v>
      </c>
      <c r="I2065" t="s">
        <v>59</v>
      </c>
      <c r="J2065" t="s">
        <v>5571</v>
      </c>
      <c r="K2065" t="s">
        <v>933</v>
      </c>
      <c r="L2065" t="s">
        <v>2813</v>
      </c>
      <c r="M2065">
        <v>6340</v>
      </c>
      <c r="N2065" t="s">
        <v>63</v>
      </c>
      <c r="O2065" t="s">
        <v>425</v>
      </c>
      <c r="P2065" t="s">
        <v>425</v>
      </c>
    </row>
    <row r="2066" spans="1:20" x14ac:dyDescent="0.25">
      <c r="A2066">
        <v>805340</v>
      </c>
      <c r="B2066" t="s">
        <v>5572</v>
      </c>
      <c r="C2066" t="s">
        <v>427</v>
      </c>
      <c r="D2066" t="s">
        <v>5573</v>
      </c>
      <c r="E2066" t="s">
        <v>11</v>
      </c>
      <c r="F2066" t="s">
        <v>12</v>
      </c>
      <c r="G2066" t="s">
        <v>1300</v>
      </c>
      <c r="H2066" t="s">
        <v>1301</v>
      </c>
      <c r="I2066" t="s">
        <v>1301</v>
      </c>
      <c r="J2066" t="s">
        <v>99</v>
      </c>
      <c r="K2066" t="s">
        <v>73</v>
      </c>
      <c r="L2066" t="s">
        <v>5574</v>
      </c>
      <c r="M2066" t="s">
        <v>5575</v>
      </c>
      <c r="N2066" t="s">
        <v>5385</v>
      </c>
      <c r="O2066" t="s">
        <v>425</v>
      </c>
      <c r="P2066" t="s">
        <v>425</v>
      </c>
    </row>
    <row r="2067" spans="1:20" x14ac:dyDescent="0.25">
      <c r="A2067">
        <v>805343</v>
      </c>
      <c r="B2067" t="s">
        <v>5576</v>
      </c>
      <c r="C2067" t="s">
        <v>5577</v>
      </c>
      <c r="D2067" t="s">
        <v>5578</v>
      </c>
      <c r="E2067" t="s">
        <v>90</v>
      </c>
      <c r="F2067" t="s">
        <v>174</v>
      </c>
      <c r="G2067" t="s">
        <v>175</v>
      </c>
      <c r="H2067" t="s">
        <v>176</v>
      </c>
      <c r="I2067" t="s">
        <v>176</v>
      </c>
      <c r="J2067" t="s">
        <v>5395</v>
      </c>
      <c r="K2067" t="s">
        <v>93</v>
      </c>
      <c r="M2067">
        <v>809883</v>
      </c>
      <c r="N2067" t="s">
        <v>276</v>
      </c>
      <c r="O2067" t="s">
        <v>425</v>
      </c>
      <c r="P2067" t="s">
        <v>425</v>
      </c>
    </row>
    <row r="2068" spans="1:20" x14ac:dyDescent="0.25">
      <c r="A2068">
        <v>805344</v>
      </c>
      <c r="B2068" t="s">
        <v>5579</v>
      </c>
      <c r="C2068" t="s">
        <v>3148</v>
      </c>
      <c r="D2068" t="s">
        <v>5580</v>
      </c>
      <c r="E2068" t="s">
        <v>11</v>
      </c>
      <c r="F2068" t="s">
        <v>12</v>
      </c>
      <c r="G2068" t="s">
        <v>13</v>
      </c>
      <c r="H2068" t="s">
        <v>59</v>
      </c>
      <c r="I2068" t="s">
        <v>59</v>
      </c>
      <c r="J2068" t="s">
        <v>5581</v>
      </c>
      <c r="K2068" t="s">
        <v>933</v>
      </c>
      <c r="L2068" t="s">
        <v>1419</v>
      </c>
      <c r="M2068">
        <v>3182</v>
      </c>
      <c r="N2068" t="s">
        <v>63</v>
      </c>
      <c r="O2068" t="s">
        <v>425</v>
      </c>
      <c r="P2068" t="s">
        <v>425</v>
      </c>
    </row>
    <row r="2069" spans="1:20" x14ac:dyDescent="0.25">
      <c r="A2069">
        <v>805345</v>
      </c>
      <c r="B2069" t="s">
        <v>5582</v>
      </c>
      <c r="C2069" t="s">
        <v>1379</v>
      </c>
      <c r="D2069" t="s">
        <v>5583</v>
      </c>
      <c r="E2069" t="s">
        <v>90</v>
      </c>
      <c r="F2069" t="s">
        <v>174</v>
      </c>
      <c r="G2069" t="s">
        <v>523</v>
      </c>
      <c r="H2069" t="s">
        <v>524</v>
      </c>
      <c r="I2069" t="s">
        <v>525</v>
      </c>
      <c r="J2069" t="s">
        <v>2522</v>
      </c>
      <c r="K2069" t="s">
        <v>17</v>
      </c>
      <c r="L2069" t="s">
        <v>5584</v>
      </c>
      <c r="M2069">
        <v>812302</v>
      </c>
      <c r="N2069" t="s">
        <v>385</v>
      </c>
      <c r="O2069" t="s">
        <v>425</v>
      </c>
      <c r="P2069" t="s">
        <v>425</v>
      </c>
    </row>
    <row r="2070" spans="1:20" x14ac:dyDescent="0.25">
      <c r="A2070">
        <v>805347</v>
      </c>
      <c r="B2070" t="s">
        <v>2954</v>
      </c>
      <c r="C2070" t="s">
        <v>5585</v>
      </c>
      <c r="D2070" t="s">
        <v>5586</v>
      </c>
      <c r="E2070" t="s">
        <v>90</v>
      </c>
      <c r="F2070" t="s">
        <v>12</v>
      </c>
      <c r="G2070" t="s">
        <v>35</v>
      </c>
      <c r="H2070" t="s">
        <v>2798</v>
      </c>
      <c r="I2070" t="s">
        <v>3172</v>
      </c>
      <c r="J2070" t="s">
        <v>5587</v>
      </c>
      <c r="K2070" t="s">
        <v>93</v>
      </c>
      <c r="L2070" t="s">
        <v>5485</v>
      </c>
      <c r="M2070" t="s">
        <v>5486</v>
      </c>
      <c r="N2070" t="s">
        <v>5433</v>
      </c>
      <c r="O2070" t="s">
        <v>425</v>
      </c>
      <c r="P2070" t="s">
        <v>425</v>
      </c>
    </row>
    <row r="2071" spans="1:20" x14ac:dyDescent="0.25">
      <c r="A2071">
        <v>805351</v>
      </c>
      <c r="B2071" t="s">
        <v>5588</v>
      </c>
      <c r="C2071" t="s">
        <v>254</v>
      </c>
      <c r="D2071" t="s">
        <v>5589</v>
      </c>
      <c r="E2071" t="s">
        <v>11</v>
      </c>
      <c r="F2071" t="s">
        <v>174</v>
      </c>
      <c r="G2071" t="s">
        <v>373</v>
      </c>
      <c r="H2071" t="s">
        <v>815</v>
      </c>
      <c r="I2071" t="s">
        <v>815</v>
      </c>
      <c r="J2071" t="s">
        <v>927</v>
      </c>
      <c r="K2071" t="s">
        <v>100</v>
      </c>
      <c r="L2071" t="s">
        <v>5590</v>
      </c>
      <c r="M2071">
        <v>807163</v>
      </c>
      <c r="N2071" t="s">
        <v>29</v>
      </c>
      <c r="O2071" t="s">
        <v>425</v>
      </c>
      <c r="P2071" t="s">
        <v>425</v>
      </c>
      <c r="Q2071" t="str">
        <f>VLOOKUP(TEXT(A2071,0),Old_data_Again,2,FALSE)</f>
        <v>Low</v>
      </c>
      <c r="R2071" t="str">
        <f>VLOOKUP(TEXT(A2071,0),Old_data_Again,10,FALSE)</f>
        <v>Low</v>
      </c>
      <c r="S2071" t="str">
        <f>VLOOKUP(TEXT(A2071,0),Old_data_Again,6,FALSE)</f>
        <v>Soon</v>
      </c>
    </row>
    <row r="2072" spans="1:20" x14ac:dyDescent="0.25">
      <c r="A2072">
        <v>805361</v>
      </c>
      <c r="B2072" t="s">
        <v>5591</v>
      </c>
      <c r="C2072" t="s">
        <v>1154</v>
      </c>
      <c r="D2072" t="s">
        <v>5592</v>
      </c>
      <c r="E2072" t="s">
        <v>90</v>
      </c>
      <c r="F2072" t="s">
        <v>189</v>
      </c>
      <c r="G2072" t="s">
        <v>190</v>
      </c>
      <c r="H2072" t="s">
        <v>190</v>
      </c>
      <c r="I2072" t="s">
        <v>198</v>
      </c>
      <c r="J2072" t="s">
        <v>5593</v>
      </c>
      <c r="K2072" t="s">
        <v>178</v>
      </c>
      <c r="M2072" t="s">
        <v>5594</v>
      </c>
      <c r="N2072" t="s">
        <v>385</v>
      </c>
      <c r="O2072" t="s">
        <v>425</v>
      </c>
      <c r="P2072" t="s">
        <v>425</v>
      </c>
      <c r="T2072" t="str">
        <f>VLOOKUP(TEXT(A2072,0),Old_data_Again,3,FALSE)</f>
        <v>Finance</v>
      </c>
    </row>
    <row r="2073" spans="1:20" x14ac:dyDescent="0.25">
      <c r="A2073">
        <v>805362</v>
      </c>
      <c r="B2073" t="s">
        <v>5595</v>
      </c>
      <c r="C2073" t="s">
        <v>65</v>
      </c>
      <c r="D2073" t="s">
        <v>5596</v>
      </c>
      <c r="E2073" t="s">
        <v>11</v>
      </c>
      <c r="F2073" t="s">
        <v>12</v>
      </c>
      <c r="G2073" t="s">
        <v>13</v>
      </c>
      <c r="H2073" t="s">
        <v>341</v>
      </c>
      <c r="I2073" t="s">
        <v>341</v>
      </c>
      <c r="J2073" t="s">
        <v>78</v>
      </c>
      <c r="K2073" t="s">
        <v>17</v>
      </c>
      <c r="L2073" t="s">
        <v>456</v>
      </c>
      <c r="M2073">
        <v>2391</v>
      </c>
      <c r="N2073" t="s">
        <v>457</v>
      </c>
      <c r="O2073" t="s">
        <v>425</v>
      </c>
      <c r="P2073" t="s">
        <v>425</v>
      </c>
    </row>
    <row r="2074" spans="1:20" x14ac:dyDescent="0.25">
      <c r="A2074">
        <v>805370</v>
      </c>
      <c r="B2074" t="s">
        <v>5597</v>
      </c>
      <c r="C2074" t="s">
        <v>3552</v>
      </c>
      <c r="D2074" t="s">
        <v>5598</v>
      </c>
      <c r="E2074" t="s">
        <v>90</v>
      </c>
      <c r="F2074" t="s">
        <v>12</v>
      </c>
      <c r="G2074" t="s">
        <v>13</v>
      </c>
      <c r="H2074" t="s">
        <v>341</v>
      </c>
      <c r="I2074" t="s">
        <v>341</v>
      </c>
      <c r="J2074" t="s">
        <v>5571</v>
      </c>
      <c r="K2074" t="s">
        <v>933</v>
      </c>
      <c r="L2074" t="s">
        <v>582</v>
      </c>
      <c r="M2074">
        <v>5110</v>
      </c>
      <c r="N2074" t="s">
        <v>583</v>
      </c>
      <c r="O2074" t="s">
        <v>425</v>
      </c>
      <c r="P2074" t="s">
        <v>425</v>
      </c>
    </row>
    <row r="2075" spans="1:20" x14ac:dyDescent="0.25">
      <c r="A2075">
        <v>805373</v>
      </c>
      <c r="B2075" t="s">
        <v>5599</v>
      </c>
      <c r="C2075" t="s">
        <v>5600</v>
      </c>
      <c r="D2075" t="s">
        <v>5601</v>
      </c>
      <c r="E2075" t="s">
        <v>90</v>
      </c>
      <c r="F2075" t="s">
        <v>12</v>
      </c>
      <c r="G2075" t="s">
        <v>35</v>
      </c>
      <c r="H2075" t="s">
        <v>2798</v>
      </c>
      <c r="I2075" t="s">
        <v>3172</v>
      </c>
      <c r="J2075" t="s">
        <v>5587</v>
      </c>
      <c r="K2075" t="s">
        <v>93</v>
      </c>
      <c r="L2075" t="s">
        <v>5431</v>
      </c>
      <c r="M2075" t="s">
        <v>5432</v>
      </c>
      <c r="N2075" t="s">
        <v>5433</v>
      </c>
      <c r="O2075" t="s">
        <v>425</v>
      </c>
      <c r="P2075" t="s">
        <v>425</v>
      </c>
    </row>
    <row r="2076" spans="1:20" x14ac:dyDescent="0.25">
      <c r="A2076">
        <v>805381</v>
      </c>
      <c r="B2076" t="s">
        <v>3853</v>
      </c>
      <c r="C2076" t="s">
        <v>5602</v>
      </c>
      <c r="D2076" t="s">
        <v>5603</v>
      </c>
      <c r="E2076" t="s">
        <v>90</v>
      </c>
      <c r="F2076" t="s">
        <v>12</v>
      </c>
      <c r="G2076" t="s">
        <v>35</v>
      </c>
      <c r="H2076" t="s">
        <v>2615</v>
      </c>
      <c r="I2076" t="s">
        <v>3252</v>
      </c>
      <c r="J2076" t="s">
        <v>92</v>
      </c>
      <c r="K2076" t="s">
        <v>933</v>
      </c>
      <c r="L2076" t="s">
        <v>5604</v>
      </c>
      <c r="M2076" t="s">
        <v>5605</v>
      </c>
      <c r="N2076" t="s">
        <v>5606</v>
      </c>
      <c r="O2076" t="s">
        <v>425</v>
      </c>
      <c r="P2076" t="s">
        <v>425</v>
      </c>
    </row>
    <row r="2077" spans="1:20" x14ac:dyDescent="0.25">
      <c r="A2077">
        <v>805384</v>
      </c>
      <c r="B2077" t="s">
        <v>5607</v>
      </c>
      <c r="C2077" t="s">
        <v>5608</v>
      </c>
      <c r="D2077" t="s">
        <v>5609</v>
      </c>
      <c r="E2077" t="s">
        <v>90</v>
      </c>
      <c r="F2077" t="s">
        <v>12</v>
      </c>
      <c r="G2077" t="s">
        <v>169</v>
      </c>
      <c r="H2077" t="s">
        <v>1910</v>
      </c>
      <c r="I2077" t="s">
        <v>1911</v>
      </c>
      <c r="J2077" t="s">
        <v>5537</v>
      </c>
      <c r="K2077" t="s">
        <v>17</v>
      </c>
      <c r="M2077" t="s">
        <v>1913</v>
      </c>
      <c r="N2077" t="s">
        <v>240</v>
      </c>
      <c r="O2077" t="s">
        <v>425</v>
      </c>
      <c r="P2077" t="s">
        <v>425</v>
      </c>
    </row>
    <row r="2078" spans="1:20" x14ac:dyDescent="0.25">
      <c r="A2078">
        <v>805386</v>
      </c>
      <c r="B2078" t="s">
        <v>5610</v>
      </c>
      <c r="C2078" t="s">
        <v>160</v>
      </c>
      <c r="D2078" t="s">
        <v>5611</v>
      </c>
      <c r="E2078" t="s">
        <v>11</v>
      </c>
      <c r="F2078" t="s">
        <v>174</v>
      </c>
      <c r="G2078" t="s">
        <v>441</v>
      </c>
      <c r="H2078" t="s">
        <v>442</v>
      </c>
      <c r="I2078" t="s">
        <v>443</v>
      </c>
      <c r="J2078" t="s">
        <v>5404</v>
      </c>
      <c r="K2078" t="s">
        <v>93</v>
      </c>
      <c r="L2078" t="s">
        <v>5396</v>
      </c>
      <c r="M2078" t="s">
        <v>5397</v>
      </c>
      <c r="N2078" t="s">
        <v>5398</v>
      </c>
      <c r="O2078" t="s">
        <v>425</v>
      </c>
      <c r="P2078" t="s">
        <v>425</v>
      </c>
    </row>
    <row r="2079" spans="1:20" x14ac:dyDescent="0.25">
      <c r="A2079">
        <v>805387</v>
      </c>
      <c r="B2079" t="s">
        <v>667</v>
      </c>
      <c r="C2079" t="s">
        <v>2195</v>
      </c>
      <c r="D2079" t="s">
        <v>5612</v>
      </c>
      <c r="E2079" t="s">
        <v>11</v>
      </c>
      <c r="F2079" t="s">
        <v>12</v>
      </c>
      <c r="G2079" t="s">
        <v>13</v>
      </c>
      <c r="H2079" t="s">
        <v>341</v>
      </c>
      <c r="I2079" t="s">
        <v>341</v>
      </c>
      <c r="J2079" t="s">
        <v>78</v>
      </c>
      <c r="K2079" t="s">
        <v>17</v>
      </c>
      <c r="L2079" t="s">
        <v>512</v>
      </c>
      <c r="M2079">
        <v>21555</v>
      </c>
      <c r="N2079" t="s">
        <v>343</v>
      </c>
      <c r="O2079" t="s">
        <v>425</v>
      </c>
      <c r="P2079" t="s">
        <v>425</v>
      </c>
      <c r="Q2079" t="str">
        <f>VLOOKUP(TEXT(A2079,0),Old_data_Again,2,FALSE)</f>
        <v>Medium</v>
      </c>
      <c r="R2079" t="str">
        <f>VLOOKUP(TEXT(A2079,0),Old_data_Again,10,FALSE)</f>
        <v>Low</v>
      </c>
      <c r="S2079" t="str">
        <f>VLOOKUP(TEXT(A2079,0),Old_data_Again,6,FALSE)</f>
        <v>Now</v>
      </c>
    </row>
    <row r="2080" spans="1:20" x14ac:dyDescent="0.25">
      <c r="A2080">
        <v>805388</v>
      </c>
      <c r="B2080" t="s">
        <v>5613</v>
      </c>
      <c r="C2080" t="s">
        <v>5614</v>
      </c>
      <c r="D2080" t="s">
        <v>5615</v>
      </c>
      <c r="E2080" t="s">
        <v>11</v>
      </c>
      <c r="F2080" t="s">
        <v>174</v>
      </c>
      <c r="G2080" t="s">
        <v>373</v>
      </c>
      <c r="H2080" t="s">
        <v>374</v>
      </c>
      <c r="I2080" t="s">
        <v>374</v>
      </c>
      <c r="J2080" t="s">
        <v>927</v>
      </c>
      <c r="K2080" t="s">
        <v>100</v>
      </c>
      <c r="L2080" t="s">
        <v>2110</v>
      </c>
      <c r="M2080">
        <v>43411</v>
      </c>
      <c r="N2080" t="s">
        <v>5616</v>
      </c>
      <c r="O2080" t="s">
        <v>425</v>
      </c>
      <c r="P2080" t="s">
        <v>425</v>
      </c>
      <c r="Q2080" t="str">
        <f>VLOOKUP(TEXT(A2080,0),Old_data_Again,2,FALSE)</f>
        <v>Low</v>
      </c>
      <c r="R2080" t="str">
        <f>VLOOKUP(TEXT(A2080,0),Old_data_Again,10,FALSE)</f>
        <v>Medium</v>
      </c>
      <c r="S2080" t="str">
        <f>VLOOKUP(TEXT(A2080,0),Old_data_Again,6,FALSE)</f>
        <v>Future</v>
      </c>
    </row>
    <row r="2081" spans="1:20" x14ac:dyDescent="0.25">
      <c r="A2081">
        <v>805395</v>
      </c>
      <c r="B2081" t="s">
        <v>5617</v>
      </c>
      <c r="C2081" t="s">
        <v>220</v>
      </c>
      <c r="D2081" t="s">
        <v>5618</v>
      </c>
      <c r="E2081" t="s">
        <v>11</v>
      </c>
      <c r="F2081" t="s">
        <v>12</v>
      </c>
      <c r="G2081" t="s">
        <v>35</v>
      </c>
      <c r="H2081" t="s">
        <v>2798</v>
      </c>
      <c r="I2081" t="s">
        <v>3172</v>
      </c>
      <c r="J2081" t="s">
        <v>2370</v>
      </c>
      <c r="K2081" t="s">
        <v>100</v>
      </c>
      <c r="L2081" t="s">
        <v>5619</v>
      </c>
      <c r="M2081" t="s">
        <v>5620</v>
      </c>
      <c r="N2081" t="s">
        <v>5339</v>
      </c>
      <c r="O2081" t="s">
        <v>425</v>
      </c>
      <c r="P2081" t="s">
        <v>425</v>
      </c>
    </row>
    <row r="2082" spans="1:20" x14ac:dyDescent="0.25">
      <c r="A2082">
        <v>805404</v>
      </c>
      <c r="B2082" t="s">
        <v>1607</v>
      </c>
      <c r="C2082" t="s">
        <v>1542</v>
      </c>
      <c r="D2082" t="s">
        <v>5621</v>
      </c>
      <c r="E2082" t="s">
        <v>11</v>
      </c>
      <c r="F2082" t="s">
        <v>12</v>
      </c>
      <c r="G2082" t="s">
        <v>13</v>
      </c>
      <c r="H2082" t="s">
        <v>229</v>
      </c>
      <c r="I2082" t="s">
        <v>229</v>
      </c>
      <c r="J2082" t="s">
        <v>5622</v>
      </c>
      <c r="K2082" t="s">
        <v>933</v>
      </c>
      <c r="L2082" t="s">
        <v>2463</v>
      </c>
      <c r="M2082" t="s">
        <v>2464</v>
      </c>
      <c r="N2082" t="s">
        <v>5107</v>
      </c>
      <c r="O2082" t="s">
        <v>425</v>
      </c>
      <c r="P2082" t="s">
        <v>425</v>
      </c>
    </row>
    <row r="2083" spans="1:20" x14ac:dyDescent="0.25">
      <c r="A2083">
        <v>805407</v>
      </c>
      <c r="B2083" t="s">
        <v>488</v>
      </c>
      <c r="C2083" t="s">
        <v>2115</v>
      </c>
      <c r="D2083" t="s">
        <v>5623</v>
      </c>
      <c r="E2083" t="s">
        <v>90</v>
      </c>
      <c r="F2083" t="s">
        <v>174</v>
      </c>
      <c r="G2083" t="s">
        <v>373</v>
      </c>
      <c r="H2083" t="s">
        <v>422</v>
      </c>
      <c r="I2083" t="s">
        <v>422</v>
      </c>
      <c r="J2083" t="s">
        <v>5537</v>
      </c>
      <c r="K2083" t="s">
        <v>73</v>
      </c>
      <c r="M2083" t="s">
        <v>424</v>
      </c>
      <c r="N2083" t="s">
        <v>195</v>
      </c>
      <c r="O2083" t="s">
        <v>425</v>
      </c>
      <c r="P2083" t="s">
        <v>425</v>
      </c>
    </row>
    <row r="2084" spans="1:20" x14ac:dyDescent="0.25">
      <c r="A2084">
        <v>805431</v>
      </c>
      <c r="B2084" t="s">
        <v>1229</v>
      </c>
      <c r="C2084" t="s">
        <v>5624</v>
      </c>
      <c r="D2084" t="s">
        <v>5625</v>
      </c>
      <c r="E2084" t="s">
        <v>11</v>
      </c>
      <c r="F2084" t="s">
        <v>174</v>
      </c>
      <c r="G2084" t="s">
        <v>175</v>
      </c>
      <c r="H2084" t="s">
        <v>215</v>
      </c>
      <c r="I2084" t="s">
        <v>216</v>
      </c>
      <c r="J2084" t="s">
        <v>5626</v>
      </c>
      <c r="M2084" t="s">
        <v>5627</v>
      </c>
      <c r="N2084" t="s">
        <v>5628</v>
      </c>
      <c r="O2084" t="s">
        <v>425</v>
      </c>
      <c r="P2084" t="s">
        <v>425</v>
      </c>
    </row>
    <row r="2085" spans="1:20" x14ac:dyDescent="0.25">
      <c r="A2085">
        <v>805441</v>
      </c>
      <c r="B2085" t="s">
        <v>60</v>
      </c>
      <c r="C2085" t="s">
        <v>779</v>
      </c>
      <c r="D2085" t="s">
        <v>5629</v>
      </c>
      <c r="E2085" t="s">
        <v>11</v>
      </c>
      <c r="F2085" t="s">
        <v>189</v>
      </c>
      <c r="G2085" t="s">
        <v>190</v>
      </c>
      <c r="H2085" t="s">
        <v>190</v>
      </c>
      <c r="I2085" t="s">
        <v>198</v>
      </c>
      <c r="J2085" t="s">
        <v>5630</v>
      </c>
      <c r="K2085" t="s">
        <v>178</v>
      </c>
      <c r="M2085">
        <v>808894</v>
      </c>
      <c r="N2085" t="s">
        <v>40</v>
      </c>
      <c r="O2085" t="s">
        <v>425</v>
      </c>
      <c r="P2085" t="s">
        <v>425</v>
      </c>
      <c r="T2085" t="str">
        <f>VLOOKUP(TEXT(A2085,0),Old_data_Again,3,FALSE)</f>
        <v>Finance</v>
      </c>
    </row>
    <row r="2086" spans="1:20" x14ac:dyDescent="0.25">
      <c r="A2086">
        <v>805443</v>
      </c>
      <c r="B2086" t="s">
        <v>5631</v>
      </c>
      <c r="C2086" t="s">
        <v>57</v>
      </c>
      <c r="D2086" t="s">
        <v>5632</v>
      </c>
      <c r="E2086" t="s">
        <v>11</v>
      </c>
      <c r="F2086" t="s">
        <v>174</v>
      </c>
      <c r="G2086" t="s">
        <v>441</v>
      </c>
      <c r="H2086" t="s">
        <v>442</v>
      </c>
      <c r="I2086" t="e">
        <v>#VALUE!</v>
      </c>
      <c r="J2086" t="s">
        <v>5633</v>
      </c>
      <c r="K2086" t="s">
        <v>73</v>
      </c>
      <c r="L2086" t="s">
        <v>5634</v>
      </c>
      <c r="M2086" t="s">
        <v>5635</v>
      </c>
      <c r="N2086" t="s">
        <v>1277</v>
      </c>
      <c r="O2086" t="s">
        <v>425</v>
      </c>
      <c r="P2086" t="s">
        <v>425</v>
      </c>
    </row>
    <row r="2087" spans="1:20" x14ac:dyDescent="0.25">
      <c r="A2087">
        <v>805444</v>
      </c>
      <c r="B2087" t="s">
        <v>5636</v>
      </c>
      <c r="C2087" t="s">
        <v>5637</v>
      </c>
      <c r="D2087" t="s">
        <v>5638</v>
      </c>
      <c r="E2087" t="s">
        <v>11</v>
      </c>
      <c r="F2087" t="s">
        <v>12</v>
      </c>
      <c r="G2087" t="s">
        <v>35</v>
      </c>
      <c r="H2087" t="s">
        <v>36</v>
      </c>
      <c r="I2087" t="s">
        <v>37</v>
      </c>
      <c r="J2087" t="s">
        <v>2021</v>
      </c>
      <c r="K2087" t="s">
        <v>100</v>
      </c>
      <c r="L2087" t="s">
        <v>1407</v>
      </c>
      <c r="M2087" t="s">
        <v>1408</v>
      </c>
      <c r="N2087" t="s">
        <v>360</v>
      </c>
      <c r="O2087" t="s">
        <v>425</v>
      </c>
      <c r="P2087" t="s">
        <v>425</v>
      </c>
      <c r="Q2087" t="str">
        <f>VLOOKUP(TEXT(A2087,0),Old_data_Again,2,FALSE)</f>
        <v>Medium</v>
      </c>
      <c r="R2087" t="str">
        <f>VLOOKUP(TEXT(A2087,0),Old_data_Again,10,FALSE)</f>
        <v>Low</v>
      </c>
      <c r="S2087" t="str">
        <f>VLOOKUP(TEXT(A2087,0),Old_data_Again,6,FALSE)</f>
        <v>Future</v>
      </c>
      <c r="T2087" t="str">
        <f>VLOOKUP(TEXT(A2087,0),Old_data_Again,3,FALSE)</f>
        <v>Procurement</v>
      </c>
    </row>
    <row r="2088" spans="1:20" x14ac:dyDescent="0.25">
      <c r="A2088">
        <v>805449</v>
      </c>
      <c r="B2088" t="s">
        <v>3070</v>
      </c>
      <c r="C2088" t="s">
        <v>2494</v>
      </c>
      <c r="D2088" t="s">
        <v>5639</v>
      </c>
      <c r="E2088" t="s">
        <v>90</v>
      </c>
      <c r="F2088" t="s">
        <v>12</v>
      </c>
      <c r="G2088" t="s">
        <v>13</v>
      </c>
      <c r="H2088" t="s">
        <v>59</v>
      </c>
      <c r="I2088" t="s">
        <v>59</v>
      </c>
      <c r="J2088" t="s">
        <v>5640</v>
      </c>
      <c r="K2088" t="s">
        <v>61</v>
      </c>
      <c r="L2088" t="s">
        <v>5641</v>
      </c>
      <c r="M2088" t="s">
        <v>5642</v>
      </c>
      <c r="N2088" t="s">
        <v>63</v>
      </c>
      <c r="O2088" t="s">
        <v>425</v>
      </c>
      <c r="P2088" t="s">
        <v>425</v>
      </c>
    </row>
    <row r="2089" spans="1:20" x14ac:dyDescent="0.25">
      <c r="A2089">
        <v>805452</v>
      </c>
      <c r="B2089" t="s">
        <v>5643</v>
      </c>
      <c r="C2089" t="s">
        <v>213</v>
      </c>
      <c r="D2089" t="s">
        <v>5644</v>
      </c>
      <c r="E2089" t="s">
        <v>90</v>
      </c>
      <c r="F2089" t="s">
        <v>189</v>
      </c>
      <c r="G2089" t="s">
        <v>190</v>
      </c>
      <c r="H2089" t="s">
        <v>190</v>
      </c>
      <c r="I2089" t="s">
        <v>198</v>
      </c>
      <c r="J2089" t="s">
        <v>5645</v>
      </c>
      <c r="K2089" t="s">
        <v>93</v>
      </c>
      <c r="L2089" t="s">
        <v>5646</v>
      </c>
      <c r="M2089" t="s">
        <v>5647</v>
      </c>
      <c r="N2089" t="s">
        <v>3052</v>
      </c>
      <c r="O2089" t="s">
        <v>425</v>
      </c>
      <c r="P2089" t="s">
        <v>425</v>
      </c>
    </row>
    <row r="2090" spans="1:20" x14ac:dyDescent="0.25">
      <c r="A2090">
        <v>805459</v>
      </c>
      <c r="B2090" t="s">
        <v>5648</v>
      </c>
      <c r="C2090" t="s">
        <v>88</v>
      </c>
      <c r="D2090" t="s">
        <v>5649</v>
      </c>
      <c r="E2090" t="s">
        <v>90</v>
      </c>
      <c r="F2090" t="s">
        <v>174</v>
      </c>
      <c r="G2090" t="s">
        <v>175</v>
      </c>
      <c r="H2090" t="s">
        <v>215</v>
      </c>
      <c r="I2090" t="s">
        <v>215</v>
      </c>
      <c r="J2090" t="s">
        <v>1174</v>
      </c>
      <c r="K2090" t="s">
        <v>61</v>
      </c>
      <c r="L2090" t="s">
        <v>5262</v>
      </c>
      <c r="M2090">
        <v>808652</v>
      </c>
      <c r="N2090" t="s">
        <v>5263</v>
      </c>
      <c r="O2090" t="s">
        <v>425</v>
      </c>
      <c r="P2090" t="s">
        <v>425</v>
      </c>
    </row>
    <row r="2091" spans="1:20" x14ac:dyDescent="0.25">
      <c r="A2091">
        <v>805461</v>
      </c>
      <c r="B2091" t="s">
        <v>5650</v>
      </c>
      <c r="C2091" t="s">
        <v>308</v>
      </c>
      <c r="D2091" t="s">
        <v>5651</v>
      </c>
      <c r="E2091" t="s">
        <v>11</v>
      </c>
      <c r="F2091" t="s">
        <v>12</v>
      </c>
      <c r="G2091" t="s">
        <v>13</v>
      </c>
      <c r="H2091" t="s">
        <v>91</v>
      </c>
      <c r="I2091" t="s">
        <v>91</v>
      </c>
      <c r="J2091" t="s">
        <v>5652</v>
      </c>
      <c r="K2091" t="s">
        <v>73</v>
      </c>
      <c r="L2091" t="s">
        <v>1800</v>
      </c>
      <c r="M2091">
        <v>800931</v>
      </c>
      <c r="N2091" t="s">
        <v>451</v>
      </c>
      <c r="O2091" t="s">
        <v>425</v>
      </c>
      <c r="P2091" t="s">
        <v>425</v>
      </c>
      <c r="T2091" t="str">
        <f>VLOOKUP(TEXT(A2091,0),Old_data_Again,3,FALSE)</f>
        <v>Strategy &amp; Corporate Development</v>
      </c>
    </row>
    <row r="2092" spans="1:20" x14ac:dyDescent="0.25">
      <c r="A2092">
        <v>805464</v>
      </c>
      <c r="B2092" t="s">
        <v>5653</v>
      </c>
      <c r="C2092" t="s">
        <v>1132</v>
      </c>
      <c r="D2092" t="s">
        <v>5654</v>
      </c>
      <c r="E2092" t="s">
        <v>11</v>
      </c>
      <c r="F2092" t="s">
        <v>12</v>
      </c>
      <c r="G2092" t="s">
        <v>13</v>
      </c>
      <c r="H2092" t="s">
        <v>14</v>
      </c>
      <c r="I2092" t="s">
        <v>15</v>
      </c>
      <c r="J2092" t="s">
        <v>3558</v>
      </c>
      <c r="K2092" t="s">
        <v>61</v>
      </c>
      <c r="L2092" t="s">
        <v>18</v>
      </c>
      <c r="M2092">
        <v>21538</v>
      </c>
      <c r="N2092" t="s">
        <v>68</v>
      </c>
      <c r="O2092" t="s">
        <v>425</v>
      </c>
      <c r="P2092" t="s">
        <v>425</v>
      </c>
      <c r="Q2092" t="str">
        <f>VLOOKUP(TEXT(A2092,0),Old_data_Again,2,FALSE)</f>
        <v>Low</v>
      </c>
      <c r="R2092" t="str">
        <f>VLOOKUP(TEXT(A2092,0),Old_data_Again,10,FALSE)</f>
        <v>Low</v>
      </c>
    </row>
    <row r="2093" spans="1:20" x14ac:dyDescent="0.25">
      <c r="A2093">
        <v>805465</v>
      </c>
      <c r="B2093" t="s">
        <v>5655</v>
      </c>
      <c r="C2093" t="s">
        <v>5656</v>
      </c>
      <c r="D2093" t="s">
        <v>5657</v>
      </c>
      <c r="E2093" t="s">
        <v>90</v>
      </c>
      <c r="F2093" t="s">
        <v>174</v>
      </c>
      <c r="G2093" t="s">
        <v>523</v>
      </c>
      <c r="H2093" t="s">
        <v>524</v>
      </c>
      <c r="I2093" t="s">
        <v>525</v>
      </c>
      <c r="J2093" t="s">
        <v>5658</v>
      </c>
      <c r="K2093" t="s">
        <v>93</v>
      </c>
      <c r="L2093" t="s">
        <v>2211</v>
      </c>
      <c r="M2093">
        <v>43832</v>
      </c>
      <c r="N2093" t="s">
        <v>385</v>
      </c>
      <c r="O2093" t="s">
        <v>425</v>
      </c>
      <c r="P2093" t="s">
        <v>425</v>
      </c>
    </row>
    <row r="2094" spans="1:20" x14ac:dyDescent="0.25">
      <c r="A2094">
        <v>805469</v>
      </c>
      <c r="B2094" t="s">
        <v>2925</v>
      </c>
      <c r="C2094" t="s">
        <v>5659</v>
      </c>
      <c r="D2094" t="s">
        <v>1970</v>
      </c>
      <c r="E2094" t="s">
        <v>90</v>
      </c>
      <c r="F2094" t="s">
        <v>174</v>
      </c>
      <c r="G2094" t="s">
        <v>175</v>
      </c>
      <c r="H2094" t="s">
        <v>215</v>
      </c>
      <c r="I2094" t="s">
        <v>216</v>
      </c>
      <c r="J2094" t="s">
        <v>995</v>
      </c>
      <c r="K2094" t="s">
        <v>17</v>
      </c>
      <c r="L2094" t="s">
        <v>2834</v>
      </c>
      <c r="M2094">
        <v>48658</v>
      </c>
      <c r="N2094" t="s">
        <v>5660</v>
      </c>
      <c r="O2094" t="s">
        <v>425</v>
      </c>
      <c r="P2094" t="s">
        <v>425</v>
      </c>
    </row>
    <row r="2095" spans="1:20" x14ac:dyDescent="0.25">
      <c r="A2095">
        <v>805471</v>
      </c>
      <c r="B2095" t="s">
        <v>5661</v>
      </c>
      <c r="C2095" t="s">
        <v>4331</v>
      </c>
      <c r="D2095" t="s">
        <v>5662</v>
      </c>
      <c r="E2095" t="s">
        <v>90</v>
      </c>
      <c r="F2095" t="s">
        <v>174</v>
      </c>
      <c r="G2095" t="s">
        <v>175</v>
      </c>
      <c r="H2095" t="s">
        <v>176</v>
      </c>
      <c r="I2095" t="s">
        <v>176</v>
      </c>
      <c r="J2095" t="s">
        <v>5395</v>
      </c>
      <c r="K2095" t="s">
        <v>93</v>
      </c>
      <c r="M2095">
        <v>809883</v>
      </c>
      <c r="N2095" t="s">
        <v>276</v>
      </c>
      <c r="O2095" t="s">
        <v>425</v>
      </c>
      <c r="P2095" t="s">
        <v>425</v>
      </c>
    </row>
    <row r="2096" spans="1:20" x14ac:dyDescent="0.25">
      <c r="A2096">
        <v>805473</v>
      </c>
      <c r="B2096" t="s">
        <v>4097</v>
      </c>
      <c r="C2096" t="s">
        <v>2494</v>
      </c>
      <c r="D2096" t="s">
        <v>5663</v>
      </c>
      <c r="E2096" t="s">
        <v>90</v>
      </c>
      <c r="F2096" t="s">
        <v>12</v>
      </c>
      <c r="G2096" t="s">
        <v>13</v>
      </c>
      <c r="H2096" t="s">
        <v>91</v>
      </c>
      <c r="I2096" t="s">
        <v>91</v>
      </c>
      <c r="J2096" t="s">
        <v>3355</v>
      </c>
      <c r="K2096" t="s">
        <v>933</v>
      </c>
      <c r="L2096" t="s">
        <v>1317</v>
      </c>
      <c r="M2096" t="s">
        <v>1318</v>
      </c>
      <c r="N2096" t="s">
        <v>315</v>
      </c>
      <c r="O2096" t="s">
        <v>425</v>
      </c>
      <c r="P2096" t="s">
        <v>425</v>
      </c>
    </row>
    <row r="2097" spans="1:20" x14ac:dyDescent="0.25">
      <c r="A2097">
        <v>805475</v>
      </c>
      <c r="B2097" t="s">
        <v>5664</v>
      </c>
      <c r="C2097" t="s">
        <v>65</v>
      </c>
      <c r="D2097" t="s">
        <v>5665</v>
      </c>
      <c r="E2097" t="s">
        <v>11</v>
      </c>
      <c r="F2097" t="s">
        <v>12</v>
      </c>
      <c r="G2097" t="s">
        <v>13</v>
      </c>
      <c r="H2097" t="s">
        <v>14</v>
      </c>
      <c r="I2097" t="s">
        <v>15</v>
      </c>
      <c r="J2097" t="s">
        <v>78</v>
      </c>
      <c r="K2097" t="s">
        <v>17</v>
      </c>
      <c r="L2097" t="s">
        <v>530</v>
      </c>
      <c r="M2097">
        <v>23873</v>
      </c>
      <c r="N2097" t="s">
        <v>68</v>
      </c>
      <c r="O2097" t="s">
        <v>425</v>
      </c>
      <c r="P2097" t="s">
        <v>425</v>
      </c>
      <c r="Q2097" t="str">
        <f>VLOOKUP(TEXT(A2097,0),Old_data_Again,2,FALSE)</f>
        <v>Low</v>
      </c>
      <c r="R2097" t="str">
        <f>VLOOKUP(TEXT(A2097,0),Old_data_Again,10,FALSE)</f>
        <v>High</v>
      </c>
    </row>
    <row r="2098" spans="1:20" x14ac:dyDescent="0.25">
      <c r="A2098">
        <v>805479</v>
      </c>
      <c r="B2098" t="s">
        <v>5666</v>
      </c>
      <c r="C2098" t="s">
        <v>5667</v>
      </c>
      <c r="D2098" t="s">
        <v>5668</v>
      </c>
      <c r="E2098" t="s">
        <v>90</v>
      </c>
      <c r="F2098" t="s">
        <v>174</v>
      </c>
      <c r="G2098" t="s">
        <v>175</v>
      </c>
      <c r="H2098" t="s">
        <v>215</v>
      </c>
      <c r="I2098" t="s">
        <v>215</v>
      </c>
      <c r="J2098" t="s">
        <v>5395</v>
      </c>
      <c r="K2098" t="s">
        <v>93</v>
      </c>
      <c r="L2098" t="s">
        <v>5669</v>
      </c>
      <c r="M2098" t="s">
        <v>5670</v>
      </c>
      <c r="N2098" t="s">
        <v>5671</v>
      </c>
      <c r="O2098" t="s">
        <v>425</v>
      </c>
      <c r="P2098" t="s">
        <v>425</v>
      </c>
    </row>
    <row r="2099" spans="1:20" x14ac:dyDescent="0.25">
      <c r="A2099">
        <v>805483</v>
      </c>
      <c r="B2099" t="s">
        <v>5672</v>
      </c>
      <c r="C2099" t="s">
        <v>1013</v>
      </c>
      <c r="D2099" t="s">
        <v>101</v>
      </c>
      <c r="E2099" t="s">
        <v>11</v>
      </c>
      <c r="F2099" t="s">
        <v>12</v>
      </c>
      <c r="G2099" t="s">
        <v>13</v>
      </c>
      <c r="H2099" t="s">
        <v>91</v>
      </c>
      <c r="I2099" t="s">
        <v>91</v>
      </c>
      <c r="J2099" t="s">
        <v>222</v>
      </c>
      <c r="K2099" t="s">
        <v>26</v>
      </c>
      <c r="L2099" t="s">
        <v>614</v>
      </c>
      <c r="M2099">
        <v>6929</v>
      </c>
      <c r="N2099" t="s">
        <v>95</v>
      </c>
      <c r="O2099" t="s">
        <v>425</v>
      </c>
      <c r="P2099" t="s">
        <v>425</v>
      </c>
      <c r="T2099" t="str">
        <f>VLOOKUP(TEXT(A2099,0),Old_data_Again,3,FALSE)</f>
        <v>Strategy &amp; Corporate Development</v>
      </c>
    </row>
    <row r="2100" spans="1:20" x14ac:dyDescent="0.25">
      <c r="A2100">
        <v>805487</v>
      </c>
      <c r="B2100" t="s">
        <v>1477</v>
      </c>
      <c r="C2100" t="s">
        <v>591</v>
      </c>
      <c r="D2100" t="s">
        <v>5673</v>
      </c>
      <c r="E2100" t="s">
        <v>11</v>
      </c>
      <c r="F2100" t="s">
        <v>12</v>
      </c>
      <c r="G2100" t="s">
        <v>13</v>
      </c>
      <c r="H2100" t="s">
        <v>91</v>
      </c>
      <c r="I2100" t="s">
        <v>91</v>
      </c>
      <c r="J2100" t="s">
        <v>891</v>
      </c>
      <c r="K2100" t="s">
        <v>17</v>
      </c>
      <c r="L2100" t="s">
        <v>638</v>
      </c>
      <c r="M2100" t="s">
        <v>639</v>
      </c>
      <c r="N2100" t="s">
        <v>315</v>
      </c>
      <c r="O2100" t="s">
        <v>425</v>
      </c>
      <c r="P2100" t="s">
        <v>425</v>
      </c>
      <c r="T2100" t="str">
        <f>VLOOKUP(TEXT(A2100,0),Old_data_Again,3,FALSE)</f>
        <v>Strategy &amp; Corporate Development</v>
      </c>
    </row>
    <row r="2101" spans="1:20" x14ac:dyDescent="0.25">
      <c r="A2101">
        <v>805490</v>
      </c>
      <c r="B2101" t="s">
        <v>5674</v>
      </c>
      <c r="C2101" t="s">
        <v>3929</v>
      </c>
      <c r="D2101" t="s">
        <v>5675</v>
      </c>
      <c r="E2101" t="s">
        <v>11</v>
      </c>
      <c r="F2101" t="s">
        <v>174</v>
      </c>
      <c r="G2101" t="s">
        <v>523</v>
      </c>
      <c r="H2101" t="s">
        <v>524</v>
      </c>
      <c r="I2101" t="s">
        <v>525</v>
      </c>
      <c r="J2101" t="s">
        <v>5676</v>
      </c>
      <c r="K2101" t="s">
        <v>17</v>
      </c>
      <c r="L2101" t="s">
        <v>5677</v>
      </c>
      <c r="M2101" t="s">
        <v>5678</v>
      </c>
      <c r="N2101" t="s">
        <v>385</v>
      </c>
      <c r="O2101" t="s">
        <v>425</v>
      </c>
      <c r="P2101" t="s">
        <v>425</v>
      </c>
      <c r="Q2101" t="str">
        <f>VLOOKUP(TEXT(A2101,0),Old_data_Again,2,FALSE)</f>
        <v>Low</v>
      </c>
      <c r="R2101" t="str">
        <f>VLOOKUP(TEXT(A2101,0),Old_data_Again,10,FALSE)</f>
        <v>Low</v>
      </c>
      <c r="S2101" t="str">
        <f>VLOOKUP(TEXT(A2101,0),Old_data_Again,6,FALSE)</f>
        <v>Future</v>
      </c>
      <c r="T2101" t="str">
        <f>VLOOKUP(TEXT(A2101,0),Old_data_Again,3,FALSE)</f>
        <v>Finance</v>
      </c>
    </row>
    <row r="2102" spans="1:20" x14ac:dyDescent="0.25">
      <c r="A2102">
        <v>805493</v>
      </c>
      <c r="B2102" t="s">
        <v>5679</v>
      </c>
      <c r="C2102" t="s">
        <v>1486</v>
      </c>
      <c r="D2102" t="s">
        <v>5680</v>
      </c>
      <c r="E2102" t="s">
        <v>90</v>
      </c>
      <c r="F2102" t="s">
        <v>12</v>
      </c>
      <c r="G2102" t="s">
        <v>1300</v>
      </c>
      <c r="H2102" t="s">
        <v>1349</v>
      </c>
      <c r="I2102" t="s">
        <v>1349</v>
      </c>
      <c r="J2102" t="s">
        <v>92</v>
      </c>
      <c r="K2102" t="s">
        <v>93</v>
      </c>
      <c r="L2102" t="s">
        <v>4662</v>
      </c>
      <c r="M2102">
        <v>804204</v>
      </c>
      <c r="N2102" t="s">
        <v>1351</v>
      </c>
      <c r="O2102" t="s">
        <v>425</v>
      </c>
      <c r="P2102" t="s">
        <v>425</v>
      </c>
    </row>
    <row r="2103" spans="1:20" x14ac:dyDescent="0.25">
      <c r="A2103">
        <v>805495</v>
      </c>
      <c r="B2103" t="s">
        <v>5681</v>
      </c>
      <c r="C2103" t="s">
        <v>1308</v>
      </c>
      <c r="D2103" t="s">
        <v>5682</v>
      </c>
      <c r="E2103" t="s">
        <v>11</v>
      </c>
      <c r="F2103" t="s">
        <v>12</v>
      </c>
      <c r="G2103" t="s">
        <v>1300</v>
      </c>
      <c r="H2103" t="s">
        <v>1349</v>
      </c>
      <c r="I2103" t="s">
        <v>1349</v>
      </c>
      <c r="J2103" t="s">
        <v>1302</v>
      </c>
      <c r="K2103" t="s">
        <v>61</v>
      </c>
      <c r="L2103" t="s">
        <v>3653</v>
      </c>
      <c r="M2103">
        <v>804273</v>
      </c>
      <c r="N2103" t="s">
        <v>3676</v>
      </c>
      <c r="O2103" t="s">
        <v>425</v>
      </c>
      <c r="P2103" t="s">
        <v>425</v>
      </c>
    </row>
    <row r="2104" spans="1:20" x14ac:dyDescent="0.25">
      <c r="A2104">
        <v>805501</v>
      </c>
      <c r="B2104" t="s">
        <v>5260</v>
      </c>
      <c r="C2104" t="s">
        <v>5683</v>
      </c>
      <c r="D2104" t="s">
        <v>5684</v>
      </c>
      <c r="E2104" t="s">
        <v>90</v>
      </c>
      <c r="F2104" t="s">
        <v>174</v>
      </c>
      <c r="G2104" t="s">
        <v>373</v>
      </c>
      <c r="H2104" t="s">
        <v>1955</v>
      </c>
      <c r="I2104" t="s">
        <v>1955</v>
      </c>
      <c r="J2104" t="s">
        <v>92</v>
      </c>
      <c r="K2104" t="s">
        <v>93</v>
      </c>
      <c r="L2104" t="s">
        <v>3409</v>
      </c>
      <c r="M2104" t="s">
        <v>3410</v>
      </c>
      <c r="N2104" t="s">
        <v>366</v>
      </c>
      <c r="O2104" t="s">
        <v>425</v>
      </c>
      <c r="P2104" t="s">
        <v>425</v>
      </c>
    </row>
    <row r="2105" spans="1:20" x14ac:dyDescent="0.25">
      <c r="A2105">
        <v>805505</v>
      </c>
      <c r="B2105" t="s">
        <v>5685</v>
      </c>
      <c r="C2105" t="s">
        <v>1172</v>
      </c>
      <c r="D2105" t="s">
        <v>5686</v>
      </c>
      <c r="E2105" t="s">
        <v>90</v>
      </c>
      <c r="F2105" t="s">
        <v>174</v>
      </c>
      <c r="G2105" t="s">
        <v>175</v>
      </c>
      <c r="H2105" t="s">
        <v>215</v>
      </c>
      <c r="I2105" t="s">
        <v>216</v>
      </c>
      <c r="J2105" t="s">
        <v>932</v>
      </c>
      <c r="K2105" t="s">
        <v>933</v>
      </c>
      <c r="L2105" t="s">
        <v>5687</v>
      </c>
      <c r="M2105" t="s">
        <v>5688</v>
      </c>
      <c r="N2105" t="s">
        <v>415</v>
      </c>
      <c r="O2105" t="s">
        <v>425</v>
      </c>
      <c r="P2105" t="s">
        <v>425</v>
      </c>
    </row>
    <row r="2106" spans="1:20" x14ac:dyDescent="0.25">
      <c r="A2106">
        <v>805506</v>
      </c>
      <c r="B2106" t="s">
        <v>1806</v>
      </c>
      <c r="C2106" t="s">
        <v>207</v>
      </c>
      <c r="D2106" t="s">
        <v>5689</v>
      </c>
      <c r="E2106" t="s">
        <v>11</v>
      </c>
      <c r="F2106" t="s">
        <v>12</v>
      </c>
      <c r="G2106" t="s">
        <v>35</v>
      </c>
      <c r="H2106" t="s">
        <v>36</v>
      </c>
      <c r="I2106" t="s">
        <v>37</v>
      </c>
      <c r="J2106" t="s">
        <v>292</v>
      </c>
      <c r="K2106" t="s">
        <v>17</v>
      </c>
      <c r="L2106" t="s">
        <v>1407</v>
      </c>
      <c r="M2106" t="s">
        <v>1408</v>
      </c>
      <c r="N2106" t="s">
        <v>360</v>
      </c>
      <c r="O2106" t="s">
        <v>425</v>
      </c>
      <c r="P2106" t="s">
        <v>425</v>
      </c>
      <c r="Q2106" t="str">
        <f>VLOOKUP(TEXT(A2106,0),Old_data_Again,2,FALSE)</f>
        <v>Low</v>
      </c>
      <c r="R2106" t="str">
        <f>VLOOKUP(TEXT(A2106,0),Old_data_Again,10,FALSE)</f>
        <v>Low</v>
      </c>
      <c r="S2106" t="str">
        <f>VLOOKUP(TEXT(A2106,0),Old_data_Again,6,FALSE)</f>
        <v>Future</v>
      </c>
    </row>
    <row r="2107" spans="1:20" x14ac:dyDescent="0.25">
      <c r="A2107">
        <v>805511</v>
      </c>
      <c r="B2107" t="s">
        <v>5690</v>
      </c>
      <c r="C2107" t="s">
        <v>453</v>
      </c>
      <c r="D2107" t="s">
        <v>5691</v>
      </c>
      <c r="E2107" t="s">
        <v>11</v>
      </c>
      <c r="F2107" t="s">
        <v>12</v>
      </c>
      <c r="G2107" t="s">
        <v>13</v>
      </c>
      <c r="H2107" t="s">
        <v>341</v>
      </c>
      <c r="I2107" t="s">
        <v>341</v>
      </c>
      <c r="J2107" t="s">
        <v>3558</v>
      </c>
      <c r="K2107" t="s">
        <v>61</v>
      </c>
      <c r="L2107" t="s">
        <v>456</v>
      </c>
      <c r="M2107">
        <v>2391</v>
      </c>
      <c r="N2107" t="s">
        <v>457</v>
      </c>
      <c r="O2107" t="s">
        <v>425</v>
      </c>
      <c r="P2107" t="s">
        <v>425</v>
      </c>
    </row>
    <row r="2108" spans="1:20" x14ac:dyDescent="0.25">
      <c r="A2108">
        <v>805513</v>
      </c>
      <c r="B2108" t="s">
        <v>5692</v>
      </c>
      <c r="C2108" t="s">
        <v>430</v>
      </c>
      <c r="D2108" t="s">
        <v>5693</v>
      </c>
      <c r="E2108" t="s">
        <v>90</v>
      </c>
      <c r="F2108" t="s">
        <v>189</v>
      </c>
      <c r="G2108" t="s">
        <v>190</v>
      </c>
      <c r="H2108" t="s">
        <v>190</v>
      </c>
      <c r="I2108" t="s">
        <v>198</v>
      </c>
      <c r="J2108" t="s">
        <v>5694</v>
      </c>
      <c r="K2108" t="s">
        <v>200</v>
      </c>
      <c r="M2108">
        <v>806724</v>
      </c>
      <c r="N2108" t="s">
        <v>1351</v>
      </c>
      <c r="O2108" t="s">
        <v>425</v>
      </c>
      <c r="P2108" t="s">
        <v>425</v>
      </c>
      <c r="Q2108" t="str">
        <f>VLOOKUP(TEXT(A2108,0),Old_data_Again,2,FALSE)</f>
        <v>Medium</v>
      </c>
      <c r="R2108" t="str">
        <f>VLOOKUP(TEXT(A2108,0),Old_data_Again,10,FALSE)</f>
        <v>High</v>
      </c>
      <c r="S2108" t="str">
        <f>VLOOKUP(TEXT(A2108,0),Old_data_Again,6,FALSE)</f>
        <v>Future</v>
      </c>
      <c r="T2108" t="str">
        <f>VLOOKUP(TEXT(A2108,0),Old_data_Again,3,FALSE)</f>
        <v>Finance</v>
      </c>
    </row>
    <row r="2109" spans="1:20" x14ac:dyDescent="0.25">
      <c r="A2109">
        <v>805521</v>
      </c>
      <c r="B2109" t="s">
        <v>5695</v>
      </c>
      <c r="C2109" t="s">
        <v>1241</v>
      </c>
      <c r="D2109" t="s">
        <v>5696</v>
      </c>
      <c r="E2109" t="s">
        <v>90</v>
      </c>
      <c r="F2109" t="s">
        <v>174</v>
      </c>
      <c r="G2109" t="s">
        <v>175</v>
      </c>
      <c r="H2109" t="s">
        <v>176</v>
      </c>
      <c r="I2109" t="s">
        <v>176</v>
      </c>
      <c r="J2109" t="s">
        <v>5395</v>
      </c>
      <c r="K2109" t="s">
        <v>93</v>
      </c>
      <c r="M2109">
        <v>809883</v>
      </c>
      <c r="N2109" t="s">
        <v>276</v>
      </c>
      <c r="O2109" t="s">
        <v>425</v>
      </c>
      <c r="P2109" t="s">
        <v>425</v>
      </c>
    </row>
    <row r="2110" spans="1:20" x14ac:dyDescent="0.25">
      <c r="A2110">
        <v>805522</v>
      </c>
      <c r="B2110" t="s">
        <v>5697</v>
      </c>
      <c r="C2110" t="s">
        <v>5698</v>
      </c>
      <c r="D2110" t="s">
        <v>5699</v>
      </c>
      <c r="E2110" t="s">
        <v>90</v>
      </c>
      <c r="F2110" t="s">
        <v>12</v>
      </c>
      <c r="G2110" t="s">
        <v>13</v>
      </c>
      <c r="H2110" t="s">
        <v>257</v>
      </c>
      <c r="I2110" t="s">
        <v>412</v>
      </c>
      <c r="J2110" t="s">
        <v>92</v>
      </c>
      <c r="K2110" t="s">
        <v>93</v>
      </c>
      <c r="L2110" t="s">
        <v>5700</v>
      </c>
      <c r="M2110">
        <v>809350</v>
      </c>
      <c r="N2110" t="s">
        <v>415</v>
      </c>
      <c r="O2110" t="s">
        <v>425</v>
      </c>
      <c r="P2110" t="s">
        <v>425</v>
      </c>
    </row>
    <row r="2111" spans="1:20" x14ac:dyDescent="0.25">
      <c r="A2111">
        <v>805523</v>
      </c>
      <c r="B2111" t="s">
        <v>1269</v>
      </c>
      <c r="C2111" t="s">
        <v>453</v>
      </c>
      <c r="D2111" t="s">
        <v>5701</v>
      </c>
      <c r="E2111" t="s">
        <v>11</v>
      </c>
      <c r="F2111" t="s">
        <v>12</v>
      </c>
      <c r="G2111" t="s">
        <v>35</v>
      </c>
      <c r="H2111" t="s">
        <v>36</v>
      </c>
      <c r="I2111" t="s">
        <v>37</v>
      </c>
      <c r="J2111" t="s">
        <v>4997</v>
      </c>
      <c r="K2111" t="s">
        <v>100</v>
      </c>
      <c r="L2111" t="s">
        <v>2631</v>
      </c>
      <c r="M2111">
        <v>46035</v>
      </c>
      <c r="N2111" t="s">
        <v>360</v>
      </c>
      <c r="O2111" t="s">
        <v>425</v>
      </c>
      <c r="P2111" t="s">
        <v>425</v>
      </c>
      <c r="Q2111" t="str">
        <f>VLOOKUP(TEXT(A2111,0),Old_data_Again,2,FALSE)</f>
        <v>Low</v>
      </c>
      <c r="R2111" t="str">
        <f>VLOOKUP(TEXT(A2111,0),Old_data_Again,10,FALSE)</f>
        <v>Medium</v>
      </c>
      <c r="S2111" t="str">
        <f>VLOOKUP(TEXT(A2111,0),Old_data_Again,6,FALSE)</f>
        <v>Future</v>
      </c>
    </row>
    <row r="2112" spans="1:20" x14ac:dyDescent="0.25">
      <c r="A2112">
        <v>805525</v>
      </c>
      <c r="B2112" t="s">
        <v>5702</v>
      </c>
      <c r="C2112" t="s">
        <v>57</v>
      </c>
      <c r="D2112" t="s">
        <v>5703</v>
      </c>
      <c r="E2112" t="s">
        <v>11</v>
      </c>
      <c r="F2112" t="s">
        <v>12</v>
      </c>
      <c r="G2112" t="s">
        <v>13</v>
      </c>
      <c r="H2112" t="s">
        <v>341</v>
      </c>
      <c r="I2112" t="s">
        <v>341</v>
      </c>
      <c r="J2112" t="s">
        <v>112</v>
      </c>
      <c r="K2112" t="s">
        <v>73</v>
      </c>
      <c r="L2112" t="s">
        <v>1000</v>
      </c>
      <c r="M2112">
        <v>24976</v>
      </c>
      <c r="N2112" t="s">
        <v>343</v>
      </c>
      <c r="O2112" t="s">
        <v>425</v>
      </c>
      <c r="P2112" t="s">
        <v>425</v>
      </c>
      <c r="Q2112" t="str">
        <f>VLOOKUP(TEXT(A2112,0),Old_data_Again,2,FALSE)</f>
        <v>Low</v>
      </c>
      <c r="R2112" t="str">
        <f>VLOOKUP(TEXT(A2112,0),Old_data_Again,10,FALSE)</f>
        <v>Low</v>
      </c>
      <c r="S2112" t="str">
        <f>VLOOKUP(TEXT(A2112,0),Old_data_Again,6,FALSE)</f>
        <v>N/A</v>
      </c>
    </row>
    <row r="2113" spans="1:20" x14ac:dyDescent="0.25">
      <c r="A2113">
        <v>805526</v>
      </c>
      <c r="B2113" t="s">
        <v>1048</v>
      </c>
      <c r="C2113" t="s">
        <v>379</v>
      </c>
      <c r="D2113" t="s">
        <v>5704</v>
      </c>
      <c r="E2113" t="s">
        <v>11</v>
      </c>
      <c r="F2113" t="s">
        <v>189</v>
      </c>
      <c r="G2113" t="s">
        <v>190</v>
      </c>
      <c r="H2113" t="s">
        <v>190</v>
      </c>
      <c r="I2113" t="s">
        <v>395</v>
      </c>
      <c r="J2113" t="s">
        <v>810</v>
      </c>
      <c r="K2113" t="s">
        <v>61</v>
      </c>
      <c r="L2113" t="s">
        <v>5705</v>
      </c>
      <c r="M2113" t="s">
        <v>5706</v>
      </c>
      <c r="N2113" t="s">
        <v>40</v>
      </c>
      <c r="O2113" t="s">
        <v>425</v>
      </c>
      <c r="P2113" t="s">
        <v>425</v>
      </c>
    </row>
    <row r="2114" spans="1:20" x14ac:dyDescent="0.25">
      <c r="A2114">
        <v>805531</v>
      </c>
      <c r="B2114" t="s">
        <v>5707</v>
      </c>
      <c r="C2114" t="s">
        <v>5708</v>
      </c>
      <c r="D2114" t="s">
        <v>5709</v>
      </c>
      <c r="E2114" t="s">
        <v>90</v>
      </c>
      <c r="F2114" t="s">
        <v>12</v>
      </c>
      <c r="G2114" t="s">
        <v>13</v>
      </c>
      <c r="H2114" t="s">
        <v>59</v>
      </c>
      <c r="I2114" t="s">
        <v>59</v>
      </c>
      <c r="J2114" t="s">
        <v>67</v>
      </c>
      <c r="K2114" t="s">
        <v>17</v>
      </c>
      <c r="L2114" t="s">
        <v>5710</v>
      </c>
      <c r="M2114" t="s">
        <v>5711</v>
      </c>
      <c r="N2114" t="s">
        <v>63</v>
      </c>
      <c r="O2114" t="s">
        <v>425</v>
      </c>
      <c r="P2114" t="s">
        <v>425</v>
      </c>
    </row>
    <row r="2115" spans="1:20" x14ac:dyDescent="0.25">
      <c r="A2115">
        <v>805532</v>
      </c>
      <c r="B2115" t="s">
        <v>1806</v>
      </c>
      <c r="C2115" t="s">
        <v>1517</v>
      </c>
      <c r="D2115" t="s">
        <v>5712</v>
      </c>
      <c r="E2115" t="s">
        <v>11</v>
      </c>
      <c r="F2115" t="s">
        <v>12</v>
      </c>
      <c r="G2115" t="s">
        <v>35</v>
      </c>
      <c r="H2115" t="s">
        <v>36</v>
      </c>
      <c r="I2115" t="s">
        <v>37</v>
      </c>
      <c r="J2115" t="s">
        <v>16</v>
      </c>
      <c r="K2115" t="s">
        <v>17</v>
      </c>
      <c r="L2115" t="s">
        <v>151</v>
      </c>
      <c r="M2115" t="s">
        <v>152</v>
      </c>
      <c r="N2115" t="s">
        <v>40</v>
      </c>
      <c r="O2115" t="s">
        <v>425</v>
      </c>
      <c r="P2115" t="s">
        <v>425</v>
      </c>
    </row>
    <row r="2116" spans="1:20" x14ac:dyDescent="0.25">
      <c r="A2116">
        <v>805533</v>
      </c>
      <c r="B2116" t="s">
        <v>5713</v>
      </c>
      <c r="C2116" t="s">
        <v>5714</v>
      </c>
      <c r="D2116" t="s">
        <v>5715</v>
      </c>
      <c r="E2116" t="s">
        <v>90</v>
      </c>
      <c r="F2116" t="s">
        <v>189</v>
      </c>
      <c r="G2116" t="s">
        <v>190</v>
      </c>
      <c r="H2116" t="s">
        <v>191</v>
      </c>
      <c r="I2116" t="s">
        <v>192</v>
      </c>
      <c r="J2116" t="s">
        <v>92</v>
      </c>
      <c r="K2116" t="s">
        <v>93</v>
      </c>
      <c r="L2116" t="s">
        <v>193</v>
      </c>
      <c r="M2116" t="s">
        <v>194</v>
      </c>
      <c r="N2116" t="s">
        <v>40</v>
      </c>
      <c r="O2116" t="s">
        <v>425</v>
      </c>
      <c r="P2116" t="s">
        <v>425</v>
      </c>
    </row>
    <row r="2117" spans="1:20" x14ac:dyDescent="0.25">
      <c r="A2117">
        <v>805537</v>
      </c>
      <c r="B2117" t="s">
        <v>1947</v>
      </c>
      <c r="C2117" t="s">
        <v>308</v>
      </c>
      <c r="D2117" t="s">
        <v>5716</v>
      </c>
      <c r="E2117" t="s">
        <v>11</v>
      </c>
      <c r="F2117" t="s">
        <v>174</v>
      </c>
      <c r="G2117" t="s">
        <v>373</v>
      </c>
      <c r="H2117" t="s">
        <v>374</v>
      </c>
      <c r="I2117" t="s">
        <v>374</v>
      </c>
      <c r="J2117" t="s">
        <v>5717</v>
      </c>
      <c r="K2117" t="s">
        <v>933</v>
      </c>
      <c r="L2117" t="s">
        <v>3033</v>
      </c>
      <c r="M2117">
        <v>808713</v>
      </c>
      <c r="N2117" t="s">
        <v>5105</v>
      </c>
      <c r="O2117" t="s">
        <v>425</v>
      </c>
      <c r="P2117" t="s">
        <v>425</v>
      </c>
    </row>
    <row r="2118" spans="1:20" x14ac:dyDescent="0.25">
      <c r="A2118">
        <v>805538</v>
      </c>
      <c r="B2118" t="s">
        <v>3912</v>
      </c>
      <c r="C2118" t="s">
        <v>667</v>
      </c>
      <c r="D2118" t="s">
        <v>5718</v>
      </c>
      <c r="E2118" t="s">
        <v>11</v>
      </c>
      <c r="F2118" t="s">
        <v>174</v>
      </c>
      <c r="G2118" t="s">
        <v>373</v>
      </c>
      <c r="H2118" t="s">
        <v>374</v>
      </c>
      <c r="I2118" t="s">
        <v>374</v>
      </c>
      <c r="J2118" t="s">
        <v>5719</v>
      </c>
      <c r="K2118" t="s">
        <v>933</v>
      </c>
      <c r="L2118" t="s">
        <v>3033</v>
      </c>
      <c r="M2118">
        <v>808713</v>
      </c>
      <c r="N2118" t="s">
        <v>5313</v>
      </c>
      <c r="O2118" t="s">
        <v>425</v>
      </c>
      <c r="P2118" t="s">
        <v>425</v>
      </c>
    </row>
    <row r="2119" spans="1:20" x14ac:dyDescent="0.25">
      <c r="A2119">
        <v>805542</v>
      </c>
      <c r="B2119" t="s">
        <v>5720</v>
      </c>
      <c r="C2119" t="s">
        <v>1002</v>
      </c>
      <c r="D2119" t="s">
        <v>5721</v>
      </c>
      <c r="E2119" t="s">
        <v>90</v>
      </c>
      <c r="F2119" t="s">
        <v>12</v>
      </c>
      <c r="G2119" t="s">
        <v>13</v>
      </c>
      <c r="H2119" t="s">
        <v>237</v>
      </c>
      <c r="I2119" t="s">
        <v>237</v>
      </c>
      <c r="J2119" t="s">
        <v>92</v>
      </c>
      <c r="K2119" t="s">
        <v>93</v>
      </c>
      <c r="L2119" t="s">
        <v>1562</v>
      </c>
      <c r="M2119">
        <v>41097</v>
      </c>
      <c r="N2119" t="s">
        <v>240</v>
      </c>
      <c r="O2119" t="s">
        <v>425</v>
      </c>
      <c r="P2119" t="s">
        <v>425</v>
      </c>
    </row>
    <row r="2120" spans="1:20" x14ac:dyDescent="0.25">
      <c r="A2120">
        <v>805547</v>
      </c>
      <c r="B2120" t="s">
        <v>5722</v>
      </c>
      <c r="C2120" t="s">
        <v>5723</v>
      </c>
      <c r="D2120" t="s">
        <v>5724</v>
      </c>
      <c r="E2120" t="s">
        <v>11</v>
      </c>
      <c r="F2120" t="s">
        <v>12</v>
      </c>
      <c r="G2120" t="s">
        <v>13</v>
      </c>
      <c r="H2120" t="s">
        <v>59</v>
      </c>
      <c r="I2120" t="s">
        <v>59</v>
      </c>
      <c r="J2120" t="s">
        <v>1302</v>
      </c>
      <c r="K2120" t="s">
        <v>100</v>
      </c>
      <c r="L2120" t="s">
        <v>1188</v>
      </c>
      <c r="M2120">
        <v>8987</v>
      </c>
      <c r="N2120" t="s">
        <v>63</v>
      </c>
      <c r="O2120" t="s">
        <v>425</v>
      </c>
      <c r="P2120" t="s">
        <v>425</v>
      </c>
      <c r="T2120" t="str">
        <f>VLOOKUP(TEXT(A2120,0),Old_data_Again,3,FALSE)</f>
        <v>Commercial</v>
      </c>
    </row>
    <row r="2121" spans="1:20" x14ac:dyDescent="0.25">
      <c r="A2121">
        <v>805552</v>
      </c>
      <c r="B2121" t="s">
        <v>5725</v>
      </c>
      <c r="C2121" t="s">
        <v>5379</v>
      </c>
      <c r="D2121" t="s">
        <v>5726</v>
      </c>
      <c r="E2121" t="s">
        <v>11</v>
      </c>
      <c r="F2121" t="s">
        <v>12</v>
      </c>
      <c r="G2121" t="s">
        <v>35</v>
      </c>
      <c r="H2121" t="s">
        <v>2615</v>
      </c>
      <c r="I2121" t="s">
        <v>2616</v>
      </c>
      <c r="J2121" t="s">
        <v>307</v>
      </c>
      <c r="K2121" t="s">
        <v>26</v>
      </c>
      <c r="L2121" t="s">
        <v>2617</v>
      </c>
      <c r="M2121" t="s">
        <v>2618</v>
      </c>
      <c r="N2121" t="s">
        <v>75</v>
      </c>
      <c r="O2121" t="s">
        <v>425</v>
      </c>
      <c r="P2121" t="s">
        <v>425</v>
      </c>
      <c r="Q2121" t="str">
        <f>VLOOKUP(TEXT(A2121,0),Old_data_Again,2,FALSE)</f>
        <v>Medium</v>
      </c>
      <c r="R2121" t="str">
        <f>VLOOKUP(TEXT(A2121,0),Old_data_Again,10,FALSE)</f>
        <v>Medium</v>
      </c>
      <c r="S2121" t="str">
        <f>VLOOKUP(TEXT(A2121,0),Old_data_Again,6,FALSE)</f>
        <v>Future</v>
      </c>
      <c r="T2121" t="str">
        <f>VLOOKUP(TEXT(A2121,0),Old_data_Again,3,FALSE)</f>
        <v>Commercial</v>
      </c>
    </row>
    <row r="2122" spans="1:20" x14ac:dyDescent="0.25">
      <c r="A2122">
        <v>805555</v>
      </c>
      <c r="B2122" t="s">
        <v>4905</v>
      </c>
      <c r="C2122" t="s">
        <v>1758</v>
      </c>
      <c r="D2122" t="s">
        <v>5727</v>
      </c>
      <c r="E2122" t="s">
        <v>11</v>
      </c>
      <c r="F2122" t="s">
        <v>12</v>
      </c>
      <c r="G2122" t="s">
        <v>13</v>
      </c>
      <c r="H2122" t="s">
        <v>59</v>
      </c>
      <c r="I2122" t="s">
        <v>59</v>
      </c>
      <c r="J2122" t="s">
        <v>3230</v>
      </c>
      <c r="K2122" t="s">
        <v>61</v>
      </c>
      <c r="L2122" t="s">
        <v>5728</v>
      </c>
      <c r="M2122" t="s">
        <v>5729</v>
      </c>
      <c r="N2122" t="s">
        <v>63</v>
      </c>
      <c r="O2122" t="s">
        <v>425</v>
      </c>
      <c r="P2122" t="s">
        <v>425</v>
      </c>
    </row>
    <row r="2123" spans="1:20" x14ac:dyDescent="0.25">
      <c r="A2123">
        <v>805558</v>
      </c>
      <c r="B2123" t="s">
        <v>2133</v>
      </c>
      <c r="C2123" t="s">
        <v>752</v>
      </c>
      <c r="D2123" t="s">
        <v>5730</v>
      </c>
      <c r="E2123" t="s">
        <v>11</v>
      </c>
      <c r="F2123" t="s">
        <v>12</v>
      </c>
      <c r="G2123" t="s">
        <v>13</v>
      </c>
      <c r="H2123" t="s">
        <v>59</v>
      </c>
      <c r="I2123" t="s">
        <v>59</v>
      </c>
      <c r="J2123" t="s">
        <v>131</v>
      </c>
      <c r="K2123" t="s">
        <v>73</v>
      </c>
      <c r="L2123" t="s">
        <v>5731</v>
      </c>
      <c r="M2123" t="s">
        <v>5732</v>
      </c>
      <c r="N2123" t="s">
        <v>63</v>
      </c>
      <c r="O2123" t="s">
        <v>425</v>
      </c>
      <c r="P2123" t="s">
        <v>425</v>
      </c>
      <c r="T2123" t="str">
        <f>VLOOKUP(TEXT(A2123,0),Old_data_Again,3,FALSE)</f>
        <v>Commercial</v>
      </c>
    </row>
    <row r="2124" spans="1:20" x14ac:dyDescent="0.25">
      <c r="A2124">
        <v>805565</v>
      </c>
      <c r="B2124" t="s">
        <v>5733</v>
      </c>
      <c r="C2124" t="s">
        <v>57</v>
      </c>
      <c r="D2124" t="s">
        <v>5734</v>
      </c>
      <c r="E2124" t="s">
        <v>11</v>
      </c>
      <c r="F2124" t="s">
        <v>174</v>
      </c>
      <c r="G2124" t="s">
        <v>373</v>
      </c>
      <c r="H2124" t="s">
        <v>1677</v>
      </c>
      <c r="I2124" t="s">
        <v>1677</v>
      </c>
      <c r="J2124" t="s">
        <v>5735</v>
      </c>
      <c r="K2124" t="s">
        <v>73</v>
      </c>
      <c r="L2124" t="s">
        <v>5736</v>
      </c>
      <c r="M2124">
        <v>808750</v>
      </c>
      <c r="N2124" t="s">
        <v>415</v>
      </c>
      <c r="O2124" t="s">
        <v>425</v>
      </c>
      <c r="P2124" t="s">
        <v>425</v>
      </c>
      <c r="Q2124" t="str">
        <f>VLOOKUP(TEXT(A2124,0),Old_data_Again,2,FALSE)</f>
        <v>Low</v>
      </c>
      <c r="R2124" t="str">
        <f>VLOOKUP(TEXT(A2124,0),Old_data_Again,10,FALSE)</f>
        <v>Medium</v>
      </c>
      <c r="S2124" t="str">
        <f>VLOOKUP(TEXT(A2124,0),Old_data_Again,6,FALSE)</f>
        <v>Lateral</v>
      </c>
    </row>
    <row r="2125" spans="1:20" x14ac:dyDescent="0.25">
      <c r="A2125">
        <v>805566</v>
      </c>
      <c r="B2125" t="s">
        <v>5737</v>
      </c>
      <c r="C2125" t="s">
        <v>97</v>
      </c>
      <c r="D2125" t="s">
        <v>5324</v>
      </c>
      <c r="E2125" t="s">
        <v>11</v>
      </c>
      <c r="F2125" t="s">
        <v>12</v>
      </c>
      <c r="G2125" t="s">
        <v>35</v>
      </c>
      <c r="H2125" t="s">
        <v>2798</v>
      </c>
      <c r="I2125" t="s">
        <v>3172</v>
      </c>
      <c r="J2125" t="s">
        <v>637</v>
      </c>
      <c r="K2125" t="s">
        <v>17</v>
      </c>
      <c r="L2125" t="s">
        <v>5337</v>
      </c>
      <c r="M2125" t="s">
        <v>5338</v>
      </c>
      <c r="N2125" t="s">
        <v>5738</v>
      </c>
      <c r="O2125" t="s">
        <v>425</v>
      </c>
      <c r="P2125" t="s">
        <v>425</v>
      </c>
    </row>
    <row r="2126" spans="1:20" x14ac:dyDescent="0.25">
      <c r="A2126">
        <v>805567</v>
      </c>
      <c r="B2126" t="s">
        <v>5739</v>
      </c>
      <c r="C2126" t="s">
        <v>5740</v>
      </c>
      <c r="D2126" t="s">
        <v>5741</v>
      </c>
      <c r="E2126" t="s">
        <v>11</v>
      </c>
      <c r="F2126" t="s">
        <v>12</v>
      </c>
      <c r="G2126" t="s">
        <v>13</v>
      </c>
      <c r="H2126" t="s">
        <v>341</v>
      </c>
      <c r="I2126" t="s">
        <v>341</v>
      </c>
      <c r="J2126" t="s">
        <v>72</v>
      </c>
      <c r="K2126" t="s">
        <v>73</v>
      </c>
      <c r="L2126" t="s">
        <v>456</v>
      </c>
      <c r="M2126">
        <v>2391</v>
      </c>
      <c r="N2126" t="s">
        <v>457</v>
      </c>
      <c r="O2126" t="s">
        <v>425</v>
      </c>
      <c r="P2126" t="s">
        <v>425</v>
      </c>
      <c r="Q2126" t="str">
        <f>VLOOKUP(TEXT(A2126,0),Old_data_Again,2,FALSE)</f>
        <v>Low</v>
      </c>
      <c r="R2126" t="str">
        <f>VLOOKUP(TEXT(A2126,0),Old_data_Again,10,FALSE)</f>
        <v>Low</v>
      </c>
      <c r="S2126" t="str">
        <f>VLOOKUP(TEXT(A2126,0),Old_data_Again,6,FALSE)</f>
        <v>N/A</v>
      </c>
    </row>
    <row r="2127" spans="1:20" x14ac:dyDescent="0.25">
      <c r="A2127">
        <v>805568</v>
      </c>
      <c r="B2127" t="s">
        <v>5742</v>
      </c>
      <c r="C2127" t="s">
        <v>5743</v>
      </c>
      <c r="D2127" t="s">
        <v>5744</v>
      </c>
      <c r="E2127" t="s">
        <v>11</v>
      </c>
      <c r="F2127" t="s">
        <v>189</v>
      </c>
      <c r="G2127" t="s">
        <v>190</v>
      </c>
      <c r="H2127" t="s">
        <v>190</v>
      </c>
      <c r="I2127" t="s">
        <v>395</v>
      </c>
      <c r="J2127" t="s">
        <v>5745</v>
      </c>
      <c r="K2127" t="s">
        <v>73</v>
      </c>
      <c r="L2127" t="s">
        <v>5746</v>
      </c>
      <c r="M2127" t="s">
        <v>5747</v>
      </c>
      <c r="N2127" t="s">
        <v>40</v>
      </c>
      <c r="O2127" t="s">
        <v>425</v>
      </c>
      <c r="P2127" t="s">
        <v>425</v>
      </c>
    </row>
    <row r="2128" spans="1:20" x14ac:dyDescent="0.25">
      <c r="A2128">
        <v>805569</v>
      </c>
      <c r="B2128" t="s">
        <v>5748</v>
      </c>
      <c r="C2128" t="s">
        <v>125</v>
      </c>
      <c r="D2128" t="s">
        <v>5749</v>
      </c>
      <c r="E2128" t="s">
        <v>11</v>
      </c>
      <c r="F2128" t="s">
        <v>12</v>
      </c>
      <c r="G2128" t="s">
        <v>35</v>
      </c>
      <c r="H2128" t="s">
        <v>36</v>
      </c>
      <c r="I2128" t="s">
        <v>37</v>
      </c>
      <c r="J2128" t="s">
        <v>902</v>
      </c>
      <c r="K2128" t="s">
        <v>100</v>
      </c>
      <c r="L2128" t="s">
        <v>1407</v>
      </c>
      <c r="M2128" t="s">
        <v>1408</v>
      </c>
      <c r="N2128" t="s">
        <v>360</v>
      </c>
      <c r="O2128" t="s">
        <v>425</v>
      </c>
      <c r="P2128" t="s">
        <v>425</v>
      </c>
      <c r="Q2128" t="str">
        <f>VLOOKUP(TEXT(A2128,0),Old_data_Again,2,FALSE)</f>
        <v>Low</v>
      </c>
      <c r="R2128" t="str">
        <f>VLOOKUP(TEXT(A2128,0),Old_data_Again,10,FALSE)</f>
        <v>Medium</v>
      </c>
      <c r="S2128" t="str">
        <f>VLOOKUP(TEXT(A2128,0),Old_data_Again,6,FALSE)</f>
        <v>Future</v>
      </c>
    </row>
    <row r="2129" spans="1:20" x14ac:dyDescent="0.25">
      <c r="A2129">
        <v>805570</v>
      </c>
      <c r="B2129" t="s">
        <v>840</v>
      </c>
      <c r="C2129" t="s">
        <v>597</v>
      </c>
      <c r="D2129" t="s">
        <v>5750</v>
      </c>
      <c r="E2129" t="s">
        <v>11</v>
      </c>
      <c r="F2129" t="s">
        <v>12</v>
      </c>
      <c r="G2129" t="s">
        <v>13</v>
      </c>
      <c r="H2129" t="s">
        <v>257</v>
      </c>
      <c r="I2129" t="s">
        <v>754</v>
      </c>
      <c r="J2129" t="s">
        <v>16</v>
      </c>
      <c r="K2129" t="s">
        <v>17</v>
      </c>
      <c r="L2129" t="s">
        <v>260</v>
      </c>
      <c r="M2129" t="s">
        <v>261</v>
      </c>
      <c r="N2129" t="s">
        <v>554</v>
      </c>
      <c r="O2129" t="s">
        <v>425</v>
      </c>
      <c r="P2129" t="s">
        <v>425</v>
      </c>
      <c r="Q2129" t="str">
        <f>VLOOKUP(TEXT(A2129,0),Old_data_Again,2,FALSE)</f>
        <v>Medium</v>
      </c>
      <c r="R2129" t="str">
        <f>VLOOKUP(TEXT(A2129,0),Old_data_Again,10,FALSE)</f>
        <v>High</v>
      </c>
      <c r="S2129" t="str">
        <f>VLOOKUP(TEXT(A2129,0),Old_data_Again,6,FALSE)</f>
        <v>Future</v>
      </c>
    </row>
    <row r="2130" spans="1:20" x14ac:dyDescent="0.25">
      <c r="A2130">
        <v>805574</v>
      </c>
      <c r="B2130" t="s">
        <v>5751</v>
      </c>
      <c r="C2130" t="s">
        <v>1154</v>
      </c>
      <c r="D2130" t="s">
        <v>5752</v>
      </c>
      <c r="E2130" t="s">
        <v>90</v>
      </c>
      <c r="F2130" t="s">
        <v>12</v>
      </c>
      <c r="G2130" t="s">
        <v>169</v>
      </c>
      <c r="H2130" t="s">
        <v>170</v>
      </c>
      <c r="I2130" t="s">
        <v>170</v>
      </c>
      <c r="J2130" t="s">
        <v>92</v>
      </c>
      <c r="K2130" t="s">
        <v>93</v>
      </c>
      <c r="L2130" t="s">
        <v>1924</v>
      </c>
      <c r="M2130">
        <v>805125</v>
      </c>
      <c r="N2130" t="s">
        <v>40</v>
      </c>
      <c r="O2130" t="s">
        <v>425</v>
      </c>
      <c r="P2130" t="s">
        <v>425</v>
      </c>
      <c r="Q2130" t="str">
        <f>VLOOKUP(TEXT(A2130,0),Old_data_Again,2,FALSE)</f>
        <v>Low</v>
      </c>
      <c r="R2130" t="str">
        <f>VLOOKUP(TEXT(A2130,0),Old_data_Again,10,FALSE)</f>
        <v>Low</v>
      </c>
      <c r="S2130" t="str">
        <f>VLOOKUP(TEXT(A2130,0),Old_data_Again,6,FALSE)</f>
        <v>Future</v>
      </c>
    </row>
    <row r="2131" spans="1:20" x14ac:dyDescent="0.25">
      <c r="A2131">
        <v>805578</v>
      </c>
      <c r="B2131" t="s">
        <v>3853</v>
      </c>
      <c r="C2131" t="s">
        <v>438</v>
      </c>
      <c r="D2131" t="s">
        <v>5753</v>
      </c>
      <c r="E2131" t="s">
        <v>11</v>
      </c>
      <c r="F2131" t="s">
        <v>12</v>
      </c>
      <c r="G2131" t="s">
        <v>13</v>
      </c>
      <c r="H2131" t="s">
        <v>285</v>
      </c>
      <c r="I2131" t="s">
        <v>285</v>
      </c>
      <c r="J2131" t="s">
        <v>3967</v>
      </c>
      <c r="K2131" t="s">
        <v>73</v>
      </c>
      <c r="L2131" t="s">
        <v>5111</v>
      </c>
      <c r="M2131">
        <v>804743</v>
      </c>
      <c r="N2131" t="s">
        <v>851</v>
      </c>
      <c r="O2131" t="s">
        <v>425</v>
      </c>
      <c r="P2131" t="s">
        <v>425</v>
      </c>
    </row>
    <row r="2132" spans="1:20" x14ac:dyDescent="0.25">
      <c r="A2132">
        <v>805587</v>
      </c>
      <c r="B2132" t="s">
        <v>5754</v>
      </c>
      <c r="C2132" t="s">
        <v>1682</v>
      </c>
      <c r="D2132" t="s">
        <v>5755</v>
      </c>
      <c r="E2132" t="s">
        <v>11</v>
      </c>
      <c r="F2132" t="s">
        <v>12</v>
      </c>
      <c r="G2132" t="s">
        <v>13</v>
      </c>
      <c r="H2132" t="s">
        <v>44</v>
      </c>
      <c r="I2132" t="s">
        <v>44</v>
      </c>
      <c r="J2132" t="s">
        <v>1541</v>
      </c>
      <c r="K2132" t="s">
        <v>17</v>
      </c>
      <c r="L2132" t="s">
        <v>43</v>
      </c>
      <c r="M2132">
        <v>1087</v>
      </c>
      <c r="N2132" t="s">
        <v>48</v>
      </c>
      <c r="O2132" t="s">
        <v>425</v>
      </c>
      <c r="P2132" t="s">
        <v>425</v>
      </c>
    </row>
    <row r="2133" spans="1:20" x14ac:dyDescent="0.25">
      <c r="A2133">
        <v>805592</v>
      </c>
      <c r="B2133" t="s">
        <v>300</v>
      </c>
      <c r="C2133" t="s">
        <v>5208</v>
      </c>
      <c r="D2133" t="s">
        <v>5756</v>
      </c>
      <c r="E2133" t="s">
        <v>90</v>
      </c>
      <c r="F2133" t="s">
        <v>174</v>
      </c>
      <c r="G2133" t="s">
        <v>175</v>
      </c>
      <c r="H2133" t="s">
        <v>176</v>
      </c>
      <c r="I2133" t="s">
        <v>176</v>
      </c>
      <c r="J2133" t="s">
        <v>1422</v>
      </c>
      <c r="K2133" t="s">
        <v>73</v>
      </c>
      <c r="L2133" t="s">
        <v>267</v>
      </c>
      <c r="M2133" t="s">
        <v>268</v>
      </c>
      <c r="N2133" t="s">
        <v>240</v>
      </c>
      <c r="O2133" t="s">
        <v>425</v>
      </c>
      <c r="P2133" t="s">
        <v>425</v>
      </c>
    </row>
    <row r="2134" spans="1:20" x14ac:dyDescent="0.25">
      <c r="A2134">
        <v>805594</v>
      </c>
      <c r="B2134" t="s">
        <v>2172</v>
      </c>
      <c r="C2134" t="s">
        <v>1219</v>
      </c>
      <c r="D2134" t="s">
        <v>5757</v>
      </c>
      <c r="E2134" t="s">
        <v>90</v>
      </c>
      <c r="F2134" t="s">
        <v>174</v>
      </c>
      <c r="G2134" t="s">
        <v>175</v>
      </c>
      <c r="H2134" t="s">
        <v>215</v>
      </c>
      <c r="I2134" t="s">
        <v>216</v>
      </c>
      <c r="J2134" t="s">
        <v>92</v>
      </c>
      <c r="K2134" t="s">
        <v>93</v>
      </c>
      <c r="M2134" t="s">
        <v>3495</v>
      </c>
      <c r="N2134" t="s">
        <v>3496</v>
      </c>
      <c r="O2134" t="s">
        <v>425</v>
      </c>
      <c r="P2134" t="s">
        <v>425</v>
      </c>
    </row>
    <row r="2135" spans="1:20" x14ac:dyDescent="0.25">
      <c r="A2135">
        <v>805597</v>
      </c>
      <c r="B2135" t="s">
        <v>2477</v>
      </c>
      <c r="C2135" t="s">
        <v>65</v>
      </c>
      <c r="D2135" t="s">
        <v>5758</v>
      </c>
      <c r="E2135" t="s">
        <v>11</v>
      </c>
      <c r="F2135" t="s">
        <v>12</v>
      </c>
      <c r="G2135" t="s">
        <v>13</v>
      </c>
      <c r="H2135" t="s">
        <v>341</v>
      </c>
      <c r="I2135" t="s">
        <v>341</v>
      </c>
      <c r="J2135" t="s">
        <v>78</v>
      </c>
      <c r="K2135" t="s">
        <v>17</v>
      </c>
      <c r="L2135" t="s">
        <v>364</v>
      </c>
      <c r="M2135" t="s">
        <v>365</v>
      </c>
      <c r="N2135" t="s">
        <v>366</v>
      </c>
      <c r="O2135" t="s">
        <v>425</v>
      </c>
      <c r="P2135" t="s">
        <v>425</v>
      </c>
      <c r="Q2135" t="str">
        <f>VLOOKUP(TEXT(A2135,0),Old_data_Again,2,FALSE)</f>
        <v>Low</v>
      </c>
      <c r="R2135" t="str">
        <f>VLOOKUP(TEXT(A2135,0),Old_data_Again,10,FALSE)</f>
        <v>Low</v>
      </c>
      <c r="S2135" t="str">
        <f>VLOOKUP(TEXT(A2135,0),Old_data_Again,6,FALSE)</f>
        <v>N/A</v>
      </c>
    </row>
    <row r="2136" spans="1:20" x14ac:dyDescent="0.25">
      <c r="A2136">
        <v>805599</v>
      </c>
      <c r="B2136" t="s">
        <v>5759</v>
      </c>
      <c r="C2136" t="s">
        <v>5419</v>
      </c>
      <c r="D2136" t="s">
        <v>5310</v>
      </c>
      <c r="E2136" t="s">
        <v>90</v>
      </c>
      <c r="F2136" t="s">
        <v>189</v>
      </c>
      <c r="G2136" t="s">
        <v>190</v>
      </c>
      <c r="H2136" t="s">
        <v>191</v>
      </c>
      <c r="I2136" t="s">
        <v>192</v>
      </c>
      <c r="J2136" t="s">
        <v>1381</v>
      </c>
      <c r="K2136" t="s">
        <v>61</v>
      </c>
      <c r="L2136" t="s">
        <v>5760</v>
      </c>
      <c r="M2136" t="s">
        <v>5761</v>
      </c>
      <c r="N2136" t="s">
        <v>40</v>
      </c>
      <c r="O2136" t="s">
        <v>425</v>
      </c>
      <c r="P2136" t="s">
        <v>425</v>
      </c>
    </row>
    <row r="2137" spans="1:20" x14ac:dyDescent="0.25">
      <c r="A2137">
        <v>805600</v>
      </c>
      <c r="B2137" t="s">
        <v>5762</v>
      </c>
      <c r="C2137" t="s">
        <v>5763</v>
      </c>
      <c r="D2137" t="s">
        <v>5764</v>
      </c>
      <c r="E2137" t="s">
        <v>90</v>
      </c>
      <c r="F2137" t="s">
        <v>174</v>
      </c>
      <c r="G2137" t="s">
        <v>441</v>
      </c>
      <c r="H2137" t="s">
        <v>781</v>
      </c>
      <c r="I2137" t="s">
        <v>781</v>
      </c>
      <c r="J2137" t="s">
        <v>4846</v>
      </c>
      <c r="K2137" t="s">
        <v>73</v>
      </c>
      <c r="L2137" t="s">
        <v>5028</v>
      </c>
      <c r="M2137" t="s">
        <v>5029</v>
      </c>
      <c r="N2137" t="s">
        <v>48</v>
      </c>
      <c r="O2137" t="s">
        <v>425</v>
      </c>
      <c r="P2137" t="s">
        <v>425</v>
      </c>
    </row>
    <row r="2138" spans="1:20" x14ac:dyDescent="0.25">
      <c r="A2138">
        <v>805602</v>
      </c>
      <c r="B2138" t="s">
        <v>1403</v>
      </c>
      <c r="C2138" t="s">
        <v>50</v>
      </c>
      <c r="D2138" t="s">
        <v>827</v>
      </c>
      <c r="E2138" t="s">
        <v>11</v>
      </c>
      <c r="F2138" t="s">
        <v>12</v>
      </c>
      <c r="G2138" t="s">
        <v>13</v>
      </c>
      <c r="H2138" t="s">
        <v>432</v>
      </c>
      <c r="I2138" t="s">
        <v>432</v>
      </c>
      <c r="J2138" t="s">
        <v>99</v>
      </c>
      <c r="K2138" t="s">
        <v>73</v>
      </c>
      <c r="L2138" t="s">
        <v>1763</v>
      </c>
      <c r="M2138" t="s">
        <v>1764</v>
      </c>
      <c r="N2138" t="s">
        <v>851</v>
      </c>
      <c r="O2138" t="s">
        <v>425</v>
      </c>
      <c r="P2138" t="s">
        <v>425</v>
      </c>
    </row>
    <row r="2139" spans="1:20" x14ac:dyDescent="0.25">
      <c r="A2139">
        <v>805603</v>
      </c>
      <c r="B2139" t="s">
        <v>4903</v>
      </c>
      <c r="C2139" t="s">
        <v>129</v>
      </c>
      <c r="D2139" t="s">
        <v>2036</v>
      </c>
      <c r="E2139" t="s">
        <v>11</v>
      </c>
      <c r="F2139" t="s">
        <v>189</v>
      </c>
      <c r="G2139" t="s">
        <v>190</v>
      </c>
      <c r="H2139" t="s">
        <v>190</v>
      </c>
      <c r="I2139" t="s">
        <v>395</v>
      </c>
      <c r="J2139" t="s">
        <v>396</v>
      </c>
      <c r="K2139" t="s">
        <v>26</v>
      </c>
      <c r="L2139" t="s">
        <v>5765</v>
      </c>
      <c r="M2139" t="s">
        <v>5766</v>
      </c>
      <c r="N2139" t="s">
        <v>40</v>
      </c>
      <c r="O2139" t="s">
        <v>425</v>
      </c>
      <c r="P2139" t="s">
        <v>425</v>
      </c>
      <c r="Q2139" t="str">
        <f>VLOOKUP(TEXT(A2139,0),Old_data_Again,2,FALSE)</f>
        <v>Medium</v>
      </c>
      <c r="R2139" t="str">
        <f>VLOOKUP(TEXT(A2139,0),Old_data_Again,10,FALSE)</f>
        <v>Medium</v>
      </c>
      <c r="S2139" t="str">
        <f>VLOOKUP(TEXT(A2139,0),Old_data_Again,6,FALSE)</f>
        <v>N/A</v>
      </c>
    </row>
    <row r="2140" spans="1:20" x14ac:dyDescent="0.25">
      <c r="A2140">
        <v>805607</v>
      </c>
      <c r="B2140" t="s">
        <v>140</v>
      </c>
      <c r="C2140" t="s">
        <v>5767</v>
      </c>
      <c r="D2140" t="s">
        <v>5768</v>
      </c>
      <c r="E2140" t="s">
        <v>11</v>
      </c>
      <c r="F2140" t="s">
        <v>12</v>
      </c>
      <c r="G2140" t="s">
        <v>13</v>
      </c>
      <c r="H2140" t="s">
        <v>91</v>
      </c>
      <c r="I2140" t="s">
        <v>91</v>
      </c>
      <c r="J2140" t="s">
        <v>118</v>
      </c>
      <c r="K2140" t="s">
        <v>17</v>
      </c>
      <c r="L2140" t="s">
        <v>474</v>
      </c>
      <c r="M2140">
        <v>805215</v>
      </c>
      <c r="N2140" t="s">
        <v>95</v>
      </c>
      <c r="O2140" t="s">
        <v>425</v>
      </c>
      <c r="P2140" t="s">
        <v>425</v>
      </c>
      <c r="T2140" t="str">
        <f>VLOOKUP(TEXT(A2140,0),Old_data_Again,3,FALSE)</f>
        <v>Commercial</v>
      </c>
    </row>
    <row r="2141" spans="1:20" x14ac:dyDescent="0.25">
      <c r="A2141">
        <v>805608</v>
      </c>
      <c r="B2141" t="s">
        <v>4420</v>
      </c>
      <c r="C2141" t="s">
        <v>3099</v>
      </c>
      <c r="D2141" t="s">
        <v>5769</v>
      </c>
      <c r="E2141" t="s">
        <v>90</v>
      </c>
      <c r="F2141" t="s">
        <v>174</v>
      </c>
      <c r="G2141" t="s">
        <v>373</v>
      </c>
      <c r="H2141" t="s">
        <v>815</v>
      </c>
      <c r="I2141" t="s">
        <v>815</v>
      </c>
      <c r="J2141" t="s">
        <v>92</v>
      </c>
      <c r="K2141" t="s">
        <v>933</v>
      </c>
      <c r="L2141" t="s">
        <v>5770</v>
      </c>
      <c r="M2141">
        <v>808672</v>
      </c>
      <c r="N2141" t="s">
        <v>29</v>
      </c>
      <c r="O2141" t="s">
        <v>425</v>
      </c>
      <c r="P2141" t="s">
        <v>425</v>
      </c>
    </row>
    <row r="2142" spans="1:20" x14ac:dyDescent="0.25">
      <c r="A2142">
        <v>805609</v>
      </c>
      <c r="B2142" t="s">
        <v>823</v>
      </c>
      <c r="C2142" t="s">
        <v>1283</v>
      </c>
      <c r="D2142" t="s">
        <v>5771</v>
      </c>
      <c r="E2142" t="s">
        <v>90</v>
      </c>
      <c r="F2142" t="s">
        <v>12</v>
      </c>
      <c r="G2142" t="s">
        <v>35</v>
      </c>
      <c r="H2142" t="s">
        <v>36</v>
      </c>
      <c r="I2142" t="s">
        <v>37</v>
      </c>
      <c r="J2142" t="s">
        <v>253</v>
      </c>
      <c r="K2142" t="s">
        <v>93</v>
      </c>
      <c r="L2142" t="s">
        <v>3272</v>
      </c>
      <c r="M2142" t="s">
        <v>3273</v>
      </c>
      <c r="N2142" t="s">
        <v>360</v>
      </c>
      <c r="O2142" t="s">
        <v>425</v>
      </c>
      <c r="P2142" t="s">
        <v>425</v>
      </c>
    </row>
    <row r="2143" spans="1:20" x14ac:dyDescent="0.25">
      <c r="A2143">
        <v>805614</v>
      </c>
      <c r="B2143" t="s">
        <v>5772</v>
      </c>
      <c r="C2143" t="s">
        <v>5533</v>
      </c>
      <c r="D2143" t="s">
        <v>5773</v>
      </c>
      <c r="E2143" t="s">
        <v>90</v>
      </c>
      <c r="F2143" t="s">
        <v>12</v>
      </c>
      <c r="G2143" t="s">
        <v>13</v>
      </c>
      <c r="H2143" t="s">
        <v>14</v>
      </c>
      <c r="I2143" t="s">
        <v>15</v>
      </c>
      <c r="J2143" t="s">
        <v>3732</v>
      </c>
      <c r="K2143" t="s">
        <v>93</v>
      </c>
      <c r="L2143" t="s">
        <v>803</v>
      </c>
      <c r="M2143">
        <v>22777</v>
      </c>
      <c r="N2143" t="s">
        <v>731</v>
      </c>
      <c r="O2143" t="s">
        <v>425</v>
      </c>
      <c r="P2143" t="s">
        <v>425</v>
      </c>
      <c r="Q2143" t="str">
        <f>VLOOKUP(TEXT(A2143,0),Old_data_Again,2,FALSE)</f>
        <v>Low</v>
      </c>
      <c r="R2143" t="str">
        <f>VLOOKUP(TEXT(A2143,0),Old_data_Again,10,FALSE)</f>
        <v>Medium</v>
      </c>
      <c r="T2143" t="str">
        <f>VLOOKUP(TEXT(A2143,0),Old_data_Again,3,FALSE)</f>
        <v>Commercial</v>
      </c>
    </row>
    <row r="2144" spans="1:20" x14ac:dyDescent="0.25">
      <c r="A2144">
        <v>805616</v>
      </c>
      <c r="B2144" t="s">
        <v>667</v>
      </c>
      <c r="C2144" t="s">
        <v>779</v>
      </c>
      <c r="D2144" t="s">
        <v>5774</v>
      </c>
      <c r="E2144" t="s">
        <v>11</v>
      </c>
      <c r="F2144" t="s">
        <v>12</v>
      </c>
      <c r="G2144" t="s">
        <v>13</v>
      </c>
      <c r="H2144" t="s">
        <v>14</v>
      </c>
      <c r="I2144" t="s">
        <v>15</v>
      </c>
      <c r="J2144" t="s">
        <v>5531</v>
      </c>
      <c r="K2144" t="s">
        <v>933</v>
      </c>
      <c r="L2144" t="s">
        <v>992</v>
      </c>
      <c r="M2144">
        <v>23655</v>
      </c>
      <c r="N2144" t="s">
        <v>75</v>
      </c>
      <c r="O2144" t="s">
        <v>425</v>
      </c>
      <c r="P2144" t="s">
        <v>425</v>
      </c>
    </row>
    <row r="2145" spans="1:16" x14ac:dyDescent="0.25">
      <c r="A2145">
        <v>805619</v>
      </c>
      <c r="B2145" t="s">
        <v>5775</v>
      </c>
      <c r="C2145" t="s">
        <v>65</v>
      </c>
      <c r="D2145" t="s">
        <v>5776</v>
      </c>
      <c r="E2145" t="s">
        <v>11</v>
      </c>
      <c r="F2145" t="s">
        <v>12</v>
      </c>
      <c r="G2145" t="s">
        <v>1300</v>
      </c>
      <c r="H2145" t="s">
        <v>1349</v>
      </c>
      <c r="I2145" t="s">
        <v>1349</v>
      </c>
      <c r="J2145" t="s">
        <v>3247</v>
      </c>
      <c r="K2145" t="s">
        <v>61</v>
      </c>
      <c r="L2145" t="s">
        <v>3935</v>
      </c>
      <c r="M2145">
        <v>803805</v>
      </c>
      <c r="N2145" t="s">
        <v>3657</v>
      </c>
      <c r="O2145" t="s">
        <v>425</v>
      </c>
      <c r="P2145" t="s">
        <v>425</v>
      </c>
    </row>
    <row r="2146" spans="1:16" x14ac:dyDescent="0.25">
      <c r="A2146">
        <v>805620</v>
      </c>
      <c r="B2146" t="s">
        <v>5777</v>
      </c>
      <c r="C2146" t="s">
        <v>335</v>
      </c>
      <c r="D2146" t="s">
        <v>3862</v>
      </c>
      <c r="E2146" t="s">
        <v>11</v>
      </c>
      <c r="F2146" t="s">
        <v>12</v>
      </c>
      <c r="G2146" t="s">
        <v>1300</v>
      </c>
      <c r="H2146" t="s">
        <v>1349</v>
      </c>
      <c r="I2146" t="s">
        <v>1349</v>
      </c>
      <c r="J2146" t="s">
        <v>72</v>
      </c>
      <c r="K2146" t="s">
        <v>73</v>
      </c>
      <c r="L2146" t="s">
        <v>5778</v>
      </c>
      <c r="M2146">
        <v>805651</v>
      </c>
      <c r="N2146" t="s">
        <v>2713</v>
      </c>
      <c r="O2146" t="s">
        <v>425</v>
      </c>
      <c r="P2146" t="s">
        <v>425</v>
      </c>
    </row>
    <row r="2147" spans="1:16" x14ac:dyDescent="0.25">
      <c r="A2147">
        <v>805621</v>
      </c>
      <c r="B2147" t="s">
        <v>464</v>
      </c>
      <c r="C2147" t="s">
        <v>5779</v>
      </c>
      <c r="D2147" t="s">
        <v>5780</v>
      </c>
      <c r="E2147" t="s">
        <v>11</v>
      </c>
      <c r="F2147" t="s">
        <v>12</v>
      </c>
      <c r="G2147" t="s">
        <v>1300</v>
      </c>
      <c r="H2147" t="s">
        <v>1349</v>
      </c>
      <c r="I2147" t="s">
        <v>1349</v>
      </c>
      <c r="J2147" t="s">
        <v>3663</v>
      </c>
      <c r="K2147" t="s">
        <v>61</v>
      </c>
      <c r="L2147" t="s">
        <v>5781</v>
      </c>
      <c r="M2147">
        <v>805650</v>
      </c>
      <c r="N2147" t="s">
        <v>3775</v>
      </c>
      <c r="O2147" t="s">
        <v>425</v>
      </c>
      <c r="P2147" t="s">
        <v>425</v>
      </c>
    </row>
    <row r="2148" spans="1:16" x14ac:dyDescent="0.25">
      <c r="A2148">
        <v>805622</v>
      </c>
      <c r="B2148" t="s">
        <v>5067</v>
      </c>
      <c r="C2148" t="s">
        <v>97</v>
      </c>
      <c r="D2148" t="s">
        <v>3786</v>
      </c>
      <c r="E2148" t="s">
        <v>11</v>
      </c>
      <c r="F2148" t="s">
        <v>12</v>
      </c>
      <c r="G2148" t="s">
        <v>1300</v>
      </c>
      <c r="H2148" t="s">
        <v>1349</v>
      </c>
      <c r="I2148" t="s">
        <v>1349</v>
      </c>
      <c r="J2148" t="s">
        <v>2273</v>
      </c>
      <c r="K2148" t="s">
        <v>200</v>
      </c>
      <c r="M2148">
        <v>806594</v>
      </c>
      <c r="N2148" t="s">
        <v>2713</v>
      </c>
      <c r="O2148" t="s">
        <v>425</v>
      </c>
      <c r="P2148" t="s">
        <v>425</v>
      </c>
    </row>
    <row r="2149" spans="1:16" x14ac:dyDescent="0.25">
      <c r="A2149">
        <v>805623</v>
      </c>
      <c r="B2149" t="s">
        <v>5782</v>
      </c>
      <c r="C2149" t="s">
        <v>65</v>
      </c>
      <c r="D2149" t="s">
        <v>4143</v>
      </c>
      <c r="E2149" t="s">
        <v>11</v>
      </c>
      <c r="F2149" t="s">
        <v>12</v>
      </c>
      <c r="G2149" t="s">
        <v>1300</v>
      </c>
      <c r="H2149" t="s">
        <v>1349</v>
      </c>
      <c r="I2149" t="s">
        <v>1349</v>
      </c>
      <c r="J2149" t="s">
        <v>5783</v>
      </c>
      <c r="K2149" t="s">
        <v>17</v>
      </c>
      <c r="L2149" t="s">
        <v>3993</v>
      </c>
      <c r="M2149">
        <v>805645</v>
      </c>
      <c r="N2149" t="s">
        <v>3875</v>
      </c>
      <c r="O2149" t="s">
        <v>425</v>
      </c>
      <c r="P2149" t="s">
        <v>425</v>
      </c>
    </row>
    <row r="2150" spans="1:16" x14ac:dyDescent="0.25">
      <c r="A2150">
        <v>805624</v>
      </c>
      <c r="B2150" t="s">
        <v>5784</v>
      </c>
      <c r="C2150" t="s">
        <v>556</v>
      </c>
      <c r="D2150" t="s">
        <v>4064</v>
      </c>
      <c r="E2150" t="s">
        <v>11</v>
      </c>
      <c r="F2150" t="s">
        <v>12</v>
      </c>
      <c r="G2150" t="s">
        <v>1300</v>
      </c>
      <c r="H2150" t="s">
        <v>1349</v>
      </c>
      <c r="I2150" t="s">
        <v>1349</v>
      </c>
      <c r="J2150" t="s">
        <v>5785</v>
      </c>
      <c r="K2150" t="s">
        <v>73</v>
      </c>
      <c r="L2150" t="s">
        <v>3989</v>
      </c>
      <c r="M2150">
        <v>805630</v>
      </c>
      <c r="N2150" t="s">
        <v>3657</v>
      </c>
      <c r="O2150" t="s">
        <v>425</v>
      </c>
      <c r="P2150" t="s">
        <v>425</v>
      </c>
    </row>
    <row r="2151" spans="1:16" x14ac:dyDescent="0.25">
      <c r="A2151">
        <v>805625</v>
      </c>
      <c r="B2151" t="s">
        <v>5786</v>
      </c>
      <c r="C2151" t="s">
        <v>220</v>
      </c>
      <c r="D2151" t="s">
        <v>5496</v>
      </c>
      <c r="E2151" t="s">
        <v>11</v>
      </c>
      <c r="F2151" t="s">
        <v>12</v>
      </c>
      <c r="G2151" t="s">
        <v>1300</v>
      </c>
      <c r="H2151" t="s">
        <v>1349</v>
      </c>
      <c r="I2151" t="s">
        <v>1349</v>
      </c>
      <c r="J2151" t="s">
        <v>2273</v>
      </c>
      <c r="K2151" t="s">
        <v>26</v>
      </c>
      <c r="M2151">
        <v>806594</v>
      </c>
      <c r="N2151" t="s">
        <v>5490</v>
      </c>
      <c r="O2151" t="s">
        <v>425</v>
      </c>
      <c r="P2151" t="s">
        <v>425</v>
      </c>
    </row>
    <row r="2152" spans="1:16" x14ac:dyDescent="0.25">
      <c r="A2152">
        <v>805626</v>
      </c>
      <c r="B2152" t="s">
        <v>5788</v>
      </c>
      <c r="C2152" t="s">
        <v>227</v>
      </c>
      <c r="D2152" t="s">
        <v>5787</v>
      </c>
      <c r="E2152" t="s">
        <v>11</v>
      </c>
      <c r="F2152" t="s">
        <v>12</v>
      </c>
      <c r="G2152" t="s">
        <v>1300</v>
      </c>
      <c r="H2152" t="s">
        <v>1349</v>
      </c>
      <c r="I2152" t="s">
        <v>1349</v>
      </c>
      <c r="J2152" t="s">
        <v>162</v>
      </c>
      <c r="K2152" t="s">
        <v>100</v>
      </c>
      <c r="L2152" t="s">
        <v>4700</v>
      </c>
      <c r="M2152">
        <v>805638</v>
      </c>
      <c r="N2152" t="s">
        <v>5789</v>
      </c>
      <c r="O2152" t="s">
        <v>425</v>
      </c>
      <c r="P2152" t="s">
        <v>425</v>
      </c>
    </row>
    <row r="2153" spans="1:16" x14ac:dyDescent="0.25">
      <c r="A2153">
        <v>805628</v>
      </c>
      <c r="B2153" t="s">
        <v>475</v>
      </c>
      <c r="C2153" t="s">
        <v>1491</v>
      </c>
      <c r="D2153" t="s">
        <v>3927</v>
      </c>
      <c r="E2153" t="s">
        <v>11</v>
      </c>
      <c r="F2153" t="s">
        <v>12</v>
      </c>
      <c r="G2153" t="s">
        <v>1300</v>
      </c>
      <c r="H2153" t="s">
        <v>1349</v>
      </c>
      <c r="I2153" t="s">
        <v>1349</v>
      </c>
      <c r="J2153" t="s">
        <v>3715</v>
      </c>
      <c r="K2153" t="s">
        <v>200</v>
      </c>
      <c r="M2153">
        <v>806594</v>
      </c>
      <c r="N2153" t="s">
        <v>3875</v>
      </c>
      <c r="O2153" t="s">
        <v>425</v>
      </c>
      <c r="P2153" t="s">
        <v>425</v>
      </c>
    </row>
    <row r="2154" spans="1:16" x14ac:dyDescent="0.25">
      <c r="A2154">
        <v>805629</v>
      </c>
      <c r="B2154" t="s">
        <v>5790</v>
      </c>
      <c r="C2154" t="s">
        <v>5791</v>
      </c>
      <c r="D2154" t="s">
        <v>5792</v>
      </c>
      <c r="E2154" t="s">
        <v>11</v>
      </c>
      <c r="F2154" t="s">
        <v>12</v>
      </c>
      <c r="G2154" t="s">
        <v>1300</v>
      </c>
      <c r="H2154" t="s">
        <v>1349</v>
      </c>
      <c r="I2154" t="s">
        <v>1349</v>
      </c>
      <c r="J2154" t="s">
        <v>891</v>
      </c>
      <c r="K2154" t="s">
        <v>17</v>
      </c>
      <c r="L2154" t="s">
        <v>5778</v>
      </c>
      <c r="M2154">
        <v>805651</v>
      </c>
      <c r="N2154" t="s">
        <v>2713</v>
      </c>
      <c r="O2154" t="s">
        <v>425</v>
      </c>
      <c r="P2154" t="s">
        <v>425</v>
      </c>
    </row>
    <row r="2155" spans="1:16" x14ac:dyDescent="0.25">
      <c r="A2155">
        <v>805630</v>
      </c>
      <c r="B2155" t="s">
        <v>5793</v>
      </c>
      <c r="C2155" t="s">
        <v>23</v>
      </c>
      <c r="D2155" t="s">
        <v>3989</v>
      </c>
      <c r="E2155" t="s">
        <v>11</v>
      </c>
      <c r="F2155" t="s">
        <v>12</v>
      </c>
      <c r="G2155" t="s">
        <v>1300</v>
      </c>
      <c r="H2155" t="s">
        <v>1349</v>
      </c>
      <c r="I2155" t="s">
        <v>1349</v>
      </c>
      <c r="J2155" t="s">
        <v>5794</v>
      </c>
      <c r="K2155" t="s">
        <v>17</v>
      </c>
      <c r="L2155" t="s">
        <v>3993</v>
      </c>
      <c r="M2155">
        <v>805645</v>
      </c>
      <c r="N2155" t="s">
        <v>3875</v>
      </c>
      <c r="O2155" t="s">
        <v>425</v>
      </c>
      <c r="P2155" t="s">
        <v>425</v>
      </c>
    </row>
    <row r="2156" spans="1:16" x14ac:dyDescent="0.25">
      <c r="A2156">
        <v>805631</v>
      </c>
      <c r="B2156" t="s">
        <v>4903</v>
      </c>
      <c r="C2156" t="s">
        <v>509</v>
      </c>
      <c r="D2156" t="s">
        <v>5795</v>
      </c>
      <c r="E2156" t="s">
        <v>11</v>
      </c>
      <c r="F2156" t="s">
        <v>12</v>
      </c>
      <c r="G2156" t="s">
        <v>1300</v>
      </c>
      <c r="H2156" t="s">
        <v>1349</v>
      </c>
      <c r="I2156" t="s">
        <v>1349</v>
      </c>
      <c r="J2156" t="s">
        <v>92</v>
      </c>
      <c r="K2156" t="s">
        <v>93</v>
      </c>
      <c r="L2156" t="s">
        <v>5792</v>
      </c>
      <c r="M2156">
        <v>805629</v>
      </c>
      <c r="N2156" t="s">
        <v>2713</v>
      </c>
      <c r="O2156" t="s">
        <v>425</v>
      </c>
      <c r="P2156" t="s">
        <v>425</v>
      </c>
    </row>
    <row r="2157" spans="1:16" x14ac:dyDescent="0.25">
      <c r="A2157">
        <v>805632</v>
      </c>
      <c r="B2157" t="s">
        <v>82</v>
      </c>
      <c r="C2157" t="s">
        <v>379</v>
      </c>
      <c r="D2157" t="s">
        <v>5796</v>
      </c>
      <c r="E2157" t="s">
        <v>11</v>
      </c>
      <c r="F2157" t="s">
        <v>12</v>
      </c>
      <c r="G2157" t="s">
        <v>1300</v>
      </c>
      <c r="H2157" t="s">
        <v>1349</v>
      </c>
      <c r="I2157" t="s">
        <v>1349</v>
      </c>
      <c r="J2157" t="s">
        <v>3926</v>
      </c>
      <c r="K2157" t="s">
        <v>26</v>
      </c>
      <c r="L2157" t="s">
        <v>3786</v>
      </c>
      <c r="M2157">
        <v>805622</v>
      </c>
      <c r="N2157" t="s">
        <v>5018</v>
      </c>
      <c r="O2157" t="s">
        <v>425</v>
      </c>
      <c r="P2157" t="s">
        <v>425</v>
      </c>
    </row>
    <row r="2158" spans="1:16" x14ac:dyDescent="0.25">
      <c r="A2158">
        <v>805633</v>
      </c>
      <c r="B2158" t="s">
        <v>5797</v>
      </c>
      <c r="C2158" t="s">
        <v>5798</v>
      </c>
      <c r="D2158" t="s">
        <v>5799</v>
      </c>
      <c r="E2158" t="s">
        <v>90</v>
      </c>
      <c r="F2158" t="s">
        <v>12</v>
      </c>
      <c r="G2158" t="s">
        <v>1300</v>
      </c>
      <c r="H2158" t="s">
        <v>1349</v>
      </c>
      <c r="I2158" t="s">
        <v>1349</v>
      </c>
      <c r="J2158" t="s">
        <v>162</v>
      </c>
      <c r="K2158" t="s">
        <v>100</v>
      </c>
      <c r="L2158" t="s">
        <v>3870</v>
      </c>
      <c r="M2158">
        <v>805649</v>
      </c>
      <c r="N2158" t="s">
        <v>3875</v>
      </c>
      <c r="O2158" t="s">
        <v>425</v>
      </c>
      <c r="P2158" t="s">
        <v>425</v>
      </c>
    </row>
    <row r="2159" spans="1:16" x14ac:dyDescent="0.25">
      <c r="A2159">
        <v>805634</v>
      </c>
      <c r="B2159" t="s">
        <v>4782</v>
      </c>
      <c r="C2159" t="s">
        <v>708</v>
      </c>
      <c r="D2159" t="s">
        <v>5800</v>
      </c>
      <c r="E2159" t="s">
        <v>11</v>
      </c>
      <c r="F2159" t="s">
        <v>12</v>
      </c>
      <c r="G2159" t="s">
        <v>1300</v>
      </c>
      <c r="H2159" t="s">
        <v>1349</v>
      </c>
      <c r="I2159" t="s">
        <v>1349</v>
      </c>
      <c r="J2159" t="s">
        <v>72</v>
      </c>
      <c r="K2159" t="s">
        <v>73</v>
      </c>
      <c r="L2159" t="s">
        <v>5781</v>
      </c>
      <c r="M2159">
        <v>805650</v>
      </c>
      <c r="N2159" t="s">
        <v>3775</v>
      </c>
      <c r="O2159" t="s">
        <v>425</v>
      </c>
      <c r="P2159" t="s">
        <v>425</v>
      </c>
    </row>
    <row r="2160" spans="1:16" x14ac:dyDescent="0.25">
      <c r="A2160">
        <v>805635</v>
      </c>
      <c r="B2160" t="s">
        <v>5801</v>
      </c>
      <c r="C2160" t="s">
        <v>4547</v>
      </c>
      <c r="D2160" t="s">
        <v>5802</v>
      </c>
      <c r="E2160" t="s">
        <v>11</v>
      </c>
      <c r="F2160" t="s">
        <v>12</v>
      </c>
      <c r="G2160" t="s">
        <v>1300</v>
      </c>
      <c r="H2160" t="s">
        <v>1349</v>
      </c>
      <c r="I2160" t="s">
        <v>1349</v>
      </c>
      <c r="J2160" t="s">
        <v>162</v>
      </c>
      <c r="K2160" t="s">
        <v>100</v>
      </c>
      <c r="L2160" t="s">
        <v>5781</v>
      </c>
      <c r="M2160">
        <v>805650</v>
      </c>
      <c r="N2160" t="s">
        <v>3775</v>
      </c>
      <c r="O2160" t="s">
        <v>425</v>
      </c>
      <c r="P2160" t="s">
        <v>425</v>
      </c>
    </row>
    <row r="2161" spans="1:19" x14ac:dyDescent="0.25">
      <c r="A2161">
        <v>805636</v>
      </c>
      <c r="B2161" t="s">
        <v>5803</v>
      </c>
      <c r="C2161" t="s">
        <v>220</v>
      </c>
      <c r="D2161" t="s">
        <v>3804</v>
      </c>
      <c r="E2161" t="s">
        <v>11</v>
      </c>
      <c r="F2161" t="s">
        <v>12</v>
      </c>
      <c r="G2161" t="s">
        <v>1300</v>
      </c>
      <c r="H2161" t="s">
        <v>1349</v>
      </c>
      <c r="I2161" t="s">
        <v>1349</v>
      </c>
      <c r="J2161" t="s">
        <v>72</v>
      </c>
      <c r="K2161" t="s">
        <v>73</v>
      </c>
      <c r="L2161" t="s">
        <v>5778</v>
      </c>
      <c r="M2161">
        <v>805651</v>
      </c>
      <c r="N2161" t="s">
        <v>2713</v>
      </c>
      <c r="O2161" t="s">
        <v>425</v>
      </c>
      <c r="P2161" t="s">
        <v>425</v>
      </c>
    </row>
    <row r="2162" spans="1:19" x14ac:dyDescent="0.25">
      <c r="A2162">
        <v>805637</v>
      </c>
      <c r="B2162" t="s">
        <v>5804</v>
      </c>
      <c r="C2162" t="s">
        <v>1108</v>
      </c>
      <c r="D2162" t="s">
        <v>5805</v>
      </c>
      <c r="E2162" t="s">
        <v>11</v>
      </c>
      <c r="F2162" t="s">
        <v>12</v>
      </c>
      <c r="G2162" t="s">
        <v>1300</v>
      </c>
      <c r="H2162" t="s">
        <v>1349</v>
      </c>
      <c r="I2162" t="s">
        <v>1349</v>
      </c>
      <c r="J2162" t="s">
        <v>72</v>
      </c>
      <c r="K2162" t="s">
        <v>73</v>
      </c>
      <c r="L2162" t="s">
        <v>3804</v>
      </c>
      <c r="M2162">
        <v>805636</v>
      </c>
      <c r="N2162" t="s">
        <v>2713</v>
      </c>
      <c r="O2162" t="s">
        <v>425</v>
      </c>
      <c r="P2162" t="s">
        <v>425</v>
      </c>
    </row>
    <row r="2163" spans="1:19" x14ac:dyDescent="0.25">
      <c r="A2163">
        <v>805638</v>
      </c>
      <c r="B2163" t="s">
        <v>5806</v>
      </c>
      <c r="C2163" t="s">
        <v>125</v>
      </c>
      <c r="D2163" t="s">
        <v>4700</v>
      </c>
      <c r="E2163" t="s">
        <v>11</v>
      </c>
      <c r="F2163" t="s">
        <v>12</v>
      </c>
      <c r="G2163" t="s">
        <v>1300</v>
      </c>
      <c r="H2163" t="s">
        <v>1349</v>
      </c>
      <c r="I2163" t="s">
        <v>1349</v>
      </c>
      <c r="J2163" t="s">
        <v>1381</v>
      </c>
      <c r="K2163" t="s">
        <v>73</v>
      </c>
      <c r="L2163" t="s">
        <v>4187</v>
      </c>
      <c r="M2163">
        <v>803890</v>
      </c>
      <c r="N2163" t="s">
        <v>5789</v>
      </c>
      <c r="O2163" t="s">
        <v>425</v>
      </c>
      <c r="P2163" t="s">
        <v>425</v>
      </c>
    </row>
    <row r="2164" spans="1:19" x14ac:dyDescent="0.25">
      <c r="A2164">
        <v>805639</v>
      </c>
      <c r="B2164" t="s">
        <v>5807</v>
      </c>
      <c r="C2164" t="s">
        <v>4951</v>
      </c>
      <c r="D2164" t="s">
        <v>5808</v>
      </c>
      <c r="E2164" t="s">
        <v>11</v>
      </c>
      <c r="F2164" t="s">
        <v>12</v>
      </c>
      <c r="G2164" t="s">
        <v>1300</v>
      </c>
      <c r="H2164" t="s">
        <v>1349</v>
      </c>
      <c r="I2164" t="s">
        <v>1349</v>
      </c>
      <c r="J2164" t="s">
        <v>72</v>
      </c>
      <c r="K2164" t="s">
        <v>73</v>
      </c>
      <c r="L2164" t="s">
        <v>5781</v>
      </c>
      <c r="M2164">
        <v>805650</v>
      </c>
      <c r="N2164" t="s">
        <v>3775</v>
      </c>
      <c r="O2164" t="s">
        <v>425</v>
      </c>
      <c r="P2164" t="s">
        <v>425</v>
      </c>
    </row>
    <row r="2165" spans="1:19" x14ac:dyDescent="0.25">
      <c r="A2165">
        <v>805640</v>
      </c>
      <c r="B2165" t="s">
        <v>5809</v>
      </c>
      <c r="C2165" t="s">
        <v>5810</v>
      </c>
      <c r="D2165" t="s">
        <v>3832</v>
      </c>
      <c r="E2165" t="s">
        <v>11</v>
      </c>
      <c r="F2165" t="s">
        <v>12</v>
      </c>
      <c r="G2165" t="s">
        <v>1300</v>
      </c>
      <c r="H2165" t="s">
        <v>1349</v>
      </c>
      <c r="I2165" t="s">
        <v>1349</v>
      </c>
      <c r="J2165" t="s">
        <v>162</v>
      </c>
      <c r="K2165" t="s">
        <v>100</v>
      </c>
      <c r="L2165" t="s">
        <v>5778</v>
      </c>
      <c r="M2165">
        <v>805651</v>
      </c>
      <c r="N2165" t="s">
        <v>1351</v>
      </c>
      <c r="O2165" t="s">
        <v>425</v>
      </c>
      <c r="P2165" t="s">
        <v>425</v>
      </c>
    </row>
    <row r="2166" spans="1:19" x14ac:dyDescent="0.25">
      <c r="A2166">
        <v>805642</v>
      </c>
      <c r="B2166" t="s">
        <v>5811</v>
      </c>
      <c r="C2166" t="s">
        <v>5812</v>
      </c>
      <c r="D2166" t="s">
        <v>5813</v>
      </c>
      <c r="E2166" t="s">
        <v>11</v>
      </c>
      <c r="F2166" t="s">
        <v>12</v>
      </c>
      <c r="G2166" t="s">
        <v>1300</v>
      </c>
      <c r="H2166" t="s">
        <v>1349</v>
      </c>
      <c r="I2166" t="s">
        <v>1349</v>
      </c>
      <c r="J2166" t="s">
        <v>3247</v>
      </c>
      <c r="K2166" t="s">
        <v>61</v>
      </c>
      <c r="L2166" t="s">
        <v>5493</v>
      </c>
      <c r="M2166">
        <v>805259</v>
      </c>
      <c r="N2166" t="s">
        <v>3775</v>
      </c>
      <c r="O2166" t="s">
        <v>425</v>
      </c>
      <c r="P2166" t="s">
        <v>425</v>
      </c>
    </row>
    <row r="2167" spans="1:19" x14ac:dyDescent="0.25">
      <c r="A2167">
        <v>805643</v>
      </c>
      <c r="B2167" t="s">
        <v>308</v>
      </c>
      <c r="C2167" t="s">
        <v>496</v>
      </c>
      <c r="D2167" t="s">
        <v>5814</v>
      </c>
      <c r="E2167" t="s">
        <v>11</v>
      </c>
      <c r="F2167" t="s">
        <v>12</v>
      </c>
      <c r="G2167" t="s">
        <v>1300</v>
      </c>
      <c r="H2167" t="s">
        <v>1349</v>
      </c>
      <c r="I2167" t="s">
        <v>1349</v>
      </c>
      <c r="J2167" t="s">
        <v>78</v>
      </c>
      <c r="K2167" t="s">
        <v>73</v>
      </c>
      <c r="L2167" t="s">
        <v>5815</v>
      </c>
      <c r="M2167">
        <v>805662</v>
      </c>
      <c r="N2167" t="s">
        <v>3775</v>
      </c>
      <c r="O2167" t="s">
        <v>425</v>
      </c>
      <c r="P2167" t="s">
        <v>425</v>
      </c>
    </row>
    <row r="2168" spans="1:19" x14ac:dyDescent="0.25">
      <c r="A2168">
        <v>805644</v>
      </c>
      <c r="B2168" t="s">
        <v>5816</v>
      </c>
      <c r="C2168" t="s">
        <v>65</v>
      </c>
      <c r="D2168" t="s">
        <v>5817</v>
      </c>
      <c r="E2168" t="s">
        <v>11</v>
      </c>
      <c r="F2168" t="s">
        <v>12</v>
      </c>
      <c r="G2168" t="s">
        <v>1300</v>
      </c>
      <c r="H2168" t="s">
        <v>1349</v>
      </c>
      <c r="I2168" t="s">
        <v>1349</v>
      </c>
      <c r="J2168" t="s">
        <v>3861</v>
      </c>
      <c r="K2168" t="s">
        <v>100</v>
      </c>
      <c r="L2168" t="s">
        <v>3862</v>
      </c>
      <c r="M2168">
        <v>805620</v>
      </c>
      <c r="N2168" t="s">
        <v>2713</v>
      </c>
      <c r="O2168" t="s">
        <v>425</v>
      </c>
      <c r="P2168" t="s">
        <v>425</v>
      </c>
    </row>
    <row r="2169" spans="1:19" x14ac:dyDescent="0.25">
      <c r="A2169">
        <v>805645</v>
      </c>
      <c r="B2169" t="s">
        <v>5818</v>
      </c>
      <c r="C2169" t="s">
        <v>76</v>
      </c>
      <c r="D2169" t="s">
        <v>3993</v>
      </c>
      <c r="E2169" t="s">
        <v>11</v>
      </c>
      <c r="F2169" t="s">
        <v>12</v>
      </c>
      <c r="G2169" t="s">
        <v>1300</v>
      </c>
      <c r="H2169" t="s">
        <v>1349</v>
      </c>
      <c r="I2169" t="s">
        <v>1349</v>
      </c>
      <c r="J2169" t="s">
        <v>4188</v>
      </c>
      <c r="K2169" t="s">
        <v>26</v>
      </c>
      <c r="L2169" t="s">
        <v>3927</v>
      </c>
      <c r="M2169">
        <v>805628</v>
      </c>
      <c r="N2169" t="s">
        <v>3875</v>
      </c>
      <c r="O2169" t="s">
        <v>425</v>
      </c>
      <c r="P2169" t="s">
        <v>425</v>
      </c>
    </row>
    <row r="2170" spans="1:19" x14ac:dyDescent="0.25">
      <c r="A2170">
        <v>805646</v>
      </c>
      <c r="B2170" t="s">
        <v>5819</v>
      </c>
      <c r="C2170" t="s">
        <v>97</v>
      </c>
      <c r="D2170" t="s">
        <v>3795</v>
      </c>
      <c r="E2170" t="s">
        <v>11</v>
      </c>
      <c r="F2170" t="s">
        <v>12</v>
      </c>
      <c r="G2170" t="s">
        <v>1300</v>
      </c>
      <c r="H2170" t="s">
        <v>1349</v>
      </c>
      <c r="I2170" t="s">
        <v>1349</v>
      </c>
      <c r="J2170" t="s">
        <v>4549</v>
      </c>
      <c r="K2170" t="s">
        <v>26</v>
      </c>
      <c r="L2170" t="s">
        <v>3786</v>
      </c>
      <c r="M2170">
        <v>805622</v>
      </c>
      <c r="N2170" t="s">
        <v>3787</v>
      </c>
      <c r="O2170" t="s">
        <v>425</v>
      </c>
      <c r="P2170" t="s">
        <v>425</v>
      </c>
      <c r="Q2170" t="str">
        <f>VLOOKUP(TEXT(A2170,0),Old_data_Again,2,FALSE)</f>
        <v>Medium</v>
      </c>
      <c r="R2170" t="str">
        <f>VLOOKUP(TEXT(A2170,0),Old_data_Again,10,FALSE)</f>
        <v>Medium</v>
      </c>
      <c r="S2170" t="str">
        <f>VLOOKUP(TEXT(A2170,0),Old_data_Again,6,FALSE)</f>
        <v>Soon</v>
      </c>
    </row>
    <row r="2171" spans="1:19" x14ac:dyDescent="0.25">
      <c r="A2171">
        <v>805647</v>
      </c>
      <c r="B2171" t="s">
        <v>3621</v>
      </c>
      <c r="C2171" t="s">
        <v>5820</v>
      </c>
      <c r="D2171" t="s">
        <v>5821</v>
      </c>
      <c r="E2171" t="s">
        <v>90</v>
      </c>
      <c r="F2171" t="s">
        <v>12</v>
      </c>
      <c r="G2171" t="s">
        <v>1300</v>
      </c>
      <c r="H2171" t="s">
        <v>1349</v>
      </c>
      <c r="I2171" t="s">
        <v>1349</v>
      </c>
      <c r="J2171" t="s">
        <v>162</v>
      </c>
      <c r="K2171" t="s">
        <v>100</v>
      </c>
      <c r="L2171" t="s">
        <v>5781</v>
      </c>
      <c r="M2171">
        <v>805650</v>
      </c>
      <c r="N2171" t="s">
        <v>3775</v>
      </c>
      <c r="O2171" t="s">
        <v>425</v>
      </c>
      <c r="P2171" t="s">
        <v>425</v>
      </c>
    </row>
    <row r="2172" spans="1:19" x14ac:dyDescent="0.25">
      <c r="A2172">
        <v>805649</v>
      </c>
      <c r="B2172" t="s">
        <v>5822</v>
      </c>
      <c r="C2172" t="s">
        <v>116</v>
      </c>
      <c r="D2172" t="s">
        <v>3870</v>
      </c>
      <c r="E2172" t="s">
        <v>11</v>
      </c>
      <c r="F2172" t="s">
        <v>12</v>
      </c>
      <c r="G2172" t="s">
        <v>1300</v>
      </c>
      <c r="H2172" t="s">
        <v>1349</v>
      </c>
      <c r="I2172" t="s">
        <v>1349</v>
      </c>
      <c r="J2172" t="s">
        <v>1381</v>
      </c>
      <c r="K2172" t="s">
        <v>73</v>
      </c>
      <c r="L2172" t="s">
        <v>4143</v>
      </c>
      <c r="M2172">
        <v>805623</v>
      </c>
      <c r="N2172" t="s">
        <v>3875</v>
      </c>
      <c r="O2172" t="s">
        <v>425</v>
      </c>
      <c r="P2172" t="s">
        <v>425</v>
      </c>
    </row>
    <row r="2173" spans="1:19" x14ac:dyDescent="0.25">
      <c r="A2173">
        <v>805650</v>
      </c>
      <c r="B2173" t="s">
        <v>5823</v>
      </c>
      <c r="C2173" t="s">
        <v>5824</v>
      </c>
      <c r="D2173" t="s">
        <v>5781</v>
      </c>
      <c r="E2173" t="s">
        <v>11</v>
      </c>
      <c r="F2173" t="s">
        <v>12</v>
      </c>
      <c r="G2173" t="s">
        <v>1300</v>
      </c>
      <c r="H2173" t="s">
        <v>1349</v>
      </c>
      <c r="I2173" t="s">
        <v>1349</v>
      </c>
      <c r="J2173" t="s">
        <v>891</v>
      </c>
      <c r="K2173" t="s">
        <v>17</v>
      </c>
      <c r="L2173" t="s">
        <v>4548</v>
      </c>
      <c r="M2173">
        <v>804120</v>
      </c>
      <c r="N2173" t="s">
        <v>3775</v>
      </c>
      <c r="O2173" t="s">
        <v>425</v>
      </c>
      <c r="P2173" t="s">
        <v>425</v>
      </c>
    </row>
    <row r="2174" spans="1:19" x14ac:dyDescent="0.25">
      <c r="A2174">
        <v>805651</v>
      </c>
      <c r="B2174" t="s">
        <v>1477</v>
      </c>
      <c r="C2174" t="s">
        <v>121</v>
      </c>
      <c r="D2174" t="s">
        <v>5778</v>
      </c>
      <c r="E2174" t="s">
        <v>11</v>
      </c>
      <c r="F2174" t="s">
        <v>12</v>
      </c>
      <c r="G2174" t="s">
        <v>1300</v>
      </c>
      <c r="H2174" t="s">
        <v>1349</v>
      </c>
      <c r="I2174" t="s">
        <v>1349</v>
      </c>
      <c r="J2174" t="s">
        <v>5825</v>
      </c>
      <c r="K2174" t="s">
        <v>17</v>
      </c>
      <c r="L2174" t="s">
        <v>3795</v>
      </c>
      <c r="M2174">
        <v>805646</v>
      </c>
      <c r="N2174" t="s">
        <v>2713</v>
      </c>
      <c r="O2174" t="s">
        <v>425</v>
      </c>
      <c r="P2174" t="s">
        <v>425</v>
      </c>
    </row>
    <row r="2175" spans="1:19" x14ac:dyDescent="0.25">
      <c r="A2175">
        <v>805652</v>
      </c>
      <c r="B2175" t="s">
        <v>5826</v>
      </c>
      <c r="C2175" t="s">
        <v>528</v>
      </c>
      <c r="D2175" t="s">
        <v>5827</v>
      </c>
      <c r="E2175" t="s">
        <v>11</v>
      </c>
      <c r="F2175" t="s">
        <v>12</v>
      </c>
      <c r="G2175" t="s">
        <v>1300</v>
      </c>
      <c r="H2175" t="s">
        <v>1349</v>
      </c>
      <c r="I2175" t="s">
        <v>1349</v>
      </c>
      <c r="J2175" t="s">
        <v>72</v>
      </c>
      <c r="K2175" t="s">
        <v>73</v>
      </c>
      <c r="L2175" t="s">
        <v>5828</v>
      </c>
      <c r="M2175">
        <v>809386</v>
      </c>
      <c r="N2175" t="s">
        <v>2713</v>
      </c>
      <c r="O2175" t="s">
        <v>425</v>
      </c>
      <c r="P2175" t="s">
        <v>425</v>
      </c>
    </row>
    <row r="2176" spans="1:19" x14ac:dyDescent="0.25">
      <c r="A2176">
        <v>805653</v>
      </c>
      <c r="B2176" t="s">
        <v>5830</v>
      </c>
      <c r="C2176" t="s">
        <v>5831</v>
      </c>
      <c r="D2176" t="s">
        <v>5829</v>
      </c>
      <c r="E2176" t="s">
        <v>11</v>
      </c>
      <c r="F2176" t="s">
        <v>12</v>
      </c>
      <c r="G2176" t="s">
        <v>1300</v>
      </c>
      <c r="H2176" t="s">
        <v>1349</v>
      </c>
      <c r="I2176" t="s">
        <v>1349</v>
      </c>
      <c r="J2176" t="s">
        <v>72</v>
      </c>
      <c r="K2176" t="s">
        <v>73</v>
      </c>
      <c r="L2176" t="s">
        <v>4548</v>
      </c>
      <c r="M2176">
        <v>804120</v>
      </c>
      <c r="N2176" t="s">
        <v>3775</v>
      </c>
      <c r="O2176" t="s">
        <v>425</v>
      </c>
      <c r="P2176" t="s">
        <v>425</v>
      </c>
    </row>
    <row r="2177" spans="1:16" x14ac:dyDescent="0.25">
      <c r="A2177">
        <v>805654</v>
      </c>
      <c r="B2177" t="s">
        <v>5832</v>
      </c>
      <c r="C2177" t="s">
        <v>97</v>
      </c>
      <c r="D2177" t="s">
        <v>3780</v>
      </c>
      <c r="E2177" t="s">
        <v>11</v>
      </c>
      <c r="F2177" t="s">
        <v>12</v>
      </c>
      <c r="G2177" t="s">
        <v>1300</v>
      </c>
      <c r="H2177" t="s">
        <v>1349</v>
      </c>
      <c r="I2177" t="s">
        <v>1349</v>
      </c>
      <c r="J2177" t="s">
        <v>4296</v>
      </c>
      <c r="K2177" t="s">
        <v>73</v>
      </c>
      <c r="L2177" t="s">
        <v>3795</v>
      </c>
      <c r="M2177">
        <v>805646</v>
      </c>
      <c r="N2177" t="s">
        <v>3781</v>
      </c>
      <c r="O2177" t="s">
        <v>425</v>
      </c>
      <c r="P2177" t="s">
        <v>425</v>
      </c>
    </row>
    <row r="2178" spans="1:16" x14ac:dyDescent="0.25">
      <c r="A2178">
        <v>805655</v>
      </c>
      <c r="B2178" t="s">
        <v>835</v>
      </c>
      <c r="C2178" t="s">
        <v>149</v>
      </c>
      <c r="D2178" t="s">
        <v>5833</v>
      </c>
      <c r="E2178" t="s">
        <v>11</v>
      </c>
      <c r="F2178" t="s">
        <v>12</v>
      </c>
      <c r="G2178" t="s">
        <v>1300</v>
      </c>
      <c r="H2178" t="s">
        <v>1349</v>
      </c>
      <c r="I2178" t="s">
        <v>1349</v>
      </c>
      <c r="J2178" t="s">
        <v>3663</v>
      </c>
      <c r="K2178" t="s">
        <v>61</v>
      </c>
      <c r="L2178" t="s">
        <v>5829</v>
      </c>
      <c r="M2178">
        <v>805653</v>
      </c>
      <c r="N2178" t="s">
        <v>3775</v>
      </c>
      <c r="O2178" t="s">
        <v>425</v>
      </c>
      <c r="P2178" t="s">
        <v>425</v>
      </c>
    </row>
    <row r="2179" spans="1:16" x14ac:dyDescent="0.25">
      <c r="A2179">
        <v>805656</v>
      </c>
      <c r="B2179" t="s">
        <v>5834</v>
      </c>
      <c r="C2179" t="s">
        <v>528</v>
      </c>
      <c r="D2179" t="s">
        <v>4750</v>
      </c>
      <c r="E2179" t="s">
        <v>11</v>
      </c>
      <c r="F2179" t="s">
        <v>12</v>
      </c>
      <c r="G2179" t="s">
        <v>1300</v>
      </c>
      <c r="H2179" t="s">
        <v>1349</v>
      </c>
      <c r="I2179" t="s">
        <v>1349</v>
      </c>
      <c r="J2179" t="s">
        <v>5835</v>
      </c>
      <c r="K2179" t="s">
        <v>73</v>
      </c>
      <c r="L2179" t="s">
        <v>3795</v>
      </c>
      <c r="M2179">
        <v>805646</v>
      </c>
      <c r="N2179" t="s">
        <v>3781</v>
      </c>
      <c r="O2179" t="s">
        <v>425</v>
      </c>
      <c r="P2179" t="s">
        <v>425</v>
      </c>
    </row>
    <row r="2180" spans="1:16" x14ac:dyDescent="0.25">
      <c r="A2180">
        <v>805657</v>
      </c>
      <c r="B2180" t="s">
        <v>410</v>
      </c>
      <c r="C2180" t="s">
        <v>57</v>
      </c>
      <c r="D2180" t="s">
        <v>5836</v>
      </c>
      <c r="E2180" t="s">
        <v>11</v>
      </c>
      <c r="F2180" t="s">
        <v>12</v>
      </c>
      <c r="G2180" t="s">
        <v>1300</v>
      </c>
      <c r="H2180" t="s">
        <v>1349</v>
      </c>
      <c r="I2180" t="s">
        <v>1349</v>
      </c>
      <c r="J2180" t="s">
        <v>3663</v>
      </c>
      <c r="K2180" t="s">
        <v>61</v>
      </c>
      <c r="L2180" t="s">
        <v>3862</v>
      </c>
      <c r="M2180">
        <v>805620</v>
      </c>
      <c r="N2180" t="s">
        <v>2713</v>
      </c>
      <c r="O2180" t="s">
        <v>425</v>
      </c>
      <c r="P2180" t="s">
        <v>425</v>
      </c>
    </row>
    <row r="2181" spans="1:16" x14ac:dyDescent="0.25">
      <c r="A2181">
        <v>805658</v>
      </c>
      <c r="B2181" t="s">
        <v>5837</v>
      </c>
      <c r="C2181" t="s">
        <v>453</v>
      </c>
      <c r="D2181" t="s">
        <v>5838</v>
      </c>
      <c r="E2181" t="s">
        <v>11</v>
      </c>
      <c r="F2181" t="s">
        <v>12</v>
      </c>
      <c r="G2181" t="s">
        <v>1300</v>
      </c>
      <c r="H2181" t="s">
        <v>1349</v>
      </c>
      <c r="I2181" t="s">
        <v>1349</v>
      </c>
      <c r="J2181" t="s">
        <v>3247</v>
      </c>
      <c r="K2181" t="s">
        <v>61</v>
      </c>
      <c r="L2181" t="s">
        <v>5828</v>
      </c>
      <c r="M2181">
        <v>809386</v>
      </c>
      <c r="N2181" t="s">
        <v>2713</v>
      </c>
      <c r="O2181" t="s">
        <v>425</v>
      </c>
      <c r="P2181" t="s">
        <v>425</v>
      </c>
    </row>
    <row r="2182" spans="1:16" x14ac:dyDescent="0.25">
      <c r="A2182">
        <v>805659</v>
      </c>
      <c r="B2182" t="s">
        <v>5839</v>
      </c>
      <c r="C2182" t="s">
        <v>97</v>
      </c>
      <c r="D2182" t="s">
        <v>5840</v>
      </c>
      <c r="E2182" t="s">
        <v>11</v>
      </c>
      <c r="F2182" t="s">
        <v>12</v>
      </c>
      <c r="G2182" t="s">
        <v>1300</v>
      </c>
      <c r="H2182" t="s">
        <v>1349</v>
      </c>
      <c r="I2182" t="s">
        <v>1349</v>
      </c>
      <c r="J2182" t="s">
        <v>72</v>
      </c>
      <c r="K2182" t="s">
        <v>73</v>
      </c>
      <c r="L2182" t="s">
        <v>3870</v>
      </c>
      <c r="M2182">
        <v>805649</v>
      </c>
      <c r="N2182" t="s">
        <v>3875</v>
      </c>
      <c r="O2182" t="s">
        <v>425</v>
      </c>
      <c r="P2182" t="s">
        <v>425</v>
      </c>
    </row>
    <row r="2183" spans="1:16" x14ac:dyDescent="0.25">
      <c r="A2183">
        <v>805660</v>
      </c>
      <c r="B2183" t="s">
        <v>5842</v>
      </c>
      <c r="C2183" t="s">
        <v>2498</v>
      </c>
      <c r="D2183" t="s">
        <v>5841</v>
      </c>
      <c r="E2183" t="s">
        <v>11</v>
      </c>
      <c r="F2183" t="s">
        <v>12</v>
      </c>
      <c r="G2183" t="s">
        <v>1300</v>
      </c>
      <c r="H2183" t="s">
        <v>1349</v>
      </c>
      <c r="I2183" t="s">
        <v>1349</v>
      </c>
      <c r="J2183" t="s">
        <v>902</v>
      </c>
      <c r="K2183" t="s">
        <v>61</v>
      </c>
      <c r="L2183" t="s">
        <v>5815</v>
      </c>
      <c r="M2183">
        <v>805662</v>
      </c>
      <c r="N2183" t="s">
        <v>3775</v>
      </c>
      <c r="O2183" t="s">
        <v>425</v>
      </c>
      <c r="P2183" t="s">
        <v>425</v>
      </c>
    </row>
    <row r="2184" spans="1:16" x14ac:dyDescent="0.25">
      <c r="A2184">
        <v>805662</v>
      </c>
      <c r="B2184" t="s">
        <v>5843</v>
      </c>
      <c r="C2184" t="s">
        <v>65</v>
      </c>
      <c r="D2184" t="s">
        <v>5815</v>
      </c>
      <c r="E2184" t="s">
        <v>11</v>
      </c>
      <c r="F2184" t="s">
        <v>12</v>
      </c>
      <c r="G2184" t="s">
        <v>1300</v>
      </c>
      <c r="H2184" t="s">
        <v>1349</v>
      </c>
      <c r="I2184" t="s">
        <v>1349</v>
      </c>
      <c r="J2184" t="s">
        <v>72</v>
      </c>
      <c r="K2184" t="s">
        <v>17</v>
      </c>
      <c r="L2184" t="s">
        <v>4548</v>
      </c>
      <c r="M2184">
        <v>804120</v>
      </c>
      <c r="N2184" t="s">
        <v>3775</v>
      </c>
      <c r="O2184" t="s">
        <v>425</v>
      </c>
      <c r="P2184" t="s">
        <v>425</v>
      </c>
    </row>
    <row r="2185" spans="1:16" x14ac:dyDescent="0.25">
      <c r="A2185">
        <v>805663</v>
      </c>
      <c r="B2185" t="s">
        <v>5844</v>
      </c>
      <c r="C2185" t="s">
        <v>5845</v>
      </c>
      <c r="D2185" t="s">
        <v>5846</v>
      </c>
      <c r="E2185" t="s">
        <v>11</v>
      </c>
      <c r="F2185" t="s">
        <v>12</v>
      </c>
      <c r="G2185" t="s">
        <v>1300</v>
      </c>
      <c r="H2185" t="s">
        <v>1349</v>
      </c>
      <c r="I2185" t="s">
        <v>1349</v>
      </c>
      <c r="J2185" t="s">
        <v>3663</v>
      </c>
      <c r="K2185" t="s">
        <v>61</v>
      </c>
      <c r="L2185" t="s">
        <v>4700</v>
      </c>
      <c r="M2185">
        <v>805638</v>
      </c>
      <c r="N2185" t="s">
        <v>5789</v>
      </c>
      <c r="O2185" t="s">
        <v>425</v>
      </c>
      <c r="P2185" t="s">
        <v>425</v>
      </c>
    </row>
    <row r="2186" spans="1:16" x14ac:dyDescent="0.25">
      <c r="A2186">
        <v>805664</v>
      </c>
      <c r="B2186" t="s">
        <v>5847</v>
      </c>
      <c r="C2186" t="s">
        <v>121</v>
      </c>
      <c r="D2186" t="s">
        <v>5848</v>
      </c>
      <c r="E2186" t="s">
        <v>11</v>
      </c>
      <c r="F2186" t="s">
        <v>12</v>
      </c>
      <c r="G2186" t="s">
        <v>1300</v>
      </c>
      <c r="H2186" t="s">
        <v>1349</v>
      </c>
      <c r="I2186" t="s">
        <v>1349</v>
      </c>
      <c r="J2186" t="s">
        <v>72</v>
      </c>
      <c r="K2186" t="s">
        <v>73</v>
      </c>
      <c r="L2186" t="s">
        <v>3870</v>
      </c>
      <c r="M2186">
        <v>805649</v>
      </c>
      <c r="N2186" t="s">
        <v>3875</v>
      </c>
      <c r="O2186" t="s">
        <v>425</v>
      </c>
      <c r="P2186" t="s">
        <v>425</v>
      </c>
    </row>
    <row r="2187" spans="1:16" x14ac:dyDescent="0.25">
      <c r="A2187">
        <v>805666</v>
      </c>
      <c r="B2187" t="s">
        <v>5849</v>
      </c>
      <c r="C2187" t="s">
        <v>5850</v>
      </c>
      <c r="D2187" t="s">
        <v>5851</v>
      </c>
      <c r="E2187" t="s">
        <v>11</v>
      </c>
      <c r="F2187" t="s">
        <v>12</v>
      </c>
      <c r="G2187" t="s">
        <v>1300</v>
      </c>
      <c r="H2187" t="s">
        <v>1349</v>
      </c>
      <c r="I2187" t="s">
        <v>1349</v>
      </c>
      <c r="J2187" t="s">
        <v>72</v>
      </c>
      <c r="K2187" t="s">
        <v>73</v>
      </c>
      <c r="L2187" t="s">
        <v>4469</v>
      </c>
      <c r="M2187">
        <v>804150</v>
      </c>
      <c r="N2187" t="s">
        <v>3775</v>
      </c>
      <c r="O2187" t="s">
        <v>425</v>
      </c>
      <c r="P2187" t="s">
        <v>425</v>
      </c>
    </row>
    <row r="2188" spans="1:16" x14ac:dyDescent="0.25">
      <c r="A2188">
        <v>805667</v>
      </c>
      <c r="B2188" t="s">
        <v>2151</v>
      </c>
      <c r="C2188" t="s">
        <v>50</v>
      </c>
      <c r="D2188" t="s">
        <v>5852</v>
      </c>
      <c r="E2188" t="s">
        <v>11</v>
      </c>
      <c r="F2188" t="s">
        <v>12</v>
      </c>
      <c r="G2188" t="s">
        <v>1300</v>
      </c>
      <c r="H2188" t="s">
        <v>1349</v>
      </c>
      <c r="I2188" t="s">
        <v>1349</v>
      </c>
      <c r="J2188" t="s">
        <v>162</v>
      </c>
      <c r="K2188" t="s">
        <v>100</v>
      </c>
      <c r="L2188" t="s">
        <v>3938</v>
      </c>
      <c r="M2188">
        <v>803824</v>
      </c>
      <c r="N2188" t="s">
        <v>3657</v>
      </c>
      <c r="O2188" t="s">
        <v>425</v>
      </c>
      <c r="P2188" t="s">
        <v>425</v>
      </c>
    </row>
    <row r="2189" spans="1:16" x14ac:dyDescent="0.25">
      <c r="A2189">
        <v>805668</v>
      </c>
      <c r="B2189" t="s">
        <v>1032</v>
      </c>
      <c r="C2189" t="s">
        <v>1554</v>
      </c>
      <c r="D2189" t="s">
        <v>5853</v>
      </c>
      <c r="E2189" t="s">
        <v>11</v>
      </c>
      <c r="F2189" t="s">
        <v>12</v>
      </c>
      <c r="G2189" t="s">
        <v>1300</v>
      </c>
      <c r="H2189" t="s">
        <v>1349</v>
      </c>
      <c r="I2189" t="s">
        <v>1349</v>
      </c>
      <c r="J2189" t="s">
        <v>72</v>
      </c>
      <c r="K2189" t="s">
        <v>73</v>
      </c>
      <c r="L2189" t="s">
        <v>5493</v>
      </c>
      <c r="M2189">
        <v>805259</v>
      </c>
      <c r="N2189" t="s">
        <v>3775</v>
      </c>
      <c r="O2189" t="s">
        <v>425</v>
      </c>
      <c r="P2189" t="s">
        <v>425</v>
      </c>
    </row>
    <row r="2190" spans="1:16" x14ac:dyDescent="0.25">
      <c r="A2190">
        <v>805669</v>
      </c>
      <c r="B2190" t="s">
        <v>5854</v>
      </c>
      <c r="C2190" t="s">
        <v>940</v>
      </c>
      <c r="D2190" t="s">
        <v>5855</v>
      </c>
      <c r="E2190" t="s">
        <v>11</v>
      </c>
      <c r="F2190" t="s">
        <v>12</v>
      </c>
      <c r="G2190" t="s">
        <v>1300</v>
      </c>
      <c r="H2190" t="s">
        <v>1349</v>
      </c>
      <c r="I2190" t="s">
        <v>1349</v>
      </c>
      <c r="J2190" t="s">
        <v>5856</v>
      </c>
      <c r="K2190" t="s">
        <v>100</v>
      </c>
      <c r="L2190" t="s">
        <v>3989</v>
      </c>
      <c r="M2190">
        <v>805630</v>
      </c>
      <c r="N2190" t="s">
        <v>3657</v>
      </c>
      <c r="O2190" t="s">
        <v>425</v>
      </c>
      <c r="P2190" t="s">
        <v>425</v>
      </c>
    </row>
    <row r="2191" spans="1:16" x14ac:dyDescent="0.25">
      <c r="A2191">
        <v>805670</v>
      </c>
      <c r="B2191" t="s">
        <v>5857</v>
      </c>
      <c r="C2191" t="s">
        <v>735</v>
      </c>
      <c r="D2191" t="s">
        <v>5858</v>
      </c>
      <c r="E2191" t="s">
        <v>11</v>
      </c>
      <c r="F2191" t="s">
        <v>12</v>
      </c>
      <c r="G2191" t="s">
        <v>13</v>
      </c>
      <c r="H2191" t="s">
        <v>14</v>
      </c>
      <c r="I2191" t="s">
        <v>15</v>
      </c>
      <c r="J2191" t="s">
        <v>5859</v>
      </c>
      <c r="K2191" t="s">
        <v>933</v>
      </c>
      <c r="L2191" t="s">
        <v>5860</v>
      </c>
      <c r="M2191" t="s">
        <v>5861</v>
      </c>
      <c r="N2191" t="s">
        <v>75</v>
      </c>
      <c r="O2191" t="s">
        <v>425</v>
      </c>
      <c r="P2191" t="s">
        <v>425</v>
      </c>
    </row>
    <row r="2192" spans="1:16" x14ac:dyDescent="0.25">
      <c r="A2192">
        <v>805671</v>
      </c>
      <c r="B2192" t="s">
        <v>5862</v>
      </c>
      <c r="C2192" t="s">
        <v>5863</v>
      </c>
      <c r="D2192" t="s">
        <v>5864</v>
      </c>
      <c r="E2192" t="s">
        <v>11</v>
      </c>
      <c r="F2192" t="s">
        <v>12</v>
      </c>
      <c r="G2192" t="s">
        <v>1300</v>
      </c>
      <c r="H2192" t="s">
        <v>1349</v>
      </c>
      <c r="I2192" t="s">
        <v>1349</v>
      </c>
      <c r="J2192" t="s">
        <v>3663</v>
      </c>
      <c r="K2192" t="s">
        <v>61</v>
      </c>
      <c r="L2192" t="s">
        <v>4469</v>
      </c>
      <c r="M2192">
        <v>804150</v>
      </c>
      <c r="N2192" t="s">
        <v>3775</v>
      </c>
      <c r="O2192" t="s">
        <v>425</v>
      </c>
      <c r="P2192" t="s">
        <v>425</v>
      </c>
    </row>
    <row r="2193" spans="1:19" x14ac:dyDescent="0.25">
      <c r="A2193">
        <v>805672</v>
      </c>
      <c r="B2193" t="s">
        <v>5865</v>
      </c>
      <c r="C2193" t="s">
        <v>1132</v>
      </c>
      <c r="D2193" t="s">
        <v>5866</v>
      </c>
      <c r="E2193" t="s">
        <v>11</v>
      </c>
      <c r="F2193" t="s">
        <v>12</v>
      </c>
      <c r="G2193" t="s">
        <v>1300</v>
      </c>
      <c r="H2193" t="s">
        <v>1349</v>
      </c>
      <c r="I2193" t="s">
        <v>1349</v>
      </c>
      <c r="J2193" t="s">
        <v>72</v>
      </c>
      <c r="K2193" t="s">
        <v>61</v>
      </c>
      <c r="L2193" t="s">
        <v>4268</v>
      </c>
      <c r="M2193">
        <v>803986</v>
      </c>
      <c r="N2193" t="s">
        <v>3775</v>
      </c>
      <c r="O2193" t="s">
        <v>425</v>
      </c>
      <c r="P2193" t="s">
        <v>425</v>
      </c>
    </row>
    <row r="2194" spans="1:19" x14ac:dyDescent="0.25">
      <c r="A2194">
        <v>805673</v>
      </c>
      <c r="B2194" t="s">
        <v>3726</v>
      </c>
      <c r="C2194" t="s">
        <v>1075</v>
      </c>
      <c r="D2194" t="s">
        <v>5867</v>
      </c>
      <c r="E2194" t="s">
        <v>90</v>
      </c>
      <c r="F2194" t="s">
        <v>174</v>
      </c>
      <c r="G2194" t="s">
        <v>498</v>
      </c>
      <c r="H2194" t="s">
        <v>498</v>
      </c>
      <c r="I2194" t="s">
        <v>499</v>
      </c>
      <c r="J2194" t="s">
        <v>2790</v>
      </c>
      <c r="K2194" t="s">
        <v>93</v>
      </c>
      <c r="L2194" t="s">
        <v>5868</v>
      </c>
      <c r="M2194" t="s">
        <v>5869</v>
      </c>
      <c r="N2194" t="s">
        <v>5066</v>
      </c>
      <c r="O2194" t="s">
        <v>425</v>
      </c>
      <c r="P2194" t="s">
        <v>425</v>
      </c>
    </row>
    <row r="2195" spans="1:19" x14ac:dyDescent="0.25">
      <c r="A2195">
        <v>805676</v>
      </c>
      <c r="B2195" t="s">
        <v>5870</v>
      </c>
      <c r="C2195" t="s">
        <v>220</v>
      </c>
      <c r="D2195" t="s">
        <v>5871</v>
      </c>
      <c r="E2195" t="s">
        <v>11</v>
      </c>
      <c r="F2195" t="s">
        <v>189</v>
      </c>
      <c r="G2195" t="s">
        <v>190</v>
      </c>
      <c r="H2195" t="s">
        <v>190</v>
      </c>
      <c r="I2195" t="s">
        <v>395</v>
      </c>
      <c r="J2195" t="s">
        <v>2120</v>
      </c>
      <c r="K2195" t="s">
        <v>17</v>
      </c>
      <c r="L2195" t="s">
        <v>5872</v>
      </c>
      <c r="M2195" t="s">
        <v>5873</v>
      </c>
      <c r="N2195" t="s">
        <v>40</v>
      </c>
      <c r="O2195" t="s">
        <v>425</v>
      </c>
      <c r="P2195" t="s">
        <v>425</v>
      </c>
    </row>
    <row r="2196" spans="1:19" x14ac:dyDescent="0.25">
      <c r="A2196">
        <v>805678</v>
      </c>
      <c r="B2196" t="s">
        <v>5874</v>
      </c>
      <c r="C2196" t="s">
        <v>125</v>
      </c>
      <c r="D2196" t="s">
        <v>5875</v>
      </c>
      <c r="E2196" t="s">
        <v>11</v>
      </c>
      <c r="F2196" t="s">
        <v>174</v>
      </c>
      <c r="G2196" t="s">
        <v>441</v>
      </c>
      <c r="H2196" t="s">
        <v>442</v>
      </c>
      <c r="I2196" t="e">
        <v>#VALUE!</v>
      </c>
      <c r="J2196" t="s">
        <v>1422</v>
      </c>
      <c r="K2196" t="s">
        <v>73</v>
      </c>
      <c r="L2196" t="s">
        <v>4957</v>
      </c>
      <c r="M2196">
        <v>806682</v>
      </c>
      <c r="N2196" t="s">
        <v>1277</v>
      </c>
      <c r="O2196" t="s">
        <v>425</v>
      </c>
      <c r="P2196" t="s">
        <v>425</v>
      </c>
    </row>
    <row r="2197" spans="1:19" x14ac:dyDescent="0.25">
      <c r="A2197">
        <v>805685</v>
      </c>
      <c r="B2197" t="s">
        <v>5876</v>
      </c>
      <c r="C2197" t="s">
        <v>149</v>
      </c>
      <c r="D2197" t="s">
        <v>5877</v>
      </c>
      <c r="E2197" t="s">
        <v>11</v>
      </c>
      <c r="F2197" t="s">
        <v>12</v>
      </c>
      <c r="G2197" t="s">
        <v>13</v>
      </c>
      <c r="H2197" t="s">
        <v>59</v>
      </c>
      <c r="I2197" t="s">
        <v>59</v>
      </c>
      <c r="J2197" t="s">
        <v>16</v>
      </c>
      <c r="K2197" t="s">
        <v>17</v>
      </c>
      <c r="L2197" t="s">
        <v>232</v>
      </c>
      <c r="M2197">
        <v>20152</v>
      </c>
      <c r="N2197" t="s">
        <v>63</v>
      </c>
      <c r="O2197" t="s">
        <v>425</v>
      </c>
      <c r="P2197" t="s">
        <v>425</v>
      </c>
    </row>
    <row r="2198" spans="1:19" x14ac:dyDescent="0.25">
      <c r="A2198">
        <v>805686</v>
      </c>
      <c r="B2198" t="s">
        <v>5878</v>
      </c>
      <c r="C2198" t="s">
        <v>848</v>
      </c>
      <c r="D2198" t="s">
        <v>5879</v>
      </c>
      <c r="E2198" t="s">
        <v>11</v>
      </c>
      <c r="F2198" t="s">
        <v>189</v>
      </c>
      <c r="G2198" t="s">
        <v>190</v>
      </c>
      <c r="H2198" t="s">
        <v>190</v>
      </c>
      <c r="I2198" t="s">
        <v>198</v>
      </c>
      <c r="J2198" t="s">
        <v>5880</v>
      </c>
      <c r="K2198" t="s">
        <v>61</v>
      </c>
      <c r="L2198" t="s">
        <v>3335</v>
      </c>
      <c r="M2198" t="s">
        <v>3336</v>
      </c>
      <c r="N2198" t="s">
        <v>5881</v>
      </c>
      <c r="O2198" t="s">
        <v>425</v>
      </c>
      <c r="P2198" t="s">
        <v>425</v>
      </c>
    </row>
    <row r="2199" spans="1:19" x14ac:dyDescent="0.25">
      <c r="A2199">
        <v>805695</v>
      </c>
      <c r="B2199" t="s">
        <v>5883</v>
      </c>
      <c r="C2199" t="s">
        <v>5884</v>
      </c>
      <c r="D2199" t="s">
        <v>5882</v>
      </c>
      <c r="E2199" t="s">
        <v>11</v>
      </c>
      <c r="F2199" t="s">
        <v>12</v>
      </c>
      <c r="G2199" t="s">
        <v>1300</v>
      </c>
      <c r="H2199" t="s">
        <v>1349</v>
      </c>
      <c r="I2199" t="s">
        <v>1349</v>
      </c>
      <c r="J2199" t="s">
        <v>3645</v>
      </c>
      <c r="K2199" t="s">
        <v>933</v>
      </c>
      <c r="L2199" t="s">
        <v>3649</v>
      </c>
      <c r="M2199">
        <v>804407</v>
      </c>
      <c r="N2199" t="s">
        <v>3676</v>
      </c>
      <c r="O2199" t="s">
        <v>425</v>
      </c>
      <c r="P2199" t="s">
        <v>425</v>
      </c>
    </row>
    <row r="2200" spans="1:19" x14ac:dyDescent="0.25">
      <c r="A2200">
        <v>805698</v>
      </c>
      <c r="B2200" t="s">
        <v>5885</v>
      </c>
      <c r="C2200" t="s">
        <v>116</v>
      </c>
      <c r="D2200" t="s">
        <v>5886</v>
      </c>
      <c r="E2200" t="s">
        <v>11</v>
      </c>
      <c r="F2200" t="s">
        <v>174</v>
      </c>
      <c r="G2200" t="s">
        <v>441</v>
      </c>
      <c r="H2200" t="s">
        <v>781</v>
      </c>
      <c r="I2200" t="s">
        <v>781</v>
      </c>
      <c r="J2200" t="s">
        <v>118</v>
      </c>
      <c r="K2200" t="s">
        <v>73</v>
      </c>
      <c r="L2200" t="s">
        <v>1252</v>
      </c>
      <c r="M2200" t="s">
        <v>1253</v>
      </c>
      <c r="N2200" t="s">
        <v>1254</v>
      </c>
      <c r="O2200" t="s">
        <v>425</v>
      </c>
      <c r="P2200" t="s">
        <v>425</v>
      </c>
    </row>
    <row r="2201" spans="1:19" x14ac:dyDescent="0.25">
      <c r="A2201">
        <v>805702</v>
      </c>
      <c r="B2201" t="s">
        <v>2441</v>
      </c>
      <c r="C2201" t="s">
        <v>50</v>
      </c>
      <c r="D2201" t="s">
        <v>5887</v>
      </c>
      <c r="E2201" t="s">
        <v>11</v>
      </c>
      <c r="F2201" t="s">
        <v>174</v>
      </c>
      <c r="G2201" t="s">
        <v>175</v>
      </c>
      <c r="H2201" t="s">
        <v>215</v>
      </c>
      <c r="I2201" t="s">
        <v>216</v>
      </c>
      <c r="J2201" t="s">
        <v>5888</v>
      </c>
      <c r="L2201" t="s">
        <v>3089</v>
      </c>
      <c r="M2201" t="s">
        <v>3090</v>
      </c>
      <c r="N2201" t="s">
        <v>5889</v>
      </c>
      <c r="O2201" t="s">
        <v>425</v>
      </c>
      <c r="P2201" t="s">
        <v>425</v>
      </c>
    </row>
    <row r="2202" spans="1:19" x14ac:dyDescent="0.25">
      <c r="A2202">
        <v>805703</v>
      </c>
      <c r="B2202" t="s">
        <v>1565</v>
      </c>
      <c r="C2202" t="s">
        <v>335</v>
      </c>
      <c r="D2202" t="s">
        <v>5890</v>
      </c>
      <c r="E2202" t="s">
        <v>11</v>
      </c>
      <c r="F2202" t="s">
        <v>12</v>
      </c>
      <c r="G2202" t="s">
        <v>13</v>
      </c>
      <c r="H2202" t="s">
        <v>257</v>
      </c>
      <c r="I2202" t="s">
        <v>412</v>
      </c>
      <c r="J2202" t="s">
        <v>3186</v>
      </c>
      <c r="K2202" t="s">
        <v>61</v>
      </c>
      <c r="L2202" t="s">
        <v>5891</v>
      </c>
      <c r="M2202" t="s">
        <v>5892</v>
      </c>
      <c r="N2202" t="s">
        <v>415</v>
      </c>
      <c r="O2202" t="s">
        <v>425</v>
      </c>
      <c r="P2202" t="s">
        <v>425</v>
      </c>
      <c r="Q2202" t="str">
        <f>VLOOKUP(TEXT(A2202,0),Old_data_Again,2,FALSE)</f>
        <v>Low</v>
      </c>
      <c r="R2202" t="str">
        <f>VLOOKUP(TEXT(A2202,0),Old_data_Again,10,FALSE)</f>
        <v>Medium</v>
      </c>
      <c r="S2202" t="str">
        <f>VLOOKUP(TEXT(A2202,0),Old_data_Again,6,FALSE)</f>
        <v>Future</v>
      </c>
    </row>
    <row r="2203" spans="1:19" x14ac:dyDescent="0.25">
      <c r="A2203">
        <v>805705</v>
      </c>
      <c r="B2203" t="s">
        <v>5893</v>
      </c>
      <c r="C2203" t="s">
        <v>3944</v>
      </c>
      <c r="D2203" t="s">
        <v>5176</v>
      </c>
      <c r="E2203" t="s">
        <v>11</v>
      </c>
      <c r="F2203" t="s">
        <v>189</v>
      </c>
      <c r="G2203" t="s">
        <v>190</v>
      </c>
      <c r="H2203" t="s">
        <v>190</v>
      </c>
      <c r="I2203" t="s">
        <v>395</v>
      </c>
      <c r="J2203" t="s">
        <v>2120</v>
      </c>
      <c r="K2203" t="s">
        <v>17</v>
      </c>
      <c r="M2203">
        <v>813787</v>
      </c>
      <c r="N2203" t="s">
        <v>40</v>
      </c>
      <c r="O2203" t="s">
        <v>425</v>
      </c>
      <c r="P2203" t="s">
        <v>425</v>
      </c>
    </row>
    <row r="2204" spans="1:19" x14ac:dyDescent="0.25">
      <c r="A2204">
        <v>805707</v>
      </c>
      <c r="B2204" t="s">
        <v>5894</v>
      </c>
      <c r="C2204" t="s">
        <v>23</v>
      </c>
      <c r="D2204" t="s">
        <v>5895</v>
      </c>
      <c r="E2204" t="s">
        <v>11</v>
      </c>
      <c r="F2204" t="s">
        <v>174</v>
      </c>
      <c r="G2204" t="s">
        <v>175</v>
      </c>
      <c r="H2204" t="s">
        <v>318</v>
      </c>
      <c r="I2204" t="s">
        <v>319</v>
      </c>
      <c r="J2204" t="s">
        <v>5896</v>
      </c>
      <c r="K2204" t="s">
        <v>100</v>
      </c>
      <c r="L2204" t="s">
        <v>2364</v>
      </c>
      <c r="M2204" t="s">
        <v>2365</v>
      </c>
      <c r="N2204" t="s">
        <v>276</v>
      </c>
      <c r="O2204" t="s">
        <v>425</v>
      </c>
      <c r="P2204" t="s">
        <v>425</v>
      </c>
    </row>
    <row r="2205" spans="1:19" x14ac:dyDescent="0.25">
      <c r="A2205">
        <v>805708</v>
      </c>
      <c r="B2205" t="s">
        <v>5897</v>
      </c>
      <c r="C2205" t="s">
        <v>565</v>
      </c>
      <c r="D2205" t="s">
        <v>5898</v>
      </c>
      <c r="E2205" t="s">
        <v>11</v>
      </c>
      <c r="F2205" t="s">
        <v>12</v>
      </c>
      <c r="G2205" t="s">
        <v>1300</v>
      </c>
      <c r="H2205" t="s">
        <v>1301</v>
      </c>
      <c r="I2205" t="s">
        <v>1301</v>
      </c>
      <c r="J2205" t="s">
        <v>5899</v>
      </c>
      <c r="K2205" t="s">
        <v>17</v>
      </c>
      <c r="L2205" t="s">
        <v>5900</v>
      </c>
      <c r="M2205" t="s">
        <v>5901</v>
      </c>
      <c r="N2205" t="s">
        <v>3169</v>
      </c>
      <c r="O2205" t="s">
        <v>425</v>
      </c>
      <c r="P2205" t="s">
        <v>425</v>
      </c>
    </row>
    <row r="2206" spans="1:19" x14ac:dyDescent="0.25">
      <c r="A2206">
        <v>805710</v>
      </c>
      <c r="B2206" t="s">
        <v>1169</v>
      </c>
      <c r="C2206" t="s">
        <v>4903</v>
      </c>
      <c r="D2206" t="s">
        <v>5902</v>
      </c>
      <c r="E2206" t="s">
        <v>11</v>
      </c>
      <c r="F2206" t="s">
        <v>12</v>
      </c>
      <c r="G2206" t="s">
        <v>35</v>
      </c>
      <c r="H2206" t="s">
        <v>36</v>
      </c>
      <c r="I2206" t="s">
        <v>37</v>
      </c>
      <c r="J2206" t="s">
        <v>2021</v>
      </c>
      <c r="K2206" t="s">
        <v>100</v>
      </c>
      <c r="L2206" t="s">
        <v>1407</v>
      </c>
      <c r="M2206" t="s">
        <v>1408</v>
      </c>
      <c r="N2206" t="s">
        <v>360</v>
      </c>
      <c r="O2206" t="s">
        <v>425</v>
      </c>
      <c r="P2206" t="s">
        <v>425</v>
      </c>
      <c r="Q2206" t="str">
        <f>VLOOKUP(TEXT(A2206,0),Old_data_Again,2,FALSE)</f>
        <v>Low</v>
      </c>
      <c r="R2206" t="str">
        <f>VLOOKUP(TEXT(A2206,0),Old_data_Again,10,FALSE)</f>
        <v>Low</v>
      </c>
      <c r="S2206" t="str">
        <f>VLOOKUP(TEXT(A2206,0),Old_data_Again,6,FALSE)</f>
        <v>Future</v>
      </c>
    </row>
    <row r="2207" spans="1:19" x14ac:dyDescent="0.25">
      <c r="A2207">
        <v>805711</v>
      </c>
      <c r="B2207" t="s">
        <v>694</v>
      </c>
      <c r="C2207" t="s">
        <v>160</v>
      </c>
      <c r="D2207" t="s">
        <v>2234</v>
      </c>
      <c r="E2207" t="s">
        <v>11</v>
      </c>
      <c r="F2207" t="s">
        <v>174</v>
      </c>
      <c r="G2207" t="s">
        <v>441</v>
      </c>
      <c r="H2207" t="s">
        <v>781</v>
      </c>
      <c r="I2207" t="s">
        <v>781</v>
      </c>
      <c r="J2207" t="s">
        <v>5903</v>
      </c>
      <c r="K2207" t="s">
        <v>73</v>
      </c>
      <c r="L2207" t="s">
        <v>5904</v>
      </c>
      <c r="M2207" t="s">
        <v>5905</v>
      </c>
      <c r="N2207" t="s">
        <v>5568</v>
      </c>
      <c r="O2207" t="s">
        <v>425</v>
      </c>
      <c r="P2207" t="s">
        <v>425</v>
      </c>
    </row>
    <row r="2208" spans="1:19" x14ac:dyDescent="0.25">
      <c r="A2208">
        <v>805713</v>
      </c>
      <c r="B2208" t="s">
        <v>5907</v>
      </c>
      <c r="C2208" t="s">
        <v>4331</v>
      </c>
      <c r="D2208" t="s">
        <v>5906</v>
      </c>
      <c r="E2208" t="s">
        <v>90</v>
      </c>
      <c r="F2208" t="s">
        <v>174</v>
      </c>
      <c r="G2208" t="s">
        <v>175</v>
      </c>
      <c r="H2208" t="s">
        <v>176</v>
      </c>
      <c r="I2208" t="s">
        <v>176</v>
      </c>
      <c r="J2208" t="s">
        <v>2147</v>
      </c>
      <c r="K2208" t="s">
        <v>100</v>
      </c>
      <c r="M2208" t="s">
        <v>5908</v>
      </c>
      <c r="N2208" t="s">
        <v>75</v>
      </c>
      <c r="O2208" t="s">
        <v>425</v>
      </c>
      <c r="P2208" t="s">
        <v>425</v>
      </c>
    </row>
    <row r="2209" spans="1:20" x14ac:dyDescent="0.25">
      <c r="A2209">
        <v>805715</v>
      </c>
      <c r="B2209" t="s">
        <v>5909</v>
      </c>
      <c r="C2209" t="s">
        <v>2038</v>
      </c>
      <c r="D2209" t="s">
        <v>5130</v>
      </c>
      <c r="E2209" t="s">
        <v>90</v>
      </c>
      <c r="F2209" t="s">
        <v>189</v>
      </c>
      <c r="G2209" t="s">
        <v>190</v>
      </c>
      <c r="H2209" t="s">
        <v>190</v>
      </c>
      <c r="I2209" t="s">
        <v>395</v>
      </c>
      <c r="J2209" t="s">
        <v>396</v>
      </c>
      <c r="K2209" t="s">
        <v>26</v>
      </c>
      <c r="L2209" t="s">
        <v>5765</v>
      </c>
      <c r="M2209" t="s">
        <v>5766</v>
      </c>
      <c r="N2209" t="s">
        <v>195</v>
      </c>
      <c r="O2209" t="s">
        <v>425</v>
      </c>
      <c r="P2209" t="s">
        <v>425</v>
      </c>
      <c r="Q2209" t="str">
        <f>VLOOKUP(TEXT(A2209,0),Old_data_Again,2,FALSE)</f>
        <v>Low</v>
      </c>
      <c r="R2209" t="str">
        <f>VLOOKUP(TEXT(A2209,0),Old_data_Again,10,FALSE)</f>
        <v>Medium</v>
      </c>
      <c r="S2209" t="str">
        <f>VLOOKUP(TEXT(A2209,0),Old_data_Again,6,FALSE)</f>
        <v>N/A</v>
      </c>
    </row>
    <row r="2210" spans="1:20" x14ac:dyDescent="0.25">
      <c r="A2210">
        <v>805716</v>
      </c>
      <c r="B2210" t="s">
        <v>5910</v>
      </c>
      <c r="C2210" t="s">
        <v>5911</v>
      </c>
      <c r="D2210" t="s">
        <v>5912</v>
      </c>
      <c r="E2210" t="s">
        <v>11</v>
      </c>
      <c r="F2210" t="s">
        <v>12</v>
      </c>
      <c r="G2210" t="s">
        <v>1300</v>
      </c>
      <c r="H2210" t="s">
        <v>1301</v>
      </c>
      <c r="I2210" t="s">
        <v>1301</v>
      </c>
      <c r="J2210" t="s">
        <v>5913</v>
      </c>
      <c r="K2210" t="s">
        <v>933</v>
      </c>
      <c r="L2210" t="s">
        <v>5914</v>
      </c>
      <c r="M2210" t="s">
        <v>5915</v>
      </c>
      <c r="N2210" t="s">
        <v>5385</v>
      </c>
      <c r="O2210" t="s">
        <v>425</v>
      </c>
      <c r="P2210" t="s">
        <v>425</v>
      </c>
    </row>
    <row r="2211" spans="1:20" x14ac:dyDescent="0.25">
      <c r="A2211">
        <v>805721</v>
      </c>
      <c r="B2211" t="s">
        <v>5916</v>
      </c>
      <c r="C2211" t="s">
        <v>5043</v>
      </c>
      <c r="D2211" t="s">
        <v>5917</v>
      </c>
      <c r="E2211" t="s">
        <v>11</v>
      </c>
      <c r="F2211" t="s">
        <v>174</v>
      </c>
      <c r="G2211" t="s">
        <v>373</v>
      </c>
      <c r="H2211" t="s">
        <v>1955</v>
      </c>
      <c r="I2211" t="s">
        <v>1955</v>
      </c>
      <c r="J2211" t="s">
        <v>5719</v>
      </c>
      <c r="K2211" t="s">
        <v>933</v>
      </c>
      <c r="L2211" t="s">
        <v>3310</v>
      </c>
      <c r="M2211" t="s">
        <v>3311</v>
      </c>
      <c r="N2211" t="s">
        <v>5918</v>
      </c>
      <c r="O2211" t="s">
        <v>425</v>
      </c>
      <c r="P2211" t="s">
        <v>425</v>
      </c>
    </row>
    <row r="2212" spans="1:20" x14ac:dyDescent="0.25">
      <c r="A2212">
        <v>805722</v>
      </c>
      <c r="B2212" t="s">
        <v>5919</v>
      </c>
      <c r="C2212" t="s">
        <v>23</v>
      </c>
      <c r="D2212" t="s">
        <v>5920</v>
      </c>
      <c r="E2212" t="s">
        <v>11</v>
      </c>
      <c r="F2212" t="s">
        <v>12</v>
      </c>
      <c r="G2212" t="s">
        <v>1300</v>
      </c>
      <c r="H2212" t="s">
        <v>1301</v>
      </c>
      <c r="I2212" t="s">
        <v>1301</v>
      </c>
      <c r="J2212" t="s">
        <v>5913</v>
      </c>
      <c r="K2212" t="s">
        <v>933</v>
      </c>
      <c r="L2212" t="s">
        <v>5921</v>
      </c>
      <c r="M2212" t="s">
        <v>5922</v>
      </c>
      <c r="N2212" t="s">
        <v>3169</v>
      </c>
      <c r="O2212" t="s">
        <v>425</v>
      </c>
      <c r="P2212" t="s">
        <v>425</v>
      </c>
    </row>
    <row r="2213" spans="1:20" x14ac:dyDescent="0.25">
      <c r="A2213">
        <v>805724</v>
      </c>
      <c r="B2213" t="s">
        <v>5923</v>
      </c>
      <c r="C2213" t="s">
        <v>335</v>
      </c>
      <c r="D2213" t="s">
        <v>5924</v>
      </c>
      <c r="E2213" t="s">
        <v>11</v>
      </c>
      <c r="F2213" t="s">
        <v>189</v>
      </c>
      <c r="G2213" t="s">
        <v>190</v>
      </c>
      <c r="H2213" t="s">
        <v>190</v>
      </c>
      <c r="I2213" t="s">
        <v>395</v>
      </c>
      <c r="J2213" t="s">
        <v>652</v>
      </c>
      <c r="K2213" t="s">
        <v>100</v>
      </c>
      <c r="L2213" t="s">
        <v>5925</v>
      </c>
      <c r="M2213" t="s">
        <v>5926</v>
      </c>
      <c r="N2213" t="s">
        <v>5066</v>
      </c>
      <c r="O2213" t="s">
        <v>425</v>
      </c>
      <c r="P2213" t="s">
        <v>425</v>
      </c>
    </row>
    <row r="2214" spans="1:20" x14ac:dyDescent="0.25">
      <c r="A2214">
        <v>805729</v>
      </c>
      <c r="B2214" t="s">
        <v>316</v>
      </c>
      <c r="C2214" t="s">
        <v>1837</v>
      </c>
      <c r="D2214" t="s">
        <v>5927</v>
      </c>
      <c r="E2214" t="s">
        <v>11</v>
      </c>
      <c r="F2214" t="s">
        <v>174</v>
      </c>
      <c r="G2214" t="s">
        <v>175</v>
      </c>
      <c r="H2214" t="s">
        <v>318</v>
      </c>
      <c r="I2214" t="s">
        <v>319</v>
      </c>
      <c r="J2214" t="s">
        <v>5445</v>
      </c>
      <c r="K2214" t="s">
        <v>100</v>
      </c>
      <c r="L2214" t="s">
        <v>320</v>
      </c>
      <c r="M2214">
        <v>807741</v>
      </c>
      <c r="N2214" t="s">
        <v>321</v>
      </c>
      <c r="O2214" t="s">
        <v>425</v>
      </c>
      <c r="P2214" t="s">
        <v>425</v>
      </c>
    </row>
    <row r="2215" spans="1:20" x14ac:dyDescent="0.25">
      <c r="A2215">
        <v>805730</v>
      </c>
      <c r="B2215" t="s">
        <v>103</v>
      </c>
      <c r="C2215" t="s">
        <v>1554</v>
      </c>
      <c r="D2215" t="s">
        <v>5928</v>
      </c>
      <c r="E2215" t="s">
        <v>11</v>
      </c>
      <c r="F2215" t="s">
        <v>12</v>
      </c>
      <c r="G2215" t="s">
        <v>35</v>
      </c>
      <c r="H2215" t="s">
        <v>2615</v>
      </c>
      <c r="I2215" t="s">
        <v>2616</v>
      </c>
      <c r="J2215" t="s">
        <v>2370</v>
      </c>
      <c r="K2215" t="s">
        <v>100</v>
      </c>
      <c r="L2215" t="s">
        <v>5929</v>
      </c>
      <c r="M2215" t="s">
        <v>5930</v>
      </c>
      <c r="N2215" t="s">
        <v>3029</v>
      </c>
      <c r="O2215" t="s">
        <v>425</v>
      </c>
      <c r="P2215" t="s">
        <v>425</v>
      </c>
    </row>
    <row r="2216" spans="1:20" x14ac:dyDescent="0.25">
      <c r="A2216">
        <v>805732</v>
      </c>
      <c r="B2216" t="s">
        <v>5931</v>
      </c>
      <c r="C2216" t="s">
        <v>5932</v>
      </c>
      <c r="D2216" t="s">
        <v>5933</v>
      </c>
      <c r="E2216" t="s">
        <v>11</v>
      </c>
      <c r="F2216" t="s">
        <v>174</v>
      </c>
      <c r="G2216" t="s">
        <v>175</v>
      </c>
      <c r="H2216" t="s">
        <v>215</v>
      </c>
      <c r="I2216" t="s">
        <v>216</v>
      </c>
      <c r="J2216" t="s">
        <v>5896</v>
      </c>
      <c r="K2216" t="s">
        <v>100</v>
      </c>
      <c r="L2216" t="s">
        <v>950</v>
      </c>
      <c r="M2216">
        <v>23354</v>
      </c>
      <c r="N2216" t="s">
        <v>953</v>
      </c>
      <c r="O2216" t="s">
        <v>425</v>
      </c>
      <c r="P2216" t="s">
        <v>425</v>
      </c>
      <c r="Q2216" t="str">
        <f>VLOOKUP(TEXT(A2216,0),Old_data_Again,2,FALSE)</f>
        <v>Low</v>
      </c>
      <c r="R2216" t="str">
        <f>VLOOKUP(TEXT(A2216,0),Old_data_Again,10,FALSE)</f>
        <v>Low</v>
      </c>
      <c r="S2216" t="str">
        <f>VLOOKUP(TEXT(A2216,0),Old_data_Again,6,FALSE)</f>
        <v>Soon</v>
      </c>
    </row>
    <row r="2217" spans="1:20" x14ac:dyDescent="0.25">
      <c r="A2217">
        <v>805734</v>
      </c>
      <c r="B2217" t="s">
        <v>5934</v>
      </c>
      <c r="C2217" t="s">
        <v>848</v>
      </c>
      <c r="D2217" t="s">
        <v>5935</v>
      </c>
      <c r="E2217" t="s">
        <v>11</v>
      </c>
      <c r="F2217" t="s">
        <v>12</v>
      </c>
      <c r="G2217" t="s">
        <v>13</v>
      </c>
      <c r="H2217" t="s">
        <v>341</v>
      </c>
      <c r="I2217" t="s">
        <v>341</v>
      </c>
      <c r="J2217" t="s">
        <v>1302</v>
      </c>
      <c r="K2217" t="s">
        <v>100</v>
      </c>
      <c r="L2217" t="s">
        <v>705</v>
      </c>
      <c r="M2217" t="s">
        <v>706</v>
      </c>
      <c r="N2217" t="s">
        <v>457</v>
      </c>
      <c r="O2217" t="s">
        <v>425</v>
      </c>
      <c r="P2217" t="s">
        <v>425</v>
      </c>
      <c r="Q2217" t="str">
        <f>VLOOKUP(TEXT(A2217,0),Old_data_Again,2,FALSE)</f>
        <v>Low</v>
      </c>
      <c r="R2217" t="str">
        <f>VLOOKUP(TEXT(A2217,0),Old_data_Again,10,FALSE)</f>
        <v>Low</v>
      </c>
      <c r="S2217" t="str">
        <f>VLOOKUP(TEXT(A2217,0),Old_data_Again,6,FALSE)</f>
        <v>Future</v>
      </c>
      <c r="T2217" t="str">
        <f>VLOOKUP(TEXT(A2217,0),Old_data_Again,3,FALSE)</f>
        <v>Commercial</v>
      </c>
    </row>
    <row r="2218" spans="1:20" x14ac:dyDescent="0.25">
      <c r="A2218">
        <v>805737</v>
      </c>
      <c r="B2218" t="s">
        <v>5936</v>
      </c>
      <c r="C2218" t="s">
        <v>312</v>
      </c>
      <c r="D2218" t="s">
        <v>5937</v>
      </c>
      <c r="E2218" t="s">
        <v>11</v>
      </c>
      <c r="F2218" t="s">
        <v>174</v>
      </c>
      <c r="G2218" t="s">
        <v>175</v>
      </c>
      <c r="H2218" t="s">
        <v>215</v>
      </c>
      <c r="I2218" t="s">
        <v>216</v>
      </c>
      <c r="J2218" t="s">
        <v>5938</v>
      </c>
      <c r="K2218" t="s">
        <v>100</v>
      </c>
      <c r="L2218" t="s">
        <v>3389</v>
      </c>
      <c r="M2218" t="s">
        <v>3390</v>
      </c>
      <c r="N2218" t="s">
        <v>3391</v>
      </c>
      <c r="O2218" t="s">
        <v>425</v>
      </c>
      <c r="P2218" t="s">
        <v>425</v>
      </c>
    </row>
    <row r="2219" spans="1:20" x14ac:dyDescent="0.25">
      <c r="A2219">
        <v>805739</v>
      </c>
      <c r="B2219" t="s">
        <v>5939</v>
      </c>
      <c r="C2219" t="s">
        <v>2892</v>
      </c>
      <c r="D2219" t="s">
        <v>5940</v>
      </c>
      <c r="E2219" t="s">
        <v>11</v>
      </c>
      <c r="F2219" t="s">
        <v>174</v>
      </c>
      <c r="G2219" t="s">
        <v>175</v>
      </c>
      <c r="H2219" t="s">
        <v>215</v>
      </c>
      <c r="I2219" t="s">
        <v>216</v>
      </c>
      <c r="J2219" t="s">
        <v>5941</v>
      </c>
      <c r="K2219" t="s">
        <v>100</v>
      </c>
      <c r="L2219" t="s">
        <v>5942</v>
      </c>
      <c r="M2219">
        <v>805747</v>
      </c>
      <c r="N2219" t="s">
        <v>5943</v>
      </c>
      <c r="O2219" t="s">
        <v>425</v>
      </c>
      <c r="P2219" t="s">
        <v>425</v>
      </c>
    </row>
    <row r="2220" spans="1:20" x14ac:dyDescent="0.25">
      <c r="A2220">
        <v>805741</v>
      </c>
      <c r="B2220" t="s">
        <v>4293</v>
      </c>
      <c r="C2220" t="s">
        <v>104</v>
      </c>
      <c r="D2220" t="s">
        <v>5944</v>
      </c>
      <c r="E2220" t="s">
        <v>11</v>
      </c>
      <c r="F2220" t="s">
        <v>174</v>
      </c>
      <c r="G2220" t="s">
        <v>175</v>
      </c>
      <c r="H2220" t="s">
        <v>215</v>
      </c>
      <c r="I2220" t="s">
        <v>215</v>
      </c>
      <c r="J2220" t="s">
        <v>1548</v>
      </c>
      <c r="K2220" t="s">
        <v>100</v>
      </c>
      <c r="L2220" t="s">
        <v>5945</v>
      </c>
      <c r="M2220" t="s">
        <v>5946</v>
      </c>
      <c r="N2220" t="s">
        <v>5947</v>
      </c>
      <c r="O2220" t="s">
        <v>425</v>
      </c>
      <c r="P2220" t="s">
        <v>425</v>
      </c>
    </row>
    <row r="2221" spans="1:20" x14ac:dyDescent="0.25">
      <c r="A2221">
        <v>805746</v>
      </c>
      <c r="B2221" t="s">
        <v>2151</v>
      </c>
      <c r="C2221" t="s">
        <v>42</v>
      </c>
      <c r="D2221" t="s">
        <v>5948</v>
      </c>
      <c r="E2221" t="s">
        <v>11</v>
      </c>
      <c r="F2221" t="s">
        <v>174</v>
      </c>
      <c r="G2221" t="s">
        <v>175</v>
      </c>
      <c r="H2221" t="s">
        <v>215</v>
      </c>
      <c r="I2221" t="s">
        <v>216</v>
      </c>
      <c r="J2221" t="s">
        <v>5938</v>
      </c>
      <c r="K2221" t="s">
        <v>100</v>
      </c>
      <c r="L2221" t="s">
        <v>3389</v>
      </c>
      <c r="M2221" t="s">
        <v>3390</v>
      </c>
      <c r="N2221" t="s">
        <v>3391</v>
      </c>
      <c r="O2221" t="s">
        <v>425</v>
      </c>
      <c r="P2221" t="s">
        <v>425</v>
      </c>
    </row>
    <row r="2222" spans="1:20" x14ac:dyDescent="0.25">
      <c r="A2222">
        <v>805747</v>
      </c>
      <c r="B2222" t="s">
        <v>5949</v>
      </c>
      <c r="C2222" t="s">
        <v>1449</v>
      </c>
      <c r="D2222" t="s">
        <v>5942</v>
      </c>
      <c r="E2222" t="s">
        <v>90</v>
      </c>
      <c r="F2222" t="s">
        <v>174</v>
      </c>
      <c r="G2222" t="s">
        <v>175</v>
      </c>
      <c r="H2222" t="s">
        <v>215</v>
      </c>
      <c r="I2222" t="s">
        <v>216</v>
      </c>
      <c r="J2222" t="s">
        <v>5950</v>
      </c>
      <c r="K2222" t="s">
        <v>61</v>
      </c>
      <c r="L2222" t="s">
        <v>3389</v>
      </c>
      <c r="M2222" t="s">
        <v>3390</v>
      </c>
      <c r="N2222" t="s">
        <v>3391</v>
      </c>
      <c r="O2222" t="s">
        <v>425</v>
      </c>
      <c r="P2222" t="s">
        <v>425</v>
      </c>
    </row>
    <row r="2223" spans="1:20" x14ac:dyDescent="0.25">
      <c r="A2223">
        <v>805754</v>
      </c>
      <c r="B2223" t="s">
        <v>5951</v>
      </c>
      <c r="C2223" t="s">
        <v>65</v>
      </c>
      <c r="D2223" t="s">
        <v>5952</v>
      </c>
      <c r="E2223" t="s">
        <v>11</v>
      </c>
      <c r="F2223" t="s">
        <v>174</v>
      </c>
      <c r="G2223" t="s">
        <v>175</v>
      </c>
      <c r="H2223" t="s">
        <v>215</v>
      </c>
      <c r="I2223" t="s">
        <v>216</v>
      </c>
      <c r="J2223" t="s">
        <v>5953</v>
      </c>
      <c r="K2223" t="s">
        <v>100</v>
      </c>
      <c r="L2223" t="s">
        <v>3389</v>
      </c>
      <c r="M2223" t="s">
        <v>3390</v>
      </c>
      <c r="N2223" t="s">
        <v>5137</v>
      </c>
      <c r="O2223" t="s">
        <v>425</v>
      </c>
      <c r="P2223" t="s">
        <v>425</v>
      </c>
    </row>
    <row r="2224" spans="1:20" x14ac:dyDescent="0.25">
      <c r="A2224">
        <v>805757</v>
      </c>
      <c r="B2224" t="s">
        <v>1627</v>
      </c>
      <c r="C2224" t="s">
        <v>1172</v>
      </c>
      <c r="D2224" t="s">
        <v>5954</v>
      </c>
      <c r="E2224" t="s">
        <v>90</v>
      </c>
      <c r="F2224" t="s">
        <v>174</v>
      </c>
      <c r="G2224" t="s">
        <v>175</v>
      </c>
      <c r="H2224" t="s">
        <v>215</v>
      </c>
      <c r="I2224" t="s">
        <v>216</v>
      </c>
      <c r="J2224" t="s">
        <v>5941</v>
      </c>
      <c r="K2224" t="s">
        <v>100</v>
      </c>
      <c r="L2224" t="s">
        <v>5942</v>
      </c>
      <c r="M2224">
        <v>805747</v>
      </c>
      <c r="N2224" t="s">
        <v>3391</v>
      </c>
      <c r="O2224" t="s">
        <v>425</v>
      </c>
      <c r="P2224" t="s">
        <v>425</v>
      </c>
    </row>
    <row r="2225" spans="1:20" x14ac:dyDescent="0.25">
      <c r="A2225">
        <v>805758</v>
      </c>
      <c r="B2225" t="s">
        <v>2575</v>
      </c>
      <c r="C2225" t="s">
        <v>1219</v>
      </c>
      <c r="D2225" t="s">
        <v>5955</v>
      </c>
      <c r="E2225" t="s">
        <v>90</v>
      </c>
      <c r="F2225" t="s">
        <v>174</v>
      </c>
      <c r="G2225" t="s">
        <v>373</v>
      </c>
      <c r="H2225" t="s">
        <v>1677</v>
      </c>
      <c r="I2225" t="s">
        <v>1677</v>
      </c>
      <c r="J2225" t="s">
        <v>5956</v>
      </c>
      <c r="K2225" t="s">
        <v>93</v>
      </c>
      <c r="L2225" t="s">
        <v>5957</v>
      </c>
      <c r="M2225" t="s">
        <v>5958</v>
      </c>
      <c r="N2225" t="s">
        <v>415</v>
      </c>
      <c r="O2225" t="s">
        <v>425</v>
      </c>
      <c r="P2225" t="s">
        <v>425</v>
      </c>
      <c r="Q2225" t="str">
        <f>VLOOKUP(TEXT(A2225,0),Old_data_Again,2,FALSE)</f>
        <v>Low</v>
      </c>
      <c r="R2225" t="str">
        <f>VLOOKUP(TEXT(A2225,0),Old_data_Again,10,FALSE)</f>
        <v>Low</v>
      </c>
      <c r="S2225" t="str">
        <f>VLOOKUP(TEXT(A2225,0),Old_data_Again,6,FALSE)</f>
        <v>Lateral</v>
      </c>
    </row>
    <row r="2226" spans="1:20" x14ac:dyDescent="0.25">
      <c r="A2226">
        <v>805759</v>
      </c>
      <c r="B2226" t="s">
        <v>5959</v>
      </c>
      <c r="C2226" t="s">
        <v>5960</v>
      </c>
      <c r="D2226" t="s">
        <v>5961</v>
      </c>
      <c r="E2226" t="s">
        <v>11</v>
      </c>
      <c r="F2226" t="s">
        <v>174</v>
      </c>
      <c r="G2226" t="s">
        <v>441</v>
      </c>
      <c r="H2226" t="s">
        <v>781</v>
      </c>
      <c r="I2226" t="s">
        <v>781</v>
      </c>
      <c r="J2226" t="s">
        <v>1302</v>
      </c>
      <c r="K2226" t="s">
        <v>61</v>
      </c>
      <c r="L2226" t="s">
        <v>5962</v>
      </c>
      <c r="M2226" t="s">
        <v>5963</v>
      </c>
      <c r="N2226" t="s">
        <v>5964</v>
      </c>
      <c r="O2226" t="s">
        <v>425</v>
      </c>
      <c r="P2226" t="s">
        <v>425</v>
      </c>
    </row>
    <row r="2227" spans="1:20" x14ac:dyDescent="0.25">
      <c r="A2227">
        <v>805761</v>
      </c>
      <c r="B2227" t="s">
        <v>5965</v>
      </c>
      <c r="C2227" t="s">
        <v>97</v>
      </c>
      <c r="D2227" t="s">
        <v>693</v>
      </c>
      <c r="E2227" t="s">
        <v>11</v>
      </c>
      <c r="F2227" t="s">
        <v>12</v>
      </c>
      <c r="G2227" t="s">
        <v>35</v>
      </c>
      <c r="H2227" t="s">
        <v>36</v>
      </c>
      <c r="I2227" t="s">
        <v>37</v>
      </c>
      <c r="J2227" t="s">
        <v>885</v>
      </c>
      <c r="K2227" t="s">
        <v>200</v>
      </c>
      <c r="L2227" t="s">
        <v>576</v>
      </c>
      <c r="M2227" t="s">
        <v>577</v>
      </c>
      <c r="N2227" t="s">
        <v>648</v>
      </c>
      <c r="O2227" t="s">
        <v>425</v>
      </c>
      <c r="P2227" t="s">
        <v>425</v>
      </c>
      <c r="Q2227" t="str">
        <f>VLOOKUP(TEXT(A2227,0),Old_data_Again,2,FALSE)</f>
        <v>Medium</v>
      </c>
      <c r="R2227" t="str">
        <f>VLOOKUP(TEXT(A2227,0),Old_data_Again,10,FALSE)</f>
        <v>Medium</v>
      </c>
      <c r="S2227" t="str">
        <f>VLOOKUP(TEXT(A2227,0),Old_data_Again,6,FALSE)</f>
        <v>Lateral</v>
      </c>
    </row>
    <row r="2228" spans="1:20" x14ac:dyDescent="0.25">
      <c r="A2228">
        <v>805764</v>
      </c>
      <c r="B2228" t="s">
        <v>5966</v>
      </c>
      <c r="C2228" t="s">
        <v>2242</v>
      </c>
      <c r="D2228" t="s">
        <v>5967</v>
      </c>
      <c r="E2228" t="s">
        <v>90</v>
      </c>
      <c r="F2228" t="s">
        <v>12</v>
      </c>
      <c r="G2228" t="s">
        <v>35</v>
      </c>
      <c r="H2228" t="s">
        <v>2798</v>
      </c>
      <c r="I2228" t="s">
        <v>3172</v>
      </c>
      <c r="J2228" t="s">
        <v>5484</v>
      </c>
      <c r="K2228" t="s">
        <v>93</v>
      </c>
      <c r="L2228" t="s">
        <v>5485</v>
      </c>
      <c r="M2228" t="s">
        <v>5486</v>
      </c>
      <c r="N2228" t="s">
        <v>5433</v>
      </c>
      <c r="O2228" t="s">
        <v>425</v>
      </c>
      <c r="P2228" t="s">
        <v>425</v>
      </c>
    </row>
    <row r="2229" spans="1:20" x14ac:dyDescent="0.25">
      <c r="A2229">
        <v>805769</v>
      </c>
      <c r="B2229" t="s">
        <v>5968</v>
      </c>
      <c r="C2229" t="s">
        <v>1594</v>
      </c>
      <c r="D2229" t="s">
        <v>5969</v>
      </c>
      <c r="E2229" t="s">
        <v>90</v>
      </c>
      <c r="F2229" t="s">
        <v>174</v>
      </c>
      <c r="G2229" t="s">
        <v>498</v>
      </c>
      <c r="H2229" t="s">
        <v>498</v>
      </c>
      <c r="I2229" t="s">
        <v>499</v>
      </c>
      <c r="J2229" t="s">
        <v>5970</v>
      </c>
      <c r="K2229" t="s">
        <v>61</v>
      </c>
      <c r="L2229" t="s">
        <v>5971</v>
      </c>
      <c r="M2229" t="s">
        <v>5972</v>
      </c>
      <c r="N2229" t="s">
        <v>366</v>
      </c>
      <c r="O2229" t="s">
        <v>425</v>
      </c>
      <c r="P2229" t="s">
        <v>425</v>
      </c>
    </row>
    <row r="2230" spans="1:20" x14ac:dyDescent="0.25">
      <c r="A2230">
        <v>805770</v>
      </c>
      <c r="B2230" t="s">
        <v>5973</v>
      </c>
      <c r="C2230" t="s">
        <v>5974</v>
      </c>
      <c r="D2230" t="s">
        <v>5975</v>
      </c>
      <c r="E2230" t="s">
        <v>90</v>
      </c>
      <c r="F2230" t="s">
        <v>174</v>
      </c>
      <c r="G2230" t="s">
        <v>175</v>
      </c>
      <c r="H2230" t="s">
        <v>318</v>
      </c>
      <c r="I2230" t="s">
        <v>319</v>
      </c>
      <c r="J2230" t="s">
        <v>5976</v>
      </c>
      <c r="K2230" t="s">
        <v>93</v>
      </c>
      <c r="L2230" t="s">
        <v>2364</v>
      </c>
      <c r="M2230" t="s">
        <v>2365</v>
      </c>
      <c r="N2230" t="s">
        <v>5977</v>
      </c>
      <c r="O2230" t="s">
        <v>425</v>
      </c>
      <c r="P2230" t="s">
        <v>425</v>
      </c>
    </row>
    <row r="2231" spans="1:20" x14ac:dyDescent="0.25">
      <c r="A2231">
        <v>805775</v>
      </c>
      <c r="B2231" t="s">
        <v>703</v>
      </c>
      <c r="C2231" t="s">
        <v>1308</v>
      </c>
      <c r="D2231" t="s">
        <v>5978</v>
      </c>
      <c r="E2231" t="s">
        <v>11</v>
      </c>
      <c r="F2231" t="s">
        <v>12</v>
      </c>
      <c r="G2231" t="s">
        <v>35</v>
      </c>
      <c r="H2231" t="s">
        <v>2798</v>
      </c>
      <c r="I2231" t="s">
        <v>3402</v>
      </c>
      <c r="J2231" t="s">
        <v>307</v>
      </c>
      <c r="K2231" t="s">
        <v>26</v>
      </c>
      <c r="M2231" t="s">
        <v>5979</v>
      </c>
      <c r="N2231" t="s">
        <v>5325</v>
      </c>
      <c r="O2231" t="s">
        <v>425</v>
      </c>
      <c r="P2231" t="s">
        <v>425</v>
      </c>
      <c r="Q2231" t="str">
        <f>VLOOKUP(TEXT(A2231,0),Old_data_Again,2,FALSE)</f>
        <v>Medium</v>
      </c>
      <c r="R2231" t="str">
        <f>VLOOKUP(TEXT(A2231,0),Old_data_Again,10,FALSE)</f>
        <v>High</v>
      </c>
      <c r="S2231" t="str">
        <f>VLOOKUP(TEXT(A2231,0),Old_data_Again,6,FALSE)</f>
        <v>Future</v>
      </c>
      <c r="T2231" t="str">
        <f>VLOOKUP(TEXT(A2231,0),Old_data_Again,3,FALSE)</f>
        <v>Commercial</v>
      </c>
    </row>
    <row r="2232" spans="1:20" x14ac:dyDescent="0.25">
      <c r="A2232">
        <v>805776</v>
      </c>
      <c r="B2232" t="s">
        <v>2298</v>
      </c>
      <c r="C2232" t="s">
        <v>50</v>
      </c>
      <c r="D2232" t="s">
        <v>5980</v>
      </c>
      <c r="E2232" t="s">
        <v>11</v>
      </c>
      <c r="F2232" t="s">
        <v>12</v>
      </c>
      <c r="G2232" t="s">
        <v>13</v>
      </c>
      <c r="H2232" t="s">
        <v>257</v>
      </c>
      <c r="I2232" t="s">
        <v>412</v>
      </c>
      <c r="J2232" t="s">
        <v>927</v>
      </c>
      <c r="K2232" t="s">
        <v>61</v>
      </c>
      <c r="L2232" t="s">
        <v>1793</v>
      </c>
      <c r="M2232" t="s">
        <v>5981</v>
      </c>
      <c r="N2232" t="s">
        <v>415</v>
      </c>
      <c r="O2232" t="s">
        <v>425</v>
      </c>
      <c r="P2232" t="s">
        <v>425</v>
      </c>
      <c r="Q2232" t="str">
        <f>VLOOKUP(TEXT(A2232,0),Old_data_Again,2,FALSE)</f>
        <v>Low</v>
      </c>
      <c r="R2232" t="str">
        <f>VLOOKUP(TEXT(A2232,0),Old_data_Again,10,FALSE)</f>
        <v>Low</v>
      </c>
      <c r="S2232" t="str">
        <f>VLOOKUP(TEXT(A2232,0),Old_data_Again,6,FALSE)</f>
        <v>Future</v>
      </c>
    </row>
    <row r="2233" spans="1:20" x14ac:dyDescent="0.25">
      <c r="A2233">
        <v>805803</v>
      </c>
      <c r="B2233" t="s">
        <v>5982</v>
      </c>
      <c r="C2233" t="s">
        <v>881</v>
      </c>
      <c r="D2233" t="s">
        <v>5983</v>
      </c>
      <c r="E2233" t="s">
        <v>11</v>
      </c>
      <c r="F2233" t="s">
        <v>174</v>
      </c>
      <c r="G2233" t="s">
        <v>175</v>
      </c>
      <c r="H2233" t="s">
        <v>215</v>
      </c>
      <c r="I2233" t="s">
        <v>215</v>
      </c>
      <c r="J2233" t="s">
        <v>2436</v>
      </c>
      <c r="K2233" t="s">
        <v>61</v>
      </c>
      <c r="L2233" t="s">
        <v>5984</v>
      </c>
      <c r="M2233">
        <v>806327</v>
      </c>
      <c r="N2233" t="s">
        <v>3210</v>
      </c>
      <c r="O2233" t="s">
        <v>425</v>
      </c>
      <c r="P2233" t="s">
        <v>425</v>
      </c>
    </row>
    <row r="2234" spans="1:20" x14ac:dyDescent="0.25">
      <c r="A2234">
        <v>805897</v>
      </c>
      <c r="B2234" t="s">
        <v>5985</v>
      </c>
      <c r="C2234" t="s">
        <v>5986</v>
      </c>
      <c r="D2234" t="s">
        <v>5987</v>
      </c>
      <c r="E2234" t="s">
        <v>11</v>
      </c>
      <c r="F2234" t="s">
        <v>12</v>
      </c>
      <c r="G2234" t="s">
        <v>13</v>
      </c>
      <c r="H2234" t="s">
        <v>91</v>
      </c>
      <c r="I2234" t="s">
        <v>91</v>
      </c>
      <c r="J2234" t="s">
        <v>78</v>
      </c>
      <c r="K2234" t="s">
        <v>17</v>
      </c>
      <c r="L2234" t="s">
        <v>1067</v>
      </c>
      <c r="M2234" t="s">
        <v>1068</v>
      </c>
      <c r="N2234" t="s">
        <v>315</v>
      </c>
      <c r="O2234" t="s">
        <v>425</v>
      </c>
      <c r="P2234" t="s">
        <v>425</v>
      </c>
      <c r="T2234" t="str">
        <f>VLOOKUP(TEXT(A2234,0),Old_data_Again,3,FALSE)</f>
        <v>Strategy &amp; Corporate Development</v>
      </c>
    </row>
    <row r="2235" spans="1:20" x14ac:dyDescent="0.25">
      <c r="A2235">
        <v>805899</v>
      </c>
      <c r="B2235" t="s">
        <v>5988</v>
      </c>
      <c r="C2235" t="s">
        <v>251</v>
      </c>
      <c r="D2235" t="s">
        <v>5989</v>
      </c>
      <c r="E2235" t="s">
        <v>90</v>
      </c>
      <c r="F2235" t="s">
        <v>174</v>
      </c>
      <c r="G2235" t="s">
        <v>498</v>
      </c>
      <c r="H2235" t="s">
        <v>498</v>
      </c>
      <c r="I2235" t="s">
        <v>3060</v>
      </c>
      <c r="J2235" t="s">
        <v>92</v>
      </c>
      <c r="K2235" t="s">
        <v>93</v>
      </c>
      <c r="L2235" t="s">
        <v>3062</v>
      </c>
      <c r="M2235" t="s">
        <v>3063</v>
      </c>
      <c r="N2235" t="s">
        <v>3064</v>
      </c>
      <c r="O2235" t="s">
        <v>425</v>
      </c>
      <c r="P2235" t="s">
        <v>425</v>
      </c>
    </row>
    <row r="2236" spans="1:20" x14ac:dyDescent="0.25">
      <c r="A2236">
        <v>805905</v>
      </c>
      <c r="B2236" t="s">
        <v>5099</v>
      </c>
      <c r="C2236" t="s">
        <v>254</v>
      </c>
      <c r="D2236" t="s">
        <v>5990</v>
      </c>
      <c r="E2236" t="s">
        <v>11</v>
      </c>
      <c r="F2236" t="s">
        <v>174</v>
      </c>
      <c r="G2236" t="s">
        <v>441</v>
      </c>
      <c r="H2236" t="s">
        <v>442</v>
      </c>
      <c r="I2236" t="e">
        <v>#VALUE!</v>
      </c>
      <c r="J2236" t="s">
        <v>1381</v>
      </c>
      <c r="K2236" t="s">
        <v>73</v>
      </c>
      <c r="L2236" t="s">
        <v>3259</v>
      </c>
      <c r="M2236" t="s">
        <v>3260</v>
      </c>
      <c r="N2236" t="s">
        <v>3261</v>
      </c>
      <c r="O2236" t="s">
        <v>425</v>
      </c>
      <c r="P2236" t="s">
        <v>425</v>
      </c>
    </row>
    <row r="2237" spans="1:20" x14ac:dyDescent="0.25">
      <c r="A2237">
        <v>805906</v>
      </c>
      <c r="B2237" t="s">
        <v>316</v>
      </c>
      <c r="C2237" t="s">
        <v>1241</v>
      </c>
      <c r="D2237" t="s">
        <v>5991</v>
      </c>
      <c r="E2237" t="s">
        <v>90</v>
      </c>
      <c r="F2237" t="s">
        <v>174</v>
      </c>
      <c r="G2237" t="s">
        <v>175</v>
      </c>
      <c r="H2237" t="s">
        <v>318</v>
      </c>
      <c r="I2237" t="s">
        <v>319</v>
      </c>
      <c r="J2237" t="s">
        <v>1077</v>
      </c>
      <c r="K2237" t="s">
        <v>100</v>
      </c>
      <c r="L2237" t="s">
        <v>2364</v>
      </c>
      <c r="M2237" t="s">
        <v>2365</v>
      </c>
      <c r="N2237" t="s">
        <v>5977</v>
      </c>
      <c r="O2237" t="s">
        <v>425</v>
      </c>
      <c r="P2237" t="s">
        <v>425</v>
      </c>
    </row>
    <row r="2238" spans="1:20" x14ac:dyDescent="0.25">
      <c r="A2238">
        <v>805907</v>
      </c>
      <c r="B2238" t="s">
        <v>5992</v>
      </c>
      <c r="C2238" t="s">
        <v>57</v>
      </c>
      <c r="D2238" t="s">
        <v>5993</v>
      </c>
      <c r="E2238" t="s">
        <v>11</v>
      </c>
      <c r="F2238" t="s">
        <v>12</v>
      </c>
      <c r="G2238" t="s">
        <v>13</v>
      </c>
      <c r="H2238" t="s">
        <v>14</v>
      </c>
      <c r="I2238" t="s">
        <v>15</v>
      </c>
      <c r="J2238" t="s">
        <v>99</v>
      </c>
      <c r="K2238" t="s">
        <v>73</v>
      </c>
      <c r="L2238" t="s">
        <v>2857</v>
      </c>
      <c r="M2238" t="s">
        <v>2858</v>
      </c>
      <c r="N2238" t="s">
        <v>75</v>
      </c>
      <c r="O2238" t="s">
        <v>425</v>
      </c>
      <c r="P2238" t="s">
        <v>425</v>
      </c>
      <c r="Q2238" t="str">
        <f>VLOOKUP(TEXT(A2238,0),Old_data_Again,2,FALSE)</f>
        <v>Low</v>
      </c>
      <c r="R2238" t="str">
        <f>VLOOKUP(TEXT(A2238,0),Old_data_Again,10,FALSE)</f>
        <v>Medium</v>
      </c>
    </row>
    <row r="2239" spans="1:20" x14ac:dyDescent="0.25">
      <c r="A2239">
        <v>805909</v>
      </c>
      <c r="B2239" t="s">
        <v>438</v>
      </c>
      <c r="C2239" t="s">
        <v>149</v>
      </c>
      <c r="D2239" t="s">
        <v>5994</v>
      </c>
      <c r="E2239" t="s">
        <v>11</v>
      </c>
      <c r="F2239" t="s">
        <v>12</v>
      </c>
      <c r="G2239" t="s">
        <v>35</v>
      </c>
      <c r="H2239" t="s">
        <v>2798</v>
      </c>
      <c r="I2239" t="s">
        <v>2799</v>
      </c>
      <c r="J2239" t="s">
        <v>5587</v>
      </c>
      <c r="K2239" t="s">
        <v>93</v>
      </c>
      <c r="L2239" t="s">
        <v>5995</v>
      </c>
      <c r="M2239" t="s">
        <v>5996</v>
      </c>
      <c r="N2239" t="s">
        <v>554</v>
      </c>
      <c r="O2239" t="s">
        <v>425</v>
      </c>
      <c r="P2239" t="s">
        <v>425</v>
      </c>
    </row>
    <row r="2240" spans="1:20" x14ac:dyDescent="0.25">
      <c r="A2240">
        <v>805912</v>
      </c>
      <c r="B2240" t="s">
        <v>5997</v>
      </c>
      <c r="C2240" t="s">
        <v>491</v>
      </c>
      <c r="D2240" t="s">
        <v>5998</v>
      </c>
      <c r="E2240" t="s">
        <v>11</v>
      </c>
      <c r="F2240" t="s">
        <v>12</v>
      </c>
      <c r="G2240" t="s">
        <v>1300</v>
      </c>
      <c r="H2240" t="s">
        <v>1301</v>
      </c>
      <c r="I2240" t="s">
        <v>1301</v>
      </c>
      <c r="J2240" t="s">
        <v>2264</v>
      </c>
      <c r="K2240" t="s">
        <v>73</v>
      </c>
      <c r="L2240" t="s">
        <v>5999</v>
      </c>
      <c r="M2240" t="s">
        <v>6000</v>
      </c>
      <c r="N2240" t="s">
        <v>6001</v>
      </c>
      <c r="O2240" t="s">
        <v>425</v>
      </c>
      <c r="P2240" t="s">
        <v>425</v>
      </c>
    </row>
    <row r="2241" spans="1:20" x14ac:dyDescent="0.25">
      <c r="A2241">
        <v>805922</v>
      </c>
      <c r="B2241" t="s">
        <v>6002</v>
      </c>
      <c r="C2241" t="s">
        <v>57</v>
      </c>
      <c r="D2241" t="s">
        <v>6003</v>
      </c>
      <c r="E2241" t="s">
        <v>11</v>
      </c>
      <c r="F2241" t="s">
        <v>174</v>
      </c>
      <c r="G2241" t="s">
        <v>175</v>
      </c>
      <c r="H2241" t="s">
        <v>318</v>
      </c>
      <c r="I2241" t="s">
        <v>319</v>
      </c>
      <c r="J2241" t="s">
        <v>1548</v>
      </c>
      <c r="K2241" t="s">
        <v>100</v>
      </c>
      <c r="L2241" t="s">
        <v>6004</v>
      </c>
      <c r="M2241" t="s">
        <v>6005</v>
      </c>
      <c r="N2241" t="s">
        <v>6006</v>
      </c>
      <c r="O2241" t="s">
        <v>425</v>
      </c>
      <c r="P2241" t="s">
        <v>425</v>
      </c>
    </row>
    <row r="2242" spans="1:20" x14ac:dyDescent="0.25">
      <c r="A2242">
        <v>805924</v>
      </c>
      <c r="B2242" t="s">
        <v>694</v>
      </c>
      <c r="C2242" t="s">
        <v>5358</v>
      </c>
      <c r="D2242" t="s">
        <v>3606</v>
      </c>
      <c r="E2242" t="s">
        <v>90</v>
      </c>
      <c r="F2242" t="s">
        <v>174</v>
      </c>
      <c r="G2242" t="s">
        <v>441</v>
      </c>
      <c r="H2242" t="s">
        <v>442</v>
      </c>
      <c r="I2242" t="e">
        <v>#VALUE!</v>
      </c>
      <c r="J2242" t="s">
        <v>6007</v>
      </c>
      <c r="K2242" t="s">
        <v>26</v>
      </c>
      <c r="L2242" t="s">
        <v>1443</v>
      </c>
      <c r="M2242">
        <v>801005</v>
      </c>
      <c r="N2242" t="s">
        <v>1277</v>
      </c>
      <c r="O2242" t="s">
        <v>425</v>
      </c>
      <c r="P2242" t="s">
        <v>425</v>
      </c>
    </row>
    <row r="2243" spans="1:20" x14ac:dyDescent="0.25">
      <c r="A2243">
        <v>805925</v>
      </c>
      <c r="B2243" t="s">
        <v>6008</v>
      </c>
      <c r="C2243" t="s">
        <v>2362</v>
      </c>
      <c r="D2243" t="s">
        <v>1074</v>
      </c>
      <c r="E2243" t="s">
        <v>11</v>
      </c>
      <c r="F2243" t="s">
        <v>12</v>
      </c>
      <c r="G2243" t="s">
        <v>13</v>
      </c>
      <c r="H2243" t="s">
        <v>91</v>
      </c>
      <c r="I2243" t="s">
        <v>91</v>
      </c>
      <c r="J2243" t="s">
        <v>455</v>
      </c>
      <c r="K2243" t="s">
        <v>73</v>
      </c>
      <c r="L2243" t="s">
        <v>1067</v>
      </c>
      <c r="M2243" t="s">
        <v>1068</v>
      </c>
      <c r="N2243" t="s">
        <v>315</v>
      </c>
      <c r="O2243" t="s">
        <v>425</v>
      </c>
      <c r="P2243" t="s">
        <v>425</v>
      </c>
      <c r="T2243" t="str">
        <f>VLOOKUP(TEXT(A2243,0),Old_data_Again,3,FALSE)</f>
        <v>Strategy &amp; Corporate Development</v>
      </c>
    </row>
    <row r="2244" spans="1:20" x14ac:dyDescent="0.25">
      <c r="A2244">
        <v>805928</v>
      </c>
      <c r="B2244" t="s">
        <v>4800</v>
      </c>
      <c r="C2244" t="s">
        <v>881</v>
      </c>
      <c r="D2244" t="s">
        <v>6009</v>
      </c>
      <c r="E2244" t="s">
        <v>11</v>
      </c>
      <c r="F2244" t="s">
        <v>12</v>
      </c>
      <c r="G2244" t="s">
        <v>35</v>
      </c>
      <c r="H2244" t="s">
        <v>36</v>
      </c>
      <c r="I2244" t="s">
        <v>37</v>
      </c>
      <c r="J2244" t="s">
        <v>519</v>
      </c>
      <c r="K2244" t="s">
        <v>73</v>
      </c>
      <c r="L2244" t="s">
        <v>2450</v>
      </c>
      <c r="M2244" t="s">
        <v>2451</v>
      </c>
      <c r="N2244" t="s">
        <v>1634</v>
      </c>
      <c r="O2244" t="s">
        <v>425</v>
      </c>
      <c r="P2244" t="s">
        <v>425</v>
      </c>
    </row>
    <row r="2245" spans="1:20" x14ac:dyDescent="0.25">
      <c r="A2245">
        <v>805931</v>
      </c>
      <c r="B2245" t="s">
        <v>1048</v>
      </c>
      <c r="C2245" t="s">
        <v>1075</v>
      </c>
      <c r="D2245" t="s">
        <v>6010</v>
      </c>
      <c r="E2245" t="s">
        <v>90</v>
      </c>
      <c r="F2245" t="s">
        <v>174</v>
      </c>
      <c r="G2245" t="s">
        <v>441</v>
      </c>
      <c r="H2245" t="s">
        <v>442</v>
      </c>
      <c r="I2245" t="s">
        <v>2056</v>
      </c>
      <c r="J2245" t="s">
        <v>4373</v>
      </c>
      <c r="K2245" t="s">
        <v>93</v>
      </c>
      <c r="L2245" t="s">
        <v>6011</v>
      </c>
      <c r="M2245" t="s">
        <v>6012</v>
      </c>
      <c r="N2245" t="s">
        <v>446</v>
      </c>
      <c r="O2245" t="s">
        <v>425</v>
      </c>
      <c r="P2245" t="s">
        <v>425</v>
      </c>
    </row>
    <row r="2246" spans="1:20" x14ac:dyDescent="0.25">
      <c r="A2246">
        <v>805933</v>
      </c>
      <c r="B2246" t="s">
        <v>6013</v>
      </c>
      <c r="C2246" t="s">
        <v>1002</v>
      </c>
      <c r="D2246" t="s">
        <v>6014</v>
      </c>
      <c r="E2246" t="s">
        <v>90</v>
      </c>
      <c r="F2246" t="s">
        <v>174</v>
      </c>
      <c r="G2246" t="s">
        <v>441</v>
      </c>
      <c r="H2246" t="s">
        <v>442</v>
      </c>
      <c r="I2246" t="e">
        <v>#VALUE!</v>
      </c>
      <c r="J2246" t="s">
        <v>6015</v>
      </c>
      <c r="K2246" t="s">
        <v>17</v>
      </c>
      <c r="L2246" t="s">
        <v>783</v>
      </c>
      <c r="M2246">
        <v>47198</v>
      </c>
      <c r="N2246" t="s">
        <v>1402</v>
      </c>
      <c r="O2246" t="s">
        <v>425</v>
      </c>
      <c r="P2246" t="s">
        <v>425</v>
      </c>
      <c r="Q2246" t="str">
        <f>VLOOKUP(TEXT(A2246,0),Old_data_Again,2,FALSE)</f>
        <v>Medium</v>
      </c>
      <c r="R2246" t="str">
        <f>VLOOKUP(TEXT(A2246,0),Old_data_Again,10,FALSE)</f>
        <v>Medium</v>
      </c>
      <c r="S2246" t="str">
        <f>VLOOKUP(TEXT(A2246,0),Old_data_Again,6,FALSE)</f>
        <v>Future</v>
      </c>
    </row>
    <row r="2247" spans="1:20" x14ac:dyDescent="0.25">
      <c r="A2247">
        <v>805936</v>
      </c>
      <c r="B2247" t="s">
        <v>6016</v>
      </c>
      <c r="C2247" t="s">
        <v>6017</v>
      </c>
      <c r="D2247" t="s">
        <v>6018</v>
      </c>
      <c r="E2247" t="s">
        <v>11</v>
      </c>
      <c r="F2247" t="s">
        <v>12</v>
      </c>
      <c r="G2247" t="s">
        <v>13</v>
      </c>
      <c r="H2247" t="s">
        <v>341</v>
      </c>
      <c r="I2247" t="s">
        <v>341</v>
      </c>
      <c r="J2247" t="s">
        <v>3558</v>
      </c>
      <c r="K2247" t="s">
        <v>61</v>
      </c>
      <c r="L2247" t="s">
        <v>364</v>
      </c>
      <c r="M2247" t="s">
        <v>365</v>
      </c>
      <c r="N2247" t="s">
        <v>366</v>
      </c>
      <c r="O2247" t="s">
        <v>425</v>
      </c>
      <c r="P2247" t="s">
        <v>425</v>
      </c>
      <c r="Q2247" t="str">
        <f>VLOOKUP(TEXT(A2247,0),Old_data_Again,2,FALSE)</f>
        <v>Low</v>
      </c>
      <c r="R2247" t="str">
        <f>VLOOKUP(TEXT(A2247,0),Old_data_Again,10,FALSE)</f>
        <v>Low</v>
      </c>
      <c r="S2247" t="str">
        <f>VLOOKUP(TEXT(A2247,0),Old_data_Again,6,FALSE)</f>
        <v>Future</v>
      </c>
    </row>
    <row r="2248" spans="1:20" x14ac:dyDescent="0.25">
      <c r="A2248">
        <v>805938</v>
      </c>
      <c r="B2248" t="s">
        <v>4229</v>
      </c>
      <c r="C2248" t="s">
        <v>2224</v>
      </c>
      <c r="D2248" t="s">
        <v>6019</v>
      </c>
      <c r="E2248" t="s">
        <v>11</v>
      </c>
      <c r="F2248" t="s">
        <v>174</v>
      </c>
      <c r="G2248" t="s">
        <v>175</v>
      </c>
      <c r="H2248" t="s">
        <v>215</v>
      </c>
      <c r="I2248" t="s">
        <v>216</v>
      </c>
      <c r="J2248" t="s">
        <v>72</v>
      </c>
      <c r="K2248" t="s">
        <v>100</v>
      </c>
      <c r="L2248" t="s">
        <v>6020</v>
      </c>
      <c r="M2248" t="s">
        <v>6021</v>
      </c>
      <c r="N2248" t="s">
        <v>40</v>
      </c>
      <c r="O2248" t="s">
        <v>425</v>
      </c>
      <c r="P2248" t="s">
        <v>425</v>
      </c>
    </row>
    <row r="2249" spans="1:20" x14ac:dyDescent="0.25">
      <c r="A2249">
        <v>805940</v>
      </c>
      <c r="B2249" t="s">
        <v>6022</v>
      </c>
      <c r="C2249" t="s">
        <v>759</v>
      </c>
      <c r="D2249" t="s">
        <v>6023</v>
      </c>
      <c r="E2249" t="s">
        <v>90</v>
      </c>
      <c r="F2249" t="s">
        <v>174</v>
      </c>
      <c r="G2249" t="s">
        <v>175</v>
      </c>
      <c r="H2249" t="s">
        <v>215</v>
      </c>
      <c r="I2249" t="s">
        <v>216</v>
      </c>
      <c r="J2249" t="s">
        <v>52</v>
      </c>
      <c r="K2249" t="s">
        <v>73</v>
      </c>
      <c r="L2249" t="s">
        <v>6024</v>
      </c>
      <c r="M2249" t="s">
        <v>6025</v>
      </c>
      <c r="N2249" t="s">
        <v>6026</v>
      </c>
      <c r="O2249" t="s">
        <v>425</v>
      </c>
      <c r="P2249" t="s">
        <v>425</v>
      </c>
      <c r="Q2249" t="str">
        <f>VLOOKUP(TEXT(A2249,0),Old_data_Again,2,FALSE)</f>
        <v>Low</v>
      </c>
      <c r="R2249" t="str">
        <f>VLOOKUP(TEXT(A2249,0),Old_data_Again,10,FALSE)</f>
        <v>Low</v>
      </c>
      <c r="S2249" t="str">
        <f>VLOOKUP(TEXT(A2249,0),Old_data_Again,6,FALSE)</f>
        <v>Future</v>
      </c>
    </row>
    <row r="2250" spans="1:20" x14ac:dyDescent="0.25">
      <c r="A2250">
        <v>805942</v>
      </c>
      <c r="B2250" t="s">
        <v>6027</v>
      </c>
      <c r="C2250" t="s">
        <v>1150</v>
      </c>
      <c r="D2250" t="s">
        <v>6028</v>
      </c>
      <c r="E2250" t="s">
        <v>90</v>
      </c>
      <c r="F2250" t="s">
        <v>12</v>
      </c>
      <c r="G2250" t="s">
        <v>13</v>
      </c>
      <c r="H2250" t="s">
        <v>91</v>
      </c>
      <c r="I2250" t="s">
        <v>91</v>
      </c>
      <c r="J2250" t="s">
        <v>637</v>
      </c>
      <c r="K2250" t="s">
        <v>17</v>
      </c>
      <c r="L2250" t="s">
        <v>1330</v>
      </c>
      <c r="M2250">
        <v>809895</v>
      </c>
      <c r="N2250" t="s">
        <v>315</v>
      </c>
      <c r="O2250" t="s">
        <v>425</v>
      </c>
      <c r="P2250" t="s">
        <v>425</v>
      </c>
    </row>
    <row r="2251" spans="1:20" x14ac:dyDescent="0.25">
      <c r="A2251">
        <v>805943</v>
      </c>
      <c r="B2251" t="s">
        <v>6029</v>
      </c>
      <c r="C2251" t="s">
        <v>453</v>
      </c>
      <c r="D2251" t="s">
        <v>6030</v>
      </c>
      <c r="E2251" t="s">
        <v>11</v>
      </c>
      <c r="F2251" t="s">
        <v>12</v>
      </c>
      <c r="G2251" t="s">
        <v>13</v>
      </c>
      <c r="H2251" t="s">
        <v>432</v>
      </c>
      <c r="I2251" t="s">
        <v>432</v>
      </c>
      <c r="J2251" t="s">
        <v>99</v>
      </c>
      <c r="K2251" t="s">
        <v>73</v>
      </c>
      <c r="L2251" t="s">
        <v>2296</v>
      </c>
      <c r="M2251">
        <v>44178</v>
      </c>
      <c r="N2251" t="s">
        <v>851</v>
      </c>
      <c r="O2251" t="s">
        <v>425</v>
      </c>
      <c r="P2251" t="s">
        <v>425</v>
      </c>
    </row>
    <row r="2252" spans="1:20" x14ac:dyDescent="0.25">
      <c r="A2252">
        <v>805944</v>
      </c>
      <c r="B2252" t="s">
        <v>6031</v>
      </c>
      <c r="C2252" t="s">
        <v>6032</v>
      </c>
      <c r="D2252" t="s">
        <v>6033</v>
      </c>
      <c r="E2252" t="s">
        <v>11</v>
      </c>
      <c r="F2252" t="s">
        <v>12</v>
      </c>
      <c r="G2252" t="s">
        <v>13</v>
      </c>
      <c r="H2252" t="s">
        <v>432</v>
      </c>
      <c r="I2252" t="s">
        <v>432</v>
      </c>
      <c r="J2252" t="s">
        <v>222</v>
      </c>
      <c r="K2252" t="s">
        <v>26</v>
      </c>
      <c r="L2252" t="s">
        <v>3329</v>
      </c>
      <c r="M2252" t="s">
        <v>3330</v>
      </c>
      <c r="N2252" t="s">
        <v>3331</v>
      </c>
      <c r="O2252" t="s">
        <v>425</v>
      </c>
      <c r="P2252" t="s">
        <v>425</v>
      </c>
      <c r="Q2252" t="str">
        <f>VLOOKUP(TEXT(A2252,0),Old_data_Again,2,FALSE)</f>
        <v>Medium</v>
      </c>
      <c r="R2252" t="str">
        <f>VLOOKUP(TEXT(A2252,0),Old_data_Again,10,FALSE)</f>
        <v>Medium</v>
      </c>
      <c r="S2252" t="str">
        <f>VLOOKUP(TEXT(A2252,0),Old_data_Again,6,FALSE)</f>
        <v>N/A</v>
      </c>
    </row>
    <row r="2253" spans="1:20" x14ac:dyDescent="0.25">
      <c r="A2253">
        <v>805946</v>
      </c>
      <c r="B2253" t="s">
        <v>6034</v>
      </c>
      <c r="C2253" t="s">
        <v>23</v>
      </c>
      <c r="D2253" t="s">
        <v>6035</v>
      </c>
      <c r="E2253" t="s">
        <v>11</v>
      </c>
      <c r="F2253" t="s">
        <v>12</v>
      </c>
      <c r="G2253" t="s">
        <v>1300</v>
      </c>
      <c r="H2253" t="s">
        <v>1301</v>
      </c>
      <c r="I2253" t="s">
        <v>1301</v>
      </c>
      <c r="J2253" t="s">
        <v>3275</v>
      </c>
      <c r="K2253" t="s">
        <v>93</v>
      </c>
      <c r="M2253" t="s">
        <v>6036</v>
      </c>
      <c r="N2253" t="s">
        <v>6001</v>
      </c>
      <c r="O2253" t="s">
        <v>425</v>
      </c>
      <c r="P2253" t="s">
        <v>425</v>
      </c>
    </row>
    <row r="2254" spans="1:20" x14ac:dyDescent="0.25">
      <c r="A2254">
        <v>805947</v>
      </c>
      <c r="B2254" t="s">
        <v>6038</v>
      </c>
      <c r="C2254" t="s">
        <v>6039</v>
      </c>
      <c r="D2254" t="s">
        <v>6037</v>
      </c>
      <c r="E2254" t="s">
        <v>90</v>
      </c>
      <c r="F2254" t="s">
        <v>12</v>
      </c>
      <c r="G2254" t="s">
        <v>1300</v>
      </c>
      <c r="H2254" t="s">
        <v>1349</v>
      </c>
      <c r="I2254" t="s">
        <v>1349</v>
      </c>
      <c r="J2254" t="s">
        <v>4896</v>
      </c>
      <c r="K2254" t="s">
        <v>933</v>
      </c>
      <c r="L2254" t="s">
        <v>4897</v>
      </c>
      <c r="M2254">
        <v>804459</v>
      </c>
      <c r="N2254" t="s">
        <v>3676</v>
      </c>
      <c r="O2254" t="s">
        <v>425</v>
      </c>
      <c r="P2254" t="s">
        <v>425</v>
      </c>
    </row>
    <row r="2255" spans="1:20" x14ac:dyDescent="0.25">
      <c r="A2255">
        <v>805951</v>
      </c>
      <c r="B2255" t="s">
        <v>6040</v>
      </c>
      <c r="C2255" t="s">
        <v>6041</v>
      </c>
      <c r="D2255" t="s">
        <v>6042</v>
      </c>
      <c r="E2255" t="s">
        <v>11</v>
      </c>
      <c r="F2255" t="s">
        <v>12</v>
      </c>
      <c r="G2255" t="s">
        <v>1300</v>
      </c>
      <c r="H2255" t="s">
        <v>1349</v>
      </c>
      <c r="I2255" t="s">
        <v>1349</v>
      </c>
      <c r="J2255" t="s">
        <v>72</v>
      </c>
      <c r="K2255" t="s">
        <v>73</v>
      </c>
      <c r="L2255" t="s">
        <v>5828</v>
      </c>
      <c r="M2255">
        <v>809386</v>
      </c>
      <c r="N2255" t="s">
        <v>2713</v>
      </c>
      <c r="O2255" t="s">
        <v>425</v>
      </c>
      <c r="P2255" t="s">
        <v>425</v>
      </c>
    </row>
    <row r="2256" spans="1:20" x14ac:dyDescent="0.25">
      <c r="A2256">
        <v>805979</v>
      </c>
      <c r="B2256" t="s">
        <v>6043</v>
      </c>
      <c r="C2256" t="s">
        <v>6044</v>
      </c>
      <c r="D2256" t="s">
        <v>6045</v>
      </c>
      <c r="E2256" t="s">
        <v>11</v>
      </c>
      <c r="F2256" t="s">
        <v>12</v>
      </c>
      <c r="G2256" t="s">
        <v>13</v>
      </c>
      <c r="H2256" t="s">
        <v>59</v>
      </c>
      <c r="I2256" t="s">
        <v>59</v>
      </c>
      <c r="J2256" t="s">
        <v>112</v>
      </c>
      <c r="K2256" t="s">
        <v>73</v>
      </c>
      <c r="L2256" t="s">
        <v>3193</v>
      </c>
      <c r="M2256">
        <v>800852</v>
      </c>
      <c r="N2256" t="s">
        <v>63</v>
      </c>
      <c r="O2256" t="s">
        <v>425</v>
      </c>
      <c r="P2256" t="s">
        <v>425</v>
      </c>
    </row>
    <row r="2257" spans="1:19" x14ac:dyDescent="0.25">
      <c r="A2257">
        <v>805991</v>
      </c>
      <c r="B2257" t="s">
        <v>6046</v>
      </c>
      <c r="C2257" t="s">
        <v>6047</v>
      </c>
      <c r="D2257" t="s">
        <v>6048</v>
      </c>
      <c r="E2257" t="s">
        <v>90</v>
      </c>
      <c r="F2257" t="s">
        <v>12</v>
      </c>
      <c r="G2257" t="s">
        <v>35</v>
      </c>
      <c r="H2257" t="s">
        <v>36</v>
      </c>
      <c r="I2257" t="s">
        <v>37</v>
      </c>
      <c r="J2257" t="s">
        <v>118</v>
      </c>
      <c r="K2257" t="s">
        <v>73</v>
      </c>
      <c r="L2257" t="s">
        <v>6049</v>
      </c>
      <c r="M2257" t="s">
        <v>6050</v>
      </c>
      <c r="N2257" t="s">
        <v>713</v>
      </c>
      <c r="O2257" t="s">
        <v>425</v>
      </c>
      <c r="P2257" t="s">
        <v>425</v>
      </c>
    </row>
    <row r="2258" spans="1:19" x14ac:dyDescent="0.25">
      <c r="A2258">
        <v>805993</v>
      </c>
      <c r="B2258" t="s">
        <v>3726</v>
      </c>
      <c r="C2258" t="s">
        <v>4853</v>
      </c>
      <c r="D2258" t="s">
        <v>6051</v>
      </c>
      <c r="E2258" t="s">
        <v>11</v>
      </c>
      <c r="F2258" t="s">
        <v>174</v>
      </c>
      <c r="G2258" t="s">
        <v>498</v>
      </c>
      <c r="H2258" t="s">
        <v>498</v>
      </c>
      <c r="I2258" t="s">
        <v>6052</v>
      </c>
      <c r="J2258" t="s">
        <v>3715</v>
      </c>
      <c r="K2258" t="s">
        <v>26</v>
      </c>
      <c r="N2258" t="s">
        <v>6053</v>
      </c>
      <c r="O2258" t="s">
        <v>425</v>
      </c>
      <c r="P2258" t="s">
        <v>425</v>
      </c>
      <c r="Q2258" t="str">
        <f>VLOOKUP(TEXT(A2258,0),Old_data_Again,2,FALSE)</f>
        <v>Low</v>
      </c>
      <c r="R2258" t="str">
        <f>VLOOKUP(TEXT(A2258,0),Old_data_Again,10,FALSE)</f>
        <v>Low</v>
      </c>
      <c r="S2258" t="str">
        <f>VLOOKUP(TEXT(A2258,0),Old_data_Again,6,FALSE)</f>
        <v>N/A</v>
      </c>
    </row>
    <row r="2259" spans="1:19" x14ac:dyDescent="0.25">
      <c r="A2259">
        <v>805997</v>
      </c>
      <c r="B2259" t="s">
        <v>6054</v>
      </c>
      <c r="C2259" t="s">
        <v>6055</v>
      </c>
      <c r="D2259" t="s">
        <v>6056</v>
      </c>
      <c r="E2259" t="s">
        <v>11</v>
      </c>
      <c r="F2259" t="s">
        <v>12</v>
      </c>
      <c r="G2259" t="s">
        <v>35</v>
      </c>
      <c r="H2259" t="s">
        <v>36</v>
      </c>
      <c r="I2259" t="s">
        <v>37</v>
      </c>
      <c r="J2259" t="s">
        <v>4997</v>
      </c>
      <c r="K2259" t="s">
        <v>100</v>
      </c>
      <c r="L2259" t="s">
        <v>1933</v>
      </c>
      <c r="M2259">
        <v>806902</v>
      </c>
      <c r="N2259" t="s">
        <v>1934</v>
      </c>
      <c r="O2259" t="s">
        <v>425</v>
      </c>
      <c r="P2259" t="s">
        <v>425</v>
      </c>
      <c r="Q2259" t="str">
        <f>VLOOKUP(TEXT(A2259,0),Old_data_Again,2,FALSE)</f>
        <v>Medium</v>
      </c>
      <c r="R2259" t="str">
        <f>VLOOKUP(TEXT(A2259,0),Old_data_Again,10,FALSE)</f>
        <v>Medium</v>
      </c>
      <c r="S2259" t="str">
        <f>VLOOKUP(TEXT(A2259,0),Old_data_Again,6,FALSE)</f>
        <v>Future</v>
      </c>
    </row>
    <row r="2260" spans="1:19" x14ac:dyDescent="0.25">
      <c r="A2260">
        <v>806000</v>
      </c>
      <c r="B2260" t="s">
        <v>779</v>
      </c>
      <c r="C2260" t="s">
        <v>6057</v>
      </c>
      <c r="D2260" t="s">
        <v>6058</v>
      </c>
      <c r="E2260" t="s">
        <v>11</v>
      </c>
      <c r="F2260" t="s">
        <v>12</v>
      </c>
      <c r="G2260" t="s">
        <v>35</v>
      </c>
      <c r="H2260" t="s">
        <v>36</v>
      </c>
      <c r="I2260" t="s">
        <v>37</v>
      </c>
      <c r="J2260" t="s">
        <v>3498</v>
      </c>
      <c r="K2260" t="s">
        <v>933</v>
      </c>
      <c r="M2260" t="s">
        <v>3423</v>
      </c>
      <c r="N2260" t="s">
        <v>2696</v>
      </c>
      <c r="O2260" t="s">
        <v>425</v>
      </c>
      <c r="P2260" t="s">
        <v>425</v>
      </c>
    </row>
    <row r="2261" spans="1:19" x14ac:dyDescent="0.25">
      <c r="A2261">
        <v>806003</v>
      </c>
      <c r="B2261" t="s">
        <v>4973</v>
      </c>
      <c r="C2261" t="s">
        <v>6059</v>
      </c>
      <c r="D2261" t="s">
        <v>6060</v>
      </c>
      <c r="E2261" t="s">
        <v>90</v>
      </c>
      <c r="F2261" t="s">
        <v>12</v>
      </c>
      <c r="G2261" t="s">
        <v>1300</v>
      </c>
      <c r="H2261" t="s">
        <v>1349</v>
      </c>
      <c r="I2261" t="s">
        <v>1349</v>
      </c>
      <c r="J2261" t="s">
        <v>3691</v>
      </c>
      <c r="K2261" t="s">
        <v>100</v>
      </c>
      <c r="M2261">
        <v>804003</v>
      </c>
      <c r="N2261" t="s">
        <v>3775</v>
      </c>
      <c r="O2261" t="s">
        <v>425</v>
      </c>
      <c r="P2261" t="s">
        <v>425</v>
      </c>
    </row>
    <row r="2262" spans="1:19" x14ac:dyDescent="0.25">
      <c r="A2262">
        <v>806005</v>
      </c>
      <c r="B2262" t="s">
        <v>6061</v>
      </c>
      <c r="C2262" t="s">
        <v>65</v>
      </c>
      <c r="D2262" t="s">
        <v>6062</v>
      </c>
      <c r="E2262" t="s">
        <v>11</v>
      </c>
      <c r="F2262" t="s">
        <v>174</v>
      </c>
      <c r="G2262" t="s">
        <v>373</v>
      </c>
      <c r="H2262" t="s">
        <v>815</v>
      </c>
      <c r="I2262" t="s">
        <v>815</v>
      </c>
      <c r="J2262" t="s">
        <v>112</v>
      </c>
      <c r="K2262" t="s">
        <v>73</v>
      </c>
      <c r="L2262" t="s">
        <v>5590</v>
      </c>
      <c r="M2262">
        <v>807163</v>
      </c>
      <c r="N2262" t="s">
        <v>19</v>
      </c>
      <c r="O2262" t="s">
        <v>425</v>
      </c>
      <c r="P2262" t="s">
        <v>425</v>
      </c>
      <c r="Q2262" t="str">
        <f>VLOOKUP(TEXT(A2262,0),Old_data_Again,2,FALSE)</f>
        <v>Low</v>
      </c>
      <c r="R2262" t="str">
        <f>VLOOKUP(TEXT(A2262,0),Old_data_Again,10,FALSE)</f>
        <v>Low</v>
      </c>
      <c r="S2262" t="str">
        <f>VLOOKUP(TEXT(A2262,0),Old_data_Again,6,FALSE)</f>
        <v>Future</v>
      </c>
    </row>
    <row r="2263" spans="1:19" x14ac:dyDescent="0.25">
      <c r="A2263">
        <v>806007</v>
      </c>
      <c r="B2263" t="s">
        <v>4106</v>
      </c>
      <c r="C2263" t="s">
        <v>427</v>
      </c>
      <c r="D2263" t="s">
        <v>6063</v>
      </c>
      <c r="E2263" t="s">
        <v>11</v>
      </c>
      <c r="F2263" t="s">
        <v>12</v>
      </c>
      <c r="G2263" t="s">
        <v>35</v>
      </c>
      <c r="H2263" t="s">
        <v>3682</v>
      </c>
      <c r="I2263" t="s">
        <v>3682</v>
      </c>
      <c r="J2263" t="s">
        <v>1302</v>
      </c>
      <c r="K2263" t="s">
        <v>61</v>
      </c>
      <c r="L2263" t="s">
        <v>6064</v>
      </c>
      <c r="M2263" t="s">
        <v>6065</v>
      </c>
      <c r="N2263" t="s">
        <v>5481</v>
      </c>
      <c r="O2263" t="s">
        <v>425</v>
      </c>
      <c r="P2263" t="s">
        <v>425</v>
      </c>
    </row>
    <row r="2264" spans="1:19" x14ac:dyDescent="0.25">
      <c r="A2264">
        <v>806008</v>
      </c>
      <c r="B2264" t="s">
        <v>6066</v>
      </c>
      <c r="C2264" t="s">
        <v>921</v>
      </c>
      <c r="D2264" t="s">
        <v>6067</v>
      </c>
      <c r="E2264" t="s">
        <v>90</v>
      </c>
      <c r="F2264" t="s">
        <v>174</v>
      </c>
      <c r="G2264" t="s">
        <v>498</v>
      </c>
      <c r="H2264" t="s">
        <v>498</v>
      </c>
      <c r="I2264" t="s">
        <v>499</v>
      </c>
      <c r="J2264" t="s">
        <v>6068</v>
      </c>
      <c r="K2264" t="s">
        <v>100</v>
      </c>
      <c r="N2264" t="s">
        <v>4970</v>
      </c>
      <c r="O2264" t="s">
        <v>425</v>
      </c>
      <c r="P2264" t="s">
        <v>425</v>
      </c>
    </row>
    <row r="2265" spans="1:19" x14ac:dyDescent="0.25">
      <c r="A2265">
        <v>806009</v>
      </c>
      <c r="B2265" t="s">
        <v>6069</v>
      </c>
      <c r="C2265" t="s">
        <v>6070</v>
      </c>
      <c r="D2265" t="s">
        <v>6071</v>
      </c>
      <c r="E2265" t="s">
        <v>11</v>
      </c>
      <c r="F2265" t="s">
        <v>12</v>
      </c>
      <c r="G2265" t="s">
        <v>13</v>
      </c>
      <c r="H2265" t="s">
        <v>44</v>
      </c>
      <c r="I2265" t="s">
        <v>44</v>
      </c>
      <c r="J2265" t="s">
        <v>72</v>
      </c>
      <c r="K2265" t="s">
        <v>73</v>
      </c>
      <c r="L2265" t="s">
        <v>1522</v>
      </c>
      <c r="M2265">
        <v>808820</v>
      </c>
      <c r="N2265" t="s">
        <v>48</v>
      </c>
      <c r="O2265" t="s">
        <v>425</v>
      </c>
      <c r="P2265" t="s">
        <v>425</v>
      </c>
    </row>
    <row r="2266" spans="1:19" x14ac:dyDescent="0.25">
      <c r="A2266">
        <v>806011</v>
      </c>
      <c r="B2266" t="s">
        <v>6072</v>
      </c>
      <c r="C2266" t="s">
        <v>5683</v>
      </c>
      <c r="D2266" t="s">
        <v>6073</v>
      </c>
      <c r="E2266" t="s">
        <v>90</v>
      </c>
      <c r="F2266" t="s">
        <v>12</v>
      </c>
      <c r="G2266" t="s">
        <v>1300</v>
      </c>
      <c r="H2266" t="s">
        <v>1349</v>
      </c>
      <c r="I2266" t="s">
        <v>1349</v>
      </c>
      <c r="J2266" t="s">
        <v>92</v>
      </c>
      <c r="K2266" t="s">
        <v>93</v>
      </c>
      <c r="L2266" t="s">
        <v>4736</v>
      </c>
      <c r="M2266">
        <v>804399</v>
      </c>
      <c r="N2266" t="s">
        <v>3676</v>
      </c>
      <c r="O2266" t="s">
        <v>425</v>
      </c>
      <c r="P2266" t="s">
        <v>425</v>
      </c>
    </row>
    <row r="2267" spans="1:19" x14ac:dyDescent="0.25">
      <c r="A2267">
        <v>806021</v>
      </c>
      <c r="B2267" t="s">
        <v>332</v>
      </c>
      <c r="C2267" t="s">
        <v>323</v>
      </c>
      <c r="D2267" t="s">
        <v>6074</v>
      </c>
      <c r="E2267" t="s">
        <v>11</v>
      </c>
      <c r="F2267" t="s">
        <v>174</v>
      </c>
      <c r="G2267" t="s">
        <v>441</v>
      </c>
      <c r="H2267" t="s">
        <v>442</v>
      </c>
      <c r="I2267" t="e">
        <v>#VALUE!</v>
      </c>
      <c r="J2267" t="s">
        <v>6075</v>
      </c>
      <c r="K2267" t="s">
        <v>933</v>
      </c>
      <c r="L2267" t="s">
        <v>1506</v>
      </c>
      <c r="M2267">
        <v>406411</v>
      </c>
      <c r="N2267" t="s">
        <v>1503</v>
      </c>
      <c r="O2267" t="s">
        <v>425</v>
      </c>
      <c r="P2267" t="s">
        <v>425</v>
      </c>
    </row>
    <row r="2268" spans="1:19" x14ac:dyDescent="0.25">
      <c r="A2268">
        <v>806022</v>
      </c>
      <c r="B2268" t="s">
        <v>6076</v>
      </c>
      <c r="C2268" t="s">
        <v>283</v>
      </c>
      <c r="D2268" t="s">
        <v>6077</v>
      </c>
      <c r="E2268" t="s">
        <v>90</v>
      </c>
      <c r="F2268" t="s">
        <v>12</v>
      </c>
      <c r="G2268" t="s">
        <v>35</v>
      </c>
      <c r="H2268" t="s">
        <v>2798</v>
      </c>
      <c r="I2268" t="s">
        <v>3172</v>
      </c>
      <c r="J2268" t="s">
        <v>6078</v>
      </c>
      <c r="K2268" t="s">
        <v>93</v>
      </c>
      <c r="L2268" t="s">
        <v>5011</v>
      </c>
      <c r="M2268" t="s">
        <v>5012</v>
      </c>
      <c r="N2268" t="s">
        <v>6079</v>
      </c>
      <c r="O2268" t="s">
        <v>425</v>
      </c>
      <c r="P2268" t="s">
        <v>425</v>
      </c>
    </row>
    <row r="2269" spans="1:19" x14ac:dyDescent="0.25">
      <c r="A2269">
        <v>806025</v>
      </c>
      <c r="B2269" t="s">
        <v>1883</v>
      </c>
      <c r="C2269" t="s">
        <v>254</v>
      </c>
      <c r="D2269" t="s">
        <v>6080</v>
      </c>
      <c r="E2269" t="s">
        <v>11</v>
      </c>
      <c r="F2269" t="s">
        <v>174</v>
      </c>
      <c r="G2269" t="s">
        <v>373</v>
      </c>
      <c r="H2269" t="s">
        <v>374</v>
      </c>
      <c r="I2269" t="s">
        <v>374</v>
      </c>
      <c r="J2269" t="s">
        <v>927</v>
      </c>
      <c r="K2269" t="s">
        <v>100</v>
      </c>
      <c r="L2269" t="s">
        <v>2440</v>
      </c>
      <c r="M2269">
        <v>45016</v>
      </c>
      <c r="N2269" t="s">
        <v>6081</v>
      </c>
      <c r="O2269" t="s">
        <v>425</v>
      </c>
      <c r="P2269" t="s">
        <v>425</v>
      </c>
      <c r="Q2269" t="str">
        <f>VLOOKUP(TEXT(A2269,0),Old_data_Again,2,FALSE)</f>
        <v>Low</v>
      </c>
      <c r="R2269" t="str">
        <f>VLOOKUP(TEXT(A2269,0),Old_data_Again,10,FALSE)</f>
        <v>Low</v>
      </c>
      <c r="S2269" t="str">
        <f>VLOOKUP(TEXT(A2269,0),Old_data_Again,6,FALSE)</f>
        <v>Future</v>
      </c>
    </row>
    <row r="2270" spans="1:19" x14ac:dyDescent="0.25">
      <c r="A2270">
        <v>806026</v>
      </c>
      <c r="B2270" t="s">
        <v>4744</v>
      </c>
      <c r="C2270" t="s">
        <v>125</v>
      </c>
      <c r="D2270" t="s">
        <v>6082</v>
      </c>
      <c r="E2270" t="s">
        <v>11</v>
      </c>
      <c r="F2270" t="s">
        <v>174</v>
      </c>
      <c r="G2270" t="s">
        <v>175</v>
      </c>
      <c r="H2270" t="s">
        <v>318</v>
      </c>
      <c r="I2270" t="s">
        <v>319</v>
      </c>
      <c r="J2270" t="s">
        <v>5888</v>
      </c>
      <c r="K2270" t="s">
        <v>100</v>
      </c>
      <c r="L2270" t="s">
        <v>1983</v>
      </c>
      <c r="M2270" t="s">
        <v>1984</v>
      </c>
      <c r="N2270" t="s">
        <v>75</v>
      </c>
      <c r="O2270" t="s">
        <v>425</v>
      </c>
      <c r="P2270" t="s">
        <v>425</v>
      </c>
    </row>
    <row r="2271" spans="1:19" x14ac:dyDescent="0.25">
      <c r="A2271">
        <v>806030</v>
      </c>
      <c r="B2271" t="s">
        <v>6083</v>
      </c>
      <c r="C2271" t="s">
        <v>76</v>
      </c>
      <c r="D2271" t="s">
        <v>6084</v>
      </c>
      <c r="E2271" t="s">
        <v>11</v>
      </c>
      <c r="F2271" t="s">
        <v>174</v>
      </c>
      <c r="G2271" t="s">
        <v>441</v>
      </c>
      <c r="H2271" t="s">
        <v>442</v>
      </c>
      <c r="I2271" t="s">
        <v>2056</v>
      </c>
      <c r="J2271" t="s">
        <v>118</v>
      </c>
      <c r="K2271" t="s">
        <v>73</v>
      </c>
      <c r="L2271" t="s">
        <v>2532</v>
      </c>
      <c r="M2271" t="s">
        <v>2533</v>
      </c>
      <c r="N2271" t="s">
        <v>446</v>
      </c>
      <c r="O2271" t="s">
        <v>425</v>
      </c>
      <c r="P2271" t="s">
        <v>425</v>
      </c>
    </row>
    <row r="2272" spans="1:19" x14ac:dyDescent="0.25">
      <c r="A2272">
        <v>806033</v>
      </c>
      <c r="B2272" t="s">
        <v>6085</v>
      </c>
      <c r="C2272" t="s">
        <v>76</v>
      </c>
      <c r="D2272" t="s">
        <v>6086</v>
      </c>
      <c r="E2272" t="s">
        <v>11</v>
      </c>
      <c r="F2272" t="s">
        <v>12</v>
      </c>
      <c r="G2272" t="s">
        <v>35</v>
      </c>
      <c r="H2272" t="s">
        <v>36</v>
      </c>
      <c r="I2272" t="s">
        <v>37</v>
      </c>
      <c r="J2272" t="s">
        <v>16</v>
      </c>
      <c r="K2272" t="s">
        <v>17</v>
      </c>
      <c r="L2272" t="s">
        <v>151</v>
      </c>
      <c r="M2272" t="s">
        <v>152</v>
      </c>
      <c r="N2272" t="s">
        <v>40</v>
      </c>
      <c r="O2272" t="s">
        <v>425</v>
      </c>
      <c r="P2272" t="s">
        <v>425</v>
      </c>
    </row>
    <row r="2273" spans="1:20" x14ac:dyDescent="0.25">
      <c r="A2273">
        <v>806034</v>
      </c>
      <c r="B2273" t="s">
        <v>6087</v>
      </c>
      <c r="C2273" t="s">
        <v>2321</v>
      </c>
      <c r="D2273" t="s">
        <v>6088</v>
      </c>
      <c r="E2273" t="s">
        <v>11</v>
      </c>
      <c r="F2273" t="s">
        <v>12</v>
      </c>
      <c r="G2273" t="s">
        <v>13</v>
      </c>
      <c r="H2273" t="s">
        <v>91</v>
      </c>
      <c r="I2273" t="s">
        <v>91</v>
      </c>
      <c r="J2273" t="s">
        <v>6089</v>
      </c>
      <c r="K2273" t="s">
        <v>61</v>
      </c>
      <c r="L2273" t="s">
        <v>1433</v>
      </c>
      <c r="M2273">
        <v>3610</v>
      </c>
      <c r="N2273" t="s">
        <v>6090</v>
      </c>
      <c r="O2273" t="s">
        <v>425</v>
      </c>
      <c r="P2273" t="s">
        <v>425</v>
      </c>
    </row>
    <row r="2274" spans="1:20" x14ac:dyDescent="0.25">
      <c r="A2274">
        <v>806038</v>
      </c>
      <c r="B2274" t="s">
        <v>6091</v>
      </c>
      <c r="C2274" t="s">
        <v>3730</v>
      </c>
      <c r="D2274" t="s">
        <v>6092</v>
      </c>
      <c r="E2274" t="s">
        <v>90</v>
      </c>
      <c r="F2274" t="s">
        <v>174</v>
      </c>
      <c r="G2274" t="s">
        <v>373</v>
      </c>
      <c r="H2274" t="s">
        <v>422</v>
      </c>
      <c r="I2274" t="s">
        <v>422</v>
      </c>
      <c r="J2274" t="s">
        <v>6093</v>
      </c>
      <c r="K2274" t="s">
        <v>100</v>
      </c>
      <c r="M2274">
        <v>45004</v>
      </c>
      <c r="N2274" t="s">
        <v>366</v>
      </c>
      <c r="O2274" t="s">
        <v>425</v>
      </c>
      <c r="P2274" t="s">
        <v>425</v>
      </c>
    </row>
    <row r="2275" spans="1:20" x14ac:dyDescent="0.25">
      <c r="A2275">
        <v>806039</v>
      </c>
      <c r="B2275" t="s">
        <v>1806</v>
      </c>
      <c r="C2275" t="s">
        <v>6094</v>
      </c>
      <c r="D2275" t="s">
        <v>6095</v>
      </c>
      <c r="E2275" t="s">
        <v>11</v>
      </c>
      <c r="F2275" t="s">
        <v>174</v>
      </c>
      <c r="G2275" t="s">
        <v>373</v>
      </c>
      <c r="H2275" t="s">
        <v>374</v>
      </c>
      <c r="I2275" t="s">
        <v>374</v>
      </c>
      <c r="J2275" t="s">
        <v>3032</v>
      </c>
      <c r="K2275" t="s">
        <v>933</v>
      </c>
      <c r="L2275" t="s">
        <v>3033</v>
      </c>
      <c r="M2275">
        <v>808713</v>
      </c>
      <c r="N2275" t="s">
        <v>5616</v>
      </c>
      <c r="O2275" t="s">
        <v>425</v>
      </c>
      <c r="P2275" t="s">
        <v>425</v>
      </c>
    </row>
    <row r="2276" spans="1:20" x14ac:dyDescent="0.25">
      <c r="A2276">
        <v>806043</v>
      </c>
      <c r="B2276" t="s">
        <v>6096</v>
      </c>
      <c r="C2276" t="s">
        <v>4673</v>
      </c>
      <c r="D2276" t="s">
        <v>6097</v>
      </c>
      <c r="E2276" t="s">
        <v>90</v>
      </c>
      <c r="F2276" t="s">
        <v>12</v>
      </c>
      <c r="G2276" t="s">
        <v>13</v>
      </c>
      <c r="H2276" t="s">
        <v>432</v>
      </c>
      <c r="I2276" t="s">
        <v>432</v>
      </c>
      <c r="J2276" t="s">
        <v>131</v>
      </c>
      <c r="K2276" t="s">
        <v>73</v>
      </c>
      <c r="L2276" t="s">
        <v>1786</v>
      </c>
      <c r="M2276">
        <v>41734</v>
      </c>
      <c r="N2276" t="s">
        <v>851</v>
      </c>
      <c r="O2276" t="s">
        <v>425</v>
      </c>
      <c r="P2276" t="s">
        <v>425</v>
      </c>
    </row>
    <row r="2277" spans="1:20" x14ac:dyDescent="0.25">
      <c r="A2277">
        <v>806047</v>
      </c>
      <c r="B2277" t="s">
        <v>6098</v>
      </c>
      <c r="C2277" t="s">
        <v>97</v>
      </c>
      <c r="D2277" t="s">
        <v>6099</v>
      </c>
      <c r="E2277" t="s">
        <v>11</v>
      </c>
      <c r="F2277" t="s">
        <v>174</v>
      </c>
      <c r="G2277" t="s">
        <v>373</v>
      </c>
      <c r="H2277" t="s">
        <v>374</v>
      </c>
      <c r="I2277" t="s">
        <v>374</v>
      </c>
      <c r="J2277" t="s">
        <v>927</v>
      </c>
      <c r="K2277" t="s">
        <v>100</v>
      </c>
      <c r="L2277" t="s">
        <v>2253</v>
      </c>
      <c r="M2277">
        <v>43993</v>
      </c>
      <c r="N2277" t="s">
        <v>195</v>
      </c>
      <c r="O2277" t="s">
        <v>425</v>
      </c>
      <c r="P2277" t="s">
        <v>425</v>
      </c>
      <c r="Q2277" t="str">
        <f>VLOOKUP(TEXT(A2277,0),Old_data_Again,2,FALSE)</f>
        <v>Low</v>
      </c>
      <c r="R2277" t="str">
        <f>VLOOKUP(TEXT(A2277,0),Old_data_Again,10,FALSE)</f>
        <v>Medium</v>
      </c>
      <c r="S2277" t="str">
        <f>VLOOKUP(TEXT(A2277,0),Old_data_Again,6,FALSE)</f>
        <v>Future</v>
      </c>
    </row>
    <row r="2278" spans="1:20" x14ac:dyDescent="0.25">
      <c r="A2278">
        <v>806048</v>
      </c>
      <c r="B2278" t="s">
        <v>2430</v>
      </c>
      <c r="C2278" t="s">
        <v>6100</v>
      </c>
      <c r="D2278" t="s">
        <v>6101</v>
      </c>
      <c r="E2278" t="s">
        <v>11</v>
      </c>
      <c r="F2278" t="s">
        <v>12</v>
      </c>
      <c r="G2278" t="s">
        <v>13</v>
      </c>
      <c r="H2278" t="s">
        <v>91</v>
      </c>
      <c r="I2278" t="s">
        <v>91</v>
      </c>
      <c r="J2278" t="s">
        <v>3186</v>
      </c>
      <c r="K2278" t="s">
        <v>61</v>
      </c>
      <c r="L2278" t="s">
        <v>956</v>
      </c>
      <c r="M2278" t="s">
        <v>957</v>
      </c>
      <c r="N2278" t="s">
        <v>315</v>
      </c>
      <c r="O2278" t="s">
        <v>425</v>
      </c>
      <c r="P2278" t="s">
        <v>425</v>
      </c>
    </row>
    <row r="2279" spans="1:20" x14ac:dyDescent="0.25">
      <c r="A2279">
        <v>806058</v>
      </c>
      <c r="B2279" t="s">
        <v>3286</v>
      </c>
      <c r="C2279" t="s">
        <v>752</v>
      </c>
      <c r="D2279" t="s">
        <v>6102</v>
      </c>
      <c r="E2279" t="s">
        <v>11</v>
      </c>
      <c r="F2279" t="s">
        <v>12</v>
      </c>
      <c r="G2279" t="s">
        <v>13</v>
      </c>
      <c r="H2279" t="s">
        <v>91</v>
      </c>
      <c r="I2279" t="s">
        <v>91</v>
      </c>
      <c r="J2279" t="s">
        <v>927</v>
      </c>
      <c r="K2279" t="s">
        <v>61</v>
      </c>
      <c r="L2279" t="s">
        <v>1067</v>
      </c>
      <c r="M2279" t="s">
        <v>1068</v>
      </c>
      <c r="N2279" t="s">
        <v>315</v>
      </c>
      <c r="O2279" t="s">
        <v>425</v>
      </c>
      <c r="P2279" t="s">
        <v>425</v>
      </c>
      <c r="T2279" t="str">
        <f>VLOOKUP(TEXT(A2279,0),Old_data_Again,3,FALSE)</f>
        <v>Strategy &amp; Corporate Development</v>
      </c>
    </row>
    <row r="2280" spans="1:20" x14ac:dyDescent="0.25">
      <c r="A2280">
        <v>806061</v>
      </c>
      <c r="B2280" t="s">
        <v>6103</v>
      </c>
      <c r="C2280" t="s">
        <v>491</v>
      </c>
      <c r="D2280" t="s">
        <v>6104</v>
      </c>
      <c r="E2280" t="s">
        <v>11</v>
      </c>
      <c r="F2280" t="s">
        <v>174</v>
      </c>
      <c r="G2280" t="s">
        <v>175</v>
      </c>
      <c r="H2280" t="s">
        <v>318</v>
      </c>
      <c r="I2280" t="s">
        <v>319</v>
      </c>
      <c r="J2280" t="s">
        <v>6105</v>
      </c>
      <c r="K2280" t="s">
        <v>100</v>
      </c>
      <c r="L2280" t="s">
        <v>1983</v>
      </c>
      <c r="M2280" t="s">
        <v>1984</v>
      </c>
      <c r="N2280" t="s">
        <v>75</v>
      </c>
      <c r="O2280" t="s">
        <v>425</v>
      </c>
      <c r="P2280" t="s">
        <v>425</v>
      </c>
    </row>
    <row r="2281" spans="1:20" x14ac:dyDescent="0.25">
      <c r="A2281">
        <v>806062</v>
      </c>
      <c r="B2281" t="s">
        <v>4853</v>
      </c>
      <c r="C2281" t="s">
        <v>1573</v>
      </c>
      <c r="D2281" t="s">
        <v>6106</v>
      </c>
      <c r="E2281" t="s">
        <v>11</v>
      </c>
      <c r="F2281" t="s">
        <v>12</v>
      </c>
      <c r="G2281" t="s">
        <v>1300</v>
      </c>
      <c r="H2281" t="s">
        <v>1301</v>
      </c>
      <c r="I2281" t="s">
        <v>1301</v>
      </c>
      <c r="J2281" t="s">
        <v>6107</v>
      </c>
      <c r="K2281" t="s">
        <v>61</v>
      </c>
      <c r="L2281" t="s">
        <v>3167</v>
      </c>
      <c r="M2281" t="s">
        <v>3168</v>
      </c>
      <c r="N2281" t="s">
        <v>3169</v>
      </c>
      <c r="O2281" t="s">
        <v>425</v>
      </c>
      <c r="P2281" t="s">
        <v>425</v>
      </c>
    </row>
    <row r="2282" spans="1:20" x14ac:dyDescent="0.25">
      <c r="A2282">
        <v>806063</v>
      </c>
      <c r="B2282" t="s">
        <v>1032</v>
      </c>
      <c r="C2282" t="s">
        <v>65</v>
      </c>
      <c r="D2282" t="s">
        <v>2496</v>
      </c>
      <c r="E2282" t="s">
        <v>11</v>
      </c>
      <c r="F2282" t="s">
        <v>12</v>
      </c>
      <c r="G2282" t="s">
        <v>13</v>
      </c>
      <c r="H2282" t="s">
        <v>14</v>
      </c>
      <c r="I2282" t="s">
        <v>15</v>
      </c>
      <c r="J2282" t="s">
        <v>3186</v>
      </c>
      <c r="K2282" t="s">
        <v>61</v>
      </c>
      <c r="L2282" t="s">
        <v>2200</v>
      </c>
      <c r="M2282" t="s">
        <v>2201</v>
      </c>
      <c r="N2282" t="s">
        <v>6108</v>
      </c>
      <c r="O2282" t="s">
        <v>425</v>
      </c>
      <c r="P2282" t="s">
        <v>425</v>
      </c>
      <c r="Q2282" t="str">
        <f>VLOOKUP(TEXT(A2282,0),Old_data_Again,2,FALSE)</f>
        <v>Low</v>
      </c>
      <c r="R2282" t="str">
        <f>VLOOKUP(TEXT(A2282,0),Old_data_Again,10,FALSE)</f>
        <v>Low</v>
      </c>
    </row>
    <row r="2283" spans="1:20" x14ac:dyDescent="0.25">
      <c r="A2283">
        <v>806065</v>
      </c>
      <c r="B2283" t="s">
        <v>6109</v>
      </c>
      <c r="C2283" t="s">
        <v>1902</v>
      </c>
      <c r="D2283" t="s">
        <v>6110</v>
      </c>
      <c r="E2283" t="s">
        <v>90</v>
      </c>
      <c r="F2283" t="s">
        <v>12</v>
      </c>
      <c r="G2283" t="s">
        <v>35</v>
      </c>
      <c r="H2283" t="s">
        <v>2615</v>
      </c>
      <c r="I2283" t="s">
        <v>2616</v>
      </c>
      <c r="J2283" t="s">
        <v>5306</v>
      </c>
      <c r="K2283" t="s">
        <v>100</v>
      </c>
      <c r="L2283" t="s">
        <v>6111</v>
      </c>
      <c r="M2283" t="s">
        <v>6112</v>
      </c>
      <c r="N2283" t="s">
        <v>3210</v>
      </c>
      <c r="O2283" t="s">
        <v>425</v>
      </c>
      <c r="P2283" t="s">
        <v>425</v>
      </c>
    </row>
    <row r="2284" spans="1:20" x14ac:dyDescent="0.25">
      <c r="A2284">
        <v>806074</v>
      </c>
      <c r="B2284" t="s">
        <v>386</v>
      </c>
      <c r="C2284" t="s">
        <v>97</v>
      </c>
      <c r="D2284" t="s">
        <v>6113</v>
      </c>
      <c r="E2284" t="s">
        <v>11</v>
      </c>
      <c r="F2284" t="s">
        <v>12</v>
      </c>
      <c r="G2284" t="s">
        <v>13</v>
      </c>
      <c r="H2284" t="s">
        <v>14</v>
      </c>
      <c r="I2284" t="s">
        <v>15</v>
      </c>
      <c r="J2284" t="s">
        <v>118</v>
      </c>
      <c r="K2284" t="s">
        <v>17</v>
      </c>
      <c r="L2284" t="s">
        <v>119</v>
      </c>
      <c r="M2284">
        <v>809878</v>
      </c>
      <c r="N2284" t="s">
        <v>68</v>
      </c>
      <c r="O2284" t="s">
        <v>425</v>
      </c>
      <c r="P2284" t="s">
        <v>425</v>
      </c>
      <c r="Q2284" t="str">
        <f>VLOOKUP(TEXT(A2284,0),Old_data_Again,2,FALSE)</f>
        <v>Low</v>
      </c>
      <c r="R2284" t="str">
        <f>VLOOKUP(TEXT(A2284,0),Old_data_Again,10,FALSE)</f>
        <v>High</v>
      </c>
      <c r="T2284" t="str">
        <f>VLOOKUP(TEXT(A2284,0),Old_data_Again,3,FALSE)</f>
        <v>Commercial</v>
      </c>
    </row>
    <row r="2285" spans="1:20" x14ac:dyDescent="0.25">
      <c r="A2285">
        <v>806076</v>
      </c>
      <c r="B2285" t="s">
        <v>4106</v>
      </c>
      <c r="C2285" t="s">
        <v>4249</v>
      </c>
      <c r="D2285" t="s">
        <v>6114</v>
      </c>
      <c r="E2285" t="s">
        <v>90</v>
      </c>
      <c r="F2285" t="s">
        <v>174</v>
      </c>
      <c r="G2285" t="s">
        <v>523</v>
      </c>
      <c r="H2285" t="s">
        <v>524</v>
      </c>
      <c r="I2285" t="s">
        <v>525</v>
      </c>
      <c r="J2285" t="s">
        <v>5658</v>
      </c>
      <c r="K2285" t="s">
        <v>61</v>
      </c>
      <c r="L2285" t="s">
        <v>1994</v>
      </c>
      <c r="M2285">
        <v>42937</v>
      </c>
      <c r="N2285" t="s">
        <v>385</v>
      </c>
      <c r="O2285" t="s">
        <v>425</v>
      </c>
      <c r="P2285" t="s">
        <v>425</v>
      </c>
    </row>
    <row r="2286" spans="1:20" x14ac:dyDescent="0.25">
      <c r="A2286">
        <v>806079</v>
      </c>
      <c r="B2286" t="s">
        <v>2065</v>
      </c>
      <c r="C2286" t="s">
        <v>254</v>
      </c>
      <c r="D2286" t="s">
        <v>6115</v>
      </c>
      <c r="E2286" t="s">
        <v>11</v>
      </c>
      <c r="F2286" t="s">
        <v>174</v>
      </c>
      <c r="G2286" t="s">
        <v>373</v>
      </c>
      <c r="H2286" t="s">
        <v>374</v>
      </c>
      <c r="I2286" t="s">
        <v>374</v>
      </c>
      <c r="J2286" t="s">
        <v>5110</v>
      </c>
      <c r="K2286" t="s">
        <v>933</v>
      </c>
      <c r="L2286" t="s">
        <v>3033</v>
      </c>
      <c r="M2286">
        <v>808713</v>
      </c>
      <c r="N2286" t="s">
        <v>6116</v>
      </c>
      <c r="O2286" t="s">
        <v>425</v>
      </c>
      <c r="P2286" t="s">
        <v>425</v>
      </c>
    </row>
    <row r="2287" spans="1:20" x14ac:dyDescent="0.25">
      <c r="A2287">
        <v>806081</v>
      </c>
      <c r="B2287" t="s">
        <v>3347</v>
      </c>
      <c r="C2287" t="s">
        <v>227</v>
      </c>
      <c r="D2287" t="s">
        <v>6117</v>
      </c>
      <c r="E2287" t="s">
        <v>11</v>
      </c>
      <c r="F2287" t="s">
        <v>189</v>
      </c>
      <c r="G2287" t="s">
        <v>190</v>
      </c>
      <c r="H2287" t="s">
        <v>190</v>
      </c>
      <c r="I2287" t="s">
        <v>198</v>
      </c>
      <c r="J2287" t="s">
        <v>6118</v>
      </c>
      <c r="K2287" t="s">
        <v>100</v>
      </c>
      <c r="L2287" t="s">
        <v>5693</v>
      </c>
      <c r="M2287">
        <v>805513</v>
      </c>
      <c r="N2287" t="s">
        <v>1351</v>
      </c>
      <c r="O2287" t="s">
        <v>425</v>
      </c>
      <c r="P2287" t="s">
        <v>425</v>
      </c>
    </row>
    <row r="2288" spans="1:20" x14ac:dyDescent="0.25">
      <c r="A2288">
        <v>806083</v>
      </c>
      <c r="B2288" t="s">
        <v>508</v>
      </c>
      <c r="C2288" t="s">
        <v>1172</v>
      </c>
      <c r="D2288" t="s">
        <v>6119</v>
      </c>
      <c r="E2288" t="s">
        <v>90</v>
      </c>
      <c r="F2288" t="s">
        <v>174</v>
      </c>
      <c r="G2288" t="s">
        <v>175</v>
      </c>
      <c r="H2288" t="s">
        <v>318</v>
      </c>
      <c r="I2288" t="s">
        <v>913</v>
      </c>
      <c r="J2288" t="s">
        <v>78</v>
      </c>
      <c r="K2288" t="s">
        <v>17</v>
      </c>
      <c r="L2288" t="s">
        <v>271</v>
      </c>
      <c r="M2288" t="s">
        <v>272</v>
      </c>
      <c r="N2288" t="s">
        <v>276</v>
      </c>
      <c r="O2288" t="s">
        <v>425</v>
      </c>
      <c r="P2288" t="s">
        <v>425</v>
      </c>
    </row>
    <row r="2289" spans="1:20" x14ac:dyDescent="0.25">
      <c r="A2289">
        <v>806084</v>
      </c>
      <c r="B2289" t="s">
        <v>6120</v>
      </c>
      <c r="C2289" t="s">
        <v>2864</v>
      </c>
      <c r="D2289" t="s">
        <v>6121</v>
      </c>
      <c r="E2289" t="s">
        <v>90</v>
      </c>
      <c r="F2289" t="s">
        <v>12</v>
      </c>
      <c r="G2289" t="s">
        <v>35</v>
      </c>
      <c r="H2289" t="s">
        <v>36</v>
      </c>
      <c r="I2289" t="s">
        <v>37</v>
      </c>
      <c r="J2289" t="s">
        <v>253</v>
      </c>
      <c r="K2289" t="s">
        <v>93</v>
      </c>
      <c r="L2289" t="s">
        <v>3272</v>
      </c>
      <c r="M2289" t="s">
        <v>3273</v>
      </c>
      <c r="N2289" t="s">
        <v>360</v>
      </c>
      <c r="O2289" t="s">
        <v>425</v>
      </c>
      <c r="P2289" t="s">
        <v>425</v>
      </c>
    </row>
    <row r="2290" spans="1:20" x14ac:dyDescent="0.25">
      <c r="A2290">
        <v>806088</v>
      </c>
      <c r="B2290" t="s">
        <v>6122</v>
      </c>
      <c r="C2290" t="s">
        <v>6123</v>
      </c>
      <c r="D2290" t="s">
        <v>6124</v>
      </c>
      <c r="E2290" t="s">
        <v>90</v>
      </c>
      <c r="F2290" t="s">
        <v>12</v>
      </c>
      <c r="G2290" t="s">
        <v>1300</v>
      </c>
      <c r="H2290" t="s">
        <v>1301</v>
      </c>
      <c r="I2290" t="s">
        <v>1301</v>
      </c>
      <c r="J2290" t="s">
        <v>6125</v>
      </c>
      <c r="K2290" t="s">
        <v>61</v>
      </c>
      <c r="L2290" t="s">
        <v>3167</v>
      </c>
      <c r="M2290" t="s">
        <v>3168</v>
      </c>
      <c r="N2290" t="s">
        <v>3169</v>
      </c>
      <c r="O2290" t="s">
        <v>425</v>
      </c>
      <c r="P2290" t="s">
        <v>425</v>
      </c>
    </row>
    <row r="2291" spans="1:20" x14ac:dyDescent="0.25">
      <c r="A2291">
        <v>806092</v>
      </c>
      <c r="B2291" t="s">
        <v>6127</v>
      </c>
      <c r="C2291" t="s">
        <v>6128</v>
      </c>
      <c r="D2291" t="s">
        <v>6126</v>
      </c>
      <c r="E2291" t="s">
        <v>11</v>
      </c>
      <c r="F2291" t="s">
        <v>12</v>
      </c>
      <c r="G2291" t="s">
        <v>13</v>
      </c>
      <c r="H2291" t="s">
        <v>257</v>
      </c>
      <c r="I2291" t="s">
        <v>412</v>
      </c>
      <c r="J2291" t="s">
        <v>927</v>
      </c>
      <c r="K2291" t="s">
        <v>61</v>
      </c>
      <c r="L2291" t="s">
        <v>677</v>
      </c>
      <c r="M2291">
        <v>801122</v>
      </c>
      <c r="N2291" t="s">
        <v>415</v>
      </c>
      <c r="O2291" t="s">
        <v>425</v>
      </c>
      <c r="P2291" t="s">
        <v>425</v>
      </c>
      <c r="Q2291" t="str">
        <f>VLOOKUP(TEXT(A2291,0),Old_data_Again,2,FALSE)</f>
        <v>High</v>
      </c>
      <c r="R2291" t="str">
        <f>VLOOKUP(TEXT(A2291,0),Old_data_Again,10,FALSE)</f>
        <v>Low</v>
      </c>
      <c r="S2291" t="str">
        <f>VLOOKUP(TEXT(A2291,0),Old_data_Again,6,FALSE)</f>
        <v>Future</v>
      </c>
    </row>
    <row r="2292" spans="1:20" x14ac:dyDescent="0.25">
      <c r="A2292">
        <v>806095</v>
      </c>
      <c r="B2292" t="s">
        <v>6129</v>
      </c>
      <c r="C2292" t="s">
        <v>3552</v>
      </c>
      <c r="D2292" t="s">
        <v>6130</v>
      </c>
      <c r="E2292" t="s">
        <v>90</v>
      </c>
      <c r="F2292" t="s">
        <v>12</v>
      </c>
      <c r="G2292" t="s">
        <v>1300</v>
      </c>
      <c r="H2292" t="s">
        <v>1301</v>
      </c>
      <c r="I2292" t="s">
        <v>1301</v>
      </c>
      <c r="J2292" t="s">
        <v>5317</v>
      </c>
      <c r="K2292" t="s">
        <v>93</v>
      </c>
      <c r="L2292" t="s">
        <v>6131</v>
      </c>
      <c r="M2292" t="s">
        <v>6132</v>
      </c>
      <c r="N2292" t="s">
        <v>3169</v>
      </c>
      <c r="O2292" t="s">
        <v>425</v>
      </c>
      <c r="P2292" t="s">
        <v>425</v>
      </c>
    </row>
    <row r="2293" spans="1:20" x14ac:dyDescent="0.25">
      <c r="A2293">
        <v>806096</v>
      </c>
      <c r="B2293" t="s">
        <v>1165</v>
      </c>
      <c r="C2293" t="s">
        <v>1013</v>
      </c>
      <c r="D2293" t="s">
        <v>6133</v>
      </c>
      <c r="E2293" t="s">
        <v>11</v>
      </c>
      <c r="F2293" t="s">
        <v>12</v>
      </c>
      <c r="G2293" t="s">
        <v>1300</v>
      </c>
      <c r="H2293" t="s">
        <v>1301</v>
      </c>
      <c r="I2293" t="s">
        <v>1301</v>
      </c>
      <c r="J2293" t="s">
        <v>329</v>
      </c>
      <c r="K2293" t="s">
        <v>73</v>
      </c>
      <c r="L2293" t="s">
        <v>4889</v>
      </c>
      <c r="M2293" t="s">
        <v>6134</v>
      </c>
      <c r="N2293" t="s">
        <v>6135</v>
      </c>
      <c r="O2293" t="s">
        <v>425</v>
      </c>
      <c r="P2293" t="s">
        <v>425</v>
      </c>
    </row>
    <row r="2294" spans="1:20" x14ac:dyDescent="0.25">
      <c r="A2294">
        <v>806098</v>
      </c>
      <c r="B2294" t="s">
        <v>1957</v>
      </c>
      <c r="C2294" t="s">
        <v>121</v>
      </c>
      <c r="D2294" t="s">
        <v>6136</v>
      </c>
      <c r="E2294" t="s">
        <v>11</v>
      </c>
      <c r="F2294" t="s">
        <v>12</v>
      </c>
      <c r="G2294" t="s">
        <v>13</v>
      </c>
      <c r="H2294" t="s">
        <v>257</v>
      </c>
      <c r="I2294" t="s">
        <v>754</v>
      </c>
      <c r="J2294" t="s">
        <v>99</v>
      </c>
      <c r="K2294" t="s">
        <v>73</v>
      </c>
      <c r="L2294" t="s">
        <v>755</v>
      </c>
      <c r="M2294" t="s">
        <v>756</v>
      </c>
      <c r="N2294" t="s">
        <v>554</v>
      </c>
      <c r="O2294" t="s">
        <v>425</v>
      </c>
      <c r="P2294" t="s">
        <v>425</v>
      </c>
      <c r="Q2294" t="str">
        <f>VLOOKUP(TEXT(A2294,0),Old_data_Again,2,FALSE)</f>
        <v>Low</v>
      </c>
      <c r="R2294" t="str">
        <f>VLOOKUP(TEXT(A2294,0),Old_data_Again,10,FALSE)</f>
        <v>Medium</v>
      </c>
      <c r="S2294" t="str">
        <f>VLOOKUP(TEXT(A2294,0),Old_data_Again,6,FALSE)</f>
        <v>Future</v>
      </c>
    </row>
    <row r="2295" spans="1:20" x14ac:dyDescent="0.25">
      <c r="A2295">
        <v>806099</v>
      </c>
      <c r="B2295" t="s">
        <v>6137</v>
      </c>
      <c r="C2295" t="s">
        <v>4002</v>
      </c>
      <c r="D2295" t="s">
        <v>6138</v>
      </c>
      <c r="E2295" t="s">
        <v>90</v>
      </c>
      <c r="F2295" t="s">
        <v>12</v>
      </c>
      <c r="G2295" t="s">
        <v>1300</v>
      </c>
      <c r="H2295" t="s">
        <v>1301</v>
      </c>
      <c r="I2295" t="s">
        <v>1301</v>
      </c>
      <c r="J2295" t="s">
        <v>6139</v>
      </c>
      <c r="K2295" t="s">
        <v>93</v>
      </c>
      <c r="L2295" t="s">
        <v>5898</v>
      </c>
      <c r="M2295">
        <v>805708</v>
      </c>
      <c r="N2295" t="s">
        <v>3169</v>
      </c>
      <c r="O2295" t="s">
        <v>425</v>
      </c>
      <c r="P2295" t="s">
        <v>425</v>
      </c>
    </row>
    <row r="2296" spans="1:20" x14ac:dyDescent="0.25">
      <c r="A2296">
        <v>806100</v>
      </c>
      <c r="B2296" t="s">
        <v>6140</v>
      </c>
      <c r="C2296" t="s">
        <v>23</v>
      </c>
      <c r="D2296" t="s">
        <v>6141</v>
      </c>
      <c r="E2296" t="s">
        <v>11</v>
      </c>
      <c r="F2296" t="s">
        <v>174</v>
      </c>
      <c r="G2296" t="s">
        <v>175</v>
      </c>
      <c r="H2296" t="s">
        <v>318</v>
      </c>
      <c r="I2296" t="s">
        <v>319</v>
      </c>
      <c r="J2296" t="s">
        <v>5896</v>
      </c>
      <c r="K2296" t="s">
        <v>100</v>
      </c>
      <c r="L2296" t="s">
        <v>2364</v>
      </c>
      <c r="M2296" t="s">
        <v>2365</v>
      </c>
      <c r="N2296" t="s">
        <v>276</v>
      </c>
      <c r="O2296" t="s">
        <v>425</v>
      </c>
      <c r="P2296" t="s">
        <v>425</v>
      </c>
    </row>
    <row r="2297" spans="1:20" x14ac:dyDescent="0.25">
      <c r="A2297">
        <v>806102</v>
      </c>
      <c r="B2297" t="s">
        <v>1084</v>
      </c>
      <c r="C2297" t="s">
        <v>881</v>
      </c>
      <c r="D2297" t="s">
        <v>6142</v>
      </c>
      <c r="E2297" t="s">
        <v>11</v>
      </c>
      <c r="F2297" t="s">
        <v>12</v>
      </c>
      <c r="G2297" t="s">
        <v>35</v>
      </c>
      <c r="H2297" t="s">
        <v>36</v>
      </c>
      <c r="I2297" t="s">
        <v>37</v>
      </c>
      <c r="J2297" t="s">
        <v>67</v>
      </c>
      <c r="K2297" t="s">
        <v>17</v>
      </c>
      <c r="L2297" t="s">
        <v>2014</v>
      </c>
      <c r="M2297">
        <v>43924</v>
      </c>
      <c r="N2297" t="s">
        <v>1934</v>
      </c>
      <c r="O2297" t="s">
        <v>425</v>
      </c>
      <c r="P2297" t="s">
        <v>425</v>
      </c>
    </row>
    <row r="2298" spans="1:20" x14ac:dyDescent="0.25">
      <c r="A2298">
        <v>806103</v>
      </c>
      <c r="B2298" t="s">
        <v>6143</v>
      </c>
      <c r="C2298" t="s">
        <v>160</v>
      </c>
      <c r="D2298" t="s">
        <v>6144</v>
      </c>
      <c r="E2298" t="s">
        <v>11</v>
      </c>
      <c r="F2298" t="s">
        <v>12</v>
      </c>
      <c r="G2298" t="s">
        <v>13</v>
      </c>
      <c r="H2298" t="s">
        <v>257</v>
      </c>
      <c r="I2298" t="s">
        <v>258</v>
      </c>
      <c r="J2298" t="s">
        <v>67</v>
      </c>
      <c r="K2298" t="s">
        <v>17</v>
      </c>
      <c r="L2298" t="s">
        <v>1644</v>
      </c>
      <c r="M2298">
        <v>41306</v>
      </c>
      <c r="N2298" t="s">
        <v>262</v>
      </c>
      <c r="O2298" t="s">
        <v>425</v>
      </c>
      <c r="P2298" t="s">
        <v>425</v>
      </c>
      <c r="Q2298" t="str">
        <f>VLOOKUP(TEXT(A2298,0),Old_data_Again,2,FALSE)</f>
        <v>Low</v>
      </c>
      <c r="R2298" t="str">
        <f>VLOOKUP(TEXT(A2298,0),Old_data_Again,10,FALSE)</f>
        <v>Medium</v>
      </c>
      <c r="S2298" t="str">
        <f>VLOOKUP(TEXT(A2298,0),Old_data_Again,6,FALSE)</f>
        <v>Future</v>
      </c>
    </row>
    <row r="2299" spans="1:20" x14ac:dyDescent="0.25">
      <c r="A2299">
        <v>806104</v>
      </c>
      <c r="B2299" t="s">
        <v>6145</v>
      </c>
      <c r="C2299" t="s">
        <v>82</v>
      </c>
      <c r="D2299" t="s">
        <v>6146</v>
      </c>
      <c r="E2299" t="s">
        <v>11</v>
      </c>
      <c r="F2299" t="s">
        <v>12</v>
      </c>
      <c r="G2299" t="s">
        <v>13</v>
      </c>
      <c r="H2299" t="s">
        <v>432</v>
      </c>
      <c r="I2299" t="s">
        <v>432</v>
      </c>
      <c r="J2299" t="s">
        <v>131</v>
      </c>
      <c r="K2299" t="s">
        <v>73</v>
      </c>
      <c r="L2299" t="s">
        <v>6147</v>
      </c>
      <c r="M2299" t="s">
        <v>6148</v>
      </c>
      <c r="N2299" t="s">
        <v>3331</v>
      </c>
      <c r="O2299" t="s">
        <v>425</v>
      </c>
      <c r="P2299" t="s">
        <v>425</v>
      </c>
    </row>
    <row r="2300" spans="1:20" x14ac:dyDescent="0.25">
      <c r="A2300">
        <v>806105</v>
      </c>
      <c r="B2300" t="s">
        <v>6149</v>
      </c>
      <c r="C2300" t="s">
        <v>3552</v>
      </c>
      <c r="D2300" t="s">
        <v>6150</v>
      </c>
      <c r="E2300" t="s">
        <v>90</v>
      </c>
      <c r="F2300" t="s">
        <v>174</v>
      </c>
      <c r="G2300" t="s">
        <v>175</v>
      </c>
      <c r="H2300" t="s">
        <v>176</v>
      </c>
      <c r="I2300" t="s">
        <v>176</v>
      </c>
      <c r="J2300" t="s">
        <v>92</v>
      </c>
      <c r="K2300" t="s">
        <v>93</v>
      </c>
      <c r="L2300" t="s">
        <v>2353</v>
      </c>
      <c r="M2300" t="s">
        <v>2354</v>
      </c>
      <c r="N2300" t="s">
        <v>240</v>
      </c>
      <c r="O2300" t="s">
        <v>425</v>
      </c>
      <c r="P2300" t="s">
        <v>425</v>
      </c>
    </row>
    <row r="2301" spans="1:20" x14ac:dyDescent="0.25">
      <c r="A2301">
        <v>806106</v>
      </c>
      <c r="B2301" t="s">
        <v>6151</v>
      </c>
      <c r="C2301" t="s">
        <v>23</v>
      </c>
      <c r="D2301" t="s">
        <v>6152</v>
      </c>
      <c r="E2301" t="s">
        <v>11</v>
      </c>
      <c r="F2301" t="s">
        <v>12</v>
      </c>
      <c r="G2301" t="s">
        <v>35</v>
      </c>
      <c r="H2301" t="s">
        <v>2805</v>
      </c>
      <c r="I2301" t="s">
        <v>2806</v>
      </c>
      <c r="J2301" t="s">
        <v>3199</v>
      </c>
      <c r="K2301" t="s">
        <v>61</v>
      </c>
      <c r="L2301" t="s">
        <v>6153</v>
      </c>
      <c r="M2301" t="s">
        <v>6154</v>
      </c>
      <c r="N2301" t="s">
        <v>6155</v>
      </c>
      <c r="O2301" t="s">
        <v>425</v>
      </c>
      <c r="P2301" t="s">
        <v>425</v>
      </c>
    </row>
    <row r="2302" spans="1:20" x14ac:dyDescent="0.25">
      <c r="A2302">
        <v>806108</v>
      </c>
      <c r="B2302" t="s">
        <v>6156</v>
      </c>
      <c r="C2302" t="s">
        <v>110</v>
      </c>
      <c r="D2302" t="s">
        <v>6157</v>
      </c>
      <c r="E2302" t="s">
        <v>11</v>
      </c>
      <c r="F2302" t="s">
        <v>174</v>
      </c>
      <c r="G2302" t="s">
        <v>175</v>
      </c>
      <c r="H2302" t="s">
        <v>215</v>
      </c>
      <c r="I2302" t="s">
        <v>215</v>
      </c>
      <c r="J2302" t="s">
        <v>5395</v>
      </c>
      <c r="K2302" t="s">
        <v>93</v>
      </c>
      <c r="L2302" t="s">
        <v>6158</v>
      </c>
      <c r="M2302" t="s">
        <v>6159</v>
      </c>
      <c r="N2302" t="s">
        <v>5263</v>
      </c>
      <c r="O2302" t="s">
        <v>425</v>
      </c>
      <c r="P2302" t="s">
        <v>425</v>
      </c>
    </row>
    <row r="2303" spans="1:20" x14ac:dyDescent="0.25">
      <c r="A2303">
        <v>806110</v>
      </c>
      <c r="B2303" t="s">
        <v>716</v>
      </c>
      <c r="C2303" t="s">
        <v>1172</v>
      </c>
      <c r="D2303" t="s">
        <v>6160</v>
      </c>
      <c r="E2303" t="s">
        <v>90</v>
      </c>
      <c r="F2303" t="s">
        <v>174</v>
      </c>
      <c r="G2303" t="s">
        <v>441</v>
      </c>
      <c r="H2303" t="s">
        <v>442</v>
      </c>
      <c r="I2303" t="s">
        <v>443</v>
      </c>
      <c r="J2303" t="s">
        <v>1077</v>
      </c>
      <c r="K2303" t="s">
        <v>61</v>
      </c>
      <c r="M2303" t="s">
        <v>6161</v>
      </c>
      <c r="N2303" t="s">
        <v>158</v>
      </c>
      <c r="O2303" t="s">
        <v>425</v>
      </c>
      <c r="P2303" t="s">
        <v>425</v>
      </c>
    </row>
    <row r="2304" spans="1:20" x14ac:dyDescent="0.25">
      <c r="A2304">
        <v>806113</v>
      </c>
      <c r="B2304" t="s">
        <v>6162</v>
      </c>
      <c r="C2304" t="s">
        <v>50</v>
      </c>
      <c r="D2304" t="s">
        <v>6163</v>
      </c>
      <c r="E2304" t="s">
        <v>11</v>
      </c>
      <c r="F2304" t="s">
        <v>12</v>
      </c>
      <c r="G2304" t="s">
        <v>13</v>
      </c>
      <c r="H2304" t="s">
        <v>91</v>
      </c>
      <c r="I2304" t="s">
        <v>91</v>
      </c>
      <c r="J2304" t="s">
        <v>3732</v>
      </c>
      <c r="K2304" t="s">
        <v>93</v>
      </c>
      <c r="L2304" t="s">
        <v>1778</v>
      </c>
      <c r="M2304">
        <v>4170</v>
      </c>
      <c r="N2304" t="s">
        <v>138</v>
      </c>
      <c r="O2304" t="s">
        <v>425</v>
      </c>
      <c r="P2304" t="s">
        <v>425</v>
      </c>
      <c r="T2304" t="str">
        <f>VLOOKUP(TEXT(A2304,0),Old_data_Again,3,FALSE)</f>
        <v>Commercial</v>
      </c>
    </row>
    <row r="2305" spans="1:20" x14ac:dyDescent="0.25">
      <c r="A2305">
        <v>806116</v>
      </c>
      <c r="B2305" t="s">
        <v>6164</v>
      </c>
      <c r="C2305" t="s">
        <v>6165</v>
      </c>
      <c r="D2305" t="s">
        <v>6166</v>
      </c>
      <c r="E2305" t="s">
        <v>11</v>
      </c>
      <c r="F2305" t="s">
        <v>12</v>
      </c>
      <c r="G2305" t="s">
        <v>13</v>
      </c>
      <c r="H2305" t="s">
        <v>91</v>
      </c>
      <c r="I2305" t="s">
        <v>91</v>
      </c>
      <c r="J2305" t="s">
        <v>3558</v>
      </c>
      <c r="K2305" t="s">
        <v>61</v>
      </c>
      <c r="L2305" t="s">
        <v>223</v>
      </c>
      <c r="M2305">
        <v>41837</v>
      </c>
      <c r="N2305" t="s">
        <v>1451</v>
      </c>
      <c r="O2305" t="s">
        <v>425</v>
      </c>
      <c r="P2305" t="s">
        <v>425</v>
      </c>
    </row>
    <row r="2306" spans="1:20" x14ac:dyDescent="0.25">
      <c r="A2306">
        <v>806117</v>
      </c>
      <c r="B2306" t="s">
        <v>6167</v>
      </c>
      <c r="C2306" t="s">
        <v>76</v>
      </c>
      <c r="D2306" t="s">
        <v>6168</v>
      </c>
      <c r="E2306" t="s">
        <v>11</v>
      </c>
      <c r="F2306" t="s">
        <v>12</v>
      </c>
      <c r="G2306" t="s">
        <v>13</v>
      </c>
      <c r="H2306" t="s">
        <v>91</v>
      </c>
      <c r="I2306" t="s">
        <v>91</v>
      </c>
      <c r="J2306" t="s">
        <v>3230</v>
      </c>
      <c r="K2306" t="s">
        <v>61</v>
      </c>
      <c r="L2306" t="s">
        <v>3299</v>
      </c>
      <c r="M2306">
        <v>806126</v>
      </c>
      <c r="N2306" t="s">
        <v>95</v>
      </c>
      <c r="O2306" t="s">
        <v>425</v>
      </c>
      <c r="P2306" t="s">
        <v>425</v>
      </c>
      <c r="T2306" t="str">
        <f>VLOOKUP(TEXT(A2306,0),Old_data_Again,3,FALSE)</f>
        <v>Commercial</v>
      </c>
    </row>
    <row r="2307" spans="1:20" x14ac:dyDescent="0.25">
      <c r="A2307">
        <v>806120</v>
      </c>
      <c r="B2307" t="s">
        <v>5965</v>
      </c>
      <c r="C2307" t="s">
        <v>254</v>
      </c>
      <c r="D2307" t="s">
        <v>6169</v>
      </c>
      <c r="E2307" t="s">
        <v>11</v>
      </c>
      <c r="F2307" t="s">
        <v>12</v>
      </c>
      <c r="G2307" t="s">
        <v>13</v>
      </c>
      <c r="H2307" t="s">
        <v>432</v>
      </c>
      <c r="I2307" t="s">
        <v>432</v>
      </c>
      <c r="J2307" t="s">
        <v>118</v>
      </c>
      <c r="K2307" t="s">
        <v>17</v>
      </c>
      <c r="L2307" t="s">
        <v>1786</v>
      </c>
      <c r="M2307">
        <v>41734</v>
      </c>
      <c r="N2307" t="s">
        <v>851</v>
      </c>
      <c r="O2307" t="s">
        <v>425</v>
      </c>
      <c r="P2307" t="s">
        <v>425</v>
      </c>
    </row>
    <row r="2308" spans="1:20" x14ac:dyDescent="0.25">
      <c r="A2308">
        <v>806125</v>
      </c>
      <c r="B2308" t="s">
        <v>6170</v>
      </c>
      <c r="C2308" t="s">
        <v>6171</v>
      </c>
      <c r="D2308" t="s">
        <v>6172</v>
      </c>
      <c r="E2308" t="s">
        <v>11</v>
      </c>
      <c r="F2308" t="s">
        <v>174</v>
      </c>
      <c r="G2308" t="s">
        <v>441</v>
      </c>
      <c r="H2308" t="s">
        <v>442</v>
      </c>
      <c r="I2308" t="e">
        <v>#VALUE!</v>
      </c>
      <c r="J2308" t="s">
        <v>6173</v>
      </c>
      <c r="K2308" t="s">
        <v>933</v>
      </c>
      <c r="L2308" t="s">
        <v>6174</v>
      </c>
      <c r="M2308" t="s">
        <v>6175</v>
      </c>
      <c r="N2308" t="s">
        <v>1503</v>
      </c>
      <c r="O2308" t="s">
        <v>425</v>
      </c>
      <c r="P2308" t="s">
        <v>425</v>
      </c>
    </row>
    <row r="2309" spans="1:20" x14ac:dyDescent="0.25">
      <c r="A2309">
        <v>806126</v>
      </c>
      <c r="B2309" t="s">
        <v>6176</v>
      </c>
      <c r="C2309" t="s">
        <v>227</v>
      </c>
      <c r="D2309" t="s">
        <v>3299</v>
      </c>
      <c r="E2309" t="s">
        <v>11</v>
      </c>
      <c r="F2309" t="s">
        <v>12</v>
      </c>
      <c r="G2309" t="s">
        <v>13</v>
      </c>
      <c r="H2309" t="s">
        <v>91</v>
      </c>
      <c r="I2309" t="s">
        <v>91</v>
      </c>
      <c r="J2309" t="s">
        <v>625</v>
      </c>
      <c r="K2309" t="s">
        <v>17</v>
      </c>
      <c r="L2309" t="s">
        <v>474</v>
      </c>
      <c r="M2309">
        <v>805215</v>
      </c>
      <c r="N2309" t="s">
        <v>95</v>
      </c>
      <c r="O2309" t="s">
        <v>425</v>
      </c>
      <c r="P2309" t="s">
        <v>425</v>
      </c>
      <c r="T2309" t="str">
        <f>VLOOKUP(TEXT(A2309,0),Old_data_Again,3,FALSE)</f>
        <v>Commercial</v>
      </c>
    </row>
    <row r="2310" spans="1:20" x14ac:dyDescent="0.25">
      <c r="A2310">
        <v>806136</v>
      </c>
      <c r="B2310" t="s">
        <v>2714</v>
      </c>
      <c r="C2310" t="s">
        <v>1379</v>
      </c>
      <c r="D2310" t="s">
        <v>6177</v>
      </c>
      <c r="E2310" t="s">
        <v>90</v>
      </c>
      <c r="F2310" t="s">
        <v>12</v>
      </c>
      <c r="G2310" t="s">
        <v>13</v>
      </c>
      <c r="H2310" t="s">
        <v>44</v>
      </c>
      <c r="I2310" t="s">
        <v>44</v>
      </c>
      <c r="J2310" t="s">
        <v>3186</v>
      </c>
      <c r="K2310" t="s">
        <v>61</v>
      </c>
      <c r="L2310" t="s">
        <v>3074</v>
      </c>
      <c r="M2310" t="s">
        <v>3075</v>
      </c>
      <c r="N2310" t="s">
        <v>325</v>
      </c>
      <c r="O2310" t="s">
        <v>425</v>
      </c>
      <c r="P2310" t="s">
        <v>425</v>
      </c>
    </row>
    <row r="2311" spans="1:20" x14ac:dyDescent="0.25">
      <c r="A2311">
        <v>806137</v>
      </c>
      <c r="B2311" t="s">
        <v>6178</v>
      </c>
      <c r="C2311" t="s">
        <v>227</v>
      </c>
      <c r="D2311" t="s">
        <v>6179</v>
      </c>
      <c r="E2311" t="s">
        <v>11</v>
      </c>
      <c r="F2311" t="s">
        <v>12</v>
      </c>
      <c r="G2311" t="s">
        <v>13</v>
      </c>
      <c r="H2311" t="s">
        <v>44</v>
      </c>
      <c r="I2311" t="s">
        <v>44</v>
      </c>
      <c r="J2311" t="s">
        <v>891</v>
      </c>
      <c r="K2311" t="s">
        <v>17</v>
      </c>
      <c r="L2311" t="s">
        <v>892</v>
      </c>
      <c r="M2311">
        <v>45742</v>
      </c>
      <c r="N2311" t="s">
        <v>325</v>
      </c>
      <c r="O2311" t="s">
        <v>425</v>
      </c>
      <c r="P2311" t="s">
        <v>425</v>
      </c>
      <c r="Q2311" t="str">
        <f>VLOOKUP(TEXT(A2311,0),Old_data_Again,2,FALSE)</f>
        <v>Medium</v>
      </c>
      <c r="R2311" t="str">
        <f>VLOOKUP(TEXT(A2311,0),Old_data_Again,10,FALSE)</f>
        <v>High</v>
      </c>
      <c r="S2311" t="str">
        <f>VLOOKUP(TEXT(A2311,0),Old_data_Again,6,FALSE)</f>
        <v>Soon</v>
      </c>
    </row>
    <row r="2312" spans="1:20" x14ac:dyDescent="0.25">
      <c r="A2312">
        <v>806146</v>
      </c>
      <c r="B2312" t="s">
        <v>6180</v>
      </c>
      <c r="C2312" t="s">
        <v>129</v>
      </c>
      <c r="D2312" t="s">
        <v>6181</v>
      </c>
      <c r="E2312" t="s">
        <v>11</v>
      </c>
      <c r="F2312" t="s">
        <v>174</v>
      </c>
      <c r="G2312" t="s">
        <v>498</v>
      </c>
      <c r="H2312" t="s">
        <v>498</v>
      </c>
      <c r="I2312" t="s">
        <v>6052</v>
      </c>
      <c r="J2312" t="s">
        <v>45</v>
      </c>
      <c r="K2312" t="s">
        <v>17</v>
      </c>
      <c r="L2312" t="s">
        <v>6051</v>
      </c>
      <c r="M2312">
        <v>805993</v>
      </c>
      <c r="N2312" t="s">
        <v>6182</v>
      </c>
      <c r="O2312" t="s">
        <v>425</v>
      </c>
      <c r="P2312" t="s">
        <v>425</v>
      </c>
    </row>
    <row r="2313" spans="1:20" x14ac:dyDescent="0.25">
      <c r="A2313">
        <v>806151</v>
      </c>
      <c r="B2313" t="s">
        <v>6183</v>
      </c>
      <c r="C2313" t="s">
        <v>427</v>
      </c>
      <c r="D2313" t="s">
        <v>6184</v>
      </c>
      <c r="E2313" t="s">
        <v>11</v>
      </c>
      <c r="F2313" t="s">
        <v>12</v>
      </c>
      <c r="G2313" t="s">
        <v>35</v>
      </c>
      <c r="H2313" t="s">
        <v>2615</v>
      </c>
      <c r="I2313" t="s">
        <v>3252</v>
      </c>
      <c r="J2313" t="s">
        <v>3173</v>
      </c>
      <c r="K2313" t="s">
        <v>100</v>
      </c>
      <c r="L2313" t="s">
        <v>6185</v>
      </c>
      <c r="M2313" t="s">
        <v>6186</v>
      </c>
      <c r="N2313" t="s">
        <v>6187</v>
      </c>
      <c r="O2313" t="s">
        <v>425</v>
      </c>
      <c r="P2313" t="s">
        <v>425</v>
      </c>
      <c r="Q2313" t="str">
        <f>VLOOKUP(TEXT(A2313,0),Old_data_Again,2,FALSE)</f>
        <v>Medium</v>
      </c>
      <c r="R2313" t="str">
        <f>VLOOKUP(TEXT(A2313,0),Old_data_Again,10,FALSE)</f>
        <v>Medium</v>
      </c>
      <c r="S2313" t="str">
        <f>VLOOKUP(TEXT(A2313,0),Old_data_Again,6,FALSE)</f>
        <v>Future</v>
      </c>
    </row>
    <row r="2314" spans="1:20" x14ac:dyDescent="0.25">
      <c r="A2314">
        <v>806153</v>
      </c>
      <c r="B2314" t="s">
        <v>4523</v>
      </c>
      <c r="C2314" t="s">
        <v>220</v>
      </c>
      <c r="D2314" t="s">
        <v>6188</v>
      </c>
      <c r="E2314" t="s">
        <v>11</v>
      </c>
      <c r="F2314" t="s">
        <v>12</v>
      </c>
      <c r="G2314" t="s">
        <v>13</v>
      </c>
      <c r="H2314" t="s">
        <v>341</v>
      </c>
      <c r="I2314" t="s">
        <v>341</v>
      </c>
      <c r="J2314" t="s">
        <v>118</v>
      </c>
      <c r="K2314" t="s">
        <v>17</v>
      </c>
      <c r="L2314" t="s">
        <v>342</v>
      </c>
      <c r="M2314">
        <v>4990</v>
      </c>
      <c r="N2314" t="s">
        <v>343</v>
      </c>
      <c r="O2314" t="s">
        <v>425</v>
      </c>
      <c r="P2314" t="s">
        <v>425</v>
      </c>
      <c r="Q2314" t="str">
        <f>VLOOKUP(TEXT(A2314,0),Old_data_Again,2,FALSE)</f>
        <v>Low</v>
      </c>
      <c r="R2314" t="str">
        <f>VLOOKUP(TEXT(A2314,0),Old_data_Again,10,FALSE)</f>
        <v>Low</v>
      </c>
      <c r="S2314" t="str">
        <f>VLOOKUP(TEXT(A2314,0),Old_data_Again,6,FALSE)</f>
        <v>N/A</v>
      </c>
      <c r="T2314" t="str">
        <f>VLOOKUP(TEXT(A2314,0),Old_data_Again,3,FALSE)</f>
        <v>Commercial</v>
      </c>
    </row>
    <row r="2315" spans="1:20" x14ac:dyDescent="0.25">
      <c r="A2315">
        <v>806154</v>
      </c>
      <c r="B2315" t="s">
        <v>4027</v>
      </c>
      <c r="C2315" t="s">
        <v>4286</v>
      </c>
      <c r="D2315" t="s">
        <v>6189</v>
      </c>
      <c r="E2315" t="s">
        <v>11</v>
      </c>
      <c r="F2315" t="s">
        <v>12</v>
      </c>
      <c r="G2315" t="s">
        <v>13</v>
      </c>
      <c r="H2315" t="s">
        <v>91</v>
      </c>
      <c r="I2315" t="s">
        <v>91</v>
      </c>
      <c r="J2315" t="s">
        <v>78</v>
      </c>
      <c r="K2315" t="s">
        <v>17</v>
      </c>
      <c r="L2315" t="s">
        <v>5436</v>
      </c>
      <c r="M2315">
        <v>806615</v>
      </c>
      <c r="N2315" t="s">
        <v>95</v>
      </c>
      <c r="O2315" t="s">
        <v>425</v>
      </c>
      <c r="P2315" t="s">
        <v>425</v>
      </c>
    </row>
    <row r="2316" spans="1:20" x14ac:dyDescent="0.25">
      <c r="A2316">
        <v>806155</v>
      </c>
      <c r="B2316" t="s">
        <v>6190</v>
      </c>
      <c r="C2316" t="s">
        <v>6191</v>
      </c>
      <c r="D2316" t="s">
        <v>6192</v>
      </c>
      <c r="E2316" t="s">
        <v>90</v>
      </c>
      <c r="F2316" t="s">
        <v>174</v>
      </c>
      <c r="G2316" t="s">
        <v>441</v>
      </c>
      <c r="H2316" t="s">
        <v>781</v>
      </c>
      <c r="I2316" t="s">
        <v>781</v>
      </c>
      <c r="J2316" t="s">
        <v>131</v>
      </c>
      <c r="K2316" t="s">
        <v>100</v>
      </c>
      <c r="L2316" t="s">
        <v>1964</v>
      </c>
      <c r="M2316">
        <v>807432</v>
      </c>
      <c r="N2316" t="s">
        <v>48</v>
      </c>
      <c r="O2316" t="s">
        <v>425</v>
      </c>
      <c r="P2316" t="s">
        <v>425</v>
      </c>
    </row>
    <row r="2317" spans="1:20" x14ac:dyDescent="0.25">
      <c r="A2317">
        <v>806159</v>
      </c>
      <c r="B2317" t="s">
        <v>3746</v>
      </c>
      <c r="C2317" t="s">
        <v>4430</v>
      </c>
      <c r="D2317" t="s">
        <v>6193</v>
      </c>
      <c r="E2317" t="s">
        <v>11</v>
      </c>
      <c r="F2317" t="s">
        <v>12</v>
      </c>
      <c r="G2317" t="s">
        <v>13</v>
      </c>
      <c r="H2317" t="s">
        <v>257</v>
      </c>
      <c r="I2317" t="s">
        <v>754</v>
      </c>
      <c r="J2317" t="s">
        <v>3558</v>
      </c>
      <c r="K2317" t="s">
        <v>61</v>
      </c>
      <c r="L2317" t="s">
        <v>685</v>
      </c>
      <c r="M2317">
        <v>3951</v>
      </c>
      <c r="N2317" t="s">
        <v>415</v>
      </c>
      <c r="O2317" t="s">
        <v>425</v>
      </c>
      <c r="P2317" t="s">
        <v>425</v>
      </c>
      <c r="Q2317" t="str">
        <f>VLOOKUP(TEXT(A2317,0),Old_data_Again,2,FALSE)</f>
        <v>Low</v>
      </c>
      <c r="R2317" t="str">
        <f>VLOOKUP(TEXT(A2317,0),Old_data_Again,10,FALSE)</f>
        <v>Low</v>
      </c>
      <c r="S2317" t="str">
        <f>VLOOKUP(TEXT(A2317,0),Old_data_Again,6,FALSE)</f>
        <v>Future</v>
      </c>
    </row>
    <row r="2318" spans="1:20" x14ac:dyDescent="0.25">
      <c r="A2318">
        <v>806161</v>
      </c>
      <c r="B2318" t="s">
        <v>6194</v>
      </c>
      <c r="C2318" t="s">
        <v>5533</v>
      </c>
      <c r="D2318" t="s">
        <v>6195</v>
      </c>
      <c r="E2318" t="s">
        <v>90</v>
      </c>
      <c r="F2318" t="s">
        <v>12</v>
      </c>
      <c r="G2318" t="s">
        <v>13</v>
      </c>
      <c r="H2318" t="s">
        <v>59</v>
      </c>
      <c r="I2318" t="s">
        <v>59</v>
      </c>
      <c r="J2318" t="s">
        <v>837</v>
      </c>
      <c r="K2318" t="s">
        <v>73</v>
      </c>
      <c r="L2318" t="s">
        <v>2589</v>
      </c>
      <c r="M2318" t="s">
        <v>2590</v>
      </c>
      <c r="N2318" t="s">
        <v>63</v>
      </c>
      <c r="O2318" t="s">
        <v>425</v>
      </c>
      <c r="P2318" t="s">
        <v>425</v>
      </c>
    </row>
    <row r="2319" spans="1:20" x14ac:dyDescent="0.25">
      <c r="A2319">
        <v>806167</v>
      </c>
      <c r="B2319" t="s">
        <v>6196</v>
      </c>
      <c r="C2319" t="s">
        <v>82</v>
      </c>
      <c r="D2319" t="s">
        <v>2921</v>
      </c>
      <c r="E2319" t="s">
        <v>11</v>
      </c>
      <c r="F2319" t="s">
        <v>12</v>
      </c>
      <c r="G2319" t="s">
        <v>13</v>
      </c>
      <c r="H2319" t="s">
        <v>59</v>
      </c>
      <c r="I2319" t="s">
        <v>59</v>
      </c>
      <c r="J2319" t="s">
        <v>222</v>
      </c>
      <c r="K2319" t="s">
        <v>26</v>
      </c>
      <c r="L2319" t="s">
        <v>85</v>
      </c>
      <c r="M2319" t="s">
        <v>86</v>
      </c>
      <c r="N2319" t="s">
        <v>63</v>
      </c>
      <c r="O2319" t="s">
        <v>425</v>
      </c>
      <c r="P2319" t="s">
        <v>425</v>
      </c>
    </row>
    <row r="2320" spans="1:20" x14ac:dyDescent="0.25">
      <c r="A2320">
        <v>806172</v>
      </c>
      <c r="B2320" t="s">
        <v>6197</v>
      </c>
      <c r="C2320" t="s">
        <v>6198</v>
      </c>
      <c r="D2320" t="s">
        <v>6199</v>
      </c>
      <c r="E2320" t="s">
        <v>90</v>
      </c>
      <c r="F2320" t="s">
        <v>12</v>
      </c>
      <c r="G2320" t="s">
        <v>1300</v>
      </c>
      <c r="H2320" t="s">
        <v>1349</v>
      </c>
      <c r="I2320" t="s">
        <v>1349</v>
      </c>
      <c r="J2320" t="s">
        <v>3763</v>
      </c>
      <c r="K2320" t="s">
        <v>61</v>
      </c>
      <c r="L2320" t="s">
        <v>4030</v>
      </c>
      <c r="M2320">
        <v>803777</v>
      </c>
      <c r="N2320" t="s">
        <v>3875</v>
      </c>
      <c r="O2320" t="s">
        <v>425</v>
      </c>
      <c r="P2320" t="s">
        <v>425</v>
      </c>
    </row>
    <row r="2321" spans="1:19" x14ac:dyDescent="0.25">
      <c r="A2321">
        <v>806173</v>
      </c>
      <c r="B2321" t="s">
        <v>4645</v>
      </c>
      <c r="C2321" t="s">
        <v>1013</v>
      </c>
      <c r="D2321" t="s">
        <v>6200</v>
      </c>
      <c r="E2321" t="s">
        <v>11</v>
      </c>
      <c r="F2321" t="s">
        <v>12</v>
      </c>
      <c r="G2321" t="s">
        <v>1300</v>
      </c>
      <c r="H2321" t="s">
        <v>1349</v>
      </c>
      <c r="I2321" t="s">
        <v>1349</v>
      </c>
      <c r="J2321" t="s">
        <v>162</v>
      </c>
      <c r="K2321" t="s">
        <v>100</v>
      </c>
      <c r="L2321" t="s">
        <v>3804</v>
      </c>
      <c r="M2321">
        <v>805636</v>
      </c>
      <c r="N2321" t="s">
        <v>3787</v>
      </c>
      <c r="O2321" t="s">
        <v>425</v>
      </c>
      <c r="P2321" t="s">
        <v>425</v>
      </c>
    </row>
    <row r="2322" spans="1:19" x14ac:dyDescent="0.25">
      <c r="A2322">
        <v>806174</v>
      </c>
      <c r="B2322" t="s">
        <v>6201</v>
      </c>
      <c r="C2322" t="s">
        <v>6202</v>
      </c>
      <c r="D2322" t="s">
        <v>6203</v>
      </c>
      <c r="E2322" t="s">
        <v>11</v>
      </c>
      <c r="F2322" t="s">
        <v>12</v>
      </c>
      <c r="G2322" t="s">
        <v>1300</v>
      </c>
      <c r="H2322" t="s">
        <v>1349</v>
      </c>
      <c r="I2322" t="s">
        <v>1349</v>
      </c>
      <c r="J2322" t="s">
        <v>3161</v>
      </c>
      <c r="K2322" t="s">
        <v>61</v>
      </c>
      <c r="L2322" t="s">
        <v>3832</v>
      </c>
      <c r="M2322">
        <v>805640</v>
      </c>
      <c r="N2322" t="s">
        <v>1351</v>
      </c>
      <c r="O2322" t="s">
        <v>425</v>
      </c>
      <c r="P2322" t="s">
        <v>425</v>
      </c>
    </row>
    <row r="2323" spans="1:19" x14ac:dyDescent="0.25">
      <c r="A2323">
        <v>806180</v>
      </c>
      <c r="B2323" t="s">
        <v>6204</v>
      </c>
      <c r="C2323" t="s">
        <v>6205</v>
      </c>
      <c r="D2323" t="s">
        <v>5158</v>
      </c>
      <c r="E2323" t="s">
        <v>11</v>
      </c>
      <c r="F2323" t="s">
        <v>189</v>
      </c>
      <c r="G2323" t="s">
        <v>190</v>
      </c>
      <c r="H2323" t="s">
        <v>190</v>
      </c>
      <c r="I2323" t="s">
        <v>395</v>
      </c>
      <c r="J2323" t="s">
        <v>396</v>
      </c>
      <c r="K2323" t="s">
        <v>26</v>
      </c>
      <c r="L2323" t="s">
        <v>5765</v>
      </c>
      <c r="M2323" t="s">
        <v>5766</v>
      </c>
      <c r="N2323" t="s">
        <v>40</v>
      </c>
      <c r="O2323" t="s">
        <v>425</v>
      </c>
      <c r="P2323" t="s">
        <v>425</v>
      </c>
      <c r="Q2323" t="str">
        <f>VLOOKUP(TEXT(A2323,0),Old_data_Again,2,FALSE)</f>
        <v>Low</v>
      </c>
      <c r="R2323" t="str">
        <f>VLOOKUP(TEXT(A2323,0),Old_data_Again,10,FALSE)</f>
        <v>High</v>
      </c>
      <c r="S2323" t="str">
        <f>VLOOKUP(TEXT(A2323,0),Old_data_Again,6,FALSE)</f>
        <v>Future</v>
      </c>
    </row>
    <row r="2324" spans="1:19" x14ac:dyDescent="0.25">
      <c r="A2324">
        <v>806182</v>
      </c>
      <c r="B2324" t="s">
        <v>3793</v>
      </c>
      <c r="C2324" t="s">
        <v>3412</v>
      </c>
      <c r="D2324" t="s">
        <v>6206</v>
      </c>
      <c r="E2324" t="s">
        <v>11</v>
      </c>
      <c r="F2324" t="s">
        <v>12</v>
      </c>
      <c r="G2324" t="s">
        <v>13</v>
      </c>
      <c r="H2324" t="s">
        <v>432</v>
      </c>
      <c r="I2324" t="s">
        <v>432</v>
      </c>
      <c r="J2324" t="s">
        <v>3230</v>
      </c>
      <c r="K2324" t="s">
        <v>61</v>
      </c>
      <c r="L2324" t="s">
        <v>6207</v>
      </c>
      <c r="M2324" t="s">
        <v>6208</v>
      </c>
      <c r="N2324" t="s">
        <v>851</v>
      </c>
      <c r="O2324" t="s">
        <v>425</v>
      </c>
      <c r="P2324" t="s">
        <v>425</v>
      </c>
    </row>
    <row r="2325" spans="1:19" x14ac:dyDescent="0.25">
      <c r="A2325">
        <v>806183</v>
      </c>
      <c r="B2325" t="s">
        <v>6209</v>
      </c>
      <c r="C2325" t="s">
        <v>5043</v>
      </c>
      <c r="D2325" t="s">
        <v>6210</v>
      </c>
      <c r="E2325" t="s">
        <v>11</v>
      </c>
      <c r="F2325" t="s">
        <v>12</v>
      </c>
      <c r="G2325" t="s">
        <v>13</v>
      </c>
      <c r="H2325" t="s">
        <v>432</v>
      </c>
      <c r="I2325" t="s">
        <v>432</v>
      </c>
      <c r="J2325" t="s">
        <v>3230</v>
      </c>
      <c r="K2325" t="s">
        <v>61</v>
      </c>
      <c r="L2325" t="s">
        <v>6207</v>
      </c>
      <c r="M2325" t="s">
        <v>6208</v>
      </c>
      <c r="N2325" t="s">
        <v>851</v>
      </c>
      <c r="O2325" t="s">
        <v>425</v>
      </c>
      <c r="P2325" t="s">
        <v>425</v>
      </c>
    </row>
    <row r="2326" spans="1:19" x14ac:dyDescent="0.25">
      <c r="A2326">
        <v>806185</v>
      </c>
      <c r="B2326" t="s">
        <v>4648</v>
      </c>
      <c r="C2326" t="s">
        <v>1308</v>
      </c>
      <c r="D2326" t="s">
        <v>6211</v>
      </c>
      <c r="E2326" t="s">
        <v>11</v>
      </c>
      <c r="F2326" t="s">
        <v>12</v>
      </c>
      <c r="G2326" t="s">
        <v>35</v>
      </c>
      <c r="H2326" t="s">
        <v>36</v>
      </c>
      <c r="I2326" t="s">
        <v>37</v>
      </c>
      <c r="J2326" t="s">
        <v>3199</v>
      </c>
      <c r="K2326" t="s">
        <v>61</v>
      </c>
      <c r="L2326" t="s">
        <v>2631</v>
      </c>
      <c r="M2326">
        <v>46035</v>
      </c>
      <c r="N2326" t="s">
        <v>360</v>
      </c>
      <c r="O2326" t="s">
        <v>425</v>
      </c>
      <c r="P2326" t="s">
        <v>425</v>
      </c>
    </row>
    <row r="2327" spans="1:19" x14ac:dyDescent="0.25">
      <c r="A2327">
        <v>806186</v>
      </c>
      <c r="B2327" t="s">
        <v>564</v>
      </c>
      <c r="C2327" t="s">
        <v>6212</v>
      </c>
      <c r="D2327" t="s">
        <v>6213</v>
      </c>
      <c r="E2327" t="s">
        <v>11</v>
      </c>
      <c r="F2327" t="s">
        <v>12</v>
      </c>
      <c r="G2327" t="s">
        <v>35</v>
      </c>
      <c r="H2327" t="s">
        <v>2798</v>
      </c>
      <c r="I2327" t="s">
        <v>3172</v>
      </c>
      <c r="J2327" t="s">
        <v>6214</v>
      </c>
      <c r="K2327" t="s">
        <v>73</v>
      </c>
      <c r="L2327" t="s">
        <v>5337</v>
      </c>
      <c r="M2327" t="s">
        <v>5338</v>
      </c>
      <c r="N2327" t="s">
        <v>3436</v>
      </c>
      <c r="O2327" t="s">
        <v>425</v>
      </c>
      <c r="P2327" t="s">
        <v>425</v>
      </c>
      <c r="Q2327" t="str">
        <f>VLOOKUP(TEXT(A2327,0),Old_data_Again,2,FALSE)</f>
        <v>Low</v>
      </c>
      <c r="R2327" t="str">
        <f>VLOOKUP(TEXT(A2327,0),Old_data_Again,10,FALSE)</f>
        <v>Medium</v>
      </c>
      <c r="S2327" t="str">
        <f>VLOOKUP(TEXT(A2327,0),Old_data_Again,6,FALSE)</f>
        <v>Future</v>
      </c>
    </row>
    <row r="2328" spans="1:19" x14ac:dyDescent="0.25">
      <c r="A2328">
        <v>806187</v>
      </c>
      <c r="B2328" t="s">
        <v>6215</v>
      </c>
      <c r="C2328" t="s">
        <v>410</v>
      </c>
      <c r="D2328" t="s">
        <v>6216</v>
      </c>
      <c r="E2328" t="s">
        <v>11</v>
      </c>
      <c r="F2328" t="s">
        <v>12</v>
      </c>
      <c r="G2328" t="s">
        <v>35</v>
      </c>
      <c r="H2328" t="s">
        <v>36</v>
      </c>
      <c r="I2328" t="s">
        <v>37</v>
      </c>
      <c r="J2328" t="s">
        <v>3199</v>
      </c>
      <c r="K2328" t="s">
        <v>61</v>
      </c>
      <c r="L2328" t="s">
        <v>1933</v>
      </c>
      <c r="M2328">
        <v>806902</v>
      </c>
      <c r="N2328" t="s">
        <v>1934</v>
      </c>
      <c r="O2328" t="s">
        <v>425</v>
      </c>
      <c r="P2328" t="s">
        <v>425</v>
      </c>
    </row>
    <row r="2329" spans="1:19" x14ac:dyDescent="0.25">
      <c r="A2329">
        <v>806188</v>
      </c>
      <c r="B2329" t="s">
        <v>2148</v>
      </c>
      <c r="C2329" t="s">
        <v>430</v>
      </c>
      <c r="D2329" t="s">
        <v>6217</v>
      </c>
      <c r="E2329" t="s">
        <v>90</v>
      </c>
      <c r="F2329" t="s">
        <v>174</v>
      </c>
      <c r="G2329" t="s">
        <v>175</v>
      </c>
      <c r="H2329" t="s">
        <v>318</v>
      </c>
      <c r="I2329" t="s">
        <v>319</v>
      </c>
      <c r="J2329" t="s">
        <v>5484</v>
      </c>
      <c r="K2329" t="s">
        <v>93</v>
      </c>
      <c r="L2329" t="s">
        <v>6218</v>
      </c>
      <c r="M2329" t="s">
        <v>6219</v>
      </c>
      <c r="N2329" t="s">
        <v>276</v>
      </c>
      <c r="O2329" t="s">
        <v>425</v>
      </c>
      <c r="P2329" t="s">
        <v>425</v>
      </c>
    </row>
    <row r="2330" spans="1:19" x14ac:dyDescent="0.25">
      <c r="A2330">
        <v>806190</v>
      </c>
      <c r="B2330" t="s">
        <v>1528</v>
      </c>
      <c r="C2330" t="s">
        <v>3552</v>
      </c>
      <c r="D2330" t="s">
        <v>6220</v>
      </c>
      <c r="E2330" t="s">
        <v>90</v>
      </c>
      <c r="F2330" t="s">
        <v>174</v>
      </c>
      <c r="G2330" t="s">
        <v>441</v>
      </c>
      <c r="H2330" t="s">
        <v>442</v>
      </c>
      <c r="I2330" t="s">
        <v>2056</v>
      </c>
      <c r="J2330" t="s">
        <v>6221</v>
      </c>
      <c r="K2330" t="s">
        <v>933</v>
      </c>
      <c r="L2330" t="s">
        <v>6011</v>
      </c>
      <c r="M2330" t="s">
        <v>6012</v>
      </c>
      <c r="N2330" t="s">
        <v>446</v>
      </c>
      <c r="O2330" t="s">
        <v>425</v>
      </c>
      <c r="P2330" t="s">
        <v>425</v>
      </c>
    </row>
    <row r="2331" spans="1:19" x14ac:dyDescent="0.25">
      <c r="A2331">
        <v>806195</v>
      </c>
      <c r="B2331" t="s">
        <v>852</v>
      </c>
      <c r="C2331" t="s">
        <v>6212</v>
      </c>
      <c r="D2331" t="s">
        <v>6222</v>
      </c>
      <c r="E2331" t="s">
        <v>11</v>
      </c>
      <c r="F2331" t="s">
        <v>12</v>
      </c>
      <c r="G2331" t="s">
        <v>35</v>
      </c>
      <c r="H2331" t="s">
        <v>36</v>
      </c>
      <c r="I2331" t="s">
        <v>37</v>
      </c>
      <c r="J2331" t="s">
        <v>6223</v>
      </c>
      <c r="K2331" t="s">
        <v>933</v>
      </c>
      <c r="L2331" t="s">
        <v>1925</v>
      </c>
      <c r="M2331">
        <v>42326</v>
      </c>
      <c r="N2331" t="s">
        <v>360</v>
      </c>
      <c r="O2331" t="s">
        <v>425</v>
      </c>
      <c r="P2331" t="s">
        <v>425</v>
      </c>
    </row>
    <row r="2332" spans="1:19" x14ac:dyDescent="0.25">
      <c r="A2332">
        <v>806196</v>
      </c>
      <c r="B2332" t="s">
        <v>6224</v>
      </c>
      <c r="C2332" t="s">
        <v>6225</v>
      </c>
      <c r="D2332" t="s">
        <v>6226</v>
      </c>
      <c r="E2332" t="s">
        <v>90</v>
      </c>
      <c r="F2332" t="s">
        <v>174</v>
      </c>
      <c r="G2332" t="s">
        <v>498</v>
      </c>
      <c r="H2332" t="s">
        <v>498</v>
      </c>
      <c r="I2332" t="s">
        <v>499</v>
      </c>
      <c r="J2332" t="s">
        <v>6227</v>
      </c>
      <c r="K2332" t="s">
        <v>93</v>
      </c>
      <c r="L2332" t="s">
        <v>1978</v>
      </c>
      <c r="M2332">
        <v>42755</v>
      </c>
      <c r="N2332" t="s">
        <v>1980</v>
      </c>
      <c r="O2332" t="s">
        <v>425</v>
      </c>
      <c r="P2332" t="s">
        <v>425</v>
      </c>
    </row>
    <row r="2333" spans="1:19" x14ac:dyDescent="0.25">
      <c r="A2333">
        <v>806197</v>
      </c>
      <c r="B2333" t="s">
        <v>6228</v>
      </c>
      <c r="C2333" t="s">
        <v>4951</v>
      </c>
      <c r="D2333" t="s">
        <v>6229</v>
      </c>
      <c r="E2333" t="s">
        <v>11</v>
      </c>
      <c r="F2333" t="s">
        <v>12</v>
      </c>
      <c r="G2333" t="s">
        <v>35</v>
      </c>
      <c r="H2333" t="s">
        <v>36</v>
      </c>
      <c r="I2333" t="s">
        <v>37</v>
      </c>
      <c r="J2333" t="s">
        <v>3230</v>
      </c>
      <c r="K2333" t="s">
        <v>61</v>
      </c>
      <c r="L2333" t="s">
        <v>6230</v>
      </c>
      <c r="M2333" t="s">
        <v>6231</v>
      </c>
      <c r="N2333" t="s">
        <v>469</v>
      </c>
      <c r="O2333" t="s">
        <v>425</v>
      </c>
      <c r="P2333" t="s">
        <v>425</v>
      </c>
    </row>
    <row r="2334" spans="1:19" x14ac:dyDescent="0.25">
      <c r="A2334">
        <v>806198</v>
      </c>
      <c r="B2334" t="s">
        <v>6232</v>
      </c>
      <c r="C2334" t="s">
        <v>491</v>
      </c>
      <c r="D2334" t="s">
        <v>6233</v>
      </c>
      <c r="E2334" t="s">
        <v>11</v>
      </c>
      <c r="F2334" t="s">
        <v>12</v>
      </c>
      <c r="G2334" t="s">
        <v>35</v>
      </c>
      <c r="H2334" t="s">
        <v>36</v>
      </c>
      <c r="I2334" t="s">
        <v>37</v>
      </c>
      <c r="J2334" t="s">
        <v>3230</v>
      </c>
      <c r="K2334" t="s">
        <v>61</v>
      </c>
      <c r="M2334">
        <v>808546</v>
      </c>
      <c r="N2334" t="s">
        <v>40</v>
      </c>
      <c r="O2334" t="s">
        <v>425</v>
      </c>
      <c r="P2334" t="s">
        <v>425</v>
      </c>
    </row>
    <row r="2335" spans="1:19" x14ac:dyDescent="0.25">
      <c r="A2335">
        <v>806199</v>
      </c>
      <c r="B2335" t="s">
        <v>6234</v>
      </c>
      <c r="C2335" t="s">
        <v>6235</v>
      </c>
      <c r="D2335" t="s">
        <v>6236</v>
      </c>
      <c r="E2335" t="s">
        <v>90</v>
      </c>
      <c r="F2335" t="s">
        <v>12</v>
      </c>
      <c r="G2335" t="s">
        <v>1300</v>
      </c>
      <c r="H2335" t="s">
        <v>1349</v>
      </c>
      <c r="I2335" t="s">
        <v>1349</v>
      </c>
      <c r="J2335" t="s">
        <v>3161</v>
      </c>
      <c r="K2335" t="s">
        <v>61</v>
      </c>
      <c r="L2335" t="s">
        <v>4357</v>
      </c>
      <c r="M2335">
        <v>807935</v>
      </c>
      <c r="N2335" t="s">
        <v>3775</v>
      </c>
      <c r="O2335" t="s">
        <v>425</v>
      </c>
      <c r="P2335" t="s">
        <v>425</v>
      </c>
    </row>
    <row r="2336" spans="1:19" x14ac:dyDescent="0.25">
      <c r="A2336">
        <v>806201</v>
      </c>
      <c r="B2336" t="s">
        <v>6237</v>
      </c>
      <c r="C2336" t="s">
        <v>779</v>
      </c>
      <c r="D2336" t="s">
        <v>6238</v>
      </c>
      <c r="E2336" t="s">
        <v>11</v>
      </c>
      <c r="F2336" t="s">
        <v>12</v>
      </c>
      <c r="G2336" t="s">
        <v>35</v>
      </c>
      <c r="H2336" t="s">
        <v>36</v>
      </c>
      <c r="I2336" t="s">
        <v>37</v>
      </c>
      <c r="J2336" t="s">
        <v>3199</v>
      </c>
      <c r="K2336" t="s">
        <v>61</v>
      </c>
      <c r="L2336" t="s">
        <v>6239</v>
      </c>
      <c r="M2336" t="s">
        <v>6240</v>
      </c>
      <c r="N2336" t="s">
        <v>415</v>
      </c>
      <c r="O2336" t="s">
        <v>425</v>
      </c>
      <c r="P2336" t="s">
        <v>425</v>
      </c>
    </row>
    <row r="2337" spans="1:20" x14ac:dyDescent="0.25">
      <c r="A2337">
        <v>806203</v>
      </c>
      <c r="B2337" t="s">
        <v>145</v>
      </c>
      <c r="C2337" t="s">
        <v>254</v>
      </c>
      <c r="D2337" t="s">
        <v>6241</v>
      </c>
      <c r="E2337" t="s">
        <v>11</v>
      </c>
      <c r="F2337" t="s">
        <v>12</v>
      </c>
      <c r="G2337" t="s">
        <v>1300</v>
      </c>
      <c r="H2337" t="s">
        <v>1349</v>
      </c>
      <c r="I2337" t="s">
        <v>1349</v>
      </c>
      <c r="J2337" t="s">
        <v>3161</v>
      </c>
      <c r="K2337" t="s">
        <v>61</v>
      </c>
      <c r="L2337" t="s">
        <v>4464</v>
      </c>
      <c r="M2337">
        <v>804090</v>
      </c>
      <c r="N2337" t="s">
        <v>1351</v>
      </c>
      <c r="O2337" t="s">
        <v>425</v>
      </c>
      <c r="P2337" t="s">
        <v>425</v>
      </c>
    </row>
    <row r="2338" spans="1:20" x14ac:dyDescent="0.25">
      <c r="A2338">
        <v>806204</v>
      </c>
      <c r="B2338" t="s">
        <v>6242</v>
      </c>
      <c r="C2338" t="s">
        <v>5683</v>
      </c>
      <c r="D2338" t="s">
        <v>6243</v>
      </c>
      <c r="E2338" t="s">
        <v>90</v>
      </c>
      <c r="F2338" t="s">
        <v>12</v>
      </c>
      <c r="G2338" t="s">
        <v>35</v>
      </c>
      <c r="H2338" t="s">
        <v>36</v>
      </c>
      <c r="I2338" t="s">
        <v>37</v>
      </c>
      <c r="J2338" t="s">
        <v>3199</v>
      </c>
      <c r="K2338" t="s">
        <v>61</v>
      </c>
      <c r="L2338" t="s">
        <v>2627</v>
      </c>
      <c r="M2338">
        <v>46032</v>
      </c>
      <c r="N2338" t="s">
        <v>469</v>
      </c>
      <c r="O2338" t="s">
        <v>425</v>
      </c>
      <c r="P2338" t="s">
        <v>425</v>
      </c>
    </row>
    <row r="2339" spans="1:20" x14ac:dyDescent="0.25">
      <c r="A2339">
        <v>806205</v>
      </c>
      <c r="B2339" t="s">
        <v>6244</v>
      </c>
      <c r="C2339" t="s">
        <v>6245</v>
      </c>
      <c r="D2339" t="s">
        <v>6246</v>
      </c>
      <c r="E2339" t="s">
        <v>11</v>
      </c>
      <c r="F2339" t="s">
        <v>12</v>
      </c>
      <c r="G2339" t="s">
        <v>13</v>
      </c>
      <c r="H2339" t="s">
        <v>91</v>
      </c>
      <c r="I2339" t="s">
        <v>91</v>
      </c>
      <c r="J2339" t="s">
        <v>3558</v>
      </c>
      <c r="K2339" t="s">
        <v>61</v>
      </c>
      <c r="L2339" t="s">
        <v>1797</v>
      </c>
      <c r="M2339">
        <v>41779</v>
      </c>
      <c r="N2339" t="s">
        <v>6090</v>
      </c>
      <c r="O2339" t="s">
        <v>425</v>
      </c>
      <c r="P2339" t="s">
        <v>425</v>
      </c>
      <c r="T2339" t="str">
        <f>VLOOKUP(TEXT(A2339,0),Old_data_Again,3,FALSE)</f>
        <v>Strategy &amp; Corporate Development</v>
      </c>
    </row>
    <row r="2340" spans="1:20" x14ac:dyDescent="0.25">
      <c r="A2340">
        <v>806207</v>
      </c>
      <c r="B2340" t="s">
        <v>6247</v>
      </c>
      <c r="C2340" t="s">
        <v>57</v>
      </c>
      <c r="D2340" t="s">
        <v>6248</v>
      </c>
      <c r="E2340" t="s">
        <v>11</v>
      </c>
      <c r="F2340" t="s">
        <v>12</v>
      </c>
      <c r="G2340" t="s">
        <v>13</v>
      </c>
      <c r="H2340" t="s">
        <v>432</v>
      </c>
      <c r="I2340" t="s">
        <v>432</v>
      </c>
      <c r="J2340" t="s">
        <v>3230</v>
      </c>
      <c r="K2340" t="s">
        <v>61</v>
      </c>
      <c r="L2340" t="s">
        <v>805</v>
      </c>
      <c r="M2340">
        <v>22720</v>
      </c>
      <c r="N2340" t="s">
        <v>435</v>
      </c>
      <c r="O2340" t="s">
        <v>425</v>
      </c>
      <c r="P2340" t="s">
        <v>425</v>
      </c>
    </row>
    <row r="2341" spans="1:20" x14ac:dyDescent="0.25">
      <c r="A2341">
        <v>806208</v>
      </c>
      <c r="B2341" t="s">
        <v>6249</v>
      </c>
      <c r="C2341" t="s">
        <v>6250</v>
      </c>
      <c r="D2341" t="s">
        <v>6251</v>
      </c>
      <c r="E2341" t="s">
        <v>11</v>
      </c>
      <c r="F2341" t="s">
        <v>12</v>
      </c>
      <c r="G2341" t="s">
        <v>35</v>
      </c>
      <c r="H2341" t="s">
        <v>36</v>
      </c>
      <c r="I2341" t="s">
        <v>37</v>
      </c>
      <c r="J2341" t="s">
        <v>3230</v>
      </c>
      <c r="K2341" t="s">
        <v>61</v>
      </c>
      <c r="L2341" t="s">
        <v>2193</v>
      </c>
      <c r="M2341" t="s">
        <v>2194</v>
      </c>
      <c r="N2341" t="s">
        <v>360</v>
      </c>
      <c r="O2341" t="s">
        <v>425</v>
      </c>
      <c r="P2341" t="s">
        <v>425</v>
      </c>
    </row>
    <row r="2342" spans="1:20" x14ac:dyDescent="0.25">
      <c r="A2342">
        <v>806210</v>
      </c>
      <c r="B2342" t="s">
        <v>6252</v>
      </c>
      <c r="C2342" t="s">
        <v>3338</v>
      </c>
      <c r="D2342" t="s">
        <v>6253</v>
      </c>
      <c r="E2342" t="s">
        <v>11</v>
      </c>
      <c r="F2342" t="s">
        <v>12</v>
      </c>
      <c r="G2342" t="s">
        <v>13</v>
      </c>
      <c r="H2342" t="s">
        <v>257</v>
      </c>
      <c r="I2342" t="s">
        <v>754</v>
      </c>
      <c r="J2342" t="s">
        <v>3558</v>
      </c>
      <c r="K2342" t="s">
        <v>61</v>
      </c>
      <c r="L2342" t="s">
        <v>755</v>
      </c>
      <c r="M2342" t="s">
        <v>756</v>
      </c>
      <c r="N2342" t="s">
        <v>554</v>
      </c>
      <c r="O2342" t="s">
        <v>425</v>
      </c>
      <c r="P2342" t="s">
        <v>425</v>
      </c>
      <c r="Q2342" t="str">
        <f>VLOOKUP(TEXT(A2342,0),Old_data_Again,2,FALSE)</f>
        <v>Medium</v>
      </c>
      <c r="R2342" t="str">
        <f>VLOOKUP(TEXT(A2342,0),Old_data_Again,10,FALSE)</f>
        <v>High</v>
      </c>
      <c r="S2342" t="str">
        <f>VLOOKUP(TEXT(A2342,0),Old_data_Again,6,FALSE)</f>
        <v>Future</v>
      </c>
    </row>
    <row r="2343" spans="1:20" x14ac:dyDescent="0.25">
      <c r="A2343">
        <v>806211</v>
      </c>
      <c r="B2343" t="s">
        <v>6254</v>
      </c>
      <c r="C2343" t="s">
        <v>620</v>
      </c>
      <c r="D2343" t="s">
        <v>6255</v>
      </c>
      <c r="E2343" t="s">
        <v>11</v>
      </c>
      <c r="F2343" t="s">
        <v>12</v>
      </c>
      <c r="G2343" t="s">
        <v>13</v>
      </c>
      <c r="H2343" t="s">
        <v>59</v>
      </c>
      <c r="I2343" t="s">
        <v>59</v>
      </c>
      <c r="J2343" t="s">
        <v>3558</v>
      </c>
      <c r="K2343" t="s">
        <v>61</v>
      </c>
      <c r="L2343" t="s">
        <v>1602</v>
      </c>
      <c r="M2343">
        <v>41217</v>
      </c>
      <c r="N2343" t="s">
        <v>63</v>
      </c>
      <c r="O2343" t="s">
        <v>425</v>
      </c>
      <c r="P2343" t="s">
        <v>425</v>
      </c>
    </row>
    <row r="2344" spans="1:20" x14ac:dyDescent="0.25">
      <c r="A2344">
        <v>806212</v>
      </c>
      <c r="B2344" t="s">
        <v>6256</v>
      </c>
      <c r="C2344" t="s">
        <v>779</v>
      </c>
      <c r="D2344" t="s">
        <v>6257</v>
      </c>
      <c r="E2344" t="s">
        <v>11</v>
      </c>
      <c r="F2344" t="s">
        <v>12</v>
      </c>
      <c r="G2344" t="s">
        <v>13</v>
      </c>
      <c r="H2344" t="s">
        <v>341</v>
      </c>
      <c r="I2344" t="s">
        <v>341</v>
      </c>
      <c r="J2344" t="s">
        <v>3186</v>
      </c>
      <c r="K2344" t="s">
        <v>61</v>
      </c>
      <c r="L2344" t="s">
        <v>1793</v>
      </c>
      <c r="M2344">
        <v>42098</v>
      </c>
      <c r="N2344" t="s">
        <v>457</v>
      </c>
      <c r="O2344" t="s">
        <v>425</v>
      </c>
      <c r="P2344" t="s">
        <v>425</v>
      </c>
    </row>
    <row r="2345" spans="1:20" x14ac:dyDescent="0.25">
      <c r="A2345">
        <v>806219</v>
      </c>
      <c r="B2345" t="s">
        <v>6258</v>
      </c>
      <c r="C2345" t="s">
        <v>4547</v>
      </c>
      <c r="D2345" t="s">
        <v>6259</v>
      </c>
      <c r="E2345" t="s">
        <v>11</v>
      </c>
      <c r="F2345" t="s">
        <v>12</v>
      </c>
      <c r="G2345" t="s">
        <v>13</v>
      </c>
      <c r="H2345" t="s">
        <v>257</v>
      </c>
      <c r="I2345" t="s">
        <v>754</v>
      </c>
      <c r="J2345" t="s">
        <v>927</v>
      </c>
      <c r="K2345" t="s">
        <v>61</v>
      </c>
      <c r="L2345" t="s">
        <v>6260</v>
      </c>
      <c r="M2345" t="s">
        <v>6261</v>
      </c>
      <c r="N2345" t="s">
        <v>6262</v>
      </c>
      <c r="O2345" t="s">
        <v>425</v>
      </c>
      <c r="P2345" t="s">
        <v>425</v>
      </c>
      <c r="T2345" t="str">
        <f>VLOOKUP(TEXT(A2345,0),Old_data_Again,3,FALSE)</f>
        <v>Strategy &amp; Corporate Development</v>
      </c>
    </row>
    <row r="2346" spans="1:20" x14ac:dyDescent="0.25">
      <c r="A2346">
        <v>806220</v>
      </c>
      <c r="B2346" t="s">
        <v>6263</v>
      </c>
      <c r="C2346" t="s">
        <v>6264</v>
      </c>
      <c r="D2346" t="s">
        <v>6265</v>
      </c>
      <c r="E2346" t="s">
        <v>11</v>
      </c>
      <c r="F2346" t="s">
        <v>12</v>
      </c>
      <c r="G2346" t="s">
        <v>13</v>
      </c>
      <c r="H2346" t="s">
        <v>91</v>
      </c>
      <c r="I2346" t="s">
        <v>91</v>
      </c>
      <c r="J2346" t="s">
        <v>259</v>
      </c>
      <c r="K2346" t="s">
        <v>17</v>
      </c>
      <c r="L2346" t="s">
        <v>1317</v>
      </c>
      <c r="M2346" t="s">
        <v>1318</v>
      </c>
      <c r="N2346" t="s">
        <v>315</v>
      </c>
      <c r="O2346" t="s">
        <v>425</v>
      </c>
      <c r="P2346" t="s">
        <v>425</v>
      </c>
      <c r="T2346" t="str">
        <f>VLOOKUP(TEXT(A2346,0),Old_data_Again,3,FALSE)</f>
        <v>Strategy &amp; Corporate Development</v>
      </c>
    </row>
    <row r="2347" spans="1:20" x14ac:dyDescent="0.25">
      <c r="A2347">
        <v>806222</v>
      </c>
      <c r="B2347" t="s">
        <v>4241</v>
      </c>
      <c r="C2347" t="s">
        <v>779</v>
      </c>
      <c r="D2347" t="s">
        <v>4242</v>
      </c>
      <c r="E2347" t="s">
        <v>11</v>
      </c>
      <c r="F2347" t="s">
        <v>12</v>
      </c>
      <c r="G2347" t="s">
        <v>13</v>
      </c>
      <c r="H2347" t="s">
        <v>91</v>
      </c>
      <c r="I2347" t="s">
        <v>91</v>
      </c>
      <c r="J2347" t="s">
        <v>3230</v>
      </c>
      <c r="K2347" t="s">
        <v>61</v>
      </c>
      <c r="L2347" t="s">
        <v>1778</v>
      </c>
      <c r="M2347">
        <v>4170</v>
      </c>
      <c r="N2347" t="s">
        <v>138</v>
      </c>
      <c r="O2347" t="s">
        <v>425</v>
      </c>
      <c r="P2347" t="s">
        <v>425</v>
      </c>
      <c r="T2347" t="str">
        <f>VLOOKUP(TEXT(A2347,0),Old_data_Again,3,FALSE)</f>
        <v>Commercial</v>
      </c>
    </row>
    <row r="2348" spans="1:20" x14ac:dyDescent="0.25">
      <c r="A2348">
        <v>806224</v>
      </c>
      <c r="B2348" t="s">
        <v>779</v>
      </c>
      <c r="C2348" t="s">
        <v>6266</v>
      </c>
      <c r="D2348" t="s">
        <v>6267</v>
      </c>
      <c r="E2348" t="s">
        <v>90</v>
      </c>
      <c r="F2348" t="s">
        <v>12</v>
      </c>
      <c r="G2348" t="s">
        <v>13</v>
      </c>
      <c r="H2348" t="s">
        <v>59</v>
      </c>
      <c r="I2348" t="s">
        <v>59</v>
      </c>
      <c r="J2348" t="s">
        <v>3558</v>
      </c>
      <c r="K2348" t="s">
        <v>61</v>
      </c>
      <c r="L2348" t="s">
        <v>6268</v>
      </c>
      <c r="M2348" t="s">
        <v>6269</v>
      </c>
      <c r="N2348" t="s">
        <v>63</v>
      </c>
      <c r="O2348" t="s">
        <v>425</v>
      </c>
      <c r="P2348" t="s">
        <v>425</v>
      </c>
    </row>
    <row r="2349" spans="1:20" x14ac:dyDescent="0.25">
      <c r="A2349">
        <v>806225</v>
      </c>
      <c r="B2349" t="s">
        <v>6270</v>
      </c>
      <c r="C2349" t="s">
        <v>6271</v>
      </c>
      <c r="D2349" t="s">
        <v>6272</v>
      </c>
      <c r="E2349" t="s">
        <v>90</v>
      </c>
      <c r="F2349" t="s">
        <v>12</v>
      </c>
      <c r="G2349" t="s">
        <v>13</v>
      </c>
      <c r="H2349" t="s">
        <v>91</v>
      </c>
      <c r="I2349" t="s">
        <v>91</v>
      </c>
      <c r="J2349" t="s">
        <v>3186</v>
      </c>
      <c r="K2349" t="s">
        <v>61</v>
      </c>
      <c r="L2349" t="s">
        <v>6273</v>
      </c>
      <c r="M2349" t="s">
        <v>6274</v>
      </c>
      <c r="N2349" t="s">
        <v>95</v>
      </c>
      <c r="O2349" t="s">
        <v>425</v>
      </c>
      <c r="P2349" t="s">
        <v>425</v>
      </c>
      <c r="T2349" t="str">
        <f>VLOOKUP(TEXT(A2349,0),Old_data_Again,3,FALSE)</f>
        <v>Strategy &amp; Corporate Development</v>
      </c>
    </row>
    <row r="2350" spans="1:20" x14ac:dyDescent="0.25">
      <c r="A2350">
        <v>806226</v>
      </c>
      <c r="B2350" t="s">
        <v>6275</v>
      </c>
      <c r="C2350" t="s">
        <v>6276</v>
      </c>
      <c r="D2350" t="s">
        <v>6277</v>
      </c>
      <c r="E2350" t="s">
        <v>11</v>
      </c>
      <c r="F2350" t="s">
        <v>12</v>
      </c>
      <c r="G2350" t="s">
        <v>13</v>
      </c>
      <c r="H2350" t="s">
        <v>91</v>
      </c>
      <c r="I2350" t="s">
        <v>91</v>
      </c>
      <c r="J2350" t="s">
        <v>3230</v>
      </c>
      <c r="K2350" t="s">
        <v>61</v>
      </c>
      <c r="L2350" t="s">
        <v>2980</v>
      </c>
      <c r="M2350">
        <v>808826</v>
      </c>
      <c r="N2350" t="s">
        <v>138</v>
      </c>
      <c r="O2350" t="s">
        <v>425</v>
      </c>
      <c r="P2350" t="s">
        <v>425</v>
      </c>
    </row>
    <row r="2351" spans="1:20" x14ac:dyDescent="0.25">
      <c r="A2351">
        <v>806227</v>
      </c>
      <c r="B2351" t="s">
        <v>4095</v>
      </c>
      <c r="C2351" t="s">
        <v>116</v>
      </c>
      <c r="D2351" t="s">
        <v>6278</v>
      </c>
      <c r="E2351" t="s">
        <v>11</v>
      </c>
      <c r="F2351" t="s">
        <v>12</v>
      </c>
      <c r="G2351" t="s">
        <v>35</v>
      </c>
      <c r="H2351" t="s">
        <v>36</v>
      </c>
      <c r="I2351" t="s">
        <v>37</v>
      </c>
      <c r="J2351" t="s">
        <v>3199</v>
      </c>
      <c r="K2351" t="s">
        <v>61</v>
      </c>
      <c r="L2351" t="s">
        <v>712</v>
      </c>
      <c r="M2351">
        <v>42385</v>
      </c>
      <c r="N2351" t="s">
        <v>713</v>
      </c>
      <c r="O2351" t="s">
        <v>425</v>
      </c>
      <c r="P2351" t="s">
        <v>425</v>
      </c>
    </row>
    <row r="2352" spans="1:20" x14ac:dyDescent="0.25">
      <c r="A2352">
        <v>806229</v>
      </c>
      <c r="B2352" t="s">
        <v>6279</v>
      </c>
      <c r="C2352" t="s">
        <v>6280</v>
      </c>
      <c r="D2352" t="s">
        <v>6281</v>
      </c>
      <c r="E2352" t="s">
        <v>11</v>
      </c>
      <c r="F2352" t="s">
        <v>12</v>
      </c>
      <c r="G2352" t="s">
        <v>1300</v>
      </c>
      <c r="H2352" t="s">
        <v>1349</v>
      </c>
      <c r="I2352" t="s">
        <v>1349</v>
      </c>
      <c r="J2352" t="s">
        <v>3161</v>
      </c>
      <c r="K2352" t="s">
        <v>61</v>
      </c>
      <c r="L2352" t="s">
        <v>4289</v>
      </c>
      <c r="M2352">
        <v>804340</v>
      </c>
      <c r="N2352" t="s">
        <v>4201</v>
      </c>
      <c r="O2352" t="s">
        <v>425</v>
      </c>
      <c r="P2352" t="s">
        <v>425</v>
      </c>
    </row>
    <row r="2353" spans="1:20" x14ac:dyDescent="0.25">
      <c r="A2353">
        <v>806230</v>
      </c>
      <c r="B2353" t="s">
        <v>6283</v>
      </c>
      <c r="C2353" t="s">
        <v>6284</v>
      </c>
      <c r="D2353" t="s">
        <v>6282</v>
      </c>
      <c r="E2353" t="s">
        <v>11</v>
      </c>
      <c r="F2353" t="s">
        <v>12</v>
      </c>
      <c r="G2353" t="s">
        <v>1300</v>
      </c>
      <c r="H2353" t="s">
        <v>1349</v>
      </c>
      <c r="I2353" t="s">
        <v>1349</v>
      </c>
      <c r="J2353" t="s">
        <v>3161</v>
      </c>
      <c r="K2353" t="s">
        <v>61</v>
      </c>
      <c r="L2353" t="s">
        <v>4318</v>
      </c>
      <c r="M2353">
        <v>804373</v>
      </c>
      <c r="N2353" t="s">
        <v>3661</v>
      </c>
      <c r="O2353" t="s">
        <v>425</v>
      </c>
      <c r="P2353" t="s">
        <v>425</v>
      </c>
    </row>
    <row r="2354" spans="1:20" x14ac:dyDescent="0.25">
      <c r="A2354">
        <v>806231</v>
      </c>
      <c r="B2354" t="s">
        <v>2195</v>
      </c>
      <c r="C2354" t="s">
        <v>6285</v>
      </c>
      <c r="D2354" t="s">
        <v>6286</v>
      </c>
      <c r="E2354" t="s">
        <v>11</v>
      </c>
      <c r="F2354" t="s">
        <v>12</v>
      </c>
      <c r="G2354" t="s">
        <v>13</v>
      </c>
      <c r="H2354" t="s">
        <v>91</v>
      </c>
      <c r="I2354" t="s">
        <v>91</v>
      </c>
      <c r="J2354" t="s">
        <v>3558</v>
      </c>
      <c r="K2354" t="s">
        <v>61</v>
      </c>
      <c r="L2354" t="s">
        <v>619</v>
      </c>
      <c r="M2354">
        <v>41854</v>
      </c>
      <c r="N2354" t="s">
        <v>6090</v>
      </c>
      <c r="O2354" t="s">
        <v>425</v>
      </c>
      <c r="P2354" t="s">
        <v>425</v>
      </c>
    </row>
    <row r="2355" spans="1:20" x14ac:dyDescent="0.25">
      <c r="A2355">
        <v>806233</v>
      </c>
      <c r="B2355" t="s">
        <v>410</v>
      </c>
      <c r="C2355" t="s">
        <v>779</v>
      </c>
      <c r="D2355" t="s">
        <v>6287</v>
      </c>
      <c r="E2355" t="s">
        <v>11</v>
      </c>
      <c r="F2355" t="s">
        <v>174</v>
      </c>
      <c r="G2355" t="s">
        <v>373</v>
      </c>
      <c r="H2355" t="s">
        <v>1955</v>
      </c>
      <c r="I2355" t="s">
        <v>1955</v>
      </c>
      <c r="J2355" t="s">
        <v>5719</v>
      </c>
      <c r="K2355" t="s">
        <v>933</v>
      </c>
      <c r="L2355" t="s">
        <v>3310</v>
      </c>
      <c r="M2355" t="s">
        <v>3311</v>
      </c>
      <c r="N2355" t="s">
        <v>6288</v>
      </c>
      <c r="O2355" t="s">
        <v>425</v>
      </c>
      <c r="P2355" t="s">
        <v>425</v>
      </c>
    </row>
    <row r="2356" spans="1:20" x14ac:dyDescent="0.25">
      <c r="A2356">
        <v>806234</v>
      </c>
      <c r="B2356" t="s">
        <v>4905</v>
      </c>
      <c r="C2356" t="s">
        <v>3256</v>
      </c>
      <c r="D2356" t="s">
        <v>6289</v>
      </c>
      <c r="E2356" t="s">
        <v>90</v>
      </c>
      <c r="F2356" t="s">
        <v>12</v>
      </c>
      <c r="G2356" t="s">
        <v>13</v>
      </c>
      <c r="H2356" t="s">
        <v>14</v>
      </c>
      <c r="I2356" t="s">
        <v>15</v>
      </c>
      <c r="J2356" t="s">
        <v>3498</v>
      </c>
      <c r="K2356" t="s">
        <v>93</v>
      </c>
      <c r="L2356" t="s">
        <v>1737</v>
      </c>
      <c r="M2356">
        <v>41542</v>
      </c>
      <c r="N2356" t="s">
        <v>731</v>
      </c>
      <c r="O2356" t="s">
        <v>425</v>
      </c>
      <c r="P2356" t="s">
        <v>425</v>
      </c>
      <c r="Q2356" t="str">
        <f>VLOOKUP(TEXT(A2356,0),Old_data_Again,2,FALSE)</f>
        <v>Low</v>
      </c>
      <c r="R2356" t="str">
        <f>VLOOKUP(TEXT(A2356,0),Old_data_Again,10,FALSE)</f>
        <v>Low</v>
      </c>
    </row>
    <row r="2357" spans="1:20" x14ac:dyDescent="0.25">
      <c r="A2357">
        <v>806236</v>
      </c>
      <c r="B2357" t="s">
        <v>464</v>
      </c>
      <c r="C2357" t="s">
        <v>6290</v>
      </c>
      <c r="D2357" t="s">
        <v>6291</v>
      </c>
      <c r="E2357" t="s">
        <v>90</v>
      </c>
      <c r="F2357" t="s">
        <v>12</v>
      </c>
      <c r="G2357" t="s">
        <v>13</v>
      </c>
      <c r="H2357" t="s">
        <v>14</v>
      </c>
      <c r="I2357" t="s">
        <v>15</v>
      </c>
      <c r="J2357" t="s">
        <v>131</v>
      </c>
      <c r="K2357" t="s">
        <v>73</v>
      </c>
      <c r="L2357" t="s">
        <v>2403</v>
      </c>
      <c r="M2357">
        <v>44928</v>
      </c>
      <c r="N2357" t="s">
        <v>75</v>
      </c>
      <c r="O2357" t="s">
        <v>425</v>
      </c>
      <c r="P2357" t="s">
        <v>425</v>
      </c>
      <c r="Q2357" t="str">
        <f>VLOOKUP(TEXT(A2357,0),Old_data_Again,2,FALSE)</f>
        <v>Low</v>
      </c>
      <c r="R2357" t="str">
        <f>VLOOKUP(TEXT(A2357,0),Old_data_Again,10,FALSE)</f>
        <v>Low</v>
      </c>
      <c r="T2357" t="str">
        <f>VLOOKUP(TEXT(A2357,0),Old_data_Again,3,FALSE)</f>
        <v>Commercial</v>
      </c>
    </row>
    <row r="2358" spans="1:20" x14ac:dyDescent="0.25">
      <c r="A2358">
        <v>806239</v>
      </c>
      <c r="B2358" t="s">
        <v>140</v>
      </c>
      <c r="C2358" t="s">
        <v>227</v>
      </c>
      <c r="D2358" t="s">
        <v>6292</v>
      </c>
      <c r="E2358" t="s">
        <v>11</v>
      </c>
      <c r="F2358" t="s">
        <v>174</v>
      </c>
      <c r="G2358" t="s">
        <v>373</v>
      </c>
      <c r="H2358" t="s">
        <v>1955</v>
      </c>
      <c r="I2358" t="s">
        <v>1955</v>
      </c>
      <c r="J2358" t="s">
        <v>6293</v>
      </c>
      <c r="K2358" t="s">
        <v>17</v>
      </c>
      <c r="L2358" t="s">
        <v>6294</v>
      </c>
      <c r="M2358" t="s">
        <v>6295</v>
      </c>
      <c r="N2358" t="s">
        <v>366</v>
      </c>
      <c r="O2358" t="s">
        <v>425</v>
      </c>
      <c r="P2358" t="s">
        <v>425</v>
      </c>
      <c r="Q2358" t="str">
        <f>VLOOKUP(TEXT(A2358,0),Old_data_Again,2,FALSE)</f>
        <v>High</v>
      </c>
      <c r="R2358" t="str">
        <f>VLOOKUP(TEXT(A2358,0),Old_data_Again,10,FALSE)</f>
        <v>High</v>
      </c>
      <c r="S2358" t="str">
        <f>VLOOKUP(TEXT(A2358,0),Old_data_Again,6,FALSE)</f>
        <v>Future</v>
      </c>
    </row>
    <row r="2359" spans="1:20" x14ac:dyDescent="0.25">
      <c r="A2359">
        <v>806242</v>
      </c>
      <c r="B2359" t="s">
        <v>6296</v>
      </c>
      <c r="C2359" t="s">
        <v>2129</v>
      </c>
      <c r="D2359" t="s">
        <v>6297</v>
      </c>
      <c r="E2359" t="s">
        <v>90</v>
      </c>
      <c r="F2359" t="s">
        <v>12</v>
      </c>
      <c r="G2359" t="s">
        <v>1300</v>
      </c>
      <c r="H2359" t="s">
        <v>1349</v>
      </c>
      <c r="I2359" t="s">
        <v>1349</v>
      </c>
      <c r="J2359" t="s">
        <v>3161</v>
      </c>
      <c r="K2359" t="s">
        <v>61</v>
      </c>
      <c r="L2359" t="s">
        <v>4268</v>
      </c>
      <c r="M2359">
        <v>803986</v>
      </c>
      <c r="N2359" t="s">
        <v>3775</v>
      </c>
      <c r="O2359" t="s">
        <v>425</v>
      </c>
      <c r="P2359" t="s">
        <v>425</v>
      </c>
    </row>
    <row r="2360" spans="1:20" x14ac:dyDescent="0.25">
      <c r="A2360">
        <v>806243</v>
      </c>
      <c r="B2360" t="s">
        <v>6298</v>
      </c>
      <c r="C2360" t="s">
        <v>6299</v>
      </c>
      <c r="D2360" t="s">
        <v>6300</v>
      </c>
      <c r="E2360" t="s">
        <v>11</v>
      </c>
      <c r="F2360" t="s">
        <v>12</v>
      </c>
      <c r="G2360" t="s">
        <v>1300</v>
      </c>
      <c r="H2360" t="s">
        <v>1349</v>
      </c>
      <c r="I2360" t="s">
        <v>1349</v>
      </c>
      <c r="J2360" t="s">
        <v>3161</v>
      </c>
      <c r="K2360" t="s">
        <v>61</v>
      </c>
      <c r="L2360" t="s">
        <v>4289</v>
      </c>
      <c r="M2360">
        <v>804340</v>
      </c>
      <c r="N2360" t="s">
        <v>4181</v>
      </c>
      <c r="O2360" t="s">
        <v>425</v>
      </c>
      <c r="P2360" t="s">
        <v>425</v>
      </c>
    </row>
    <row r="2361" spans="1:20" x14ac:dyDescent="0.25">
      <c r="A2361">
        <v>806245</v>
      </c>
      <c r="B2361" t="s">
        <v>6301</v>
      </c>
      <c r="C2361" t="s">
        <v>6302</v>
      </c>
      <c r="D2361" t="s">
        <v>6303</v>
      </c>
      <c r="E2361" t="s">
        <v>90</v>
      </c>
      <c r="F2361" t="s">
        <v>12</v>
      </c>
      <c r="G2361" t="s">
        <v>13</v>
      </c>
      <c r="H2361" t="s">
        <v>91</v>
      </c>
      <c r="I2361" t="s">
        <v>91</v>
      </c>
      <c r="J2361" t="s">
        <v>3186</v>
      </c>
      <c r="K2361" t="s">
        <v>61</v>
      </c>
      <c r="L2361" t="s">
        <v>6304</v>
      </c>
      <c r="M2361" t="s">
        <v>6305</v>
      </c>
      <c r="N2361" t="s">
        <v>138</v>
      </c>
      <c r="O2361" t="s">
        <v>425</v>
      </c>
      <c r="P2361" t="s">
        <v>425</v>
      </c>
    </row>
    <row r="2362" spans="1:20" x14ac:dyDescent="0.25">
      <c r="A2362">
        <v>806246</v>
      </c>
      <c r="B2362" t="s">
        <v>3819</v>
      </c>
      <c r="C2362" t="s">
        <v>3441</v>
      </c>
      <c r="D2362" t="s">
        <v>6306</v>
      </c>
      <c r="E2362" t="s">
        <v>90</v>
      </c>
      <c r="F2362" t="s">
        <v>174</v>
      </c>
      <c r="G2362" t="s">
        <v>373</v>
      </c>
      <c r="H2362" t="s">
        <v>1955</v>
      </c>
      <c r="I2362" t="s">
        <v>1955</v>
      </c>
      <c r="J2362" t="s">
        <v>6307</v>
      </c>
      <c r="K2362" t="s">
        <v>17</v>
      </c>
      <c r="L2362" t="s">
        <v>3237</v>
      </c>
      <c r="M2362" t="s">
        <v>3238</v>
      </c>
      <c r="N2362" t="s">
        <v>366</v>
      </c>
      <c r="O2362" t="s">
        <v>425</v>
      </c>
      <c r="P2362" t="s">
        <v>425</v>
      </c>
      <c r="Q2362" t="str">
        <f>VLOOKUP(TEXT(A2362,0),Old_data_Again,2,FALSE)</f>
        <v>High</v>
      </c>
      <c r="R2362" t="str">
        <f>VLOOKUP(TEXT(A2362,0),Old_data_Again,10,FALSE)</f>
        <v>High</v>
      </c>
      <c r="S2362" t="str">
        <f>VLOOKUP(TEXT(A2362,0),Old_data_Again,6,FALSE)</f>
        <v>Soon</v>
      </c>
    </row>
    <row r="2363" spans="1:20" x14ac:dyDescent="0.25">
      <c r="A2363">
        <v>806247</v>
      </c>
      <c r="B2363" t="s">
        <v>1048</v>
      </c>
      <c r="C2363" t="s">
        <v>1154</v>
      </c>
      <c r="D2363" t="s">
        <v>6308</v>
      </c>
      <c r="E2363" t="s">
        <v>90</v>
      </c>
      <c r="F2363" t="s">
        <v>12</v>
      </c>
      <c r="G2363" t="s">
        <v>13</v>
      </c>
      <c r="H2363" t="s">
        <v>91</v>
      </c>
      <c r="I2363" t="s">
        <v>91</v>
      </c>
      <c r="J2363" t="s">
        <v>2081</v>
      </c>
      <c r="K2363" t="s">
        <v>73</v>
      </c>
      <c r="L2363" t="s">
        <v>94</v>
      </c>
      <c r="M2363">
        <v>6699</v>
      </c>
      <c r="N2363" t="s">
        <v>95</v>
      </c>
      <c r="O2363" t="s">
        <v>425</v>
      </c>
      <c r="P2363" t="s">
        <v>425</v>
      </c>
    </row>
    <row r="2364" spans="1:20" x14ac:dyDescent="0.25">
      <c r="A2364">
        <v>806248</v>
      </c>
      <c r="B2364" t="s">
        <v>6309</v>
      </c>
      <c r="C2364" t="s">
        <v>6310</v>
      </c>
      <c r="D2364" t="s">
        <v>6311</v>
      </c>
      <c r="E2364" t="s">
        <v>90</v>
      </c>
      <c r="F2364" t="s">
        <v>174</v>
      </c>
      <c r="G2364" t="s">
        <v>441</v>
      </c>
      <c r="H2364" t="s">
        <v>781</v>
      </c>
      <c r="I2364" t="s">
        <v>781</v>
      </c>
      <c r="J2364" t="s">
        <v>6312</v>
      </c>
      <c r="K2364" t="s">
        <v>26</v>
      </c>
      <c r="L2364" t="s">
        <v>6313</v>
      </c>
      <c r="M2364" t="s">
        <v>6314</v>
      </c>
      <c r="N2364" t="s">
        <v>48</v>
      </c>
      <c r="O2364" t="s">
        <v>425</v>
      </c>
      <c r="P2364" t="s">
        <v>425</v>
      </c>
      <c r="Q2364" t="str">
        <f>VLOOKUP(TEXT(A2364,0),Old_data_Again,2,FALSE)</f>
        <v>Medium</v>
      </c>
      <c r="R2364" t="str">
        <f>VLOOKUP(TEXT(A2364,0),Old_data_Again,10,FALSE)</f>
        <v>Medium</v>
      </c>
      <c r="S2364" t="str">
        <f>VLOOKUP(TEXT(A2364,0),Old_data_Again,6,FALSE)</f>
        <v>Future</v>
      </c>
      <c r="T2364" t="str">
        <f>VLOOKUP(TEXT(A2364,0),Old_data_Again,3,FALSE)</f>
        <v>Legal &amp; Compliance</v>
      </c>
    </row>
    <row r="2365" spans="1:20" x14ac:dyDescent="0.25">
      <c r="A2365">
        <v>806250</v>
      </c>
      <c r="B2365" t="s">
        <v>6315</v>
      </c>
      <c r="C2365" t="s">
        <v>6316</v>
      </c>
      <c r="D2365" t="s">
        <v>6317</v>
      </c>
      <c r="E2365" t="s">
        <v>11</v>
      </c>
      <c r="F2365" t="s">
        <v>174</v>
      </c>
      <c r="G2365" t="s">
        <v>175</v>
      </c>
      <c r="H2365" t="s">
        <v>318</v>
      </c>
      <c r="I2365" t="s">
        <v>319</v>
      </c>
      <c r="J2365" t="s">
        <v>3032</v>
      </c>
      <c r="K2365" t="s">
        <v>933</v>
      </c>
      <c r="L2365" t="s">
        <v>1983</v>
      </c>
      <c r="M2365" t="s">
        <v>1984</v>
      </c>
      <c r="N2365" t="s">
        <v>75</v>
      </c>
      <c r="O2365" t="s">
        <v>425</v>
      </c>
      <c r="P2365" t="s">
        <v>425</v>
      </c>
    </row>
    <row r="2366" spans="1:20" x14ac:dyDescent="0.25">
      <c r="A2366">
        <v>806252</v>
      </c>
      <c r="B2366" t="s">
        <v>571</v>
      </c>
      <c r="C2366" t="s">
        <v>430</v>
      </c>
      <c r="D2366" t="s">
        <v>6318</v>
      </c>
      <c r="E2366" t="s">
        <v>90</v>
      </c>
      <c r="F2366" t="s">
        <v>174</v>
      </c>
      <c r="G2366" t="s">
        <v>498</v>
      </c>
      <c r="H2366" t="s">
        <v>498</v>
      </c>
      <c r="I2366" t="s">
        <v>6052</v>
      </c>
      <c r="J2366" t="s">
        <v>6319</v>
      </c>
      <c r="K2366" t="s">
        <v>26</v>
      </c>
      <c r="L2366" t="s">
        <v>6320</v>
      </c>
      <c r="M2366" t="s">
        <v>6321</v>
      </c>
      <c r="N2366" t="s">
        <v>6053</v>
      </c>
      <c r="O2366" t="s">
        <v>425</v>
      </c>
      <c r="P2366" t="s">
        <v>425</v>
      </c>
      <c r="Q2366" t="str">
        <f>VLOOKUP(TEXT(A2366,0),Old_data_Again,2,FALSE)</f>
        <v>Low</v>
      </c>
      <c r="R2366" t="str">
        <f>VLOOKUP(TEXT(A2366,0),Old_data_Again,10,FALSE)</f>
        <v>Medium</v>
      </c>
      <c r="S2366" t="str">
        <f>VLOOKUP(TEXT(A2366,0),Old_data_Again,6,FALSE)</f>
        <v>N/A</v>
      </c>
    </row>
    <row r="2367" spans="1:20" x14ac:dyDescent="0.25">
      <c r="A2367">
        <v>806253</v>
      </c>
      <c r="B2367" t="s">
        <v>6322</v>
      </c>
      <c r="C2367" t="s">
        <v>65</v>
      </c>
      <c r="D2367" t="s">
        <v>6323</v>
      </c>
      <c r="E2367" t="s">
        <v>11</v>
      </c>
      <c r="F2367" t="s">
        <v>174</v>
      </c>
      <c r="G2367" t="s">
        <v>175</v>
      </c>
      <c r="H2367" t="s">
        <v>318</v>
      </c>
      <c r="I2367" t="s">
        <v>319</v>
      </c>
      <c r="J2367" t="s">
        <v>162</v>
      </c>
      <c r="K2367" t="s">
        <v>100</v>
      </c>
      <c r="L2367" t="s">
        <v>1539</v>
      </c>
      <c r="M2367">
        <v>804972</v>
      </c>
      <c r="N2367" t="s">
        <v>240</v>
      </c>
      <c r="O2367" t="s">
        <v>425</v>
      </c>
      <c r="P2367" t="s">
        <v>425</v>
      </c>
    </row>
    <row r="2368" spans="1:20" x14ac:dyDescent="0.25">
      <c r="A2368">
        <v>806254</v>
      </c>
      <c r="B2368" t="s">
        <v>6324</v>
      </c>
      <c r="C2368" t="s">
        <v>116</v>
      </c>
      <c r="D2368" t="s">
        <v>6325</v>
      </c>
      <c r="E2368" t="s">
        <v>11</v>
      </c>
      <c r="F2368" t="s">
        <v>12</v>
      </c>
      <c r="G2368" t="s">
        <v>13</v>
      </c>
      <c r="H2368" t="s">
        <v>44</v>
      </c>
      <c r="I2368" t="s">
        <v>44</v>
      </c>
      <c r="J2368" t="s">
        <v>5859</v>
      </c>
      <c r="K2368" t="s">
        <v>933</v>
      </c>
      <c r="L2368" t="s">
        <v>920</v>
      </c>
      <c r="M2368">
        <v>23159</v>
      </c>
      <c r="N2368" t="s">
        <v>325</v>
      </c>
      <c r="O2368" t="s">
        <v>425</v>
      </c>
      <c r="P2368" t="s">
        <v>425</v>
      </c>
      <c r="Q2368" t="str">
        <f>VLOOKUP(TEXT(A2368,0),Old_data_Again,2,FALSE)</f>
        <v>Low</v>
      </c>
      <c r="R2368" t="str">
        <f>VLOOKUP(TEXT(A2368,0),Old_data_Again,10,FALSE)</f>
        <v>Medium</v>
      </c>
    </row>
    <row r="2369" spans="1:20" x14ac:dyDescent="0.25">
      <c r="A2369">
        <v>806260</v>
      </c>
      <c r="B2369" t="s">
        <v>6326</v>
      </c>
      <c r="C2369" t="s">
        <v>6327</v>
      </c>
      <c r="D2369" t="s">
        <v>6328</v>
      </c>
      <c r="E2369" t="s">
        <v>90</v>
      </c>
      <c r="F2369" t="s">
        <v>174</v>
      </c>
      <c r="G2369" t="s">
        <v>175</v>
      </c>
      <c r="H2369" t="s">
        <v>176</v>
      </c>
      <c r="I2369" t="s">
        <v>176</v>
      </c>
      <c r="J2369" t="s">
        <v>6329</v>
      </c>
      <c r="K2369" t="s">
        <v>61</v>
      </c>
      <c r="M2369">
        <v>809883</v>
      </c>
      <c r="N2369" t="s">
        <v>240</v>
      </c>
      <c r="O2369" t="s">
        <v>425</v>
      </c>
      <c r="P2369" t="s">
        <v>425</v>
      </c>
    </row>
    <row r="2370" spans="1:20" x14ac:dyDescent="0.25">
      <c r="A2370">
        <v>806261</v>
      </c>
      <c r="B2370" t="s">
        <v>3929</v>
      </c>
      <c r="C2370" t="s">
        <v>5419</v>
      </c>
      <c r="D2370" t="s">
        <v>6330</v>
      </c>
      <c r="E2370" t="s">
        <v>90</v>
      </c>
      <c r="F2370" t="s">
        <v>12</v>
      </c>
      <c r="G2370" t="s">
        <v>13</v>
      </c>
      <c r="H2370" t="s">
        <v>14</v>
      </c>
      <c r="I2370" t="s">
        <v>15</v>
      </c>
      <c r="J2370" t="s">
        <v>3230</v>
      </c>
      <c r="K2370" t="s">
        <v>61</v>
      </c>
      <c r="L2370" t="s">
        <v>2403</v>
      </c>
      <c r="M2370">
        <v>44928</v>
      </c>
      <c r="N2370" t="s">
        <v>6108</v>
      </c>
      <c r="O2370" t="s">
        <v>425</v>
      </c>
      <c r="P2370" t="s">
        <v>425</v>
      </c>
      <c r="Q2370" t="str">
        <f>VLOOKUP(TEXT(A2370,0),Old_data_Again,2,FALSE)</f>
        <v>Low</v>
      </c>
      <c r="R2370" t="str">
        <f>VLOOKUP(TEXT(A2370,0),Old_data_Again,10,FALSE)</f>
        <v>Low</v>
      </c>
      <c r="T2370" t="str">
        <f>VLOOKUP(TEXT(A2370,0),Old_data_Again,3,FALSE)</f>
        <v>Commercial</v>
      </c>
    </row>
    <row r="2371" spans="1:20" x14ac:dyDescent="0.25">
      <c r="A2371">
        <v>806267</v>
      </c>
      <c r="B2371" t="s">
        <v>1029</v>
      </c>
      <c r="C2371" t="s">
        <v>6331</v>
      </c>
      <c r="D2371" t="s">
        <v>6332</v>
      </c>
      <c r="E2371" t="s">
        <v>90</v>
      </c>
      <c r="F2371" t="s">
        <v>12</v>
      </c>
      <c r="G2371" t="s">
        <v>1300</v>
      </c>
      <c r="H2371" t="s">
        <v>1349</v>
      </c>
      <c r="I2371" t="s">
        <v>1349</v>
      </c>
      <c r="J2371" t="s">
        <v>6333</v>
      </c>
      <c r="K2371" t="s">
        <v>73</v>
      </c>
      <c r="L2371" t="s">
        <v>4334</v>
      </c>
      <c r="M2371">
        <v>803983</v>
      </c>
      <c r="N2371" t="s">
        <v>4794</v>
      </c>
      <c r="O2371" t="s">
        <v>425</v>
      </c>
      <c r="P2371" t="s">
        <v>425</v>
      </c>
    </row>
    <row r="2372" spans="1:20" x14ac:dyDescent="0.25">
      <c r="A2372">
        <v>806268</v>
      </c>
      <c r="B2372" t="s">
        <v>2073</v>
      </c>
      <c r="C2372" t="s">
        <v>430</v>
      </c>
      <c r="D2372" t="s">
        <v>6334</v>
      </c>
      <c r="E2372" t="s">
        <v>90</v>
      </c>
      <c r="F2372" t="s">
        <v>12</v>
      </c>
      <c r="G2372" t="s">
        <v>1300</v>
      </c>
      <c r="H2372" t="s">
        <v>1349</v>
      </c>
      <c r="I2372" t="s">
        <v>1349</v>
      </c>
      <c r="J2372" t="s">
        <v>6335</v>
      </c>
      <c r="K2372" t="s">
        <v>61</v>
      </c>
      <c r="L2372" t="s">
        <v>4038</v>
      </c>
      <c r="M2372">
        <v>803780</v>
      </c>
      <c r="N2372" t="s">
        <v>4032</v>
      </c>
      <c r="O2372" t="s">
        <v>425</v>
      </c>
      <c r="P2372" t="s">
        <v>425</v>
      </c>
    </row>
    <row r="2373" spans="1:20" x14ac:dyDescent="0.25">
      <c r="A2373">
        <v>806269</v>
      </c>
      <c r="B2373" t="s">
        <v>6336</v>
      </c>
      <c r="C2373" t="s">
        <v>57</v>
      </c>
      <c r="D2373" t="s">
        <v>6337</v>
      </c>
      <c r="E2373" t="s">
        <v>11</v>
      </c>
      <c r="F2373" t="s">
        <v>12</v>
      </c>
      <c r="G2373" t="s">
        <v>13</v>
      </c>
      <c r="H2373" t="s">
        <v>91</v>
      </c>
      <c r="I2373" t="s">
        <v>91</v>
      </c>
      <c r="J2373" t="s">
        <v>3558</v>
      </c>
      <c r="K2373" t="s">
        <v>61</v>
      </c>
      <c r="L2373" t="s">
        <v>5436</v>
      </c>
      <c r="M2373">
        <v>806615</v>
      </c>
      <c r="N2373" t="s">
        <v>95</v>
      </c>
      <c r="O2373" t="s">
        <v>425</v>
      </c>
      <c r="P2373" t="s">
        <v>425</v>
      </c>
    </row>
    <row r="2374" spans="1:20" x14ac:dyDescent="0.25">
      <c r="A2374">
        <v>806270</v>
      </c>
      <c r="B2374" t="s">
        <v>6338</v>
      </c>
      <c r="C2374" t="s">
        <v>1132</v>
      </c>
      <c r="D2374" t="s">
        <v>6339</v>
      </c>
      <c r="E2374" t="s">
        <v>11</v>
      </c>
      <c r="F2374" t="s">
        <v>12</v>
      </c>
      <c r="G2374" t="s">
        <v>13</v>
      </c>
      <c r="H2374" t="s">
        <v>432</v>
      </c>
      <c r="I2374" t="s">
        <v>432</v>
      </c>
      <c r="J2374" t="s">
        <v>6340</v>
      </c>
      <c r="K2374" t="s">
        <v>61</v>
      </c>
      <c r="L2374" t="s">
        <v>1250</v>
      </c>
      <c r="M2374">
        <v>41692</v>
      </c>
      <c r="N2374" t="s">
        <v>851</v>
      </c>
      <c r="O2374" t="s">
        <v>425</v>
      </c>
      <c r="P2374" t="s">
        <v>425</v>
      </c>
    </row>
    <row r="2375" spans="1:20" x14ac:dyDescent="0.25">
      <c r="A2375">
        <v>806271</v>
      </c>
      <c r="B2375" t="s">
        <v>6341</v>
      </c>
      <c r="C2375" t="s">
        <v>4478</v>
      </c>
      <c r="D2375" t="s">
        <v>6342</v>
      </c>
      <c r="E2375" t="s">
        <v>11</v>
      </c>
      <c r="F2375" t="s">
        <v>12</v>
      </c>
      <c r="G2375" t="s">
        <v>35</v>
      </c>
      <c r="H2375" t="s">
        <v>36</v>
      </c>
      <c r="I2375" t="s">
        <v>37</v>
      </c>
      <c r="J2375" t="s">
        <v>3199</v>
      </c>
      <c r="K2375" t="s">
        <v>61</v>
      </c>
      <c r="L2375" t="s">
        <v>2718</v>
      </c>
      <c r="M2375" t="s">
        <v>2719</v>
      </c>
      <c r="N2375" t="s">
        <v>360</v>
      </c>
      <c r="O2375" t="s">
        <v>425</v>
      </c>
      <c r="P2375" t="s">
        <v>425</v>
      </c>
    </row>
    <row r="2376" spans="1:20" x14ac:dyDescent="0.25">
      <c r="A2376">
        <v>806272</v>
      </c>
      <c r="B2376" t="s">
        <v>6343</v>
      </c>
      <c r="C2376" t="s">
        <v>3791</v>
      </c>
      <c r="D2376" t="s">
        <v>6344</v>
      </c>
      <c r="E2376" t="s">
        <v>90</v>
      </c>
      <c r="F2376" t="s">
        <v>12</v>
      </c>
      <c r="G2376" t="s">
        <v>13</v>
      </c>
      <c r="H2376" t="s">
        <v>59</v>
      </c>
      <c r="I2376" t="s">
        <v>59</v>
      </c>
      <c r="J2376" t="s">
        <v>3186</v>
      </c>
      <c r="K2376" t="s">
        <v>61</v>
      </c>
      <c r="L2376" t="s">
        <v>2589</v>
      </c>
      <c r="M2376" t="s">
        <v>2590</v>
      </c>
      <c r="N2376" t="s">
        <v>63</v>
      </c>
      <c r="O2376" t="s">
        <v>425</v>
      </c>
      <c r="P2376" t="s">
        <v>425</v>
      </c>
    </row>
    <row r="2377" spans="1:20" x14ac:dyDescent="0.25">
      <c r="A2377">
        <v>806280</v>
      </c>
      <c r="B2377" t="s">
        <v>1231</v>
      </c>
      <c r="C2377" t="s">
        <v>2115</v>
      </c>
      <c r="D2377" t="s">
        <v>6345</v>
      </c>
      <c r="E2377" t="s">
        <v>90</v>
      </c>
      <c r="F2377" t="s">
        <v>174</v>
      </c>
      <c r="G2377" t="s">
        <v>373</v>
      </c>
      <c r="H2377" t="s">
        <v>374</v>
      </c>
      <c r="I2377" t="s">
        <v>374</v>
      </c>
      <c r="J2377" t="s">
        <v>6346</v>
      </c>
      <c r="K2377" t="s">
        <v>93</v>
      </c>
      <c r="L2377" t="s">
        <v>1753</v>
      </c>
      <c r="M2377">
        <v>41631</v>
      </c>
      <c r="N2377" t="s">
        <v>6347</v>
      </c>
      <c r="O2377" t="s">
        <v>425</v>
      </c>
      <c r="P2377" t="s">
        <v>425</v>
      </c>
      <c r="Q2377" t="str">
        <f>VLOOKUP(TEXT(A2377,0),Old_data_Again,2,FALSE)</f>
        <v>Low</v>
      </c>
      <c r="R2377" t="str">
        <f>VLOOKUP(TEXT(A2377,0),Old_data_Again,10,FALSE)</f>
        <v>Low</v>
      </c>
      <c r="S2377" t="str">
        <f>VLOOKUP(TEXT(A2377,0),Old_data_Again,6,FALSE)</f>
        <v>N/A</v>
      </c>
    </row>
    <row r="2378" spans="1:20" x14ac:dyDescent="0.25">
      <c r="A2378">
        <v>806284</v>
      </c>
      <c r="B2378" t="s">
        <v>32</v>
      </c>
      <c r="C2378" t="s">
        <v>254</v>
      </c>
      <c r="D2378" t="s">
        <v>6348</v>
      </c>
      <c r="E2378" t="s">
        <v>11</v>
      </c>
      <c r="F2378" t="s">
        <v>189</v>
      </c>
      <c r="G2378" t="s">
        <v>190</v>
      </c>
      <c r="H2378" t="s">
        <v>190</v>
      </c>
      <c r="I2378" t="s">
        <v>198</v>
      </c>
      <c r="J2378" t="s">
        <v>6349</v>
      </c>
      <c r="K2378" t="s">
        <v>73</v>
      </c>
      <c r="L2378" t="s">
        <v>5693</v>
      </c>
      <c r="M2378">
        <v>805513</v>
      </c>
      <c r="N2378" t="s">
        <v>1351</v>
      </c>
      <c r="O2378" t="s">
        <v>425</v>
      </c>
      <c r="P2378" t="s">
        <v>425</v>
      </c>
    </row>
    <row r="2379" spans="1:20" x14ac:dyDescent="0.25">
      <c r="A2379">
        <v>806285</v>
      </c>
      <c r="B2379" t="s">
        <v>6350</v>
      </c>
      <c r="C2379" t="s">
        <v>6351</v>
      </c>
      <c r="D2379" t="s">
        <v>6352</v>
      </c>
      <c r="E2379" t="s">
        <v>90</v>
      </c>
      <c r="F2379" t="s">
        <v>12</v>
      </c>
      <c r="G2379" t="s">
        <v>1300</v>
      </c>
      <c r="H2379" t="s">
        <v>1349</v>
      </c>
      <c r="I2379" t="s">
        <v>1349</v>
      </c>
      <c r="J2379" t="s">
        <v>6353</v>
      </c>
      <c r="K2379" t="s">
        <v>93</v>
      </c>
      <c r="L2379" t="s">
        <v>4670</v>
      </c>
      <c r="M2379">
        <v>804210</v>
      </c>
      <c r="N2379" t="s">
        <v>1351</v>
      </c>
      <c r="O2379" t="s">
        <v>425</v>
      </c>
      <c r="P2379" t="s">
        <v>425</v>
      </c>
    </row>
    <row r="2380" spans="1:20" x14ac:dyDescent="0.25">
      <c r="A2380">
        <v>806286</v>
      </c>
      <c r="B2380" t="s">
        <v>5463</v>
      </c>
      <c r="C2380" t="s">
        <v>3148</v>
      </c>
      <c r="D2380" t="s">
        <v>6354</v>
      </c>
      <c r="E2380" t="s">
        <v>90</v>
      </c>
      <c r="F2380" t="s">
        <v>12</v>
      </c>
      <c r="G2380" t="s">
        <v>1300</v>
      </c>
      <c r="H2380" t="s">
        <v>1349</v>
      </c>
      <c r="I2380" t="s">
        <v>1349</v>
      </c>
      <c r="J2380" t="s">
        <v>92</v>
      </c>
      <c r="K2380" t="s">
        <v>93</v>
      </c>
      <c r="L2380" t="s">
        <v>4653</v>
      </c>
      <c r="M2380">
        <v>804199</v>
      </c>
      <c r="N2380" t="s">
        <v>1351</v>
      </c>
      <c r="O2380" t="s">
        <v>425</v>
      </c>
      <c r="P2380" t="s">
        <v>425</v>
      </c>
    </row>
    <row r="2381" spans="1:20" x14ac:dyDescent="0.25">
      <c r="A2381">
        <v>806287</v>
      </c>
      <c r="B2381" t="s">
        <v>660</v>
      </c>
      <c r="C2381" t="s">
        <v>1154</v>
      </c>
      <c r="D2381" t="s">
        <v>6355</v>
      </c>
      <c r="E2381" t="s">
        <v>90</v>
      </c>
      <c r="F2381" t="s">
        <v>12</v>
      </c>
      <c r="G2381" t="s">
        <v>1300</v>
      </c>
      <c r="H2381" t="s">
        <v>1349</v>
      </c>
      <c r="I2381" t="s">
        <v>1349</v>
      </c>
      <c r="J2381" t="s">
        <v>6353</v>
      </c>
      <c r="K2381" t="s">
        <v>93</v>
      </c>
      <c r="L2381" t="s">
        <v>4670</v>
      </c>
      <c r="M2381">
        <v>804210</v>
      </c>
      <c r="N2381" t="s">
        <v>1351</v>
      </c>
      <c r="O2381" t="s">
        <v>425</v>
      </c>
      <c r="P2381" t="s">
        <v>425</v>
      </c>
    </row>
    <row r="2382" spans="1:20" x14ac:dyDescent="0.25">
      <c r="A2382">
        <v>806291</v>
      </c>
      <c r="B2382" t="s">
        <v>6356</v>
      </c>
      <c r="C2382" t="s">
        <v>5096</v>
      </c>
      <c r="D2382" t="s">
        <v>6357</v>
      </c>
      <c r="E2382" t="s">
        <v>11</v>
      </c>
      <c r="F2382" t="s">
        <v>174</v>
      </c>
      <c r="G2382" t="s">
        <v>523</v>
      </c>
      <c r="H2382" t="s">
        <v>524</v>
      </c>
      <c r="I2382" t="s">
        <v>525</v>
      </c>
      <c r="J2382" t="s">
        <v>2522</v>
      </c>
      <c r="K2382" t="s">
        <v>17</v>
      </c>
      <c r="L2382" t="s">
        <v>2771</v>
      </c>
      <c r="M2382" t="s">
        <v>2772</v>
      </c>
      <c r="N2382" t="s">
        <v>385</v>
      </c>
      <c r="O2382" t="s">
        <v>425</v>
      </c>
      <c r="P2382" t="s">
        <v>425</v>
      </c>
    </row>
    <row r="2383" spans="1:20" x14ac:dyDescent="0.25">
      <c r="A2383">
        <v>806293</v>
      </c>
      <c r="B2383" t="s">
        <v>6358</v>
      </c>
      <c r="C2383" t="s">
        <v>6359</v>
      </c>
      <c r="D2383" t="s">
        <v>6360</v>
      </c>
      <c r="E2383" t="s">
        <v>11</v>
      </c>
      <c r="F2383" t="s">
        <v>12</v>
      </c>
      <c r="G2383" t="s">
        <v>1300</v>
      </c>
      <c r="H2383" t="s">
        <v>1301</v>
      </c>
      <c r="I2383" t="s">
        <v>1301</v>
      </c>
      <c r="J2383" t="s">
        <v>2370</v>
      </c>
      <c r="K2383" t="s">
        <v>100</v>
      </c>
      <c r="L2383" t="s">
        <v>6361</v>
      </c>
      <c r="M2383" t="s">
        <v>6362</v>
      </c>
      <c r="N2383" t="s">
        <v>1305</v>
      </c>
      <c r="O2383" t="s">
        <v>425</v>
      </c>
      <c r="P2383" t="s">
        <v>425</v>
      </c>
    </row>
    <row r="2384" spans="1:20" x14ac:dyDescent="0.25">
      <c r="A2384">
        <v>806296</v>
      </c>
      <c r="B2384" t="s">
        <v>6363</v>
      </c>
      <c r="C2384" t="s">
        <v>378</v>
      </c>
      <c r="D2384" t="s">
        <v>6364</v>
      </c>
      <c r="E2384" t="s">
        <v>11</v>
      </c>
      <c r="F2384" t="s">
        <v>12</v>
      </c>
      <c r="G2384" t="s">
        <v>35</v>
      </c>
      <c r="H2384" t="s">
        <v>607</v>
      </c>
      <c r="I2384" t="s">
        <v>608</v>
      </c>
      <c r="J2384" t="s">
        <v>6365</v>
      </c>
      <c r="K2384" t="s">
        <v>17</v>
      </c>
      <c r="L2384" t="s">
        <v>606</v>
      </c>
      <c r="M2384">
        <v>21865</v>
      </c>
      <c r="N2384" t="s">
        <v>6366</v>
      </c>
      <c r="O2384" t="s">
        <v>425</v>
      </c>
      <c r="P2384" t="s">
        <v>425</v>
      </c>
    </row>
    <row r="2385" spans="1:20" x14ac:dyDescent="0.25">
      <c r="A2385">
        <v>806297</v>
      </c>
      <c r="B2385" t="s">
        <v>991</v>
      </c>
      <c r="C2385" t="s">
        <v>1758</v>
      </c>
      <c r="D2385" t="s">
        <v>6367</v>
      </c>
      <c r="E2385" t="s">
        <v>11</v>
      </c>
      <c r="F2385" t="s">
        <v>12</v>
      </c>
      <c r="G2385" t="s">
        <v>35</v>
      </c>
      <c r="H2385" t="s">
        <v>36</v>
      </c>
      <c r="I2385" t="s">
        <v>37</v>
      </c>
      <c r="J2385" t="s">
        <v>3283</v>
      </c>
      <c r="K2385" t="s">
        <v>933</v>
      </c>
      <c r="L2385" t="s">
        <v>6368</v>
      </c>
      <c r="M2385" t="s">
        <v>6369</v>
      </c>
      <c r="N2385" t="s">
        <v>1934</v>
      </c>
      <c r="O2385" t="s">
        <v>425</v>
      </c>
      <c r="P2385" t="s">
        <v>425</v>
      </c>
    </row>
    <row r="2386" spans="1:20" x14ac:dyDescent="0.25">
      <c r="A2386">
        <v>806298</v>
      </c>
      <c r="B2386" t="s">
        <v>1875</v>
      </c>
      <c r="C2386" t="s">
        <v>1308</v>
      </c>
      <c r="D2386" t="s">
        <v>6370</v>
      </c>
      <c r="E2386" t="s">
        <v>11</v>
      </c>
      <c r="F2386" t="s">
        <v>12</v>
      </c>
      <c r="G2386" t="s">
        <v>13</v>
      </c>
      <c r="H2386" t="s">
        <v>91</v>
      </c>
      <c r="I2386" t="s">
        <v>91</v>
      </c>
      <c r="J2386" t="s">
        <v>6371</v>
      </c>
      <c r="K2386" t="s">
        <v>933</v>
      </c>
      <c r="L2386" t="s">
        <v>2243</v>
      </c>
      <c r="M2386">
        <v>43947</v>
      </c>
      <c r="N2386" t="s">
        <v>2247</v>
      </c>
      <c r="O2386" t="s">
        <v>425</v>
      </c>
      <c r="P2386" t="s">
        <v>425</v>
      </c>
      <c r="T2386" t="str">
        <f>VLOOKUP(TEXT(A2386,0),Old_data_Again,3,FALSE)</f>
        <v>Commercial</v>
      </c>
    </row>
    <row r="2387" spans="1:20" x14ac:dyDescent="0.25">
      <c r="A2387">
        <v>806303</v>
      </c>
      <c r="B2387" t="s">
        <v>5997</v>
      </c>
      <c r="C2387" t="s">
        <v>2195</v>
      </c>
      <c r="D2387" t="s">
        <v>6372</v>
      </c>
      <c r="E2387" t="s">
        <v>11</v>
      </c>
      <c r="F2387" t="s">
        <v>12</v>
      </c>
      <c r="G2387" t="s">
        <v>1300</v>
      </c>
      <c r="H2387" t="s">
        <v>1349</v>
      </c>
      <c r="I2387" t="s">
        <v>1349</v>
      </c>
      <c r="J2387" t="s">
        <v>473</v>
      </c>
      <c r="K2387" t="s">
        <v>93</v>
      </c>
      <c r="L2387" t="s">
        <v>3683</v>
      </c>
      <c r="M2387">
        <v>804191</v>
      </c>
      <c r="N2387" t="s">
        <v>1351</v>
      </c>
      <c r="O2387" t="s">
        <v>425</v>
      </c>
      <c r="P2387" t="s">
        <v>425</v>
      </c>
    </row>
    <row r="2388" spans="1:20" x14ac:dyDescent="0.25">
      <c r="A2388">
        <v>806318</v>
      </c>
      <c r="B2388" t="s">
        <v>6373</v>
      </c>
      <c r="C2388" t="s">
        <v>1996</v>
      </c>
      <c r="D2388" t="s">
        <v>6374</v>
      </c>
      <c r="E2388" t="s">
        <v>11</v>
      </c>
      <c r="F2388" t="s">
        <v>12</v>
      </c>
      <c r="G2388" t="s">
        <v>13</v>
      </c>
      <c r="H2388" t="s">
        <v>91</v>
      </c>
      <c r="I2388" t="s">
        <v>91</v>
      </c>
      <c r="J2388" t="s">
        <v>118</v>
      </c>
      <c r="K2388" t="s">
        <v>17</v>
      </c>
      <c r="L2388" t="s">
        <v>3299</v>
      </c>
      <c r="M2388">
        <v>806126</v>
      </c>
      <c r="N2388" t="s">
        <v>95</v>
      </c>
      <c r="O2388" t="s">
        <v>425</v>
      </c>
      <c r="P2388" t="s">
        <v>425</v>
      </c>
      <c r="T2388" t="str">
        <f>VLOOKUP(TEXT(A2388,0),Old_data_Again,3,FALSE)</f>
        <v>Commercial</v>
      </c>
    </row>
    <row r="2389" spans="1:20" x14ac:dyDescent="0.25">
      <c r="A2389">
        <v>806320</v>
      </c>
      <c r="B2389" t="s">
        <v>6375</v>
      </c>
      <c r="C2389" t="s">
        <v>6376</v>
      </c>
      <c r="D2389" t="s">
        <v>6377</v>
      </c>
      <c r="E2389" t="s">
        <v>11</v>
      </c>
      <c r="F2389" t="s">
        <v>12</v>
      </c>
      <c r="G2389" t="s">
        <v>13</v>
      </c>
      <c r="H2389" t="s">
        <v>229</v>
      </c>
      <c r="I2389" t="s">
        <v>229</v>
      </c>
      <c r="J2389" t="s">
        <v>3230</v>
      </c>
      <c r="K2389" t="s">
        <v>61</v>
      </c>
      <c r="L2389" t="s">
        <v>6378</v>
      </c>
      <c r="M2389" t="s">
        <v>6379</v>
      </c>
      <c r="N2389" t="s">
        <v>338</v>
      </c>
      <c r="O2389" t="s">
        <v>425</v>
      </c>
      <c r="P2389" t="s">
        <v>425</v>
      </c>
      <c r="Q2389" t="str">
        <f>VLOOKUP(TEXT(A2389,0),Old_data_Again,2,FALSE)</f>
        <v>Low</v>
      </c>
      <c r="R2389" t="str">
        <f>VLOOKUP(TEXT(A2389,0),Old_data_Again,10,FALSE)</f>
        <v>Low</v>
      </c>
      <c r="S2389" t="str">
        <f>VLOOKUP(TEXT(A2389,0),Old_data_Again,6,FALSE)</f>
        <v>Future</v>
      </c>
      <c r="T2389" t="str">
        <f>VLOOKUP(TEXT(A2389,0),Old_data_Again,3,FALSE)</f>
        <v>Commercial</v>
      </c>
    </row>
    <row r="2390" spans="1:20" x14ac:dyDescent="0.25">
      <c r="A2390">
        <v>806323</v>
      </c>
      <c r="B2390" t="s">
        <v>6380</v>
      </c>
      <c r="C2390" t="s">
        <v>220</v>
      </c>
      <c r="D2390" t="s">
        <v>6381</v>
      </c>
      <c r="E2390" t="s">
        <v>11</v>
      </c>
      <c r="F2390" t="s">
        <v>12</v>
      </c>
      <c r="G2390" t="s">
        <v>13</v>
      </c>
      <c r="H2390" t="s">
        <v>432</v>
      </c>
      <c r="I2390" t="s">
        <v>432</v>
      </c>
      <c r="J2390" t="s">
        <v>99</v>
      </c>
      <c r="K2390" t="s">
        <v>73</v>
      </c>
      <c r="L2390" t="s">
        <v>1673</v>
      </c>
      <c r="M2390">
        <v>45361</v>
      </c>
      <c r="N2390" t="s">
        <v>435</v>
      </c>
      <c r="O2390" t="s">
        <v>425</v>
      </c>
      <c r="P2390" t="s">
        <v>425</v>
      </c>
    </row>
    <row r="2391" spans="1:20" x14ac:dyDescent="0.25">
      <c r="A2391">
        <v>806325</v>
      </c>
      <c r="B2391" t="s">
        <v>6382</v>
      </c>
      <c r="C2391" t="s">
        <v>23</v>
      </c>
      <c r="D2391" t="s">
        <v>6383</v>
      </c>
      <c r="E2391" t="s">
        <v>11</v>
      </c>
      <c r="F2391" t="s">
        <v>174</v>
      </c>
      <c r="G2391" t="s">
        <v>441</v>
      </c>
      <c r="H2391" t="s">
        <v>442</v>
      </c>
      <c r="I2391" t="s">
        <v>2056</v>
      </c>
      <c r="J2391" t="s">
        <v>6075</v>
      </c>
      <c r="K2391" t="s">
        <v>933</v>
      </c>
      <c r="L2391" t="s">
        <v>6384</v>
      </c>
      <c r="M2391" t="s">
        <v>6385</v>
      </c>
      <c r="N2391" t="s">
        <v>446</v>
      </c>
      <c r="O2391" t="s">
        <v>425</v>
      </c>
      <c r="P2391" t="s">
        <v>425</v>
      </c>
    </row>
    <row r="2392" spans="1:20" x14ac:dyDescent="0.25">
      <c r="A2392">
        <v>806327</v>
      </c>
      <c r="B2392" t="s">
        <v>6386</v>
      </c>
      <c r="C2392" t="s">
        <v>1002</v>
      </c>
      <c r="D2392" t="s">
        <v>5984</v>
      </c>
      <c r="E2392" t="s">
        <v>90</v>
      </c>
      <c r="F2392" t="s">
        <v>174</v>
      </c>
      <c r="G2392" t="s">
        <v>175</v>
      </c>
      <c r="H2392" t="s">
        <v>215</v>
      </c>
      <c r="I2392" t="s">
        <v>215</v>
      </c>
      <c r="J2392" t="s">
        <v>2382</v>
      </c>
      <c r="K2392" t="s">
        <v>73</v>
      </c>
      <c r="L2392" t="s">
        <v>5262</v>
      </c>
      <c r="M2392">
        <v>808652</v>
      </c>
      <c r="N2392" t="s">
        <v>5263</v>
      </c>
      <c r="O2392" t="s">
        <v>425</v>
      </c>
      <c r="P2392" t="s">
        <v>425</v>
      </c>
    </row>
    <row r="2393" spans="1:20" x14ac:dyDescent="0.25">
      <c r="A2393">
        <v>806333</v>
      </c>
      <c r="B2393" t="s">
        <v>5818</v>
      </c>
      <c r="C2393" t="s">
        <v>254</v>
      </c>
      <c r="D2393" t="s">
        <v>6387</v>
      </c>
      <c r="E2393" t="s">
        <v>11</v>
      </c>
      <c r="F2393" t="s">
        <v>12</v>
      </c>
      <c r="G2393" t="s">
        <v>1300</v>
      </c>
      <c r="H2393" t="s">
        <v>1301</v>
      </c>
      <c r="I2393" t="s">
        <v>1301</v>
      </c>
      <c r="J2393" t="s">
        <v>6078</v>
      </c>
      <c r="K2393" t="s">
        <v>93</v>
      </c>
      <c r="L2393" t="s">
        <v>6388</v>
      </c>
      <c r="M2393" t="s">
        <v>6389</v>
      </c>
      <c r="N2393" t="s">
        <v>3169</v>
      </c>
      <c r="O2393" t="s">
        <v>425</v>
      </c>
      <c r="P2393" t="s">
        <v>425</v>
      </c>
    </row>
    <row r="2394" spans="1:20" x14ac:dyDescent="0.25">
      <c r="A2394">
        <v>806334</v>
      </c>
      <c r="B2394" t="s">
        <v>6390</v>
      </c>
      <c r="C2394" t="s">
        <v>97</v>
      </c>
      <c r="D2394" t="s">
        <v>6391</v>
      </c>
      <c r="E2394" t="s">
        <v>11</v>
      </c>
      <c r="F2394" t="s">
        <v>12</v>
      </c>
      <c r="G2394" t="s">
        <v>13</v>
      </c>
      <c r="H2394" t="s">
        <v>257</v>
      </c>
      <c r="I2394" t="s">
        <v>412</v>
      </c>
      <c r="J2394" t="s">
        <v>307</v>
      </c>
      <c r="K2394" t="s">
        <v>26</v>
      </c>
      <c r="L2394" t="s">
        <v>1396</v>
      </c>
      <c r="M2394">
        <v>6016</v>
      </c>
      <c r="N2394" t="s">
        <v>415</v>
      </c>
      <c r="O2394" t="s">
        <v>425</v>
      </c>
      <c r="P2394" t="s">
        <v>425</v>
      </c>
      <c r="T2394" t="str">
        <f>VLOOKUP(TEXT(A2394,0),Old_data_Again,3,FALSE)</f>
        <v>Commercial</v>
      </c>
    </row>
    <row r="2395" spans="1:20" x14ac:dyDescent="0.25">
      <c r="A2395">
        <v>806336</v>
      </c>
      <c r="B2395" t="s">
        <v>6392</v>
      </c>
      <c r="C2395" t="s">
        <v>6393</v>
      </c>
      <c r="D2395" t="s">
        <v>6394</v>
      </c>
      <c r="E2395" t="s">
        <v>11</v>
      </c>
      <c r="F2395" t="s">
        <v>174</v>
      </c>
      <c r="G2395" t="s">
        <v>441</v>
      </c>
      <c r="H2395" t="s">
        <v>442</v>
      </c>
      <c r="I2395" t="s">
        <v>2056</v>
      </c>
      <c r="J2395" t="s">
        <v>6173</v>
      </c>
      <c r="K2395" t="s">
        <v>933</v>
      </c>
      <c r="L2395" t="s">
        <v>4132</v>
      </c>
      <c r="M2395" t="s">
        <v>6395</v>
      </c>
      <c r="N2395" t="s">
        <v>446</v>
      </c>
      <c r="O2395" t="s">
        <v>425</v>
      </c>
      <c r="P2395" t="s">
        <v>425</v>
      </c>
    </row>
    <row r="2396" spans="1:20" x14ac:dyDescent="0.25">
      <c r="A2396">
        <v>806337</v>
      </c>
      <c r="B2396" t="s">
        <v>5314</v>
      </c>
      <c r="C2396" t="s">
        <v>881</v>
      </c>
      <c r="D2396" t="s">
        <v>6396</v>
      </c>
      <c r="E2396" t="s">
        <v>11</v>
      </c>
      <c r="F2396" t="s">
        <v>12</v>
      </c>
      <c r="G2396" t="s">
        <v>13</v>
      </c>
      <c r="H2396" t="s">
        <v>229</v>
      </c>
      <c r="I2396" t="s">
        <v>229</v>
      </c>
      <c r="J2396" t="s">
        <v>3230</v>
      </c>
      <c r="K2396" t="s">
        <v>61</v>
      </c>
      <c r="L2396" t="s">
        <v>2028</v>
      </c>
      <c r="M2396" t="s">
        <v>2029</v>
      </c>
      <c r="N2396" t="s">
        <v>40</v>
      </c>
      <c r="O2396" t="s">
        <v>425</v>
      </c>
      <c r="P2396" t="s">
        <v>425</v>
      </c>
      <c r="Q2396" t="str">
        <f>VLOOKUP(TEXT(A2396,0),Old_data_Again,2,FALSE)</f>
        <v>Low</v>
      </c>
      <c r="R2396" t="str">
        <f>VLOOKUP(TEXT(A2396,0),Old_data_Again,10,FALSE)</f>
        <v>Low</v>
      </c>
      <c r="S2396" t="str">
        <f>VLOOKUP(TEXT(A2396,0),Old_data_Again,6,FALSE)</f>
        <v>Future</v>
      </c>
      <c r="T2396" t="str">
        <f>VLOOKUP(TEXT(A2396,0),Old_data_Again,3,FALSE)</f>
        <v>Commercial</v>
      </c>
    </row>
    <row r="2397" spans="1:20" x14ac:dyDescent="0.25">
      <c r="A2397">
        <v>806341</v>
      </c>
      <c r="B2397" t="s">
        <v>6397</v>
      </c>
      <c r="C2397" t="s">
        <v>160</v>
      </c>
      <c r="D2397" t="s">
        <v>6398</v>
      </c>
      <c r="E2397" t="s">
        <v>11</v>
      </c>
      <c r="F2397" t="s">
        <v>174</v>
      </c>
      <c r="G2397" t="s">
        <v>373</v>
      </c>
      <c r="H2397" t="s">
        <v>374</v>
      </c>
      <c r="I2397" t="s">
        <v>374</v>
      </c>
      <c r="J2397" t="s">
        <v>927</v>
      </c>
      <c r="K2397" t="s">
        <v>100</v>
      </c>
      <c r="L2397" t="s">
        <v>6399</v>
      </c>
      <c r="M2397" t="s">
        <v>6400</v>
      </c>
      <c r="N2397" t="s">
        <v>5616</v>
      </c>
      <c r="O2397" t="s">
        <v>425</v>
      </c>
      <c r="P2397" t="s">
        <v>425</v>
      </c>
      <c r="Q2397" t="str">
        <f>VLOOKUP(TEXT(A2397,0),Old_data_Again,2,FALSE)</f>
        <v>Low</v>
      </c>
      <c r="R2397" t="str">
        <f>VLOOKUP(TEXT(A2397,0),Old_data_Again,10,FALSE)</f>
        <v>Medium</v>
      </c>
      <c r="S2397" t="str">
        <f>VLOOKUP(TEXT(A2397,0),Old_data_Again,6,FALSE)</f>
        <v>Future</v>
      </c>
    </row>
    <row r="2398" spans="1:20" x14ac:dyDescent="0.25">
      <c r="A2398">
        <v>806342</v>
      </c>
      <c r="B2398" t="s">
        <v>5460</v>
      </c>
      <c r="C2398" t="s">
        <v>6401</v>
      </c>
      <c r="D2398" t="s">
        <v>6402</v>
      </c>
      <c r="E2398" t="s">
        <v>90</v>
      </c>
      <c r="F2398" t="s">
        <v>12</v>
      </c>
      <c r="G2398" t="s">
        <v>13</v>
      </c>
      <c r="H2398" t="s">
        <v>257</v>
      </c>
      <c r="I2398" t="s">
        <v>258</v>
      </c>
      <c r="J2398" t="s">
        <v>3498</v>
      </c>
      <c r="K2398" t="s">
        <v>933</v>
      </c>
      <c r="L2398" t="s">
        <v>2218</v>
      </c>
      <c r="M2398" t="s">
        <v>2219</v>
      </c>
      <c r="N2398" t="s">
        <v>262</v>
      </c>
      <c r="O2398" t="s">
        <v>425</v>
      </c>
      <c r="P2398" t="s">
        <v>425</v>
      </c>
      <c r="Q2398" t="str">
        <f>VLOOKUP(TEXT(A2398,0),Old_data_Again,2,FALSE)</f>
        <v>Low</v>
      </c>
      <c r="R2398" t="str">
        <f>VLOOKUP(TEXT(A2398,0),Old_data_Again,10,FALSE)</f>
        <v>Low</v>
      </c>
      <c r="S2398" t="str">
        <f>VLOOKUP(TEXT(A2398,0),Old_data_Again,6,FALSE)</f>
        <v>Future</v>
      </c>
      <c r="T2398" t="str">
        <f>VLOOKUP(TEXT(A2398,0),Old_data_Again,3,FALSE)</f>
        <v>Commercial</v>
      </c>
    </row>
    <row r="2399" spans="1:20" x14ac:dyDescent="0.25">
      <c r="A2399">
        <v>806343</v>
      </c>
      <c r="B2399" t="s">
        <v>6403</v>
      </c>
      <c r="C2399" t="s">
        <v>6404</v>
      </c>
      <c r="D2399" t="s">
        <v>6405</v>
      </c>
      <c r="E2399" t="s">
        <v>11</v>
      </c>
      <c r="F2399" t="s">
        <v>12</v>
      </c>
      <c r="G2399" t="s">
        <v>1300</v>
      </c>
      <c r="H2399" t="s">
        <v>6406</v>
      </c>
      <c r="I2399" t="s">
        <v>6406</v>
      </c>
      <c r="J2399" t="s">
        <v>5913</v>
      </c>
      <c r="K2399" t="s">
        <v>933</v>
      </c>
      <c r="L2399" t="s">
        <v>2624</v>
      </c>
      <c r="M2399" t="s">
        <v>2625</v>
      </c>
      <c r="N2399" t="s">
        <v>1934</v>
      </c>
      <c r="O2399" t="s">
        <v>425</v>
      </c>
      <c r="P2399" t="s">
        <v>425</v>
      </c>
    </row>
    <row r="2400" spans="1:20" x14ac:dyDescent="0.25">
      <c r="A2400">
        <v>806346</v>
      </c>
      <c r="B2400" t="s">
        <v>1491</v>
      </c>
      <c r="C2400" t="s">
        <v>620</v>
      </c>
      <c r="D2400" t="s">
        <v>6407</v>
      </c>
      <c r="E2400" t="s">
        <v>11</v>
      </c>
      <c r="F2400" t="s">
        <v>174</v>
      </c>
      <c r="G2400" t="s">
        <v>175</v>
      </c>
      <c r="H2400" t="s">
        <v>215</v>
      </c>
      <c r="I2400" t="s">
        <v>215</v>
      </c>
      <c r="J2400" t="s">
        <v>2830</v>
      </c>
      <c r="K2400" t="s">
        <v>17</v>
      </c>
      <c r="L2400" t="s">
        <v>6408</v>
      </c>
      <c r="M2400">
        <v>808711</v>
      </c>
      <c r="N2400" t="s">
        <v>5671</v>
      </c>
      <c r="O2400" t="s">
        <v>425</v>
      </c>
      <c r="P2400" t="s">
        <v>425</v>
      </c>
    </row>
    <row r="2401" spans="1:20" x14ac:dyDescent="0.25">
      <c r="A2401">
        <v>806347</v>
      </c>
      <c r="B2401" t="s">
        <v>6409</v>
      </c>
      <c r="C2401" t="s">
        <v>3020</v>
      </c>
      <c r="D2401" t="s">
        <v>6410</v>
      </c>
      <c r="E2401" t="s">
        <v>11</v>
      </c>
      <c r="F2401" t="s">
        <v>12</v>
      </c>
      <c r="G2401" t="s">
        <v>35</v>
      </c>
      <c r="H2401" t="s">
        <v>36</v>
      </c>
      <c r="I2401" t="s">
        <v>37</v>
      </c>
      <c r="J2401" t="s">
        <v>3283</v>
      </c>
      <c r="K2401" t="s">
        <v>933</v>
      </c>
      <c r="L2401" t="s">
        <v>6368</v>
      </c>
      <c r="M2401" t="s">
        <v>6369</v>
      </c>
      <c r="N2401" t="s">
        <v>1934</v>
      </c>
      <c r="O2401" t="s">
        <v>425</v>
      </c>
      <c r="P2401" t="s">
        <v>425</v>
      </c>
    </row>
    <row r="2402" spans="1:20" x14ac:dyDescent="0.25">
      <c r="A2402">
        <v>806349</v>
      </c>
      <c r="B2402" t="s">
        <v>6411</v>
      </c>
      <c r="C2402" t="s">
        <v>140</v>
      </c>
      <c r="D2402" t="s">
        <v>6412</v>
      </c>
      <c r="E2402" t="s">
        <v>11</v>
      </c>
      <c r="F2402" t="s">
        <v>189</v>
      </c>
      <c r="G2402" t="s">
        <v>190</v>
      </c>
      <c r="H2402" t="s">
        <v>190</v>
      </c>
      <c r="I2402" t="s">
        <v>198</v>
      </c>
      <c r="J2402" t="s">
        <v>6413</v>
      </c>
      <c r="K2402" t="s">
        <v>200</v>
      </c>
      <c r="M2402">
        <v>806724</v>
      </c>
      <c r="N2402" t="s">
        <v>1351</v>
      </c>
      <c r="O2402" t="s">
        <v>425</v>
      </c>
      <c r="P2402" t="s">
        <v>425</v>
      </c>
      <c r="Q2402" t="str">
        <f>VLOOKUP(TEXT(A2402,0),Old_data_Again,2,FALSE)</f>
        <v>Low</v>
      </c>
      <c r="R2402" t="str">
        <f>VLOOKUP(TEXT(A2402,0),Old_data_Again,10,FALSE)</f>
        <v>High</v>
      </c>
      <c r="S2402" t="str">
        <f>VLOOKUP(TEXT(A2402,0),Old_data_Again,6,FALSE)</f>
        <v>Lateral</v>
      </c>
      <c r="T2402" t="str">
        <f>VLOOKUP(TEXT(A2402,0),Old_data_Again,3,FALSE)</f>
        <v>Finance</v>
      </c>
    </row>
    <row r="2403" spans="1:20" x14ac:dyDescent="0.25">
      <c r="A2403">
        <v>806350</v>
      </c>
      <c r="B2403" t="s">
        <v>6414</v>
      </c>
      <c r="C2403" t="s">
        <v>6415</v>
      </c>
      <c r="D2403" t="s">
        <v>6416</v>
      </c>
      <c r="E2403" t="s">
        <v>11</v>
      </c>
      <c r="F2403" t="s">
        <v>12</v>
      </c>
      <c r="G2403" t="s">
        <v>13</v>
      </c>
      <c r="H2403" t="s">
        <v>44</v>
      </c>
      <c r="I2403" t="s">
        <v>44</v>
      </c>
      <c r="J2403" t="s">
        <v>72</v>
      </c>
      <c r="K2403" t="s">
        <v>73</v>
      </c>
      <c r="L2403" t="s">
        <v>1368</v>
      </c>
      <c r="M2403">
        <v>26192</v>
      </c>
      <c r="N2403" t="s">
        <v>48</v>
      </c>
      <c r="O2403" t="s">
        <v>425</v>
      </c>
      <c r="P2403" t="s">
        <v>425</v>
      </c>
    </row>
    <row r="2404" spans="1:20" x14ac:dyDescent="0.25">
      <c r="A2404">
        <v>806351</v>
      </c>
      <c r="B2404" t="s">
        <v>1269</v>
      </c>
      <c r="C2404" t="s">
        <v>254</v>
      </c>
      <c r="D2404" t="s">
        <v>6417</v>
      </c>
      <c r="E2404" t="s">
        <v>11</v>
      </c>
      <c r="F2404" t="s">
        <v>174</v>
      </c>
      <c r="G2404" t="s">
        <v>373</v>
      </c>
      <c r="H2404" t="s">
        <v>374</v>
      </c>
      <c r="I2404" t="s">
        <v>374</v>
      </c>
      <c r="J2404" t="s">
        <v>927</v>
      </c>
      <c r="K2404" t="s">
        <v>100</v>
      </c>
      <c r="L2404" t="s">
        <v>1461</v>
      </c>
      <c r="M2404" t="s">
        <v>1462</v>
      </c>
      <c r="N2404" t="s">
        <v>3034</v>
      </c>
      <c r="O2404" t="s">
        <v>425</v>
      </c>
      <c r="P2404" t="s">
        <v>425</v>
      </c>
      <c r="Q2404" t="str">
        <f>VLOOKUP(TEXT(A2404,0),Old_data_Again,2,FALSE)</f>
        <v>Low</v>
      </c>
      <c r="R2404" t="str">
        <f>VLOOKUP(TEXT(A2404,0),Old_data_Again,10,FALSE)</f>
        <v>Low</v>
      </c>
      <c r="S2404" t="str">
        <f>VLOOKUP(TEXT(A2404,0),Old_data_Again,6,FALSE)</f>
        <v>Future</v>
      </c>
    </row>
    <row r="2405" spans="1:20" x14ac:dyDescent="0.25">
      <c r="A2405">
        <v>806353</v>
      </c>
      <c r="B2405" t="s">
        <v>1654</v>
      </c>
      <c r="C2405" t="s">
        <v>104</v>
      </c>
      <c r="D2405" t="s">
        <v>6418</v>
      </c>
      <c r="E2405" t="s">
        <v>11</v>
      </c>
      <c r="F2405" t="s">
        <v>12</v>
      </c>
      <c r="G2405" t="s">
        <v>13</v>
      </c>
      <c r="H2405" t="s">
        <v>91</v>
      </c>
      <c r="I2405" t="s">
        <v>91</v>
      </c>
      <c r="J2405" t="s">
        <v>99</v>
      </c>
      <c r="K2405" t="s">
        <v>73</v>
      </c>
      <c r="L2405" t="s">
        <v>1330</v>
      </c>
      <c r="M2405">
        <v>809895</v>
      </c>
      <c r="N2405" t="s">
        <v>315</v>
      </c>
      <c r="O2405" t="s">
        <v>425</v>
      </c>
      <c r="P2405" t="s">
        <v>425</v>
      </c>
      <c r="T2405" t="str">
        <f>VLOOKUP(TEXT(A2405,0),Old_data_Again,3,FALSE)</f>
        <v>Strategy &amp; Corporate Development</v>
      </c>
    </row>
    <row r="2406" spans="1:20" x14ac:dyDescent="0.25">
      <c r="A2406">
        <v>806354</v>
      </c>
      <c r="B2406" t="s">
        <v>6419</v>
      </c>
      <c r="C2406" t="s">
        <v>242</v>
      </c>
      <c r="D2406" t="s">
        <v>6420</v>
      </c>
      <c r="E2406" t="s">
        <v>90</v>
      </c>
      <c r="F2406" t="s">
        <v>12</v>
      </c>
      <c r="G2406" t="s">
        <v>35</v>
      </c>
      <c r="H2406" t="s">
        <v>36</v>
      </c>
      <c r="I2406" t="s">
        <v>37</v>
      </c>
      <c r="J2406" t="s">
        <v>253</v>
      </c>
      <c r="K2406" t="s">
        <v>93</v>
      </c>
      <c r="L2406" t="s">
        <v>3272</v>
      </c>
      <c r="M2406" t="s">
        <v>3273</v>
      </c>
      <c r="N2406" t="s">
        <v>360</v>
      </c>
      <c r="O2406" t="s">
        <v>425</v>
      </c>
      <c r="P2406" t="s">
        <v>425</v>
      </c>
    </row>
    <row r="2407" spans="1:20" x14ac:dyDescent="0.25">
      <c r="A2407">
        <v>806356</v>
      </c>
      <c r="B2407" t="s">
        <v>6421</v>
      </c>
      <c r="C2407" t="s">
        <v>3991</v>
      </c>
      <c r="D2407" t="s">
        <v>6422</v>
      </c>
      <c r="E2407" t="s">
        <v>90</v>
      </c>
      <c r="F2407" t="s">
        <v>12</v>
      </c>
      <c r="G2407" t="s">
        <v>35</v>
      </c>
      <c r="H2407" t="s">
        <v>36</v>
      </c>
      <c r="I2407" t="s">
        <v>37</v>
      </c>
      <c r="J2407" t="s">
        <v>3283</v>
      </c>
      <c r="K2407" t="s">
        <v>933</v>
      </c>
      <c r="L2407" t="s">
        <v>6368</v>
      </c>
      <c r="M2407" t="s">
        <v>6369</v>
      </c>
      <c r="N2407" t="s">
        <v>1934</v>
      </c>
      <c r="O2407" t="s">
        <v>425</v>
      </c>
      <c r="P2407" t="s">
        <v>425</v>
      </c>
    </row>
    <row r="2408" spans="1:20" x14ac:dyDescent="0.25">
      <c r="A2408">
        <v>806360</v>
      </c>
      <c r="B2408" t="s">
        <v>6423</v>
      </c>
      <c r="C2408" t="s">
        <v>1013</v>
      </c>
      <c r="D2408" t="s">
        <v>6424</v>
      </c>
      <c r="E2408" t="s">
        <v>11</v>
      </c>
      <c r="F2408" t="s">
        <v>189</v>
      </c>
      <c r="G2408" t="s">
        <v>190</v>
      </c>
      <c r="H2408" t="s">
        <v>190</v>
      </c>
      <c r="I2408" t="s">
        <v>395</v>
      </c>
      <c r="J2408" t="s">
        <v>2120</v>
      </c>
      <c r="K2408" t="s">
        <v>17</v>
      </c>
      <c r="L2408" t="s">
        <v>5872</v>
      </c>
      <c r="M2408" t="s">
        <v>5873</v>
      </c>
      <c r="N2408" t="s">
        <v>40</v>
      </c>
      <c r="O2408" t="s">
        <v>425</v>
      </c>
      <c r="P2408" t="s">
        <v>425</v>
      </c>
    </row>
    <row r="2409" spans="1:20" x14ac:dyDescent="0.25">
      <c r="A2409">
        <v>806362</v>
      </c>
      <c r="B2409" t="s">
        <v>793</v>
      </c>
      <c r="C2409" t="s">
        <v>57</v>
      </c>
      <c r="D2409" t="s">
        <v>1568</v>
      </c>
      <c r="E2409" t="s">
        <v>11</v>
      </c>
      <c r="F2409" t="s">
        <v>174</v>
      </c>
      <c r="G2409" t="s">
        <v>373</v>
      </c>
      <c r="H2409" t="s">
        <v>374</v>
      </c>
      <c r="I2409" t="s">
        <v>374</v>
      </c>
      <c r="J2409" t="s">
        <v>118</v>
      </c>
      <c r="K2409" t="s">
        <v>17</v>
      </c>
      <c r="L2409" t="s">
        <v>1465</v>
      </c>
      <c r="M2409" t="s">
        <v>1466</v>
      </c>
      <c r="N2409" t="s">
        <v>195</v>
      </c>
      <c r="O2409" t="s">
        <v>425</v>
      </c>
      <c r="P2409" t="s">
        <v>425</v>
      </c>
      <c r="Q2409" t="str">
        <f>VLOOKUP(TEXT(A2409,0),Old_data_Again,2,FALSE)</f>
        <v>Medium</v>
      </c>
      <c r="R2409" t="str">
        <f>VLOOKUP(TEXT(A2409,0),Old_data_Again,10,FALSE)</f>
        <v>Medium</v>
      </c>
      <c r="S2409" t="str">
        <f>VLOOKUP(TEXT(A2409,0),Old_data_Again,6,FALSE)</f>
        <v>Future</v>
      </c>
      <c r="T2409" t="str">
        <f>VLOOKUP(TEXT(A2409,0),Old_data_Again,3,FALSE)</f>
        <v>Commercial</v>
      </c>
    </row>
    <row r="2410" spans="1:20" x14ac:dyDescent="0.25">
      <c r="A2410">
        <v>806364</v>
      </c>
      <c r="B2410" t="s">
        <v>710</v>
      </c>
      <c r="C2410" t="s">
        <v>5683</v>
      </c>
      <c r="D2410" t="s">
        <v>6425</v>
      </c>
      <c r="E2410" t="s">
        <v>90</v>
      </c>
      <c r="F2410" t="s">
        <v>174</v>
      </c>
      <c r="G2410" t="s">
        <v>441</v>
      </c>
      <c r="H2410" t="s">
        <v>781</v>
      </c>
      <c r="I2410" t="s">
        <v>781</v>
      </c>
      <c r="J2410" t="s">
        <v>6426</v>
      </c>
      <c r="K2410" t="s">
        <v>933</v>
      </c>
      <c r="L2410" t="s">
        <v>2234</v>
      </c>
      <c r="M2410">
        <v>805711</v>
      </c>
      <c r="N2410" t="s">
        <v>5568</v>
      </c>
      <c r="O2410" t="s">
        <v>425</v>
      </c>
      <c r="P2410" t="s">
        <v>425</v>
      </c>
    </row>
    <row r="2411" spans="1:20" x14ac:dyDescent="0.25">
      <c r="A2411">
        <v>806369</v>
      </c>
      <c r="B2411" t="s">
        <v>167</v>
      </c>
      <c r="C2411" t="s">
        <v>1165</v>
      </c>
      <c r="D2411" t="s">
        <v>6427</v>
      </c>
      <c r="E2411" t="s">
        <v>90</v>
      </c>
      <c r="F2411" t="s">
        <v>12</v>
      </c>
      <c r="G2411" t="s">
        <v>13</v>
      </c>
      <c r="H2411" t="s">
        <v>91</v>
      </c>
      <c r="I2411" t="s">
        <v>91</v>
      </c>
      <c r="J2411" t="s">
        <v>1302</v>
      </c>
      <c r="K2411" t="s">
        <v>61</v>
      </c>
      <c r="L2411" t="s">
        <v>6428</v>
      </c>
      <c r="M2411">
        <v>809139</v>
      </c>
      <c r="N2411" t="s">
        <v>1798</v>
      </c>
      <c r="O2411" t="s">
        <v>425</v>
      </c>
      <c r="P2411" t="s">
        <v>425</v>
      </c>
      <c r="T2411" t="str">
        <f>VLOOKUP(TEXT(A2411,0),Old_data_Again,3,FALSE)</f>
        <v>Commercial</v>
      </c>
    </row>
    <row r="2412" spans="1:20" x14ac:dyDescent="0.25">
      <c r="A2412">
        <v>806372</v>
      </c>
      <c r="B2412" t="s">
        <v>4958</v>
      </c>
      <c r="C2412" t="s">
        <v>420</v>
      </c>
      <c r="D2412" t="s">
        <v>6429</v>
      </c>
      <c r="E2412" t="s">
        <v>11</v>
      </c>
      <c r="F2412" t="s">
        <v>12</v>
      </c>
      <c r="G2412" t="s">
        <v>1300</v>
      </c>
      <c r="H2412" t="s">
        <v>1301</v>
      </c>
      <c r="I2412" t="s">
        <v>1301</v>
      </c>
      <c r="J2412" t="s">
        <v>3763</v>
      </c>
      <c r="K2412" t="s">
        <v>61</v>
      </c>
      <c r="L2412" t="s">
        <v>6388</v>
      </c>
      <c r="M2412" t="s">
        <v>6389</v>
      </c>
      <c r="N2412" t="s">
        <v>3169</v>
      </c>
      <c r="O2412" t="s">
        <v>425</v>
      </c>
      <c r="P2412" t="s">
        <v>425</v>
      </c>
    </row>
    <row r="2413" spans="1:20" x14ac:dyDescent="0.25">
      <c r="A2413">
        <v>806376</v>
      </c>
      <c r="B2413" t="s">
        <v>6430</v>
      </c>
      <c r="C2413" t="s">
        <v>6431</v>
      </c>
      <c r="D2413" t="s">
        <v>6432</v>
      </c>
      <c r="E2413" t="s">
        <v>11</v>
      </c>
      <c r="F2413" t="s">
        <v>12</v>
      </c>
      <c r="G2413" t="s">
        <v>1300</v>
      </c>
      <c r="H2413" t="s">
        <v>6406</v>
      </c>
      <c r="I2413" t="s">
        <v>6406</v>
      </c>
      <c r="J2413" t="s">
        <v>5913</v>
      </c>
      <c r="K2413" t="s">
        <v>933</v>
      </c>
      <c r="L2413" t="s">
        <v>2624</v>
      </c>
      <c r="M2413" t="s">
        <v>2625</v>
      </c>
      <c r="N2413" t="s">
        <v>1934</v>
      </c>
      <c r="O2413" t="s">
        <v>425</v>
      </c>
      <c r="P2413" t="s">
        <v>425</v>
      </c>
    </row>
    <row r="2414" spans="1:20" x14ac:dyDescent="0.25">
      <c r="A2414">
        <v>806378</v>
      </c>
      <c r="B2414" t="s">
        <v>6433</v>
      </c>
      <c r="C2414" t="s">
        <v>220</v>
      </c>
      <c r="D2414" t="s">
        <v>6434</v>
      </c>
      <c r="E2414" t="s">
        <v>11</v>
      </c>
      <c r="F2414" t="s">
        <v>12</v>
      </c>
      <c r="G2414" t="s">
        <v>13</v>
      </c>
      <c r="H2414" t="s">
        <v>91</v>
      </c>
      <c r="I2414" t="s">
        <v>91</v>
      </c>
      <c r="J2414" t="s">
        <v>112</v>
      </c>
      <c r="K2414" t="s">
        <v>73</v>
      </c>
      <c r="L2414" t="s">
        <v>1067</v>
      </c>
      <c r="M2414" t="s">
        <v>1068</v>
      </c>
      <c r="N2414" t="s">
        <v>315</v>
      </c>
      <c r="O2414" t="s">
        <v>425</v>
      </c>
      <c r="P2414" t="s">
        <v>425</v>
      </c>
      <c r="T2414" t="str">
        <f>VLOOKUP(TEXT(A2414,0),Old_data_Again,3,FALSE)</f>
        <v>Strategy &amp; Corporate Development</v>
      </c>
    </row>
    <row r="2415" spans="1:20" x14ac:dyDescent="0.25">
      <c r="A2415">
        <v>806379</v>
      </c>
      <c r="B2415" t="s">
        <v>6435</v>
      </c>
      <c r="C2415" t="s">
        <v>4951</v>
      </c>
      <c r="D2415" t="s">
        <v>6436</v>
      </c>
      <c r="E2415" t="s">
        <v>11</v>
      </c>
      <c r="F2415" t="s">
        <v>12</v>
      </c>
      <c r="G2415" t="s">
        <v>35</v>
      </c>
      <c r="H2415" t="s">
        <v>183</v>
      </c>
      <c r="I2415" t="s">
        <v>183</v>
      </c>
      <c r="J2415" t="s">
        <v>3199</v>
      </c>
      <c r="K2415" t="s">
        <v>61</v>
      </c>
      <c r="L2415" t="s">
        <v>5543</v>
      </c>
      <c r="M2415" t="s">
        <v>5544</v>
      </c>
      <c r="N2415" t="s">
        <v>40</v>
      </c>
      <c r="O2415" t="s">
        <v>425</v>
      </c>
      <c r="P2415" t="s">
        <v>425</v>
      </c>
    </row>
    <row r="2416" spans="1:20" x14ac:dyDescent="0.25">
      <c r="A2416">
        <v>806381</v>
      </c>
      <c r="B2416" t="s">
        <v>6437</v>
      </c>
      <c r="C2416" t="s">
        <v>3142</v>
      </c>
      <c r="D2416" t="s">
        <v>6438</v>
      </c>
      <c r="E2416" t="s">
        <v>11</v>
      </c>
      <c r="F2416" t="s">
        <v>12</v>
      </c>
      <c r="G2416" t="s">
        <v>13</v>
      </c>
      <c r="H2416" t="s">
        <v>91</v>
      </c>
      <c r="I2416" t="s">
        <v>91</v>
      </c>
      <c r="J2416" t="s">
        <v>99</v>
      </c>
      <c r="K2416" t="s">
        <v>100</v>
      </c>
      <c r="L2416" t="s">
        <v>6439</v>
      </c>
      <c r="M2416" t="s">
        <v>6440</v>
      </c>
      <c r="N2416" t="s">
        <v>95</v>
      </c>
      <c r="O2416" t="s">
        <v>425</v>
      </c>
      <c r="P2416" t="s">
        <v>425</v>
      </c>
    </row>
    <row r="2417" spans="1:20" x14ac:dyDescent="0.25">
      <c r="A2417">
        <v>806382</v>
      </c>
      <c r="B2417" t="s">
        <v>6441</v>
      </c>
      <c r="C2417" t="s">
        <v>439</v>
      </c>
      <c r="D2417" t="s">
        <v>6442</v>
      </c>
      <c r="E2417" t="s">
        <v>11</v>
      </c>
      <c r="F2417" t="s">
        <v>12</v>
      </c>
      <c r="G2417" t="s">
        <v>13</v>
      </c>
      <c r="H2417" t="s">
        <v>432</v>
      </c>
      <c r="I2417" t="s">
        <v>432</v>
      </c>
      <c r="J2417" t="s">
        <v>1257</v>
      </c>
      <c r="K2417" t="s">
        <v>61</v>
      </c>
      <c r="L2417" t="s">
        <v>6443</v>
      </c>
      <c r="M2417" t="s">
        <v>6444</v>
      </c>
      <c r="N2417" t="s">
        <v>851</v>
      </c>
      <c r="O2417" t="s">
        <v>425</v>
      </c>
      <c r="P2417" t="s">
        <v>425</v>
      </c>
    </row>
    <row r="2418" spans="1:20" x14ac:dyDescent="0.25">
      <c r="A2418">
        <v>806386</v>
      </c>
      <c r="B2418" t="s">
        <v>6445</v>
      </c>
      <c r="C2418" t="s">
        <v>6446</v>
      </c>
      <c r="D2418" t="s">
        <v>6447</v>
      </c>
      <c r="E2418" t="s">
        <v>11</v>
      </c>
      <c r="F2418" t="s">
        <v>12</v>
      </c>
      <c r="G2418" t="s">
        <v>13</v>
      </c>
      <c r="H2418" t="s">
        <v>14</v>
      </c>
      <c r="I2418" t="s">
        <v>15</v>
      </c>
      <c r="J2418" t="s">
        <v>927</v>
      </c>
      <c r="K2418" t="s">
        <v>100</v>
      </c>
      <c r="L2418" t="s">
        <v>530</v>
      </c>
      <c r="M2418">
        <v>23873</v>
      </c>
      <c r="N2418" t="s">
        <v>68</v>
      </c>
      <c r="O2418" t="s">
        <v>425</v>
      </c>
      <c r="P2418" t="s">
        <v>425</v>
      </c>
      <c r="Q2418" t="str">
        <f>VLOOKUP(TEXT(A2418,0),Old_data_Again,2,FALSE)</f>
        <v>Low</v>
      </c>
      <c r="R2418" t="str">
        <f>VLOOKUP(TEXT(A2418,0),Old_data_Again,10,FALSE)</f>
        <v>Medium</v>
      </c>
    </row>
    <row r="2419" spans="1:20" x14ac:dyDescent="0.25">
      <c r="A2419">
        <v>806388</v>
      </c>
      <c r="B2419" t="s">
        <v>6448</v>
      </c>
      <c r="C2419" t="s">
        <v>739</v>
      </c>
      <c r="D2419" t="s">
        <v>6449</v>
      </c>
      <c r="E2419" t="s">
        <v>11</v>
      </c>
      <c r="F2419" t="s">
        <v>189</v>
      </c>
      <c r="G2419" t="s">
        <v>190</v>
      </c>
      <c r="H2419" t="s">
        <v>190</v>
      </c>
      <c r="I2419" t="s">
        <v>198</v>
      </c>
      <c r="J2419" t="s">
        <v>6450</v>
      </c>
      <c r="K2419" t="s">
        <v>93</v>
      </c>
      <c r="M2419">
        <v>806556</v>
      </c>
      <c r="N2419" t="s">
        <v>1351</v>
      </c>
      <c r="O2419" t="s">
        <v>425</v>
      </c>
      <c r="P2419" t="s">
        <v>425</v>
      </c>
    </row>
    <row r="2420" spans="1:20" x14ac:dyDescent="0.25">
      <c r="A2420">
        <v>806391</v>
      </c>
      <c r="B2420" t="s">
        <v>6451</v>
      </c>
      <c r="C2420" t="s">
        <v>6452</v>
      </c>
      <c r="D2420" t="s">
        <v>6453</v>
      </c>
      <c r="E2420" t="s">
        <v>11</v>
      </c>
      <c r="F2420" t="s">
        <v>174</v>
      </c>
      <c r="G2420" t="s">
        <v>373</v>
      </c>
      <c r="H2420" t="s">
        <v>1955</v>
      </c>
      <c r="I2420" t="s">
        <v>1955</v>
      </c>
      <c r="J2420" t="s">
        <v>2985</v>
      </c>
      <c r="K2420" t="s">
        <v>61</v>
      </c>
      <c r="L2420" t="s">
        <v>6454</v>
      </c>
      <c r="M2420" t="s">
        <v>6455</v>
      </c>
      <c r="N2420" t="s">
        <v>6456</v>
      </c>
      <c r="O2420" t="s">
        <v>425</v>
      </c>
      <c r="P2420" t="s">
        <v>425</v>
      </c>
    </row>
    <row r="2421" spans="1:20" x14ac:dyDescent="0.25">
      <c r="A2421">
        <v>806392</v>
      </c>
      <c r="B2421" t="s">
        <v>419</v>
      </c>
      <c r="C2421" t="s">
        <v>227</v>
      </c>
      <c r="D2421" t="s">
        <v>6457</v>
      </c>
      <c r="E2421" t="s">
        <v>11</v>
      </c>
      <c r="F2421" t="s">
        <v>174</v>
      </c>
      <c r="G2421" t="s">
        <v>373</v>
      </c>
      <c r="H2421" t="s">
        <v>1677</v>
      </c>
      <c r="I2421" t="s">
        <v>1677</v>
      </c>
      <c r="J2421" t="s">
        <v>52</v>
      </c>
      <c r="K2421" t="s">
        <v>26</v>
      </c>
      <c r="L2421" t="s">
        <v>6458</v>
      </c>
      <c r="M2421" t="s">
        <v>6459</v>
      </c>
      <c r="N2421" t="s">
        <v>6460</v>
      </c>
      <c r="O2421" t="s">
        <v>425</v>
      </c>
      <c r="P2421" t="s">
        <v>425</v>
      </c>
    </row>
    <row r="2422" spans="1:20" x14ac:dyDescent="0.25">
      <c r="A2422">
        <v>806395</v>
      </c>
      <c r="B2422" t="s">
        <v>1229</v>
      </c>
      <c r="C2422" t="s">
        <v>3347</v>
      </c>
      <c r="D2422" t="s">
        <v>6461</v>
      </c>
      <c r="E2422" t="s">
        <v>11</v>
      </c>
      <c r="F2422" t="s">
        <v>12</v>
      </c>
      <c r="G2422" t="s">
        <v>13</v>
      </c>
      <c r="H2422" t="s">
        <v>91</v>
      </c>
      <c r="I2422" t="s">
        <v>91</v>
      </c>
      <c r="J2422" t="s">
        <v>927</v>
      </c>
      <c r="K2422" t="s">
        <v>61</v>
      </c>
      <c r="L2422" t="s">
        <v>6439</v>
      </c>
      <c r="M2422" t="s">
        <v>6440</v>
      </c>
      <c r="N2422" t="s">
        <v>95</v>
      </c>
      <c r="O2422" t="s">
        <v>425</v>
      </c>
      <c r="P2422" t="s">
        <v>425</v>
      </c>
    </row>
    <row r="2423" spans="1:20" x14ac:dyDescent="0.25">
      <c r="A2423">
        <v>806397</v>
      </c>
      <c r="B2423" t="s">
        <v>6462</v>
      </c>
      <c r="C2423" t="s">
        <v>57</v>
      </c>
      <c r="D2423" t="s">
        <v>6463</v>
      </c>
      <c r="E2423" t="s">
        <v>11</v>
      </c>
      <c r="F2423" t="s">
        <v>12</v>
      </c>
      <c r="G2423" t="s">
        <v>13</v>
      </c>
      <c r="H2423" t="s">
        <v>59</v>
      </c>
      <c r="I2423" t="s">
        <v>59</v>
      </c>
      <c r="J2423" t="s">
        <v>3230</v>
      </c>
      <c r="K2423" t="s">
        <v>61</v>
      </c>
      <c r="L2423" t="s">
        <v>1612</v>
      </c>
      <c r="M2423">
        <v>41234</v>
      </c>
      <c r="N2423" t="s">
        <v>63</v>
      </c>
      <c r="O2423" t="s">
        <v>425</v>
      </c>
      <c r="P2423" t="s">
        <v>425</v>
      </c>
      <c r="T2423" t="str">
        <f>VLOOKUP(TEXT(A2423,0),Old_data_Again,3,FALSE)</f>
        <v>Commercial</v>
      </c>
    </row>
    <row r="2424" spans="1:20" x14ac:dyDescent="0.25">
      <c r="A2424">
        <v>806399</v>
      </c>
      <c r="B2424" t="s">
        <v>6465</v>
      </c>
      <c r="C2424" t="s">
        <v>6466</v>
      </c>
      <c r="D2424" t="s">
        <v>6464</v>
      </c>
      <c r="E2424" t="s">
        <v>11</v>
      </c>
      <c r="F2424" t="s">
        <v>12</v>
      </c>
      <c r="G2424" t="s">
        <v>35</v>
      </c>
      <c r="H2424" t="s">
        <v>36</v>
      </c>
      <c r="I2424" t="s">
        <v>37</v>
      </c>
      <c r="J2424" t="s">
        <v>4997</v>
      </c>
      <c r="K2424" t="s">
        <v>100</v>
      </c>
      <c r="L2424" t="s">
        <v>2622</v>
      </c>
      <c r="M2424">
        <v>804514</v>
      </c>
      <c r="N2424" t="s">
        <v>360</v>
      </c>
      <c r="O2424" t="s">
        <v>425</v>
      </c>
      <c r="P2424" t="s">
        <v>425</v>
      </c>
      <c r="Q2424" t="str">
        <f>VLOOKUP(TEXT(A2424,0),Old_data_Again,2,FALSE)</f>
        <v>Low</v>
      </c>
      <c r="R2424" t="str">
        <f>VLOOKUP(TEXT(A2424,0),Old_data_Again,10,FALSE)</f>
        <v>Medium</v>
      </c>
      <c r="S2424" t="str">
        <f>VLOOKUP(TEXT(A2424,0),Old_data_Again,6,FALSE)</f>
        <v>Future</v>
      </c>
    </row>
    <row r="2425" spans="1:20" x14ac:dyDescent="0.25">
      <c r="A2425">
        <v>806400</v>
      </c>
      <c r="B2425" t="s">
        <v>6467</v>
      </c>
      <c r="C2425" t="s">
        <v>3347</v>
      </c>
      <c r="D2425" t="s">
        <v>6468</v>
      </c>
      <c r="E2425" t="s">
        <v>11</v>
      </c>
      <c r="F2425" t="s">
        <v>12</v>
      </c>
      <c r="G2425" t="s">
        <v>13</v>
      </c>
      <c r="H2425" t="s">
        <v>59</v>
      </c>
      <c r="I2425" t="s">
        <v>59</v>
      </c>
      <c r="J2425" t="s">
        <v>3230</v>
      </c>
      <c r="K2425" t="s">
        <v>61</v>
      </c>
      <c r="L2425" t="s">
        <v>6469</v>
      </c>
      <c r="M2425" t="s">
        <v>6470</v>
      </c>
      <c r="N2425" t="s">
        <v>63</v>
      </c>
      <c r="O2425" t="s">
        <v>425</v>
      </c>
      <c r="P2425" t="s">
        <v>425</v>
      </c>
      <c r="T2425" t="str">
        <f>VLOOKUP(TEXT(A2425,0),Old_data_Again,3,FALSE)</f>
        <v>Commercial</v>
      </c>
    </row>
    <row r="2426" spans="1:20" x14ac:dyDescent="0.25">
      <c r="A2426">
        <v>806401</v>
      </c>
      <c r="B2426" t="s">
        <v>6471</v>
      </c>
      <c r="C2426" t="s">
        <v>116</v>
      </c>
      <c r="D2426" t="s">
        <v>6472</v>
      </c>
      <c r="E2426" t="s">
        <v>11</v>
      </c>
      <c r="F2426" t="s">
        <v>12</v>
      </c>
      <c r="G2426" t="s">
        <v>35</v>
      </c>
      <c r="H2426" t="s">
        <v>36</v>
      </c>
      <c r="I2426" t="s">
        <v>37</v>
      </c>
      <c r="J2426" t="s">
        <v>3230</v>
      </c>
      <c r="K2426" t="s">
        <v>61</v>
      </c>
      <c r="L2426" t="s">
        <v>2193</v>
      </c>
      <c r="M2426" t="s">
        <v>2194</v>
      </c>
      <c r="N2426" t="s">
        <v>360</v>
      </c>
      <c r="O2426" t="s">
        <v>425</v>
      </c>
      <c r="P2426" t="s">
        <v>425</v>
      </c>
    </row>
    <row r="2427" spans="1:20" x14ac:dyDescent="0.25">
      <c r="A2427">
        <v>806402</v>
      </c>
      <c r="B2427" t="s">
        <v>6473</v>
      </c>
      <c r="C2427" t="s">
        <v>1132</v>
      </c>
      <c r="D2427" t="s">
        <v>6474</v>
      </c>
      <c r="E2427" t="s">
        <v>11</v>
      </c>
      <c r="F2427" t="s">
        <v>12</v>
      </c>
      <c r="G2427" t="s">
        <v>1300</v>
      </c>
      <c r="H2427" t="s">
        <v>1349</v>
      </c>
      <c r="I2427" t="s">
        <v>1349</v>
      </c>
      <c r="J2427" t="s">
        <v>3161</v>
      </c>
      <c r="K2427" t="s">
        <v>61</v>
      </c>
      <c r="L2427" t="s">
        <v>3701</v>
      </c>
      <c r="M2427">
        <v>803485</v>
      </c>
      <c r="N2427" t="s">
        <v>3689</v>
      </c>
      <c r="O2427" t="s">
        <v>425</v>
      </c>
      <c r="P2427" t="s">
        <v>425</v>
      </c>
    </row>
    <row r="2428" spans="1:20" x14ac:dyDescent="0.25">
      <c r="A2428">
        <v>806403</v>
      </c>
      <c r="B2428" t="s">
        <v>6475</v>
      </c>
      <c r="C2428" t="s">
        <v>2321</v>
      </c>
      <c r="D2428" t="s">
        <v>6476</v>
      </c>
      <c r="E2428" t="s">
        <v>11</v>
      </c>
      <c r="F2428" t="s">
        <v>12</v>
      </c>
      <c r="G2428" t="s">
        <v>35</v>
      </c>
      <c r="H2428" t="s">
        <v>183</v>
      </c>
      <c r="I2428" t="s">
        <v>183</v>
      </c>
      <c r="J2428" t="s">
        <v>3199</v>
      </c>
      <c r="K2428" t="s">
        <v>61</v>
      </c>
      <c r="L2428" t="s">
        <v>6477</v>
      </c>
      <c r="M2428" t="s">
        <v>6478</v>
      </c>
      <c r="N2428" t="s">
        <v>5066</v>
      </c>
      <c r="O2428" t="s">
        <v>425</v>
      </c>
      <c r="P2428" t="s">
        <v>425</v>
      </c>
    </row>
    <row r="2429" spans="1:20" x14ac:dyDescent="0.25">
      <c r="A2429">
        <v>806407</v>
      </c>
      <c r="B2429" t="s">
        <v>484</v>
      </c>
      <c r="C2429" t="s">
        <v>3929</v>
      </c>
      <c r="D2429" t="s">
        <v>6479</v>
      </c>
      <c r="E2429" t="s">
        <v>90</v>
      </c>
      <c r="F2429" t="s">
        <v>174</v>
      </c>
      <c r="G2429" t="s">
        <v>441</v>
      </c>
      <c r="H2429" t="s">
        <v>781</v>
      </c>
      <c r="I2429" t="s">
        <v>781</v>
      </c>
      <c r="J2429" t="s">
        <v>6480</v>
      </c>
      <c r="K2429" t="s">
        <v>933</v>
      </c>
      <c r="L2429" t="s">
        <v>3276</v>
      </c>
      <c r="M2429" t="s">
        <v>3277</v>
      </c>
      <c r="N2429" t="s">
        <v>48</v>
      </c>
      <c r="O2429" t="s">
        <v>425</v>
      </c>
      <c r="P2429" t="s">
        <v>425</v>
      </c>
    </row>
    <row r="2430" spans="1:20" x14ac:dyDescent="0.25">
      <c r="A2430">
        <v>806408</v>
      </c>
      <c r="B2430" t="s">
        <v>703</v>
      </c>
      <c r="C2430" t="s">
        <v>565</v>
      </c>
      <c r="D2430" t="s">
        <v>6481</v>
      </c>
      <c r="E2430" t="s">
        <v>11</v>
      </c>
      <c r="F2430" t="s">
        <v>174</v>
      </c>
      <c r="G2430" t="s">
        <v>373</v>
      </c>
      <c r="H2430" t="s">
        <v>1955</v>
      </c>
      <c r="I2430" t="s">
        <v>1955</v>
      </c>
      <c r="J2430" t="s">
        <v>6482</v>
      </c>
      <c r="K2430" t="s">
        <v>61</v>
      </c>
      <c r="L2430" t="s">
        <v>5070</v>
      </c>
      <c r="M2430" t="s">
        <v>5071</v>
      </c>
      <c r="N2430" t="s">
        <v>366</v>
      </c>
      <c r="O2430" t="s">
        <v>425</v>
      </c>
      <c r="P2430" t="s">
        <v>425</v>
      </c>
      <c r="Q2430" t="str">
        <f>VLOOKUP(TEXT(A2430,0),Old_data_Again,2,FALSE)</f>
        <v>Medium</v>
      </c>
      <c r="R2430" t="str">
        <f>VLOOKUP(TEXT(A2430,0),Old_data_Again,10,FALSE)</f>
        <v>Medium</v>
      </c>
      <c r="S2430" t="str">
        <f>VLOOKUP(TEXT(A2430,0),Old_data_Again,6,FALSE)</f>
        <v>Future</v>
      </c>
    </row>
    <row r="2431" spans="1:20" x14ac:dyDescent="0.25">
      <c r="A2431">
        <v>806412</v>
      </c>
      <c r="B2431" t="s">
        <v>6483</v>
      </c>
      <c r="C2431" t="s">
        <v>1002</v>
      </c>
      <c r="D2431" t="s">
        <v>6484</v>
      </c>
      <c r="E2431" t="s">
        <v>90</v>
      </c>
      <c r="F2431" t="s">
        <v>174</v>
      </c>
      <c r="G2431" t="s">
        <v>175</v>
      </c>
      <c r="H2431" t="s">
        <v>215</v>
      </c>
      <c r="I2431" t="s">
        <v>215</v>
      </c>
      <c r="J2431" t="s">
        <v>6485</v>
      </c>
      <c r="N2431" t="s">
        <v>3210</v>
      </c>
      <c r="O2431" t="s">
        <v>425</v>
      </c>
      <c r="P2431" t="s">
        <v>425</v>
      </c>
    </row>
    <row r="2432" spans="1:20" x14ac:dyDescent="0.25">
      <c r="A2432">
        <v>806415</v>
      </c>
      <c r="B2432" t="s">
        <v>6486</v>
      </c>
      <c r="C2432" t="s">
        <v>57</v>
      </c>
      <c r="D2432" t="s">
        <v>6487</v>
      </c>
      <c r="E2432" t="s">
        <v>11</v>
      </c>
      <c r="F2432" t="s">
        <v>174</v>
      </c>
      <c r="G2432" t="s">
        <v>373</v>
      </c>
      <c r="H2432" t="s">
        <v>374</v>
      </c>
      <c r="I2432" t="s">
        <v>374</v>
      </c>
      <c r="J2432" t="s">
        <v>2404</v>
      </c>
      <c r="K2432" t="s">
        <v>17</v>
      </c>
      <c r="L2432" t="s">
        <v>1465</v>
      </c>
      <c r="M2432" t="s">
        <v>1466</v>
      </c>
      <c r="N2432" t="s">
        <v>195</v>
      </c>
      <c r="O2432" t="s">
        <v>425</v>
      </c>
      <c r="P2432" t="s">
        <v>425</v>
      </c>
      <c r="Q2432" t="str">
        <f>VLOOKUP(TEXT(A2432,0),Old_data_Again,2,FALSE)</f>
        <v>Low</v>
      </c>
      <c r="R2432" t="str">
        <f>VLOOKUP(TEXT(A2432,0),Old_data_Again,10,FALSE)</f>
        <v>Medium</v>
      </c>
      <c r="S2432" t="str">
        <f>VLOOKUP(TEXT(A2432,0),Old_data_Again,6,FALSE)</f>
        <v>Future</v>
      </c>
      <c r="T2432" t="str">
        <f>VLOOKUP(TEXT(A2432,0),Old_data_Again,3,FALSE)</f>
        <v>Commercial</v>
      </c>
    </row>
    <row r="2433" spans="1:20" x14ac:dyDescent="0.25">
      <c r="A2433">
        <v>806418</v>
      </c>
      <c r="B2433" t="s">
        <v>6488</v>
      </c>
      <c r="C2433" t="s">
        <v>6489</v>
      </c>
      <c r="D2433" t="s">
        <v>6490</v>
      </c>
      <c r="E2433" t="s">
        <v>90</v>
      </c>
      <c r="F2433" t="s">
        <v>189</v>
      </c>
      <c r="G2433" t="s">
        <v>190</v>
      </c>
      <c r="H2433" t="s">
        <v>190</v>
      </c>
      <c r="I2433" t="s">
        <v>198</v>
      </c>
      <c r="J2433" t="s">
        <v>6491</v>
      </c>
      <c r="K2433" t="s">
        <v>93</v>
      </c>
      <c r="L2433" t="s">
        <v>6492</v>
      </c>
      <c r="M2433">
        <v>809070</v>
      </c>
      <c r="N2433" t="s">
        <v>1351</v>
      </c>
      <c r="O2433" t="s">
        <v>425</v>
      </c>
      <c r="P2433" t="s">
        <v>425</v>
      </c>
    </row>
    <row r="2434" spans="1:20" x14ac:dyDescent="0.25">
      <c r="A2434">
        <v>806419</v>
      </c>
      <c r="B2434" t="s">
        <v>6493</v>
      </c>
      <c r="C2434" t="s">
        <v>6494</v>
      </c>
      <c r="D2434" t="s">
        <v>6495</v>
      </c>
      <c r="E2434" t="s">
        <v>90</v>
      </c>
      <c r="F2434" t="s">
        <v>189</v>
      </c>
      <c r="G2434" t="s">
        <v>190</v>
      </c>
      <c r="H2434" t="s">
        <v>190</v>
      </c>
      <c r="I2434" t="s">
        <v>198</v>
      </c>
      <c r="J2434" t="s">
        <v>6496</v>
      </c>
      <c r="K2434" t="s">
        <v>17</v>
      </c>
      <c r="L2434" t="s">
        <v>6497</v>
      </c>
      <c r="M2434">
        <v>808355</v>
      </c>
      <c r="N2434" t="s">
        <v>40</v>
      </c>
      <c r="O2434" t="s">
        <v>425</v>
      </c>
      <c r="P2434" t="s">
        <v>425</v>
      </c>
    </row>
    <row r="2435" spans="1:20" x14ac:dyDescent="0.25">
      <c r="A2435">
        <v>806424</v>
      </c>
      <c r="B2435" t="s">
        <v>767</v>
      </c>
      <c r="C2435" t="s">
        <v>565</v>
      </c>
      <c r="D2435" t="s">
        <v>6498</v>
      </c>
      <c r="E2435" t="s">
        <v>11</v>
      </c>
      <c r="F2435" t="s">
        <v>12</v>
      </c>
      <c r="G2435" t="s">
        <v>35</v>
      </c>
      <c r="H2435" t="s">
        <v>2615</v>
      </c>
      <c r="I2435" t="s">
        <v>3252</v>
      </c>
      <c r="J2435" t="s">
        <v>3173</v>
      </c>
      <c r="K2435" t="s">
        <v>100</v>
      </c>
      <c r="L2435" t="s">
        <v>5478</v>
      </c>
      <c r="M2435">
        <v>805251</v>
      </c>
      <c r="N2435" t="s">
        <v>6499</v>
      </c>
      <c r="O2435" t="s">
        <v>425</v>
      </c>
      <c r="P2435" t="s">
        <v>425</v>
      </c>
      <c r="Q2435" t="str">
        <f>VLOOKUP(TEXT(A2435,0),Old_data_Again,2,FALSE)</f>
        <v>Low</v>
      </c>
      <c r="R2435" t="str">
        <f>VLOOKUP(TEXT(A2435,0),Old_data_Again,10,FALSE)</f>
        <v>Medium</v>
      </c>
      <c r="S2435" t="str">
        <f>VLOOKUP(TEXT(A2435,0),Old_data_Again,6,FALSE)</f>
        <v>Future</v>
      </c>
    </row>
    <row r="2436" spans="1:20" x14ac:dyDescent="0.25">
      <c r="A2436">
        <v>806427</v>
      </c>
      <c r="B2436" t="s">
        <v>6500</v>
      </c>
      <c r="C2436" t="s">
        <v>33</v>
      </c>
      <c r="D2436" t="s">
        <v>314</v>
      </c>
      <c r="E2436" t="s">
        <v>11</v>
      </c>
      <c r="F2436" t="s">
        <v>12</v>
      </c>
      <c r="G2436" t="s">
        <v>13</v>
      </c>
      <c r="H2436" t="s">
        <v>91</v>
      </c>
      <c r="I2436" t="s">
        <v>91</v>
      </c>
      <c r="J2436" t="s">
        <v>510</v>
      </c>
      <c r="K2436" t="s">
        <v>26</v>
      </c>
      <c r="L2436" t="s">
        <v>6501</v>
      </c>
      <c r="M2436" t="s">
        <v>6502</v>
      </c>
      <c r="N2436" t="s">
        <v>315</v>
      </c>
      <c r="O2436" t="s">
        <v>425</v>
      </c>
      <c r="P2436" t="s">
        <v>425</v>
      </c>
      <c r="T2436" t="str">
        <f>VLOOKUP(TEXT(A2436,0),Old_data_Again,3,FALSE)</f>
        <v>Strategy &amp; Corporate Development</v>
      </c>
    </row>
    <row r="2437" spans="1:20" x14ac:dyDescent="0.25">
      <c r="A2437">
        <v>806434</v>
      </c>
      <c r="B2437" t="s">
        <v>1479</v>
      </c>
      <c r="C2437" t="s">
        <v>97</v>
      </c>
      <c r="D2437" t="s">
        <v>6503</v>
      </c>
      <c r="E2437" t="s">
        <v>11</v>
      </c>
      <c r="F2437" t="s">
        <v>174</v>
      </c>
      <c r="G2437" t="s">
        <v>523</v>
      </c>
      <c r="H2437" t="s">
        <v>524</v>
      </c>
      <c r="I2437" t="s">
        <v>525</v>
      </c>
      <c r="J2437" t="s">
        <v>222</v>
      </c>
      <c r="K2437" t="s">
        <v>26</v>
      </c>
      <c r="L2437" t="s">
        <v>1686</v>
      </c>
      <c r="M2437">
        <v>41446</v>
      </c>
      <c r="N2437" t="s">
        <v>415</v>
      </c>
      <c r="O2437" t="s">
        <v>425</v>
      </c>
      <c r="P2437" t="s">
        <v>425</v>
      </c>
    </row>
    <row r="2438" spans="1:20" x14ac:dyDescent="0.25">
      <c r="A2438">
        <v>806435</v>
      </c>
      <c r="B2438" t="s">
        <v>1032</v>
      </c>
      <c r="C2438" t="s">
        <v>427</v>
      </c>
      <c r="D2438" t="s">
        <v>6504</v>
      </c>
      <c r="E2438" t="s">
        <v>11</v>
      </c>
      <c r="F2438" t="s">
        <v>174</v>
      </c>
      <c r="G2438" t="s">
        <v>175</v>
      </c>
      <c r="H2438" t="s">
        <v>318</v>
      </c>
      <c r="I2438" t="s">
        <v>319</v>
      </c>
      <c r="J2438" t="s">
        <v>6173</v>
      </c>
      <c r="K2438" t="s">
        <v>933</v>
      </c>
      <c r="L2438" t="s">
        <v>2364</v>
      </c>
      <c r="M2438" t="s">
        <v>2365</v>
      </c>
      <c r="N2438" t="s">
        <v>276</v>
      </c>
      <c r="O2438" t="s">
        <v>425</v>
      </c>
      <c r="P2438" t="s">
        <v>425</v>
      </c>
    </row>
    <row r="2439" spans="1:20" x14ac:dyDescent="0.25">
      <c r="A2439">
        <v>806437</v>
      </c>
      <c r="B2439" t="s">
        <v>6505</v>
      </c>
      <c r="C2439" t="s">
        <v>1132</v>
      </c>
      <c r="D2439" t="s">
        <v>6506</v>
      </c>
      <c r="E2439" t="s">
        <v>11</v>
      </c>
      <c r="F2439" t="s">
        <v>12</v>
      </c>
      <c r="G2439" t="s">
        <v>1300</v>
      </c>
      <c r="H2439" t="s">
        <v>1349</v>
      </c>
      <c r="I2439" t="s">
        <v>1349</v>
      </c>
      <c r="J2439" t="s">
        <v>3161</v>
      </c>
      <c r="K2439" t="s">
        <v>61</v>
      </c>
      <c r="L2439" t="s">
        <v>5513</v>
      </c>
      <c r="M2439">
        <v>805277</v>
      </c>
      <c r="N2439" t="s">
        <v>5490</v>
      </c>
      <c r="O2439" t="s">
        <v>425</v>
      </c>
      <c r="P2439" t="s">
        <v>425</v>
      </c>
    </row>
    <row r="2440" spans="1:20" x14ac:dyDescent="0.25">
      <c r="A2440">
        <v>806439</v>
      </c>
      <c r="B2440" t="s">
        <v>6507</v>
      </c>
      <c r="C2440" t="s">
        <v>881</v>
      </c>
      <c r="D2440" t="s">
        <v>6508</v>
      </c>
      <c r="E2440" t="s">
        <v>11</v>
      </c>
      <c r="F2440" t="s">
        <v>12</v>
      </c>
      <c r="G2440" t="s">
        <v>35</v>
      </c>
      <c r="H2440" t="s">
        <v>36</v>
      </c>
      <c r="I2440" t="s">
        <v>37</v>
      </c>
      <c r="J2440" t="s">
        <v>3199</v>
      </c>
      <c r="K2440" t="s">
        <v>61</v>
      </c>
      <c r="L2440" t="s">
        <v>6509</v>
      </c>
      <c r="M2440" t="s">
        <v>6510</v>
      </c>
      <c r="N2440" t="s">
        <v>469</v>
      </c>
      <c r="O2440" t="s">
        <v>425</v>
      </c>
      <c r="P2440" t="s">
        <v>425</v>
      </c>
    </row>
    <row r="2441" spans="1:20" x14ac:dyDescent="0.25">
      <c r="A2441">
        <v>806440</v>
      </c>
      <c r="B2441" t="s">
        <v>6511</v>
      </c>
      <c r="C2441" t="s">
        <v>6512</v>
      </c>
      <c r="D2441" t="s">
        <v>6513</v>
      </c>
      <c r="E2441" t="s">
        <v>11</v>
      </c>
      <c r="F2441" t="s">
        <v>12</v>
      </c>
      <c r="G2441" t="s">
        <v>13</v>
      </c>
      <c r="H2441" t="s">
        <v>91</v>
      </c>
      <c r="I2441" t="s">
        <v>91</v>
      </c>
      <c r="J2441" t="s">
        <v>131</v>
      </c>
      <c r="K2441" t="s">
        <v>73</v>
      </c>
      <c r="L2441" t="s">
        <v>2243</v>
      </c>
      <c r="M2441">
        <v>43947</v>
      </c>
      <c r="N2441" t="s">
        <v>95</v>
      </c>
      <c r="O2441" t="s">
        <v>425</v>
      </c>
      <c r="P2441" t="s">
        <v>425</v>
      </c>
      <c r="T2441" t="str">
        <f>VLOOKUP(TEXT(A2441,0),Old_data_Again,3,FALSE)</f>
        <v>Commercial</v>
      </c>
    </row>
    <row r="2442" spans="1:20" x14ac:dyDescent="0.25">
      <c r="A2442">
        <v>806444</v>
      </c>
      <c r="B2442" t="s">
        <v>6514</v>
      </c>
      <c r="C2442" t="s">
        <v>2038</v>
      </c>
      <c r="D2442" t="s">
        <v>6515</v>
      </c>
      <c r="E2442" t="s">
        <v>90</v>
      </c>
      <c r="F2442" t="s">
        <v>174</v>
      </c>
      <c r="G2442" t="s">
        <v>373</v>
      </c>
      <c r="H2442" t="s">
        <v>815</v>
      </c>
      <c r="I2442" t="s">
        <v>815</v>
      </c>
      <c r="J2442" t="s">
        <v>1148</v>
      </c>
      <c r="K2442" t="s">
        <v>17</v>
      </c>
      <c r="L2442" t="s">
        <v>6516</v>
      </c>
      <c r="M2442" t="s">
        <v>6517</v>
      </c>
      <c r="N2442" t="s">
        <v>19</v>
      </c>
      <c r="O2442" t="s">
        <v>425</v>
      </c>
      <c r="P2442" t="s">
        <v>425</v>
      </c>
      <c r="Q2442" t="str">
        <f>VLOOKUP(TEXT(A2442,0),Old_data_Again,2,FALSE)</f>
        <v>Medium</v>
      </c>
      <c r="R2442" t="str">
        <f>VLOOKUP(TEXT(A2442,0),Old_data_Again,10,FALSE)</f>
        <v>Medium</v>
      </c>
      <c r="S2442" t="str">
        <f>VLOOKUP(TEXT(A2442,0),Old_data_Again,6,FALSE)</f>
        <v>Future</v>
      </c>
      <c r="T2442" t="str">
        <f>VLOOKUP(TEXT(A2442,0),Old_data_Again,3,FALSE)</f>
        <v>Finance</v>
      </c>
    </row>
    <row r="2443" spans="1:20" x14ac:dyDescent="0.25">
      <c r="A2443">
        <v>806445</v>
      </c>
      <c r="B2443" t="s">
        <v>6518</v>
      </c>
      <c r="C2443" t="s">
        <v>881</v>
      </c>
      <c r="D2443" t="s">
        <v>6519</v>
      </c>
      <c r="E2443" t="s">
        <v>11</v>
      </c>
      <c r="F2443" t="s">
        <v>12</v>
      </c>
      <c r="G2443" t="s">
        <v>13</v>
      </c>
      <c r="H2443" t="s">
        <v>257</v>
      </c>
      <c r="I2443" t="s">
        <v>258</v>
      </c>
      <c r="J2443" t="s">
        <v>3728</v>
      </c>
      <c r="K2443" t="s">
        <v>933</v>
      </c>
      <c r="L2443" t="s">
        <v>417</v>
      </c>
      <c r="M2443">
        <v>21101</v>
      </c>
      <c r="N2443" t="s">
        <v>262</v>
      </c>
      <c r="O2443" t="s">
        <v>425</v>
      </c>
      <c r="P2443" t="s">
        <v>425</v>
      </c>
    </row>
    <row r="2444" spans="1:20" x14ac:dyDescent="0.25">
      <c r="A2444">
        <v>806446</v>
      </c>
      <c r="B2444" t="s">
        <v>6520</v>
      </c>
      <c r="C2444" t="s">
        <v>164</v>
      </c>
      <c r="D2444" t="s">
        <v>6521</v>
      </c>
      <c r="E2444" t="s">
        <v>90</v>
      </c>
      <c r="F2444" t="s">
        <v>189</v>
      </c>
      <c r="G2444" t="s">
        <v>190</v>
      </c>
      <c r="H2444" t="s">
        <v>190</v>
      </c>
      <c r="I2444" t="s">
        <v>395</v>
      </c>
      <c r="J2444" t="s">
        <v>5370</v>
      </c>
      <c r="K2444" t="s">
        <v>61</v>
      </c>
      <c r="L2444" t="s">
        <v>6522</v>
      </c>
      <c r="M2444" t="s">
        <v>6523</v>
      </c>
      <c r="N2444" t="s">
        <v>68</v>
      </c>
      <c r="O2444" t="s">
        <v>425</v>
      </c>
      <c r="P2444" t="s">
        <v>425</v>
      </c>
    </row>
    <row r="2445" spans="1:20" x14ac:dyDescent="0.25">
      <c r="A2445">
        <v>806447</v>
      </c>
      <c r="B2445" t="s">
        <v>1947</v>
      </c>
      <c r="C2445" t="s">
        <v>3178</v>
      </c>
      <c r="D2445" t="s">
        <v>6524</v>
      </c>
      <c r="E2445" t="s">
        <v>11</v>
      </c>
      <c r="F2445" t="s">
        <v>174</v>
      </c>
      <c r="G2445" t="s">
        <v>373</v>
      </c>
      <c r="H2445" t="s">
        <v>1955</v>
      </c>
      <c r="I2445" t="s">
        <v>1955</v>
      </c>
      <c r="J2445" t="s">
        <v>5719</v>
      </c>
      <c r="K2445" t="s">
        <v>933</v>
      </c>
      <c r="L2445" t="s">
        <v>3310</v>
      </c>
      <c r="M2445" t="s">
        <v>3311</v>
      </c>
      <c r="N2445" t="s">
        <v>6525</v>
      </c>
      <c r="O2445" t="s">
        <v>425</v>
      </c>
      <c r="P2445" t="s">
        <v>425</v>
      </c>
    </row>
    <row r="2446" spans="1:20" x14ac:dyDescent="0.25">
      <c r="A2446">
        <v>806449</v>
      </c>
      <c r="B2446" t="s">
        <v>6526</v>
      </c>
      <c r="C2446" t="s">
        <v>4095</v>
      </c>
      <c r="D2446" t="s">
        <v>3559</v>
      </c>
      <c r="E2446" t="s">
        <v>11</v>
      </c>
      <c r="F2446" t="s">
        <v>12</v>
      </c>
      <c r="G2446" t="s">
        <v>13</v>
      </c>
      <c r="H2446" t="s">
        <v>91</v>
      </c>
      <c r="I2446" t="s">
        <v>91</v>
      </c>
      <c r="J2446" t="s">
        <v>222</v>
      </c>
      <c r="K2446" t="s">
        <v>26</v>
      </c>
      <c r="L2446" t="s">
        <v>883</v>
      </c>
      <c r="M2446">
        <v>41931</v>
      </c>
      <c r="N2446" t="s">
        <v>138</v>
      </c>
      <c r="O2446" t="s">
        <v>425</v>
      </c>
      <c r="P2446" t="s">
        <v>425</v>
      </c>
    </row>
    <row r="2447" spans="1:20" x14ac:dyDescent="0.25">
      <c r="A2447">
        <v>806453</v>
      </c>
      <c r="B2447" t="s">
        <v>4777</v>
      </c>
      <c r="C2447" t="s">
        <v>2606</v>
      </c>
      <c r="D2447" t="s">
        <v>6527</v>
      </c>
      <c r="E2447" t="s">
        <v>90</v>
      </c>
      <c r="F2447" t="s">
        <v>174</v>
      </c>
      <c r="G2447" t="s">
        <v>175</v>
      </c>
      <c r="H2447" t="s">
        <v>176</v>
      </c>
      <c r="I2447" t="s">
        <v>176</v>
      </c>
      <c r="J2447" t="s">
        <v>5395</v>
      </c>
      <c r="K2447" t="s">
        <v>93</v>
      </c>
      <c r="L2447" t="s">
        <v>5556</v>
      </c>
      <c r="M2447" t="s">
        <v>5557</v>
      </c>
      <c r="N2447" t="s">
        <v>276</v>
      </c>
      <c r="O2447" t="s">
        <v>425</v>
      </c>
      <c r="P2447" t="s">
        <v>425</v>
      </c>
    </row>
    <row r="2448" spans="1:20" x14ac:dyDescent="0.25">
      <c r="A2448">
        <v>806455</v>
      </c>
      <c r="B2448" t="s">
        <v>6528</v>
      </c>
      <c r="C2448" t="s">
        <v>379</v>
      </c>
      <c r="D2448" t="s">
        <v>6529</v>
      </c>
      <c r="E2448" t="s">
        <v>11</v>
      </c>
      <c r="F2448" t="s">
        <v>12</v>
      </c>
      <c r="G2448" t="s">
        <v>35</v>
      </c>
      <c r="H2448" t="s">
        <v>36</v>
      </c>
      <c r="I2448" t="s">
        <v>37</v>
      </c>
      <c r="J2448" t="s">
        <v>3186</v>
      </c>
      <c r="K2448" t="s">
        <v>61</v>
      </c>
      <c r="L2448" t="s">
        <v>2718</v>
      </c>
      <c r="M2448" t="s">
        <v>2719</v>
      </c>
      <c r="N2448" t="s">
        <v>360</v>
      </c>
      <c r="O2448" t="s">
        <v>425</v>
      </c>
      <c r="P2448" t="s">
        <v>425</v>
      </c>
    </row>
    <row r="2449" spans="1:19" x14ac:dyDescent="0.25">
      <c r="A2449">
        <v>806461</v>
      </c>
      <c r="B2449" t="s">
        <v>4095</v>
      </c>
      <c r="C2449" t="s">
        <v>3020</v>
      </c>
      <c r="D2449" t="s">
        <v>6530</v>
      </c>
      <c r="E2449" t="s">
        <v>11</v>
      </c>
      <c r="F2449" t="s">
        <v>174</v>
      </c>
      <c r="G2449" t="s">
        <v>373</v>
      </c>
      <c r="H2449" t="s">
        <v>1955</v>
      </c>
      <c r="I2449" t="s">
        <v>1955</v>
      </c>
      <c r="J2449" t="s">
        <v>5110</v>
      </c>
      <c r="K2449" t="s">
        <v>933</v>
      </c>
      <c r="L2449" t="s">
        <v>3310</v>
      </c>
      <c r="M2449" t="s">
        <v>3311</v>
      </c>
      <c r="N2449" t="s">
        <v>6525</v>
      </c>
      <c r="O2449" t="s">
        <v>425</v>
      </c>
      <c r="P2449" t="s">
        <v>425</v>
      </c>
    </row>
    <row r="2450" spans="1:19" x14ac:dyDescent="0.25">
      <c r="A2450">
        <v>806466</v>
      </c>
      <c r="B2450" t="s">
        <v>6531</v>
      </c>
      <c r="C2450" t="s">
        <v>565</v>
      </c>
      <c r="D2450" t="s">
        <v>6532</v>
      </c>
      <c r="E2450" t="s">
        <v>11</v>
      </c>
      <c r="F2450" t="s">
        <v>12</v>
      </c>
      <c r="G2450" t="s">
        <v>35</v>
      </c>
      <c r="H2450" t="s">
        <v>36</v>
      </c>
      <c r="I2450" t="s">
        <v>37</v>
      </c>
      <c r="J2450" t="s">
        <v>3186</v>
      </c>
      <c r="K2450" t="s">
        <v>61</v>
      </c>
      <c r="L2450" t="s">
        <v>2622</v>
      </c>
      <c r="M2450">
        <v>804514</v>
      </c>
      <c r="N2450" t="s">
        <v>360</v>
      </c>
      <c r="O2450" t="s">
        <v>425</v>
      </c>
      <c r="P2450" t="s">
        <v>425</v>
      </c>
    </row>
    <row r="2451" spans="1:19" x14ac:dyDescent="0.25">
      <c r="A2451">
        <v>806468</v>
      </c>
      <c r="B2451" t="s">
        <v>6533</v>
      </c>
      <c r="C2451" t="s">
        <v>4351</v>
      </c>
      <c r="D2451" t="s">
        <v>6534</v>
      </c>
      <c r="E2451" t="s">
        <v>90</v>
      </c>
      <c r="F2451" t="s">
        <v>189</v>
      </c>
      <c r="G2451" t="s">
        <v>190</v>
      </c>
      <c r="H2451" t="s">
        <v>190</v>
      </c>
      <c r="I2451" t="s">
        <v>395</v>
      </c>
      <c r="J2451" t="s">
        <v>92</v>
      </c>
      <c r="K2451" t="s">
        <v>93</v>
      </c>
      <c r="M2451" t="s">
        <v>6535</v>
      </c>
      <c r="N2451" t="s">
        <v>158</v>
      </c>
      <c r="O2451" t="s">
        <v>425</v>
      </c>
      <c r="P2451" t="s">
        <v>425</v>
      </c>
    </row>
    <row r="2452" spans="1:19" x14ac:dyDescent="0.25">
      <c r="A2452">
        <v>806473</v>
      </c>
      <c r="B2452" t="s">
        <v>6536</v>
      </c>
      <c r="C2452" t="s">
        <v>6537</v>
      </c>
      <c r="D2452" t="s">
        <v>6538</v>
      </c>
      <c r="E2452" t="s">
        <v>11</v>
      </c>
      <c r="F2452" t="s">
        <v>12</v>
      </c>
      <c r="G2452" t="s">
        <v>1300</v>
      </c>
      <c r="H2452" t="s">
        <v>1349</v>
      </c>
      <c r="I2452" t="s">
        <v>1349</v>
      </c>
      <c r="J2452" t="s">
        <v>3161</v>
      </c>
      <c r="K2452" t="s">
        <v>61</v>
      </c>
      <c r="L2452" t="s">
        <v>3765</v>
      </c>
      <c r="M2452">
        <v>803558</v>
      </c>
      <c r="N2452" t="s">
        <v>3689</v>
      </c>
      <c r="O2452" t="s">
        <v>425</v>
      </c>
      <c r="P2452" t="s">
        <v>425</v>
      </c>
    </row>
    <row r="2453" spans="1:19" x14ac:dyDescent="0.25">
      <c r="A2453">
        <v>806475</v>
      </c>
      <c r="B2453" t="s">
        <v>4877</v>
      </c>
      <c r="C2453" t="s">
        <v>1049</v>
      </c>
      <c r="D2453" t="s">
        <v>6539</v>
      </c>
      <c r="E2453" t="s">
        <v>11</v>
      </c>
      <c r="F2453" t="s">
        <v>174</v>
      </c>
      <c r="G2453" t="s">
        <v>441</v>
      </c>
      <c r="H2453" t="s">
        <v>781</v>
      </c>
      <c r="I2453" t="s">
        <v>781</v>
      </c>
      <c r="J2453" t="s">
        <v>230</v>
      </c>
      <c r="K2453" t="s">
        <v>200</v>
      </c>
      <c r="L2453" t="s">
        <v>783</v>
      </c>
      <c r="M2453">
        <v>47198</v>
      </c>
      <c r="N2453" t="s">
        <v>1402</v>
      </c>
      <c r="O2453" t="s">
        <v>425</v>
      </c>
      <c r="P2453" t="s">
        <v>425</v>
      </c>
      <c r="Q2453" t="str">
        <f>VLOOKUP(TEXT(A2453,0),Old_data_Again,2,FALSE)</f>
        <v>Medium</v>
      </c>
      <c r="R2453" t="str">
        <f>VLOOKUP(TEXT(A2453,0),Old_data_Again,10,FALSE)</f>
        <v>Medium</v>
      </c>
      <c r="S2453" t="str">
        <f>VLOOKUP(TEXT(A2453,0),Old_data_Again,6,FALSE)</f>
        <v>Lateral</v>
      </c>
    </row>
    <row r="2454" spans="1:19" x14ac:dyDescent="0.25">
      <c r="A2454">
        <v>806477</v>
      </c>
      <c r="B2454" t="s">
        <v>2335</v>
      </c>
      <c r="C2454" t="s">
        <v>160</v>
      </c>
      <c r="D2454" t="s">
        <v>6540</v>
      </c>
      <c r="E2454" t="s">
        <v>11</v>
      </c>
      <c r="F2454" t="s">
        <v>174</v>
      </c>
      <c r="G2454" t="s">
        <v>175</v>
      </c>
      <c r="H2454" t="s">
        <v>318</v>
      </c>
      <c r="I2454" t="s">
        <v>913</v>
      </c>
      <c r="J2454" t="s">
        <v>99</v>
      </c>
      <c r="K2454" t="s">
        <v>100</v>
      </c>
      <c r="L2454" t="s">
        <v>914</v>
      </c>
      <c r="M2454" t="s">
        <v>915</v>
      </c>
      <c r="N2454" t="s">
        <v>75</v>
      </c>
      <c r="O2454" t="s">
        <v>425</v>
      </c>
      <c r="P2454" t="s">
        <v>425</v>
      </c>
    </row>
    <row r="2455" spans="1:19" x14ac:dyDescent="0.25">
      <c r="A2455">
        <v>806482</v>
      </c>
      <c r="B2455" t="s">
        <v>3326</v>
      </c>
      <c r="C2455" t="s">
        <v>708</v>
      </c>
      <c r="D2455" t="s">
        <v>6541</v>
      </c>
      <c r="E2455" t="s">
        <v>11</v>
      </c>
      <c r="F2455" t="s">
        <v>12</v>
      </c>
      <c r="G2455" t="s">
        <v>13</v>
      </c>
      <c r="H2455" t="s">
        <v>257</v>
      </c>
      <c r="I2455" t="s">
        <v>754</v>
      </c>
      <c r="J2455" t="s">
        <v>5859</v>
      </c>
      <c r="K2455" t="s">
        <v>933</v>
      </c>
      <c r="L2455" t="s">
        <v>1135</v>
      </c>
      <c r="M2455">
        <v>24294</v>
      </c>
      <c r="N2455" t="s">
        <v>554</v>
      </c>
      <c r="O2455" t="s">
        <v>425</v>
      </c>
      <c r="P2455" t="s">
        <v>425</v>
      </c>
      <c r="Q2455" t="str">
        <f>VLOOKUP(TEXT(A2455,0),Old_data_Again,2,FALSE)</f>
        <v>Medium</v>
      </c>
      <c r="R2455" t="str">
        <f>VLOOKUP(TEXT(A2455,0),Old_data_Again,10,FALSE)</f>
        <v>Low</v>
      </c>
      <c r="S2455" t="str">
        <f>VLOOKUP(TEXT(A2455,0),Old_data_Again,6,FALSE)</f>
        <v>Future</v>
      </c>
    </row>
    <row r="2456" spans="1:19" x14ac:dyDescent="0.25">
      <c r="A2456">
        <v>806487</v>
      </c>
      <c r="B2456" t="s">
        <v>6542</v>
      </c>
      <c r="C2456" t="s">
        <v>6543</v>
      </c>
      <c r="D2456" t="s">
        <v>6544</v>
      </c>
      <c r="E2456" t="s">
        <v>11</v>
      </c>
      <c r="F2456" t="s">
        <v>12</v>
      </c>
      <c r="G2456" t="s">
        <v>35</v>
      </c>
      <c r="H2456" t="s">
        <v>36</v>
      </c>
      <c r="I2456" t="s">
        <v>37</v>
      </c>
      <c r="J2456" t="s">
        <v>3199</v>
      </c>
      <c r="K2456" t="s">
        <v>61</v>
      </c>
      <c r="L2456" t="s">
        <v>2754</v>
      </c>
      <c r="M2456">
        <v>48225</v>
      </c>
      <c r="N2456" t="s">
        <v>2757</v>
      </c>
      <c r="O2456" t="s">
        <v>425</v>
      </c>
      <c r="P2456" t="s">
        <v>425</v>
      </c>
    </row>
    <row r="2457" spans="1:19" x14ac:dyDescent="0.25">
      <c r="A2457">
        <v>806488</v>
      </c>
      <c r="B2457" t="s">
        <v>6545</v>
      </c>
      <c r="C2457" t="s">
        <v>509</v>
      </c>
      <c r="D2457" t="s">
        <v>6546</v>
      </c>
      <c r="E2457" t="s">
        <v>11</v>
      </c>
      <c r="F2457" t="s">
        <v>12</v>
      </c>
      <c r="G2457" t="s">
        <v>35</v>
      </c>
      <c r="H2457" t="s">
        <v>36</v>
      </c>
      <c r="I2457" t="s">
        <v>37</v>
      </c>
      <c r="J2457" t="s">
        <v>3199</v>
      </c>
      <c r="K2457" t="s">
        <v>61</v>
      </c>
      <c r="L2457" t="s">
        <v>2622</v>
      </c>
      <c r="M2457">
        <v>804514</v>
      </c>
      <c r="N2457" t="s">
        <v>360</v>
      </c>
      <c r="O2457" t="s">
        <v>425</v>
      </c>
      <c r="P2457" t="s">
        <v>425</v>
      </c>
    </row>
    <row r="2458" spans="1:19" x14ac:dyDescent="0.25">
      <c r="A2458">
        <v>806490</v>
      </c>
      <c r="B2458" t="s">
        <v>6548</v>
      </c>
      <c r="C2458" t="s">
        <v>116</v>
      </c>
      <c r="D2458" t="s">
        <v>6547</v>
      </c>
      <c r="E2458" t="s">
        <v>11</v>
      </c>
      <c r="F2458" t="s">
        <v>12</v>
      </c>
      <c r="G2458" t="s">
        <v>1300</v>
      </c>
      <c r="H2458" t="s">
        <v>1349</v>
      </c>
      <c r="I2458" t="s">
        <v>1349</v>
      </c>
      <c r="J2458" t="s">
        <v>3663</v>
      </c>
      <c r="K2458" t="s">
        <v>61</v>
      </c>
      <c r="L2458" t="s">
        <v>3832</v>
      </c>
      <c r="M2458">
        <v>805640</v>
      </c>
      <c r="N2458" t="s">
        <v>1351</v>
      </c>
      <c r="O2458" t="s">
        <v>425</v>
      </c>
      <c r="P2458" t="s">
        <v>425</v>
      </c>
    </row>
    <row r="2459" spans="1:19" x14ac:dyDescent="0.25">
      <c r="A2459">
        <v>806491</v>
      </c>
      <c r="B2459" t="s">
        <v>3570</v>
      </c>
      <c r="C2459" t="s">
        <v>6549</v>
      </c>
      <c r="D2459" t="s">
        <v>6550</v>
      </c>
      <c r="E2459" t="s">
        <v>90</v>
      </c>
      <c r="F2459" t="s">
        <v>12</v>
      </c>
      <c r="G2459" t="s">
        <v>1300</v>
      </c>
      <c r="H2459" t="s">
        <v>1349</v>
      </c>
      <c r="I2459" t="s">
        <v>1349</v>
      </c>
      <c r="J2459" t="s">
        <v>1381</v>
      </c>
      <c r="K2459" t="s">
        <v>73</v>
      </c>
      <c r="L2459" t="s">
        <v>4588</v>
      </c>
      <c r="M2459">
        <v>804157</v>
      </c>
      <c r="N2459" t="s">
        <v>3775</v>
      </c>
      <c r="O2459" t="s">
        <v>425</v>
      </c>
      <c r="P2459" t="s">
        <v>425</v>
      </c>
    </row>
    <row r="2460" spans="1:19" x14ac:dyDescent="0.25">
      <c r="A2460">
        <v>806492</v>
      </c>
      <c r="B2460" t="s">
        <v>6551</v>
      </c>
      <c r="C2460" t="s">
        <v>427</v>
      </c>
      <c r="D2460" t="s">
        <v>6552</v>
      </c>
      <c r="E2460" t="s">
        <v>11</v>
      </c>
      <c r="F2460" t="s">
        <v>12</v>
      </c>
      <c r="G2460" t="s">
        <v>1300</v>
      </c>
      <c r="H2460" t="s">
        <v>1349</v>
      </c>
      <c r="I2460" t="s">
        <v>1349</v>
      </c>
      <c r="J2460" t="s">
        <v>3861</v>
      </c>
      <c r="K2460" t="s">
        <v>61</v>
      </c>
      <c r="L2460" t="s">
        <v>3828</v>
      </c>
      <c r="M2460">
        <v>804285</v>
      </c>
      <c r="N2460" t="s">
        <v>3781</v>
      </c>
      <c r="O2460" t="s">
        <v>425</v>
      </c>
      <c r="P2460" t="s">
        <v>425</v>
      </c>
    </row>
    <row r="2461" spans="1:19" x14ac:dyDescent="0.25">
      <c r="A2461">
        <v>806493</v>
      </c>
      <c r="B2461" t="s">
        <v>6553</v>
      </c>
      <c r="C2461" t="s">
        <v>6554</v>
      </c>
      <c r="D2461" t="s">
        <v>6555</v>
      </c>
      <c r="E2461" t="s">
        <v>90</v>
      </c>
      <c r="F2461" t="s">
        <v>12</v>
      </c>
      <c r="G2461" t="s">
        <v>1300</v>
      </c>
      <c r="H2461" t="s">
        <v>1349</v>
      </c>
      <c r="I2461" t="s">
        <v>1349</v>
      </c>
      <c r="J2461" t="s">
        <v>6353</v>
      </c>
      <c r="K2461" t="s">
        <v>93</v>
      </c>
      <c r="L2461" t="s">
        <v>4670</v>
      </c>
      <c r="M2461">
        <v>804210</v>
      </c>
      <c r="N2461" t="s">
        <v>1351</v>
      </c>
      <c r="O2461" t="s">
        <v>425</v>
      </c>
      <c r="P2461" t="s">
        <v>425</v>
      </c>
    </row>
    <row r="2462" spans="1:19" x14ac:dyDescent="0.25">
      <c r="A2462">
        <v>806494</v>
      </c>
      <c r="B2462" t="s">
        <v>6556</v>
      </c>
      <c r="C2462" t="s">
        <v>4399</v>
      </c>
      <c r="D2462" t="s">
        <v>6557</v>
      </c>
      <c r="E2462" t="s">
        <v>90</v>
      </c>
      <c r="F2462" t="s">
        <v>12</v>
      </c>
      <c r="G2462" t="s">
        <v>1300</v>
      </c>
      <c r="H2462" t="s">
        <v>1349</v>
      </c>
      <c r="I2462" t="s">
        <v>1349</v>
      </c>
      <c r="J2462" t="s">
        <v>4373</v>
      </c>
      <c r="K2462" t="s">
        <v>93</v>
      </c>
      <c r="L2462" t="s">
        <v>4685</v>
      </c>
      <c r="M2462">
        <v>804220</v>
      </c>
      <c r="N2462" t="s">
        <v>1351</v>
      </c>
      <c r="O2462" t="s">
        <v>425</v>
      </c>
      <c r="P2462" t="s">
        <v>425</v>
      </c>
    </row>
    <row r="2463" spans="1:19" x14ac:dyDescent="0.25">
      <c r="A2463">
        <v>806496</v>
      </c>
      <c r="B2463" t="s">
        <v>186</v>
      </c>
      <c r="C2463" t="s">
        <v>1150</v>
      </c>
      <c r="D2463" t="s">
        <v>6558</v>
      </c>
      <c r="E2463" t="s">
        <v>90</v>
      </c>
      <c r="F2463" t="s">
        <v>12</v>
      </c>
      <c r="G2463" t="s">
        <v>13</v>
      </c>
      <c r="H2463" t="s">
        <v>14</v>
      </c>
      <c r="I2463" t="s">
        <v>15</v>
      </c>
      <c r="J2463" t="s">
        <v>92</v>
      </c>
      <c r="K2463" t="s">
        <v>93</v>
      </c>
      <c r="L2463" t="s">
        <v>718</v>
      </c>
      <c r="M2463" t="s">
        <v>719</v>
      </c>
      <c r="N2463" t="s">
        <v>75</v>
      </c>
      <c r="O2463" t="s">
        <v>425</v>
      </c>
      <c r="P2463" t="s">
        <v>425</v>
      </c>
      <c r="Q2463" t="str">
        <f>VLOOKUP(TEXT(A2463,0),Old_data_Again,2,FALSE)</f>
        <v>Medium</v>
      </c>
      <c r="R2463" t="str">
        <f>VLOOKUP(TEXT(A2463,0),Old_data_Again,10,FALSE)</f>
        <v>Medium</v>
      </c>
    </row>
    <row r="2464" spans="1:19" x14ac:dyDescent="0.25">
      <c r="A2464">
        <v>806497</v>
      </c>
      <c r="B2464" t="s">
        <v>6559</v>
      </c>
      <c r="C2464" t="s">
        <v>6560</v>
      </c>
      <c r="D2464" t="s">
        <v>6561</v>
      </c>
      <c r="E2464" t="s">
        <v>90</v>
      </c>
      <c r="F2464" t="s">
        <v>12</v>
      </c>
      <c r="G2464" t="s">
        <v>169</v>
      </c>
      <c r="H2464" t="s">
        <v>1910</v>
      </c>
      <c r="I2464" t="s">
        <v>1911</v>
      </c>
      <c r="J2464" t="s">
        <v>652</v>
      </c>
      <c r="K2464" t="s">
        <v>100</v>
      </c>
      <c r="L2464" t="s">
        <v>6562</v>
      </c>
      <c r="M2464" t="s">
        <v>6563</v>
      </c>
      <c r="N2464" t="s">
        <v>276</v>
      </c>
      <c r="O2464" t="s">
        <v>425</v>
      </c>
      <c r="P2464" t="s">
        <v>425</v>
      </c>
    </row>
    <row r="2465" spans="1:19" x14ac:dyDescent="0.25">
      <c r="A2465">
        <v>806498</v>
      </c>
      <c r="B2465" t="s">
        <v>5112</v>
      </c>
      <c r="C2465" t="s">
        <v>1241</v>
      </c>
      <c r="D2465" t="s">
        <v>6564</v>
      </c>
      <c r="E2465" t="s">
        <v>90</v>
      </c>
      <c r="F2465" t="s">
        <v>174</v>
      </c>
      <c r="G2465" t="s">
        <v>175</v>
      </c>
      <c r="H2465" t="s">
        <v>318</v>
      </c>
      <c r="I2465" t="s">
        <v>319</v>
      </c>
      <c r="J2465" t="s">
        <v>5976</v>
      </c>
      <c r="K2465" t="s">
        <v>93</v>
      </c>
      <c r="L2465" t="s">
        <v>2364</v>
      </c>
      <c r="M2465" t="s">
        <v>2365</v>
      </c>
      <c r="N2465" t="s">
        <v>5977</v>
      </c>
      <c r="O2465" t="s">
        <v>425</v>
      </c>
      <c r="P2465" t="s">
        <v>425</v>
      </c>
    </row>
    <row r="2466" spans="1:19" x14ac:dyDescent="0.25">
      <c r="A2466">
        <v>806503</v>
      </c>
      <c r="B2466" t="s">
        <v>5819</v>
      </c>
      <c r="C2466" t="s">
        <v>6565</v>
      </c>
      <c r="D2466" t="s">
        <v>6566</v>
      </c>
      <c r="E2466" t="s">
        <v>90</v>
      </c>
      <c r="F2466" t="s">
        <v>12</v>
      </c>
      <c r="G2466" t="s">
        <v>13</v>
      </c>
      <c r="H2466" t="s">
        <v>91</v>
      </c>
      <c r="I2466" t="s">
        <v>91</v>
      </c>
      <c r="J2466" t="s">
        <v>92</v>
      </c>
      <c r="K2466" t="s">
        <v>93</v>
      </c>
      <c r="L2466" t="s">
        <v>126</v>
      </c>
      <c r="M2466">
        <v>11740</v>
      </c>
      <c r="N2466" t="s">
        <v>451</v>
      </c>
      <c r="O2466" t="s">
        <v>425</v>
      </c>
      <c r="P2466" t="s">
        <v>425</v>
      </c>
    </row>
    <row r="2467" spans="1:19" x14ac:dyDescent="0.25">
      <c r="A2467">
        <v>806505</v>
      </c>
      <c r="B2467" t="s">
        <v>416</v>
      </c>
      <c r="C2467" t="s">
        <v>3142</v>
      </c>
      <c r="D2467" t="s">
        <v>6567</v>
      </c>
      <c r="E2467" t="s">
        <v>11</v>
      </c>
      <c r="F2467" t="s">
        <v>174</v>
      </c>
      <c r="G2467" t="s">
        <v>373</v>
      </c>
      <c r="H2467" t="s">
        <v>1955</v>
      </c>
      <c r="I2467" t="s">
        <v>1955</v>
      </c>
      <c r="J2467" t="s">
        <v>5719</v>
      </c>
      <c r="K2467" t="s">
        <v>933</v>
      </c>
      <c r="L2467" t="s">
        <v>3310</v>
      </c>
      <c r="M2467" t="s">
        <v>3311</v>
      </c>
      <c r="N2467" t="s">
        <v>6456</v>
      </c>
      <c r="O2467" t="s">
        <v>425</v>
      </c>
      <c r="P2467" t="s">
        <v>425</v>
      </c>
    </row>
    <row r="2468" spans="1:19" x14ac:dyDescent="0.25">
      <c r="A2468">
        <v>806507</v>
      </c>
      <c r="B2468" t="s">
        <v>6568</v>
      </c>
      <c r="C2468" t="s">
        <v>23</v>
      </c>
      <c r="D2468" t="s">
        <v>6569</v>
      </c>
      <c r="E2468" t="s">
        <v>11</v>
      </c>
      <c r="F2468" t="s">
        <v>174</v>
      </c>
      <c r="G2468" t="s">
        <v>441</v>
      </c>
      <c r="H2468" t="s">
        <v>781</v>
      </c>
      <c r="I2468" t="s">
        <v>781</v>
      </c>
      <c r="J2468" t="s">
        <v>6570</v>
      </c>
      <c r="K2468" t="s">
        <v>933</v>
      </c>
      <c r="L2468" t="s">
        <v>6571</v>
      </c>
      <c r="M2468">
        <v>809928</v>
      </c>
      <c r="N2468" t="s">
        <v>48</v>
      </c>
      <c r="O2468" t="s">
        <v>425</v>
      </c>
      <c r="P2468" t="s">
        <v>425</v>
      </c>
    </row>
    <row r="2469" spans="1:19" x14ac:dyDescent="0.25">
      <c r="A2469">
        <v>806511</v>
      </c>
      <c r="B2469" t="s">
        <v>6572</v>
      </c>
      <c r="C2469" t="s">
        <v>283</v>
      </c>
      <c r="D2469" t="s">
        <v>6573</v>
      </c>
      <c r="E2469" t="s">
        <v>90</v>
      </c>
      <c r="F2469" t="s">
        <v>174</v>
      </c>
      <c r="G2469" t="s">
        <v>175</v>
      </c>
      <c r="H2469" t="s">
        <v>176</v>
      </c>
      <c r="I2469" t="s">
        <v>176</v>
      </c>
      <c r="J2469" t="s">
        <v>5395</v>
      </c>
      <c r="K2469" t="s">
        <v>93</v>
      </c>
      <c r="M2469">
        <v>809883</v>
      </c>
      <c r="N2469" t="s">
        <v>276</v>
      </c>
      <c r="O2469" t="s">
        <v>425</v>
      </c>
      <c r="P2469" t="s">
        <v>425</v>
      </c>
    </row>
    <row r="2470" spans="1:19" x14ac:dyDescent="0.25">
      <c r="A2470">
        <v>806512</v>
      </c>
      <c r="B2470" t="s">
        <v>6574</v>
      </c>
      <c r="C2470" t="s">
        <v>6575</v>
      </c>
      <c r="D2470" t="s">
        <v>6576</v>
      </c>
      <c r="E2470" t="s">
        <v>90</v>
      </c>
      <c r="F2470" t="s">
        <v>189</v>
      </c>
      <c r="G2470" t="s">
        <v>190</v>
      </c>
      <c r="H2470" t="s">
        <v>190</v>
      </c>
      <c r="I2470" t="s">
        <v>198</v>
      </c>
      <c r="J2470" t="s">
        <v>6491</v>
      </c>
      <c r="K2470" t="s">
        <v>93</v>
      </c>
      <c r="M2470">
        <v>806556</v>
      </c>
      <c r="N2470" t="s">
        <v>1351</v>
      </c>
      <c r="O2470" t="s">
        <v>425</v>
      </c>
      <c r="P2470" t="s">
        <v>425</v>
      </c>
    </row>
    <row r="2471" spans="1:19" x14ac:dyDescent="0.25">
      <c r="A2471">
        <v>806514</v>
      </c>
      <c r="B2471" t="s">
        <v>6577</v>
      </c>
      <c r="C2471" t="s">
        <v>6578</v>
      </c>
      <c r="D2471" t="s">
        <v>6579</v>
      </c>
      <c r="E2471" t="s">
        <v>11</v>
      </c>
      <c r="F2471" t="s">
        <v>12</v>
      </c>
      <c r="G2471" t="s">
        <v>169</v>
      </c>
      <c r="H2471" t="s">
        <v>1910</v>
      </c>
      <c r="I2471" t="s">
        <v>1911</v>
      </c>
      <c r="J2471" t="s">
        <v>652</v>
      </c>
      <c r="K2471" t="s">
        <v>100</v>
      </c>
      <c r="L2471" t="s">
        <v>6562</v>
      </c>
      <c r="M2471" t="s">
        <v>6563</v>
      </c>
      <c r="N2471" t="s">
        <v>276</v>
      </c>
      <c r="O2471" t="s">
        <v>425</v>
      </c>
      <c r="P2471" t="s">
        <v>425</v>
      </c>
    </row>
    <row r="2472" spans="1:19" x14ac:dyDescent="0.25">
      <c r="A2472">
        <v>806517</v>
      </c>
      <c r="B2472" t="s">
        <v>1142</v>
      </c>
      <c r="C2472" t="s">
        <v>6580</v>
      </c>
      <c r="D2472" t="s">
        <v>6581</v>
      </c>
      <c r="E2472" t="s">
        <v>11</v>
      </c>
      <c r="F2472" t="s">
        <v>174</v>
      </c>
      <c r="G2472" t="s">
        <v>373</v>
      </c>
      <c r="H2472" t="s">
        <v>815</v>
      </c>
      <c r="I2472" t="s">
        <v>815</v>
      </c>
      <c r="J2472" t="s">
        <v>99</v>
      </c>
      <c r="K2472" t="s">
        <v>73</v>
      </c>
      <c r="L2472" t="s">
        <v>6582</v>
      </c>
      <c r="M2472">
        <v>811296</v>
      </c>
      <c r="N2472" t="s">
        <v>19</v>
      </c>
      <c r="O2472" t="s">
        <v>425</v>
      </c>
      <c r="P2472" t="s">
        <v>425</v>
      </c>
      <c r="Q2472" t="str">
        <f>VLOOKUP(TEXT(A2472,0),Old_data_Again,2,FALSE)</f>
        <v>Low</v>
      </c>
      <c r="R2472" t="str">
        <f>VLOOKUP(TEXT(A2472,0),Old_data_Again,10,FALSE)</f>
        <v>Medium</v>
      </c>
      <c r="S2472" t="str">
        <f>VLOOKUP(TEXT(A2472,0),Old_data_Again,6,FALSE)</f>
        <v>N/A</v>
      </c>
    </row>
    <row r="2473" spans="1:19" x14ac:dyDescent="0.25">
      <c r="A2473">
        <v>806519</v>
      </c>
      <c r="B2473" t="s">
        <v>6583</v>
      </c>
      <c r="C2473" t="s">
        <v>6584</v>
      </c>
      <c r="D2473" t="s">
        <v>6585</v>
      </c>
      <c r="E2473" t="s">
        <v>90</v>
      </c>
      <c r="F2473" t="s">
        <v>12</v>
      </c>
      <c r="G2473" t="s">
        <v>35</v>
      </c>
      <c r="H2473" t="s">
        <v>2798</v>
      </c>
      <c r="I2473" t="s">
        <v>2799</v>
      </c>
      <c r="J2473" t="s">
        <v>3173</v>
      </c>
      <c r="K2473" t="s">
        <v>100</v>
      </c>
      <c r="L2473" t="s">
        <v>6586</v>
      </c>
      <c r="M2473" t="s">
        <v>6587</v>
      </c>
      <c r="N2473" t="s">
        <v>5366</v>
      </c>
      <c r="O2473" t="s">
        <v>425</v>
      </c>
      <c r="P2473" t="s">
        <v>425</v>
      </c>
    </row>
    <row r="2474" spans="1:19" x14ac:dyDescent="0.25">
      <c r="A2474">
        <v>806521</v>
      </c>
      <c r="B2474" t="s">
        <v>2609</v>
      </c>
      <c r="C2474" t="s">
        <v>708</v>
      </c>
      <c r="D2474" t="s">
        <v>6588</v>
      </c>
      <c r="E2474" t="s">
        <v>11</v>
      </c>
      <c r="F2474" t="s">
        <v>12</v>
      </c>
      <c r="G2474" t="s">
        <v>35</v>
      </c>
      <c r="H2474" t="s">
        <v>2615</v>
      </c>
      <c r="I2474" t="s">
        <v>3252</v>
      </c>
      <c r="J2474" t="s">
        <v>6589</v>
      </c>
      <c r="K2474" t="s">
        <v>100</v>
      </c>
      <c r="L2474" t="s">
        <v>5479</v>
      </c>
      <c r="M2474" t="s">
        <v>5480</v>
      </c>
      <c r="N2474" t="s">
        <v>6499</v>
      </c>
      <c r="O2474" t="s">
        <v>425</v>
      </c>
      <c r="P2474" t="s">
        <v>425</v>
      </c>
      <c r="Q2474" t="str">
        <f>VLOOKUP(TEXT(A2474,0),Old_data_Again,2,FALSE)</f>
        <v>Medium</v>
      </c>
      <c r="R2474" t="str">
        <f>VLOOKUP(TEXT(A2474,0),Old_data_Again,10,FALSE)</f>
        <v>High</v>
      </c>
      <c r="S2474" t="str">
        <f>VLOOKUP(TEXT(A2474,0),Old_data_Again,6,FALSE)</f>
        <v>Future</v>
      </c>
    </row>
    <row r="2475" spans="1:19" x14ac:dyDescent="0.25">
      <c r="A2475">
        <v>806523</v>
      </c>
      <c r="B2475" t="s">
        <v>1229</v>
      </c>
      <c r="C2475" t="s">
        <v>57</v>
      </c>
      <c r="D2475" t="s">
        <v>6590</v>
      </c>
      <c r="E2475" t="s">
        <v>11</v>
      </c>
      <c r="F2475" t="s">
        <v>12</v>
      </c>
      <c r="G2475" t="s">
        <v>13</v>
      </c>
      <c r="H2475" t="s">
        <v>14</v>
      </c>
      <c r="I2475" t="s">
        <v>15</v>
      </c>
      <c r="J2475" t="s">
        <v>5859</v>
      </c>
      <c r="K2475" t="s">
        <v>93</v>
      </c>
      <c r="L2475" t="s">
        <v>1693</v>
      </c>
      <c r="M2475">
        <v>804658</v>
      </c>
      <c r="N2475" t="s">
        <v>75</v>
      </c>
      <c r="O2475" t="s">
        <v>425</v>
      </c>
      <c r="P2475" t="s">
        <v>425</v>
      </c>
      <c r="Q2475" t="str">
        <f>VLOOKUP(TEXT(A2475,0),Old_data_Again,2,FALSE)</f>
        <v>Low</v>
      </c>
      <c r="R2475" t="str">
        <f>VLOOKUP(TEXT(A2475,0),Old_data_Again,10,FALSE)</f>
        <v>Low</v>
      </c>
    </row>
    <row r="2476" spans="1:19" x14ac:dyDescent="0.25">
      <c r="A2476">
        <v>806525</v>
      </c>
      <c r="B2476" t="s">
        <v>4914</v>
      </c>
      <c r="C2476" t="s">
        <v>1449</v>
      </c>
      <c r="D2476" t="s">
        <v>6591</v>
      </c>
      <c r="E2476" t="s">
        <v>90</v>
      </c>
      <c r="F2476" t="s">
        <v>12</v>
      </c>
      <c r="G2476" t="s">
        <v>13</v>
      </c>
      <c r="H2476" t="s">
        <v>91</v>
      </c>
      <c r="I2476" t="s">
        <v>91</v>
      </c>
      <c r="J2476" t="s">
        <v>402</v>
      </c>
      <c r="K2476" t="s">
        <v>61</v>
      </c>
      <c r="M2476">
        <v>804561</v>
      </c>
      <c r="N2476" t="s">
        <v>315</v>
      </c>
      <c r="O2476" t="s">
        <v>425</v>
      </c>
      <c r="P2476" t="s">
        <v>425</v>
      </c>
    </row>
    <row r="2477" spans="1:19" x14ac:dyDescent="0.25">
      <c r="A2477">
        <v>806528</v>
      </c>
      <c r="B2477" t="s">
        <v>6592</v>
      </c>
      <c r="C2477" t="s">
        <v>427</v>
      </c>
      <c r="D2477" t="s">
        <v>6593</v>
      </c>
      <c r="E2477" t="s">
        <v>11</v>
      </c>
      <c r="F2477" t="s">
        <v>174</v>
      </c>
      <c r="G2477" t="s">
        <v>175</v>
      </c>
      <c r="H2477" t="s">
        <v>318</v>
      </c>
      <c r="I2477" t="s">
        <v>319</v>
      </c>
      <c r="J2477" t="s">
        <v>6594</v>
      </c>
      <c r="K2477" t="s">
        <v>73</v>
      </c>
      <c r="L2477" t="s">
        <v>697</v>
      </c>
      <c r="M2477">
        <v>40992</v>
      </c>
      <c r="N2477" t="s">
        <v>240</v>
      </c>
      <c r="O2477" t="s">
        <v>425</v>
      </c>
      <c r="P2477" t="s">
        <v>425</v>
      </c>
    </row>
    <row r="2478" spans="1:19" x14ac:dyDescent="0.25">
      <c r="A2478">
        <v>806533</v>
      </c>
      <c r="B2478" t="s">
        <v>6595</v>
      </c>
      <c r="C2478" t="s">
        <v>6596</v>
      </c>
      <c r="D2478" t="s">
        <v>6597</v>
      </c>
      <c r="E2478" t="s">
        <v>11</v>
      </c>
      <c r="F2478" t="s">
        <v>12</v>
      </c>
      <c r="G2478" t="s">
        <v>35</v>
      </c>
      <c r="H2478" t="s">
        <v>36</v>
      </c>
      <c r="I2478" t="s">
        <v>37</v>
      </c>
      <c r="J2478" t="s">
        <v>3481</v>
      </c>
      <c r="K2478" t="s">
        <v>100</v>
      </c>
      <c r="L2478" t="s">
        <v>744</v>
      </c>
      <c r="M2478">
        <v>22476</v>
      </c>
      <c r="N2478" t="s">
        <v>40</v>
      </c>
      <c r="O2478" t="s">
        <v>425</v>
      </c>
      <c r="P2478" t="s">
        <v>425</v>
      </c>
    </row>
    <row r="2479" spans="1:19" x14ac:dyDescent="0.25">
      <c r="A2479">
        <v>806540</v>
      </c>
      <c r="B2479" t="s">
        <v>6598</v>
      </c>
      <c r="C2479" t="s">
        <v>6599</v>
      </c>
      <c r="D2479" t="s">
        <v>6600</v>
      </c>
      <c r="E2479" t="s">
        <v>90</v>
      </c>
      <c r="F2479" t="s">
        <v>12</v>
      </c>
      <c r="G2479" t="s">
        <v>1300</v>
      </c>
      <c r="H2479" t="s">
        <v>1301</v>
      </c>
      <c r="I2479" t="s">
        <v>1301</v>
      </c>
      <c r="J2479" t="s">
        <v>4373</v>
      </c>
      <c r="K2479" t="s">
        <v>93</v>
      </c>
      <c r="L2479" t="s">
        <v>6601</v>
      </c>
      <c r="M2479">
        <v>808413</v>
      </c>
      <c r="N2479" t="s">
        <v>3169</v>
      </c>
      <c r="O2479" t="s">
        <v>425</v>
      </c>
      <c r="P2479" t="s">
        <v>425</v>
      </c>
    </row>
    <row r="2480" spans="1:19" x14ac:dyDescent="0.25">
      <c r="A2480">
        <v>806541</v>
      </c>
      <c r="B2480" t="s">
        <v>6602</v>
      </c>
      <c r="C2480" t="s">
        <v>2195</v>
      </c>
      <c r="D2480" t="s">
        <v>6603</v>
      </c>
      <c r="E2480" t="s">
        <v>11</v>
      </c>
      <c r="F2480" t="s">
        <v>174</v>
      </c>
      <c r="G2480" t="s">
        <v>441</v>
      </c>
      <c r="H2480" t="s">
        <v>442</v>
      </c>
      <c r="I2480" t="e">
        <v>#VALUE!</v>
      </c>
      <c r="J2480" t="s">
        <v>1422</v>
      </c>
      <c r="K2480" t="s">
        <v>73</v>
      </c>
      <c r="L2480" t="s">
        <v>6014</v>
      </c>
      <c r="M2480">
        <v>805933</v>
      </c>
      <c r="N2480" t="s">
        <v>1402</v>
      </c>
      <c r="O2480" t="s">
        <v>425</v>
      </c>
      <c r="P2480" t="s">
        <v>425</v>
      </c>
    </row>
    <row r="2481" spans="1:20" x14ac:dyDescent="0.25">
      <c r="A2481">
        <v>806543</v>
      </c>
      <c r="B2481" t="s">
        <v>6604</v>
      </c>
      <c r="C2481" t="s">
        <v>5043</v>
      </c>
      <c r="D2481" t="s">
        <v>6605</v>
      </c>
      <c r="E2481" t="s">
        <v>11</v>
      </c>
      <c r="F2481" t="s">
        <v>12</v>
      </c>
      <c r="G2481" t="s">
        <v>13</v>
      </c>
      <c r="H2481" t="s">
        <v>14</v>
      </c>
      <c r="I2481" t="s">
        <v>15</v>
      </c>
      <c r="J2481" t="s">
        <v>6606</v>
      </c>
      <c r="K2481" t="s">
        <v>100</v>
      </c>
      <c r="L2481" t="s">
        <v>1723</v>
      </c>
      <c r="M2481">
        <v>41530</v>
      </c>
      <c r="N2481" t="s">
        <v>68</v>
      </c>
      <c r="O2481" t="s">
        <v>425</v>
      </c>
      <c r="P2481" t="s">
        <v>425</v>
      </c>
      <c r="Q2481" t="str">
        <f>VLOOKUP(TEXT(A2481,0),Old_data_Again,2,FALSE)</f>
        <v>Medium</v>
      </c>
      <c r="R2481" t="str">
        <f>VLOOKUP(TEXT(A2481,0),Old_data_Again,10,FALSE)</f>
        <v>High</v>
      </c>
      <c r="T2481" t="str">
        <f>VLOOKUP(TEXT(A2481,0),Old_data_Again,3,FALSE)</f>
        <v>Commercial</v>
      </c>
    </row>
    <row r="2482" spans="1:20" x14ac:dyDescent="0.25">
      <c r="A2482">
        <v>806546</v>
      </c>
      <c r="B2482" t="s">
        <v>1845</v>
      </c>
      <c r="C2482" t="s">
        <v>556</v>
      </c>
      <c r="D2482" t="s">
        <v>6607</v>
      </c>
      <c r="E2482" t="s">
        <v>11</v>
      </c>
      <c r="F2482" t="s">
        <v>174</v>
      </c>
      <c r="G2482" t="s">
        <v>373</v>
      </c>
      <c r="H2482" t="s">
        <v>1955</v>
      </c>
      <c r="I2482" t="s">
        <v>1955</v>
      </c>
      <c r="J2482" t="s">
        <v>329</v>
      </c>
      <c r="K2482" t="s">
        <v>73</v>
      </c>
      <c r="L2482" t="s">
        <v>6608</v>
      </c>
      <c r="M2482" t="s">
        <v>6609</v>
      </c>
      <c r="N2482" t="s">
        <v>366</v>
      </c>
      <c r="O2482" t="s">
        <v>425</v>
      </c>
      <c r="P2482" t="s">
        <v>425</v>
      </c>
      <c r="Q2482" t="str">
        <f>VLOOKUP(TEXT(A2482,0),Old_data_Again,2,FALSE)</f>
        <v>Low</v>
      </c>
      <c r="R2482" t="str">
        <f>VLOOKUP(TEXT(A2482,0),Old_data_Again,10,FALSE)</f>
        <v>Low</v>
      </c>
      <c r="S2482" t="str">
        <f>VLOOKUP(TEXT(A2482,0),Old_data_Again,6,FALSE)</f>
        <v>Future</v>
      </c>
      <c r="T2482" t="str">
        <f>VLOOKUP(TEXT(A2482,0),Old_data_Again,3,FALSE)</f>
        <v>SHEA &amp; Occupational health</v>
      </c>
    </row>
    <row r="2483" spans="1:20" x14ac:dyDescent="0.25">
      <c r="A2483">
        <v>806548</v>
      </c>
      <c r="B2483" t="s">
        <v>6610</v>
      </c>
      <c r="C2483" t="s">
        <v>6611</v>
      </c>
      <c r="D2483" t="s">
        <v>6612</v>
      </c>
      <c r="E2483" t="s">
        <v>11</v>
      </c>
      <c r="F2483" t="s">
        <v>174</v>
      </c>
      <c r="G2483" t="s">
        <v>175</v>
      </c>
      <c r="H2483" t="s">
        <v>176</v>
      </c>
      <c r="I2483" t="s">
        <v>176</v>
      </c>
      <c r="J2483" t="s">
        <v>329</v>
      </c>
      <c r="K2483" t="s">
        <v>73</v>
      </c>
      <c r="L2483" t="s">
        <v>748</v>
      </c>
      <c r="M2483">
        <v>805117</v>
      </c>
      <c r="N2483" t="s">
        <v>6613</v>
      </c>
      <c r="O2483" t="s">
        <v>425</v>
      </c>
      <c r="P2483" t="s">
        <v>425</v>
      </c>
    </row>
    <row r="2484" spans="1:20" x14ac:dyDescent="0.25">
      <c r="A2484">
        <v>806549</v>
      </c>
      <c r="B2484" t="s">
        <v>1293</v>
      </c>
      <c r="C2484" t="s">
        <v>752</v>
      </c>
      <c r="D2484" t="s">
        <v>6614</v>
      </c>
      <c r="E2484" t="s">
        <v>11</v>
      </c>
      <c r="F2484" t="s">
        <v>12</v>
      </c>
      <c r="G2484" t="s">
        <v>13</v>
      </c>
      <c r="H2484" t="s">
        <v>14</v>
      </c>
      <c r="I2484" t="s">
        <v>15</v>
      </c>
      <c r="J2484" t="s">
        <v>927</v>
      </c>
      <c r="K2484" t="s">
        <v>61</v>
      </c>
      <c r="L2484" t="s">
        <v>310</v>
      </c>
      <c r="M2484">
        <v>44957</v>
      </c>
      <c r="N2484" t="s">
        <v>731</v>
      </c>
      <c r="O2484" t="s">
        <v>425</v>
      </c>
      <c r="P2484" t="s">
        <v>425</v>
      </c>
      <c r="Q2484" t="str">
        <f>VLOOKUP(TEXT(A2484,0),Old_data_Again,2,FALSE)</f>
        <v>Low</v>
      </c>
      <c r="R2484" t="str">
        <f>VLOOKUP(TEXT(A2484,0),Old_data_Again,10,FALSE)</f>
        <v>Medium</v>
      </c>
    </row>
    <row r="2485" spans="1:20" x14ac:dyDescent="0.25">
      <c r="A2485">
        <v>806558</v>
      </c>
      <c r="B2485" t="s">
        <v>6615</v>
      </c>
      <c r="C2485" t="s">
        <v>6616</v>
      </c>
      <c r="D2485" t="s">
        <v>6617</v>
      </c>
      <c r="E2485" t="s">
        <v>90</v>
      </c>
      <c r="F2485" t="s">
        <v>189</v>
      </c>
      <c r="G2485" t="s">
        <v>190</v>
      </c>
      <c r="H2485" t="s">
        <v>190</v>
      </c>
      <c r="I2485" t="s">
        <v>198</v>
      </c>
      <c r="J2485" t="s">
        <v>6618</v>
      </c>
      <c r="K2485" t="s">
        <v>93</v>
      </c>
      <c r="M2485">
        <v>806308</v>
      </c>
      <c r="N2485" t="s">
        <v>1351</v>
      </c>
      <c r="O2485" t="s">
        <v>425</v>
      </c>
      <c r="P2485" t="s">
        <v>425</v>
      </c>
    </row>
    <row r="2486" spans="1:20" x14ac:dyDescent="0.25">
      <c r="A2486">
        <v>806559</v>
      </c>
      <c r="B2486" t="s">
        <v>311</v>
      </c>
      <c r="C2486" t="s">
        <v>335</v>
      </c>
      <c r="D2486" t="s">
        <v>2646</v>
      </c>
      <c r="E2486" t="s">
        <v>11</v>
      </c>
      <c r="F2486" t="s">
        <v>189</v>
      </c>
      <c r="G2486" t="s">
        <v>190</v>
      </c>
      <c r="H2486" t="s">
        <v>190</v>
      </c>
      <c r="I2486" t="s">
        <v>198</v>
      </c>
      <c r="J2486" t="s">
        <v>6619</v>
      </c>
      <c r="K2486" t="s">
        <v>61</v>
      </c>
      <c r="L2486" t="s">
        <v>6412</v>
      </c>
      <c r="M2486">
        <v>806349</v>
      </c>
      <c r="N2486" t="s">
        <v>6620</v>
      </c>
      <c r="O2486" t="s">
        <v>425</v>
      </c>
      <c r="P2486" t="s">
        <v>425</v>
      </c>
    </row>
    <row r="2487" spans="1:20" x14ac:dyDescent="0.25">
      <c r="A2487">
        <v>806560</v>
      </c>
      <c r="B2487" t="s">
        <v>6621</v>
      </c>
      <c r="C2487" t="s">
        <v>65</v>
      </c>
      <c r="D2487" t="s">
        <v>6622</v>
      </c>
      <c r="E2487" t="s">
        <v>11</v>
      </c>
      <c r="F2487" t="s">
        <v>12</v>
      </c>
      <c r="G2487" t="s">
        <v>35</v>
      </c>
      <c r="H2487" t="s">
        <v>2798</v>
      </c>
      <c r="I2487" t="s">
        <v>2799</v>
      </c>
      <c r="J2487" t="s">
        <v>3173</v>
      </c>
      <c r="K2487" t="s">
        <v>100</v>
      </c>
      <c r="L2487" t="s">
        <v>6623</v>
      </c>
      <c r="M2487" t="s">
        <v>6624</v>
      </c>
      <c r="N2487" t="s">
        <v>5366</v>
      </c>
      <c r="O2487" t="s">
        <v>425</v>
      </c>
      <c r="P2487" t="s">
        <v>425</v>
      </c>
    </row>
    <row r="2488" spans="1:20" x14ac:dyDescent="0.25">
      <c r="A2488">
        <v>806561</v>
      </c>
      <c r="B2488" t="s">
        <v>277</v>
      </c>
      <c r="C2488" t="s">
        <v>97</v>
      </c>
      <c r="D2488" t="s">
        <v>6625</v>
      </c>
      <c r="E2488" t="s">
        <v>11</v>
      </c>
      <c r="F2488" t="s">
        <v>174</v>
      </c>
      <c r="G2488" t="s">
        <v>373</v>
      </c>
      <c r="H2488" t="s">
        <v>1955</v>
      </c>
      <c r="I2488" t="s">
        <v>1955</v>
      </c>
      <c r="J2488" t="s">
        <v>5110</v>
      </c>
      <c r="K2488" t="s">
        <v>933</v>
      </c>
      <c r="L2488" t="s">
        <v>3310</v>
      </c>
      <c r="M2488" t="s">
        <v>3311</v>
      </c>
      <c r="N2488" t="s">
        <v>3312</v>
      </c>
      <c r="O2488" t="s">
        <v>425</v>
      </c>
      <c r="P2488" t="s">
        <v>425</v>
      </c>
    </row>
    <row r="2489" spans="1:20" x14ac:dyDescent="0.25">
      <c r="A2489">
        <v>806562</v>
      </c>
      <c r="B2489" t="s">
        <v>6626</v>
      </c>
      <c r="C2489" t="s">
        <v>379</v>
      </c>
      <c r="D2489" t="s">
        <v>6627</v>
      </c>
      <c r="E2489" t="s">
        <v>11</v>
      </c>
      <c r="F2489" t="s">
        <v>12</v>
      </c>
      <c r="G2489" t="s">
        <v>13</v>
      </c>
      <c r="H2489" t="s">
        <v>341</v>
      </c>
      <c r="I2489" t="s">
        <v>341</v>
      </c>
      <c r="J2489" t="s">
        <v>837</v>
      </c>
      <c r="K2489" t="s">
        <v>73</v>
      </c>
      <c r="L2489" t="s">
        <v>1793</v>
      </c>
      <c r="M2489">
        <v>42098</v>
      </c>
      <c r="N2489" t="s">
        <v>457</v>
      </c>
      <c r="O2489" t="s">
        <v>425</v>
      </c>
      <c r="P2489" t="s">
        <v>425</v>
      </c>
      <c r="Q2489" t="str">
        <f>VLOOKUP(TEXT(A2489,0),Old_data_Again,2,FALSE)</f>
        <v>Low</v>
      </c>
      <c r="R2489" t="str">
        <f>VLOOKUP(TEXT(A2489,0),Old_data_Again,10,FALSE)</f>
        <v>Low</v>
      </c>
      <c r="S2489" t="str">
        <f>VLOOKUP(TEXT(A2489,0),Old_data_Again,6,FALSE)</f>
        <v>N/A</v>
      </c>
    </row>
    <row r="2490" spans="1:20" x14ac:dyDescent="0.25">
      <c r="A2490">
        <v>806563</v>
      </c>
      <c r="B2490" t="s">
        <v>6628</v>
      </c>
      <c r="C2490" t="s">
        <v>110</v>
      </c>
      <c r="D2490" t="s">
        <v>6629</v>
      </c>
      <c r="E2490" t="s">
        <v>11</v>
      </c>
      <c r="F2490" t="s">
        <v>12</v>
      </c>
      <c r="G2490" t="s">
        <v>13</v>
      </c>
      <c r="H2490" t="s">
        <v>91</v>
      </c>
      <c r="I2490" t="s">
        <v>91</v>
      </c>
      <c r="J2490" t="s">
        <v>99</v>
      </c>
      <c r="K2490" t="s">
        <v>73</v>
      </c>
      <c r="L2490" t="s">
        <v>619</v>
      </c>
      <c r="M2490">
        <v>41854</v>
      </c>
      <c r="N2490" t="s">
        <v>451</v>
      </c>
      <c r="O2490" t="s">
        <v>425</v>
      </c>
      <c r="P2490" t="s">
        <v>425</v>
      </c>
    </row>
    <row r="2491" spans="1:20" x14ac:dyDescent="0.25">
      <c r="A2491">
        <v>806565</v>
      </c>
      <c r="B2491" t="s">
        <v>3473</v>
      </c>
      <c r="C2491" t="s">
        <v>2634</v>
      </c>
      <c r="D2491" t="s">
        <v>6630</v>
      </c>
      <c r="E2491" t="s">
        <v>90</v>
      </c>
      <c r="F2491" t="s">
        <v>12</v>
      </c>
      <c r="G2491" t="s">
        <v>13</v>
      </c>
      <c r="H2491" t="s">
        <v>257</v>
      </c>
      <c r="I2491" t="s">
        <v>754</v>
      </c>
      <c r="J2491" t="s">
        <v>5273</v>
      </c>
      <c r="K2491" t="s">
        <v>100</v>
      </c>
      <c r="L2491" t="s">
        <v>6631</v>
      </c>
      <c r="M2491" t="s">
        <v>6632</v>
      </c>
      <c r="N2491" t="s">
        <v>554</v>
      </c>
      <c r="O2491" t="s">
        <v>425</v>
      </c>
      <c r="P2491" t="s">
        <v>425</v>
      </c>
      <c r="Q2491" t="str">
        <f>VLOOKUP(TEXT(A2491,0),Old_data_Again,2,FALSE)</f>
        <v>Low</v>
      </c>
      <c r="R2491" t="str">
        <f>VLOOKUP(TEXT(A2491,0),Old_data_Again,10,FALSE)</f>
        <v>Low</v>
      </c>
      <c r="S2491" t="str">
        <f>VLOOKUP(TEXT(A2491,0),Old_data_Again,6,FALSE)</f>
        <v>Future</v>
      </c>
      <c r="T2491" t="str">
        <f>VLOOKUP(TEXT(A2491,0),Old_data_Again,3,FALSE)</f>
        <v>Strategy &amp; Corporate Development</v>
      </c>
    </row>
    <row r="2492" spans="1:20" x14ac:dyDescent="0.25">
      <c r="A2492">
        <v>806566</v>
      </c>
      <c r="B2492" t="s">
        <v>6633</v>
      </c>
      <c r="C2492" t="s">
        <v>528</v>
      </c>
      <c r="D2492" t="s">
        <v>6634</v>
      </c>
      <c r="E2492" t="s">
        <v>11</v>
      </c>
      <c r="F2492" t="s">
        <v>174</v>
      </c>
      <c r="G2492" t="s">
        <v>373</v>
      </c>
      <c r="H2492" t="s">
        <v>374</v>
      </c>
      <c r="I2492" t="s">
        <v>374</v>
      </c>
      <c r="J2492" t="s">
        <v>1500</v>
      </c>
      <c r="K2492" t="s">
        <v>100</v>
      </c>
      <c r="L2492" t="s">
        <v>1464</v>
      </c>
      <c r="M2492">
        <v>40076</v>
      </c>
      <c r="N2492" t="s">
        <v>195</v>
      </c>
      <c r="O2492" t="s">
        <v>425</v>
      </c>
      <c r="P2492" t="s">
        <v>425</v>
      </c>
      <c r="Q2492" t="str">
        <f>VLOOKUP(TEXT(A2492,0),Old_data_Again,2,FALSE)</f>
        <v>Low</v>
      </c>
      <c r="R2492" t="str">
        <f>VLOOKUP(TEXT(A2492,0),Old_data_Again,10,FALSE)</f>
        <v>Medium</v>
      </c>
      <c r="S2492" t="str">
        <f>VLOOKUP(TEXT(A2492,0),Old_data_Again,6,FALSE)</f>
        <v>Future</v>
      </c>
      <c r="T2492" t="str">
        <f>VLOOKUP(TEXT(A2492,0),Old_data_Again,3,FALSE)</f>
        <v>Procurement</v>
      </c>
    </row>
    <row r="2493" spans="1:20" x14ac:dyDescent="0.25">
      <c r="A2493">
        <v>806568</v>
      </c>
      <c r="B2493" t="s">
        <v>1974</v>
      </c>
      <c r="C2493" t="s">
        <v>667</v>
      </c>
      <c r="D2493" t="s">
        <v>6635</v>
      </c>
      <c r="E2493" t="s">
        <v>11</v>
      </c>
      <c r="F2493" t="s">
        <v>174</v>
      </c>
      <c r="G2493" t="s">
        <v>441</v>
      </c>
      <c r="H2493" t="s">
        <v>781</v>
      </c>
      <c r="I2493" t="s">
        <v>781</v>
      </c>
      <c r="J2493" t="s">
        <v>3129</v>
      </c>
      <c r="K2493" t="s">
        <v>933</v>
      </c>
      <c r="L2493" t="s">
        <v>6636</v>
      </c>
      <c r="M2493" t="s">
        <v>6637</v>
      </c>
      <c r="N2493" t="s">
        <v>48</v>
      </c>
      <c r="O2493" t="s">
        <v>425</v>
      </c>
      <c r="P2493" t="s">
        <v>425</v>
      </c>
    </row>
    <row r="2494" spans="1:20" x14ac:dyDescent="0.25">
      <c r="A2494">
        <v>806569</v>
      </c>
      <c r="B2494" t="s">
        <v>4944</v>
      </c>
      <c r="C2494" t="s">
        <v>4839</v>
      </c>
      <c r="D2494" t="s">
        <v>6638</v>
      </c>
      <c r="E2494" t="s">
        <v>90</v>
      </c>
      <c r="F2494" t="s">
        <v>12</v>
      </c>
      <c r="G2494" t="s">
        <v>35</v>
      </c>
      <c r="H2494" t="s">
        <v>36</v>
      </c>
      <c r="I2494" t="s">
        <v>37</v>
      </c>
      <c r="J2494" t="s">
        <v>92</v>
      </c>
      <c r="K2494" t="s">
        <v>933</v>
      </c>
      <c r="L2494" t="s">
        <v>2193</v>
      </c>
      <c r="M2494" t="s">
        <v>2194</v>
      </c>
      <c r="N2494" t="s">
        <v>360</v>
      </c>
      <c r="O2494" t="s">
        <v>425</v>
      </c>
      <c r="P2494" t="s">
        <v>425</v>
      </c>
    </row>
    <row r="2495" spans="1:20" x14ac:dyDescent="0.25">
      <c r="A2495">
        <v>806570</v>
      </c>
      <c r="B2495" t="s">
        <v>6639</v>
      </c>
      <c r="C2495" t="s">
        <v>6640</v>
      </c>
      <c r="D2495" t="s">
        <v>6641</v>
      </c>
      <c r="E2495" t="s">
        <v>90</v>
      </c>
      <c r="F2495" t="s">
        <v>189</v>
      </c>
      <c r="G2495" t="s">
        <v>190</v>
      </c>
      <c r="H2495" t="s">
        <v>190</v>
      </c>
      <c r="I2495" t="s">
        <v>198</v>
      </c>
      <c r="J2495" t="s">
        <v>6642</v>
      </c>
      <c r="K2495" t="s">
        <v>73</v>
      </c>
      <c r="L2495" t="s">
        <v>3333</v>
      </c>
      <c r="M2495">
        <v>800988</v>
      </c>
      <c r="N2495" t="s">
        <v>3052</v>
      </c>
      <c r="O2495" t="s">
        <v>425</v>
      </c>
      <c r="P2495" t="s">
        <v>425</v>
      </c>
    </row>
    <row r="2496" spans="1:20" x14ac:dyDescent="0.25">
      <c r="A2496">
        <v>806571</v>
      </c>
      <c r="B2496" t="s">
        <v>6643</v>
      </c>
      <c r="C2496" t="s">
        <v>254</v>
      </c>
      <c r="D2496" t="s">
        <v>6644</v>
      </c>
      <c r="E2496" t="s">
        <v>11</v>
      </c>
      <c r="F2496" t="s">
        <v>12</v>
      </c>
      <c r="G2496" t="s">
        <v>35</v>
      </c>
      <c r="H2496" t="s">
        <v>2615</v>
      </c>
      <c r="I2496" t="s">
        <v>3252</v>
      </c>
      <c r="J2496" t="s">
        <v>6589</v>
      </c>
      <c r="K2496" t="s">
        <v>100</v>
      </c>
      <c r="L2496" t="s">
        <v>6645</v>
      </c>
      <c r="M2496" t="s">
        <v>6646</v>
      </c>
      <c r="N2496" t="s">
        <v>5481</v>
      </c>
      <c r="O2496" t="s">
        <v>425</v>
      </c>
      <c r="P2496" t="s">
        <v>425</v>
      </c>
      <c r="Q2496" t="str">
        <f>VLOOKUP(TEXT(A2496,0),Old_data_Again,2,FALSE)</f>
        <v>Low</v>
      </c>
      <c r="R2496" t="str">
        <f>VLOOKUP(TEXT(A2496,0),Old_data_Again,10,FALSE)</f>
        <v>Medium</v>
      </c>
      <c r="S2496" t="str">
        <f>VLOOKUP(TEXT(A2496,0),Old_data_Again,6,FALSE)</f>
        <v>Future</v>
      </c>
    </row>
    <row r="2497" spans="1:20" x14ac:dyDescent="0.25">
      <c r="A2497">
        <v>806572</v>
      </c>
      <c r="B2497" t="s">
        <v>6647</v>
      </c>
      <c r="C2497" t="s">
        <v>335</v>
      </c>
      <c r="D2497" t="s">
        <v>6648</v>
      </c>
      <c r="E2497" t="s">
        <v>11</v>
      </c>
      <c r="F2497" t="s">
        <v>174</v>
      </c>
      <c r="G2497" t="s">
        <v>441</v>
      </c>
      <c r="H2497" t="s">
        <v>442</v>
      </c>
      <c r="I2497" t="e">
        <v>#VALUE!</v>
      </c>
      <c r="J2497" t="s">
        <v>6649</v>
      </c>
      <c r="K2497" t="s">
        <v>100</v>
      </c>
      <c r="L2497" t="s">
        <v>6603</v>
      </c>
      <c r="M2497">
        <v>806541</v>
      </c>
      <c r="N2497" t="s">
        <v>1402</v>
      </c>
      <c r="O2497" t="s">
        <v>425</v>
      </c>
      <c r="P2497" t="s">
        <v>425</v>
      </c>
    </row>
    <row r="2498" spans="1:20" x14ac:dyDescent="0.25">
      <c r="A2498">
        <v>806574</v>
      </c>
      <c r="B2498" t="s">
        <v>308</v>
      </c>
      <c r="C2498" t="s">
        <v>6650</v>
      </c>
      <c r="D2498" t="s">
        <v>6651</v>
      </c>
      <c r="E2498" t="s">
        <v>90</v>
      </c>
      <c r="F2498" t="s">
        <v>12</v>
      </c>
      <c r="G2498" t="s">
        <v>1300</v>
      </c>
      <c r="H2498" t="s">
        <v>1349</v>
      </c>
      <c r="I2498" t="s">
        <v>1349</v>
      </c>
      <c r="J2498" t="s">
        <v>6353</v>
      </c>
      <c r="K2498" t="s">
        <v>93</v>
      </c>
      <c r="L2498" t="s">
        <v>4685</v>
      </c>
      <c r="M2498">
        <v>804220</v>
      </c>
      <c r="N2498" t="s">
        <v>1351</v>
      </c>
      <c r="O2498" t="s">
        <v>425</v>
      </c>
      <c r="P2498" t="s">
        <v>425</v>
      </c>
    </row>
    <row r="2499" spans="1:20" x14ac:dyDescent="0.25">
      <c r="A2499">
        <v>806576</v>
      </c>
      <c r="B2499" t="s">
        <v>6652</v>
      </c>
      <c r="C2499" t="s">
        <v>6653</v>
      </c>
      <c r="D2499" t="s">
        <v>6654</v>
      </c>
      <c r="E2499" t="s">
        <v>11</v>
      </c>
      <c r="F2499" t="s">
        <v>12</v>
      </c>
      <c r="G2499" t="s">
        <v>1300</v>
      </c>
      <c r="H2499" t="s">
        <v>1349</v>
      </c>
      <c r="I2499" t="s">
        <v>1349</v>
      </c>
      <c r="J2499" t="s">
        <v>131</v>
      </c>
      <c r="K2499" t="s">
        <v>100</v>
      </c>
      <c r="L2499" t="s">
        <v>4035</v>
      </c>
      <c r="M2499">
        <v>803779</v>
      </c>
      <c r="N2499" t="s">
        <v>3676</v>
      </c>
      <c r="O2499" t="s">
        <v>425</v>
      </c>
      <c r="P2499" t="s">
        <v>425</v>
      </c>
    </row>
    <row r="2500" spans="1:20" x14ac:dyDescent="0.25">
      <c r="A2500">
        <v>806581</v>
      </c>
      <c r="B2500" t="s">
        <v>1836</v>
      </c>
      <c r="C2500" t="s">
        <v>6655</v>
      </c>
      <c r="D2500" t="s">
        <v>6656</v>
      </c>
      <c r="E2500" t="s">
        <v>90</v>
      </c>
      <c r="F2500" t="s">
        <v>12</v>
      </c>
      <c r="G2500" t="s">
        <v>35</v>
      </c>
      <c r="H2500" t="s">
        <v>36</v>
      </c>
      <c r="I2500" t="s">
        <v>37</v>
      </c>
      <c r="J2500" t="s">
        <v>1077</v>
      </c>
      <c r="K2500" t="s">
        <v>61</v>
      </c>
      <c r="L2500" t="s">
        <v>2014</v>
      </c>
      <c r="M2500">
        <v>43924</v>
      </c>
      <c r="N2500" t="s">
        <v>1934</v>
      </c>
      <c r="O2500" t="s">
        <v>425</v>
      </c>
      <c r="P2500" t="s">
        <v>425</v>
      </c>
      <c r="Q2500" t="str">
        <f>VLOOKUP(TEXT(A2500,0),Old_data_Again,2,FALSE)</f>
        <v>Low</v>
      </c>
      <c r="R2500" t="str">
        <f>VLOOKUP(TEXT(A2500,0),Old_data_Again,10,FALSE)</f>
        <v>Low</v>
      </c>
      <c r="S2500" t="str">
        <f>VLOOKUP(TEXT(A2500,0),Old_data_Again,6,FALSE)</f>
        <v>Future</v>
      </c>
    </row>
    <row r="2501" spans="1:20" x14ac:dyDescent="0.25">
      <c r="A2501">
        <v>806582</v>
      </c>
      <c r="B2501" t="s">
        <v>6657</v>
      </c>
      <c r="C2501" t="s">
        <v>628</v>
      </c>
      <c r="D2501" t="s">
        <v>6658</v>
      </c>
      <c r="E2501" t="s">
        <v>11</v>
      </c>
      <c r="F2501" t="s">
        <v>12</v>
      </c>
      <c r="G2501" t="s">
        <v>13</v>
      </c>
      <c r="H2501" t="s">
        <v>91</v>
      </c>
      <c r="I2501" t="s">
        <v>91</v>
      </c>
      <c r="J2501" t="s">
        <v>112</v>
      </c>
      <c r="K2501" t="s">
        <v>73</v>
      </c>
      <c r="L2501" t="s">
        <v>6659</v>
      </c>
      <c r="M2501">
        <v>807160</v>
      </c>
      <c r="N2501" t="s">
        <v>315</v>
      </c>
      <c r="O2501" t="s">
        <v>425</v>
      </c>
      <c r="P2501" t="s">
        <v>425</v>
      </c>
    </row>
    <row r="2502" spans="1:20" x14ac:dyDescent="0.25">
      <c r="A2502">
        <v>806584</v>
      </c>
      <c r="B2502" t="s">
        <v>6660</v>
      </c>
      <c r="C2502" t="s">
        <v>2606</v>
      </c>
      <c r="D2502" t="s">
        <v>6661</v>
      </c>
      <c r="E2502" t="s">
        <v>90</v>
      </c>
      <c r="F2502" t="s">
        <v>12</v>
      </c>
      <c r="G2502" t="s">
        <v>13</v>
      </c>
      <c r="H2502" t="s">
        <v>91</v>
      </c>
      <c r="I2502" t="s">
        <v>91</v>
      </c>
      <c r="J2502" t="s">
        <v>1422</v>
      </c>
      <c r="K2502" t="s">
        <v>73</v>
      </c>
      <c r="L2502" t="s">
        <v>1317</v>
      </c>
      <c r="M2502" t="s">
        <v>1318</v>
      </c>
      <c r="N2502" t="s">
        <v>315</v>
      </c>
      <c r="O2502" t="s">
        <v>425</v>
      </c>
      <c r="P2502" t="s">
        <v>425</v>
      </c>
    </row>
    <row r="2503" spans="1:20" x14ac:dyDescent="0.25">
      <c r="A2503">
        <v>806586</v>
      </c>
      <c r="B2503" t="s">
        <v>6662</v>
      </c>
      <c r="C2503" t="s">
        <v>104</v>
      </c>
      <c r="D2503" t="s">
        <v>6663</v>
      </c>
      <c r="E2503" t="s">
        <v>11</v>
      </c>
      <c r="F2503" t="s">
        <v>189</v>
      </c>
      <c r="G2503" t="s">
        <v>190</v>
      </c>
      <c r="H2503" t="s">
        <v>190</v>
      </c>
      <c r="I2503" t="s">
        <v>198</v>
      </c>
      <c r="J2503" t="s">
        <v>6491</v>
      </c>
      <c r="K2503" t="s">
        <v>93</v>
      </c>
      <c r="L2503" t="s">
        <v>6664</v>
      </c>
      <c r="M2503">
        <v>810391</v>
      </c>
      <c r="N2503" t="s">
        <v>1351</v>
      </c>
      <c r="O2503" t="s">
        <v>425</v>
      </c>
      <c r="P2503" t="s">
        <v>425</v>
      </c>
    </row>
    <row r="2504" spans="1:20" x14ac:dyDescent="0.25">
      <c r="A2504">
        <v>806588</v>
      </c>
      <c r="B2504" t="s">
        <v>4987</v>
      </c>
      <c r="C2504" t="s">
        <v>140</v>
      </c>
      <c r="D2504" t="s">
        <v>6665</v>
      </c>
      <c r="E2504" t="s">
        <v>11</v>
      </c>
      <c r="F2504" t="s">
        <v>12</v>
      </c>
      <c r="G2504" t="s">
        <v>13</v>
      </c>
      <c r="H2504" t="s">
        <v>14</v>
      </c>
      <c r="I2504" t="s">
        <v>15</v>
      </c>
      <c r="J2504" t="s">
        <v>1302</v>
      </c>
      <c r="K2504" t="s">
        <v>100</v>
      </c>
      <c r="L2504" t="s">
        <v>803</v>
      </c>
      <c r="M2504">
        <v>22777</v>
      </c>
      <c r="N2504" t="s">
        <v>731</v>
      </c>
      <c r="O2504" t="s">
        <v>425</v>
      </c>
      <c r="P2504" t="s">
        <v>425</v>
      </c>
      <c r="Q2504" t="str">
        <f>VLOOKUP(TEXT(A2504,0),Old_data_Again,2,FALSE)</f>
        <v>Low</v>
      </c>
      <c r="R2504" t="str">
        <f>VLOOKUP(TEXT(A2504,0),Old_data_Again,10,FALSE)</f>
        <v>Medium</v>
      </c>
      <c r="T2504" t="str">
        <f>VLOOKUP(TEXT(A2504,0),Old_data_Again,3,FALSE)</f>
        <v>Commercial</v>
      </c>
    </row>
    <row r="2505" spans="1:20" x14ac:dyDescent="0.25">
      <c r="A2505">
        <v>806597</v>
      </c>
      <c r="B2505" t="s">
        <v>6666</v>
      </c>
      <c r="C2505" t="s">
        <v>6667</v>
      </c>
      <c r="D2505" t="s">
        <v>6668</v>
      </c>
      <c r="E2505" t="s">
        <v>11</v>
      </c>
      <c r="F2505" t="s">
        <v>12</v>
      </c>
      <c r="G2505" t="s">
        <v>1300</v>
      </c>
      <c r="H2505" t="s">
        <v>1349</v>
      </c>
      <c r="I2505" t="s">
        <v>1349</v>
      </c>
      <c r="J2505" t="s">
        <v>3219</v>
      </c>
      <c r="K2505" t="s">
        <v>178</v>
      </c>
      <c r="M2505">
        <v>806595</v>
      </c>
      <c r="N2505" t="s">
        <v>3676</v>
      </c>
      <c r="O2505" t="s">
        <v>425</v>
      </c>
      <c r="P2505" t="s">
        <v>425</v>
      </c>
      <c r="Q2505" t="str">
        <f>VLOOKUP(TEXT(A2505,0),Old_data_Again,2,FALSE)</f>
        <v>Low</v>
      </c>
      <c r="R2505" t="str">
        <f>VLOOKUP(TEXT(A2505,0),Old_data_Again,10,FALSE)</f>
        <v>High</v>
      </c>
      <c r="S2505" t="str">
        <f>VLOOKUP(TEXT(A2505,0),Old_data_Again,6,FALSE)</f>
        <v>Future</v>
      </c>
    </row>
    <row r="2506" spans="1:20" x14ac:dyDescent="0.25">
      <c r="A2506">
        <v>806598</v>
      </c>
      <c r="B2506" t="s">
        <v>81</v>
      </c>
      <c r="C2506" t="s">
        <v>1448</v>
      </c>
      <c r="D2506" t="s">
        <v>3288</v>
      </c>
      <c r="E2506" t="s">
        <v>11</v>
      </c>
      <c r="F2506" t="s">
        <v>12</v>
      </c>
      <c r="G2506" t="s">
        <v>13</v>
      </c>
      <c r="H2506" t="s">
        <v>91</v>
      </c>
      <c r="I2506" t="s">
        <v>91</v>
      </c>
      <c r="J2506" t="s">
        <v>78</v>
      </c>
      <c r="K2506" t="s">
        <v>17</v>
      </c>
      <c r="L2506" t="s">
        <v>2236</v>
      </c>
      <c r="M2506">
        <v>43940</v>
      </c>
      <c r="N2506" t="s">
        <v>315</v>
      </c>
      <c r="O2506" t="s">
        <v>425</v>
      </c>
      <c r="P2506" t="s">
        <v>425</v>
      </c>
    </row>
    <row r="2507" spans="1:20" x14ac:dyDescent="0.25">
      <c r="A2507">
        <v>806603</v>
      </c>
      <c r="B2507" t="s">
        <v>6669</v>
      </c>
      <c r="C2507" t="s">
        <v>379</v>
      </c>
      <c r="D2507" t="s">
        <v>5828</v>
      </c>
      <c r="E2507" t="s">
        <v>11</v>
      </c>
      <c r="F2507" t="s">
        <v>12</v>
      </c>
      <c r="G2507" t="s">
        <v>169</v>
      </c>
      <c r="H2507" t="s">
        <v>170</v>
      </c>
      <c r="I2507" t="s">
        <v>170</v>
      </c>
      <c r="J2507" t="s">
        <v>891</v>
      </c>
      <c r="K2507" t="s">
        <v>17</v>
      </c>
      <c r="L2507" t="s">
        <v>168</v>
      </c>
      <c r="M2507">
        <v>1985</v>
      </c>
      <c r="N2507" t="s">
        <v>40</v>
      </c>
      <c r="O2507" t="s">
        <v>425</v>
      </c>
      <c r="P2507" t="s">
        <v>425</v>
      </c>
      <c r="Q2507" t="str">
        <f>VLOOKUP(TEXT(A2507,0),Old_data_Again,2,FALSE)</f>
        <v>Medium</v>
      </c>
      <c r="R2507" t="str">
        <f>VLOOKUP(TEXT(A2507,0),Old_data_Again,10,FALSE)</f>
        <v>Medium</v>
      </c>
      <c r="S2507" t="str">
        <f>VLOOKUP(TEXT(A2507,0),Old_data_Again,6,FALSE)</f>
        <v>Future</v>
      </c>
    </row>
    <row r="2508" spans="1:20" x14ac:dyDescent="0.25">
      <c r="A2508">
        <v>806607</v>
      </c>
      <c r="B2508" t="s">
        <v>698</v>
      </c>
      <c r="C2508" t="s">
        <v>752</v>
      </c>
      <c r="D2508" t="s">
        <v>6670</v>
      </c>
      <c r="E2508" t="s">
        <v>11</v>
      </c>
      <c r="F2508" t="s">
        <v>12</v>
      </c>
      <c r="G2508" t="s">
        <v>1300</v>
      </c>
      <c r="H2508" t="s">
        <v>1349</v>
      </c>
      <c r="I2508" t="s">
        <v>1349</v>
      </c>
      <c r="J2508" t="s">
        <v>3247</v>
      </c>
      <c r="K2508" t="s">
        <v>61</v>
      </c>
      <c r="L2508" t="s">
        <v>4543</v>
      </c>
      <c r="M2508">
        <v>804118</v>
      </c>
      <c r="N2508" t="s">
        <v>3775</v>
      </c>
      <c r="O2508" t="s">
        <v>425</v>
      </c>
      <c r="P2508" t="s">
        <v>425</v>
      </c>
    </row>
    <row r="2509" spans="1:20" x14ac:dyDescent="0.25">
      <c r="A2509">
        <v>806611</v>
      </c>
      <c r="B2509" t="s">
        <v>6671</v>
      </c>
      <c r="C2509" t="s">
        <v>88</v>
      </c>
      <c r="D2509" t="s">
        <v>6672</v>
      </c>
      <c r="E2509" t="s">
        <v>90</v>
      </c>
      <c r="F2509" t="s">
        <v>174</v>
      </c>
      <c r="G2509" t="s">
        <v>373</v>
      </c>
      <c r="H2509" t="s">
        <v>1677</v>
      </c>
      <c r="I2509" t="s">
        <v>1677</v>
      </c>
      <c r="J2509" t="s">
        <v>6673</v>
      </c>
      <c r="K2509" t="s">
        <v>61</v>
      </c>
      <c r="L2509" t="s">
        <v>6674</v>
      </c>
      <c r="M2509">
        <v>812301</v>
      </c>
      <c r="N2509" t="s">
        <v>6675</v>
      </c>
      <c r="O2509" t="s">
        <v>425</v>
      </c>
      <c r="P2509" t="s">
        <v>425</v>
      </c>
      <c r="Q2509" t="str">
        <f>VLOOKUP(TEXT(A2509,0),Old_data_Again,2,FALSE)</f>
        <v>Low</v>
      </c>
      <c r="R2509" t="str">
        <f>VLOOKUP(TEXT(A2509,0),Old_data_Again,10,FALSE)</f>
        <v>Medium</v>
      </c>
      <c r="S2509" t="str">
        <f>VLOOKUP(TEXT(A2509,0),Old_data_Again,6,FALSE)</f>
        <v>Future</v>
      </c>
    </row>
    <row r="2510" spans="1:20" x14ac:dyDescent="0.25">
      <c r="A2510">
        <v>806613</v>
      </c>
      <c r="B2510" t="s">
        <v>1444</v>
      </c>
      <c r="C2510" t="s">
        <v>65</v>
      </c>
      <c r="D2510" t="s">
        <v>6676</v>
      </c>
      <c r="E2510" t="s">
        <v>11</v>
      </c>
      <c r="F2510" t="s">
        <v>174</v>
      </c>
      <c r="G2510" t="s">
        <v>175</v>
      </c>
      <c r="H2510" t="s">
        <v>318</v>
      </c>
      <c r="I2510" t="s">
        <v>913</v>
      </c>
      <c r="J2510" t="s">
        <v>78</v>
      </c>
      <c r="K2510" t="s">
        <v>73</v>
      </c>
      <c r="L2510" t="s">
        <v>6677</v>
      </c>
      <c r="M2510" t="s">
        <v>6678</v>
      </c>
      <c r="N2510" t="s">
        <v>6679</v>
      </c>
      <c r="O2510" t="s">
        <v>425</v>
      </c>
      <c r="P2510" t="s">
        <v>425</v>
      </c>
    </row>
    <row r="2511" spans="1:20" x14ac:dyDescent="0.25">
      <c r="A2511">
        <v>806615</v>
      </c>
      <c r="B2511" t="s">
        <v>6680</v>
      </c>
      <c r="C2511" t="s">
        <v>110</v>
      </c>
      <c r="D2511" t="s">
        <v>5436</v>
      </c>
      <c r="E2511" t="s">
        <v>11</v>
      </c>
      <c r="F2511" t="s">
        <v>12</v>
      </c>
      <c r="G2511" t="s">
        <v>13</v>
      </c>
      <c r="H2511" t="s">
        <v>91</v>
      </c>
      <c r="I2511" t="s">
        <v>91</v>
      </c>
      <c r="J2511" t="s">
        <v>222</v>
      </c>
      <c r="K2511" t="s">
        <v>26</v>
      </c>
      <c r="L2511" t="s">
        <v>614</v>
      </c>
      <c r="M2511">
        <v>6929</v>
      </c>
      <c r="N2511" t="s">
        <v>95</v>
      </c>
      <c r="O2511" t="s">
        <v>425</v>
      </c>
      <c r="P2511" t="s">
        <v>425</v>
      </c>
    </row>
    <row r="2512" spans="1:20" x14ac:dyDescent="0.25">
      <c r="A2512">
        <v>806617</v>
      </c>
      <c r="B2512" t="s">
        <v>6681</v>
      </c>
      <c r="C2512" t="s">
        <v>6682</v>
      </c>
      <c r="D2512" t="s">
        <v>6683</v>
      </c>
      <c r="E2512" t="s">
        <v>11</v>
      </c>
      <c r="F2512" t="s">
        <v>12</v>
      </c>
      <c r="G2512" t="s">
        <v>35</v>
      </c>
      <c r="H2512" t="s">
        <v>2798</v>
      </c>
      <c r="I2512" t="s">
        <v>3172</v>
      </c>
      <c r="J2512" t="s">
        <v>5587</v>
      </c>
      <c r="K2512" t="s">
        <v>93</v>
      </c>
      <c r="L2512" t="s">
        <v>5011</v>
      </c>
      <c r="M2512" t="s">
        <v>5012</v>
      </c>
      <c r="N2512" t="s">
        <v>202</v>
      </c>
      <c r="O2512" t="s">
        <v>425</v>
      </c>
      <c r="P2512" t="s">
        <v>425</v>
      </c>
    </row>
    <row r="2513" spans="1:20" x14ac:dyDescent="0.25">
      <c r="A2513">
        <v>806618</v>
      </c>
      <c r="B2513" t="s">
        <v>2583</v>
      </c>
      <c r="C2513" t="s">
        <v>708</v>
      </c>
      <c r="D2513" t="s">
        <v>6684</v>
      </c>
      <c r="E2513" t="s">
        <v>11</v>
      </c>
      <c r="F2513" t="s">
        <v>174</v>
      </c>
      <c r="G2513" t="s">
        <v>175</v>
      </c>
      <c r="H2513" t="s">
        <v>215</v>
      </c>
      <c r="I2513" t="s">
        <v>216</v>
      </c>
      <c r="J2513" t="s">
        <v>162</v>
      </c>
      <c r="K2513" t="s">
        <v>100</v>
      </c>
      <c r="L2513" t="s">
        <v>3389</v>
      </c>
      <c r="M2513" t="s">
        <v>3390</v>
      </c>
      <c r="N2513" t="s">
        <v>3391</v>
      </c>
      <c r="O2513" t="s">
        <v>425</v>
      </c>
      <c r="P2513" t="s">
        <v>425</v>
      </c>
      <c r="Q2513" t="str">
        <f>VLOOKUP(TEXT(A2513,0),Old_data_Again,2,FALSE)</f>
        <v>Medium</v>
      </c>
      <c r="R2513" t="str">
        <f>VLOOKUP(TEXT(A2513,0),Old_data_Again,10,FALSE)</f>
        <v>Medium</v>
      </c>
      <c r="S2513" t="str">
        <f>VLOOKUP(TEXT(A2513,0),Old_data_Again,6,FALSE)</f>
        <v>Soon</v>
      </c>
    </row>
    <row r="2514" spans="1:20" x14ac:dyDescent="0.25">
      <c r="A2514">
        <v>806619</v>
      </c>
      <c r="B2514" t="s">
        <v>203</v>
      </c>
      <c r="C2514" t="s">
        <v>4478</v>
      </c>
      <c r="D2514" t="s">
        <v>6685</v>
      </c>
      <c r="E2514" t="s">
        <v>11</v>
      </c>
      <c r="F2514" t="s">
        <v>174</v>
      </c>
      <c r="G2514" t="s">
        <v>373</v>
      </c>
      <c r="H2514" t="s">
        <v>1955</v>
      </c>
      <c r="I2514" t="s">
        <v>1955</v>
      </c>
      <c r="J2514" t="s">
        <v>3309</v>
      </c>
      <c r="K2514" t="s">
        <v>933</v>
      </c>
      <c r="L2514" t="s">
        <v>3310</v>
      </c>
      <c r="M2514" t="s">
        <v>3311</v>
      </c>
      <c r="N2514" t="s">
        <v>3312</v>
      </c>
      <c r="O2514" t="s">
        <v>425</v>
      </c>
      <c r="P2514" t="s">
        <v>425</v>
      </c>
    </row>
    <row r="2515" spans="1:20" x14ac:dyDescent="0.25">
      <c r="A2515">
        <v>806620</v>
      </c>
      <c r="B2515" t="s">
        <v>1806</v>
      </c>
      <c r="C2515" t="s">
        <v>6686</v>
      </c>
      <c r="D2515" t="s">
        <v>6687</v>
      </c>
      <c r="E2515" t="s">
        <v>11</v>
      </c>
      <c r="F2515" t="s">
        <v>174</v>
      </c>
      <c r="G2515" t="s">
        <v>373</v>
      </c>
      <c r="H2515" t="s">
        <v>1955</v>
      </c>
      <c r="I2515" t="s">
        <v>1955</v>
      </c>
      <c r="J2515" t="s">
        <v>5717</v>
      </c>
      <c r="K2515" t="s">
        <v>933</v>
      </c>
      <c r="L2515" t="s">
        <v>3310</v>
      </c>
      <c r="M2515" t="s">
        <v>3311</v>
      </c>
      <c r="N2515" t="s">
        <v>3312</v>
      </c>
      <c r="O2515" t="s">
        <v>425</v>
      </c>
      <c r="P2515" t="s">
        <v>425</v>
      </c>
    </row>
    <row r="2516" spans="1:20" x14ac:dyDescent="0.25">
      <c r="A2516">
        <v>806621</v>
      </c>
      <c r="B2516" t="s">
        <v>6688</v>
      </c>
      <c r="C2516" t="s">
        <v>6689</v>
      </c>
      <c r="D2516" t="s">
        <v>6690</v>
      </c>
      <c r="E2516" t="s">
        <v>11</v>
      </c>
      <c r="F2516" t="s">
        <v>12</v>
      </c>
      <c r="G2516" t="s">
        <v>13</v>
      </c>
      <c r="H2516" t="s">
        <v>91</v>
      </c>
      <c r="I2516" t="s">
        <v>91</v>
      </c>
      <c r="J2516" t="s">
        <v>16</v>
      </c>
      <c r="K2516" t="s">
        <v>17</v>
      </c>
      <c r="L2516" t="s">
        <v>1317</v>
      </c>
      <c r="M2516" t="s">
        <v>1318</v>
      </c>
      <c r="N2516" t="s">
        <v>315</v>
      </c>
      <c r="O2516" t="s">
        <v>425</v>
      </c>
      <c r="P2516" t="s">
        <v>425</v>
      </c>
    </row>
    <row r="2517" spans="1:20" x14ac:dyDescent="0.25">
      <c r="A2517">
        <v>806623</v>
      </c>
      <c r="B2517" t="s">
        <v>6691</v>
      </c>
      <c r="C2517" t="s">
        <v>4002</v>
      </c>
      <c r="D2517" t="s">
        <v>6692</v>
      </c>
      <c r="E2517" t="s">
        <v>90</v>
      </c>
      <c r="F2517" t="s">
        <v>174</v>
      </c>
      <c r="G2517" t="s">
        <v>175</v>
      </c>
      <c r="H2517" t="s">
        <v>176</v>
      </c>
      <c r="I2517" t="s">
        <v>176</v>
      </c>
      <c r="J2517" t="s">
        <v>92</v>
      </c>
      <c r="K2517" t="s">
        <v>93</v>
      </c>
      <c r="L2517" t="s">
        <v>2353</v>
      </c>
      <c r="M2517" t="s">
        <v>2354</v>
      </c>
      <c r="N2517" t="s">
        <v>240</v>
      </c>
      <c r="O2517" t="s">
        <v>425</v>
      </c>
      <c r="P2517" t="s">
        <v>425</v>
      </c>
    </row>
    <row r="2518" spans="1:20" x14ac:dyDescent="0.25">
      <c r="A2518">
        <v>806626</v>
      </c>
      <c r="B2518" t="s">
        <v>4326</v>
      </c>
      <c r="C2518" t="s">
        <v>656</v>
      </c>
      <c r="D2518" t="s">
        <v>6693</v>
      </c>
      <c r="E2518" t="s">
        <v>11</v>
      </c>
      <c r="F2518" t="s">
        <v>12</v>
      </c>
      <c r="G2518" t="s">
        <v>13</v>
      </c>
      <c r="H2518" t="s">
        <v>14</v>
      </c>
      <c r="I2518" t="s">
        <v>15</v>
      </c>
      <c r="J2518" t="s">
        <v>1302</v>
      </c>
      <c r="K2518" t="s">
        <v>100</v>
      </c>
      <c r="L2518" t="s">
        <v>803</v>
      </c>
      <c r="M2518">
        <v>22777</v>
      </c>
      <c r="N2518" t="s">
        <v>731</v>
      </c>
      <c r="O2518" t="s">
        <v>425</v>
      </c>
      <c r="P2518" t="s">
        <v>425</v>
      </c>
      <c r="Q2518" t="str">
        <f>VLOOKUP(TEXT(A2518,0),Old_data_Again,2,FALSE)</f>
        <v>Low</v>
      </c>
      <c r="R2518" t="str">
        <f>VLOOKUP(TEXT(A2518,0),Old_data_Again,10,FALSE)</f>
        <v>Medium</v>
      </c>
      <c r="T2518" t="str">
        <f>VLOOKUP(TEXT(A2518,0),Old_data_Again,3,FALSE)</f>
        <v>Commercial</v>
      </c>
    </row>
    <row r="2519" spans="1:20" x14ac:dyDescent="0.25">
      <c r="A2519">
        <v>806627</v>
      </c>
      <c r="B2519" t="s">
        <v>6694</v>
      </c>
      <c r="C2519" t="s">
        <v>848</v>
      </c>
      <c r="D2519" t="s">
        <v>6695</v>
      </c>
      <c r="E2519" t="s">
        <v>11</v>
      </c>
      <c r="F2519" t="s">
        <v>12</v>
      </c>
      <c r="G2519" t="s">
        <v>35</v>
      </c>
      <c r="H2519" t="s">
        <v>183</v>
      </c>
      <c r="I2519" t="s">
        <v>183</v>
      </c>
      <c r="J2519" t="s">
        <v>184</v>
      </c>
      <c r="K2519" t="s">
        <v>73</v>
      </c>
      <c r="L2519" t="s">
        <v>6696</v>
      </c>
      <c r="M2519" t="s">
        <v>6697</v>
      </c>
      <c r="N2519" t="s">
        <v>5066</v>
      </c>
      <c r="O2519" t="s">
        <v>425</v>
      </c>
      <c r="P2519" t="s">
        <v>425</v>
      </c>
    </row>
    <row r="2520" spans="1:20" x14ac:dyDescent="0.25">
      <c r="A2520">
        <v>806630</v>
      </c>
      <c r="B2520" t="s">
        <v>2887</v>
      </c>
      <c r="C2520" t="s">
        <v>1749</v>
      </c>
      <c r="D2520" t="s">
        <v>6698</v>
      </c>
      <c r="E2520" t="s">
        <v>11</v>
      </c>
      <c r="F2520" t="s">
        <v>174</v>
      </c>
      <c r="G2520" t="s">
        <v>373</v>
      </c>
      <c r="H2520" t="s">
        <v>1955</v>
      </c>
      <c r="I2520" t="s">
        <v>1955</v>
      </c>
      <c r="J2520" t="s">
        <v>3032</v>
      </c>
      <c r="K2520" t="s">
        <v>933</v>
      </c>
      <c r="L2520" t="s">
        <v>3310</v>
      </c>
      <c r="M2520" t="s">
        <v>3311</v>
      </c>
      <c r="N2520" t="s">
        <v>6288</v>
      </c>
      <c r="O2520" t="s">
        <v>425</v>
      </c>
      <c r="P2520" t="s">
        <v>425</v>
      </c>
    </row>
    <row r="2521" spans="1:20" x14ac:dyDescent="0.25">
      <c r="A2521">
        <v>806634</v>
      </c>
      <c r="B2521" t="s">
        <v>6699</v>
      </c>
      <c r="C2521" t="s">
        <v>254</v>
      </c>
      <c r="D2521" t="s">
        <v>6700</v>
      </c>
      <c r="E2521" t="s">
        <v>11</v>
      </c>
      <c r="F2521" t="s">
        <v>174</v>
      </c>
      <c r="G2521" t="s">
        <v>373</v>
      </c>
      <c r="H2521" t="s">
        <v>1955</v>
      </c>
      <c r="I2521" t="s">
        <v>1955</v>
      </c>
      <c r="J2521" t="s">
        <v>3032</v>
      </c>
      <c r="K2521" t="s">
        <v>933</v>
      </c>
      <c r="L2521" t="s">
        <v>3310</v>
      </c>
      <c r="M2521" t="s">
        <v>3311</v>
      </c>
      <c r="N2521" t="s">
        <v>6525</v>
      </c>
      <c r="O2521" t="s">
        <v>425</v>
      </c>
      <c r="P2521" t="s">
        <v>425</v>
      </c>
    </row>
    <row r="2522" spans="1:20" x14ac:dyDescent="0.25">
      <c r="A2522">
        <v>806637</v>
      </c>
      <c r="B2522" t="s">
        <v>6701</v>
      </c>
      <c r="C2522" t="s">
        <v>6702</v>
      </c>
      <c r="D2522" t="s">
        <v>6703</v>
      </c>
      <c r="E2522" t="s">
        <v>90</v>
      </c>
      <c r="F2522" t="s">
        <v>189</v>
      </c>
      <c r="G2522" t="s">
        <v>190</v>
      </c>
      <c r="H2522" t="s">
        <v>191</v>
      </c>
      <c r="I2522" t="s">
        <v>192</v>
      </c>
      <c r="J2522" t="s">
        <v>92</v>
      </c>
      <c r="K2522" t="s">
        <v>93</v>
      </c>
      <c r="L2522" t="s">
        <v>6704</v>
      </c>
      <c r="M2522">
        <v>807337</v>
      </c>
      <c r="N2522" t="s">
        <v>40</v>
      </c>
      <c r="O2522" t="s">
        <v>425</v>
      </c>
      <c r="P2522" t="s">
        <v>425</v>
      </c>
    </row>
    <row r="2523" spans="1:20" x14ac:dyDescent="0.25">
      <c r="A2523">
        <v>806639</v>
      </c>
      <c r="B2523" t="s">
        <v>6706</v>
      </c>
      <c r="C2523" t="s">
        <v>204</v>
      </c>
      <c r="D2523" t="s">
        <v>6705</v>
      </c>
      <c r="E2523" t="s">
        <v>11</v>
      </c>
      <c r="F2523" t="s">
        <v>12</v>
      </c>
      <c r="G2523" t="s">
        <v>13</v>
      </c>
      <c r="H2523" t="s">
        <v>229</v>
      </c>
      <c r="I2523" t="s">
        <v>229</v>
      </c>
      <c r="J2523" t="s">
        <v>307</v>
      </c>
      <c r="K2523" t="s">
        <v>26</v>
      </c>
      <c r="L2523" t="s">
        <v>2725</v>
      </c>
      <c r="M2523" t="s">
        <v>2726</v>
      </c>
      <c r="N2523" t="s">
        <v>40</v>
      </c>
      <c r="O2523" t="s">
        <v>425</v>
      </c>
      <c r="P2523" t="s">
        <v>425</v>
      </c>
      <c r="Q2523" t="str">
        <f>VLOOKUP(TEXT(A2523,0),Old_data_Again,2,FALSE)</f>
        <v>Medium</v>
      </c>
      <c r="R2523" t="str">
        <f>VLOOKUP(TEXT(A2523,0),Old_data_Again,10,FALSE)</f>
        <v>High</v>
      </c>
      <c r="S2523" t="str">
        <f>VLOOKUP(TEXT(A2523,0),Old_data_Again,6,FALSE)</f>
        <v>Soon</v>
      </c>
      <c r="T2523" t="str">
        <f>VLOOKUP(TEXT(A2523,0),Old_data_Again,3,FALSE)</f>
        <v>Commercial</v>
      </c>
    </row>
    <row r="2524" spans="1:20" x14ac:dyDescent="0.25">
      <c r="A2524">
        <v>806646</v>
      </c>
      <c r="B2524" t="s">
        <v>6707</v>
      </c>
      <c r="C2524" t="s">
        <v>1475</v>
      </c>
      <c r="D2524" t="s">
        <v>6708</v>
      </c>
      <c r="E2524" t="s">
        <v>90</v>
      </c>
      <c r="F2524" t="s">
        <v>12</v>
      </c>
      <c r="G2524" t="s">
        <v>35</v>
      </c>
      <c r="H2524" t="s">
        <v>2615</v>
      </c>
      <c r="I2524" t="s">
        <v>3252</v>
      </c>
      <c r="J2524" t="s">
        <v>329</v>
      </c>
      <c r="K2524" t="s">
        <v>73</v>
      </c>
      <c r="L2524" t="s">
        <v>6709</v>
      </c>
      <c r="M2524" t="s">
        <v>6710</v>
      </c>
      <c r="N2524" t="s">
        <v>19</v>
      </c>
      <c r="O2524" t="s">
        <v>425</v>
      </c>
      <c r="P2524" t="s">
        <v>425</v>
      </c>
      <c r="Q2524" t="str">
        <f>VLOOKUP(TEXT(A2524,0),Old_data_Again,2,FALSE)</f>
        <v>Low</v>
      </c>
      <c r="R2524" t="str">
        <f>VLOOKUP(TEXT(A2524,0),Old_data_Again,10,FALSE)</f>
        <v>Medium</v>
      </c>
      <c r="S2524" t="str">
        <f>VLOOKUP(TEXT(A2524,0),Old_data_Again,6,FALSE)</f>
        <v>Future</v>
      </c>
      <c r="T2524" t="str">
        <f>VLOOKUP(TEXT(A2524,0),Old_data_Again,3,FALSE)</f>
        <v>SHEA &amp; Occupational health</v>
      </c>
    </row>
    <row r="2525" spans="1:20" x14ac:dyDescent="0.25">
      <c r="A2525">
        <v>806647</v>
      </c>
      <c r="B2525" t="s">
        <v>6711</v>
      </c>
      <c r="C2525" t="s">
        <v>6271</v>
      </c>
      <c r="D2525" t="s">
        <v>6712</v>
      </c>
      <c r="E2525" t="s">
        <v>90</v>
      </c>
      <c r="F2525" t="s">
        <v>12</v>
      </c>
      <c r="G2525" t="s">
        <v>13</v>
      </c>
      <c r="H2525" t="s">
        <v>91</v>
      </c>
      <c r="I2525" t="s">
        <v>91</v>
      </c>
      <c r="J2525" t="s">
        <v>1728</v>
      </c>
      <c r="K2525" t="s">
        <v>61</v>
      </c>
      <c r="L2525" t="s">
        <v>3067</v>
      </c>
      <c r="M2525">
        <v>800645</v>
      </c>
      <c r="N2525" t="s">
        <v>95</v>
      </c>
      <c r="O2525" t="s">
        <v>425</v>
      </c>
      <c r="P2525" t="s">
        <v>425</v>
      </c>
    </row>
    <row r="2526" spans="1:20" x14ac:dyDescent="0.25">
      <c r="A2526">
        <v>806649</v>
      </c>
      <c r="B2526" t="s">
        <v>6713</v>
      </c>
      <c r="C2526" t="s">
        <v>97</v>
      </c>
      <c r="D2526" t="s">
        <v>6714</v>
      </c>
      <c r="E2526" t="s">
        <v>11</v>
      </c>
      <c r="F2526" t="s">
        <v>174</v>
      </c>
      <c r="G2526" t="s">
        <v>441</v>
      </c>
      <c r="H2526" t="s">
        <v>442</v>
      </c>
      <c r="I2526" t="s">
        <v>2056</v>
      </c>
      <c r="J2526" t="s">
        <v>3032</v>
      </c>
      <c r="K2526" t="s">
        <v>933</v>
      </c>
      <c r="L2526" t="s">
        <v>6384</v>
      </c>
      <c r="M2526" t="s">
        <v>6385</v>
      </c>
      <c r="N2526" t="s">
        <v>446</v>
      </c>
      <c r="O2526" t="s">
        <v>425</v>
      </c>
      <c r="P2526" t="s">
        <v>425</v>
      </c>
    </row>
    <row r="2527" spans="1:20" x14ac:dyDescent="0.25">
      <c r="A2527">
        <v>806653</v>
      </c>
      <c r="B2527" t="s">
        <v>6715</v>
      </c>
      <c r="C2527" t="s">
        <v>667</v>
      </c>
      <c r="D2527" t="s">
        <v>6716</v>
      </c>
      <c r="E2527" t="s">
        <v>11</v>
      </c>
      <c r="F2527" t="s">
        <v>189</v>
      </c>
      <c r="G2527" t="s">
        <v>190</v>
      </c>
      <c r="H2527" t="s">
        <v>190</v>
      </c>
      <c r="I2527" t="s">
        <v>395</v>
      </c>
      <c r="J2527" t="s">
        <v>6717</v>
      </c>
      <c r="K2527" t="s">
        <v>73</v>
      </c>
      <c r="L2527" t="s">
        <v>5130</v>
      </c>
      <c r="M2527">
        <v>805715</v>
      </c>
      <c r="N2527" t="s">
        <v>40</v>
      </c>
      <c r="O2527" t="s">
        <v>425</v>
      </c>
      <c r="P2527" t="s">
        <v>425</v>
      </c>
    </row>
    <row r="2528" spans="1:20" x14ac:dyDescent="0.25">
      <c r="A2528">
        <v>806654</v>
      </c>
      <c r="B2528" t="s">
        <v>6718</v>
      </c>
      <c r="C2528" t="s">
        <v>3148</v>
      </c>
      <c r="D2528" t="s">
        <v>6719</v>
      </c>
      <c r="E2528" t="s">
        <v>11</v>
      </c>
      <c r="F2528" t="s">
        <v>174</v>
      </c>
      <c r="G2528" t="s">
        <v>373</v>
      </c>
      <c r="H2528" t="s">
        <v>1955</v>
      </c>
      <c r="I2528" t="s">
        <v>1955</v>
      </c>
      <c r="J2528" t="s">
        <v>3032</v>
      </c>
      <c r="K2528" t="s">
        <v>933</v>
      </c>
      <c r="L2528" t="s">
        <v>3310</v>
      </c>
      <c r="M2528" t="s">
        <v>3311</v>
      </c>
      <c r="N2528" t="s">
        <v>3312</v>
      </c>
      <c r="O2528" t="s">
        <v>425</v>
      </c>
      <c r="P2528" t="s">
        <v>425</v>
      </c>
    </row>
    <row r="2529" spans="1:20" x14ac:dyDescent="0.25">
      <c r="A2529">
        <v>806655</v>
      </c>
      <c r="B2529" t="s">
        <v>1799</v>
      </c>
      <c r="C2529" t="s">
        <v>6720</v>
      </c>
      <c r="D2529" t="s">
        <v>6721</v>
      </c>
      <c r="E2529" t="s">
        <v>11</v>
      </c>
      <c r="F2529" t="s">
        <v>12</v>
      </c>
      <c r="G2529" t="s">
        <v>1300</v>
      </c>
      <c r="H2529" t="s">
        <v>1349</v>
      </c>
      <c r="I2529" t="s">
        <v>1349</v>
      </c>
      <c r="J2529" t="s">
        <v>329</v>
      </c>
      <c r="K2529" t="s">
        <v>73</v>
      </c>
      <c r="L2529" t="s">
        <v>3810</v>
      </c>
      <c r="M2529">
        <v>803612</v>
      </c>
      <c r="N2529" t="s">
        <v>3781</v>
      </c>
      <c r="O2529" t="s">
        <v>425</v>
      </c>
      <c r="P2529" t="s">
        <v>425</v>
      </c>
    </row>
    <row r="2530" spans="1:20" x14ac:dyDescent="0.25">
      <c r="A2530">
        <v>806659</v>
      </c>
      <c r="B2530" t="s">
        <v>81</v>
      </c>
      <c r="C2530" t="s">
        <v>6722</v>
      </c>
      <c r="D2530" t="s">
        <v>6723</v>
      </c>
      <c r="E2530" t="s">
        <v>11</v>
      </c>
      <c r="F2530" t="s">
        <v>12</v>
      </c>
      <c r="G2530" t="s">
        <v>1300</v>
      </c>
      <c r="H2530" t="s">
        <v>1349</v>
      </c>
      <c r="I2530" t="s">
        <v>1349</v>
      </c>
      <c r="J2530" t="s">
        <v>3763</v>
      </c>
      <c r="K2530" t="s">
        <v>933</v>
      </c>
      <c r="L2530" t="s">
        <v>4334</v>
      </c>
      <c r="M2530">
        <v>803983</v>
      </c>
      <c r="N2530" t="s">
        <v>3775</v>
      </c>
      <c r="O2530" t="s">
        <v>425</v>
      </c>
      <c r="P2530" t="s">
        <v>425</v>
      </c>
    </row>
    <row r="2531" spans="1:20" x14ac:dyDescent="0.25">
      <c r="A2531">
        <v>806660</v>
      </c>
      <c r="B2531" t="s">
        <v>6694</v>
      </c>
      <c r="C2531" t="s">
        <v>149</v>
      </c>
      <c r="D2531" t="s">
        <v>6724</v>
      </c>
      <c r="E2531" t="s">
        <v>11</v>
      </c>
      <c r="F2531" t="s">
        <v>12</v>
      </c>
      <c r="G2531" t="s">
        <v>13</v>
      </c>
      <c r="H2531" t="s">
        <v>91</v>
      </c>
      <c r="I2531" t="s">
        <v>91</v>
      </c>
      <c r="J2531" t="s">
        <v>106</v>
      </c>
      <c r="K2531" t="s">
        <v>17</v>
      </c>
      <c r="L2531" t="s">
        <v>132</v>
      </c>
      <c r="M2531" t="s">
        <v>133</v>
      </c>
      <c r="N2531" t="s">
        <v>451</v>
      </c>
      <c r="O2531" t="s">
        <v>425</v>
      </c>
      <c r="P2531" t="s">
        <v>425</v>
      </c>
    </row>
    <row r="2532" spans="1:20" x14ac:dyDescent="0.25">
      <c r="A2532">
        <v>806665</v>
      </c>
      <c r="B2532" t="s">
        <v>6725</v>
      </c>
      <c r="C2532" t="s">
        <v>6726</v>
      </c>
      <c r="D2532" t="s">
        <v>4620</v>
      </c>
      <c r="E2532" t="s">
        <v>11</v>
      </c>
      <c r="F2532" t="s">
        <v>12</v>
      </c>
      <c r="G2532" t="s">
        <v>1300</v>
      </c>
      <c r="H2532" t="s">
        <v>1349</v>
      </c>
      <c r="I2532" t="s">
        <v>1349</v>
      </c>
      <c r="J2532" t="s">
        <v>737</v>
      </c>
      <c r="K2532" t="s">
        <v>200</v>
      </c>
      <c r="M2532">
        <v>806595</v>
      </c>
      <c r="N2532" t="s">
        <v>1351</v>
      </c>
      <c r="O2532" t="s">
        <v>425</v>
      </c>
      <c r="P2532" t="s">
        <v>425</v>
      </c>
      <c r="Q2532" t="str">
        <f>VLOOKUP(TEXT(A2532,0),Old_data_Again,2,FALSE)</f>
        <v>Low</v>
      </c>
      <c r="R2532" t="str">
        <f>VLOOKUP(TEXT(A2532,0),Old_data_Again,10,FALSE)</f>
        <v>Medium</v>
      </c>
      <c r="S2532" t="str">
        <f>VLOOKUP(TEXT(A2532,0),Old_data_Again,6,FALSE)</f>
        <v>N/A</v>
      </c>
      <c r="T2532" t="str">
        <f>VLOOKUP(TEXT(A2532,0),Old_data_Again,3,FALSE)</f>
        <v>SHEA &amp; Occupational health</v>
      </c>
    </row>
    <row r="2533" spans="1:20" x14ac:dyDescent="0.25">
      <c r="A2533">
        <v>806666</v>
      </c>
      <c r="B2533" t="s">
        <v>4928</v>
      </c>
      <c r="C2533" t="s">
        <v>6727</v>
      </c>
      <c r="D2533" t="s">
        <v>6728</v>
      </c>
      <c r="E2533" t="s">
        <v>11</v>
      </c>
      <c r="F2533" t="s">
        <v>12</v>
      </c>
      <c r="G2533" t="s">
        <v>1300</v>
      </c>
      <c r="H2533" t="s">
        <v>1349</v>
      </c>
      <c r="I2533" t="s">
        <v>1349</v>
      </c>
      <c r="J2533" t="s">
        <v>1302</v>
      </c>
      <c r="K2533" t="s">
        <v>61</v>
      </c>
      <c r="L2533" t="s">
        <v>4691</v>
      </c>
      <c r="M2533">
        <v>804256</v>
      </c>
      <c r="N2533" t="s">
        <v>4692</v>
      </c>
      <c r="O2533" t="s">
        <v>425</v>
      </c>
      <c r="P2533" t="s">
        <v>425</v>
      </c>
    </row>
    <row r="2534" spans="1:20" x14ac:dyDescent="0.25">
      <c r="A2534">
        <v>806668</v>
      </c>
      <c r="B2534" t="s">
        <v>6729</v>
      </c>
      <c r="C2534" t="s">
        <v>6584</v>
      </c>
      <c r="D2534" t="s">
        <v>6730</v>
      </c>
      <c r="E2534" t="s">
        <v>90</v>
      </c>
      <c r="F2534" t="s">
        <v>189</v>
      </c>
      <c r="G2534" t="s">
        <v>190</v>
      </c>
      <c r="H2534" t="s">
        <v>190</v>
      </c>
      <c r="I2534" t="s">
        <v>198</v>
      </c>
      <c r="J2534" t="s">
        <v>6731</v>
      </c>
      <c r="K2534" t="s">
        <v>93</v>
      </c>
      <c r="L2534" t="s">
        <v>6348</v>
      </c>
      <c r="M2534">
        <v>806284</v>
      </c>
      <c r="N2534" t="s">
        <v>1351</v>
      </c>
      <c r="O2534" t="s">
        <v>425</v>
      </c>
      <c r="P2534" t="s">
        <v>425</v>
      </c>
    </row>
    <row r="2535" spans="1:20" x14ac:dyDescent="0.25">
      <c r="A2535">
        <v>806669</v>
      </c>
      <c r="B2535" t="s">
        <v>3182</v>
      </c>
      <c r="C2535" t="s">
        <v>6732</v>
      </c>
      <c r="D2535" t="s">
        <v>6733</v>
      </c>
      <c r="E2535" t="s">
        <v>11</v>
      </c>
      <c r="F2535" t="s">
        <v>174</v>
      </c>
      <c r="G2535" t="s">
        <v>498</v>
      </c>
      <c r="H2535" t="s">
        <v>498</v>
      </c>
      <c r="I2535" t="s">
        <v>499</v>
      </c>
      <c r="J2535" t="s">
        <v>1632</v>
      </c>
      <c r="K2535" t="s">
        <v>73</v>
      </c>
      <c r="N2535" t="s">
        <v>366</v>
      </c>
      <c r="O2535" t="s">
        <v>425</v>
      </c>
      <c r="P2535" t="s">
        <v>425</v>
      </c>
    </row>
    <row r="2536" spans="1:20" x14ac:dyDescent="0.25">
      <c r="A2536">
        <v>806674</v>
      </c>
      <c r="B2536" t="s">
        <v>6734</v>
      </c>
      <c r="C2536" t="s">
        <v>427</v>
      </c>
      <c r="D2536" t="s">
        <v>6735</v>
      </c>
      <c r="E2536" t="s">
        <v>11</v>
      </c>
      <c r="F2536" t="s">
        <v>174</v>
      </c>
      <c r="G2536" t="s">
        <v>373</v>
      </c>
      <c r="H2536" t="s">
        <v>1677</v>
      </c>
      <c r="I2536" t="s">
        <v>1677</v>
      </c>
      <c r="J2536" t="s">
        <v>4963</v>
      </c>
      <c r="K2536" t="s">
        <v>61</v>
      </c>
      <c r="L2536" t="s">
        <v>6736</v>
      </c>
      <c r="M2536" t="s">
        <v>6737</v>
      </c>
      <c r="N2536" t="s">
        <v>415</v>
      </c>
      <c r="O2536" t="s">
        <v>425</v>
      </c>
      <c r="P2536" t="s">
        <v>425</v>
      </c>
    </row>
    <row r="2537" spans="1:20" x14ac:dyDescent="0.25">
      <c r="A2537">
        <v>806678</v>
      </c>
      <c r="B2537" t="s">
        <v>488</v>
      </c>
      <c r="C2537" t="s">
        <v>65</v>
      </c>
      <c r="D2537" t="s">
        <v>151</v>
      </c>
      <c r="E2537" t="s">
        <v>11</v>
      </c>
      <c r="F2537" t="s">
        <v>12</v>
      </c>
      <c r="G2537" t="s">
        <v>13</v>
      </c>
      <c r="H2537" t="s">
        <v>285</v>
      </c>
      <c r="I2537" t="s">
        <v>285</v>
      </c>
      <c r="J2537" t="s">
        <v>3967</v>
      </c>
      <c r="K2537" t="s">
        <v>73</v>
      </c>
      <c r="L2537" t="s">
        <v>2442</v>
      </c>
      <c r="M2537">
        <v>45029</v>
      </c>
      <c r="N2537" t="s">
        <v>144</v>
      </c>
      <c r="O2537" t="s">
        <v>425</v>
      </c>
      <c r="P2537" t="s">
        <v>425</v>
      </c>
    </row>
    <row r="2538" spans="1:20" x14ac:dyDescent="0.25">
      <c r="A2538">
        <v>806679</v>
      </c>
      <c r="B2538" t="s">
        <v>1690</v>
      </c>
      <c r="C2538" t="s">
        <v>5147</v>
      </c>
      <c r="D2538" t="s">
        <v>6738</v>
      </c>
      <c r="E2538" t="s">
        <v>11</v>
      </c>
      <c r="F2538" t="s">
        <v>12</v>
      </c>
      <c r="G2538" t="s">
        <v>35</v>
      </c>
      <c r="H2538" t="s">
        <v>2615</v>
      </c>
      <c r="I2538" t="s">
        <v>3252</v>
      </c>
      <c r="J2538" t="s">
        <v>6739</v>
      </c>
      <c r="K2538" t="s">
        <v>100</v>
      </c>
      <c r="L2538" t="s">
        <v>5479</v>
      </c>
      <c r="M2538" t="s">
        <v>5480</v>
      </c>
      <c r="N2538" t="s">
        <v>5481</v>
      </c>
      <c r="O2538" t="s">
        <v>425</v>
      </c>
      <c r="P2538" t="s">
        <v>425</v>
      </c>
      <c r="Q2538" t="str">
        <f>VLOOKUP(TEXT(A2538,0),Old_data_Again,2,FALSE)</f>
        <v>Low</v>
      </c>
      <c r="R2538" t="str">
        <f>VLOOKUP(TEXT(A2538,0),Old_data_Again,10,FALSE)</f>
        <v>Medium</v>
      </c>
      <c r="S2538" t="str">
        <f>VLOOKUP(TEXT(A2538,0),Old_data_Again,6,FALSE)</f>
        <v>Soon</v>
      </c>
    </row>
    <row r="2539" spans="1:20" x14ac:dyDescent="0.25">
      <c r="A2539">
        <v>806681</v>
      </c>
      <c r="B2539" t="s">
        <v>6740</v>
      </c>
      <c r="C2539" t="s">
        <v>140</v>
      </c>
      <c r="D2539" t="s">
        <v>6741</v>
      </c>
      <c r="E2539" t="s">
        <v>11</v>
      </c>
      <c r="F2539" t="s">
        <v>12</v>
      </c>
      <c r="G2539" t="s">
        <v>35</v>
      </c>
      <c r="H2539" t="s">
        <v>2798</v>
      </c>
      <c r="I2539" t="s">
        <v>3172</v>
      </c>
      <c r="J2539" t="s">
        <v>3173</v>
      </c>
      <c r="K2539" t="s">
        <v>100</v>
      </c>
      <c r="L2539" t="s">
        <v>3174</v>
      </c>
      <c r="M2539">
        <v>813290</v>
      </c>
      <c r="N2539" t="s">
        <v>202</v>
      </c>
      <c r="O2539" t="s">
        <v>425</v>
      </c>
      <c r="P2539" t="s">
        <v>425</v>
      </c>
    </row>
    <row r="2540" spans="1:20" x14ac:dyDescent="0.25">
      <c r="A2540">
        <v>806682</v>
      </c>
      <c r="B2540" t="s">
        <v>159</v>
      </c>
      <c r="C2540" t="s">
        <v>82</v>
      </c>
      <c r="D2540" t="s">
        <v>4957</v>
      </c>
      <c r="E2540" t="s">
        <v>11</v>
      </c>
      <c r="F2540" t="s">
        <v>174</v>
      </c>
      <c r="G2540" t="s">
        <v>441</v>
      </c>
      <c r="H2540" t="s">
        <v>442</v>
      </c>
      <c r="I2540" t="e">
        <v>#VALUE!</v>
      </c>
      <c r="J2540" t="s">
        <v>6742</v>
      </c>
      <c r="K2540" t="s">
        <v>26</v>
      </c>
      <c r="M2540" t="s">
        <v>2680</v>
      </c>
      <c r="N2540" t="s">
        <v>6743</v>
      </c>
      <c r="O2540" t="s">
        <v>425</v>
      </c>
      <c r="P2540" t="s">
        <v>425</v>
      </c>
      <c r="Q2540" t="str">
        <f>VLOOKUP(TEXT(A2540,0),Old_data_Again,2,FALSE)</f>
        <v>Medium</v>
      </c>
      <c r="R2540" t="str">
        <f>VLOOKUP(TEXT(A2540,0),Old_data_Again,10,FALSE)</f>
        <v>High</v>
      </c>
      <c r="S2540" t="str">
        <f>VLOOKUP(TEXT(A2540,0),Old_data_Again,6,FALSE)</f>
        <v>Soon</v>
      </c>
    </row>
    <row r="2541" spans="1:20" x14ac:dyDescent="0.25">
      <c r="A2541">
        <v>806684</v>
      </c>
      <c r="B2541" t="s">
        <v>6744</v>
      </c>
      <c r="C2541" t="s">
        <v>3929</v>
      </c>
      <c r="D2541" t="s">
        <v>6745</v>
      </c>
      <c r="E2541" t="s">
        <v>11</v>
      </c>
      <c r="F2541" t="s">
        <v>189</v>
      </c>
      <c r="G2541" t="s">
        <v>190</v>
      </c>
      <c r="H2541" t="s">
        <v>190</v>
      </c>
      <c r="I2541" t="s">
        <v>198</v>
      </c>
      <c r="J2541" t="s">
        <v>6746</v>
      </c>
      <c r="K2541" t="s">
        <v>61</v>
      </c>
      <c r="M2541">
        <v>806516</v>
      </c>
      <c r="N2541" t="s">
        <v>1351</v>
      </c>
      <c r="O2541" t="s">
        <v>425</v>
      </c>
      <c r="P2541" t="s">
        <v>425</v>
      </c>
    </row>
    <row r="2542" spans="1:20" x14ac:dyDescent="0.25">
      <c r="A2542">
        <v>806686</v>
      </c>
      <c r="B2542" t="s">
        <v>4429</v>
      </c>
      <c r="C2542" t="s">
        <v>121</v>
      </c>
      <c r="D2542" t="s">
        <v>6747</v>
      </c>
      <c r="E2542" t="s">
        <v>11</v>
      </c>
      <c r="F2542" t="s">
        <v>12</v>
      </c>
      <c r="G2542" t="s">
        <v>13</v>
      </c>
      <c r="H2542" t="s">
        <v>14</v>
      </c>
      <c r="I2542" t="s">
        <v>15</v>
      </c>
      <c r="J2542" t="s">
        <v>78</v>
      </c>
      <c r="K2542" t="s">
        <v>17</v>
      </c>
      <c r="L2542" t="s">
        <v>2857</v>
      </c>
      <c r="M2542" t="s">
        <v>2858</v>
      </c>
      <c r="N2542" t="s">
        <v>75</v>
      </c>
      <c r="O2542" t="s">
        <v>425</v>
      </c>
      <c r="P2542" t="s">
        <v>425</v>
      </c>
      <c r="Q2542" t="str">
        <f>VLOOKUP(TEXT(A2542,0),Old_data_Again,2,FALSE)</f>
        <v>Medium</v>
      </c>
      <c r="R2542" t="str">
        <f>VLOOKUP(TEXT(A2542,0),Old_data_Again,10,FALSE)</f>
        <v>High</v>
      </c>
    </row>
    <row r="2543" spans="1:20" x14ac:dyDescent="0.25">
      <c r="A2543">
        <v>806689</v>
      </c>
      <c r="B2543" t="s">
        <v>464</v>
      </c>
      <c r="C2543" t="s">
        <v>3358</v>
      </c>
      <c r="D2543" t="s">
        <v>6748</v>
      </c>
      <c r="E2543" t="s">
        <v>90</v>
      </c>
      <c r="F2543" t="s">
        <v>12</v>
      </c>
      <c r="G2543" t="s">
        <v>35</v>
      </c>
      <c r="H2543" t="s">
        <v>2615</v>
      </c>
      <c r="I2543" t="s">
        <v>3252</v>
      </c>
      <c r="J2543" t="s">
        <v>3173</v>
      </c>
      <c r="K2543" t="s">
        <v>100</v>
      </c>
      <c r="L2543" t="s">
        <v>6185</v>
      </c>
      <c r="M2543" t="s">
        <v>6186</v>
      </c>
      <c r="N2543" t="s">
        <v>3724</v>
      </c>
      <c r="O2543" t="s">
        <v>425</v>
      </c>
      <c r="P2543" t="s">
        <v>425</v>
      </c>
      <c r="Q2543" t="str">
        <f>VLOOKUP(TEXT(A2543,0),Old_data_Again,2,FALSE)</f>
        <v>Medium</v>
      </c>
      <c r="R2543" t="str">
        <f>VLOOKUP(TEXT(A2543,0),Old_data_Again,10,FALSE)</f>
        <v>Medium</v>
      </c>
      <c r="S2543" t="str">
        <f>VLOOKUP(TEXT(A2543,0),Old_data_Again,6,FALSE)</f>
        <v>N/A</v>
      </c>
    </row>
    <row r="2544" spans="1:20" x14ac:dyDescent="0.25">
      <c r="A2544">
        <v>806690</v>
      </c>
      <c r="B2544" t="s">
        <v>6749</v>
      </c>
      <c r="C2544" t="s">
        <v>597</v>
      </c>
      <c r="D2544" t="s">
        <v>6750</v>
      </c>
      <c r="E2544" t="s">
        <v>11</v>
      </c>
      <c r="F2544" t="s">
        <v>12</v>
      </c>
      <c r="G2544" t="s">
        <v>13</v>
      </c>
      <c r="H2544" t="s">
        <v>91</v>
      </c>
      <c r="I2544" t="s">
        <v>91</v>
      </c>
      <c r="J2544" t="s">
        <v>118</v>
      </c>
      <c r="K2544" t="s">
        <v>17</v>
      </c>
      <c r="L2544" t="s">
        <v>2243</v>
      </c>
      <c r="M2544">
        <v>43947</v>
      </c>
      <c r="N2544" t="s">
        <v>95</v>
      </c>
      <c r="O2544" t="s">
        <v>425</v>
      </c>
      <c r="P2544" t="s">
        <v>425</v>
      </c>
      <c r="T2544" t="str">
        <f>VLOOKUP(TEXT(A2544,0),Old_data_Again,3,FALSE)</f>
        <v>Commercial</v>
      </c>
    </row>
    <row r="2545" spans="1:20" x14ac:dyDescent="0.25">
      <c r="A2545">
        <v>806693</v>
      </c>
      <c r="B2545" t="s">
        <v>6751</v>
      </c>
      <c r="C2545" t="s">
        <v>1682</v>
      </c>
      <c r="D2545" t="s">
        <v>6752</v>
      </c>
      <c r="E2545" t="s">
        <v>11</v>
      </c>
      <c r="F2545" t="s">
        <v>12</v>
      </c>
      <c r="G2545" t="s">
        <v>13</v>
      </c>
      <c r="H2545" t="s">
        <v>44</v>
      </c>
      <c r="I2545" t="s">
        <v>44</v>
      </c>
      <c r="J2545" t="s">
        <v>131</v>
      </c>
      <c r="K2545" t="s">
        <v>73</v>
      </c>
      <c r="L2545" t="s">
        <v>1524</v>
      </c>
      <c r="M2545">
        <v>40863</v>
      </c>
      <c r="N2545" t="s">
        <v>325</v>
      </c>
      <c r="O2545" t="s">
        <v>425</v>
      </c>
      <c r="P2545" t="s">
        <v>425</v>
      </c>
      <c r="T2545" t="str">
        <f>VLOOKUP(TEXT(A2545,0),Old_data_Again,3,FALSE)</f>
        <v>Commercial</v>
      </c>
    </row>
    <row r="2546" spans="1:20" x14ac:dyDescent="0.25">
      <c r="A2546">
        <v>806695</v>
      </c>
      <c r="B2546" t="s">
        <v>6753</v>
      </c>
      <c r="C2546" t="s">
        <v>110</v>
      </c>
      <c r="D2546" t="s">
        <v>6754</v>
      </c>
      <c r="E2546" t="s">
        <v>11</v>
      </c>
      <c r="F2546" t="s">
        <v>12</v>
      </c>
      <c r="G2546" t="s">
        <v>35</v>
      </c>
      <c r="H2546" t="s">
        <v>36</v>
      </c>
      <c r="I2546" t="s">
        <v>37</v>
      </c>
      <c r="J2546" t="s">
        <v>6755</v>
      </c>
      <c r="K2546" t="s">
        <v>61</v>
      </c>
      <c r="L2546" t="s">
        <v>1407</v>
      </c>
      <c r="M2546" t="s">
        <v>1408</v>
      </c>
      <c r="N2546" t="s">
        <v>360</v>
      </c>
      <c r="O2546" t="s">
        <v>425</v>
      </c>
      <c r="P2546" t="s">
        <v>425</v>
      </c>
    </row>
    <row r="2547" spans="1:20" x14ac:dyDescent="0.25">
      <c r="A2547">
        <v>806696</v>
      </c>
      <c r="B2547" t="s">
        <v>620</v>
      </c>
      <c r="C2547" t="s">
        <v>97</v>
      </c>
      <c r="D2547" t="s">
        <v>2344</v>
      </c>
      <c r="E2547" t="s">
        <v>11</v>
      </c>
      <c r="F2547" t="s">
        <v>174</v>
      </c>
      <c r="G2547" t="s">
        <v>373</v>
      </c>
      <c r="H2547" t="s">
        <v>374</v>
      </c>
      <c r="I2547" t="s">
        <v>374</v>
      </c>
      <c r="J2547" t="s">
        <v>927</v>
      </c>
      <c r="K2547" t="s">
        <v>100</v>
      </c>
      <c r="L2547" t="s">
        <v>2439</v>
      </c>
      <c r="M2547">
        <v>45015</v>
      </c>
      <c r="N2547" t="s">
        <v>5313</v>
      </c>
      <c r="O2547" t="s">
        <v>425</v>
      </c>
      <c r="P2547" t="s">
        <v>425</v>
      </c>
      <c r="Q2547" t="str">
        <f>VLOOKUP(TEXT(A2547,0),Old_data_Again,2,FALSE)</f>
        <v>Low</v>
      </c>
      <c r="R2547" t="str">
        <f>VLOOKUP(TEXT(A2547,0),Old_data_Again,10,FALSE)</f>
        <v>Medium</v>
      </c>
      <c r="S2547" t="str">
        <f>VLOOKUP(TEXT(A2547,0),Old_data_Again,6,FALSE)</f>
        <v>Future</v>
      </c>
    </row>
    <row r="2548" spans="1:20" x14ac:dyDescent="0.25">
      <c r="A2548">
        <v>806699</v>
      </c>
      <c r="B2548" t="s">
        <v>6756</v>
      </c>
      <c r="C2548" t="s">
        <v>5108</v>
      </c>
      <c r="D2548" t="s">
        <v>6757</v>
      </c>
      <c r="E2548" t="s">
        <v>11</v>
      </c>
      <c r="F2548" t="s">
        <v>12</v>
      </c>
      <c r="G2548" t="s">
        <v>1300</v>
      </c>
      <c r="H2548" t="s">
        <v>1301</v>
      </c>
      <c r="I2548" t="s">
        <v>1301</v>
      </c>
      <c r="J2548" t="s">
        <v>5913</v>
      </c>
      <c r="K2548" t="s">
        <v>933</v>
      </c>
      <c r="L2548" t="s">
        <v>6758</v>
      </c>
      <c r="M2548" t="s">
        <v>6759</v>
      </c>
      <c r="N2548" t="s">
        <v>3461</v>
      </c>
      <c r="O2548" t="s">
        <v>425</v>
      </c>
      <c r="P2548" t="s">
        <v>425</v>
      </c>
    </row>
    <row r="2549" spans="1:20" x14ac:dyDescent="0.25">
      <c r="A2549">
        <v>806702</v>
      </c>
      <c r="B2549" t="s">
        <v>1523</v>
      </c>
      <c r="C2549" t="s">
        <v>1749</v>
      </c>
      <c r="D2549" t="s">
        <v>6760</v>
      </c>
      <c r="E2549" t="s">
        <v>11</v>
      </c>
      <c r="F2549" t="s">
        <v>174</v>
      </c>
      <c r="G2549" t="s">
        <v>373</v>
      </c>
      <c r="H2549" t="s">
        <v>815</v>
      </c>
      <c r="I2549" t="s">
        <v>815</v>
      </c>
      <c r="J2549" t="s">
        <v>6761</v>
      </c>
      <c r="K2549" t="s">
        <v>17</v>
      </c>
      <c r="L2549" t="s">
        <v>816</v>
      </c>
      <c r="M2549" t="s">
        <v>817</v>
      </c>
      <c r="N2549" t="s">
        <v>19</v>
      </c>
      <c r="O2549" t="s">
        <v>425</v>
      </c>
      <c r="P2549" t="s">
        <v>425</v>
      </c>
      <c r="Q2549" t="str">
        <f>VLOOKUP(TEXT(A2549,0),Old_data_Again,2,FALSE)</f>
        <v>Medium</v>
      </c>
      <c r="R2549" t="str">
        <f>VLOOKUP(TEXT(A2549,0),Old_data_Again,10,FALSE)</f>
        <v>Medium</v>
      </c>
      <c r="S2549" t="str">
        <f>VLOOKUP(TEXT(A2549,0),Old_data_Again,6,FALSE)</f>
        <v>Future</v>
      </c>
    </row>
    <row r="2550" spans="1:20" x14ac:dyDescent="0.25">
      <c r="A2550">
        <v>806706</v>
      </c>
      <c r="B2550" t="s">
        <v>6762</v>
      </c>
      <c r="C2550" t="s">
        <v>6763</v>
      </c>
      <c r="D2550" t="s">
        <v>6764</v>
      </c>
      <c r="E2550" t="s">
        <v>90</v>
      </c>
      <c r="F2550" t="s">
        <v>12</v>
      </c>
      <c r="G2550" t="s">
        <v>35</v>
      </c>
      <c r="H2550" t="s">
        <v>36</v>
      </c>
      <c r="I2550" t="s">
        <v>37</v>
      </c>
      <c r="J2550" t="s">
        <v>6765</v>
      </c>
      <c r="K2550" t="s">
        <v>73</v>
      </c>
      <c r="L2550" t="s">
        <v>6766</v>
      </c>
      <c r="M2550" t="s">
        <v>6767</v>
      </c>
      <c r="N2550" t="s">
        <v>40</v>
      </c>
      <c r="O2550" t="s">
        <v>425</v>
      </c>
      <c r="P2550" t="s">
        <v>425</v>
      </c>
    </row>
    <row r="2551" spans="1:20" x14ac:dyDescent="0.25">
      <c r="A2551">
        <v>806707</v>
      </c>
      <c r="B2551" t="s">
        <v>6768</v>
      </c>
      <c r="C2551" t="s">
        <v>6769</v>
      </c>
      <c r="D2551" t="s">
        <v>6770</v>
      </c>
      <c r="E2551" t="s">
        <v>90</v>
      </c>
      <c r="F2551" t="s">
        <v>174</v>
      </c>
      <c r="G2551" t="s">
        <v>498</v>
      </c>
      <c r="H2551" t="s">
        <v>498</v>
      </c>
      <c r="I2551" t="s">
        <v>499</v>
      </c>
      <c r="J2551" t="s">
        <v>6771</v>
      </c>
      <c r="K2551" t="s">
        <v>61</v>
      </c>
      <c r="L2551" t="s">
        <v>3418</v>
      </c>
      <c r="M2551" t="s">
        <v>3419</v>
      </c>
      <c r="N2551" t="s">
        <v>4970</v>
      </c>
      <c r="O2551" t="s">
        <v>425</v>
      </c>
      <c r="P2551" t="s">
        <v>425</v>
      </c>
    </row>
    <row r="2552" spans="1:20" x14ac:dyDescent="0.25">
      <c r="A2552">
        <v>806708</v>
      </c>
      <c r="B2552" t="s">
        <v>6772</v>
      </c>
      <c r="C2552" t="s">
        <v>779</v>
      </c>
      <c r="D2552" t="s">
        <v>6773</v>
      </c>
      <c r="E2552" t="s">
        <v>11</v>
      </c>
      <c r="F2552" t="s">
        <v>189</v>
      </c>
      <c r="G2552" t="s">
        <v>190</v>
      </c>
      <c r="H2552" t="s">
        <v>190</v>
      </c>
      <c r="I2552" t="s">
        <v>198</v>
      </c>
      <c r="J2552" t="s">
        <v>6774</v>
      </c>
      <c r="K2552" t="s">
        <v>61</v>
      </c>
      <c r="M2552">
        <v>809458</v>
      </c>
      <c r="N2552" t="s">
        <v>1351</v>
      </c>
      <c r="O2552" t="s">
        <v>425</v>
      </c>
      <c r="P2552" t="s">
        <v>425</v>
      </c>
    </row>
    <row r="2553" spans="1:20" x14ac:dyDescent="0.25">
      <c r="A2553">
        <v>806711</v>
      </c>
      <c r="B2553" t="s">
        <v>6775</v>
      </c>
      <c r="C2553" t="s">
        <v>6776</v>
      </c>
      <c r="D2553" t="s">
        <v>6777</v>
      </c>
      <c r="E2553" t="s">
        <v>90</v>
      </c>
      <c r="F2553" t="s">
        <v>12</v>
      </c>
      <c r="G2553" t="s">
        <v>13</v>
      </c>
      <c r="H2553" t="s">
        <v>91</v>
      </c>
      <c r="I2553" t="s">
        <v>91</v>
      </c>
      <c r="J2553" t="s">
        <v>1638</v>
      </c>
      <c r="K2553" t="s">
        <v>61</v>
      </c>
      <c r="L2553" t="s">
        <v>1437</v>
      </c>
      <c r="M2553" t="s">
        <v>1438</v>
      </c>
      <c r="N2553" t="s">
        <v>138</v>
      </c>
      <c r="O2553" t="s">
        <v>425</v>
      </c>
      <c r="P2553" t="s">
        <v>425</v>
      </c>
    </row>
    <row r="2554" spans="1:20" x14ac:dyDescent="0.25">
      <c r="A2554">
        <v>806715</v>
      </c>
      <c r="B2554" t="s">
        <v>203</v>
      </c>
      <c r="C2554" t="s">
        <v>76</v>
      </c>
      <c r="D2554" t="s">
        <v>2391</v>
      </c>
      <c r="E2554" t="s">
        <v>11</v>
      </c>
      <c r="F2554" t="s">
        <v>12</v>
      </c>
      <c r="G2554" t="s">
        <v>13</v>
      </c>
      <c r="H2554" t="s">
        <v>91</v>
      </c>
      <c r="I2554" t="s">
        <v>91</v>
      </c>
      <c r="J2554" t="s">
        <v>1897</v>
      </c>
      <c r="K2554" t="s">
        <v>73</v>
      </c>
      <c r="L2554" t="s">
        <v>450</v>
      </c>
      <c r="M2554">
        <v>24709</v>
      </c>
      <c r="N2554" t="s">
        <v>451</v>
      </c>
      <c r="O2554" t="s">
        <v>425</v>
      </c>
      <c r="P2554" t="s">
        <v>425</v>
      </c>
    </row>
    <row r="2555" spans="1:20" x14ac:dyDescent="0.25">
      <c r="A2555">
        <v>806721</v>
      </c>
      <c r="B2555" t="s">
        <v>6778</v>
      </c>
      <c r="C2555" t="s">
        <v>65</v>
      </c>
      <c r="D2555" t="s">
        <v>6779</v>
      </c>
      <c r="E2555" t="s">
        <v>11</v>
      </c>
      <c r="F2555" t="s">
        <v>12</v>
      </c>
      <c r="G2555" t="s">
        <v>35</v>
      </c>
      <c r="H2555" t="s">
        <v>36</v>
      </c>
      <c r="I2555" t="s">
        <v>37</v>
      </c>
      <c r="J2555" t="s">
        <v>6780</v>
      </c>
      <c r="K2555" t="s">
        <v>73</v>
      </c>
      <c r="L2555" t="s">
        <v>1925</v>
      </c>
      <c r="M2555">
        <v>42326</v>
      </c>
      <c r="N2555" t="s">
        <v>360</v>
      </c>
      <c r="O2555" t="s">
        <v>425</v>
      </c>
      <c r="P2555" t="s">
        <v>425</v>
      </c>
      <c r="Q2555" t="str">
        <f>VLOOKUP(TEXT(A2555,0),Old_data_Again,2,FALSE)</f>
        <v>Medium</v>
      </c>
      <c r="R2555" t="str">
        <f>VLOOKUP(TEXT(A2555,0),Old_data_Again,10,FALSE)</f>
        <v>High</v>
      </c>
      <c r="S2555" t="str">
        <f>VLOOKUP(TEXT(A2555,0),Old_data_Again,6,FALSE)</f>
        <v>Now</v>
      </c>
    </row>
    <row r="2556" spans="1:20" x14ac:dyDescent="0.25">
      <c r="A2556">
        <v>806729</v>
      </c>
      <c r="B2556" t="s">
        <v>1084</v>
      </c>
      <c r="C2556" t="s">
        <v>1241</v>
      </c>
      <c r="D2556" t="s">
        <v>6781</v>
      </c>
      <c r="E2556" t="s">
        <v>90</v>
      </c>
      <c r="F2556" t="s">
        <v>12</v>
      </c>
      <c r="G2556" t="s">
        <v>13</v>
      </c>
      <c r="H2556" t="s">
        <v>432</v>
      </c>
      <c r="I2556" t="s">
        <v>432</v>
      </c>
      <c r="J2556" t="s">
        <v>118</v>
      </c>
      <c r="K2556" t="s">
        <v>17</v>
      </c>
      <c r="L2556" t="s">
        <v>1787</v>
      </c>
      <c r="M2556" t="s">
        <v>1788</v>
      </c>
      <c r="N2556" t="s">
        <v>851</v>
      </c>
      <c r="O2556" t="s">
        <v>425</v>
      </c>
      <c r="P2556" t="s">
        <v>425</v>
      </c>
    </row>
    <row r="2557" spans="1:20" x14ac:dyDescent="0.25">
      <c r="A2557">
        <v>806730</v>
      </c>
      <c r="B2557" t="s">
        <v>6782</v>
      </c>
      <c r="C2557" t="s">
        <v>1059</v>
      </c>
      <c r="D2557" t="s">
        <v>6783</v>
      </c>
      <c r="E2557" t="s">
        <v>11</v>
      </c>
      <c r="F2557" t="s">
        <v>12</v>
      </c>
      <c r="G2557" t="s">
        <v>13</v>
      </c>
      <c r="H2557" t="s">
        <v>257</v>
      </c>
      <c r="I2557" t="s">
        <v>258</v>
      </c>
      <c r="J2557" t="s">
        <v>837</v>
      </c>
      <c r="K2557" t="s">
        <v>73</v>
      </c>
      <c r="L2557" t="s">
        <v>1622</v>
      </c>
      <c r="M2557" t="s">
        <v>1623</v>
      </c>
      <c r="N2557" t="s">
        <v>262</v>
      </c>
      <c r="O2557" t="s">
        <v>425</v>
      </c>
      <c r="P2557" t="s">
        <v>425</v>
      </c>
    </row>
    <row r="2558" spans="1:20" x14ac:dyDescent="0.25">
      <c r="A2558">
        <v>806736</v>
      </c>
      <c r="B2558" t="s">
        <v>6784</v>
      </c>
      <c r="C2558" t="s">
        <v>33</v>
      </c>
      <c r="D2558" t="s">
        <v>6785</v>
      </c>
      <c r="E2558" t="s">
        <v>11</v>
      </c>
      <c r="F2558" t="s">
        <v>12</v>
      </c>
      <c r="G2558" t="s">
        <v>13</v>
      </c>
      <c r="H2558" t="s">
        <v>341</v>
      </c>
      <c r="I2558" t="s">
        <v>341</v>
      </c>
      <c r="J2558" t="s">
        <v>519</v>
      </c>
      <c r="K2558" t="s">
        <v>100</v>
      </c>
      <c r="L2558" t="s">
        <v>533</v>
      </c>
      <c r="M2558">
        <v>23326</v>
      </c>
      <c r="N2558" t="s">
        <v>6786</v>
      </c>
      <c r="O2558" t="s">
        <v>425</v>
      </c>
      <c r="P2558" t="s">
        <v>425</v>
      </c>
      <c r="Q2558" t="str">
        <f>VLOOKUP(TEXT(A2558,0),Old_data_Again,2,FALSE)</f>
        <v>Low</v>
      </c>
      <c r="R2558" t="str">
        <f>VLOOKUP(TEXT(A2558,0),Old_data_Again,10,FALSE)</f>
        <v>Low</v>
      </c>
      <c r="S2558" t="str">
        <f>VLOOKUP(TEXT(A2558,0),Old_data_Again,6,FALSE)</f>
        <v>N/A</v>
      </c>
    </row>
    <row r="2559" spans="1:20" x14ac:dyDescent="0.25">
      <c r="A2559">
        <v>806738</v>
      </c>
      <c r="B2559" t="s">
        <v>6787</v>
      </c>
      <c r="C2559" t="s">
        <v>1573</v>
      </c>
      <c r="D2559" t="s">
        <v>6788</v>
      </c>
      <c r="E2559" t="s">
        <v>11</v>
      </c>
      <c r="F2559" t="s">
        <v>189</v>
      </c>
      <c r="G2559" t="s">
        <v>190</v>
      </c>
      <c r="H2559" t="s">
        <v>190</v>
      </c>
      <c r="I2559" t="s">
        <v>198</v>
      </c>
      <c r="J2559" t="s">
        <v>6789</v>
      </c>
      <c r="K2559" t="s">
        <v>93</v>
      </c>
      <c r="L2559" t="s">
        <v>6790</v>
      </c>
      <c r="M2559">
        <v>806860</v>
      </c>
      <c r="N2559" t="s">
        <v>1351</v>
      </c>
      <c r="O2559" t="s">
        <v>425</v>
      </c>
      <c r="P2559" t="s">
        <v>425</v>
      </c>
    </row>
    <row r="2560" spans="1:20" x14ac:dyDescent="0.25">
      <c r="A2560">
        <v>806739</v>
      </c>
      <c r="B2560" t="s">
        <v>6791</v>
      </c>
      <c r="C2560" t="s">
        <v>1771</v>
      </c>
      <c r="D2560" t="s">
        <v>6792</v>
      </c>
      <c r="E2560" t="s">
        <v>90</v>
      </c>
      <c r="F2560" t="s">
        <v>189</v>
      </c>
      <c r="G2560" t="s">
        <v>190</v>
      </c>
      <c r="H2560" t="s">
        <v>190</v>
      </c>
      <c r="I2560" t="s">
        <v>198</v>
      </c>
      <c r="J2560" t="s">
        <v>6793</v>
      </c>
      <c r="K2560" t="s">
        <v>93</v>
      </c>
      <c r="M2560">
        <v>806308</v>
      </c>
      <c r="N2560" t="s">
        <v>1351</v>
      </c>
      <c r="O2560" t="s">
        <v>425</v>
      </c>
      <c r="P2560" t="s">
        <v>425</v>
      </c>
    </row>
    <row r="2561" spans="1:20" x14ac:dyDescent="0.25">
      <c r="A2561">
        <v>806745</v>
      </c>
      <c r="B2561" t="s">
        <v>6794</v>
      </c>
      <c r="C2561" t="s">
        <v>220</v>
      </c>
      <c r="D2561" t="s">
        <v>6795</v>
      </c>
      <c r="E2561" t="s">
        <v>11</v>
      </c>
      <c r="F2561" t="s">
        <v>12</v>
      </c>
      <c r="G2561" t="s">
        <v>13</v>
      </c>
      <c r="H2561" t="s">
        <v>432</v>
      </c>
      <c r="I2561" t="s">
        <v>432</v>
      </c>
      <c r="J2561" t="s">
        <v>99</v>
      </c>
      <c r="K2561" t="s">
        <v>73</v>
      </c>
      <c r="L2561" t="s">
        <v>850</v>
      </c>
      <c r="M2561">
        <v>45078</v>
      </c>
      <c r="N2561" t="s">
        <v>851</v>
      </c>
      <c r="O2561" t="s">
        <v>425</v>
      </c>
      <c r="P2561" t="s">
        <v>425</v>
      </c>
    </row>
    <row r="2562" spans="1:20" x14ac:dyDescent="0.25">
      <c r="A2562">
        <v>806746</v>
      </c>
      <c r="B2562" t="s">
        <v>6796</v>
      </c>
      <c r="C2562" t="s">
        <v>6797</v>
      </c>
      <c r="D2562" t="s">
        <v>6798</v>
      </c>
      <c r="E2562" t="s">
        <v>90</v>
      </c>
      <c r="F2562" t="s">
        <v>189</v>
      </c>
      <c r="G2562" t="s">
        <v>190</v>
      </c>
      <c r="H2562" t="s">
        <v>190</v>
      </c>
      <c r="I2562" t="s">
        <v>198</v>
      </c>
      <c r="J2562" t="s">
        <v>92</v>
      </c>
      <c r="K2562" t="s">
        <v>93</v>
      </c>
      <c r="L2562" t="s">
        <v>6799</v>
      </c>
      <c r="M2562" t="s">
        <v>6800</v>
      </c>
      <c r="N2562" t="s">
        <v>3052</v>
      </c>
      <c r="O2562" t="s">
        <v>425</v>
      </c>
      <c r="P2562" t="s">
        <v>425</v>
      </c>
    </row>
    <row r="2563" spans="1:20" x14ac:dyDescent="0.25">
      <c r="A2563">
        <v>806747</v>
      </c>
      <c r="B2563" t="s">
        <v>4844</v>
      </c>
      <c r="C2563" t="s">
        <v>752</v>
      </c>
      <c r="D2563" t="s">
        <v>6801</v>
      </c>
      <c r="E2563" t="s">
        <v>11</v>
      </c>
      <c r="F2563" t="s">
        <v>189</v>
      </c>
      <c r="G2563" t="s">
        <v>190</v>
      </c>
      <c r="H2563" t="s">
        <v>190</v>
      </c>
      <c r="I2563" t="s">
        <v>198</v>
      </c>
      <c r="J2563" t="s">
        <v>6802</v>
      </c>
      <c r="K2563" t="s">
        <v>93</v>
      </c>
      <c r="L2563" t="s">
        <v>6412</v>
      </c>
      <c r="M2563">
        <v>806349</v>
      </c>
      <c r="N2563" t="s">
        <v>1351</v>
      </c>
      <c r="O2563" t="s">
        <v>425</v>
      </c>
      <c r="P2563" t="s">
        <v>425</v>
      </c>
    </row>
    <row r="2564" spans="1:20" x14ac:dyDescent="0.25">
      <c r="A2564">
        <v>806748</v>
      </c>
      <c r="B2564" t="s">
        <v>3223</v>
      </c>
      <c r="C2564" t="s">
        <v>6803</v>
      </c>
      <c r="D2564" t="s">
        <v>6804</v>
      </c>
      <c r="E2564" t="s">
        <v>90</v>
      </c>
      <c r="F2564" t="s">
        <v>12</v>
      </c>
      <c r="G2564" t="s">
        <v>35</v>
      </c>
      <c r="H2564" t="s">
        <v>36</v>
      </c>
      <c r="I2564" t="s">
        <v>37</v>
      </c>
      <c r="J2564" t="s">
        <v>92</v>
      </c>
      <c r="K2564" t="s">
        <v>93</v>
      </c>
      <c r="L2564" t="s">
        <v>2754</v>
      </c>
      <c r="M2564">
        <v>48225</v>
      </c>
      <c r="N2564" t="s">
        <v>2757</v>
      </c>
      <c r="O2564" t="s">
        <v>425</v>
      </c>
      <c r="P2564" t="s">
        <v>425</v>
      </c>
    </row>
    <row r="2565" spans="1:20" x14ac:dyDescent="0.25">
      <c r="A2565">
        <v>806749</v>
      </c>
      <c r="B2565" t="s">
        <v>2367</v>
      </c>
      <c r="C2565" t="s">
        <v>708</v>
      </c>
      <c r="D2565" t="s">
        <v>6805</v>
      </c>
      <c r="E2565" t="s">
        <v>11</v>
      </c>
      <c r="F2565" t="s">
        <v>174</v>
      </c>
      <c r="G2565" t="s">
        <v>175</v>
      </c>
      <c r="H2565" t="s">
        <v>176</v>
      </c>
      <c r="I2565" t="s">
        <v>176</v>
      </c>
      <c r="J2565" t="s">
        <v>6221</v>
      </c>
      <c r="K2565" t="s">
        <v>933</v>
      </c>
      <c r="L2565" t="s">
        <v>6806</v>
      </c>
      <c r="M2565" t="s">
        <v>6807</v>
      </c>
      <c r="N2565" t="s">
        <v>1277</v>
      </c>
      <c r="O2565" t="s">
        <v>425</v>
      </c>
      <c r="P2565" t="s">
        <v>425</v>
      </c>
    </row>
    <row r="2566" spans="1:20" x14ac:dyDescent="0.25">
      <c r="A2566">
        <v>806750</v>
      </c>
      <c r="B2566" t="s">
        <v>6808</v>
      </c>
      <c r="C2566" t="s">
        <v>6809</v>
      </c>
      <c r="D2566" t="s">
        <v>6810</v>
      </c>
      <c r="E2566" t="s">
        <v>90</v>
      </c>
      <c r="F2566" t="s">
        <v>189</v>
      </c>
      <c r="G2566" t="s">
        <v>190</v>
      </c>
      <c r="H2566" t="s">
        <v>190</v>
      </c>
      <c r="I2566" t="s">
        <v>198</v>
      </c>
      <c r="J2566" t="s">
        <v>1177</v>
      </c>
      <c r="K2566" t="s">
        <v>61</v>
      </c>
      <c r="L2566" t="s">
        <v>6811</v>
      </c>
      <c r="M2566">
        <v>806832</v>
      </c>
      <c r="N2566" t="s">
        <v>1351</v>
      </c>
      <c r="O2566" t="s">
        <v>425</v>
      </c>
      <c r="P2566" t="s">
        <v>425</v>
      </c>
    </row>
    <row r="2567" spans="1:20" x14ac:dyDescent="0.25">
      <c r="A2567">
        <v>806751</v>
      </c>
      <c r="B2567" t="s">
        <v>6812</v>
      </c>
      <c r="C2567" t="s">
        <v>4371</v>
      </c>
      <c r="D2567" t="s">
        <v>6813</v>
      </c>
      <c r="E2567" t="s">
        <v>90</v>
      </c>
      <c r="F2567" t="s">
        <v>174</v>
      </c>
      <c r="G2567" t="s">
        <v>175</v>
      </c>
      <c r="H2567" t="s">
        <v>176</v>
      </c>
      <c r="I2567" t="s">
        <v>176</v>
      </c>
      <c r="J2567" t="s">
        <v>1931</v>
      </c>
      <c r="K2567" t="s">
        <v>100</v>
      </c>
      <c r="L2567" t="s">
        <v>271</v>
      </c>
      <c r="M2567" t="s">
        <v>272</v>
      </c>
      <c r="N2567" t="s">
        <v>240</v>
      </c>
      <c r="O2567" t="s">
        <v>425</v>
      </c>
      <c r="P2567" t="s">
        <v>425</v>
      </c>
    </row>
    <row r="2568" spans="1:20" x14ac:dyDescent="0.25">
      <c r="A2568">
        <v>806752</v>
      </c>
      <c r="B2568" t="s">
        <v>3768</v>
      </c>
      <c r="C2568" t="s">
        <v>427</v>
      </c>
      <c r="D2568" t="s">
        <v>6814</v>
      </c>
      <c r="E2568" t="s">
        <v>11</v>
      </c>
      <c r="F2568" t="s">
        <v>12</v>
      </c>
      <c r="G2568" t="s">
        <v>13</v>
      </c>
      <c r="H2568" t="s">
        <v>341</v>
      </c>
      <c r="I2568" t="s">
        <v>341</v>
      </c>
      <c r="J2568" t="s">
        <v>118</v>
      </c>
      <c r="K2568" t="s">
        <v>17</v>
      </c>
      <c r="L2568" t="s">
        <v>2485</v>
      </c>
      <c r="M2568" t="s">
        <v>2486</v>
      </c>
      <c r="N2568" t="s">
        <v>583</v>
      </c>
      <c r="O2568" t="s">
        <v>425</v>
      </c>
      <c r="P2568" t="s">
        <v>425</v>
      </c>
      <c r="Q2568" t="str">
        <f>VLOOKUP(TEXT(A2568,0),Old_data_Again,2,FALSE)</f>
        <v>Low</v>
      </c>
      <c r="R2568" t="str">
        <f>VLOOKUP(TEXT(A2568,0),Old_data_Again,10,FALSE)</f>
        <v>Medium</v>
      </c>
      <c r="S2568" t="str">
        <f>VLOOKUP(TEXT(A2568,0),Old_data_Again,6,FALSE)</f>
        <v>Future</v>
      </c>
      <c r="T2568" t="str">
        <f>VLOOKUP(TEXT(A2568,0),Old_data_Again,3,FALSE)</f>
        <v>Commercial</v>
      </c>
    </row>
    <row r="2569" spans="1:20" x14ac:dyDescent="0.25">
      <c r="A2569">
        <v>806753</v>
      </c>
      <c r="B2569" t="s">
        <v>2261</v>
      </c>
      <c r="C2569" t="s">
        <v>3449</v>
      </c>
      <c r="D2569" t="s">
        <v>6815</v>
      </c>
      <c r="E2569" t="s">
        <v>90</v>
      </c>
      <c r="F2569" t="s">
        <v>174</v>
      </c>
      <c r="G2569" t="s">
        <v>373</v>
      </c>
      <c r="H2569" t="s">
        <v>422</v>
      </c>
      <c r="I2569" t="s">
        <v>422</v>
      </c>
      <c r="J2569" t="s">
        <v>3118</v>
      </c>
      <c r="K2569" t="s">
        <v>93</v>
      </c>
      <c r="L2569" t="s">
        <v>5253</v>
      </c>
      <c r="M2569">
        <v>809817</v>
      </c>
      <c r="N2569" t="s">
        <v>40</v>
      </c>
      <c r="O2569" t="s">
        <v>425</v>
      </c>
      <c r="P2569" t="s">
        <v>425</v>
      </c>
      <c r="Q2569" t="str">
        <f>VLOOKUP(TEXT(A2569,0),Old_data_Again,2,FALSE)</f>
        <v>Low</v>
      </c>
      <c r="R2569" t="str">
        <f>VLOOKUP(TEXT(A2569,0),Old_data_Again,10,FALSE)</f>
        <v>Low</v>
      </c>
      <c r="S2569" t="str">
        <f>VLOOKUP(TEXT(A2569,0),Old_data_Again,6,FALSE)</f>
        <v>Lateral</v>
      </c>
      <c r="T2569" t="str">
        <f>VLOOKUP(TEXT(A2569,0),Old_data_Again,3,FALSE)</f>
        <v>Finance</v>
      </c>
    </row>
    <row r="2570" spans="1:20" x14ac:dyDescent="0.25">
      <c r="A2570">
        <v>806754</v>
      </c>
      <c r="B2570" t="s">
        <v>219</v>
      </c>
      <c r="C2570" t="s">
        <v>125</v>
      </c>
      <c r="D2570" t="s">
        <v>6816</v>
      </c>
      <c r="E2570" t="s">
        <v>11</v>
      </c>
      <c r="F2570" t="s">
        <v>174</v>
      </c>
      <c r="G2570" t="s">
        <v>175</v>
      </c>
      <c r="H2570" t="s">
        <v>318</v>
      </c>
      <c r="I2570" t="s">
        <v>319</v>
      </c>
      <c r="J2570" t="s">
        <v>1548</v>
      </c>
      <c r="K2570" t="s">
        <v>100</v>
      </c>
      <c r="L2570" t="s">
        <v>2364</v>
      </c>
      <c r="M2570" t="s">
        <v>2365</v>
      </c>
      <c r="N2570" t="s">
        <v>2366</v>
      </c>
      <c r="O2570" t="s">
        <v>425</v>
      </c>
      <c r="P2570" t="s">
        <v>425</v>
      </c>
    </row>
    <row r="2571" spans="1:20" x14ac:dyDescent="0.25">
      <c r="A2571">
        <v>806755</v>
      </c>
      <c r="B2571" t="s">
        <v>2181</v>
      </c>
      <c r="C2571" t="s">
        <v>3348</v>
      </c>
      <c r="D2571" t="s">
        <v>6817</v>
      </c>
      <c r="E2571" t="s">
        <v>90</v>
      </c>
      <c r="F2571" t="s">
        <v>189</v>
      </c>
      <c r="G2571" t="s">
        <v>190</v>
      </c>
      <c r="H2571" t="s">
        <v>190</v>
      </c>
      <c r="I2571" t="s">
        <v>198</v>
      </c>
      <c r="J2571" t="s">
        <v>92</v>
      </c>
      <c r="K2571" t="s">
        <v>93</v>
      </c>
      <c r="L2571" t="s">
        <v>6799</v>
      </c>
      <c r="M2571" t="s">
        <v>6800</v>
      </c>
      <c r="N2571" t="s">
        <v>3052</v>
      </c>
      <c r="O2571" t="s">
        <v>425</v>
      </c>
      <c r="P2571" t="s">
        <v>425</v>
      </c>
    </row>
    <row r="2572" spans="1:20" x14ac:dyDescent="0.25">
      <c r="A2572">
        <v>806756</v>
      </c>
      <c r="B2572" t="s">
        <v>6818</v>
      </c>
      <c r="C2572" t="s">
        <v>4430</v>
      </c>
      <c r="D2572" t="s">
        <v>6819</v>
      </c>
      <c r="E2572" t="s">
        <v>11</v>
      </c>
      <c r="F2572" t="s">
        <v>174</v>
      </c>
      <c r="G2572" t="s">
        <v>441</v>
      </c>
      <c r="H2572" t="s">
        <v>442</v>
      </c>
      <c r="I2572" t="e">
        <v>#VALUE!</v>
      </c>
      <c r="J2572" t="s">
        <v>3032</v>
      </c>
      <c r="K2572" t="s">
        <v>933</v>
      </c>
      <c r="L2572" t="s">
        <v>1506</v>
      </c>
      <c r="M2572">
        <v>406411</v>
      </c>
      <c r="N2572" t="s">
        <v>1503</v>
      </c>
      <c r="O2572" t="s">
        <v>425</v>
      </c>
      <c r="P2572" t="s">
        <v>425</v>
      </c>
    </row>
    <row r="2573" spans="1:20" x14ac:dyDescent="0.25">
      <c r="A2573">
        <v>806759</v>
      </c>
      <c r="B2573" t="s">
        <v>6820</v>
      </c>
      <c r="C2573" t="s">
        <v>1165</v>
      </c>
      <c r="D2573" t="s">
        <v>6821</v>
      </c>
      <c r="E2573" t="s">
        <v>90</v>
      </c>
      <c r="F2573" t="s">
        <v>174</v>
      </c>
      <c r="G2573" t="s">
        <v>373</v>
      </c>
      <c r="H2573" t="s">
        <v>815</v>
      </c>
      <c r="I2573" t="s">
        <v>815</v>
      </c>
      <c r="J2573" t="s">
        <v>6822</v>
      </c>
      <c r="K2573" t="s">
        <v>93</v>
      </c>
      <c r="L2573" t="s">
        <v>6823</v>
      </c>
      <c r="M2573" t="s">
        <v>6824</v>
      </c>
      <c r="N2573" t="s">
        <v>6825</v>
      </c>
      <c r="O2573" t="s">
        <v>425</v>
      </c>
      <c r="P2573" t="s">
        <v>425</v>
      </c>
      <c r="Q2573" t="str">
        <f>VLOOKUP(TEXT(A2573,0),Old_data_Again,2,FALSE)</f>
        <v>Low</v>
      </c>
      <c r="R2573" t="str">
        <f>VLOOKUP(TEXT(A2573,0),Old_data_Again,10,FALSE)</f>
        <v>Low</v>
      </c>
      <c r="S2573" t="str">
        <f>VLOOKUP(TEXT(A2573,0),Old_data_Again,6,FALSE)</f>
        <v>Future</v>
      </c>
    </row>
    <row r="2574" spans="1:20" x14ac:dyDescent="0.25">
      <c r="A2574">
        <v>806761</v>
      </c>
      <c r="B2574" t="s">
        <v>6826</v>
      </c>
      <c r="C2574" t="s">
        <v>5779</v>
      </c>
      <c r="D2574" t="s">
        <v>6827</v>
      </c>
      <c r="E2574" t="s">
        <v>11</v>
      </c>
      <c r="F2574" t="s">
        <v>174</v>
      </c>
      <c r="G2574" t="s">
        <v>373</v>
      </c>
      <c r="H2574" t="s">
        <v>1955</v>
      </c>
      <c r="I2574" t="s">
        <v>1955</v>
      </c>
      <c r="J2574" t="s">
        <v>3309</v>
      </c>
      <c r="K2574" t="s">
        <v>933</v>
      </c>
      <c r="L2574" t="s">
        <v>3310</v>
      </c>
      <c r="M2574" t="s">
        <v>3311</v>
      </c>
      <c r="N2574" t="s">
        <v>6525</v>
      </c>
      <c r="O2574" t="s">
        <v>425</v>
      </c>
      <c r="P2574" t="s">
        <v>425</v>
      </c>
    </row>
    <row r="2575" spans="1:20" x14ac:dyDescent="0.25">
      <c r="A2575">
        <v>806764</v>
      </c>
      <c r="B2575" t="s">
        <v>6828</v>
      </c>
      <c r="C2575" t="s">
        <v>1013</v>
      </c>
      <c r="D2575" t="s">
        <v>6829</v>
      </c>
      <c r="E2575" t="s">
        <v>11</v>
      </c>
      <c r="F2575" t="s">
        <v>174</v>
      </c>
      <c r="G2575" t="s">
        <v>175</v>
      </c>
      <c r="H2575" t="s">
        <v>215</v>
      </c>
      <c r="I2575" t="s">
        <v>216</v>
      </c>
      <c r="J2575" t="s">
        <v>3426</v>
      </c>
      <c r="K2575" t="s">
        <v>61</v>
      </c>
      <c r="L2575" t="s">
        <v>2653</v>
      </c>
      <c r="M2575">
        <v>808987</v>
      </c>
      <c r="N2575" t="s">
        <v>262</v>
      </c>
      <c r="O2575" t="s">
        <v>425</v>
      </c>
      <c r="P2575" t="s">
        <v>425</v>
      </c>
    </row>
    <row r="2576" spans="1:20" x14ac:dyDescent="0.25">
      <c r="A2576">
        <v>806765</v>
      </c>
      <c r="B2576" t="s">
        <v>6830</v>
      </c>
      <c r="C2576" t="s">
        <v>2038</v>
      </c>
      <c r="D2576" t="s">
        <v>6831</v>
      </c>
      <c r="E2576" t="s">
        <v>90</v>
      </c>
      <c r="F2576" t="s">
        <v>174</v>
      </c>
      <c r="G2576" t="s">
        <v>373</v>
      </c>
      <c r="H2576" t="s">
        <v>1955</v>
      </c>
      <c r="I2576" t="s">
        <v>1955</v>
      </c>
      <c r="J2576" t="s">
        <v>253</v>
      </c>
      <c r="K2576" t="s">
        <v>93</v>
      </c>
      <c r="L2576" t="s">
        <v>6294</v>
      </c>
      <c r="M2576" t="s">
        <v>6295</v>
      </c>
      <c r="N2576" t="s">
        <v>366</v>
      </c>
      <c r="O2576" t="s">
        <v>425</v>
      </c>
      <c r="P2576" t="s">
        <v>425</v>
      </c>
      <c r="Q2576" t="str">
        <f>VLOOKUP(TEXT(A2576,0),Old_data_Again,2,FALSE)</f>
        <v>Medium</v>
      </c>
      <c r="R2576" t="str">
        <f>VLOOKUP(TEXT(A2576,0),Old_data_Again,10,FALSE)</f>
        <v>Medium</v>
      </c>
      <c r="S2576" t="str">
        <f>VLOOKUP(TEXT(A2576,0),Old_data_Again,6,FALSE)</f>
        <v>N/A</v>
      </c>
    </row>
    <row r="2577" spans="1:20" x14ac:dyDescent="0.25">
      <c r="A2577">
        <v>806766</v>
      </c>
      <c r="B2577" t="s">
        <v>1132</v>
      </c>
      <c r="C2577" t="s">
        <v>6832</v>
      </c>
      <c r="D2577" t="s">
        <v>6833</v>
      </c>
      <c r="E2577" t="s">
        <v>11</v>
      </c>
      <c r="F2577" t="s">
        <v>174</v>
      </c>
      <c r="G2577" t="s">
        <v>441</v>
      </c>
      <c r="H2577" t="s">
        <v>781</v>
      </c>
      <c r="I2577" t="s">
        <v>781</v>
      </c>
      <c r="J2577" t="s">
        <v>6570</v>
      </c>
      <c r="K2577" t="s">
        <v>933</v>
      </c>
      <c r="L2577" t="s">
        <v>6571</v>
      </c>
      <c r="M2577">
        <v>809928</v>
      </c>
      <c r="N2577" t="s">
        <v>1254</v>
      </c>
      <c r="O2577" t="s">
        <v>425</v>
      </c>
      <c r="P2577" t="s">
        <v>425</v>
      </c>
    </row>
    <row r="2578" spans="1:20" x14ac:dyDescent="0.25">
      <c r="A2578">
        <v>806767</v>
      </c>
      <c r="B2578" t="s">
        <v>4186</v>
      </c>
      <c r="C2578" t="s">
        <v>50</v>
      </c>
      <c r="D2578" t="s">
        <v>6834</v>
      </c>
      <c r="E2578" t="s">
        <v>11</v>
      </c>
      <c r="F2578" t="s">
        <v>12</v>
      </c>
      <c r="G2578" t="s">
        <v>35</v>
      </c>
      <c r="H2578" t="s">
        <v>2615</v>
      </c>
      <c r="I2578" t="s">
        <v>6835</v>
      </c>
      <c r="J2578" t="s">
        <v>292</v>
      </c>
      <c r="K2578" t="s">
        <v>73</v>
      </c>
      <c r="L2578" t="s">
        <v>6836</v>
      </c>
      <c r="M2578" t="s">
        <v>6837</v>
      </c>
      <c r="N2578" t="s">
        <v>6499</v>
      </c>
      <c r="O2578" t="s">
        <v>425</v>
      </c>
      <c r="P2578" t="s">
        <v>425</v>
      </c>
    </row>
    <row r="2579" spans="1:20" x14ac:dyDescent="0.25">
      <c r="A2579">
        <v>806768</v>
      </c>
      <c r="B2579" t="s">
        <v>6838</v>
      </c>
      <c r="C2579" t="s">
        <v>65</v>
      </c>
      <c r="D2579" t="s">
        <v>6839</v>
      </c>
      <c r="E2579" t="s">
        <v>11</v>
      </c>
      <c r="F2579" t="s">
        <v>12</v>
      </c>
      <c r="G2579" t="s">
        <v>35</v>
      </c>
      <c r="H2579" t="s">
        <v>2615</v>
      </c>
      <c r="I2579" t="s">
        <v>6835</v>
      </c>
      <c r="J2579" t="s">
        <v>6840</v>
      </c>
      <c r="K2579" t="s">
        <v>93</v>
      </c>
      <c r="L2579" t="s">
        <v>6841</v>
      </c>
      <c r="M2579" t="s">
        <v>6842</v>
      </c>
      <c r="N2579" t="s">
        <v>6843</v>
      </c>
      <c r="O2579" t="s">
        <v>425</v>
      </c>
      <c r="P2579" t="s">
        <v>425</v>
      </c>
    </row>
    <row r="2580" spans="1:20" x14ac:dyDescent="0.25">
      <c r="A2580">
        <v>806778</v>
      </c>
      <c r="B2580" t="s">
        <v>6844</v>
      </c>
      <c r="C2580" t="s">
        <v>57</v>
      </c>
      <c r="D2580" t="s">
        <v>6845</v>
      </c>
      <c r="E2580" t="s">
        <v>11</v>
      </c>
      <c r="F2580" t="s">
        <v>12</v>
      </c>
      <c r="G2580" t="s">
        <v>13</v>
      </c>
      <c r="H2580" t="s">
        <v>432</v>
      </c>
      <c r="I2580" t="s">
        <v>432</v>
      </c>
      <c r="J2580" t="s">
        <v>99</v>
      </c>
      <c r="K2580" t="s">
        <v>73</v>
      </c>
      <c r="L2580" t="s">
        <v>1311</v>
      </c>
      <c r="M2580">
        <v>24994</v>
      </c>
      <c r="N2580" t="s">
        <v>435</v>
      </c>
      <c r="O2580" t="s">
        <v>425</v>
      </c>
      <c r="P2580" t="s">
        <v>425</v>
      </c>
    </row>
    <row r="2581" spans="1:20" x14ac:dyDescent="0.25">
      <c r="A2581">
        <v>806779</v>
      </c>
      <c r="B2581" t="s">
        <v>6242</v>
      </c>
      <c r="C2581" t="s">
        <v>97</v>
      </c>
      <c r="D2581" t="s">
        <v>6846</v>
      </c>
      <c r="E2581" t="s">
        <v>11</v>
      </c>
      <c r="F2581" t="s">
        <v>12</v>
      </c>
      <c r="G2581" t="s">
        <v>13</v>
      </c>
      <c r="H2581" t="s">
        <v>14</v>
      </c>
      <c r="I2581" t="s">
        <v>15</v>
      </c>
      <c r="J2581" t="s">
        <v>99</v>
      </c>
      <c r="K2581" t="s">
        <v>73</v>
      </c>
      <c r="L2581" t="s">
        <v>407</v>
      </c>
      <c r="M2581" t="s">
        <v>408</v>
      </c>
      <c r="N2581" t="s">
        <v>731</v>
      </c>
      <c r="O2581" t="s">
        <v>425</v>
      </c>
      <c r="P2581" t="s">
        <v>425</v>
      </c>
      <c r="Q2581" t="str">
        <f>VLOOKUP(TEXT(A2581,0),Old_data_Again,2,FALSE)</f>
        <v>Low</v>
      </c>
      <c r="R2581" t="str">
        <f>VLOOKUP(TEXT(A2581,0),Old_data_Again,10,FALSE)</f>
        <v>Low</v>
      </c>
    </row>
    <row r="2582" spans="1:20" x14ac:dyDescent="0.25">
      <c r="A2582">
        <v>806781</v>
      </c>
      <c r="B2582" t="s">
        <v>6847</v>
      </c>
      <c r="C2582" t="s">
        <v>1286</v>
      </c>
      <c r="D2582" t="s">
        <v>6848</v>
      </c>
      <c r="E2582" t="s">
        <v>90</v>
      </c>
      <c r="F2582" t="s">
        <v>174</v>
      </c>
      <c r="G2582" t="s">
        <v>373</v>
      </c>
      <c r="H2582" t="s">
        <v>815</v>
      </c>
      <c r="I2582" t="s">
        <v>815</v>
      </c>
      <c r="J2582" t="s">
        <v>599</v>
      </c>
      <c r="K2582" t="s">
        <v>17</v>
      </c>
      <c r="L2582" t="s">
        <v>736</v>
      </c>
      <c r="M2582">
        <v>22469</v>
      </c>
      <c r="N2582" t="s">
        <v>29</v>
      </c>
      <c r="O2582" t="s">
        <v>425</v>
      </c>
      <c r="P2582" t="s">
        <v>425</v>
      </c>
      <c r="Q2582" t="str">
        <f>VLOOKUP(TEXT(A2582,0),Old_data_Again,2,FALSE)</f>
        <v>Low</v>
      </c>
      <c r="R2582" t="str">
        <f>VLOOKUP(TEXT(A2582,0),Old_data_Again,10,FALSE)</f>
        <v>Low</v>
      </c>
      <c r="S2582" t="str">
        <f>VLOOKUP(TEXT(A2582,0),Old_data_Again,6,FALSE)</f>
        <v>N/A</v>
      </c>
      <c r="T2582" t="str">
        <f>VLOOKUP(TEXT(A2582,0),Old_data_Again,3,FALSE)</f>
        <v>SHEA &amp; Occupational health</v>
      </c>
    </row>
    <row r="2583" spans="1:20" x14ac:dyDescent="0.25">
      <c r="A2583">
        <v>806783</v>
      </c>
      <c r="B2583" t="s">
        <v>6849</v>
      </c>
      <c r="C2583" t="s">
        <v>6850</v>
      </c>
      <c r="D2583" t="s">
        <v>6851</v>
      </c>
      <c r="E2583" t="s">
        <v>11</v>
      </c>
      <c r="F2583" t="s">
        <v>12</v>
      </c>
      <c r="G2583" t="s">
        <v>1300</v>
      </c>
      <c r="H2583" t="s">
        <v>1349</v>
      </c>
      <c r="I2583" t="s">
        <v>1349</v>
      </c>
      <c r="J2583" t="s">
        <v>3161</v>
      </c>
      <c r="K2583" t="s">
        <v>61</v>
      </c>
      <c r="L2583" t="s">
        <v>3804</v>
      </c>
      <c r="M2583">
        <v>805636</v>
      </c>
      <c r="N2583" t="s">
        <v>2713</v>
      </c>
      <c r="O2583" t="s">
        <v>425</v>
      </c>
      <c r="P2583" t="s">
        <v>425</v>
      </c>
    </row>
    <row r="2584" spans="1:20" x14ac:dyDescent="0.25">
      <c r="A2584">
        <v>806784</v>
      </c>
      <c r="B2584" t="s">
        <v>6852</v>
      </c>
      <c r="C2584" t="s">
        <v>6722</v>
      </c>
      <c r="D2584" t="s">
        <v>6853</v>
      </c>
      <c r="E2584" t="s">
        <v>11</v>
      </c>
      <c r="F2584" t="s">
        <v>12</v>
      </c>
      <c r="G2584" t="s">
        <v>1300</v>
      </c>
      <c r="H2584" t="s">
        <v>1349</v>
      </c>
      <c r="I2584" t="s">
        <v>1349</v>
      </c>
      <c r="J2584" t="s">
        <v>3161</v>
      </c>
      <c r="K2584" t="s">
        <v>61</v>
      </c>
      <c r="L2584" t="s">
        <v>5814</v>
      </c>
      <c r="M2584">
        <v>805643</v>
      </c>
      <c r="N2584" t="s">
        <v>3775</v>
      </c>
      <c r="O2584" t="s">
        <v>425</v>
      </c>
      <c r="P2584" t="s">
        <v>425</v>
      </c>
    </row>
    <row r="2585" spans="1:20" x14ac:dyDescent="0.25">
      <c r="A2585">
        <v>806785</v>
      </c>
      <c r="B2585" t="s">
        <v>6854</v>
      </c>
      <c r="C2585" t="s">
        <v>6855</v>
      </c>
      <c r="D2585" t="s">
        <v>6856</v>
      </c>
      <c r="E2585" t="s">
        <v>90</v>
      </c>
      <c r="F2585" t="s">
        <v>12</v>
      </c>
      <c r="G2585" t="s">
        <v>1300</v>
      </c>
      <c r="H2585" t="s">
        <v>1349</v>
      </c>
      <c r="I2585" t="s">
        <v>1349</v>
      </c>
      <c r="J2585" t="s">
        <v>3161</v>
      </c>
      <c r="K2585" t="s">
        <v>61</v>
      </c>
      <c r="L2585" t="s">
        <v>5829</v>
      </c>
      <c r="M2585">
        <v>805653</v>
      </c>
      <c r="N2585" t="s">
        <v>3775</v>
      </c>
      <c r="O2585" t="s">
        <v>425</v>
      </c>
      <c r="P2585" t="s">
        <v>425</v>
      </c>
    </row>
    <row r="2586" spans="1:20" x14ac:dyDescent="0.25">
      <c r="A2586">
        <v>806791</v>
      </c>
      <c r="B2586" t="s">
        <v>6857</v>
      </c>
      <c r="C2586" t="s">
        <v>6858</v>
      </c>
      <c r="D2586" t="s">
        <v>6859</v>
      </c>
      <c r="E2586" t="s">
        <v>11</v>
      </c>
      <c r="F2586" t="s">
        <v>174</v>
      </c>
      <c r="G2586" t="s">
        <v>175</v>
      </c>
      <c r="H2586" t="s">
        <v>318</v>
      </c>
      <c r="I2586" t="s">
        <v>319</v>
      </c>
      <c r="J2586" t="s">
        <v>6860</v>
      </c>
      <c r="K2586" t="s">
        <v>100</v>
      </c>
      <c r="L2586" t="s">
        <v>320</v>
      </c>
      <c r="M2586">
        <v>807741</v>
      </c>
      <c r="N2586" t="s">
        <v>6861</v>
      </c>
      <c r="O2586" t="s">
        <v>425</v>
      </c>
      <c r="P2586" t="s">
        <v>425</v>
      </c>
    </row>
    <row r="2587" spans="1:20" x14ac:dyDescent="0.25">
      <c r="A2587">
        <v>806792</v>
      </c>
      <c r="B2587" t="s">
        <v>3223</v>
      </c>
      <c r="C2587" t="s">
        <v>1758</v>
      </c>
      <c r="D2587" t="s">
        <v>6862</v>
      </c>
      <c r="E2587" t="s">
        <v>11</v>
      </c>
      <c r="F2587" t="s">
        <v>174</v>
      </c>
      <c r="G2587" t="s">
        <v>175</v>
      </c>
      <c r="H2587" t="s">
        <v>318</v>
      </c>
      <c r="I2587" t="s">
        <v>319</v>
      </c>
      <c r="J2587" t="s">
        <v>5896</v>
      </c>
      <c r="K2587" t="s">
        <v>100</v>
      </c>
      <c r="L2587" t="s">
        <v>6863</v>
      </c>
      <c r="M2587">
        <v>806797</v>
      </c>
      <c r="N2587" t="s">
        <v>6864</v>
      </c>
      <c r="O2587" t="s">
        <v>425</v>
      </c>
      <c r="P2587" t="s">
        <v>425</v>
      </c>
    </row>
    <row r="2588" spans="1:20" x14ac:dyDescent="0.25">
      <c r="A2588">
        <v>806794</v>
      </c>
      <c r="B2588" t="s">
        <v>1216</v>
      </c>
      <c r="C2588" t="s">
        <v>220</v>
      </c>
      <c r="D2588" t="s">
        <v>6865</v>
      </c>
      <c r="E2588" t="s">
        <v>11</v>
      </c>
      <c r="F2588" t="s">
        <v>174</v>
      </c>
      <c r="G2588" t="s">
        <v>175</v>
      </c>
      <c r="H2588" t="s">
        <v>318</v>
      </c>
      <c r="I2588" t="s">
        <v>319</v>
      </c>
      <c r="J2588" t="s">
        <v>162</v>
      </c>
      <c r="K2588" t="s">
        <v>100</v>
      </c>
      <c r="L2588" t="s">
        <v>6863</v>
      </c>
      <c r="M2588">
        <v>806797</v>
      </c>
      <c r="N2588" t="s">
        <v>6864</v>
      </c>
      <c r="O2588" t="s">
        <v>425</v>
      </c>
      <c r="P2588" t="s">
        <v>425</v>
      </c>
    </row>
    <row r="2589" spans="1:20" x14ac:dyDescent="0.25">
      <c r="A2589">
        <v>806796</v>
      </c>
      <c r="B2589" t="s">
        <v>6866</v>
      </c>
      <c r="C2589" t="s">
        <v>6867</v>
      </c>
      <c r="D2589" t="s">
        <v>6868</v>
      </c>
      <c r="E2589" t="s">
        <v>90</v>
      </c>
      <c r="F2589" t="s">
        <v>174</v>
      </c>
      <c r="G2589" t="s">
        <v>175</v>
      </c>
      <c r="H2589" t="s">
        <v>318</v>
      </c>
      <c r="I2589" t="s">
        <v>319</v>
      </c>
      <c r="J2589" t="s">
        <v>5484</v>
      </c>
      <c r="K2589" t="s">
        <v>93</v>
      </c>
      <c r="M2589">
        <v>806094</v>
      </c>
      <c r="N2589" t="s">
        <v>6861</v>
      </c>
      <c r="O2589" t="s">
        <v>425</v>
      </c>
      <c r="P2589" t="s">
        <v>425</v>
      </c>
    </row>
    <row r="2590" spans="1:20" x14ac:dyDescent="0.25">
      <c r="A2590">
        <v>806797</v>
      </c>
      <c r="B2590" t="s">
        <v>81</v>
      </c>
      <c r="C2590" t="s">
        <v>121</v>
      </c>
      <c r="D2590" t="s">
        <v>6863</v>
      </c>
      <c r="E2590" t="s">
        <v>11</v>
      </c>
      <c r="F2590" t="s">
        <v>174</v>
      </c>
      <c r="G2590" t="s">
        <v>175</v>
      </c>
      <c r="H2590" t="s">
        <v>318</v>
      </c>
      <c r="I2590" t="s">
        <v>319</v>
      </c>
      <c r="J2590" t="s">
        <v>99</v>
      </c>
      <c r="K2590" t="s">
        <v>100</v>
      </c>
      <c r="L2590" t="s">
        <v>3004</v>
      </c>
      <c r="M2590" t="s">
        <v>3005</v>
      </c>
      <c r="N2590" t="s">
        <v>6864</v>
      </c>
      <c r="O2590" t="s">
        <v>425</v>
      </c>
      <c r="P2590" t="s">
        <v>425</v>
      </c>
    </row>
    <row r="2591" spans="1:20" x14ac:dyDescent="0.25">
      <c r="A2591">
        <v>806801</v>
      </c>
      <c r="B2591" t="s">
        <v>6869</v>
      </c>
      <c r="C2591" t="s">
        <v>6870</v>
      </c>
      <c r="D2591" t="s">
        <v>6871</v>
      </c>
      <c r="E2591" t="s">
        <v>11</v>
      </c>
      <c r="F2591" t="s">
        <v>174</v>
      </c>
      <c r="G2591" t="s">
        <v>175</v>
      </c>
      <c r="H2591" t="s">
        <v>318</v>
      </c>
      <c r="I2591" t="s">
        <v>319</v>
      </c>
      <c r="J2591" t="s">
        <v>6872</v>
      </c>
      <c r="K2591" t="s">
        <v>100</v>
      </c>
      <c r="L2591" t="s">
        <v>320</v>
      </c>
      <c r="M2591">
        <v>807741</v>
      </c>
      <c r="N2591" t="s">
        <v>6873</v>
      </c>
      <c r="O2591" t="s">
        <v>425</v>
      </c>
      <c r="P2591" t="s">
        <v>425</v>
      </c>
    </row>
    <row r="2592" spans="1:20" x14ac:dyDescent="0.25">
      <c r="A2592">
        <v>806803</v>
      </c>
      <c r="B2592" t="s">
        <v>1409</v>
      </c>
      <c r="C2592" t="s">
        <v>65</v>
      </c>
      <c r="D2592" t="s">
        <v>6874</v>
      </c>
      <c r="E2592" t="s">
        <v>11</v>
      </c>
      <c r="F2592" t="s">
        <v>174</v>
      </c>
      <c r="G2592" t="s">
        <v>175</v>
      </c>
      <c r="H2592" t="s">
        <v>318</v>
      </c>
      <c r="I2592" t="s">
        <v>319</v>
      </c>
      <c r="J2592" t="s">
        <v>6872</v>
      </c>
      <c r="K2592" t="s">
        <v>100</v>
      </c>
      <c r="L2592" t="s">
        <v>6863</v>
      </c>
      <c r="M2592">
        <v>806797</v>
      </c>
      <c r="N2592" t="s">
        <v>6864</v>
      </c>
      <c r="O2592" t="s">
        <v>425</v>
      </c>
      <c r="P2592" t="s">
        <v>425</v>
      </c>
    </row>
    <row r="2593" spans="1:20" x14ac:dyDescent="0.25">
      <c r="A2593">
        <v>806806</v>
      </c>
      <c r="B2593" t="s">
        <v>2859</v>
      </c>
      <c r="C2593" t="s">
        <v>125</v>
      </c>
      <c r="D2593" t="s">
        <v>4579</v>
      </c>
      <c r="E2593" t="s">
        <v>11</v>
      </c>
      <c r="F2593" t="s">
        <v>12</v>
      </c>
      <c r="G2593" t="s">
        <v>1300</v>
      </c>
      <c r="H2593" t="s">
        <v>1349</v>
      </c>
      <c r="I2593" t="s">
        <v>1349</v>
      </c>
      <c r="J2593" t="s">
        <v>1381</v>
      </c>
      <c r="K2593" t="s">
        <v>73</v>
      </c>
      <c r="L2593" t="s">
        <v>4585</v>
      </c>
      <c r="M2593">
        <v>804156</v>
      </c>
      <c r="N2593" t="s">
        <v>3775</v>
      </c>
      <c r="O2593" t="s">
        <v>425</v>
      </c>
      <c r="P2593" t="s">
        <v>425</v>
      </c>
    </row>
    <row r="2594" spans="1:20" x14ac:dyDescent="0.25">
      <c r="A2594">
        <v>806807</v>
      </c>
      <c r="B2594" t="s">
        <v>3019</v>
      </c>
      <c r="C2594" t="s">
        <v>427</v>
      </c>
      <c r="D2594" t="s">
        <v>6875</v>
      </c>
      <c r="E2594" t="s">
        <v>11</v>
      </c>
      <c r="F2594" t="s">
        <v>12</v>
      </c>
      <c r="G2594" t="s">
        <v>1300</v>
      </c>
      <c r="H2594" t="s">
        <v>1349</v>
      </c>
      <c r="I2594" t="s">
        <v>1349</v>
      </c>
      <c r="J2594" t="s">
        <v>473</v>
      </c>
      <c r="K2594" t="s">
        <v>93</v>
      </c>
      <c r="M2594" t="s">
        <v>6876</v>
      </c>
      <c r="N2594" t="s">
        <v>6877</v>
      </c>
      <c r="O2594" t="s">
        <v>425</v>
      </c>
      <c r="P2594" t="s">
        <v>425</v>
      </c>
    </row>
    <row r="2595" spans="1:20" x14ac:dyDescent="0.25">
      <c r="A2595">
        <v>806808</v>
      </c>
      <c r="B2595" t="s">
        <v>6878</v>
      </c>
      <c r="C2595" t="s">
        <v>110</v>
      </c>
      <c r="D2595" t="s">
        <v>6879</v>
      </c>
      <c r="E2595" t="s">
        <v>11</v>
      </c>
      <c r="F2595" t="s">
        <v>12</v>
      </c>
      <c r="G2595" t="s">
        <v>13</v>
      </c>
      <c r="H2595" t="s">
        <v>91</v>
      </c>
      <c r="I2595" t="s">
        <v>91</v>
      </c>
      <c r="J2595" t="s">
        <v>99</v>
      </c>
      <c r="K2595" t="s">
        <v>100</v>
      </c>
      <c r="L2595" t="s">
        <v>2236</v>
      </c>
      <c r="M2595">
        <v>43940</v>
      </c>
      <c r="N2595" t="s">
        <v>315</v>
      </c>
      <c r="O2595" t="s">
        <v>425</v>
      </c>
      <c r="P2595" t="s">
        <v>425</v>
      </c>
    </row>
    <row r="2596" spans="1:20" x14ac:dyDescent="0.25">
      <c r="A2596">
        <v>806809</v>
      </c>
      <c r="B2596" t="s">
        <v>823</v>
      </c>
      <c r="C2596" t="s">
        <v>110</v>
      </c>
      <c r="D2596" t="s">
        <v>6880</v>
      </c>
      <c r="E2596" t="s">
        <v>11</v>
      </c>
      <c r="F2596" t="s">
        <v>174</v>
      </c>
      <c r="G2596" t="s">
        <v>175</v>
      </c>
      <c r="H2596" t="s">
        <v>215</v>
      </c>
      <c r="I2596" t="s">
        <v>215</v>
      </c>
      <c r="J2596" t="s">
        <v>1148</v>
      </c>
      <c r="K2596" t="s">
        <v>17</v>
      </c>
      <c r="L2596" t="s">
        <v>1147</v>
      </c>
      <c r="M2596">
        <v>24407</v>
      </c>
      <c r="N2596" t="s">
        <v>5263</v>
      </c>
      <c r="O2596" t="s">
        <v>425</v>
      </c>
      <c r="P2596" t="s">
        <v>425</v>
      </c>
      <c r="T2596" t="str">
        <f>VLOOKUP(TEXT(A2596,0),Old_data_Again,3,FALSE)</f>
        <v>Finance</v>
      </c>
    </row>
    <row r="2597" spans="1:20" x14ac:dyDescent="0.25">
      <c r="A2597">
        <v>806811</v>
      </c>
      <c r="B2597" t="s">
        <v>6881</v>
      </c>
      <c r="C2597" t="s">
        <v>104</v>
      </c>
      <c r="D2597" t="s">
        <v>6882</v>
      </c>
      <c r="E2597" t="s">
        <v>11</v>
      </c>
      <c r="F2597" t="s">
        <v>12</v>
      </c>
      <c r="G2597" t="s">
        <v>169</v>
      </c>
      <c r="H2597" t="s">
        <v>170</v>
      </c>
      <c r="I2597" t="s">
        <v>170</v>
      </c>
      <c r="J2597" t="s">
        <v>896</v>
      </c>
      <c r="K2597" t="s">
        <v>17</v>
      </c>
      <c r="L2597" t="s">
        <v>897</v>
      </c>
      <c r="M2597" t="s">
        <v>898</v>
      </c>
      <c r="N2597" t="s">
        <v>262</v>
      </c>
      <c r="O2597" t="s">
        <v>425</v>
      </c>
      <c r="P2597" t="s">
        <v>425</v>
      </c>
      <c r="Q2597" t="str">
        <f>VLOOKUP(TEXT(A2597,0),Old_data_Again,2,FALSE)</f>
        <v>Medium</v>
      </c>
      <c r="R2597" t="str">
        <f>VLOOKUP(TEXT(A2597,0),Old_data_Again,10,FALSE)</f>
        <v>Medium</v>
      </c>
      <c r="S2597" t="str">
        <f>VLOOKUP(TEXT(A2597,0),Old_data_Again,6,FALSE)</f>
        <v>Future</v>
      </c>
    </row>
    <row r="2598" spans="1:20" x14ac:dyDescent="0.25">
      <c r="A2598">
        <v>806815</v>
      </c>
      <c r="B2598" t="s">
        <v>597</v>
      </c>
      <c r="C2598" t="s">
        <v>2129</v>
      </c>
      <c r="D2598" t="s">
        <v>6883</v>
      </c>
      <c r="E2598" t="s">
        <v>90</v>
      </c>
      <c r="F2598" t="s">
        <v>12</v>
      </c>
      <c r="G2598" t="s">
        <v>35</v>
      </c>
      <c r="H2598" t="s">
        <v>2615</v>
      </c>
      <c r="I2598" t="s">
        <v>2616</v>
      </c>
      <c r="J2598" t="s">
        <v>6884</v>
      </c>
      <c r="K2598" t="s">
        <v>93</v>
      </c>
      <c r="L2598" t="s">
        <v>5360</v>
      </c>
      <c r="M2598" t="s">
        <v>5361</v>
      </c>
      <c r="N2598" t="s">
        <v>3210</v>
      </c>
      <c r="O2598" t="s">
        <v>425</v>
      </c>
      <c r="P2598" t="s">
        <v>425</v>
      </c>
    </row>
    <row r="2599" spans="1:20" x14ac:dyDescent="0.25">
      <c r="A2599">
        <v>806817</v>
      </c>
      <c r="B2599" t="s">
        <v>6885</v>
      </c>
      <c r="C2599" t="s">
        <v>6886</v>
      </c>
      <c r="D2599" t="s">
        <v>6887</v>
      </c>
      <c r="E2599" t="s">
        <v>90</v>
      </c>
      <c r="F2599" t="s">
        <v>189</v>
      </c>
      <c r="G2599" t="s">
        <v>190</v>
      </c>
      <c r="H2599" t="s">
        <v>190</v>
      </c>
      <c r="I2599" t="s">
        <v>198</v>
      </c>
      <c r="J2599" t="s">
        <v>6888</v>
      </c>
      <c r="K2599" t="s">
        <v>61</v>
      </c>
      <c r="L2599" t="s">
        <v>6889</v>
      </c>
      <c r="M2599">
        <v>809209</v>
      </c>
      <c r="N2599" t="s">
        <v>1351</v>
      </c>
      <c r="O2599" t="s">
        <v>425</v>
      </c>
      <c r="P2599" t="s">
        <v>425</v>
      </c>
    </row>
    <row r="2600" spans="1:20" x14ac:dyDescent="0.25">
      <c r="A2600">
        <v>806818</v>
      </c>
      <c r="B2600" t="s">
        <v>6890</v>
      </c>
      <c r="C2600" t="s">
        <v>335</v>
      </c>
      <c r="D2600" t="s">
        <v>6891</v>
      </c>
      <c r="E2600" t="s">
        <v>11</v>
      </c>
      <c r="F2600" t="s">
        <v>12</v>
      </c>
      <c r="G2600" t="s">
        <v>13</v>
      </c>
      <c r="H2600" t="s">
        <v>91</v>
      </c>
      <c r="I2600" t="s">
        <v>91</v>
      </c>
      <c r="J2600" t="s">
        <v>99</v>
      </c>
      <c r="K2600" t="s">
        <v>73</v>
      </c>
      <c r="L2600" t="s">
        <v>2236</v>
      </c>
      <c r="M2600">
        <v>43940</v>
      </c>
      <c r="N2600" t="s">
        <v>315</v>
      </c>
      <c r="O2600" t="s">
        <v>425</v>
      </c>
      <c r="P2600" t="s">
        <v>425</v>
      </c>
    </row>
    <row r="2601" spans="1:20" x14ac:dyDescent="0.25">
      <c r="A2601">
        <v>806819</v>
      </c>
      <c r="B2601" t="s">
        <v>5754</v>
      </c>
      <c r="C2601" t="s">
        <v>116</v>
      </c>
      <c r="D2601" t="s">
        <v>6892</v>
      </c>
      <c r="E2601" t="s">
        <v>11</v>
      </c>
      <c r="F2601" t="s">
        <v>12</v>
      </c>
      <c r="G2601" t="s">
        <v>13</v>
      </c>
      <c r="H2601" t="s">
        <v>257</v>
      </c>
      <c r="I2601" t="s">
        <v>412</v>
      </c>
      <c r="J2601" t="s">
        <v>329</v>
      </c>
      <c r="K2601" t="s">
        <v>73</v>
      </c>
      <c r="L2601" t="s">
        <v>1258</v>
      </c>
      <c r="M2601">
        <v>45687</v>
      </c>
      <c r="N2601" t="s">
        <v>415</v>
      </c>
      <c r="O2601" t="s">
        <v>425</v>
      </c>
      <c r="P2601" t="s">
        <v>425</v>
      </c>
      <c r="Q2601" t="str">
        <f>VLOOKUP(TEXT(A2601,0),Old_data_Again,2,FALSE)</f>
        <v>Low</v>
      </c>
      <c r="R2601" t="str">
        <f>VLOOKUP(TEXT(A2601,0),Old_data_Again,10,FALSE)</f>
        <v>Medium</v>
      </c>
      <c r="S2601" t="str">
        <f>VLOOKUP(TEXT(A2601,0),Old_data_Again,6,FALSE)</f>
        <v>Future</v>
      </c>
      <c r="T2601" t="str">
        <f>VLOOKUP(TEXT(A2601,0),Old_data_Again,3,FALSE)</f>
        <v>SHEA &amp; Occupational health</v>
      </c>
    </row>
    <row r="2602" spans="1:20" x14ac:dyDescent="0.25">
      <c r="A2602">
        <v>806820</v>
      </c>
      <c r="B2602" t="s">
        <v>6893</v>
      </c>
      <c r="C2602" t="s">
        <v>439</v>
      </c>
      <c r="D2602" t="s">
        <v>6894</v>
      </c>
      <c r="E2602" t="s">
        <v>11</v>
      </c>
      <c r="F2602" t="s">
        <v>12</v>
      </c>
      <c r="G2602" t="s">
        <v>35</v>
      </c>
      <c r="H2602" t="s">
        <v>2798</v>
      </c>
      <c r="I2602" t="s">
        <v>3172</v>
      </c>
      <c r="J2602" t="s">
        <v>5587</v>
      </c>
      <c r="K2602" t="s">
        <v>93</v>
      </c>
      <c r="L2602" t="s">
        <v>5485</v>
      </c>
      <c r="M2602" t="s">
        <v>5486</v>
      </c>
      <c r="N2602" t="s">
        <v>5433</v>
      </c>
      <c r="O2602" t="s">
        <v>425</v>
      </c>
      <c r="P2602" t="s">
        <v>425</v>
      </c>
    </row>
    <row r="2603" spans="1:20" x14ac:dyDescent="0.25">
      <c r="A2603">
        <v>806823</v>
      </c>
      <c r="B2603" t="s">
        <v>6895</v>
      </c>
      <c r="C2603" t="s">
        <v>672</v>
      </c>
      <c r="D2603" t="s">
        <v>6896</v>
      </c>
      <c r="E2603" t="s">
        <v>11</v>
      </c>
      <c r="F2603" t="s">
        <v>12</v>
      </c>
      <c r="G2603" t="s">
        <v>13</v>
      </c>
      <c r="H2603" t="s">
        <v>91</v>
      </c>
      <c r="I2603" t="s">
        <v>91</v>
      </c>
      <c r="J2603" t="s">
        <v>625</v>
      </c>
      <c r="K2603" t="s">
        <v>17</v>
      </c>
      <c r="L2603" t="s">
        <v>701</v>
      </c>
      <c r="M2603" t="s">
        <v>702</v>
      </c>
      <c r="N2603" t="s">
        <v>315</v>
      </c>
      <c r="O2603" t="s">
        <v>425</v>
      </c>
      <c r="P2603" t="s">
        <v>425</v>
      </c>
      <c r="T2603" t="str">
        <f>VLOOKUP(TEXT(A2603,0),Old_data_Again,3,FALSE)</f>
        <v>Commercial</v>
      </c>
    </row>
    <row r="2604" spans="1:20" x14ac:dyDescent="0.25">
      <c r="A2604">
        <v>806825</v>
      </c>
      <c r="B2604" t="s">
        <v>6897</v>
      </c>
      <c r="C2604" t="s">
        <v>616</v>
      </c>
      <c r="D2604" t="s">
        <v>6898</v>
      </c>
      <c r="E2604" t="s">
        <v>90</v>
      </c>
      <c r="F2604" t="s">
        <v>12</v>
      </c>
      <c r="G2604" t="s">
        <v>13</v>
      </c>
      <c r="H2604" t="s">
        <v>285</v>
      </c>
      <c r="I2604" t="s">
        <v>285</v>
      </c>
      <c r="J2604" t="s">
        <v>3687</v>
      </c>
      <c r="K2604" t="s">
        <v>61</v>
      </c>
      <c r="L2604" t="s">
        <v>5111</v>
      </c>
      <c r="M2604">
        <v>804743</v>
      </c>
      <c r="N2604" t="s">
        <v>851</v>
      </c>
      <c r="O2604" t="s">
        <v>425</v>
      </c>
      <c r="P2604" t="s">
        <v>425</v>
      </c>
    </row>
    <row r="2605" spans="1:20" x14ac:dyDescent="0.25">
      <c r="A2605">
        <v>806828</v>
      </c>
      <c r="B2605" t="s">
        <v>6899</v>
      </c>
      <c r="C2605" t="s">
        <v>5108</v>
      </c>
      <c r="D2605" t="s">
        <v>6900</v>
      </c>
      <c r="E2605" t="s">
        <v>11</v>
      </c>
      <c r="F2605" t="s">
        <v>12</v>
      </c>
      <c r="G2605" t="s">
        <v>35</v>
      </c>
      <c r="H2605" t="s">
        <v>36</v>
      </c>
      <c r="I2605" t="s">
        <v>37</v>
      </c>
      <c r="J2605" t="s">
        <v>6755</v>
      </c>
      <c r="K2605" t="s">
        <v>61</v>
      </c>
      <c r="L2605" t="s">
        <v>1407</v>
      </c>
      <c r="M2605" t="s">
        <v>1408</v>
      </c>
      <c r="N2605" t="s">
        <v>360</v>
      </c>
      <c r="O2605" t="s">
        <v>425</v>
      </c>
      <c r="P2605" t="s">
        <v>425</v>
      </c>
    </row>
    <row r="2606" spans="1:20" x14ac:dyDescent="0.25">
      <c r="A2606">
        <v>806831</v>
      </c>
      <c r="B2606" t="s">
        <v>6901</v>
      </c>
      <c r="C2606" t="s">
        <v>125</v>
      </c>
      <c r="D2606" t="s">
        <v>6902</v>
      </c>
      <c r="E2606" t="s">
        <v>11</v>
      </c>
      <c r="F2606" t="s">
        <v>12</v>
      </c>
      <c r="G2606" t="s">
        <v>13</v>
      </c>
      <c r="H2606" t="s">
        <v>14</v>
      </c>
      <c r="I2606" t="s">
        <v>15</v>
      </c>
      <c r="J2606" t="s">
        <v>4615</v>
      </c>
      <c r="K2606" t="s">
        <v>61</v>
      </c>
      <c r="L2606" t="s">
        <v>6903</v>
      </c>
      <c r="M2606" t="s">
        <v>6904</v>
      </c>
      <c r="N2606" t="s">
        <v>19</v>
      </c>
      <c r="O2606" t="s">
        <v>425</v>
      </c>
      <c r="P2606" t="s">
        <v>425</v>
      </c>
      <c r="Q2606" t="str">
        <f>VLOOKUP(TEXT(A2606,0),Old_data_Again,2,FALSE)</f>
        <v>Medium</v>
      </c>
      <c r="R2606" t="str">
        <f>VLOOKUP(TEXT(A2606,0),Old_data_Again,10,FALSE)</f>
        <v>High</v>
      </c>
    </row>
    <row r="2607" spans="1:20" x14ac:dyDescent="0.25">
      <c r="A2607">
        <v>806832</v>
      </c>
      <c r="B2607" t="s">
        <v>5460</v>
      </c>
      <c r="C2607" t="s">
        <v>708</v>
      </c>
      <c r="D2607" t="s">
        <v>6811</v>
      </c>
      <c r="E2607" t="s">
        <v>11</v>
      </c>
      <c r="F2607" t="s">
        <v>189</v>
      </c>
      <c r="G2607" t="s">
        <v>190</v>
      </c>
      <c r="H2607" t="s">
        <v>190</v>
      </c>
      <c r="I2607" t="s">
        <v>198</v>
      </c>
      <c r="J2607" t="s">
        <v>1148</v>
      </c>
      <c r="K2607" t="s">
        <v>17</v>
      </c>
      <c r="M2607">
        <v>806309</v>
      </c>
      <c r="N2607" t="s">
        <v>6620</v>
      </c>
      <c r="O2607" t="s">
        <v>425</v>
      </c>
      <c r="P2607" t="s">
        <v>425</v>
      </c>
    </row>
    <row r="2608" spans="1:20" x14ac:dyDescent="0.25">
      <c r="A2608">
        <v>806833</v>
      </c>
      <c r="B2608" t="s">
        <v>6905</v>
      </c>
      <c r="C2608" t="s">
        <v>76</v>
      </c>
      <c r="D2608" t="s">
        <v>6906</v>
      </c>
      <c r="E2608" t="s">
        <v>11</v>
      </c>
      <c r="F2608" t="s">
        <v>174</v>
      </c>
      <c r="G2608" t="s">
        <v>373</v>
      </c>
      <c r="H2608" t="s">
        <v>1677</v>
      </c>
      <c r="I2608" t="s">
        <v>1677</v>
      </c>
      <c r="J2608" t="s">
        <v>99</v>
      </c>
      <c r="K2608" t="s">
        <v>73</v>
      </c>
      <c r="L2608" t="s">
        <v>6457</v>
      </c>
      <c r="M2608">
        <v>806392</v>
      </c>
      <c r="N2608" t="s">
        <v>6907</v>
      </c>
      <c r="O2608" t="s">
        <v>425</v>
      </c>
      <c r="P2608" t="s">
        <v>425</v>
      </c>
    </row>
    <row r="2609" spans="1:16" x14ac:dyDescent="0.25">
      <c r="A2609">
        <v>806837</v>
      </c>
      <c r="B2609" t="s">
        <v>1479</v>
      </c>
      <c r="C2609" t="s">
        <v>1165</v>
      </c>
      <c r="D2609" t="s">
        <v>6908</v>
      </c>
      <c r="E2609" t="s">
        <v>90</v>
      </c>
      <c r="F2609" t="s">
        <v>189</v>
      </c>
      <c r="G2609" t="s">
        <v>190</v>
      </c>
      <c r="H2609" t="s">
        <v>191</v>
      </c>
      <c r="I2609" t="s">
        <v>192</v>
      </c>
      <c r="J2609" t="s">
        <v>92</v>
      </c>
      <c r="K2609" t="s">
        <v>93</v>
      </c>
      <c r="L2609" t="s">
        <v>193</v>
      </c>
      <c r="M2609" t="s">
        <v>194</v>
      </c>
      <c r="N2609" t="s">
        <v>40</v>
      </c>
      <c r="O2609" t="s">
        <v>425</v>
      </c>
      <c r="P2609" t="s">
        <v>425</v>
      </c>
    </row>
    <row r="2610" spans="1:16" x14ac:dyDescent="0.25">
      <c r="A2610">
        <v>806842</v>
      </c>
      <c r="B2610" t="s">
        <v>6909</v>
      </c>
      <c r="C2610" t="s">
        <v>2170</v>
      </c>
      <c r="D2610" t="s">
        <v>6910</v>
      </c>
      <c r="E2610" t="s">
        <v>90</v>
      </c>
      <c r="F2610" t="s">
        <v>12</v>
      </c>
      <c r="G2610" t="s">
        <v>1300</v>
      </c>
      <c r="H2610" t="s">
        <v>1301</v>
      </c>
      <c r="I2610" t="s">
        <v>1301</v>
      </c>
      <c r="J2610" t="s">
        <v>3794</v>
      </c>
      <c r="K2610" t="s">
        <v>17</v>
      </c>
      <c r="L2610" t="s">
        <v>6911</v>
      </c>
      <c r="M2610" t="s">
        <v>6912</v>
      </c>
      <c r="N2610" t="s">
        <v>40</v>
      </c>
      <c r="O2610" t="s">
        <v>425</v>
      </c>
      <c r="P2610" t="s">
        <v>425</v>
      </c>
    </row>
    <row r="2611" spans="1:16" x14ac:dyDescent="0.25">
      <c r="A2611">
        <v>806845</v>
      </c>
      <c r="B2611" t="s">
        <v>1038</v>
      </c>
      <c r="C2611" t="s">
        <v>4919</v>
      </c>
      <c r="D2611" t="s">
        <v>6913</v>
      </c>
      <c r="E2611" t="s">
        <v>90</v>
      </c>
      <c r="F2611" t="s">
        <v>12</v>
      </c>
      <c r="G2611" t="s">
        <v>13</v>
      </c>
      <c r="H2611" t="s">
        <v>91</v>
      </c>
      <c r="I2611" t="s">
        <v>91</v>
      </c>
      <c r="J2611" t="s">
        <v>92</v>
      </c>
      <c r="K2611" t="s">
        <v>93</v>
      </c>
      <c r="L2611" t="s">
        <v>223</v>
      </c>
      <c r="M2611">
        <v>41837</v>
      </c>
      <c r="N2611" t="s">
        <v>138</v>
      </c>
      <c r="O2611" t="s">
        <v>425</v>
      </c>
      <c r="P2611" t="s">
        <v>425</v>
      </c>
    </row>
    <row r="2612" spans="1:16" x14ac:dyDescent="0.25">
      <c r="A2612">
        <v>806846</v>
      </c>
      <c r="B2612" t="s">
        <v>6914</v>
      </c>
      <c r="C2612" t="s">
        <v>254</v>
      </c>
      <c r="D2612" t="s">
        <v>6915</v>
      </c>
      <c r="E2612" t="s">
        <v>11</v>
      </c>
      <c r="F2612" t="s">
        <v>12</v>
      </c>
      <c r="G2612" t="s">
        <v>35</v>
      </c>
      <c r="H2612" t="s">
        <v>2798</v>
      </c>
      <c r="I2612" t="s">
        <v>3172</v>
      </c>
      <c r="J2612" t="s">
        <v>67</v>
      </c>
      <c r="K2612" t="s">
        <v>17</v>
      </c>
      <c r="L2612" t="s">
        <v>6916</v>
      </c>
      <c r="M2612" t="s">
        <v>6917</v>
      </c>
      <c r="N2612" t="s">
        <v>5339</v>
      </c>
      <c r="O2612" t="s">
        <v>425</v>
      </c>
      <c r="P2612" t="s">
        <v>425</v>
      </c>
    </row>
    <row r="2613" spans="1:16" x14ac:dyDescent="0.25">
      <c r="A2613">
        <v>806860</v>
      </c>
      <c r="B2613" t="s">
        <v>6918</v>
      </c>
      <c r="C2613" t="s">
        <v>88</v>
      </c>
      <c r="D2613" t="s">
        <v>6790</v>
      </c>
      <c r="E2613" t="s">
        <v>90</v>
      </c>
      <c r="F2613" t="s">
        <v>189</v>
      </c>
      <c r="G2613" t="s">
        <v>190</v>
      </c>
      <c r="H2613" t="s">
        <v>190</v>
      </c>
      <c r="I2613" t="s">
        <v>198</v>
      </c>
      <c r="J2613" t="s">
        <v>6919</v>
      </c>
      <c r="K2613" t="s">
        <v>73</v>
      </c>
      <c r="L2613" t="s">
        <v>5693</v>
      </c>
      <c r="M2613">
        <v>805513</v>
      </c>
      <c r="N2613" t="s">
        <v>1351</v>
      </c>
      <c r="O2613" t="s">
        <v>425</v>
      </c>
      <c r="P2613" t="s">
        <v>425</v>
      </c>
    </row>
    <row r="2614" spans="1:16" x14ac:dyDescent="0.25">
      <c r="A2614">
        <v>806861</v>
      </c>
      <c r="B2614" t="s">
        <v>1528</v>
      </c>
      <c r="C2614" t="s">
        <v>6431</v>
      </c>
      <c r="D2614" t="s">
        <v>6920</v>
      </c>
      <c r="E2614" t="s">
        <v>11</v>
      </c>
      <c r="F2614" t="s">
        <v>12</v>
      </c>
      <c r="G2614" t="s">
        <v>35</v>
      </c>
      <c r="H2614" t="s">
        <v>36</v>
      </c>
      <c r="I2614" t="s">
        <v>37</v>
      </c>
      <c r="J2614" t="s">
        <v>6755</v>
      </c>
      <c r="K2614" t="s">
        <v>61</v>
      </c>
      <c r="L2614" t="s">
        <v>1407</v>
      </c>
      <c r="M2614" t="s">
        <v>1408</v>
      </c>
      <c r="N2614" t="s">
        <v>360</v>
      </c>
      <c r="O2614" t="s">
        <v>425</v>
      </c>
      <c r="P2614" t="s">
        <v>425</v>
      </c>
    </row>
    <row r="2615" spans="1:16" x14ac:dyDescent="0.25">
      <c r="A2615">
        <v>806867</v>
      </c>
      <c r="B2615" t="s">
        <v>4798</v>
      </c>
      <c r="C2615" t="s">
        <v>2244</v>
      </c>
      <c r="D2615" t="s">
        <v>6921</v>
      </c>
      <c r="E2615" t="s">
        <v>11</v>
      </c>
      <c r="F2615" t="s">
        <v>174</v>
      </c>
      <c r="G2615" t="s">
        <v>175</v>
      </c>
      <c r="H2615" t="s">
        <v>318</v>
      </c>
      <c r="I2615" t="s">
        <v>913</v>
      </c>
      <c r="J2615" t="s">
        <v>4283</v>
      </c>
      <c r="K2615" t="s">
        <v>100</v>
      </c>
      <c r="L2615" t="s">
        <v>6922</v>
      </c>
      <c r="M2615">
        <v>807330</v>
      </c>
      <c r="N2615" t="s">
        <v>240</v>
      </c>
      <c r="O2615" t="s">
        <v>425</v>
      </c>
      <c r="P2615" t="s">
        <v>425</v>
      </c>
    </row>
    <row r="2616" spans="1:16" x14ac:dyDescent="0.25">
      <c r="A2616">
        <v>806868</v>
      </c>
      <c r="B2616" t="s">
        <v>386</v>
      </c>
      <c r="C2616" t="s">
        <v>6446</v>
      </c>
      <c r="D2616" t="s">
        <v>6923</v>
      </c>
      <c r="E2616" t="s">
        <v>11</v>
      </c>
      <c r="F2616" t="s">
        <v>174</v>
      </c>
      <c r="G2616" t="s">
        <v>175</v>
      </c>
      <c r="H2616" t="s">
        <v>318</v>
      </c>
      <c r="I2616" t="s">
        <v>913</v>
      </c>
      <c r="J2616" t="s">
        <v>4283</v>
      </c>
      <c r="K2616" t="s">
        <v>100</v>
      </c>
      <c r="L2616" t="s">
        <v>6922</v>
      </c>
      <c r="M2616">
        <v>807330</v>
      </c>
      <c r="N2616" t="s">
        <v>240</v>
      </c>
      <c r="O2616" t="s">
        <v>425</v>
      </c>
      <c r="P2616" t="s">
        <v>425</v>
      </c>
    </row>
    <row r="2617" spans="1:16" x14ac:dyDescent="0.25">
      <c r="A2617">
        <v>806872</v>
      </c>
      <c r="B2617" t="s">
        <v>488</v>
      </c>
      <c r="C2617" t="s">
        <v>33</v>
      </c>
      <c r="D2617" t="s">
        <v>4284</v>
      </c>
      <c r="E2617" t="s">
        <v>11</v>
      </c>
      <c r="F2617" t="s">
        <v>12</v>
      </c>
      <c r="G2617" t="s">
        <v>1300</v>
      </c>
      <c r="H2617" t="s">
        <v>1349</v>
      </c>
      <c r="I2617" t="s">
        <v>1349</v>
      </c>
      <c r="J2617" t="s">
        <v>78</v>
      </c>
      <c r="K2617" t="s">
        <v>73</v>
      </c>
      <c r="L2617" t="s">
        <v>4588</v>
      </c>
      <c r="M2617">
        <v>804157</v>
      </c>
      <c r="N2617" t="s">
        <v>2713</v>
      </c>
      <c r="O2617" t="s">
        <v>425</v>
      </c>
      <c r="P2617" t="s">
        <v>425</v>
      </c>
    </row>
    <row r="2618" spans="1:16" x14ac:dyDescent="0.25">
      <c r="A2618">
        <v>806873</v>
      </c>
      <c r="B2618" t="s">
        <v>6924</v>
      </c>
      <c r="C2618" t="s">
        <v>6925</v>
      </c>
      <c r="D2618" t="s">
        <v>6926</v>
      </c>
      <c r="E2618" t="s">
        <v>11</v>
      </c>
      <c r="F2618" t="s">
        <v>12</v>
      </c>
      <c r="G2618" t="s">
        <v>1300</v>
      </c>
      <c r="H2618" t="s">
        <v>1349</v>
      </c>
      <c r="I2618" t="s">
        <v>1349</v>
      </c>
      <c r="J2618" t="s">
        <v>3663</v>
      </c>
      <c r="K2618" t="s">
        <v>61</v>
      </c>
      <c r="L2618" t="s">
        <v>6927</v>
      </c>
      <c r="M2618">
        <v>809104</v>
      </c>
      <c r="N2618" t="s">
        <v>3775</v>
      </c>
      <c r="O2618" t="s">
        <v>425</v>
      </c>
      <c r="P2618" t="s">
        <v>425</v>
      </c>
    </row>
    <row r="2619" spans="1:16" x14ac:dyDescent="0.25">
      <c r="A2619">
        <v>806874</v>
      </c>
      <c r="B2619" t="s">
        <v>1972</v>
      </c>
      <c r="C2619" t="s">
        <v>6928</v>
      </c>
      <c r="D2619" t="s">
        <v>6929</v>
      </c>
      <c r="E2619" t="s">
        <v>90</v>
      </c>
      <c r="F2619" t="s">
        <v>12</v>
      </c>
      <c r="G2619" t="s">
        <v>1300</v>
      </c>
      <c r="H2619" t="s">
        <v>1349</v>
      </c>
      <c r="I2619" t="s">
        <v>1349</v>
      </c>
      <c r="J2619" t="s">
        <v>932</v>
      </c>
      <c r="K2619" t="s">
        <v>93</v>
      </c>
      <c r="L2619" t="s">
        <v>3997</v>
      </c>
      <c r="M2619">
        <v>803757</v>
      </c>
      <c r="N2619" t="s">
        <v>3875</v>
      </c>
      <c r="O2619" t="s">
        <v>425</v>
      </c>
      <c r="P2619" t="s">
        <v>425</v>
      </c>
    </row>
    <row r="2620" spans="1:16" x14ac:dyDescent="0.25">
      <c r="A2620">
        <v>806875</v>
      </c>
      <c r="B2620" t="s">
        <v>1142</v>
      </c>
      <c r="C2620" t="s">
        <v>379</v>
      </c>
      <c r="D2620" t="s">
        <v>6930</v>
      </c>
      <c r="E2620" t="s">
        <v>11</v>
      </c>
      <c r="F2620" t="s">
        <v>12</v>
      </c>
      <c r="G2620" t="s">
        <v>1300</v>
      </c>
      <c r="H2620" t="s">
        <v>1349</v>
      </c>
      <c r="I2620" t="s">
        <v>1349</v>
      </c>
      <c r="J2620" t="s">
        <v>3703</v>
      </c>
      <c r="K2620" t="s">
        <v>73</v>
      </c>
      <c r="L2620" t="s">
        <v>4585</v>
      </c>
      <c r="M2620">
        <v>804156</v>
      </c>
      <c r="N2620" t="s">
        <v>3775</v>
      </c>
      <c r="O2620" t="s">
        <v>425</v>
      </c>
      <c r="P2620" t="s">
        <v>425</v>
      </c>
    </row>
    <row r="2621" spans="1:16" x14ac:dyDescent="0.25">
      <c r="A2621">
        <v>806876</v>
      </c>
      <c r="B2621" t="s">
        <v>4961</v>
      </c>
      <c r="C2621" t="s">
        <v>6931</v>
      </c>
      <c r="D2621" t="s">
        <v>6932</v>
      </c>
      <c r="E2621" t="s">
        <v>11</v>
      </c>
      <c r="F2621" t="s">
        <v>12</v>
      </c>
      <c r="G2621" t="s">
        <v>1300</v>
      </c>
      <c r="H2621" t="s">
        <v>1349</v>
      </c>
      <c r="I2621" t="s">
        <v>1349</v>
      </c>
      <c r="J2621" t="s">
        <v>3161</v>
      </c>
      <c r="K2621" t="s">
        <v>61</v>
      </c>
      <c r="L2621" t="s">
        <v>3832</v>
      </c>
      <c r="M2621">
        <v>805640</v>
      </c>
      <c r="N2621" t="s">
        <v>1351</v>
      </c>
      <c r="O2621" t="s">
        <v>425</v>
      </c>
      <c r="P2621" t="s">
        <v>425</v>
      </c>
    </row>
    <row r="2622" spans="1:16" x14ac:dyDescent="0.25">
      <c r="A2622">
        <v>806877</v>
      </c>
      <c r="B2622" t="s">
        <v>128</v>
      </c>
      <c r="C2622" t="s">
        <v>900</v>
      </c>
      <c r="D2622" t="s">
        <v>6933</v>
      </c>
      <c r="E2622" t="s">
        <v>90</v>
      </c>
      <c r="F2622" t="s">
        <v>12</v>
      </c>
      <c r="G2622" t="s">
        <v>1300</v>
      </c>
      <c r="H2622" t="s">
        <v>1349</v>
      </c>
      <c r="I2622" t="s">
        <v>1349</v>
      </c>
      <c r="J2622" t="s">
        <v>4148</v>
      </c>
      <c r="K2622" t="s">
        <v>93</v>
      </c>
      <c r="L2622" t="s">
        <v>3643</v>
      </c>
      <c r="M2622">
        <v>803743</v>
      </c>
      <c r="N2622" t="s">
        <v>3634</v>
      </c>
      <c r="O2622" t="s">
        <v>425</v>
      </c>
      <c r="P2622" t="s">
        <v>425</v>
      </c>
    </row>
    <row r="2623" spans="1:16" x14ac:dyDescent="0.25">
      <c r="A2623">
        <v>806878</v>
      </c>
      <c r="B2623" t="s">
        <v>6934</v>
      </c>
      <c r="C2623" t="s">
        <v>6935</v>
      </c>
      <c r="D2623" t="s">
        <v>6936</v>
      </c>
      <c r="E2623" t="s">
        <v>90</v>
      </c>
      <c r="F2623" t="s">
        <v>12</v>
      </c>
      <c r="G2623" t="s">
        <v>1300</v>
      </c>
      <c r="H2623" t="s">
        <v>1349</v>
      </c>
      <c r="I2623" t="s">
        <v>1349</v>
      </c>
      <c r="J2623" t="s">
        <v>3161</v>
      </c>
      <c r="K2623" t="s">
        <v>61</v>
      </c>
      <c r="L2623" t="s">
        <v>5814</v>
      </c>
      <c r="M2623">
        <v>805643</v>
      </c>
      <c r="N2623" t="s">
        <v>3775</v>
      </c>
      <c r="O2623" t="s">
        <v>425</v>
      </c>
      <c r="P2623" t="s">
        <v>425</v>
      </c>
    </row>
    <row r="2624" spans="1:16" x14ac:dyDescent="0.25">
      <c r="A2624">
        <v>806879</v>
      </c>
      <c r="B2624" t="s">
        <v>6937</v>
      </c>
      <c r="C2624" t="s">
        <v>940</v>
      </c>
      <c r="D2624" t="s">
        <v>6938</v>
      </c>
      <c r="E2624" t="s">
        <v>11</v>
      </c>
      <c r="F2624" t="s">
        <v>12</v>
      </c>
      <c r="G2624" t="s">
        <v>1300</v>
      </c>
      <c r="H2624" t="s">
        <v>1349</v>
      </c>
      <c r="I2624" t="s">
        <v>1349</v>
      </c>
      <c r="J2624" t="s">
        <v>2971</v>
      </c>
      <c r="K2624" t="s">
        <v>73</v>
      </c>
      <c r="L2624" t="s">
        <v>4383</v>
      </c>
      <c r="M2624">
        <v>804056</v>
      </c>
      <c r="N2624" t="s">
        <v>4452</v>
      </c>
      <c r="O2624" t="s">
        <v>425</v>
      </c>
      <c r="P2624" t="s">
        <v>425</v>
      </c>
    </row>
    <row r="2625" spans="1:20" x14ac:dyDescent="0.25">
      <c r="A2625">
        <v>806880</v>
      </c>
      <c r="B2625" t="s">
        <v>6939</v>
      </c>
      <c r="C2625" t="s">
        <v>5974</v>
      </c>
      <c r="D2625" t="s">
        <v>6940</v>
      </c>
      <c r="E2625" t="s">
        <v>90</v>
      </c>
      <c r="F2625" t="s">
        <v>12</v>
      </c>
      <c r="G2625" t="s">
        <v>1300</v>
      </c>
      <c r="H2625" t="s">
        <v>1349</v>
      </c>
      <c r="I2625" t="s">
        <v>1349</v>
      </c>
      <c r="J2625" t="s">
        <v>92</v>
      </c>
      <c r="K2625" t="s">
        <v>93</v>
      </c>
      <c r="L2625" t="s">
        <v>4653</v>
      </c>
      <c r="M2625">
        <v>804199</v>
      </c>
      <c r="N2625" t="s">
        <v>1351</v>
      </c>
      <c r="O2625" t="s">
        <v>425</v>
      </c>
      <c r="P2625" t="s">
        <v>425</v>
      </c>
    </row>
    <row r="2626" spans="1:20" x14ac:dyDescent="0.25">
      <c r="A2626">
        <v>806881</v>
      </c>
      <c r="B2626" t="s">
        <v>6941</v>
      </c>
      <c r="C2626" t="s">
        <v>6942</v>
      </c>
      <c r="D2626" t="s">
        <v>6943</v>
      </c>
      <c r="E2626" t="s">
        <v>11</v>
      </c>
      <c r="F2626" t="s">
        <v>12</v>
      </c>
      <c r="G2626" t="s">
        <v>1300</v>
      </c>
      <c r="H2626" t="s">
        <v>1349</v>
      </c>
      <c r="I2626" t="s">
        <v>1349</v>
      </c>
      <c r="J2626" t="s">
        <v>92</v>
      </c>
      <c r="K2626" t="s">
        <v>93</v>
      </c>
      <c r="L2626" t="s">
        <v>4723</v>
      </c>
      <c r="M2626">
        <v>804401</v>
      </c>
      <c r="N2626" t="s">
        <v>3676</v>
      </c>
      <c r="O2626" t="s">
        <v>425</v>
      </c>
      <c r="P2626" t="s">
        <v>425</v>
      </c>
    </row>
    <row r="2627" spans="1:20" x14ac:dyDescent="0.25">
      <c r="A2627">
        <v>806885</v>
      </c>
      <c r="B2627" t="s">
        <v>6944</v>
      </c>
      <c r="C2627" t="s">
        <v>1283</v>
      </c>
      <c r="D2627" t="s">
        <v>6945</v>
      </c>
      <c r="E2627" t="s">
        <v>90</v>
      </c>
      <c r="F2627" t="s">
        <v>12</v>
      </c>
      <c r="G2627" t="s">
        <v>1300</v>
      </c>
      <c r="H2627" t="s">
        <v>1349</v>
      </c>
      <c r="I2627" t="s">
        <v>1349</v>
      </c>
      <c r="J2627" t="s">
        <v>3946</v>
      </c>
      <c r="K2627" t="s">
        <v>100</v>
      </c>
      <c r="L2627" t="s">
        <v>5496</v>
      </c>
      <c r="M2627">
        <v>805625</v>
      </c>
      <c r="N2627" t="s">
        <v>5490</v>
      </c>
      <c r="O2627" t="s">
        <v>425</v>
      </c>
      <c r="P2627" t="s">
        <v>425</v>
      </c>
    </row>
    <row r="2628" spans="1:20" x14ac:dyDescent="0.25">
      <c r="A2628">
        <v>806887</v>
      </c>
      <c r="B2628" t="s">
        <v>6946</v>
      </c>
      <c r="C2628" t="s">
        <v>97</v>
      </c>
      <c r="D2628" t="s">
        <v>6947</v>
      </c>
      <c r="E2628" t="s">
        <v>11</v>
      </c>
      <c r="F2628" t="s">
        <v>174</v>
      </c>
      <c r="G2628" t="s">
        <v>373</v>
      </c>
      <c r="H2628" t="s">
        <v>1677</v>
      </c>
      <c r="I2628" t="s">
        <v>1677</v>
      </c>
      <c r="J2628" t="s">
        <v>6948</v>
      </c>
      <c r="K2628" t="s">
        <v>200</v>
      </c>
      <c r="L2628" t="s">
        <v>6949</v>
      </c>
      <c r="M2628">
        <v>809285</v>
      </c>
      <c r="N2628" t="s">
        <v>415</v>
      </c>
      <c r="O2628" t="s">
        <v>425</v>
      </c>
      <c r="P2628" t="s">
        <v>425</v>
      </c>
      <c r="Q2628" t="str">
        <f>VLOOKUP(TEXT(A2628,0),Old_data_Again,2,FALSE)</f>
        <v>Medium</v>
      </c>
      <c r="R2628" t="str">
        <f>VLOOKUP(TEXT(A2628,0),Old_data_Again,10,FALSE)</f>
        <v>High</v>
      </c>
      <c r="S2628" t="str">
        <f>VLOOKUP(TEXT(A2628,0),Old_data_Again,6,FALSE)</f>
        <v>Now</v>
      </c>
    </row>
    <row r="2629" spans="1:20" x14ac:dyDescent="0.25">
      <c r="A2629">
        <v>806889</v>
      </c>
      <c r="B2629" t="s">
        <v>6950</v>
      </c>
      <c r="C2629" t="s">
        <v>387</v>
      </c>
      <c r="D2629" t="s">
        <v>6951</v>
      </c>
      <c r="E2629" t="s">
        <v>11</v>
      </c>
      <c r="F2629" t="s">
        <v>174</v>
      </c>
      <c r="G2629" t="s">
        <v>175</v>
      </c>
      <c r="H2629" t="s">
        <v>215</v>
      </c>
      <c r="I2629" t="s">
        <v>215</v>
      </c>
      <c r="J2629" t="s">
        <v>3096</v>
      </c>
      <c r="K2629" t="s">
        <v>93</v>
      </c>
      <c r="L2629" t="s">
        <v>5261</v>
      </c>
      <c r="M2629">
        <v>804868</v>
      </c>
      <c r="N2629" t="s">
        <v>5549</v>
      </c>
      <c r="O2629" t="s">
        <v>425</v>
      </c>
      <c r="P2629" t="s">
        <v>425</v>
      </c>
    </row>
    <row r="2630" spans="1:20" x14ac:dyDescent="0.25">
      <c r="A2630">
        <v>806891</v>
      </c>
      <c r="B2630" t="s">
        <v>6952</v>
      </c>
      <c r="C2630" t="s">
        <v>6953</v>
      </c>
      <c r="D2630" t="s">
        <v>6954</v>
      </c>
      <c r="E2630" t="s">
        <v>90</v>
      </c>
      <c r="F2630" t="s">
        <v>12</v>
      </c>
      <c r="G2630" t="s">
        <v>1300</v>
      </c>
      <c r="H2630" t="s">
        <v>1349</v>
      </c>
      <c r="I2630" t="s">
        <v>1349</v>
      </c>
      <c r="J2630" t="s">
        <v>4896</v>
      </c>
      <c r="K2630" t="s">
        <v>933</v>
      </c>
      <c r="L2630" t="s">
        <v>6955</v>
      </c>
      <c r="M2630" t="s">
        <v>6956</v>
      </c>
      <c r="N2630" t="s">
        <v>3676</v>
      </c>
      <c r="O2630" t="s">
        <v>425</v>
      </c>
      <c r="P2630" t="s">
        <v>425</v>
      </c>
    </row>
    <row r="2631" spans="1:20" x14ac:dyDescent="0.25">
      <c r="A2631">
        <v>806895</v>
      </c>
      <c r="B2631" t="s">
        <v>6957</v>
      </c>
      <c r="C2631" t="s">
        <v>6958</v>
      </c>
      <c r="D2631" t="s">
        <v>6959</v>
      </c>
      <c r="E2631" t="s">
        <v>11</v>
      </c>
      <c r="F2631" t="s">
        <v>12</v>
      </c>
      <c r="G2631" t="s">
        <v>1300</v>
      </c>
      <c r="H2631" t="s">
        <v>1349</v>
      </c>
      <c r="I2631" t="s">
        <v>1349</v>
      </c>
      <c r="J2631" t="s">
        <v>72</v>
      </c>
      <c r="K2631" t="s">
        <v>73</v>
      </c>
      <c r="L2631" t="s">
        <v>3804</v>
      </c>
      <c r="M2631">
        <v>805636</v>
      </c>
      <c r="N2631" t="s">
        <v>2713</v>
      </c>
      <c r="O2631" t="s">
        <v>425</v>
      </c>
      <c r="P2631" t="s">
        <v>425</v>
      </c>
    </row>
    <row r="2632" spans="1:20" x14ac:dyDescent="0.25">
      <c r="A2632">
        <v>806897</v>
      </c>
      <c r="B2632" t="s">
        <v>1815</v>
      </c>
      <c r="C2632" t="s">
        <v>6960</v>
      </c>
      <c r="D2632" t="s">
        <v>6961</v>
      </c>
      <c r="E2632" t="s">
        <v>90</v>
      </c>
      <c r="F2632" t="s">
        <v>174</v>
      </c>
      <c r="G2632" t="s">
        <v>373</v>
      </c>
      <c r="H2632" t="s">
        <v>1677</v>
      </c>
      <c r="I2632" t="s">
        <v>1677</v>
      </c>
      <c r="J2632" t="s">
        <v>6673</v>
      </c>
      <c r="K2632" t="s">
        <v>61</v>
      </c>
      <c r="L2632" t="s">
        <v>6674</v>
      </c>
      <c r="M2632">
        <v>812301</v>
      </c>
      <c r="N2632" t="s">
        <v>6962</v>
      </c>
      <c r="O2632" t="s">
        <v>425</v>
      </c>
      <c r="P2632" t="s">
        <v>425</v>
      </c>
      <c r="Q2632" t="str">
        <f>VLOOKUP(TEXT(A2632,0),Old_data_Again,2,FALSE)</f>
        <v>Medium</v>
      </c>
      <c r="R2632" t="str">
        <f>VLOOKUP(TEXT(A2632,0),Old_data_Again,10,FALSE)</f>
        <v>Medium</v>
      </c>
      <c r="S2632" t="str">
        <f>VLOOKUP(TEXT(A2632,0),Old_data_Again,6,FALSE)</f>
        <v>Future</v>
      </c>
    </row>
    <row r="2633" spans="1:20" x14ac:dyDescent="0.25">
      <c r="A2633">
        <v>806901</v>
      </c>
      <c r="B2633" t="s">
        <v>1038</v>
      </c>
      <c r="C2633" t="s">
        <v>242</v>
      </c>
      <c r="D2633" t="s">
        <v>6963</v>
      </c>
      <c r="E2633" t="s">
        <v>90</v>
      </c>
      <c r="F2633" t="s">
        <v>12</v>
      </c>
      <c r="G2633" t="s">
        <v>13</v>
      </c>
      <c r="H2633" t="s">
        <v>257</v>
      </c>
      <c r="I2633" t="s">
        <v>412</v>
      </c>
      <c r="J2633" t="s">
        <v>6964</v>
      </c>
      <c r="K2633" t="s">
        <v>100</v>
      </c>
      <c r="L2633" t="s">
        <v>552</v>
      </c>
      <c r="M2633" t="s">
        <v>553</v>
      </c>
      <c r="N2633" t="s">
        <v>415</v>
      </c>
      <c r="O2633" t="s">
        <v>425</v>
      </c>
      <c r="P2633" t="s">
        <v>425</v>
      </c>
      <c r="T2633" t="str">
        <f>VLOOKUP(TEXT(A2633,0),Old_data_Again,3,FALSE)</f>
        <v>BOOST</v>
      </c>
    </row>
    <row r="2634" spans="1:20" x14ac:dyDescent="0.25">
      <c r="A2634">
        <v>806902</v>
      </c>
      <c r="B2634" t="s">
        <v>1459</v>
      </c>
      <c r="C2634" t="s">
        <v>50</v>
      </c>
      <c r="D2634" t="s">
        <v>1933</v>
      </c>
      <c r="E2634" t="s">
        <v>11</v>
      </c>
      <c r="F2634" t="s">
        <v>12</v>
      </c>
      <c r="G2634" t="s">
        <v>35</v>
      </c>
      <c r="H2634" t="s">
        <v>36</v>
      </c>
      <c r="I2634" t="s">
        <v>37</v>
      </c>
      <c r="J2634" t="s">
        <v>78</v>
      </c>
      <c r="K2634" t="s">
        <v>17</v>
      </c>
      <c r="L2634" t="s">
        <v>576</v>
      </c>
      <c r="M2634" t="s">
        <v>577</v>
      </c>
      <c r="N2634" t="s">
        <v>1934</v>
      </c>
      <c r="O2634" t="s">
        <v>425</v>
      </c>
      <c r="P2634" t="s">
        <v>425</v>
      </c>
      <c r="Q2634" t="str">
        <f>VLOOKUP(TEXT(A2634,0),Old_data_Again,2,FALSE)</f>
        <v>Medium</v>
      </c>
      <c r="R2634" t="str">
        <f>VLOOKUP(TEXT(A2634,0),Old_data_Again,10,FALSE)</f>
        <v>Medium</v>
      </c>
      <c r="S2634" t="str">
        <f>VLOOKUP(TEXT(A2634,0),Old_data_Again,6,FALSE)</f>
        <v>Soon</v>
      </c>
    </row>
    <row r="2635" spans="1:20" x14ac:dyDescent="0.25">
      <c r="A2635">
        <v>806905</v>
      </c>
      <c r="B2635" t="s">
        <v>567</v>
      </c>
      <c r="C2635" t="s">
        <v>97</v>
      </c>
      <c r="D2635" t="s">
        <v>6965</v>
      </c>
      <c r="E2635" t="s">
        <v>11</v>
      </c>
      <c r="F2635" t="s">
        <v>174</v>
      </c>
      <c r="G2635" t="s">
        <v>175</v>
      </c>
      <c r="H2635" t="s">
        <v>318</v>
      </c>
      <c r="I2635" t="s">
        <v>319</v>
      </c>
      <c r="J2635" t="s">
        <v>162</v>
      </c>
      <c r="K2635" t="s">
        <v>100</v>
      </c>
      <c r="L2635" t="s">
        <v>1983</v>
      </c>
      <c r="M2635" t="s">
        <v>1984</v>
      </c>
      <c r="N2635" t="s">
        <v>75</v>
      </c>
      <c r="O2635" t="s">
        <v>425</v>
      </c>
      <c r="P2635" t="s">
        <v>425</v>
      </c>
    </row>
    <row r="2636" spans="1:20" x14ac:dyDescent="0.25">
      <c r="A2636">
        <v>806906</v>
      </c>
      <c r="B2636" t="s">
        <v>6966</v>
      </c>
      <c r="C2636" t="s">
        <v>6967</v>
      </c>
      <c r="D2636" t="s">
        <v>6968</v>
      </c>
      <c r="E2636" t="s">
        <v>90</v>
      </c>
      <c r="F2636" t="s">
        <v>12</v>
      </c>
      <c r="G2636" t="s">
        <v>1300</v>
      </c>
      <c r="H2636" t="s">
        <v>1301</v>
      </c>
      <c r="I2636" t="s">
        <v>3101</v>
      </c>
      <c r="J2636" t="s">
        <v>6969</v>
      </c>
      <c r="K2636" t="s">
        <v>93</v>
      </c>
      <c r="L2636" t="s">
        <v>6970</v>
      </c>
      <c r="M2636" t="s">
        <v>6971</v>
      </c>
      <c r="N2636" t="s">
        <v>3104</v>
      </c>
      <c r="O2636" t="s">
        <v>425</v>
      </c>
      <c r="P2636" t="s">
        <v>425</v>
      </c>
    </row>
    <row r="2637" spans="1:20" x14ac:dyDescent="0.25">
      <c r="A2637">
        <v>806908</v>
      </c>
      <c r="B2637" t="s">
        <v>6972</v>
      </c>
      <c r="C2637" t="s">
        <v>121</v>
      </c>
      <c r="D2637" t="s">
        <v>6973</v>
      </c>
      <c r="E2637" t="s">
        <v>11</v>
      </c>
      <c r="F2637" t="s">
        <v>12</v>
      </c>
      <c r="G2637" t="s">
        <v>1300</v>
      </c>
      <c r="H2637" t="s">
        <v>1301</v>
      </c>
      <c r="I2637" t="s">
        <v>3101</v>
      </c>
      <c r="J2637" t="s">
        <v>6974</v>
      </c>
      <c r="K2637" t="s">
        <v>73</v>
      </c>
      <c r="L2637" t="s">
        <v>6970</v>
      </c>
      <c r="M2637" t="s">
        <v>6971</v>
      </c>
      <c r="N2637" t="s">
        <v>3104</v>
      </c>
      <c r="O2637" t="s">
        <v>425</v>
      </c>
      <c r="P2637" t="s">
        <v>425</v>
      </c>
    </row>
    <row r="2638" spans="1:20" x14ac:dyDescent="0.25">
      <c r="A2638">
        <v>806909</v>
      </c>
      <c r="B2638" t="s">
        <v>6975</v>
      </c>
      <c r="C2638" t="s">
        <v>4371</v>
      </c>
      <c r="D2638" t="s">
        <v>6976</v>
      </c>
      <c r="E2638" t="s">
        <v>90</v>
      </c>
      <c r="F2638" t="s">
        <v>189</v>
      </c>
      <c r="G2638" t="s">
        <v>190</v>
      </c>
      <c r="H2638" t="s">
        <v>190</v>
      </c>
      <c r="I2638" t="s">
        <v>198</v>
      </c>
      <c r="J2638" t="s">
        <v>6619</v>
      </c>
      <c r="K2638" t="s">
        <v>61</v>
      </c>
      <c r="M2638">
        <v>806308</v>
      </c>
      <c r="N2638" t="s">
        <v>1351</v>
      </c>
      <c r="O2638" t="s">
        <v>425</v>
      </c>
      <c r="P2638" t="s">
        <v>425</v>
      </c>
    </row>
    <row r="2639" spans="1:20" x14ac:dyDescent="0.25">
      <c r="A2639">
        <v>806910</v>
      </c>
      <c r="B2639" t="s">
        <v>6977</v>
      </c>
      <c r="C2639" t="s">
        <v>427</v>
      </c>
      <c r="D2639" t="s">
        <v>4953</v>
      </c>
      <c r="E2639" t="s">
        <v>11</v>
      </c>
      <c r="F2639" t="s">
        <v>174</v>
      </c>
      <c r="G2639" t="s">
        <v>373</v>
      </c>
      <c r="H2639" t="s">
        <v>1677</v>
      </c>
      <c r="I2639" t="s">
        <v>1677</v>
      </c>
      <c r="J2639" t="s">
        <v>52</v>
      </c>
      <c r="K2639" t="s">
        <v>26</v>
      </c>
      <c r="L2639" t="s">
        <v>6458</v>
      </c>
      <c r="M2639" t="s">
        <v>6459</v>
      </c>
      <c r="N2639" t="s">
        <v>415</v>
      </c>
      <c r="O2639" t="s">
        <v>425</v>
      </c>
      <c r="P2639" t="s">
        <v>425</v>
      </c>
      <c r="Q2639" t="str">
        <f>VLOOKUP(TEXT(A2639,0),Old_data_Again,2,FALSE)</f>
        <v>Medium</v>
      </c>
      <c r="R2639" t="str">
        <f>VLOOKUP(TEXT(A2639,0),Old_data_Again,10,FALSE)</f>
        <v>High</v>
      </c>
      <c r="S2639" t="str">
        <f>VLOOKUP(TEXT(A2639,0),Old_data_Again,6,FALSE)</f>
        <v>Future</v>
      </c>
    </row>
    <row r="2640" spans="1:20" x14ac:dyDescent="0.25">
      <c r="A2640">
        <v>806911</v>
      </c>
      <c r="B2640" t="s">
        <v>6978</v>
      </c>
      <c r="C2640" t="s">
        <v>509</v>
      </c>
      <c r="D2640" t="s">
        <v>6979</v>
      </c>
      <c r="E2640" t="s">
        <v>11</v>
      </c>
      <c r="F2640" t="s">
        <v>174</v>
      </c>
      <c r="G2640" t="s">
        <v>175</v>
      </c>
      <c r="H2640" t="s">
        <v>318</v>
      </c>
      <c r="I2640" t="s">
        <v>319</v>
      </c>
      <c r="J2640" t="s">
        <v>162</v>
      </c>
      <c r="K2640" t="s">
        <v>100</v>
      </c>
      <c r="L2640" t="s">
        <v>1983</v>
      </c>
      <c r="M2640" t="s">
        <v>1984</v>
      </c>
      <c r="N2640" t="s">
        <v>75</v>
      </c>
      <c r="O2640" t="s">
        <v>425</v>
      </c>
      <c r="P2640" t="s">
        <v>425</v>
      </c>
    </row>
    <row r="2641" spans="1:20" x14ac:dyDescent="0.25">
      <c r="A2641">
        <v>806912</v>
      </c>
      <c r="B2641" t="s">
        <v>1029</v>
      </c>
      <c r="C2641" t="s">
        <v>149</v>
      </c>
      <c r="D2641" t="s">
        <v>6980</v>
      </c>
      <c r="E2641" t="s">
        <v>11</v>
      </c>
      <c r="F2641" t="s">
        <v>12</v>
      </c>
      <c r="G2641" t="s">
        <v>35</v>
      </c>
      <c r="H2641" t="s">
        <v>36</v>
      </c>
      <c r="I2641" t="s">
        <v>37</v>
      </c>
      <c r="J2641" t="s">
        <v>292</v>
      </c>
      <c r="K2641" t="s">
        <v>17</v>
      </c>
      <c r="L2641" t="s">
        <v>2622</v>
      </c>
      <c r="M2641">
        <v>804514</v>
      </c>
      <c r="N2641" t="s">
        <v>360</v>
      </c>
      <c r="O2641" t="s">
        <v>425</v>
      </c>
      <c r="P2641" t="s">
        <v>425</v>
      </c>
      <c r="Q2641" t="str">
        <f>VLOOKUP(TEXT(A2641,0),Old_data_Again,2,FALSE)</f>
        <v>Low</v>
      </c>
      <c r="R2641" t="str">
        <f>VLOOKUP(TEXT(A2641,0),Old_data_Again,10,FALSE)</f>
        <v>High</v>
      </c>
      <c r="S2641" t="str">
        <f>VLOOKUP(TEXT(A2641,0),Old_data_Again,6,FALSE)</f>
        <v>Soon</v>
      </c>
    </row>
    <row r="2642" spans="1:20" x14ac:dyDescent="0.25">
      <c r="A2642">
        <v>806916</v>
      </c>
      <c r="B2642" t="s">
        <v>6981</v>
      </c>
      <c r="C2642" t="s">
        <v>308</v>
      </c>
      <c r="D2642" t="s">
        <v>6982</v>
      </c>
      <c r="E2642" t="s">
        <v>11</v>
      </c>
      <c r="F2642" t="s">
        <v>12</v>
      </c>
      <c r="G2642" t="s">
        <v>13</v>
      </c>
      <c r="H2642" t="s">
        <v>257</v>
      </c>
      <c r="I2642" t="s">
        <v>258</v>
      </c>
      <c r="J2642" t="s">
        <v>131</v>
      </c>
      <c r="K2642" t="s">
        <v>73</v>
      </c>
      <c r="L2642" t="s">
        <v>2218</v>
      </c>
      <c r="M2642" t="s">
        <v>2219</v>
      </c>
      <c r="N2642" t="s">
        <v>262</v>
      </c>
      <c r="O2642" t="s">
        <v>425</v>
      </c>
      <c r="P2642" t="s">
        <v>425</v>
      </c>
      <c r="Q2642" t="str">
        <f>VLOOKUP(TEXT(A2642,0),Old_data_Again,2,FALSE)</f>
        <v>Medium</v>
      </c>
      <c r="R2642" t="str">
        <f>VLOOKUP(TEXT(A2642,0),Old_data_Again,10,FALSE)</f>
        <v>Medium</v>
      </c>
      <c r="S2642" t="str">
        <f>VLOOKUP(TEXT(A2642,0),Old_data_Again,6,FALSE)</f>
        <v>Soon</v>
      </c>
      <c r="T2642" t="str">
        <f>VLOOKUP(TEXT(A2642,0),Old_data_Again,3,FALSE)</f>
        <v>Commercial</v>
      </c>
    </row>
    <row r="2643" spans="1:20" x14ac:dyDescent="0.25">
      <c r="A2643">
        <v>806917</v>
      </c>
      <c r="B2643" t="s">
        <v>6983</v>
      </c>
      <c r="C2643" t="s">
        <v>4903</v>
      </c>
      <c r="D2643" t="s">
        <v>6984</v>
      </c>
      <c r="E2643" t="s">
        <v>11</v>
      </c>
      <c r="F2643" t="s">
        <v>12</v>
      </c>
      <c r="G2643" t="s">
        <v>35</v>
      </c>
      <c r="H2643" t="s">
        <v>2798</v>
      </c>
      <c r="I2643" t="s">
        <v>3402</v>
      </c>
      <c r="J2643" t="s">
        <v>6985</v>
      </c>
      <c r="K2643" t="s">
        <v>100</v>
      </c>
      <c r="L2643" t="s">
        <v>5324</v>
      </c>
      <c r="M2643">
        <v>805566</v>
      </c>
      <c r="N2643" t="s">
        <v>5325</v>
      </c>
      <c r="O2643" t="s">
        <v>425</v>
      </c>
      <c r="P2643" t="s">
        <v>425</v>
      </c>
    </row>
    <row r="2644" spans="1:20" x14ac:dyDescent="0.25">
      <c r="A2644">
        <v>806928</v>
      </c>
      <c r="B2644" t="s">
        <v>6986</v>
      </c>
      <c r="C2644" t="s">
        <v>2195</v>
      </c>
      <c r="D2644" t="s">
        <v>6987</v>
      </c>
      <c r="E2644" t="s">
        <v>11</v>
      </c>
      <c r="F2644" t="s">
        <v>12</v>
      </c>
      <c r="G2644" t="s">
        <v>35</v>
      </c>
      <c r="H2644" t="s">
        <v>36</v>
      </c>
      <c r="I2644" t="s">
        <v>37</v>
      </c>
      <c r="J2644" t="s">
        <v>131</v>
      </c>
      <c r="K2644" t="s">
        <v>100</v>
      </c>
      <c r="L2644" t="s">
        <v>6988</v>
      </c>
      <c r="M2644" t="s">
        <v>6989</v>
      </c>
      <c r="N2644" t="s">
        <v>2004</v>
      </c>
      <c r="O2644" t="s">
        <v>425</v>
      </c>
      <c r="P2644" t="s">
        <v>425</v>
      </c>
      <c r="Q2644" t="str">
        <f>VLOOKUP(TEXT(A2644,0),Old_data_Again,2,FALSE)</f>
        <v>Medium</v>
      </c>
      <c r="R2644" t="str">
        <f>VLOOKUP(TEXT(A2644,0),Old_data_Again,10,FALSE)</f>
        <v>Medium</v>
      </c>
      <c r="S2644" t="str">
        <f>VLOOKUP(TEXT(A2644,0),Old_data_Again,6,FALSE)</f>
        <v>Soon</v>
      </c>
    </row>
    <row r="2645" spans="1:20" x14ac:dyDescent="0.25">
      <c r="A2645">
        <v>806931</v>
      </c>
      <c r="B2645" t="s">
        <v>3570</v>
      </c>
      <c r="C2645" t="s">
        <v>739</v>
      </c>
      <c r="D2645" t="s">
        <v>1183</v>
      </c>
      <c r="E2645" t="s">
        <v>11</v>
      </c>
      <c r="F2645" t="s">
        <v>12</v>
      </c>
      <c r="G2645" t="s">
        <v>13</v>
      </c>
      <c r="H2645" t="s">
        <v>14</v>
      </c>
      <c r="I2645" t="s">
        <v>15</v>
      </c>
      <c r="J2645" t="s">
        <v>1350</v>
      </c>
      <c r="K2645" t="s">
        <v>178</v>
      </c>
      <c r="M2645">
        <v>8989</v>
      </c>
      <c r="N2645" t="s">
        <v>68</v>
      </c>
      <c r="O2645" t="s">
        <v>425</v>
      </c>
      <c r="P2645" t="s">
        <v>425</v>
      </c>
    </row>
    <row r="2646" spans="1:20" x14ac:dyDescent="0.25">
      <c r="A2646">
        <v>806939</v>
      </c>
      <c r="B2646" t="s">
        <v>6990</v>
      </c>
      <c r="C2646" t="s">
        <v>213</v>
      </c>
      <c r="D2646" t="s">
        <v>6991</v>
      </c>
      <c r="E2646" t="s">
        <v>90</v>
      </c>
      <c r="F2646" t="s">
        <v>12</v>
      </c>
      <c r="G2646" t="s">
        <v>35</v>
      </c>
      <c r="H2646" t="s">
        <v>2798</v>
      </c>
      <c r="I2646" t="s">
        <v>3402</v>
      </c>
      <c r="J2646" t="s">
        <v>6992</v>
      </c>
      <c r="K2646" t="s">
        <v>61</v>
      </c>
      <c r="L2646" t="s">
        <v>6993</v>
      </c>
      <c r="M2646" t="s">
        <v>6994</v>
      </c>
      <c r="N2646" t="s">
        <v>5325</v>
      </c>
      <c r="O2646" t="s">
        <v>425</v>
      </c>
      <c r="P2646" t="s">
        <v>425</v>
      </c>
    </row>
    <row r="2647" spans="1:20" x14ac:dyDescent="0.25">
      <c r="A2647">
        <v>806941</v>
      </c>
      <c r="B2647" t="s">
        <v>1326</v>
      </c>
      <c r="C2647" t="s">
        <v>3020</v>
      </c>
      <c r="D2647" t="s">
        <v>6995</v>
      </c>
      <c r="E2647" t="s">
        <v>11</v>
      </c>
      <c r="F2647" t="s">
        <v>12</v>
      </c>
      <c r="G2647" t="s">
        <v>35</v>
      </c>
      <c r="H2647" t="s">
        <v>2615</v>
      </c>
      <c r="I2647" t="s">
        <v>2616</v>
      </c>
      <c r="J2647" t="s">
        <v>3451</v>
      </c>
      <c r="K2647" t="s">
        <v>93</v>
      </c>
      <c r="L2647" t="s">
        <v>5360</v>
      </c>
      <c r="M2647" t="s">
        <v>5361</v>
      </c>
      <c r="N2647" t="s">
        <v>3210</v>
      </c>
      <c r="O2647" t="s">
        <v>425</v>
      </c>
      <c r="P2647" t="s">
        <v>425</v>
      </c>
    </row>
    <row r="2648" spans="1:20" x14ac:dyDescent="0.25">
      <c r="A2648">
        <v>806945</v>
      </c>
      <c r="B2648" t="s">
        <v>6996</v>
      </c>
      <c r="C2648" t="s">
        <v>496</v>
      </c>
      <c r="D2648" t="s">
        <v>6997</v>
      </c>
      <c r="E2648" t="s">
        <v>11</v>
      </c>
      <c r="F2648" t="s">
        <v>174</v>
      </c>
      <c r="G2648" t="s">
        <v>175</v>
      </c>
      <c r="H2648" t="s">
        <v>318</v>
      </c>
      <c r="I2648" t="s">
        <v>319</v>
      </c>
      <c r="J2648" t="s">
        <v>72</v>
      </c>
      <c r="K2648" t="s">
        <v>100</v>
      </c>
      <c r="L2648" t="s">
        <v>1983</v>
      </c>
      <c r="M2648" t="s">
        <v>1984</v>
      </c>
      <c r="N2648" t="s">
        <v>75</v>
      </c>
      <c r="O2648" t="s">
        <v>425</v>
      </c>
      <c r="P2648" t="s">
        <v>425</v>
      </c>
    </row>
    <row r="2649" spans="1:20" x14ac:dyDescent="0.25">
      <c r="A2649">
        <v>806948</v>
      </c>
      <c r="B2649" t="s">
        <v>3805</v>
      </c>
      <c r="C2649" t="s">
        <v>6998</v>
      </c>
      <c r="D2649" t="s">
        <v>6999</v>
      </c>
      <c r="E2649" t="s">
        <v>11</v>
      </c>
      <c r="F2649" t="s">
        <v>189</v>
      </c>
      <c r="G2649" t="s">
        <v>190</v>
      </c>
      <c r="H2649" t="s">
        <v>190</v>
      </c>
      <c r="I2649" t="s">
        <v>198</v>
      </c>
      <c r="J2649" t="s">
        <v>2492</v>
      </c>
      <c r="K2649" t="s">
        <v>73</v>
      </c>
      <c r="M2649">
        <v>806309</v>
      </c>
      <c r="N2649" t="s">
        <v>1351</v>
      </c>
      <c r="O2649" t="s">
        <v>425</v>
      </c>
      <c r="P2649" t="s">
        <v>425</v>
      </c>
    </row>
    <row r="2650" spans="1:20" x14ac:dyDescent="0.25">
      <c r="A2650">
        <v>806951</v>
      </c>
      <c r="B2650" t="s">
        <v>7000</v>
      </c>
      <c r="C2650" t="s">
        <v>9</v>
      </c>
      <c r="D2650" t="s">
        <v>7001</v>
      </c>
      <c r="E2650" t="s">
        <v>11</v>
      </c>
      <c r="F2650" t="s">
        <v>12</v>
      </c>
      <c r="G2650" t="s">
        <v>13</v>
      </c>
      <c r="H2650" t="s">
        <v>91</v>
      </c>
      <c r="I2650" t="s">
        <v>91</v>
      </c>
      <c r="J2650" t="s">
        <v>99</v>
      </c>
      <c r="K2650" t="s">
        <v>73</v>
      </c>
      <c r="L2650" t="s">
        <v>1433</v>
      </c>
      <c r="M2650">
        <v>3610</v>
      </c>
      <c r="N2650" t="s">
        <v>451</v>
      </c>
      <c r="O2650" t="s">
        <v>425</v>
      </c>
      <c r="P2650" t="s">
        <v>425</v>
      </c>
    </row>
    <row r="2651" spans="1:20" x14ac:dyDescent="0.25">
      <c r="A2651">
        <v>806952</v>
      </c>
      <c r="B2651" t="s">
        <v>7002</v>
      </c>
      <c r="C2651" t="s">
        <v>50</v>
      </c>
      <c r="D2651" t="s">
        <v>7003</v>
      </c>
      <c r="E2651" t="s">
        <v>11</v>
      </c>
      <c r="F2651" t="s">
        <v>174</v>
      </c>
      <c r="G2651" t="s">
        <v>175</v>
      </c>
      <c r="H2651" t="s">
        <v>215</v>
      </c>
      <c r="I2651" t="s">
        <v>216</v>
      </c>
      <c r="J2651" t="s">
        <v>3247</v>
      </c>
      <c r="K2651" t="s">
        <v>61</v>
      </c>
      <c r="L2651" t="s">
        <v>3120</v>
      </c>
      <c r="M2651">
        <v>800782</v>
      </c>
      <c r="N2651" t="s">
        <v>3080</v>
      </c>
      <c r="O2651" t="s">
        <v>425</v>
      </c>
      <c r="P2651" t="s">
        <v>425</v>
      </c>
    </row>
    <row r="2652" spans="1:20" x14ac:dyDescent="0.25">
      <c r="A2652">
        <v>806955</v>
      </c>
      <c r="B2652" t="s">
        <v>7004</v>
      </c>
      <c r="C2652" t="s">
        <v>1749</v>
      </c>
      <c r="D2652" t="s">
        <v>7005</v>
      </c>
      <c r="E2652" t="s">
        <v>90</v>
      </c>
      <c r="F2652" t="s">
        <v>12</v>
      </c>
      <c r="G2652" t="s">
        <v>35</v>
      </c>
      <c r="H2652" t="s">
        <v>183</v>
      </c>
      <c r="I2652" t="s">
        <v>183</v>
      </c>
      <c r="J2652" t="s">
        <v>7006</v>
      </c>
      <c r="K2652" t="s">
        <v>93</v>
      </c>
      <c r="L2652" t="s">
        <v>6239</v>
      </c>
      <c r="M2652" t="s">
        <v>6240</v>
      </c>
      <c r="N2652" t="s">
        <v>415</v>
      </c>
      <c r="O2652" t="s">
        <v>425</v>
      </c>
      <c r="P2652" t="s">
        <v>425</v>
      </c>
    </row>
    <row r="2653" spans="1:20" x14ac:dyDescent="0.25">
      <c r="A2653">
        <v>806962</v>
      </c>
      <c r="B2653" t="s">
        <v>7007</v>
      </c>
      <c r="C2653" t="s">
        <v>1308</v>
      </c>
      <c r="D2653" t="s">
        <v>7008</v>
      </c>
      <c r="E2653" t="s">
        <v>11</v>
      </c>
      <c r="F2653" t="s">
        <v>174</v>
      </c>
      <c r="G2653" t="s">
        <v>175</v>
      </c>
      <c r="H2653" t="s">
        <v>318</v>
      </c>
      <c r="I2653" t="s">
        <v>319</v>
      </c>
      <c r="J2653" t="s">
        <v>162</v>
      </c>
      <c r="K2653" t="s">
        <v>100</v>
      </c>
      <c r="L2653" t="s">
        <v>1237</v>
      </c>
      <c r="M2653" t="s">
        <v>1238</v>
      </c>
      <c r="N2653" t="s">
        <v>276</v>
      </c>
      <c r="O2653" t="s">
        <v>425</v>
      </c>
      <c r="P2653" t="s">
        <v>425</v>
      </c>
    </row>
    <row r="2654" spans="1:20" x14ac:dyDescent="0.25">
      <c r="A2654">
        <v>806963</v>
      </c>
      <c r="B2654" t="s">
        <v>7009</v>
      </c>
      <c r="C2654" t="s">
        <v>752</v>
      </c>
      <c r="D2654" t="s">
        <v>7010</v>
      </c>
      <c r="E2654" t="s">
        <v>11</v>
      </c>
      <c r="F2654" t="s">
        <v>174</v>
      </c>
      <c r="G2654" t="s">
        <v>175</v>
      </c>
      <c r="H2654" t="s">
        <v>318</v>
      </c>
      <c r="I2654" t="s">
        <v>319</v>
      </c>
      <c r="J2654" t="s">
        <v>5484</v>
      </c>
      <c r="K2654" t="s">
        <v>933</v>
      </c>
      <c r="L2654" t="s">
        <v>5556</v>
      </c>
      <c r="M2654" t="s">
        <v>5557</v>
      </c>
      <c r="N2654" t="s">
        <v>240</v>
      </c>
      <c r="O2654" t="s">
        <v>425</v>
      </c>
      <c r="P2654" t="s">
        <v>425</v>
      </c>
    </row>
    <row r="2655" spans="1:20" x14ac:dyDescent="0.25">
      <c r="A2655">
        <v>806967</v>
      </c>
      <c r="B2655" t="s">
        <v>7011</v>
      </c>
      <c r="C2655" t="s">
        <v>7012</v>
      </c>
      <c r="D2655" t="s">
        <v>7013</v>
      </c>
      <c r="E2655" t="s">
        <v>11</v>
      </c>
      <c r="F2655" t="s">
        <v>189</v>
      </c>
      <c r="G2655" t="s">
        <v>190</v>
      </c>
      <c r="H2655" t="s">
        <v>190</v>
      </c>
      <c r="I2655" t="s">
        <v>198</v>
      </c>
      <c r="J2655" t="s">
        <v>7014</v>
      </c>
      <c r="K2655" t="s">
        <v>61</v>
      </c>
      <c r="L2655" t="s">
        <v>3335</v>
      </c>
      <c r="M2655" t="s">
        <v>3336</v>
      </c>
      <c r="N2655" t="s">
        <v>5881</v>
      </c>
      <c r="O2655" t="s">
        <v>425</v>
      </c>
      <c r="P2655" t="s">
        <v>425</v>
      </c>
    </row>
    <row r="2656" spans="1:20" x14ac:dyDescent="0.25">
      <c r="A2656">
        <v>806968</v>
      </c>
      <c r="B2656" t="s">
        <v>311</v>
      </c>
      <c r="C2656" t="s">
        <v>149</v>
      </c>
      <c r="D2656" t="s">
        <v>7015</v>
      </c>
      <c r="E2656" t="s">
        <v>11</v>
      </c>
      <c r="F2656" t="s">
        <v>174</v>
      </c>
      <c r="G2656" t="s">
        <v>175</v>
      </c>
      <c r="H2656" t="s">
        <v>318</v>
      </c>
      <c r="I2656" t="s">
        <v>319</v>
      </c>
      <c r="J2656" t="s">
        <v>7016</v>
      </c>
      <c r="K2656" t="s">
        <v>100</v>
      </c>
      <c r="L2656" t="s">
        <v>1983</v>
      </c>
      <c r="M2656" t="s">
        <v>1984</v>
      </c>
      <c r="N2656" t="s">
        <v>75</v>
      </c>
      <c r="O2656" t="s">
        <v>425</v>
      </c>
      <c r="P2656" t="s">
        <v>425</v>
      </c>
    </row>
    <row r="2657" spans="1:20" x14ac:dyDescent="0.25">
      <c r="A2657">
        <v>806975</v>
      </c>
      <c r="B2657" t="s">
        <v>7017</v>
      </c>
      <c r="C2657" t="s">
        <v>65</v>
      </c>
      <c r="D2657" t="s">
        <v>7018</v>
      </c>
      <c r="E2657" t="s">
        <v>11</v>
      </c>
      <c r="F2657" t="s">
        <v>12</v>
      </c>
      <c r="G2657" t="s">
        <v>13</v>
      </c>
      <c r="H2657" t="s">
        <v>44</v>
      </c>
      <c r="I2657" t="s">
        <v>44</v>
      </c>
      <c r="J2657" t="s">
        <v>78</v>
      </c>
      <c r="K2657" t="s">
        <v>17</v>
      </c>
      <c r="L2657" t="s">
        <v>1369</v>
      </c>
      <c r="M2657">
        <v>43151</v>
      </c>
      <c r="N2657" t="s">
        <v>48</v>
      </c>
      <c r="O2657" t="s">
        <v>425</v>
      </c>
      <c r="P2657" t="s">
        <v>425</v>
      </c>
      <c r="Q2657" t="str">
        <f>VLOOKUP(TEXT(A2657,0),Old_data_Again,2,FALSE)</f>
        <v>Medium</v>
      </c>
      <c r="R2657" t="str">
        <f>VLOOKUP(TEXT(A2657,0),Old_data_Again,10,FALSE)</f>
        <v>Medium</v>
      </c>
      <c r="S2657" t="str">
        <f>VLOOKUP(TEXT(A2657,0),Old_data_Again,6,FALSE)</f>
        <v>Future</v>
      </c>
    </row>
    <row r="2658" spans="1:20" x14ac:dyDescent="0.25">
      <c r="A2658">
        <v>806982</v>
      </c>
      <c r="B2658" t="s">
        <v>81</v>
      </c>
      <c r="C2658" t="s">
        <v>752</v>
      </c>
      <c r="D2658" t="s">
        <v>5746</v>
      </c>
      <c r="E2658" t="s">
        <v>11</v>
      </c>
      <c r="F2658" t="s">
        <v>174</v>
      </c>
      <c r="G2658" t="s">
        <v>373</v>
      </c>
      <c r="H2658" t="s">
        <v>1955</v>
      </c>
      <c r="I2658" t="s">
        <v>1955</v>
      </c>
      <c r="J2658" t="s">
        <v>7019</v>
      </c>
      <c r="K2658" t="s">
        <v>61</v>
      </c>
      <c r="L2658" t="s">
        <v>3157</v>
      </c>
      <c r="M2658" t="s">
        <v>3158</v>
      </c>
      <c r="N2658" t="s">
        <v>366</v>
      </c>
      <c r="O2658" t="s">
        <v>425</v>
      </c>
      <c r="P2658" t="s">
        <v>425</v>
      </c>
    </row>
    <row r="2659" spans="1:20" x14ac:dyDescent="0.25">
      <c r="A2659">
        <v>806983</v>
      </c>
      <c r="B2659" t="s">
        <v>6711</v>
      </c>
      <c r="C2659" t="s">
        <v>3563</v>
      </c>
      <c r="D2659" t="s">
        <v>7020</v>
      </c>
      <c r="E2659" t="s">
        <v>11</v>
      </c>
      <c r="F2659" t="s">
        <v>174</v>
      </c>
      <c r="G2659" t="s">
        <v>373</v>
      </c>
      <c r="H2659" t="s">
        <v>1677</v>
      </c>
      <c r="I2659" t="s">
        <v>1677</v>
      </c>
      <c r="J2659" t="s">
        <v>99</v>
      </c>
      <c r="K2659" t="s">
        <v>73</v>
      </c>
      <c r="L2659" t="s">
        <v>3380</v>
      </c>
      <c r="M2659" t="s">
        <v>3381</v>
      </c>
      <c r="N2659" t="s">
        <v>415</v>
      </c>
      <c r="O2659" t="s">
        <v>425</v>
      </c>
      <c r="P2659" t="s">
        <v>425</v>
      </c>
    </row>
    <row r="2660" spans="1:20" x14ac:dyDescent="0.25">
      <c r="A2660">
        <v>806987</v>
      </c>
      <c r="B2660" t="s">
        <v>2108</v>
      </c>
      <c r="C2660" t="s">
        <v>97</v>
      </c>
      <c r="D2660" t="s">
        <v>7021</v>
      </c>
      <c r="E2660" t="s">
        <v>11</v>
      </c>
      <c r="F2660" t="s">
        <v>12</v>
      </c>
      <c r="G2660" t="s">
        <v>169</v>
      </c>
      <c r="H2660" t="s">
        <v>1910</v>
      </c>
      <c r="I2660" t="s">
        <v>1911</v>
      </c>
      <c r="J2660" t="s">
        <v>7022</v>
      </c>
      <c r="K2660" t="s">
        <v>73</v>
      </c>
      <c r="L2660" t="s">
        <v>6562</v>
      </c>
      <c r="M2660" t="s">
        <v>6563</v>
      </c>
      <c r="N2660" t="s">
        <v>276</v>
      </c>
      <c r="O2660" t="s">
        <v>425</v>
      </c>
      <c r="P2660" t="s">
        <v>425</v>
      </c>
    </row>
    <row r="2661" spans="1:20" x14ac:dyDescent="0.25">
      <c r="A2661">
        <v>806990</v>
      </c>
      <c r="B2661" t="s">
        <v>7023</v>
      </c>
      <c r="C2661" t="s">
        <v>7024</v>
      </c>
      <c r="D2661" t="s">
        <v>7025</v>
      </c>
      <c r="E2661" t="s">
        <v>11</v>
      </c>
      <c r="F2661" t="s">
        <v>189</v>
      </c>
      <c r="G2661" t="s">
        <v>190</v>
      </c>
      <c r="H2661" t="s">
        <v>190</v>
      </c>
      <c r="I2661" t="s">
        <v>395</v>
      </c>
      <c r="J2661" t="s">
        <v>652</v>
      </c>
      <c r="K2661" t="s">
        <v>100</v>
      </c>
      <c r="L2661" t="s">
        <v>7026</v>
      </c>
      <c r="M2661" t="s">
        <v>7027</v>
      </c>
      <c r="N2661" t="s">
        <v>40</v>
      </c>
      <c r="O2661" t="s">
        <v>425</v>
      </c>
      <c r="P2661" t="s">
        <v>425</v>
      </c>
    </row>
    <row r="2662" spans="1:20" x14ac:dyDescent="0.25">
      <c r="A2662">
        <v>806992</v>
      </c>
      <c r="B2662" t="s">
        <v>4758</v>
      </c>
      <c r="C2662" t="s">
        <v>427</v>
      </c>
      <c r="D2662" t="s">
        <v>7028</v>
      </c>
      <c r="E2662" t="s">
        <v>11</v>
      </c>
      <c r="F2662" t="s">
        <v>174</v>
      </c>
      <c r="G2662" t="s">
        <v>373</v>
      </c>
      <c r="H2662" t="s">
        <v>1677</v>
      </c>
      <c r="I2662" t="s">
        <v>1677</v>
      </c>
      <c r="J2662" t="s">
        <v>112</v>
      </c>
      <c r="K2662" t="s">
        <v>73</v>
      </c>
      <c r="L2662" t="s">
        <v>4953</v>
      </c>
      <c r="M2662">
        <v>806910</v>
      </c>
      <c r="N2662" t="s">
        <v>7029</v>
      </c>
      <c r="O2662" t="s">
        <v>425</v>
      </c>
      <c r="P2662" t="s">
        <v>425</v>
      </c>
    </row>
    <row r="2663" spans="1:20" x14ac:dyDescent="0.25">
      <c r="A2663">
        <v>806996</v>
      </c>
      <c r="B2663" t="s">
        <v>7030</v>
      </c>
      <c r="C2663" t="s">
        <v>1197</v>
      </c>
      <c r="D2663" t="s">
        <v>7031</v>
      </c>
      <c r="E2663" t="s">
        <v>11</v>
      </c>
      <c r="F2663" t="s">
        <v>12</v>
      </c>
      <c r="G2663" t="s">
        <v>13</v>
      </c>
      <c r="H2663" t="s">
        <v>91</v>
      </c>
      <c r="I2663" t="s">
        <v>91</v>
      </c>
      <c r="J2663" t="s">
        <v>329</v>
      </c>
      <c r="K2663" t="s">
        <v>73</v>
      </c>
      <c r="L2663" t="s">
        <v>1458</v>
      </c>
      <c r="M2663">
        <v>808226</v>
      </c>
      <c r="N2663" t="s">
        <v>138</v>
      </c>
      <c r="O2663" t="s">
        <v>425</v>
      </c>
      <c r="P2663" t="s">
        <v>425</v>
      </c>
    </row>
    <row r="2664" spans="1:20" x14ac:dyDescent="0.25">
      <c r="A2664">
        <v>807000</v>
      </c>
      <c r="B2664" t="s">
        <v>7032</v>
      </c>
      <c r="C2664" t="s">
        <v>848</v>
      </c>
      <c r="D2664" t="s">
        <v>7033</v>
      </c>
      <c r="E2664" t="s">
        <v>11</v>
      </c>
      <c r="F2664" t="s">
        <v>12</v>
      </c>
      <c r="G2664" t="s">
        <v>13</v>
      </c>
      <c r="H2664" t="s">
        <v>14</v>
      </c>
      <c r="I2664" t="s">
        <v>15</v>
      </c>
      <c r="J2664" t="s">
        <v>99</v>
      </c>
      <c r="K2664" t="s">
        <v>73</v>
      </c>
      <c r="L2664" t="s">
        <v>407</v>
      </c>
      <c r="M2664" t="s">
        <v>408</v>
      </c>
      <c r="N2664" t="s">
        <v>29</v>
      </c>
      <c r="O2664" t="s">
        <v>425</v>
      </c>
      <c r="P2664" t="s">
        <v>425</v>
      </c>
      <c r="Q2664" t="str">
        <f>VLOOKUP(TEXT(A2664,0),Old_data_Again,2,FALSE)</f>
        <v>Low</v>
      </c>
      <c r="R2664" t="str">
        <f>VLOOKUP(TEXT(A2664,0),Old_data_Again,10,FALSE)</f>
        <v>Low</v>
      </c>
    </row>
    <row r="2665" spans="1:20" x14ac:dyDescent="0.25">
      <c r="A2665">
        <v>807006</v>
      </c>
      <c r="B2665" t="s">
        <v>7034</v>
      </c>
      <c r="C2665" t="s">
        <v>65</v>
      </c>
      <c r="D2665" t="s">
        <v>7035</v>
      </c>
      <c r="E2665" t="s">
        <v>11</v>
      </c>
      <c r="F2665" t="s">
        <v>174</v>
      </c>
      <c r="G2665" t="s">
        <v>175</v>
      </c>
      <c r="H2665" t="s">
        <v>215</v>
      </c>
      <c r="I2665" t="s">
        <v>216</v>
      </c>
      <c r="J2665" t="s">
        <v>162</v>
      </c>
      <c r="K2665" t="s">
        <v>100</v>
      </c>
      <c r="L2665" t="s">
        <v>5458</v>
      </c>
      <c r="M2665" t="s">
        <v>5459</v>
      </c>
      <c r="N2665" t="s">
        <v>3210</v>
      </c>
      <c r="O2665" t="s">
        <v>425</v>
      </c>
      <c r="P2665" t="s">
        <v>425</v>
      </c>
    </row>
    <row r="2666" spans="1:20" x14ac:dyDescent="0.25">
      <c r="A2666">
        <v>807008</v>
      </c>
      <c r="B2666" t="s">
        <v>386</v>
      </c>
      <c r="C2666" t="s">
        <v>4825</v>
      </c>
      <c r="D2666" t="s">
        <v>7036</v>
      </c>
      <c r="E2666" t="s">
        <v>11</v>
      </c>
      <c r="F2666" t="s">
        <v>174</v>
      </c>
      <c r="G2666" t="s">
        <v>175</v>
      </c>
      <c r="H2666" t="s">
        <v>318</v>
      </c>
      <c r="I2666" t="s">
        <v>319</v>
      </c>
      <c r="J2666" t="s">
        <v>162</v>
      </c>
      <c r="K2666" t="s">
        <v>100</v>
      </c>
      <c r="L2666" t="s">
        <v>1983</v>
      </c>
      <c r="M2666" t="s">
        <v>1984</v>
      </c>
      <c r="N2666" t="s">
        <v>75</v>
      </c>
      <c r="O2666" t="s">
        <v>425</v>
      </c>
      <c r="P2666" t="s">
        <v>425</v>
      </c>
    </row>
    <row r="2667" spans="1:20" x14ac:dyDescent="0.25">
      <c r="A2667">
        <v>807012</v>
      </c>
      <c r="B2667" t="s">
        <v>694</v>
      </c>
      <c r="C2667" t="s">
        <v>368</v>
      </c>
      <c r="D2667" t="s">
        <v>7037</v>
      </c>
      <c r="E2667" t="s">
        <v>11</v>
      </c>
      <c r="F2667" t="s">
        <v>12</v>
      </c>
      <c r="G2667" t="s">
        <v>13</v>
      </c>
      <c r="H2667" t="s">
        <v>44</v>
      </c>
      <c r="I2667" t="s">
        <v>44</v>
      </c>
      <c r="J2667" t="s">
        <v>99</v>
      </c>
      <c r="K2667" t="s">
        <v>73</v>
      </c>
      <c r="L2667" t="s">
        <v>43</v>
      </c>
      <c r="M2667">
        <v>1087</v>
      </c>
      <c r="N2667" t="s">
        <v>48</v>
      </c>
      <c r="O2667" t="s">
        <v>425</v>
      </c>
      <c r="P2667" t="s">
        <v>425</v>
      </c>
    </row>
    <row r="2668" spans="1:20" x14ac:dyDescent="0.25">
      <c r="A2668">
        <v>807015</v>
      </c>
      <c r="B2668" t="s">
        <v>2009</v>
      </c>
      <c r="C2668" t="s">
        <v>3348</v>
      </c>
      <c r="D2668" t="s">
        <v>7038</v>
      </c>
      <c r="E2668" t="s">
        <v>90</v>
      </c>
      <c r="F2668" t="s">
        <v>189</v>
      </c>
      <c r="G2668" t="s">
        <v>190</v>
      </c>
      <c r="H2668" t="s">
        <v>190</v>
      </c>
      <c r="I2668" t="s">
        <v>198</v>
      </c>
      <c r="J2668" t="s">
        <v>7039</v>
      </c>
      <c r="K2668" t="s">
        <v>100</v>
      </c>
      <c r="L2668" t="s">
        <v>7040</v>
      </c>
      <c r="M2668" t="s">
        <v>7041</v>
      </c>
      <c r="N2668" t="s">
        <v>40</v>
      </c>
      <c r="O2668" t="s">
        <v>425</v>
      </c>
      <c r="P2668" t="s">
        <v>425</v>
      </c>
    </row>
    <row r="2669" spans="1:20" x14ac:dyDescent="0.25">
      <c r="A2669">
        <v>807018</v>
      </c>
      <c r="B2669" t="s">
        <v>7042</v>
      </c>
      <c r="C2669" t="s">
        <v>7043</v>
      </c>
      <c r="D2669" t="s">
        <v>7044</v>
      </c>
      <c r="E2669" t="s">
        <v>11</v>
      </c>
      <c r="F2669" t="s">
        <v>12</v>
      </c>
      <c r="G2669" t="s">
        <v>13</v>
      </c>
      <c r="H2669" t="s">
        <v>91</v>
      </c>
      <c r="I2669" t="s">
        <v>91</v>
      </c>
      <c r="J2669" t="s">
        <v>1302</v>
      </c>
      <c r="K2669" t="s">
        <v>61</v>
      </c>
      <c r="L2669" t="s">
        <v>701</v>
      </c>
      <c r="M2669" t="s">
        <v>702</v>
      </c>
      <c r="N2669" t="s">
        <v>315</v>
      </c>
      <c r="O2669" t="s">
        <v>425</v>
      </c>
      <c r="P2669" t="s">
        <v>425</v>
      </c>
      <c r="T2669" t="str">
        <f>VLOOKUP(TEXT(A2669,0),Old_data_Again,3,FALSE)</f>
        <v>Commercial</v>
      </c>
    </row>
    <row r="2670" spans="1:20" x14ac:dyDescent="0.25">
      <c r="A2670">
        <v>807019</v>
      </c>
      <c r="B2670" t="s">
        <v>7045</v>
      </c>
      <c r="C2670" t="s">
        <v>7046</v>
      </c>
      <c r="D2670" t="s">
        <v>7047</v>
      </c>
      <c r="E2670" t="s">
        <v>90</v>
      </c>
      <c r="F2670" t="s">
        <v>12</v>
      </c>
      <c r="G2670" t="s">
        <v>35</v>
      </c>
      <c r="H2670" t="s">
        <v>36</v>
      </c>
      <c r="I2670" t="s">
        <v>37</v>
      </c>
      <c r="J2670" t="s">
        <v>473</v>
      </c>
      <c r="K2670" t="s">
        <v>93</v>
      </c>
      <c r="L2670" t="s">
        <v>2193</v>
      </c>
      <c r="M2670" t="s">
        <v>2194</v>
      </c>
      <c r="N2670" t="s">
        <v>360</v>
      </c>
      <c r="O2670" t="s">
        <v>425</v>
      </c>
      <c r="P2670" t="s">
        <v>425</v>
      </c>
    </row>
    <row r="2671" spans="1:20" x14ac:dyDescent="0.25">
      <c r="A2671">
        <v>807020</v>
      </c>
      <c r="B2671" t="s">
        <v>7048</v>
      </c>
      <c r="C2671" t="s">
        <v>140</v>
      </c>
      <c r="D2671" t="s">
        <v>7049</v>
      </c>
      <c r="E2671" t="s">
        <v>11</v>
      </c>
      <c r="F2671" t="s">
        <v>174</v>
      </c>
      <c r="G2671" t="s">
        <v>175</v>
      </c>
      <c r="H2671" t="s">
        <v>318</v>
      </c>
      <c r="I2671" t="s">
        <v>319</v>
      </c>
      <c r="J2671" t="s">
        <v>162</v>
      </c>
      <c r="K2671" t="s">
        <v>100</v>
      </c>
      <c r="L2671" t="s">
        <v>1983</v>
      </c>
      <c r="M2671" t="s">
        <v>1984</v>
      </c>
      <c r="N2671" t="s">
        <v>75</v>
      </c>
      <c r="O2671" t="s">
        <v>425</v>
      </c>
      <c r="P2671" t="s">
        <v>425</v>
      </c>
    </row>
    <row r="2672" spans="1:20" x14ac:dyDescent="0.25">
      <c r="A2672">
        <v>807021</v>
      </c>
      <c r="B2672" t="s">
        <v>2490</v>
      </c>
      <c r="C2672" t="s">
        <v>362</v>
      </c>
      <c r="D2672" t="s">
        <v>1543</v>
      </c>
      <c r="E2672" t="s">
        <v>11</v>
      </c>
      <c r="F2672" t="s">
        <v>174</v>
      </c>
      <c r="G2672" t="s">
        <v>175</v>
      </c>
      <c r="H2672" t="s">
        <v>318</v>
      </c>
      <c r="I2672" t="s">
        <v>319</v>
      </c>
      <c r="J2672" t="s">
        <v>230</v>
      </c>
      <c r="K2672" t="s">
        <v>200</v>
      </c>
      <c r="L2672" t="s">
        <v>403</v>
      </c>
      <c r="M2672" t="s">
        <v>404</v>
      </c>
      <c r="N2672" t="s">
        <v>7050</v>
      </c>
      <c r="O2672" t="s">
        <v>425</v>
      </c>
      <c r="P2672" t="s">
        <v>425</v>
      </c>
      <c r="Q2672" t="str">
        <f>VLOOKUP(TEXT(A2672,0),Old_data_Again,2,FALSE)</f>
        <v>Medium</v>
      </c>
      <c r="R2672" t="str">
        <f>VLOOKUP(TEXT(A2672,0),Old_data_Again,10,FALSE)</f>
        <v>High</v>
      </c>
      <c r="S2672" t="str">
        <f>VLOOKUP(TEXT(A2672,0),Old_data_Again,6,FALSE)</f>
        <v>Soon</v>
      </c>
    </row>
    <row r="2673" spans="1:20" x14ac:dyDescent="0.25">
      <c r="A2673">
        <v>807022</v>
      </c>
      <c r="B2673" t="s">
        <v>779</v>
      </c>
      <c r="C2673" t="s">
        <v>580</v>
      </c>
      <c r="D2673" t="s">
        <v>7051</v>
      </c>
      <c r="E2673" t="s">
        <v>11</v>
      </c>
      <c r="F2673" t="s">
        <v>12</v>
      </c>
      <c r="G2673" t="s">
        <v>13</v>
      </c>
      <c r="H2673" t="s">
        <v>14</v>
      </c>
      <c r="I2673" t="s">
        <v>15</v>
      </c>
      <c r="J2673" t="s">
        <v>78</v>
      </c>
      <c r="K2673" t="s">
        <v>17</v>
      </c>
      <c r="L2673" t="s">
        <v>1693</v>
      </c>
      <c r="M2673">
        <v>804658</v>
      </c>
      <c r="N2673" t="s">
        <v>75</v>
      </c>
      <c r="O2673" t="s">
        <v>425</v>
      </c>
      <c r="P2673" t="s">
        <v>425</v>
      </c>
      <c r="Q2673" t="str">
        <f>VLOOKUP(TEXT(A2673,0),Old_data_Again,2,FALSE)</f>
        <v>Low</v>
      </c>
      <c r="R2673" t="str">
        <f>VLOOKUP(TEXT(A2673,0),Old_data_Again,10,FALSE)</f>
        <v>High</v>
      </c>
    </row>
    <row r="2674" spans="1:20" x14ac:dyDescent="0.25">
      <c r="A2674">
        <v>807024</v>
      </c>
      <c r="B2674" t="s">
        <v>7052</v>
      </c>
      <c r="C2674" t="s">
        <v>1473</v>
      </c>
      <c r="D2674" t="s">
        <v>7053</v>
      </c>
      <c r="E2674" t="s">
        <v>90</v>
      </c>
      <c r="F2674" t="s">
        <v>12</v>
      </c>
      <c r="G2674" t="s">
        <v>35</v>
      </c>
      <c r="H2674" t="s">
        <v>2798</v>
      </c>
      <c r="I2674" t="s">
        <v>3402</v>
      </c>
      <c r="J2674" t="s">
        <v>92</v>
      </c>
      <c r="K2674" t="s">
        <v>93</v>
      </c>
      <c r="L2674" t="s">
        <v>5978</v>
      </c>
      <c r="M2674">
        <v>805775</v>
      </c>
      <c r="N2674" t="s">
        <v>5325</v>
      </c>
      <c r="O2674" t="s">
        <v>425</v>
      </c>
      <c r="P2674" t="s">
        <v>425</v>
      </c>
    </row>
    <row r="2675" spans="1:20" x14ac:dyDescent="0.25">
      <c r="A2675">
        <v>807025</v>
      </c>
      <c r="B2675" t="s">
        <v>7054</v>
      </c>
      <c r="C2675" t="s">
        <v>3783</v>
      </c>
      <c r="D2675" t="s">
        <v>7055</v>
      </c>
      <c r="E2675" t="s">
        <v>90</v>
      </c>
      <c r="F2675" t="s">
        <v>174</v>
      </c>
      <c r="G2675" t="s">
        <v>175</v>
      </c>
      <c r="H2675" t="s">
        <v>176</v>
      </c>
      <c r="I2675" t="s">
        <v>176</v>
      </c>
      <c r="J2675" t="s">
        <v>6329</v>
      </c>
      <c r="K2675" t="s">
        <v>61</v>
      </c>
      <c r="L2675" t="s">
        <v>5556</v>
      </c>
      <c r="M2675" t="s">
        <v>5557</v>
      </c>
      <c r="N2675" t="s">
        <v>276</v>
      </c>
      <c r="O2675" t="s">
        <v>425</v>
      </c>
      <c r="P2675" t="s">
        <v>425</v>
      </c>
    </row>
    <row r="2676" spans="1:20" x14ac:dyDescent="0.25">
      <c r="A2676">
        <v>807034</v>
      </c>
      <c r="B2676" t="s">
        <v>2181</v>
      </c>
      <c r="C2676" t="s">
        <v>743</v>
      </c>
      <c r="D2676" t="s">
        <v>7056</v>
      </c>
      <c r="E2676" t="s">
        <v>11</v>
      </c>
      <c r="F2676" t="s">
        <v>12</v>
      </c>
      <c r="G2676" t="s">
        <v>13</v>
      </c>
      <c r="H2676" t="s">
        <v>44</v>
      </c>
      <c r="I2676" t="s">
        <v>44</v>
      </c>
      <c r="J2676" t="s">
        <v>112</v>
      </c>
      <c r="K2676" t="s">
        <v>73</v>
      </c>
      <c r="L2676" t="s">
        <v>4994</v>
      </c>
      <c r="M2676">
        <v>804582</v>
      </c>
      <c r="N2676" t="s">
        <v>48</v>
      </c>
      <c r="O2676" t="s">
        <v>425</v>
      </c>
      <c r="P2676" t="s">
        <v>425</v>
      </c>
    </row>
    <row r="2677" spans="1:20" x14ac:dyDescent="0.25">
      <c r="A2677">
        <v>807035</v>
      </c>
      <c r="B2677" t="s">
        <v>5535</v>
      </c>
      <c r="C2677" t="s">
        <v>2743</v>
      </c>
      <c r="D2677" t="s">
        <v>7057</v>
      </c>
      <c r="E2677" t="s">
        <v>11</v>
      </c>
      <c r="F2677" t="s">
        <v>12</v>
      </c>
      <c r="G2677" t="s">
        <v>13</v>
      </c>
      <c r="H2677" t="s">
        <v>257</v>
      </c>
      <c r="I2677" t="s">
        <v>412</v>
      </c>
      <c r="J2677" t="s">
        <v>131</v>
      </c>
      <c r="K2677" t="s">
        <v>100</v>
      </c>
      <c r="L2677" t="s">
        <v>1395</v>
      </c>
      <c r="M2677">
        <v>26416</v>
      </c>
      <c r="N2677" t="s">
        <v>415</v>
      </c>
      <c r="O2677" t="s">
        <v>425</v>
      </c>
      <c r="P2677" t="s">
        <v>425</v>
      </c>
      <c r="Q2677" t="str">
        <f>VLOOKUP(TEXT(A2677,0),Old_data_Again,2,FALSE)</f>
        <v>Low</v>
      </c>
      <c r="R2677" t="str">
        <f>VLOOKUP(TEXT(A2677,0),Old_data_Again,10,FALSE)</f>
        <v>Low</v>
      </c>
      <c r="S2677" t="str">
        <f>VLOOKUP(TEXT(A2677,0),Old_data_Again,6,FALSE)</f>
        <v>Soon</v>
      </c>
      <c r="T2677" t="str">
        <f>VLOOKUP(TEXT(A2677,0),Old_data_Again,3,FALSE)</f>
        <v>Commercial</v>
      </c>
    </row>
    <row r="2678" spans="1:20" x14ac:dyDescent="0.25">
      <c r="A2678">
        <v>807036</v>
      </c>
      <c r="B2678" t="s">
        <v>7058</v>
      </c>
      <c r="C2678" t="s">
        <v>116</v>
      </c>
      <c r="D2678" t="s">
        <v>7059</v>
      </c>
      <c r="E2678" t="s">
        <v>11</v>
      </c>
      <c r="F2678" t="s">
        <v>12</v>
      </c>
      <c r="G2678" t="s">
        <v>35</v>
      </c>
      <c r="H2678" t="s">
        <v>36</v>
      </c>
      <c r="I2678" t="s">
        <v>37</v>
      </c>
      <c r="J2678" t="s">
        <v>6780</v>
      </c>
      <c r="K2678" t="s">
        <v>73</v>
      </c>
      <c r="L2678" t="s">
        <v>2718</v>
      </c>
      <c r="M2678" t="s">
        <v>2719</v>
      </c>
      <c r="N2678" t="s">
        <v>360</v>
      </c>
      <c r="O2678" t="s">
        <v>425</v>
      </c>
      <c r="P2678" t="s">
        <v>425</v>
      </c>
      <c r="Q2678" t="str">
        <f>VLOOKUP(TEXT(A2678,0),Old_data_Again,2,FALSE)</f>
        <v>Low</v>
      </c>
      <c r="R2678" t="str">
        <f>VLOOKUP(TEXT(A2678,0),Old_data_Again,10,FALSE)</f>
        <v>Medium</v>
      </c>
      <c r="S2678" t="str">
        <f>VLOOKUP(TEXT(A2678,0),Old_data_Again,6,FALSE)</f>
        <v>Future</v>
      </c>
    </row>
    <row r="2679" spans="1:20" x14ac:dyDescent="0.25">
      <c r="A2679">
        <v>807037</v>
      </c>
      <c r="B2679" t="s">
        <v>332</v>
      </c>
      <c r="C2679" t="s">
        <v>410</v>
      </c>
      <c r="D2679" t="s">
        <v>7060</v>
      </c>
      <c r="E2679" t="s">
        <v>11</v>
      </c>
      <c r="F2679" t="s">
        <v>174</v>
      </c>
      <c r="G2679" t="s">
        <v>441</v>
      </c>
      <c r="H2679" t="s">
        <v>442</v>
      </c>
      <c r="I2679" t="e">
        <v>#VALUE!</v>
      </c>
      <c r="J2679" t="s">
        <v>5291</v>
      </c>
      <c r="K2679" t="s">
        <v>26</v>
      </c>
      <c r="L2679" t="s">
        <v>783</v>
      </c>
      <c r="M2679">
        <v>47198</v>
      </c>
      <c r="N2679" t="s">
        <v>1402</v>
      </c>
      <c r="O2679" t="s">
        <v>425</v>
      </c>
      <c r="P2679" t="s">
        <v>425</v>
      </c>
      <c r="Q2679" t="str">
        <f>VLOOKUP(TEXT(A2679,0),Old_data_Again,2,FALSE)</f>
        <v>Medium</v>
      </c>
      <c r="R2679" t="str">
        <f>VLOOKUP(TEXT(A2679,0),Old_data_Again,10,FALSE)</f>
        <v>High</v>
      </c>
      <c r="S2679" t="str">
        <f>VLOOKUP(TEXT(A2679,0),Old_data_Again,6,FALSE)</f>
        <v>Future</v>
      </c>
    </row>
    <row r="2680" spans="1:20" x14ac:dyDescent="0.25">
      <c r="A2680">
        <v>807038</v>
      </c>
      <c r="B2680" t="s">
        <v>7062</v>
      </c>
      <c r="C2680" t="s">
        <v>7063</v>
      </c>
      <c r="D2680" t="s">
        <v>7061</v>
      </c>
      <c r="E2680" t="s">
        <v>90</v>
      </c>
      <c r="F2680" t="s">
        <v>12</v>
      </c>
      <c r="G2680" t="s">
        <v>35</v>
      </c>
      <c r="H2680" t="s">
        <v>36</v>
      </c>
      <c r="I2680" t="s">
        <v>37</v>
      </c>
      <c r="J2680" t="s">
        <v>3199</v>
      </c>
      <c r="K2680" t="s">
        <v>61</v>
      </c>
      <c r="L2680" t="s">
        <v>353</v>
      </c>
      <c r="M2680" t="s">
        <v>354</v>
      </c>
      <c r="N2680" t="s">
        <v>355</v>
      </c>
      <c r="O2680" t="s">
        <v>425</v>
      </c>
      <c r="P2680" t="s">
        <v>425</v>
      </c>
    </row>
    <row r="2681" spans="1:20" x14ac:dyDescent="0.25">
      <c r="A2681">
        <v>807042</v>
      </c>
      <c r="B2681" t="s">
        <v>7064</v>
      </c>
      <c r="C2681" t="s">
        <v>57</v>
      </c>
      <c r="D2681" t="s">
        <v>7065</v>
      </c>
      <c r="E2681" t="s">
        <v>11</v>
      </c>
      <c r="F2681" t="s">
        <v>12</v>
      </c>
      <c r="G2681" t="s">
        <v>1300</v>
      </c>
      <c r="H2681" t="s">
        <v>1301</v>
      </c>
      <c r="I2681" t="s">
        <v>3101</v>
      </c>
      <c r="J2681" t="s">
        <v>2370</v>
      </c>
      <c r="K2681" t="s">
        <v>100</v>
      </c>
      <c r="L2681" t="s">
        <v>3102</v>
      </c>
      <c r="M2681" t="s">
        <v>3103</v>
      </c>
      <c r="N2681" t="s">
        <v>3104</v>
      </c>
      <c r="O2681" t="s">
        <v>425</v>
      </c>
      <c r="P2681" t="s">
        <v>425</v>
      </c>
    </row>
    <row r="2682" spans="1:20" x14ac:dyDescent="0.25">
      <c r="A2682">
        <v>807047</v>
      </c>
      <c r="B2682" t="s">
        <v>881</v>
      </c>
      <c r="C2682" t="s">
        <v>7066</v>
      </c>
      <c r="D2682" t="s">
        <v>7067</v>
      </c>
      <c r="E2682" t="s">
        <v>90</v>
      </c>
      <c r="F2682" t="s">
        <v>12</v>
      </c>
      <c r="G2682" t="s">
        <v>35</v>
      </c>
      <c r="H2682" t="s">
        <v>2798</v>
      </c>
      <c r="I2682" t="s">
        <v>2799</v>
      </c>
      <c r="J2682" t="s">
        <v>92</v>
      </c>
      <c r="K2682" t="s">
        <v>933</v>
      </c>
      <c r="L2682" t="s">
        <v>5995</v>
      </c>
      <c r="M2682" t="s">
        <v>5996</v>
      </c>
      <c r="N2682" t="s">
        <v>2835</v>
      </c>
      <c r="O2682" t="s">
        <v>425</v>
      </c>
      <c r="P2682" t="s">
        <v>425</v>
      </c>
    </row>
    <row r="2683" spans="1:20" x14ac:dyDescent="0.25">
      <c r="A2683">
        <v>807053</v>
      </c>
      <c r="B2683" t="s">
        <v>5631</v>
      </c>
      <c r="C2683" t="s">
        <v>362</v>
      </c>
      <c r="D2683" t="s">
        <v>7068</v>
      </c>
      <c r="E2683" t="s">
        <v>11</v>
      </c>
      <c r="F2683" t="s">
        <v>174</v>
      </c>
      <c r="G2683" t="s">
        <v>373</v>
      </c>
      <c r="H2683" t="s">
        <v>1955</v>
      </c>
      <c r="I2683" t="s">
        <v>1955</v>
      </c>
      <c r="J2683" t="s">
        <v>118</v>
      </c>
      <c r="K2683" t="s">
        <v>17</v>
      </c>
      <c r="L2683" t="s">
        <v>7069</v>
      </c>
      <c r="M2683" t="s">
        <v>7070</v>
      </c>
      <c r="N2683" t="s">
        <v>68</v>
      </c>
      <c r="O2683" t="s">
        <v>425</v>
      </c>
      <c r="P2683" t="s">
        <v>425</v>
      </c>
      <c r="Q2683" t="str">
        <f>VLOOKUP(TEXT(A2683,0),Old_data_Again,2,FALSE)</f>
        <v>Medium</v>
      </c>
      <c r="R2683" t="str">
        <f>VLOOKUP(TEXT(A2683,0),Old_data_Again,10,FALSE)</f>
        <v>Medium</v>
      </c>
      <c r="S2683" t="str">
        <f>VLOOKUP(TEXT(A2683,0),Old_data_Again,6,FALSE)</f>
        <v>Future</v>
      </c>
      <c r="T2683" t="str">
        <f>VLOOKUP(TEXT(A2683,0),Old_data_Again,3,FALSE)</f>
        <v>Commercial</v>
      </c>
    </row>
    <row r="2684" spans="1:20" x14ac:dyDescent="0.25">
      <c r="A2684">
        <v>807054</v>
      </c>
      <c r="B2684" t="s">
        <v>7071</v>
      </c>
      <c r="C2684" t="s">
        <v>7072</v>
      </c>
      <c r="D2684" t="s">
        <v>7073</v>
      </c>
      <c r="E2684" t="s">
        <v>11</v>
      </c>
      <c r="F2684" t="s">
        <v>12</v>
      </c>
      <c r="G2684" t="s">
        <v>1300</v>
      </c>
      <c r="H2684" t="s">
        <v>1349</v>
      </c>
      <c r="I2684" t="s">
        <v>1349</v>
      </c>
      <c r="J2684" t="s">
        <v>3161</v>
      </c>
      <c r="K2684" t="s">
        <v>61</v>
      </c>
      <c r="L2684" t="s">
        <v>5829</v>
      </c>
      <c r="M2684">
        <v>805653</v>
      </c>
      <c r="N2684" t="s">
        <v>3775</v>
      </c>
      <c r="O2684" t="s">
        <v>425</v>
      </c>
      <c r="P2684" t="s">
        <v>425</v>
      </c>
    </row>
    <row r="2685" spans="1:20" x14ac:dyDescent="0.25">
      <c r="A2685">
        <v>807055</v>
      </c>
      <c r="B2685" t="s">
        <v>7074</v>
      </c>
      <c r="C2685" t="s">
        <v>7075</v>
      </c>
      <c r="D2685" t="s">
        <v>7076</v>
      </c>
      <c r="E2685" t="s">
        <v>11</v>
      </c>
      <c r="F2685" t="s">
        <v>12</v>
      </c>
      <c r="G2685" t="s">
        <v>1300</v>
      </c>
      <c r="H2685" t="s">
        <v>1349</v>
      </c>
      <c r="I2685" t="s">
        <v>1349</v>
      </c>
      <c r="J2685" t="s">
        <v>6089</v>
      </c>
      <c r="K2685" t="s">
        <v>61</v>
      </c>
      <c r="L2685" t="s">
        <v>4469</v>
      </c>
      <c r="M2685">
        <v>804150</v>
      </c>
      <c r="N2685" t="s">
        <v>3775</v>
      </c>
      <c r="O2685" t="s">
        <v>425</v>
      </c>
      <c r="P2685" t="s">
        <v>425</v>
      </c>
    </row>
    <row r="2686" spans="1:20" x14ac:dyDescent="0.25">
      <c r="A2686">
        <v>807056</v>
      </c>
      <c r="B2686" t="s">
        <v>1032</v>
      </c>
      <c r="C2686" t="s">
        <v>3783</v>
      </c>
      <c r="D2686" t="s">
        <v>7077</v>
      </c>
      <c r="E2686" t="s">
        <v>90</v>
      </c>
      <c r="F2686" t="s">
        <v>12</v>
      </c>
      <c r="G2686" t="s">
        <v>1300</v>
      </c>
      <c r="H2686" t="s">
        <v>1349</v>
      </c>
      <c r="I2686" t="s">
        <v>1349</v>
      </c>
      <c r="J2686" t="s">
        <v>72</v>
      </c>
      <c r="K2686" t="s">
        <v>73</v>
      </c>
      <c r="L2686" t="s">
        <v>5814</v>
      </c>
      <c r="M2686">
        <v>805643</v>
      </c>
      <c r="N2686" t="s">
        <v>3775</v>
      </c>
      <c r="O2686" t="s">
        <v>425</v>
      </c>
      <c r="P2686" t="s">
        <v>425</v>
      </c>
    </row>
    <row r="2687" spans="1:20" x14ac:dyDescent="0.25">
      <c r="A2687">
        <v>807060</v>
      </c>
      <c r="B2687" t="s">
        <v>7078</v>
      </c>
      <c r="C2687" t="s">
        <v>7079</v>
      </c>
      <c r="D2687" t="s">
        <v>7080</v>
      </c>
      <c r="E2687" t="s">
        <v>90</v>
      </c>
      <c r="F2687" t="s">
        <v>174</v>
      </c>
      <c r="G2687" t="s">
        <v>175</v>
      </c>
      <c r="H2687" t="s">
        <v>215</v>
      </c>
      <c r="I2687" t="s">
        <v>215</v>
      </c>
      <c r="J2687" t="s">
        <v>3096</v>
      </c>
      <c r="K2687" t="s">
        <v>93</v>
      </c>
      <c r="L2687" t="s">
        <v>5261</v>
      </c>
      <c r="M2687">
        <v>804868</v>
      </c>
      <c r="N2687" t="s">
        <v>7081</v>
      </c>
      <c r="O2687" t="s">
        <v>425</v>
      </c>
      <c r="P2687" t="s">
        <v>425</v>
      </c>
    </row>
    <row r="2688" spans="1:20" x14ac:dyDescent="0.25">
      <c r="A2688">
        <v>807061</v>
      </c>
      <c r="B2688" t="s">
        <v>7082</v>
      </c>
      <c r="C2688" t="s">
        <v>2195</v>
      </c>
      <c r="D2688" t="s">
        <v>7083</v>
      </c>
      <c r="E2688" t="s">
        <v>11</v>
      </c>
      <c r="F2688" t="s">
        <v>12</v>
      </c>
      <c r="G2688" t="s">
        <v>1300</v>
      </c>
      <c r="H2688" t="s">
        <v>1301</v>
      </c>
      <c r="I2688" t="s">
        <v>1301</v>
      </c>
      <c r="J2688" t="s">
        <v>5913</v>
      </c>
      <c r="K2688" t="s">
        <v>933</v>
      </c>
      <c r="L2688" t="s">
        <v>776</v>
      </c>
      <c r="M2688">
        <v>22637</v>
      </c>
      <c r="N2688" t="s">
        <v>7084</v>
      </c>
      <c r="O2688" t="s">
        <v>425</v>
      </c>
      <c r="P2688" t="s">
        <v>425</v>
      </c>
    </row>
    <row r="2689" spans="1:20" x14ac:dyDescent="0.25">
      <c r="A2689">
        <v>807063</v>
      </c>
      <c r="B2689" t="s">
        <v>7085</v>
      </c>
      <c r="C2689" t="s">
        <v>779</v>
      </c>
      <c r="D2689" t="s">
        <v>7086</v>
      </c>
      <c r="E2689" t="s">
        <v>11</v>
      </c>
      <c r="F2689" t="s">
        <v>12</v>
      </c>
      <c r="G2689" t="s">
        <v>1300</v>
      </c>
      <c r="H2689" t="s">
        <v>1301</v>
      </c>
      <c r="I2689" t="s">
        <v>1301</v>
      </c>
      <c r="J2689" t="s">
        <v>99</v>
      </c>
      <c r="K2689" t="s">
        <v>73</v>
      </c>
      <c r="L2689" t="s">
        <v>5574</v>
      </c>
      <c r="M2689" t="s">
        <v>5575</v>
      </c>
      <c r="N2689" t="s">
        <v>5385</v>
      </c>
      <c r="O2689" t="s">
        <v>425</v>
      </c>
      <c r="P2689" t="s">
        <v>425</v>
      </c>
    </row>
    <row r="2690" spans="1:20" x14ac:dyDescent="0.25">
      <c r="A2690">
        <v>807065</v>
      </c>
      <c r="B2690" t="s">
        <v>714</v>
      </c>
      <c r="C2690" t="s">
        <v>1884</v>
      </c>
      <c r="D2690" t="s">
        <v>7087</v>
      </c>
      <c r="E2690" t="s">
        <v>11</v>
      </c>
      <c r="F2690" t="s">
        <v>12</v>
      </c>
      <c r="G2690" t="s">
        <v>1300</v>
      </c>
      <c r="H2690" t="s">
        <v>1301</v>
      </c>
      <c r="I2690" t="s">
        <v>1301</v>
      </c>
      <c r="J2690" t="s">
        <v>3811</v>
      </c>
      <c r="K2690" t="s">
        <v>73</v>
      </c>
      <c r="L2690" t="s">
        <v>7088</v>
      </c>
      <c r="M2690" t="s">
        <v>7089</v>
      </c>
      <c r="N2690" t="s">
        <v>7090</v>
      </c>
      <c r="O2690" t="s">
        <v>425</v>
      </c>
      <c r="P2690" t="s">
        <v>425</v>
      </c>
    </row>
    <row r="2691" spans="1:20" x14ac:dyDescent="0.25">
      <c r="A2691">
        <v>807066</v>
      </c>
      <c r="B2691" t="s">
        <v>7091</v>
      </c>
      <c r="C2691" t="s">
        <v>3552</v>
      </c>
      <c r="D2691" t="s">
        <v>7092</v>
      </c>
      <c r="E2691" t="s">
        <v>90</v>
      </c>
      <c r="F2691" t="s">
        <v>174</v>
      </c>
      <c r="G2691" t="s">
        <v>373</v>
      </c>
      <c r="H2691" t="s">
        <v>374</v>
      </c>
      <c r="I2691" t="s">
        <v>374</v>
      </c>
      <c r="J2691" t="s">
        <v>7093</v>
      </c>
      <c r="K2691" t="s">
        <v>61</v>
      </c>
      <c r="L2691" t="s">
        <v>421</v>
      </c>
      <c r="M2691">
        <v>21143</v>
      </c>
      <c r="N2691" t="s">
        <v>195</v>
      </c>
      <c r="O2691" t="s">
        <v>425</v>
      </c>
      <c r="P2691" t="s">
        <v>425</v>
      </c>
      <c r="Q2691" t="str">
        <f>VLOOKUP(TEXT(A2691,0),Old_data_Again,2,FALSE)</f>
        <v>Low</v>
      </c>
      <c r="R2691" t="str">
        <f>VLOOKUP(TEXT(A2691,0),Old_data_Again,10,FALSE)</f>
        <v>Low</v>
      </c>
      <c r="S2691" t="str">
        <f>VLOOKUP(TEXT(A2691,0),Old_data_Again,6,FALSE)</f>
        <v>Future</v>
      </c>
    </row>
    <row r="2692" spans="1:20" x14ac:dyDescent="0.25">
      <c r="A2692">
        <v>807067</v>
      </c>
      <c r="B2692" t="s">
        <v>4186</v>
      </c>
      <c r="C2692" t="s">
        <v>110</v>
      </c>
      <c r="D2692" t="s">
        <v>1591</v>
      </c>
      <c r="E2692" t="s">
        <v>11</v>
      </c>
      <c r="F2692" t="s">
        <v>189</v>
      </c>
      <c r="G2692" t="s">
        <v>190</v>
      </c>
      <c r="H2692" t="s">
        <v>190</v>
      </c>
      <c r="I2692" t="s">
        <v>198</v>
      </c>
      <c r="J2692" t="s">
        <v>2904</v>
      </c>
      <c r="K2692" t="s">
        <v>26</v>
      </c>
      <c r="M2692">
        <v>45646</v>
      </c>
      <c r="N2692" t="s">
        <v>40</v>
      </c>
      <c r="O2692" t="s">
        <v>425</v>
      </c>
      <c r="P2692" t="s">
        <v>425</v>
      </c>
      <c r="Q2692" t="str">
        <f>VLOOKUP(TEXT(A2692,0),Old_data_Again,2,FALSE)</f>
        <v>Medium</v>
      </c>
      <c r="R2692" t="str">
        <f>VLOOKUP(TEXT(A2692,0),Old_data_Again,10,FALSE)</f>
        <v>Medium</v>
      </c>
      <c r="S2692" t="str">
        <f>VLOOKUP(TEXT(A2692,0),Old_data_Again,6,FALSE)</f>
        <v>N/A</v>
      </c>
      <c r="T2692" t="str">
        <f>VLOOKUP(TEXT(A2692,0),Old_data_Again,3,FALSE)</f>
        <v>SHEA &amp; Occupational health</v>
      </c>
    </row>
    <row r="2693" spans="1:20" x14ac:dyDescent="0.25">
      <c r="A2693">
        <v>807069</v>
      </c>
      <c r="B2693" t="s">
        <v>7094</v>
      </c>
      <c r="C2693" t="s">
        <v>7095</v>
      </c>
      <c r="D2693" t="s">
        <v>7096</v>
      </c>
      <c r="E2693" t="s">
        <v>11</v>
      </c>
      <c r="F2693" t="s">
        <v>174</v>
      </c>
      <c r="G2693" t="s">
        <v>175</v>
      </c>
      <c r="H2693" t="s">
        <v>215</v>
      </c>
      <c r="I2693" t="s">
        <v>216</v>
      </c>
      <c r="J2693" t="s">
        <v>72</v>
      </c>
      <c r="K2693" t="s">
        <v>100</v>
      </c>
      <c r="M2693" t="s">
        <v>7097</v>
      </c>
      <c r="N2693" t="s">
        <v>7098</v>
      </c>
      <c r="O2693" t="s">
        <v>425</v>
      </c>
      <c r="P2693" t="s">
        <v>425</v>
      </c>
    </row>
    <row r="2694" spans="1:20" x14ac:dyDescent="0.25">
      <c r="A2694">
        <v>807074</v>
      </c>
      <c r="B2694" t="s">
        <v>6419</v>
      </c>
      <c r="C2694" t="s">
        <v>7099</v>
      </c>
      <c r="D2694" t="s">
        <v>7100</v>
      </c>
      <c r="E2694" t="s">
        <v>90</v>
      </c>
      <c r="F2694" t="s">
        <v>189</v>
      </c>
      <c r="G2694" t="s">
        <v>190</v>
      </c>
      <c r="H2694" t="s">
        <v>191</v>
      </c>
      <c r="I2694" t="s">
        <v>192</v>
      </c>
      <c r="J2694" t="s">
        <v>92</v>
      </c>
      <c r="K2694" t="s">
        <v>93</v>
      </c>
      <c r="L2694" t="s">
        <v>193</v>
      </c>
      <c r="M2694" t="s">
        <v>194</v>
      </c>
      <c r="N2694" t="s">
        <v>40</v>
      </c>
      <c r="O2694" t="s">
        <v>425</v>
      </c>
      <c r="P2694" t="s">
        <v>425</v>
      </c>
    </row>
    <row r="2695" spans="1:20" x14ac:dyDescent="0.25">
      <c r="A2695">
        <v>807076</v>
      </c>
      <c r="B2695" t="s">
        <v>7101</v>
      </c>
      <c r="C2695" t="s">
        <v>2321</v>
      </c>
      <c r="D2695" t="s">
        <v>7102</v>
      </c>
      <c r="E2695" t="s">
        <v>11</v>
      </c>
      <c r="F2695" t="s">
        <v>12</v>
      </c>
      <c r="G2695" t="s">
        <v>13</v>
      </c>
      <c r="H2695" t="s">
        <v>44</v>
      </c>
      <c r="I2695" t="s">
        <v>44</v>
      </c>
      <c r="J2695" t="s">
        <v>60</v>
      </c>
      <c r="K2695" t="s">
        <v>61</v>
      </c>
      <c r="L2695" t="s">
        <v>7103</v>
      </c>
      <c r="M2695" t="s">
        <v>7104</v>
      </c>
      <c r="N2695" t="s">
        <v>158</v>
      </c>
      <c r="O2695" t="s">
        <v>425</v>
      </c>
      <c r="P2695" t="s">
        <v>425</v>
      </c>
    </row>
    <row r="2696" spans="1:20" x14ac:dyDescent="0.25">
      <c r="A2696">
        <v>807079</v>
      </c>
      <c r="B2696" t="s">
        <v>7105</v>
      </c>
      <c r="C2696" t="s">
        <v>110</v>
      </c>
      <c r="D2696" t="s">
        <v>7106</v>
      </c>
      <c r="E2696" t="s">
        <v>11</v>
      </c>
      <c r="F2696" t="s">
        <v>12</v>
      </c>
      <c r="G2696" t="s">
        <v>13</v>
      </c>
      <c r="H2696" t="s">
        <v>14</v>
      </c>
      <c r="I2696" t="s">
        <v>15</v>
      </c>
      <c r="J2696" t="s">
        <v>118</v>
      </c>
      <c r="K2696" t="s">
        <v>17</v>
      </c>
      <c r="L2696" t="s">
        <v>803</v>
      </c>
      <c r="M2696">
        <v>22777</v>
      </c>
      <c r="N2696" t="s">
        <v>731</v>
      </c>
      <c r="O2696" t="s">
        <v>425</v>
      </c>
      <c r="P2696" t="s">
        <v>425</v>
      </c>
      <c r="Q2696" t="str">
        <f>VLOOKUP(TEXT(A2696,0),Old_data_Again,2,FALSE)</f>
        <v>Medium</v>
      </c>
      <c r="R2696" t="str">
        <f>VLOOKUP(TEXT(A2696,0),Old_data_Again,10,FALSE)</f>
        <v>High</v>
      </c>
      <c r="T2696" t="str">
        <f>VLOOKUP(TEXT(A2696,0),Old_data_Again,3,FALSE)</f>
        <v>Commercial</v>
      </c>
    </row>
    <row r="2697" spans="1:20" x14ac:dyDescent="0.25">
      <c r="A2697">
        <v>807081</v>
      </c>
      <c r="B2697" t="s">
        <v>7107</v>
      </c>
      <c r="C2697" t="s">
        <v>7108</v>
      </c>
      <c r="D2697" t="s">
        <v>7109</v>
      </c>
      <c r="E2697" t="s">
        <v>11</v>
      </c>
      <c r="F2697" t="s">
        <v>12</v>
      </c>
      <c r="G2697" t="s">
        <v>35</v>
      </c>
      <c r="H2697" t="s">
        <v>36</v>
      </c>
      <c r="I2697" t="s">
        <v>37</v>
      </c>
      <c r="J2697" t="s">
        <v>7110</v>
      </c>
      <c r="K2697" t="s">
        <v>100</v>
      </c>
      <c r="L2697" t="s">
        <v>6368</v>
      </c>
      <c r="M2697" t="s">
        <v>6369</v>
      </c>
      <c r="N2697" t="s">
        <v>1934</v>
      </c>
      <c r="O2697" t="s">
        <v>425</v>
      </c>
      <c r="P2697" t="s">
        <v>425</v>
      </c>
      <c r="Q2697" t="str">
        <f>VLOOKUP(TEXT(A2697,0),Old_data_Again,2,FALSE)</f>
        <v>Medium</v>
      </c>
      <c r="R2697" t="str">
        <f>VLOOKUP(TEXT(A2697,0),Old_data_Again,10,FALSE)</f>
        <v>Medium</v>
      </c>
    </row>
    <row r="2698" spans="1:20" x14ac:dyDescent="0.25">
      <c r="A2698">
        <v>807082</v>
      </c>
      <c r="B2698" t="s">
        <v>484</v>
      </c>
      <c r="C2698" t="s">
        <v>7111</v>
      </c>
      <c r="D2698" t="s">
        <v>7112</v>
      </c>
      <c r="E2698" t="s">
        <v>11</v>
      </c>
      <c r="F2698" t="s">
        <v>12</v>
      </c>
      <c r="G2698" t="s">
        <v>13</v>
      </c>
      <c r="H2698" t="s">
        <v>14</v>
      </c>
      <c r="I2698" t="s">
        <v>15</v>
      </c>
      <c r="J2698" t="s">
        <v>837</v>
      </c>
      <c r="K2698" t="s">
        <v>73</v>
      </c>
      <c r="L2698" t="s">
        <v>2185</v>
      </c>
      <c r="M2698" t="s">
        <v>2186</v>
      </c>
      <c r="N2698" t="s">
        <v>731</v>
      </c>
      <c r="O2698" t="s">
        <v>425</v>
      </c>
      <c r="P2698" t="s">
        <v>425</v>
      </c>
      <c r="Q2698" t="str">
        <f>VLOOKUP(TEXT(A2698,0),Old_data_Again,2,FALSE)</f>
        <v>Low</v>
      </c>
      <c r="R2698" t="str">
        <f>VLOOKUP(TEXT(A2698,0),Old_data_Again,10,FALSE)</f>
        <v>Medium</v>
      </c>
    </row>
    <row r="2699" spans="1:20" x14ac:dyDescent="0.25">
      <c r="A2699">
        <v>807085</v>
      </c>
      <c r="B2699" t="s">
        <v>7113</v>
      </c>
      <c r="C2699" t="s">
        <v>1840</v>
      </c>
      <c r="D2699" t="s">
        <v>1118</v>
      </c>
      <c r="E2699" t="s">
        <v>11</v>
      </c>
      <c r="F2699" t="s">
        <v>12</v>
      </c>
      <c r="G2699" t="s">
        <v>13</v>
      </c>
      <c r="H2699" t="s">
        <v>229</v>
      </c>
      <c r="I2699" t="s">
        <v>229</v>
      </c>
      <c r="J2699" t="s">
        <v>885</v>
      </c>
      <c r="K2699" t="s">
        <v>200</v>
      </c>
      <c r="L2699" t="s">
        <v>228</v>
      </c>
      <c r="M2699">
        <v>20133</v>
      </c>
      <c r="N2699" t="s">
        <v>6108</v>
      </c>
      <c r="O2699" t="s">
        <v>425</v>
      </c>
      <c r="P2699" t="s">
        <v>425</v>
      </c>
    </row>
    <row r="2700" spans="1:20" x14ac:dyDescent="0.25">
      <c r="A2700">
        <v>807088</v>
      </c>
      <c r="B2700" t="s">
        <v>7114</v>
      </c>
      <c r="C2700" t="s">
        <v>4951</v>
      </c>
      <c r="D2700" t="s">
        <v>7115</v>
      </c>
      <c r="E2700" t="s">
        <v>11</v>
      </c>
      <c r="F2700" t="s">
        <v>174</v>
      </c>
      <c r="G2700" t="s">
        <v>373</v>
      </c>
      <c r="H2700" t="s">
        <v>1955</v>
      </c>
      <c r="I2700" t="s">
        <v>1955</v>
      </c>
      <c r="J2700" t="s">
        <v>5719</v>
      </c>
      <c r="K2700" t="s">
        <v>933</v>
      </c>
      <c r="L2700" t="s">
        <v>3310</v>
      </c>
      <c r="M2700" t="s">
        <v>3311</v>
      </c>
      <c r="N2700" t="s">
        <v>6288</v>
      </c>
      <c r="O2700" t="s">
        <v>425</v>
      </c>
      <c r="P2700" t="s">
        <v>425</v>
      </c>
    </row>
    <row r="2701" spans="1:20" x14ac:dyDescent="0.25">
      <c r="A2701">
        <v>807090</v>
      </c>
      <c r="B2701" t="s">
        <v>729</v>
      </c>
      <c r="C2701" t="s">
        <v>23</v>
      </c>
      <c r="D2701" t="s">
        <v>7116</v>
      </c>
      <c r="E2701" t="s">
        <v>11</v>
      </c>
      <c r="F2701" t="s">
        <v>174</v>
      </c>
      <c r="G2701" t="s">
        <v>175</v>
      </c>
      <c r="H2701" t="s">
        <v>176</v>
      </c>
      <c r="I2701" t="s">
        <v>176</v>
      </c>
      <c r="J2701" t="s">
        <v>1302</v>
      </c>
      <c r="K2701" t="s">
        <v>61</v>
      </c>
      <c r="L2701" t="s">
        <v>2349</v>
      </c>
      <c r="M2701" t="s">
        <v>2350</v>
      </c>
      <c r="N2701" t="s">
        <v>75</v>
      </c>
      <c r="O2701" t="s">
        <v>425</v>
      </c>
      <c r="P2701" t="s">
        <v>425</v>
      </c>
    </row>
    <row r="2702" spans="1:20" x14ac:dyDescent="0.25">
      <c r="A2702">
        <v>807091</v>
      </c>
      <c r="B2702" t="s">
        <v>7117</v>
      </c>
      <c r="C2702" t="s">
        <v>50</v>
      </c>
      <c r="D2702" t="s">
        <v>7118</v>
      </c>
      <c r="E2702" t="s">
        <v>11</v>
      </c>
      <c r="F2702" t="s">
        <v>174</v>
      </c>
      <c r="G2702" t="s">
        <v>373</v>
      </c>
      <c r="H2702" t="s">
        <v>1677</v>
      </c>
      <c r="I2702" t="s">
        <v>1677</v>
      </c>
      <c r="J2702" t="s">
        <v>7119</v>
      </c>
      <c r="K2702" t="s">
        <v>26</v>
      </c>
      <c r="L2702" t="s">
        <v>6949</v>
      </c>
      <c r="M2702">
        <v>809285</v>
      </c>
      <c r="N2702" t="s">
        <v>3382</v>
      </c>
      <c r="O2702" t="s">
        <v>425</v>
      </c>
      <c r="P2702" t="s">
        <v>425</v>
      </c>
      <c r="Q2702" t="str">
        <f>VLOOKUP(TEXT(A2702,0),Old_data_Again,2,FALSE)</f>
        <v>Low</v>
      </c>
      <c r="R2702" t="str">
        <f>VLOOKUP(TEXT(A2702,0),Old_data_Again,10,FALSE)</f>
        <v>High</v>
      </c>
      <c r="S2702" t="str">
        <f>VLOOKUP(TEXT(A2702,0),Old_data_Again,6,FALSE)</f>
        <v>Lateral</v>
      </c>
    </row>
    <row r="2703" spans="1:20" x14ac:dyDescent="0.25">
      <c r="A2703">
        <v>807094</v>
      </c>
      <c r="B2703" t="s">
        <v>7120</v>
      </c>
      <c r="C2703" t="s">
        <v>82</v>
      </c>
      <c r="D2703" t="s">
        <v>7121</v>
      </c>
      <c r="E2703" t="s">
        <v>11</v>
      </c>
      <c r="F2703" t="s">
        <v>174</v>
      </c>
      <c r="G2703" t="s">
        <v>373</v>
      </c>
      <c r="H2703" t="s">
        <v>1677</v>
      </c>
      <c r="I2703" t="s">
        <v>1677</v>
      </c>
      <c r="J2703" t="s">
        <v>78</v>
      </c>
      <c r="K2703" t="s">
        <v>17</v>
      </c>
      <c r="L2703" t="s">
        <v>4953</v>
      </c>
      <c r="M2703">
        <v>806910</v>
      </c>
      <c r="N2703" t="s">
        <v>7122</v>
      </c>
      <c r="O2703" t="s">
        <v>425</v>
      </c>
      <c r="P2703" t="s">
        <v>425</v>
      </c>
    </row>
    <row r="2704" spans="1:20" x14ac:dyDescent="0.25">
      <c r="A2704">
        <v>807101</v>
      </c>
      <c r="B2704" t="s">
        <v>7123</v>
      </c>
      <c r="C2704" t="s">
        <v>5659</v>
      </c>
      <c r="D2704" t="s">
        <v>7124</v>
      </c>
      <c r="E2704" t="s">
        <v>90</v>
      </c>
      <c r="F2704" t="s">
        <v>174</v>
      </c>
      <c r="G2704" t="s">
        <v>175</v>
      </c>
      <c r="H2704" t="s">
        <v>176</v>
      </c>
      <c r="I2704" t="s">
        <v>176</v>
      </c>
      <c r="J2704" t="s">
        <v>5395</v>
      </c>
      <c r="K2704" t="s">
        <v>93</v>
      </c>
      <c r="M2704">
        <v>809883</v>
      </c>
      <c r="N2704" t="s">
        <v>276</v>
      </c>
      <c r="O2704" t="s">
        <v>425</v>
      </c>
      <c r="P2704" t="s">
        <v>425</v>
      </c>
    </row>
    <row r="2705" spans="1:20" x14ac:dyDescent="0.25">
      <c r="A2705">
        <v>807102</v>
      </c>
      <c r="B2705" t="s">
        <v>4426</v>
      </c>
      <c r="C2705" t="s">
        <v>1404</v>
      </c>
      <c r="D2705" t="s">
        <v>7125</v>
      </c>
      <c r="E2705" t="s">
        <v>11</v>
      </c>
      <c r="F2705" t="s">
        <v>12</v>
      </c>
      <c r="G2705" t="s">
        <v>13</v>
      </c>
      <c r="H2705" t="s">
        <v>59</v>
      </c>
      <c r="I2705" t="s">
        <v>59</v>
      </c>
      <c r="J2705" t="s">
        <v>99</v>
      </c>
      <c r="K2705" t="s">
        <v>73</v>
      </c>
      <c r="L2705" t="s">
        <v>787</v>
      </c>
      <c r="M2705" t="s">
        <v>788</v>
      </c>
      <c r="N2705" t="s">
        <v>63</v>
      </c>
      <c r="O2705" t="s">
        <v>425</v>
      </c>
      <c r="P2705" t="s">
        <v>425</v>
      </c>
    </row>
    <row r="2706" spans="1:20" x14ac:dyDescent="0.25">
      <c r="A2706">
        <v>807103</v>
      </c>
      <c r="B2706" t="s">
        <v>7126</v>
      </c>
      <c r="C2706" t="s">
        <v>9</v>
      </c>
      <c r="D2706" t="s">
        <v>7127</v>
      </c>
      <c r="E2706" t="s">
        <v>11</v>
      </c>
      <c r="F2706" t="s">
        <v>174</v>
      </c>
      <c r="G2706" t="s">
        <v>441</v>
      </c>
      <c r="H2706" t="s">
        <v>781</v>
      </c>
      <c r="I2706" t="s">
        <v>781</v>
      </c>
      <c r="J2706" t="s">
        <v>6717</v>
      </c>
      <c r="K2706" t="s">
        <v>73</v>
      </c>
      <c r="L2706" t="s">
        <v>5028</v>
      </c>
      <c r="M2706" t="s">
        <v>5029</v>
      </c>
      <c r="N2706" t="s">
        <v>48</v>
      </c>
      <c r="O2706" t="s">
        <v>425</v>
      </c>
      <c r="P2706" t="s">
        <v>425</v>
      </c>
    </row>
    <row r="2707" spans="1:20" x14ac:dyDescent="0.25">
      <c r="A2707">
        <v>807104</v>
      </c>
      <c r="B2707" t="s">
        <v>5112</v>
      </c>
      <c r="C2707" t="s">
        <v>7128</v>
      </c>
      <c r="D2707" t="s">
        <v>7129</v>
      </c>
      <c r="E2707" t="s">
        <v>11</v>
      </c>
      <c r="F2707" t="s">
        <v>12</v>
      </c>
      <c r="G2707" t="s">
        <v>13</v>
      </c>
      <c r="H2707" t="s">
        <v>91</v>
      </c>
      <c r="I2707" t="s">
        <v>91</v>
      </c>
      <c r="J2707" t="s">
        <v>131</v>
      </c>
      <c r="K2707" t="s">
        <v>73</v>
      </c>
      <c r="L2707" t="s">
        <v>5052</v>
      </c>
      <c r="M2707">
        <v>805069</v>
      </c>
      <c r="N2707" t="s">
        <v>138</v>
      </c>
      <c r="O2707" t="s">
        <v>425</v>
      </c>
      <c r="P2707" t="s">
        <v>425</v>
      </c>
      <c r="T2707" t="str">
        <f>VLOOKUP(TEXT(A2707,0),Old_data_Again,3,FALSE)</f>
        <v>Commercial</v>
      </c>
    </row>
    <row r="2708" spans="1:20" x14ac:dyDescent="0.25">
      <c r="A2708">
        <v>807109</v>
      </c>
      <c r="B2708" t="s">
        <v>7130</v>
      </c>
      <c r="C2708" t="s">
        <v>7131</v>
      </c>
      <c r="D2708" t="s">
        <v>7132</v>
      </c>
      <c r="E2708" t="s">
        <v>11</v>
      </c>
      <c r="F2708" t="s">
        <v>174</v>
      </c>
      <c r="G2708" t="s">
        <v>373</v>
      </c>
      <c r="H2708" t="s">
        <v>374</v>
      </c>
      <c r="I2708" t="s">
        <v>374</v>
      </c>
      <c r="J2708" t="s">
        <v>3309</v>
      </c>
      <c r="K2708" t="s">
        <v>933</v>
      </c>
      <c r="L2708" t="s">
        <v>3033</v>
      </c>
      <c r="M2708">
        <v>808713</v>
      </c>
      <c r="N2708" t="s">
        <v>7133</v>
      </c>
      <c r="O2708" t="s">
        <v>425</v>
      </c>
      <c r="P2708" t="s">
        <v>425</v>
      </c>
    </row>
    <row r="2709" spans="1:20" x14ac:dyDescent="0.25">
      <c r="A2709">
        <v>807112</v>
      </c>
      <c r="B2709" t="s">
        <v>4968</v>
      </c>
      <c r="C2709" t="s">
        <v>1392</v>
      </c>
      <c r="D2709" t="s">
        <v>7134</v>
      </c>
      <c r="E2709" t="s">
        <v>90</v>
      </c>
      <c r="F2709" t="s">
        <v>174</v>
      </c>
      <c r="G2709" t="s">
        <v>175</v>
      </c>
      <c r="H2709" t="s">
        <v>176</v>
      </c>
      <c r="I2709" t="s">
        <v>176</v>
      </c>
      <c r="J2709" t="s">
        <v>5395</v>
      </c>
      <c r="K2709" t="s">
        <v>93</v>
      </c>
      <c r="L2709" t="s">
        <v>5556</v>
      </c>
      <c r="M2709" t="s">
        <v>5557</v>
      </c>
      <c r="N2709" t="s">
        <v>276</v>
      </c>
      <c r="O2709" t="s">
        <v>425</v>
      </c>
      <c r="P2709" t="s">
        <v>425</v>
      </c>
    </row>
    <row r="2710" spans="1:20" x14ac:dyDescent="0.25">
      <c r="A2710">
        <v>807117</v>
      </c>
      <c r="B2710" t="s">
        <v>2065</v>
      </c>
      <c r="C2710" t="s">
        <v>57</v>
      </c>
      <c r="D2710" t="s">
        <v>7135</v>
      </c>
      <c r="E2710" t="s">
        <v>11</v>
      </c>
      <c r="F2710" t="s">
        <v>12</v>
      </c>
      <c r="G2710" t="s">
        <v>13</v>
      </c>
      <c r="H2710" t="s">
        <v>44</v>
      </c>
      <c r="I2710" t="s">
        <v>44</v>
      </c>
      <c r="J2710" t="s">
        <v>131</v>
      </c>
      <c r="K2710" t="s">
        <v>73</v>
      </c>
      <c r="L2710" t="s">
        <v>2869</v>
      </c>
      <c r="M2710" t="s">
        <v>2870</v>
      </c>
      <c r="N2710" t="s">
        <v>158</v>
      </c>
      <c r="O2710" t="s">
        <v>425</v>
      </c>
      <c r="P2710" t="s">
        <v>425</v>
      </c>
      <c r="T2710" t="str">
        <f>VLOOKUP(TEXT(A2710,0),Old_data_Again,3,FALSE)</f>
        <v>Commercial</v>
      </c>
    </row>
    <row r="2711" spans="1:20" x14ac:dyDescent="0.25">
      <c r="A2711">
        <v>807118</v>
      </c>
      <c r="B2711" t="s">
        <v>7136</v>
      </c>
      <c r="C2711" t="s">
        <v>4249</v>
      </c>
      <c r="D2711" t="s">
        <v>7137</v>
      </c>
      <c r="E2711" t="s">
        <v>90</v>
      </c>
      <c r="F2711" t="s">
        <v>189</v>
      </c>
      <c r="G2711" t="s">
        <v>190</v>
      </c>
      <c r="H2711" t="s">
        <v>190</v>
      </c>
      <c r="I2711" t="s">
        <v>198</v>
      </c>
      <c r="J2711" t="s">
        <v>2492</v>
      </c>
      <c r="K2711" t="s">
        <v>73</v>
      </c>
      <c r="M2711">
        <v>807135</v>
      </c>
      <c r="N2711" t="s">
        <v>6620</v>
      </c>
      <c r="O2711" t="s">
        <v>425</v>
      </c>
      <c r="P2711" t="s">
        <v>425</v>
      </c>
    </row>
    <row r="2712" spans="1:20" x14ac:dyDescent="0.25">
      <c r="A2712">
        <v>807120</v>
      </c>
      <c r="B2712" t="s">
        <v>7138</v>
      </c>
      <c r="C2712" t="s">
        <v>121</v>
      </c>
      <c r="D2712" t="s">
        <v>7139</v>
      </c>
      <c r="E2712" t="s">
        <v>11</v>
      </c>
      <c r="F2712" t="s">
        <v>174</v>
      </c>
      <c r="G2712" t="s">
        <v>441</v>
      </c>
      <c r="H2712" t="s">
        <v>781</v>
      </c>
      <c r="I2712" t="s">
        <v>781</v>
      </c>
      <c r="J2712" t="s">
        <v>599</v>
      </c>
      <c r="K2712" t="s">
        <v>17</v>
      </c>
      <c r="L2712" t="s">
        <v>2841</v>
      </c>
      <c r="M2712" t="s">
        <v>2842</v>
      </c>
      <c r="N2712" t="s">
        <v>48</v>
      </c>
      <c r="O2712" t="s">
        <v>425</v>
      </c>
      <c r="P2712" t="s">
        <v>425</v>
      </c>
    </row>
    <row r="2713" spans="1:20" x14ac:dyDescent="0.25">
      <c r="A2713">
        <v>807121</v>
      </c>
      <c r="B2713" t="s">
        <v>1944</v>
      </c>
      <c r="C2713" t="s">
        <v>283</v>
      </c>
      <c r="D2713" t="s">
        <v>7140</v>
      </c>
      <c r="E2713" t="s">
        <v>90</v>
      </c>
      <c r="F2713" t="s">
        <v>189</v>
      </c>
      <c r="G2713" t="s">
        <v>190</v>
      </c>
      <c r="H2713" t="s">
        <v>190</v>
      </c>
      <c r="I2713" t="s">
        <v>198</v>
      </c>
      <c r="J2713" t="s">
        <v>3049</v>
      </c>
      <c r="K2713" t="s">
        <v>61</v>
      </c>
      <c r="L2713" t="s">
        <v>3050</v>
      </c>
      <c r="M2713" t="s">
        <v>3051</v>
      </c>
      <c r="N2713" t="s">
        <v>3052</v>
      </c>
      <c r="O2713" t="s">
        <v>425</v>
      </c>
      <c r="P2713" t="s">
        <v>425</v>
      </c>
    </row>
    <row r="2714" spans="1:20" x14ac:dyDescent="0.25">
      <c r="A2714">
        <v>807122</v>
      </c>
      <c r="B2714" t="s">
        <v>7141</v>
      </c>
      <c r="C2714" t="s">
        <v>708</v>
      </c>
      <c r="D2714" t="s">
        <v>7142</v>
      </c>
      <c r="E2714" t="s">
        <v>11</v>
      </c>
      <c r="F2714" t="s">
        <v>189</v>
      </c>
      <c r="G2714" t="s">
        <v>190</v>
      </c>
      <c r="H2714" t="s">
        <v>190</v>
      </c>
      <c r="I2714" t="s">
        <v>198</v>
      </c>
      <c r="J2714" t="s">
        <v>6789</v>
      </c>
      <c r="K2714" t="s">
        <v>93</v>
      </c>
      <c r="L2714" t="s">
        <v>6790</v>
      </c>
      <c r="M2714">
        <v>806860</v>
      </c>
      <c r="N2714" t="s">
        <v>1351</v>
      </c>
      <c r="O2714" t="s">
        <v>425</v>
      </c>
      <c r="P2714" t="s">
        <v>425</v>
      </c>
    </row>
    <row r="2715" spans="1:20" x14ac:dyDescent="0.25">
      <c r="A2715">
        <v>807125</v>
      </c>
      <c r="B2715" t="s">
        <v>567</v>
      </c>
      <c r="C2715" t="s">
        <v>509</v>
      </c>
      <c r="D2715" t="s">
        <v>7143</v>
      </c>
      <c r="E2715" t="s">
        <v>11</v>
      </c>
      <c r="F2715" t="s">
        <v>174</v>
      </c>
      <c r="G2715" t="s">
        <v>175</v>
      </c>
      <c r="H2715" t="s">
        <v>215</v>
      </c>
      <c r="I2715" t="s">
        <v>215</v>
      </c>
      <c r="J2715" t="s">
        <v>7144</v>
      </c>
      <c r="K2715" t="s">
        <v>73</v>
      </c>
      <c r="L2715" t="s">
        <v>5262</v>
      </c>
      <c r="M2715">
        <v>808652</v>
      </c>
      <c r="N2715" t="s">
        <v>5263</v>
      </c>
      <c r="O2715" t="s">
        <v>425</v>
      </c>
      <c r="P2715" t="s">
        <v>425</v>
      </c>
    </row>
    <row r="2716" spans="1:20" x14ac:dyDescent="0.25">
      <c r="A2716">
        <v>807126</v>
      </c>
      <c r="B2716" t="s">
        <v>5399</v>
      </c>
      <c r="C2716" t="s">
        <v>439</v>
      </c>
      <c r="D2716" t="s">
        <v>7145</v>
      </c>
      <c r="E2716" t="s">
        <v>11</v>
      </c>
      <c r="F2716" t="s">
        <v>12</v>
      </c>
      <c r="G2716" t="s">
        <v>169</v>
      </c>
      <c r="H2716" t="s">
        <v>1910</v>
      </c>
      <c r="I2716" t="s">
        <v>1911</v>
      </c>
      <c r="J2716" t="s">
        <v>7146</v>
      </c>
      <c r="K2716" t="s">
        <v>73</v>
      </c>
      <c r="L2716" t="s">
        <v>3114</v>
      </c>
      <c r="M2716" t="s">
        <v>3115</v>
      </c>
      <c r="N2716" t="s">
        <v>276</v>
      </c>
      <c r="O2716" t="s">
        <v>425</v>
      </c>
      <c r="P2716" t="s">
        <v>425</v>
      </c>
    </row>
    <row r="2717" spans="1:20" x14ac:dyDescent="0.25">
      <c r="A2717">
        <v>807129</v>
      </c>
      <c r="B2717" t="s">
        <v>378</v>
      </c>
      <c r="C2717" t="s">
        <v>7147</v>
      </c>
      <c r="D2717" t="s">
        <v>7148</v>
      </c>
      <c r="E2717" t="s">
        <v>11</v>
      </c>
      <c r="F2717" t="s">
        <v>12</v>
      </c>
      <c r="G2717" t="s">
        <v>13</v>
      </c>
      <c r="H2717" t="s">
        <v>14</v>
      </c>
      <c r="I2717" t="s">
        <v>15</v>
      </c>
      <c r="J2717" t="s">
        <v>118</v>
      </c>
      <c r="K2717" t="s">
        <v>17</v>
      </c>
      <c r="L2717" t="s">
        <v>803</v>
      </c>
      <c r="M2717">
        <v>22777</v>
      </c>
      <c r="N2717" t="s">
        <v>731</v>
      </c>
      <c r="O2717" t="s">
        <v>425</v>
      </c>
      <c r="P2717" t="s">
        <v>425</v>
      </c>
      <c r="Q2717" t="str">
        <f>VLOOKUP(TEXT(A2717,0),Old_data_Again,2,FALSE)</f>
        <v>Low</v>
      </c>
      <c r="R2717" t="str">
        <f>VLOOKUP(TEXT(A2717,0),Old_data_Again,10,FALSE)</f>
        <v>Medium</v>
      </c>
      <c r="T2717" t="str">
        <f>VLOOKUP(TEXT(A2717,0),Old_data_Again,3,FALSE)</f>
        <v>Commercial</v>
      </c>
    </row>
    <row r="2718" spans="1:20" x14ac:dyDescent="0.25">
      <c r="A2718">
        <v>807133</v>
      </c>
      <c r="B2718" t="s">
        <v>7149</v>
      </c>
      <c r="C2718" t="s">
        <v>121</v>
      </c>
      <c r="D2718" t="s">
        <v>7150</v>
      </c>
      <c r="E2718" t="s">
        <v>11</v>
      </c>
      <c r="F2718" t="s">
        <v>174</v>
      </c>
      <c r="G2718" t="s">
        <v>441</v>
      </c>
      <c r="H2718" t="s">
        <v>442</v>
      </c>
      <c r="I2718" t="e">
        <v>#VALUE!</v>
      </c>
      <c r="J2718" t="s">
        <v>7151</v>
      </c>
      <c r="K2718" t="s">
        <v>17</v>
      </c>
      <c r="L2718" t="s">
        <v>7152</v>
      </c>
      <c r="M2718">
        <v>813141</v>
      </c>
      <c r="N2718" t="s">
        <v>1277</v>
      </c>
      <c r="O2718" t="s">
        <v>425</v>
      </c>
      <c r="P2718" t="s">
        <v>425</v>
      </c>
    </row>
    <row r="2719" spans="1:20" x14ac:dyDescent="0.25">
      <c r="A2719">
        <v>807134</v>
      </c>
      <c r="B2719" t="s">
        <v>7153</v>
      </c>
      <c r="C2719" t="s">
        <v>1150</v>
      </c>
      <c r="D2719" t="s">
        <v>7154</v>
      </c>
      <c r="E2719" t="s">
        <v>90</v>
      </c>
      <c r="F2719" t="s">
        <v>174</v>
      </c>
      <c r="G2719" t="s">
        <v>498</v>
      </c>
      <c r="H2719" t="s">
        <v>498</v>
      </c>
      <c r="I2719" t="s">
        <v>499</v>
      </c>
      <c r="J2719" t="s">
        <v>92</v>
      </c>
      <c r="K2719" t="s">
        <v>93</v>
      </c>
      <c r="L2719" t="s">
        <v>7155</v>
      </c>
      <c r="M2719" t="s">
        <v>7156</v>
      </c>
      <c r="N2719" t="s">
        <v>7157</v>
      </c>
      <c r="O2719" t="s">
        <v>425</v>
      </c>
      <c r="P2719" t="s">
        <v>425</v>
      </c>
    </row>
    <row r="2720" spans="1:20" x14ac:dyDescent="0.25">
      <c r="A2720">
        <v>807141</v>
      </c>
      <c r="B2720" t="s">
        <v>1032</v>
      </c>
      <c r="C2720" t="s">
        <v>379</v>
      </c>
      <c r="D2720" t="s">
        <v>7158</v>
      </c>
      <c r="E2720" t="s">
        <v>11</v>
      </c>
      <c r="F2720" t="s">
        <v>12</v>
      </c>
      <c r="G2720" t="s">
        <v>13</v>
      </c>
      <c r="H2720" t="s">
        <v>257</v>
      </c>
      <c r="I2720" t="s">
        <v>258</v>
      </c>
      <c r="J2720" t="s">
        <v>112</v>
      </c>
      <c r="K2720" t="s">
        <v>73</v>
      </c>
      <c r="L2720" t="s">
        <v>417</v>
      </c>
      <c r="M2720">
        <v>21101</v>
      </c>
      <c r="N2720" t="s">
        <v>262</v>
      </c>
      <c r="O2720" t="s">
        <v>425</v>
      </c>
      <c r="P2720" t="s">
        <v>425</v>
      </c>
      <c r="Q2720" t="str">
        <f>VLOOKUP(TEXT(A2720,0),Old_data_Again,2,FALSE)</f>
        <v>Low</v>
      </c>
      <c r="R2720" t="str">
        <f>VLOOKUP(TEXT(A2720,0),Old_data_Again,10,FALSE)</f>
        <v>Medium</v>
      </c>
      <c r="S2720" t="str">
        <f>VLOOKUP(TEXT(A2720,0),Old_data_Again,6,FALSE)</f>
        <v>Future</v>
      </c>
    </row>
    <row r="2721" spans="1:20" x14ac:dyDescent="0.25">
      <c r="A2721">
        <v>807142</v>
      </c>
      <c r="B2721" t="s">
        <v>7159</v>
      </c>
      <c r="C2721" t="s">
        <v>110</v>
      </c>
      <c r="D2721" t="s">
        <v>7160</v>
      </c>
      <c r="E2721" t="s">
        <v>11</v>
      </c>
      <c r="F2721" t="s">
        <v>174</v>
      </c>
      <c r="G2721" t="s">
        <v>175</v>
      </c>
      <c r="H2721" t="s">
        <v>215</v>
      </c>
      <c r="I2721" t="s">
        <v>216</v>
      </c>
      <c r="J2721" t="s">
        <v>3247</v>
      </c>
      <c r="K2721" t="s">
        <v>61</v>
      </c>
      <c r="L2721" t="s">
        <v>3120</v>
      </c>
      <c r="M2721">
        <v>800782</v>
      </c>
      <c r="N2721" t="s">
        <v>3080</v>
      </c>
      <c r="O2721" t="s">
        <v>425</v>
      </c>
      <c r="P2721" t="s">
        <v>425</v>
      </c>
    </row>
    <row r="2722" spans="1:20" x14ac:dyDescent="0.25">
      <c r="A2722">
        <v>807144</v>
      </c>
      <c r="B2722" t="s">
        <v>710</v>
      </c>
      <c r="C2722" t="s">
        <v>7161</v>
      </c>
      <c r="D2722" t="s">
        <v>7162</v>
      </c>
      <c r="E2722" t="s">
        <v>90</v>
      </c>
      <c r="F2722" t="s">
        <v>189</v>
      </c>
      <c r="G2722" t="s">
        <v>190</v>
      </c>
      <c r="H2722" t="s">
        <v>190</v>
      </c>
      <c r="I2722" t="s">
        <v>198</v>
      </c>
      <c r="J2722" t="s">
        <v>3025</v>
      </c>
      <c r="K2722" t="s">
        <v>73</v>
      </c>
      <c r="L2722" t="s">
        <v>7163</v>
      </c>
      <c r="M2722" t="s">
        <v>7164</v>
      </c>
      <c r="N2722" t="s">
        <v>385</v>
      </c>
      <c r="O2722" t="s">
        <v>425</v>
      </c>
      <c r="P2722" t="s">
        <v>425</v>
      </c>
    </row>
    <row r="2723" spans="1:20" x14ac:dyDescent="0.25">
      <c r="A2723">
        <v>807145</v>
      </c>
      <c r="B2723" t="s">
        <v>7165</v>
      </c>
      <c r="C2723" t="s">
        <v>1837</v>
      </c>
      <c r="D2723" t="s">
        <v>7166</v>
      </c>
      <c r="E2723" t="s">
        <v>11</v>
      </c>
      <c r="F2723" t="s">
        <v>174</v>
      </c>
      <c r="G2723" t="s">
        <v>373</v>
      </c>
      <c r="H2723" t="s">
        <v>374</v>
      </c>
      <c r="I2723" t="s">
        <v>374</v>
      </c>
      <c r="J2723" t="s">
        <v>5859</v>
      </c>
      <c r="K2723" t="s">
        <v>933</v>
      </c>
      <c r="L2723" t="s">
        <v>2523</v>
      </c>
      <c r="M2723" t="s">
        <v>2524</v>
      </c>
      <c r="N2723" t="s">
        <v>195</v>
      </c>
      <c r="O2723" t="s">
        <v>425</v>
      </c>
      <c r="P2723" t="s">
        <v>425</v>
      </c>
      <c r="Q2723" t="str">
        <f>VLOOKUP(TEXT(A2723,0),Old_data_Again,2,FALSE)</f>
        <v>Low</v>
      </c>
      <c r="R2723" t="str">
        <f>VLOOKUP(TEXT(A2723,0),Old_data_Again,10,FALSE)</f>
        <v>Low</v>
      </c>
      <c r="S2723" t="str">
        <f>VLOOKUP(TEXT(A2723,0),Old_data_Again,6,FALSE)</f>
        <v>Future</v>
      </c>
    </row>
    <row r="2724" spans="1:20" x14ac:dyDescent="0.25">
      <c r="A2724">
        <v>807146</v>
      </c>
      <c r="B2724" t="s">
        <v>7167</v>
      </c>
      <c r="C2724" t="s">
        <v>57</v>
      </c>
      <c r="D2724" t="s">
        <v>7168</v>
      </c>
      <c r="E2724" t="s">
        <v>11</v>
      </c>
      <c r="F2724" t="s">
        <v>12</v>
      </c>
      <c r="G2724" t="s">
        <v>13</v>
      </c>
      <c r="H2724" t="s">
        <v>257</v>
      </c>
      <c r="I2724" t="s">
        <v>258</v>
      </c>
      <c r="J2724" t="s">
        <v>72</v>
      </c>
      <c r="K2724" t="s">
        <v>73</v>
      </c>
      <c r="L2724" t="s">
        <v>1629</v>
      </c>
      <c r="M2724">
        <v>804651</v>
      </c>
      <c r="N2724" t="s">
        <v>262</v>
      </c>
      <c r="O2724" t="s">
        <v>425</v>
      </c>
      <c r="P2724" t="s">
        <v>425</v>
      </c>
      <c r="Q2724" t="str">
        <f>VLOOKUP(TEXT(A2724,0),Old_data_Again,2,FALSE)</f>
        <v>Medium</v>
      </c>
      <c r="R2724" t="str">
        <f>VLOOKUP(TEXT(A2724,0),Old_data_Again,10,FALSE)</f>
        <v>Medium</v>
      </c>
      <c r="S2724" t="str">
        <f>VLOOKUP(TEXT(A2724,0),Old_data_Again,6,FALSE)</f>
        <v>Future</v>
      </c>
    </row>
    <row r="2725" spans="1:20" x14ac:dyDescent="0.25">
      <c r="A2725">
        <v>807149</v>
      </c>
      <c r="B2725" t="s">
        <v>7169</v>
      </c>
      <c r="C2725" t="s">
        <v>7170</v>
      </c>
      <c r="D2725" t="s">
        <v>7171</v>
      </c>
      <c r="E2725" t="s">
        <v>11</v>
      </c>
      <c r="F2725" t="s">
        <v>12</v>
      </c>
      <c r="G2725" t="s">
        <v>13</v>
      </c>
      <c r="H2725" t="s">
        <v>91</v>
      </c>
      <c r="I2725" t="s">
        <v>91</v>
      </c>
      <c r="J2725" t="s">
        <v>118</v>
      </c>
      <c r="K2725" t="s">
        <v>17</v>
      </c>
      <c r="L2725" t="s">
        <v>7172</v>
      </c>
      <c r="M2725" t="s">
        <v>7173</v>
      </c>
      <c r="N2725" t="s">
        <v>138</v>
      </c>
      <c r="O2725" t="s">
        <v>425</v>
      </c>
      <c r="P2725" t="s">
        <v>425</v>
      </c>
      <c r="T2725" t="str">
        <f>VLOOKUP(TEXT(A2725,0),Old_data_Again,3,FALSE)</f>
        <v>Commercial</v>
      </c>
    </row>
    <row r="2726" spans="1:20" x14ac:dyDescent="0.25">
      <c r="A2726">
        <v>807150</v>
      </c>
      <c r="B2726" t="s">
        <v>7174</v>
      </c>
      <c r="C2726" t="s">
        <v>7111</v>
      </c>
      <c r="D2726" t="s">
        <v>7175</v>
      </c>
      <c r="E2726" t="s">
        <v>11</v>
      </c>
      <c r="F2726" t="s">
        <v>189</v>
      </c>
      <c r="G2726" t="s">
        <v>190</v>
      </c>
      <c r="H2726" t="s">
        <v>190</v>
      </c>
      <c r="I2726" t="s">
        <v>198</v>
      </c>
      <c r="J2726" t="s">
        <v>6746</v>
      </c>
      <c r="K2726" t="s">
        <v>61</v>
      </c>
      <c r="M2726">
        <v>806306</v>
      </c>
      <c r="N2726" t="s">
        <v>6620</v>
      </c>
      <c r="O2726" t="s">
        <v>425</v>
      </c>
      <c r="P2726" t="s">
        <v>425</v>
      </c>
    </row>
    <row r="2727" spans="1:20" x14ac:dyDescent="0.25">
      <c r="A2727">
        <v>807151</v>
      </c>
      <c r="B2727" t="s">
        <v>2151</v>
      </c>
      <c r="C2727" t="s">
        <v>125</v>
      </c>
      <c r="D2727" t="s">
        <v>7176</v>
      </c>
      <c r="E2727" t="s">
        <v>11</v>
      </c>
      <c r="F2727" t="s">
        <v>174</v>
      </c>
      <c r="G2727" t="s">
        <v>175</v>
      </c>
      <c r="H2727" t="s">
        <v>318</v>
      </c>
      <c r="I2727" t="s">
        <v>319</v>
      </c>
      <c r="J2727" t="s">
        <v>162</v>
      </c>
      <c r="K2727" t="s">
        <v>100</v>
      </c>
      <c r="L2727" t="s">
        <v>3037</v>
      </c>
      <c r="M2727" t="s">
        <v>3038</v>
      </c>
      <c r="N2727" t="s">
        <v>276</v>
      </c>
      <c r="O2727" t="s">
        <v>425</v>
      </c>
      <c r="P2727" t="s">
        <v>425</v>
      </c>
    </row>
    <row r="2728" spans="1:20" x14ac:dyDescent="0.25">
      <c r="A2728">
        <v>807152</v>
      </c>
      <c r="B2728" t="s">
        <v>628</v>
      </c>
      <c r="C2728" t="s">
        <v>5600</v>
      </c>
      <c r="D2728" t="s">
        <v>7177</v>
      </c>
      <c r="E2728" t="s">
        <v>90</v>
      </c>
      <c r="F2728" t="s">
        <v>174</v>
      </c>
      <c r="G2728" t="s">
        <v>498</v>
      </c>
      <c r="H2728" t="s">
        <v>498</v>
      </c>
      <c r="I2728" t="s">
        <v>499</v>
      </c>
      <c r="J2728" t="s">
        <v>7178</v>
      </c>
      <c r="K2728" t="s">
        <v>93</v>
      </c>
      <c r="L2728" t="s">
        <v>6320</v>
      </c>
      <c r="M2728" t="s">
        <v>6321</v>
      </c>
      <c r="N2728" t="s">
        <v>276</v>
      </c>
      <c r="O2728" t="s">
        <v>425</v>
      </c>
      <c r="P2728" t="s">
        <v>425</v>
      </c>
    </row>
    <row r="2729" spans="1:20" x14ac:dyDescent="0.25">
      <c r="A2729">
        <v>807156</v>
      </c>
      <c r="B2729" t="s">
        <v>2288</v>
      </c>
      <c r="C2729" t="s">
        <v>23</v>
      </c>
      <c r="D2729" t="s">
        <v>2931</v>
      </c>
      <c r="E2729" t="s">
        <v>11</v>
      </c>
      <c r="F2729" t="s">
        <v>12</v>
      </c>
      <c r="G2729" t="s">
        <v>13</v>
      </c>
      <c r="H2729" t="s">
        <v>59</v>
      </c>
      <c r="I2729" t="s">
        <v>59</v>
      </c>
      <c r="J2729" t="s">
        <v>222</v>
      </c>
      <c r="K2729" t="s">
        <v>26</v>
      </c>
      <c r="L2729" t="s">
        <v>909</v>
      </c>
      <c r="M2729" t="s">
        <v>910</v>
      </c>
      <c r="N2729" t="s">
        <v>63</v>
      </c>
      <c r="O2729" t="s">
        <v>425</v>
      </c>
      <c r="P2729" t="s">
        <v>425</v>
      </c>
    </row>
    <row r="2730" spans="1:20" x14ac:dyDescent="0.25">
      <c r="A2730">
        <v>807159</v>
      </c>
      <c r="B2730" t="s">
        <v>7179</v>
      </c>
      <c r="C2730" t="s">
        <v>104</v>
      </c>
      <c r="D2730" t="s">
        <v>7180</v>
      </c>
      <c r="E2730" t="s">
        <v>11</v>
      </c>
      <c r="F2730" t="s">
        <v>12</v>
      </c>
      <c r="G2730" t="s">
        <v>13</v>
      </c>
      <c r="H2730" t="s">
        <v>257</v>
      </c>
      <c r="I2730" t="s">
        <v>412</v>
      </c>
      <c r="J2730" t="s">
        <v>118</v>
      </c>
      <c r="K2730" t="s">
        <v>17</v>
      </c>
      <c r="L2730" t="s">
        <v>1395</v>
      </c>
      <c r="M2730">
        <v>26416</v>
      </c>
      <c r="N2730" t="s">
        <v>415</v>
      </c>
      <c r="O2730" t="s">
        <v>425</v>
      </c>
      <c r="P2730" t="s">
        <v>425</v>
      </c>
      <c r="Q2730" t="str">
        <f>VLOOKUP(TEXT(A2730,0),Old_data_Again,2,FALSE)</f>
        <v>Low</v>
      </c>
      <c r="R2730" t="str">
        <f>VLOOKUP(TEXT(A2730,0),Old_data_Again,10,FALSE)</f>
        <v>High</v>
      </c>
      <c r="S2730" t="str">
        <f>VLOOKUP(TEXT(A2730,0),Old_data_Again,6,FALSE)</f>
        <v>Future</v>
      </c>
      <c r="T2730" t="str">
        <f>VLOOKUP(TEXT(A2730,0),Old_data_Again,3,FALSE)</f>
        <v>Commercial</v>
      </c>
    </row>
    <row r="2731" spans="1:20" x14ac:dyDescent="0.25">
      <c r="A2731">
        <v>807160</v>
      </c>
      <c r="B2731" t="s">
        <v>7181</v>
      </c>
      <c r="C2731" t="s">
        <v>7182</v>
      </c>
      <c r="D2731" t="s">
        <v>6659</v>
      </c>
      <c r="E2731" t="s">
        <v>90</v>
      </c>
      <c r="F2731" t="s">
        <v>12</v>
      </c>
      <c r="G2731" t="s">
        <v>13</v>
      </c>
      <c r="H2731" t="s">
        <v>91</v>
      </c>
      <c r="I2731" t="s">
        <v>91</v>
      </c>
      <c r="J2731" t="s">
        <v>222</v>
      </c>
      <c r="K2731" t="s">
        <v>26</v>
      </c>
      <c r="L2731" t="s">
        <v>314</v>
      </c>
      <c r="M2731">
        <v>806427</v>
      </c>
      <c r="N2731" t="s">
        <v>315</v>
      </c>
      <c r="O2731" t="s">
        <v>425</v>
      </c>
      <c r="P2731" t="s">
        <v>425</v>
      </c>
    </row>
    <row r="2732" spans="1:20" x14ac:dyDescent="0.25">
      <c r="A2732">
        <v>807161</v>
      </c>
      <c r="B2732" t="s">
        <v>5545</v>
      </c>
      <c r="C2732" t="s">
        <v>496</v>
      </c>
      <c r="D2732" t="s">
        <v>7183</v>
      </c>
      <c r="E2732" t="s">
        <v>11</v>
      </c>
      <c r="F2732" t="s">
        <v>174</v>
      </c>
      <c r="G2732" t="s">
        <v>373</v>
      </c>
      <c r="H2732" t="s">
        <v>1955</v>
      </c>
      <c r="I2732" t="s">
        <v>1955</v>
      </c>
      <c r="J2732" t="s">
        <v>927</v>
      </c>
      <c r="K2732" t="s">
        <v>100</v>
      </c>
      <c r="L2732" t="s">
        <v>7184</v>
      </c>
      <c r="M2732" t="s">
        <v>7185</v>
      </c>
      <c r="N2732" t="s">
        <v>7186</v>
      </c>
      <c r="O2732" t="s">
        <v>425</v>
      </c>
      <c r="P2732" t="s">
        <v>425</v>
      </c>
    </row>
    <row r="2733" spans="1:20" x14ac:dyDescent="0.25">
      <c r="A2733">
        <v>807163</v>
      </c>
      <c r="B2733" t="s">
        <v>484</v>
      </c>
      <c r="C2733" t="s">
        <v>76</v>
      </c>
      <c r="D2733" t="s">
        <v>5590</v>
      </c>
      <c r="E2733" t="s">
        <v>11</v>
      </c>
      <c r="F2733" t="s">
        <v>174</v>
      </c>
      <c r="G2733" t="s">
        <v>373</v>
      </c>
      <c r="H2733" t="s">
        <v>815</v>
      </c>
      <c r="I2733" t="s">
        <v>815</v>
      </c>
      <c r="J2733" t="s">
        <v>352</v>
      </c>
      <c r="K2733" t="s">
        <v>26</v>
      </c>
      <c r="L2733" t="s">
        <v>7187</v>
      </c>
      <c r="M2733" t="s">
        <v>7188</v>
      </c>
      <c r="N2733" t="s">
        <v>19</v>
      </c>
      <c r="O2733" t="s">
        <v>425</v>
      </c>
      <c r="P2733" t="s">
        <v>425</v>
      </c>
      <c r="Q2733" t="str">
        <f>VLOOKUP(TEXT(A2733,0),Old_data_Again,2,FALSE)</f>
        <v>Low</v>
      </c>
      <c r="R2733" t="str">
        <f>VLOOKUP(TEXT(A2733,0),Old_data_Again,10,FALSE)</f>
        <v>High</v>
      </c>
      <c r="S2733" t="str">
        <f>VLOOKUP(TEXT(A2733,0),Old_data_Again,6,FALSE)</f>
        <v>Future</v>
      </c>
    </row>
    <row r="2734" spans="1:20" x14ac:dyDescent="0.25">
      <c r="A2734">
        <v>807165</v>
      </c>
      <c r="B2734" t="s">
        <v>7189</v>
      </c>
      <c r="C2734" t="s">
        <v>7190</v>
      </c>
      <c r="D2734" t="s">
        <v>7191</v>
      </c>
      <c r="E2734" t="s">
        <v>11</v>
      </c>
      <c r="F2734" t="s">
        <v>174</v>
      </c>
      <c r="G2734" t="s">
        <v>175</v>
      </c>
      <c r="H2734" t="s">
        <v>318</v>
      </c>
      <c r="I2734" t="s">
        <v>319</v>
      </c>
      <c r="J2734" t="s">
        <v>99</v>
      </c>
      <c r="K2734" t="s">
        <v>100</v>
      </c>
      <c r="L2734" t="s">
        <v>6004</v>
      </c>
      <c r="M2734" t="s">
        <v>6005</v>
      </c>
      <c r="N2734" t="s">
        <v>40</v>
      </c>
      <c r="O2734" t="s">
        <v>425</v>
      </c>
      <c r="P2734" t="s">
        <v>425</v>
      </c>
    </row>
    <row r="2735" spans="1:20" x14ac:dyDescent="0.25">
      <c r="A2735">
        <v>807166</v>
      </c>
      <c r="B2735" t="s">
        <v>7192</v>
      </c>
      <c r="C2735" t="s">
        <v>3726</v>
      </c>
      <c r="D2735" t="s">
        <v>7193</v>
      </c>
      <c r="E2735" t="s">
        <v>11</v>
      </c>
      <c r="F2735" t="s">
        <v>174</v>
      </c>
      <c r="G2735" t="s">
        <v>373</v>
      </c>
      <c r="H2735" t="s">
        <v>374</v>
      </c>
      <c r="I2735" t="s">
        <v>374</v>
      </c>
      <c r="J2735" t="s">
        <v>99</v>
      </c>
      <c r="K2735" t="s">
        <v>73</v>
      </c>
      <c r="L2735" t="s">
        <v>1480</v>
      </c>
      <c r="M2735">
        <v>40181</v>
      </c>
      <c r="N2735" t="s">
        <v>7194</v>
      </c>
      <c r="O2735" t="s">
        <v>425</v>
      </c>
      <c r="P2735" t="s">
        <v>425</v>
      </c>
      <c r="Q2735" t="str">
        <f>VLOOKUP(TEXT(A2735,0),Old_data_Again,2,FALSE)</f>
        <v>Low</v>
      </c>
      <c r="R2735" t="str">
        <f>VLOOKUP(TEXT(A2735,0),Old_data_Again,10,FALSE)</f>
        <v>Low</v>
      </c>
      <c r="S2735" t="str">
        <f>VLOOKUP(TEXT(A2735,0),Old_data_Again,6,FALSE)</f>
        <v>Future</v>
      </c>
    </row>
    <row r="2736" spans="1:20" x14ac:dyDescent="0.25">
      <c r="A2736">
        <v>807168</v>
      </c>
      <c r="B2736" t="s">
        <v>5545</v>
      </c>
      <c r="C2736" t="s">
        <v>50</v>
      </c>
      <c r="D2736" t="s">
        <v>7195</v>
      </c>
      <c r="E2736" t="s">
        <v>11</v>
      </c>
      <c r="F2736" t="s">
        <v>12</v>
      </c>
      <c r="G2736" t="s">
        <v>13</v>
      </c>
      <c r="H2736" t="s">
        <v>91</v>
      </c>
      <c r="I2736" t="s">
        <v>91</v>
      </c>
      <c r="J2736" t="s">
        <v>112</v>
      </c>
      <c r="K2736" t="s">
        <v>73</v>
      </c>
      <c r="L2736" t="s">
        <v>883</v>
      </c>
      <c r="M2736">
        <v>41931</v>
      </c>
      <c r="N2736" t="s">
        <v>138</v>
      </c>
      <c r="O2736" t="s">
        <v>425</v>
      </c>
      <c r="P2736" t="s">
        <v>425</v>
      </c>
    </row>
    <row r="2737" spans="1:20" x14ac:dyDescent="0.25">
      <c r="A2737">
        <v>807170</v>
      </c>
      <c r="B2737" t="s">
        <v>1032</v>
      </c>
      <c r="C2737" t="s">
        <v>1554</v>
      </c>
      <c r="D2737" t="s">
        <v>5853</v>
      </c>
      <c r="E2737" t="s">
        <v>11</v>
      </c>
      <c r="F2737" t="s">
        <v>174</v>
      </c>
      <c r="G2737" t="s">
        <v>498</v>
      </c>
      <c r="H2737" t="s">
        <v>498</v>
      </c>
      <c r="I2737" t="s">
        <v>499</v>
      </c>
      <c r="J2737" t="s">
        <v>1148</v>
      </c>
      <c r="K2737" t="s">
        <v>17</v>
      </c>
      <c r="L2737" t="s">
        <v>2999</v>
      </c>
      <c r="M2737">
        <v>800598</v>
      </c>
      <c r="N2737" t="s">
        <v>366</v>
      </c>
      <c r="O2737" t="s">
        <v>425</v>
      </c>
      <c r="P2737" t="s">
        <v>425</v>
      </c>
    </row>
    <row r="2738" spans="1:20" x14ac:dyDescent="0.25">
      <c r="A2738">
        <v>807171</v>
      </c>
      <c r="B2738" t="s">
        <v>7196</v>
      </c>
      <c r="C2738" t="s">
        <v>379</v>
      </c>
      <c r="D2738" t="s">
        <v>7197</v>
      </c>
      <c r="E2738" t="s">
        <v>11</v>
      </c>
      <c r="F2738" t="s">
        <v>174</v>
      </c>
      <c r="G2738" t="s">
        <v>175</v>
      </c>
      <c r="H2738" t="s">
        <v>318</v>
      </c>
      <c r="I2738" t="s">
        <v>319</v>
      </c>
      <c r="J2738" t="s">
        <v>162</v>
      </c>
      <c r="K2738" t="s">
        <v>100</v>
      </c>
      <c r="L2738" t="s">
        <v>1983</v>
      </c>
      <c r="M2738" t="s">
        <v>1984</v>
      </c>
      <c r="N2738" t="s">
        <v>75</v>
      </c>
      <c r="O2738" t="s">
        <v>425</v>
      </c>
      <c r="P2738" t="s">
        <v>425</v>
      </c>
    </row>
    <row r="2739" spans="1:20" x14ac:dyDescent="0.25">
      <c r="A2739">
        <v>807173</v>
      </c>
      <c r="B2739" t="s">
        <v>3916</v>
      </c>
      <c r="C2739" t="s">
        <v>848</v>
      </c>
      <c r="D2739" t="s">
        <v>7198</v>
      </c>
      <c r="E2739" t="s">
        <v>11</v>
      </c>
      <c r="F2739" t="s">
        <v>174</v>
      </c>
      <c r="G2739" t="s">
        <v>175</v>
      </c>
      <c r="H2739" t="s">
        <v>215</v>
      </c>
      <c r="I2739" t="s">
        <v>215</v>
      </c>
      <c r="J2739" t="s">
        <v>92</v>
      </c>
      <c r="K2739" t="s">
        <v>93</v>
      </c>
      <c r="L2739" t="s">
        <v>6880</v>
      </c>
      <c r="M2739">
        <v>806809</v>
      </c>
      <c r="N2739" t="s">
        <v>5263</v>
      </c>
      <c r="O2739" t="s">
        <v>425</v>
      </c>
      <c r="P2739" t="s">
        <v>425</v>
      </c>
    </row>
    <row r="2740" spans="1:20" x14ac:dyDescent="0.25">
      <c r="A2740">
        <v>807175</v>
      </c>
      <c r="B2740" t="s">
        <v>7199</v>
      </c>
      <c r="C2740" t="s">
        <v>1150</v>
      </c>
      <c r="D2740" t="s">
        <v>7200</v>
      </c>
      <c r="E2740" t="s">
        <v>90</v>
      </c>
      <c r="F2740" t="s">
        <v>12</v>
      </c>
      <c r="G2740" t="s">
        <v>13</v>
      </c>
      <c r="H2740" t="s">
        <v>14</v>
      </c>
      <c r="I2740" t="s">
        <v>15</v>
      </c>
      <c r="J2740" t="s">
        <v>3498</v>
      </c>
      <c r="K2740" t="s">
        <v>93</v>
      </c>
      <c r="L2740" t="s">
        <v>1710</v>
      </c>
      <c r="M2740">
        <v>41488</v>
      </c>
      <c r="N2740" t="s">
        <v>731</v>
      </c>
      <c r="O2740" t="s">
        <v>425</v>
      </c>
      <c r="P2740" t="s">
        <v>425</v>
      </c>
      <c r="Q2740" t="str">
        <f>VLOOKUP(TEXT(A2740,0),Old_data_Again,2,FALSE)</f>
        <v>Low</v>
      </c>
      <c r="R2740" t="str">
        <f>VLOOKUP(TEXT(A2740,0),Old_data_Again,10,FALSE)</f>
        <v>Low</v>
      </c>
      <c r="T2740" t="str">
        <f>VLOOKUP(TEXT(A2740,0),Old_data_Again,3,FALSE)</f>
        <v>Commercial</v>
      </c>
    </row>
    <row r="2741" spans="1:20" x14ac:dyDescent="0.25">
      <c r="A2741">
        <v>807177</v>
      </c>
      <c r="B2741" t="s">
        <v>6574</v>
      </c>
      <c r="C2741" t="s">
        <v>7201</v>
      </c>
      <c r="D2741" t="s">
        <v>7202</v>
      </c>
      <c r="E2741" t="s">
        <v>11</v>
      </c>
      <c r="F2741" t="s">
        <v>12</v>
      </c>
      <c r="G2741" t="s">
        <v>13</v>
      </c>
      <c r="H2741" t="s">
        <v>59</v>
      </c>
      <c r="I2741" t="s">
        <v>59</v>
      </c>
      <c r="J2741" t="s">
        <v>3199</v>
      </c>
      <c r="K2741" t="s">
        <v>61</v>
      </c>
      <c r="L2741" t="s">
        <v>3193</v>
      </c>
      <c r="M2741">
        <v>800852</v>
      </c>
      <c r="N2741" t="s">
        <v>63</v>
      </c>
      <c r="O2741" t="s">
        <v>425</v>
      </c>
      <c r="P2741" t="s">
        <v>425</v>
      </c>
    </row>
    <row r="2742" spans="1:20" x14ac:dyDescent="0.25">
      <c r="A2742">
        <v>807178</v>
      </c>
      <c r="B2742" t="s">
        <v>7203</v>
      </c>
      <c r="C2742" t="s">
        <v>7204</v>
      </c>
      <c r="D2742" t="s">
        <v>7205</v>
      </c>
      <c r="E2742" t="s">
        <v>90</v>
      </c>
      <c r="F2742" t="s">
        <v>12</v>
      </c>
      <c r="G2742" t="s">
        <v>13</v>
      </c>
      <c r="H2742" t="s">
        <v>44</v>
      </c>
      <c r="I2742" t="s">
        <v>44</v>
      </c>
      <c r="J2742" t="s">
        <v>1667</v>
      </c>
      <c r="K2742" t="s">
        <v>61</v>
      </c>
      <c r="L2742" t="s">
        <v>2082</v>
      </c>
      <c r="M2742" t="s">
        <v>2083</v>
      </c>
      <c r="N2742" t="s">
        <v>325</v>
      </c>
      <c r="O2742" t="s">
        <v>425</v>
      </c>
      <c r="P2742" t="s">
        <v>425</v>
      </c>
      <c r="Q2742" t="str">
        <f>VLOOKUP(TEXT(A2742,0),Old_data_Again,2,FALSE)</f>
        <v>Low</v>
      </c>
      <c r="R2742" t="str">
        <f>VLOOKUP(TEXT(A2742,0),Old_data_Again,10,FALSE)</f>
        <v>Medium</v>
      </c>
    </row>
    <row r="2743" spans="1:20" x14ac:dyDescent="0.25">
      <c r="A2743">
        <v>807179</v>
      </c>
      <c r="B2743" t="s">
        <v>7206</v>
      </c>
      <c r="C2743" t="s">
        <v>2547</v>
      </c>
      <c r="D2743" t="s">
        <v>7207</v>
      </c>
      <c r="E2743" t="s">
        <v>11</v>
      </c>
      <c r="F2743" t="s">
        <v>12</v>
      </c>
      <c r="G2743" t="s">
        <v>13</v>
      </c>
      <c r="H2743" t="s">
        <v>229</v>
      </c>
      <c r="I2743" t="s">
        <v>229</v>
      </c>
      <c r="J2743" t="s">
        <v>891</v>
      </c>
      <c r="K2743" t="s">
        <v>17</v>
      </c>
      <c r="L2743" t="s">
        <v>337</v>
      </c>
      <c r="M2743">
        <v>20591</v>
      </c>
      <c r="N2743" t="s">
        <v>40</v>
      </c>
      <c r="O2743" t="s">
        <v>425</v>
      </c>
      <c r="P2743" t="s">
        <v>425</v>
      </c>
      <c r="Q2743" t="str">
        <f>VLOOKUP(TEXT(A2743,0),Old_data_Again,2,FALSE)</f>
        <v>Medium</v>
      </c>
      <c r="R2743" t="str">
        <f>VLOOKUP(TEXT(A2743,0),Old_data_Again,10,FALSE)</f>
        <v>Low</v>
      </c>
      <c r="S2743" t="str">
        <f>VLOOKUP(TEXT(A2743,0),Old_data_Again,6,FALSE)</f>
        <v>Future</v>
      </c>
    </row>
    <row r="2744" spans="1:20" x14ac:dyDescent="0.25">
      <c r="A2744">
        <v>807182</v>
      </c>
      <c r="B2744" t="s">
        <v>7208</v>
      </c>
      <c r="C2744" t="s">
        <v>565</v>
      </c>
      <c r="D2744" t="s">
        <v>7209</v>
      </c>
      <c r="E2744" t="s">
        <v>11</v>
      </c>
      <c r="F2744" t="s">
        <v>174</v>
      </c>
      <c r="G2744" t="s">
        <v>175</v>
      </c>
      <c r="H2744" t="s">
        <v>318</v>
      </c>
      <c r="I2744" t="s">
        <v>319</v>
      </c>
      <c r="J2744" t="s">
        <v>5859</v>
      </c>
      <c r="K2744" t="s">
        <v>933</v>
      </c>
      <c r="L2744" t="s">
        <v>1983</v>
      </c>
      <c r="M2744" t="s">
        <v>1984</v>
      </c>
      <c r="N2744" t="s">
        <v>75</v>
      </c>
      <c r="O2744" t="s">
        <v>425</v>
      </c>
      <c r="P2744" t="s">
        <v>425</v>
      </c>
    </row>
    <row r="2745" spans="1:20" x14ac:dyDescent="0.25">
      <c r="A2745">
        <v>807187</v>
      </c>
      <c r="B2745" t="s">
        <v>597</v>
      </c>
      <c r="C2745" t="s">
        <v>213</v>
      </c>
      <c r="D2745" t="s">
        <v>7210</v>
      </c>
      <c r="E2745" t="s">
        <v>90</v>
      </c>
      <c r="F2745" t="s">
        <v>174</v>
      </c>
      <c r="G2745" t="s">
        <v>441</v>
      </c>
      <c r="H2745" t="s">
        <v>781</v>
      </c>
      <c r="I2745" t="s">
        <v>781</v>
      </c>
      <c r="J2745" t="s">
        <v>92</v>
      </c>
      <c r="K2745" t="s">
        <v>93</v>
      </c>
      <c r="L2745" t="s">
        <v>7211</v>
      </c>
      <c r="M2745" t="s">
        <v>7212</v>
      </c>
      <c r="N2745" t="s">
        <v>3210</v>
      </c>
      <c r="O2745" t="s">
        <v>425</v>
      </c>
      <c r="P2745" t="s">
        <v>425</v>
      </c>
    </row>
    <row r="2746" spans="1:20" x14ac:dyDescent="0.25">
      <c r="A2746">
        <v>807190</v>
      </c>
      <c r="B2746" t="s">
        <v>1235</v>
      </c>
      <c r="C2746" t="s">
        <v>2170</v>
      </c>
      <c r="D2746" t="s">
        <v>7213</v>
      </c>
      <c r="E2746" t="s">
        <v>90</v>
      </c>
      <c r="F2746" t="s">
        <v>174</v>
      </c>
      <c r="G2746" t="s">
        <v>175</v>
      </c>
      <c r="H2746" t="s">
        <v>215</v>
      </c>
      <c r="I2746" t="s">
        <v>215</v>
      </c>
      <c r="J2746" t="s">
        <v>7214</v>
      </c>
      <c r="K2746" t="s">
        <v>61</v>
      </c>
      <c r="L2746" t="s">
        <v>7143</v>
      </c>
      <c r="M2746">
        <v>807125</v>
      </c>
      <c r="N2746" t="s">
        <v>5263</v>
      </c>
      <c r="O2746" t="s">
        <v>425</v>
      </c>
      <c r="P2746" t="s">
        <v>425</v>
      </c>
    </row>
    <row r="2747" spans="1:20" x14ac:dyDescent="0.25">
      <c r="A2747">
        <v>807191</v>
      </c>
      <c r="B2747" t="s">
        <v>7215</v>
      </c>
      <c r="C2747" t="s">
        <v>3783</v>
      </c>
      <c r="D2747" t="s">
        <v>7216</v>
      </c>
      <c r="E2747" t="s">
        <v>90</v>
      </c>
      <c r="F2747" t="s">
        <v>189</v>
      </c>
      <c r="G2747" t="s">
        <v>190</v>
      </c>
      <c r="H2747" t="s">
        <v>190</v>
      </c>
      <c r="I2747" t="s">
        <v>198</v>
      </c>
      <c r="J2747" t="s">
        <v>1148</v>
      </c>
      <c r="K2747" t="s">
        <v>17</v>
      </c>
      <c r="M2747">
        <v>806309</v>
      </c>
      <c r="N2747" t="s">
        <v>1351</v>
      </c>
      <c r="O2747" t="s">
        <v>425</v>
      </c>
      <c r="P2747" t="s">
        <v>425</v>
      </c>
    </row>
    <row r="2748" spans="1:20" x14ac:dyDescent="0.25">
      <c r="A2748">
        <v>807192</v>
      </c>
      <c r="B2748" t="s">
        <v>7217</v>
      </c>
      <c r="C2748" t="s">
        <v>220</v>
      </c>
      <c r="D2748" t="s">
        <v>3596</v>
      </c>
      <c r="E2748" t="s">
        <v>11</v>
      </c>
      <c r="F2748" t="s">
        <v>174</v>
      </c>
      <c r="G2748" t="s">
        <v>175</v>
      </c>
      <c r="H2748" t="s">
        <v>215</v>
      </c>
      <c r="I2748" t="s">
        <v>216</v>
      </c>
      <c r="J2748" t="s">
        <v>217</v>
      </c>
      <c r="K2748" t="s">
        <v>73</v>
      </c>
      <c r="L2748" t="s">
        <v>7218</v>
      </c>
      <c r="M2748">
        <v>807393</v>
      </c>
      <c r="N2748" t="s">
        <v>3597</v>
      </c>
      <c r="O2748" t="s">
        <v>425</v>
      </c>
      <c r="P2748" t="s">
        <v>425</v>
      </c>
      <c r="Q2748" t="str">
        <f>VLOOKUP(TEXT(A2748,0),Old_data_Again,2,FALSE)</f>
        <v>High</v>
      </c>
      <c r="R2748" t="str">
        <f>VLOOKUP(TEXT(A2748,0),Old_data_Again,10,FALSE)</f>
        <v>High</v>
      </c>
      <c r="S2748" t="str">
        <f>VLOOKUP(TEXT(A2748,0),Old_data_Again,6,FALSE)</f>
        <v>Future</v>
      </c>
    </row>
    <row r="2749" spans="1:20" x14ac:dyDescent="0.25">
      <c r="A2749">
        <v>807193</v>
      </c>
      <c r="B2749" t="s">
        <v>4106</v>
      </c>
      <c r="C2749" t="s">
        <v>453</v>
      </c>
      <c r="D2749" t="s">
        <v>7219</v>
      </c>
      <c r="E2749" t="s">
        <v>11</v>
      </c>
      <c r="F2749" t="s">
        <v>174</v>
      </c>
      <c r="G2749" t="s">
        <v>441</v>
      </c>
      <c r="H2749" t="s">
        <v>781</v>
      </c>
      <c r="I2749" t="s">
        <v>781</v>
      </c>
      <c r="J2749" t="s">
        <v>92</v>
      </c>
      <c r="K2749" t="s">
        <v>933</v>
      </c>
      <c r="M2749" t="s">
        <v>7220</v>
      </c>
      <c r="N2749" t="s">
        <v>48</v>
      </c>
      <c r="O2749" t="s">
        <v>425</v>
      </c>
      <c r="P2749" t="s">
        <v>425</v>
      </c>
    </row>
    <row r="2750" spans="1:20" x14ac:dyDescent="0.25">
      <c r="A2750">
        <v>807203</v>
      </c>
      <c r="B2750" t="s">
        <v>7221</v>
      </c>
      <c r="C2750" t="s">
        <v>672</v>
      </c>
      <c r="D2750" t="s">
        <v>7222</v>
      </c>
      <c r="E2750" t="s">
        <v>11</v>
      </c>
      <c r="F2750" t="s">
        <v>12</v>
      </c>
      <c r="G2750" t="s">
        <v>1300</v>
      </c>
      <c r="H2750" t="s">
        <v>1349</v>
      </c>
      <c r="I2750" t="s">
        <v>1349</v>
      </c>
      <c r="J2750" t="s">
        <v>3161</v>
      </c>
      <c r="K2750" t="s">
        <v>61</v>
      </c>
      <c r="L2750" t="s">
        <v>4937</v>
      </c>
      <c r="M2750">
        <v>804467</v>
      </c>
      <c r="N2750" t="s">
        <v>3676</v>
      </c>
      <c r="O2750" t="s">
        <v>425</v>
      </c>
      <c r="P2750" t="s">
        <v>425</v>
      </c>
    </row>
    <row r="2751" spans="1:20" x14ac:dyDescent="0.25">
      <c r="A2751">
        <v>807206</v>
      </c>
      <c r="B2751" t="s">
        <v>714</v>
      </c>
      <c r="C2751" t="s">
        <v>453</v>
      </c>
      <c r="D2751" t="s">
        <v>7223</v>
      </c>
      <c r="E2751" t="s">
        <v>11</v>
      </c>
      <c r="F2751" t="s">
        <v>12</v>
      </c>
      <c r="G2751" t="s">
        <v>1300</v>
      </c>
      <c r="H2751" t="s">
        <v>1349</v>
      </c>
      <c r="I2751" t="s">
        <v>1349</v>
      </c>
      <c r="J2751" t="s">
        <v>3511</v>
      </c>
      <c r="K2751" t="s">
        <v>100</v>
      </c>
      <c r="L2751" t="s">
        <v>4585</v>
      </c>
      <c r="M2751">
        <v>804156</v>
      </c>
      <c r="N2751" t="s">
        <v>2713</v>
      </c>
      <c r="O2751" t="s">
        <v>425</v>
      </c>
      <c r="P2751" t="s">
        <v>425</v>
      </c>
    </row>
    <row r="2752" spans="1:20" x14ac:dyDescent="0.25">
      <c r="A2752">
        <v>807207</v>
      </c>
      <c r="B2752" t="s">
        <v>81</v>
      </c>
      <c r="C2752" t="s">
        <v>57</v>
      </c>
      <c r="D2752" t="s">
        <v>2415</v>
      </c>
      <c r="E2752" t="s">
        <v>11</v>
      </c>
      <c r="F2752" t="s">
        <v>12</v>
      </c>
      <c r="G2752" t="s">
        <v>1300</v>
      </c>
      <c r="H2752" t="s">
        <v>1349</v>
      </c>
      <c r="I2752" t="s">
        <v>1349</v>
      </c>
      <c r="J2752" t="s">
        <v>2111</v>
      </c>
      <c r="K2752" t="s">
        <v>26</v>
      </c>
      <c r="M2752">
        <v>806596</v>
      </c>
      <c r="N2752" t="s">
        <v>1351</v>
      </c>
      <c r="O2752" t="s">
        <v>425</v>
      </c>
      <c r="P2752" t="s">
        <v>425</v>
      </c>
    </row>
    <row r="2753" spans="1:20" x14ac:dyDescent="0.25">
      <c r="A2753">
        <v>807208</v>
      </c>
      <c r="B2753" t="s">
        <v>7224</v>
      </c>
      <c r="C2753" t="s">
        <v>4430</v>
      </c>
      <c r="D2753" t="s">
        <v>7225</v>
      </c>
      <c r="E2753" t="s">
        <v>11</v>
      </c>
      <c r="F2753" t="s">
        <v>12</v>
      </c>
      <c r="G2753" t="s">
        <v>13</v>
      </c>
      <c r="H2753" t="s">
        <v>341</v>
      </c>
      <c r="I2753" t="s">
        <v>341</v>
      </c>
      <c r="J2753" t="s">
        <v>3498</v>
      </c>
      <c r="K2753" t="s">
        <v>933</v>
      </c>
      <c r="L2753" t="s">
        <v>533</v>
      </c>
      <c r="M2753">
        <v>23326</v>
      </c>
      <c r="N2753" t="s">
        <v>343</v>
      </c>
      <c r="O2753" t="s">
        <v>425</v>
      </c>
      <c r="P2753" t="s">
        <v>425</v>
      </c>
    </row>
    <row r="2754" spans="1:20" x14ac:dyDescent="0.25">
      <c r="A2754">
        <v>807211</v>
      </c>
      <c r="B2754" t="s">
        <v>7226</v>
      </c>
      <c r="C2754" t="s">
        <v>1682</v>
      </c>
      <c r="D2754" t="s">
        <v>7227</v>
      </c>
      <c r="E2754" t="s">
        <v>11</v>
      </c>
      <c r="F2754" t="s">
        <v>12</v>
      </c>
      <c r="G2754" t="s">
        <v>1300</v>
      </c>
      <c r="H2754" t="s">
        <v>1349</v>
      </c>
      <c r="I2754" t="s">
        <v>1349</v>
      </c>
      <c r="J2754" t="s">
        <v>3645</v>
      </c>
      <c r="K2754" t="s">
        <v>933</v>
      </c>
      <c r="L2754" t="s">
        <v>3633</v>
      </c>
      <c r="M2754">
        <v>803678</v>
      </c>
      <c r="N2754" t="s">
        <v>3637</v>
      </c>
      <c r="O2754" t="s">
        <v>425</v>
      </c>
      <c r="P2754" t="s">
        <v>425</v>
      </c>
    </row>
    <row r="2755" spans="1:20" x14ac:dyDescent="0.25">
      <c r="A2755">
        <v>807213</v>
      </c>
      <c r="B2755" t="s">
        <v>1137</v>
      </c>
      <c r="C2755" t="s">
        <v>1682</v>
      </c>
      <c r="D2755" t="s">
        <v>7228</v>
      </c>
      <c r="E2755" t="s">
        <v>11</v>
      </c>
      <c r="F2755" t="s">
        <v>12</v>
      </c>
      <c r="G2755" t="s">
        <v>1300</v>
      </c>
      <c r="H2755" t="s">
        <v>1349</v>
      </c>
      <c r="I2755" t="s">
        <v>1349</v>
      </c>
      <c r="J2755" t="s">
        <v>3956</v>
      </c>
      <c r="K2755" t="s">
        <v>100</v>
      </c>
      <c r="L2755" t="s">
        <v>4490</v>
      </c>
      <c r="M2755">
        <v>804083</v>
      </c>
      <c r="N2755" t="s">
        <v>4208</v>
      </c>
      <c r="O2755" t="s">
        <v>425</v>
      </c>
      <c r="P2755" t="s">
        <v>425</v>
      </c>
    </row>
    <row r="2756" spans="1:20" x14ac:dyDescent="0.25">
      <c r="A2756">
        <v>807214</v>
      </c>
      <c r="B2756" t="s">
        <v>7229</v>
      </c>
      <c r="C2756" t="s">
        <v>7230</v>
      </c>
      <c r="D2756" t="s">
        <v>7231</v>
      </c>
      <c r="E2756" t="s">
        <v>11</v>
      </c>
      <c r="F2756" t="s">
        <v>12</v>
      </c>
      <c r="G2756" t="s">
        <v>1300</v>
      </c>
      <c r="H2756" t="s">
        <v>1349</v>
      </c>
      <c r="I2756" t="s">
        <v>1349</v>
      </c>
      <c r="J2756" t="s">
        <v>3663</v>
      </c>
      <c r="K2756" t="s">
        <v>61</v>
      </c>
      <c r="L2756" t="s">
        <v>4700</v>
      </c>
      <c r="M2756">
        <v>805638</v>
      </c>
      <c r="N2756" t="s">
        <v>4701</v>
      </c>
      <c r="O2756" t="s">
        <v>425</v>
      </c>
      <c r="P2756" t="s">
        <v>425</v>
      </c>
    </row>
    <row r="2757" spans="1:20" x14ac:dyDescent="0.25">
      <c r="A2757">
        <v>807215</v>
      </c>
      <c r="B2757" t="s">
        <v>4853</v>
      </c>
      <c r="C2757" t="s">
        <v>2190</v>
      </c>
      <c r="D2757" t="s">
        <v>7232</v>
      </c>
      <c r="E2757" t="s">
        <v>90</v>
      </c>
      <c r="F2757" t="s">
        <v>174</v>
      </c>
      <c r="G2757" t="s">
        <v>373</v>
      </c>
      <c r="H2757" t="s">
        <v>1955</v>
      </c>
      <c r="I2757" t="s">
        <v>1955</v>
      </c>
      <c r="J2757" t="s">
        <v>6673</v>
      </c>
      <c r="K2757" t="s">
        <v>61</v>
      </c>
      <c r="L2757" t="s">
        <v>7233</v>
      </c>
      <c r="M2757" t="s">
        <v>7234</v>
      </c>
      <c r="N2757" t="s">
        <v>7235</v>
      </c>
      <c r="O2757" t="s">
        <v>425</v>
      </c>
      <c r="P2757" t="s">
        <v>425</v>
      </c>
    </row>
    <row r="2758" spans="1:20" x14ac:dyDescent="0.25">
      <c r="A2758">
        <v>807217</v>
      </c>
      <c r="B2758" t="s">
        <v>7236</v>
      </c>
      <c r="C2758" t="s">
        <v>379</v>
      </c>
      <c r="D2758" t="s">
        <v>7237</v>
      </c>
      <c r="E2758" t="s">
        <v>11</v>
      </c>
      <c r="F2758" t="s">
        <v>174</v>
      </c>
      <c r="G2758" t="s">
        <v>373</v>
      </c>
      <c r="H2758" t="s">
        <v>1955</v>
      </c>
      <c r="I2758" t="s">
        <v>1955</v>
      </c>
      <c r="J2758" t="s">
        <v>112</v>
      </c>
      <c r="K2758" t="s">
        <v>73</v>
      </c>
      <c r="L2758" t="s">
        <v>7238</v>
      </c>
      <c r="M2758" t="s">
        <v>7239</v>
      </c>
      <c r="N2758" t="s">
        <v>366</v>
      </c>
      <c r="O2758" t="s">
        <v>425</v>
      </c>
      <c r="P2758" t="s">
        <v>425</v>
      </c>
      <c r="Q2758" t="str">
        <f>VLOOKUP(TEXT(A2758,0),Old_data_Again,2,FALSE)</f>
        <v>Medium</v>
      </c>
      <c r="R2758" t="str">
        <f>VLOOKUP(TEXT(A2758,0),Old_data_Again,10,FALSE)</f>
        <v>Medium</v>
      </c>
      <c r="S2758" t="str">
        <f>VLOOKUP(TEXT(A2758,0),Old_data_Again,6,FALSE)</f>
        <v>Future</v>
      </c>
    </row>
    <row r="2759" spans="1:20" x14ac:dyDescent="0.25">
      <c r="A2759">
        <v>807220</v>
      </c>
      <c r="B2759" t="s">
        <v>7240</v>
      </c>
      <c r="C2759" t="s">
        <v>65</v>
      </c>
      <c r="D2759" t="s">
        <v>7241</v>
      </c>
      <c r="E2759" t="s">
        <v>11</v>
      </c>
      <c r="F2759" t="s">
        <v>12</v>
      </c>
      <c r="G2759" t="s">
        <v>1300</v>
      </c>
      <c r="H2759" t="s">
        <v>1349</v>
      </c>
      <c r="I2759" t="s">
        <v>1349</v>
      </c>
      <c r="J2759" t="s">
        <v>902</v>
      </c>
      <c r="K2759" t="s">
        <v>61</v>
      </c>
      <c r="M2759">
        <v>805273</v>
      </c>
      <c r="N2759" t="s">
        <v>5490</v>
      </c>
      <c r="O2759" t="s">
        <v>425</v>
      </c>
      <c r="P2759" t="s">
        <v>425</v>
      </c>
    </row>
    <row r="2760" spans="1:20" x14ac:dyDescent="0.25">
      <c r="A2760">
        <v>807221</v>
      </c>
      <c r="B2760" t="s">
        <v>7242</v>
      </c>
      <c r="C2760" t="s">
        <v>7243</v>
      </c>
      <c r="D2760" t="s">
        <v>7244</v>
      </c>
      <c r="E2760" t="s">
        <v>11</v>
      </c>
      <c r="F2760" t="s">
        <v>12</v>
      </c>
      <c r="G2760" t="s">
        <v>1300</v>
      </c>
      <c r="H2760" t="s">
        <v>1349</v>
      </c>
      <c r="I2760" t="s">
        <v>1349</v>
      </c>
      <c r="J2760" t="s">
        <v>3161</v>
      </c>
      <c r="K2760" t="s">
        <v>61</v>
      </c>
      <c r="L2760" t="s">
        <v>3870</v>
      </c>
      <c r="M2760">
        <v>805649</v>
      </c>
      <c r="N2760" t="s">
        <v>3875</v>
      </c>
      <c r="O2760" t="s">
        <v>425</v>
      </c>
      <c r="P2760" t="s">
        <v>425</v>
      </c>
    </row>
    <row r="2761" spans="1:20" x14ac:dyDescent="0.25">
      <c r="A2761">
        <v>807222</v>
      </c>
      <c r="B2761" t="s">
        <v>6996</v>
      </c>
      <c r="C2761" t="s">
        <v>6797</v>
      </c>
      <c r="D2761" t="s">
        <v>7245</v>
      </c>
      <c r="E2761" t="s">
        <v>90</v>
      </c>
      <c r="F2761" t="s">
        <v>12</v>
      </c>
      <c r="G2761" t="s">
        <v>1300</v>
      </c>
      <c r="H2761" t="s">
        <v>1349</v>
      </c>
      <c r="I2761" t="s">
        <v>1349</v>
      </c>
      <c r="J2761" t="s">
        <v>3744</v>
      </c>
      <c r="K2761" t="s">
        <v>73</v>
      </c>
      <c r="L2761" t="s">
        <v>3639</v>
      </c>
      <c r="M2761">
        <v>803736</v>
      </c>
      <c r="N2761" t="s">
        <v>3657</v>
      </c>
      <c r="O2761" t="s">
        <v>425</v>
      </c>
      <c r="P2761" t="s">
        <v>425</v>
      </c>
    </row>
    <row r="2762" spans="1:20" x14ac:dyDescent="0.25">
      <c r="A2762">
        <v>807224</v>
      </c>
      <c r="B2762" t="s">
        <v>7246</v>
      </c>
      <c r="C2762" t="s">
        <v>708</v>
      </c>
      <c r="D2762" t="s">
        <v>7247</v>
      </c>
      <c r="E2762" t="s">
        <v>11</v>
      </c>
      <c r="F2762" t="s">
        <v>174</v>
      </c>
      <c r="G2762" t="s">
        <v>175</v>
      </c>
      <c r="H2762" t="s">
        <v>176</v>
      </c>
      <c r="I2762" t="s">
        <v>176</v>
      </c>
      <c r="J2762" t="s">
        <v>307</v>
      </c>
      <c r="K2762" t="s">
        <v>17</v>
      </c>
      <c r="L2762" t="s">
        <v>674</v>
      </c>
      <c r="M2762">
        <v>804724</v>
      </c>
      <c r="N2762" t="s">
        <v>2669</v>
      </c>
      <c r="O2762" t="s">
        <v>425</v>
      </c>
      <c r="P2762" t="s">
        <v>425</v>
      </c>
      <c r="Q2762" t="str">
        <f>VLOOKUP(TEXT(A2762,0),Old_data_Again,2,FALSE)</f>
        <v>High</v>
      </c>
      <c r="R2762" t="str">
        <f>VLOOKUP(TEXT(A2762,0),Old_data_Again,10,FALSE)</f>
        <v>Medium</v>
      </c>
      <c r="S2762" t="str">
        <f>VLOOKUP(TEXT(A2762,0),Old_data_Again,6,FALSE)</f>
        <v>Future</v>
      </c>
      <c r="T2762" t="str">
        <f>VLOOKUP(TEXT(A2762,0),Old_data_Again,3,FALSE)</f>
        <v>Finance</v>
      </c>
    </row>
    <row r="2763" spans="1:20" x14ac:dyDescent="0.25">
      <c r="A2763">
        <v>807227</v>
      </c>
      <c r="B2763" t="s">
        <v>7248</v>
      </c>
      <c r="C2763" t="s">
        <v>3245</v>
      </c>
      <c r="D2763" t="s">
        <v>5154</v>
      </c>
      <c r="E2763" t="s">
        <v>11</v>
      </c>
      <c r="F2763" t="s">
        <v>189</v>
      </c>
      <c r="G2763" t="s">
        <v>190</v>
      </c>
      <c r="H2763" t="s">
        <v>190</v>
      </c>
      <c r="I2763" t="s">
        <v>395</v>
      </c>
      <c r="J2763" t="s">
        <v>477</v>
      </c>
      <c r="K2763" t="s">
        <v>73</v>
      </c>
      <c r="L2763" t="s">
        <v>2119</v>
      </c>
      <c r="M2763">
        <v>43433</v>
      </c>
      <c r="N2763" t="s">
        <v>40</v>
      </c>
      <c r="O2763" t="s">
        <v>425</v>
      </c>
      <c r="P2763" t="s">
        <v>425</v>
      </c>
    </row>
    <row r="2764" spans="1:20" x14ac:dyDescent="0.25">
      <c r="A2764">
        <v>807229</v>
      </c>
      <c r="B2764" t="s">
        <v>4903</v>
      </c>
      <c r="C2764" t="s">
        <v>7250</v>
      </c>
      <c r="D2764" t="s">
        <v>7249</v>
      </c>
      <c r="E2764" t="s">
        <v>11</v>
      </c>
      <c r="F2764" t="s">
        <v>12</v>
      </c>
      <c r="G2764" t="s">
        <v>35</v>
      </c>
      <c r="H2764" t="s">
        <v>36</v>
      </c>
      <c r="I2764" t="s">
        <v>37</v>
      </c>
      <c r="J2764" t="s">
        <v>7251</v>
      </c>
      <c r="K2764" t="s">
        <v>100</v>
      </c>
      <c r="L2764" t="s">
        <v>2622</v>
      </c>
      <c r="M2764">
        <v>804514</v>
      </c>
      <c r="N2764" t="s">
        <v>360</v>
      </c>
      <c r="O2764" t="s">
        <v>425</v>
      </c>
      <c r="P2764" t="s">
        <v>425</v>
      </c>
      <c r="Q2764" t="str">
        <f>VLOOKUP(TEXT(A2764,0),Old_data_Again,2,FALSE)</f>
        <v>Medium</v>
      </c>
      <c r="R2764" t="str">
        <f>VLOOKUP(TEXT(A2764,0),Old_data_Again,10,FALSE)</f>
        <v>Medium</v>
      </c>
      <c r="S2764" t="str">
        <f>VLOOKUP(TEXT(A2764,0),Old_data_Again,6,FALSE)</f>
        <v>Future</v>
      </c>
    </row>
    <row r="2765" spans="1:20" x14ac:dyDescent="0.25">
      <c r="A2765">
        <v>807230</v>
      </c>
      <c r="B2765" t="s">
        <v>7252</v>
      </c>
      <c r="C2765" t="s">
        <v>1498</v>
      </c>
      <c r="D2765" t="s">
        <v>7253</v>
      </c>
      <c r="E2765" t="s">
        <v>11</v>
      </c>
      <c r="F2765" t="s">
        <v>12</v>
      </c>
      <c r="G2765" t="s">
        <v>13</v>
      </c>
      <c r="H2765" t="s">
        <v>14</v>
      </c>
      <c r="I2765" t="s">
        <v>15</v>
      </c>
      <c r="J2765" t="s">
        <v>67</v>
      </c>
      <c r="K2765" t="s">
        <v>17</v>
      </c>
      <c r="L2765" t="s">
        <v>1701</v>
      </c>
      <c r="M2765" t="s">
        <v>1702</v>
      </c>
      <c r="N2765" t="s">
        <v>75</v>
      </c>
      <c r="O2765" t="s">
        <v>425</v>
      </c>
      <c r="P2765" t="s">
        <v>425</v>
      </c>
      <c r="Q2765" t="str">
        <f>VLOOKUP(TEXT(A2765,0),Old_data_Again,2,FALSE)</f>
        <v>Low</v>
      </c>
      <c r="R2765" t="str">
        <f>VLOOKUP(TEXT(A2765,0),Old_data_Again,10,FALSE)</f>
        <v>Medium</v>
      </c>
    </row>
    <row r="2766" spans="1:20" x14ac:dyDescent="0.25">
      <c r="A2766">
        <v>807231</v>
      </c>
      <c r="B2766" t="s">
        <v>153</v>
      </c>
      <c r="C2766" t="s">
        <v>97</v>
      </c>
      <c r="D2766" t="s">
        <v>7254</v>
      </c>
      <c r="E2766" t="s">
        <v>11</v>
      </c>
      <c r="F2766" t="s">
        <v>12</v>
      </c>
      <c r="G2766" t="s">
        <v>13</v>
      </c>
      <c r="H2766" t="s">
        <v>91</v>
      </c>
      <c r="I2766" t="s">
        <v>91</v>
      </c>
      <c r="J2766" t="s">
        <v>78</v>
      </c>
      <c r="K2766" t="s">
        <v>17</v>
      </c>
      <c r="L2766" t="s">
        <v>3618</v>
      </c>
      <c r="M2766" t="s">
        <v>3619</v>
      </c>
      <c r="N2766" t="s">
        <v>1451</v>
      </c>
      <c r="O2766" t="s">
        <v>425</v>
      </c>
      <c r="P2766" t="s">
        <v>425</v>
      </c>
    </row>
    <row r="2767" spans="1:20" x14ac:dyDescent="0.25">
      <c r="A2767">
        <v>807232</v>
      </c>
      <c r="B2767" t="s">
        <v>7255</v>
      </c>
      <c r="C2767" t="s">
        <v>9</v>
      </c>
      <c r="D2767" t="s">
        <v>7256</v>
      </c>
      <c r="E2767" t="s">
        <v>11</v>
      </c>
      <c r="F2767" t="s">
        <v>174</v>
      </c>
      <c r="G2767" t="s">
        <v>175</v>
      </c>
      <c r="H2767" t="s">
        <v>318</v>
      </c>
      <c r="I2767" t="s">
        <v>319</v>
      </c>
      <c r="J2767" t="s">
        <v>162</v>
      </c>
      <c r="K2767" t="s">
        <v>100</v>
      </c>
      <c r="M2767" t="s">
        <v>5334</v>
      </c>
      <c r="N2767" t="s">
        <v>7257</v>
      </c>
      <c r="O2767" t="s">
        <v>425</v>
      </c>
      <c r="P2767" t="s">
        <v>425</v>
      </c>
    </row>
    <row r="2768" spans="1:20" x14ac:dyDescent="0.25">
      <c r="A2768">
        <v>807234</v>
      </c>
      <c r="B2768" t="s">
        <v>7258</v>
      </c>
      <c r="C2768" t="s">
        <v>7259</v>
      </c>
      <c r="D2768" t="s">
        <v>7260</v>
      </c>
      <c r="E2768" t="s">
        <v>90</v>
      </c>
      <c r="F2768" t="s">
        <v>189</v>
      </c>
      <c r="G2768" t="s">
        <v>190</v>
      </c>
      <c r="H2768" t="s">
        <v>190</v>
      </c>
      <c r="I2768" t="s">
        <v>198</v>
      </c>
      <c r="J2768" t="s">
        <v>7261</v>
      </c>
      <c r="K2768" t="s">
        <v>73</v>
      </c>
      <c r="L2768" t="s">
        <v>5693</v>
      </c>
      <c r="M2768">
        <v>805513</v>
      </c>
      <c r="N2768" t="s">
        <v>1351</v>
      </c>
      <c r="O2768" t="s">
        <v>425</v>
      </c>
      <c r="P2768" t="s">
        <v>425</v>
      </c>
    </row>
    <row r="2769" spans="1:20" x14ac:dyDescent="0.25">
      <c r="A2769">
        <v>807236</v>
      </c>
      <c r="B2769" t="s">
        <v>1491</v>
      </c>
      <c r="C2769" t="s">
        <v>104</v>
      </c>
      <c r="D2769" t="s">
        <v>7262</v>
      </c>
      <c r="E2769" t="s">
        <v>11</v>
      </c>
      <c r="F2769" t="s">
        <v>12</v>
      </c>
      <c r="G2769" t="s">
        <v>35</v>
      </c>
      <c r="H2769" t="s">
        <v>36</v>
      </c>
      <c r="I2769" t="s">
        <v>37</v>
      </c>
      <c r="J2769" t="s">
        <v>885</v>
      </c>
      <c r="K2769" t="s">
        <v>200</v>
      </c>
      <c r="M2769">
        <v>22477</v>
      </c>
      <c r="N2769" t="s">
        <v>40</v>
      </c>
      <c r="O2769" t="s">
        <v>425</v>
      </c>
      <c r="P2769" t="s">
        <v>425</v>
      </c>
      <c r="Q2769" t="str">
        <f>VLOOKUP(TEXT(A2769,0),Old_data_Again,2,FALSE)</f>
        <v>Low</v>
      </c>
      <c r="R2769" t="str">
        <f>VLOOKUP(TEXT(A2769,0),Old_data_Again,10,FALSE)</f>
        <v>Low</v>
      </c>
      <c r="S2769" t="str">
        <f>VLOOKUP(TEXT(A2769,0),Old_data_Again,6,FALSE)</f>
        <v>N/A</v>
      </c>
    </row>
    <row r="2770" spans="1:20" x14ac:dyDescent="0.25">
      <c r="A2770">
        <v>807238</v>
      </c>
      <c r="B2770" t="s">
        <v>7263</v>
      </c>
      <c r="C2770" t="s">
        <v>7264</v>
      </c>
      <c r="D2770" t="s">
        <v>7265</v>
      </c>
      <c r="E2770" t="s">
        <v>90</v>
      </c>
      <c r="F2770" t="s">
        <v>189</v>
      </c>
      <c r="G2770" t="s">
        <v>190</v>
      </c>
      <c r="H2770" t="s">
        <v>190</v>
      </c>
      <c r="I2770" t="s">
        <v>198</v>
      </c>
      <c r="J2770" t="s">
        <v>92</v>
      </c>
      <c r="K2770" t="s">
        <v>93</v>
      </c>
      <c r="M2770" t="s">
        <v>6535</v>
      </c>
      <c r="N2770" t="s">
        <v>158</v>
      </c>
      <c r="O2770" t="s">
        <v>425</v>
      </c>
      <c r="P2770" t="s">
        <v>425</v>
      </c>
    </row>
    <row r="2771" spans="1:20" x14ac:dyDescent="0.25">
      <c r="A2771">
        <v>807239</v>
      </c>
      <c r="B2771" t="s">
        <v>7266</v>
      </c>
      <c r="C2771" t="s">
        <v>1146</v>
      </c>
      <c r="D2771" t="s">
        <v>2001</v>
      </c>
      <c r="E2771" t="s">
        <v>90</v>
      </c>
      <c r="F2771" t="s">
        <v>12</v>
      </c>
      <c r="G2771" t="s">
        <v>35</v>
      </c>
      <c r="H2771" t="s">
        <v>36</v>
      </c>
      <c r="I2771" t="s">
        <v>37</v>
      </c>
      <c r="J2771" t="s">
        <v>123</v>
      </c>
      <c r="K2771" t="s">
        <v>17</v>
      </c>
      <c r="L2771" t="s">
        <v>693</v>
      </c>
      <c r="M2771">
        <v>805761</v>
      </c>
      <c r="N2771" t="s">
        <v>648</v>
      </c>
      <c r="O2771" t="s">
        <v>425</v>
      </c>
      <c r="P2771" t="s">
        <v>425</v>
      </c>
    </row>
    <row r="2772" spans="1:20" x14ac:dyDescent="0.25">
      <c r="A2772">
        <v>807241</v>
      </c>
      <c r="B2772" t="s">
        <v>7267</v>
      </c>
      <c r="C2772" t="s">
        <v>4893</v>
      </c>
      <c r="D2772" t="s">
        <v>7268</v>
      </c>
      <c r="E2772" t="s">
        <v>90</v>
      </c>
      <c r="F2772" t="s">
        <v>174</v>
      </c>
      <c r="G2772" t="s">
        <v>175</v>
      </c>
      <c r="H2772" t="s">
        <v>215</v>
      </c>
      <c r="I2772" t="s">
        <v>216</v>
      </c>
      <c r="J2772" t="s">
        <v>7269</v>
      </c>
      <c r="K2772" t="s">
        <v>100</v>
      </c>
      <c r="L2772" t="s">
        <v>5446</v>
      </c>
      <c r="M2772" t="s">
        <v>5447</v>
      </c>
      <c r="N2772" t="s">
        <v>7270</v>
      </c>
      <c r="O2772" t="s">
        <v>425</v>
      </c>
      <c r="P2772" t="s">
        <v>425</v>
      </c>
    </row>
    <row r="2773" spans="1:20" x14ac:dyDescent="0.25">
      <c r="A2773">
        <v>807248</v>
      </c>
      <c r="B2773" t="s">
        <v>7271</v>
      </c>
      <c r="C2773" t="s">
        <v>57</v>
      </c>
      <c r="D2773" t="s">
        <v>7272</v>
      </c>
      <c r="E2773" t="s">
        <v>11</v>
      </c>
      <c r="F2773" t="s">
        <v>12</v>
      </c>
      <c r="G2773" t="s">
        <v>13</v>
      </c>
      <c r="H2773" t="s">
        <v>14</v>
      </c>
      <c r="I2773" t="s">
        <v>15</v>
      </c>
      <c r="J2773" t="s">
        <v>927</v>
      </c>
      <c r="K2773" t="s">
        <v>100</v>
      </c>
      <c r="L2773" t="s">
        <v>407</v>
      </c>
      <c r="M2773" t="s">
        <v>408</v>
      </c>
      <c r="N2773" t="s">
        <v>29</v>
      </c>
      <c r="O2773" t="s">
        <v>425</v>
      </c>
      <c r="P2773" t="s">
        <v>425</v>
      </c>
      <c r="Q2773" t="str">
        <f>VLOOKUP(TEXT(A2773,0),Old_data_Again,2,FALSE)</f>
        <v>Low</v>
      </c>
      <c r="R2773" t="str">
        <f>VLOOKUP(TEXT(A2773,0),Old_data_Again,10,FALSE)</f>
        <v>Low</v>
      </c>
    </row>
    <row r="2774" spans="1:20" x14ac:dyDescent="0.25">
      <c r="A2774">
        <v>807253</v>
      </c>
      <c r="B2774" t="s">
        <v>4186</v>
      </c>
      <c r="C2774" t="s">
        <v>2359</v>
      </c>
      <c r="D2774" t="s">
        <v>7273</v>
      </c>
      <c r="E2774" t="s">
        <v>90</v>
      </c>
      <c r="F2774" t="s">
        <v>12</v>
      </c>
      <c r="G2774" t="s">
        <v>13</v>
      </c>
      <c r="H2774" t="s">
        <v>14</v>
      </c>
      <c r="I2774" t="s">
        <v>15</v>
      </c>
      <c r="J2774" t="s">
        <v>1638</v>
      </c>
      <c r="K2774" t="s">
        <v>61</v>
      </c>
      <c r="L2774" t="s">
        <v>1729</v>
      </c>
      <c r="M2774" t="s">
        <v>1730</v>
      </c>
      <c r="N2774" t="s">
        <v>731</v>
      </c>
      <c r="O2774" t="s">
        <v>425</v>
      </c>
      <c r="P2774" t="s">
        <v>425</v>
      </c>
      <c r="Q2774" t="str">
        <f>VLOOKUP(TEXT(A2774,0),Old_data_Again,2,FALSE)</f>
        <v>Low</v>
      </c>
      <c r="R2774" t="str">
        <f>VLOOKUP(TEXT(A2774,0),Old_data_Again,10,FALSE)</f>
        <v>Medium</v>
      </c>
    </row>
    <row r="2775" spans="1:20" x14ac:dyDescent="0.25">
      <c r="A2775">
        <v>807254</v>
      </c>
      <c r="B2775" t="s">
        <v>7274</v>
      </c>
      <c r="C2775" t="s">
        <v>335</v>
      </c>
      <c r="D2775" t="s">
        <v>7275</v>
      </c>
      <c r="E2775" t="s">
        <v>11</v>
      </c>
      <c r="F2775" t="s">
        <v>189</v>
      </c>
      <c r="G2775" t="s">
        <v>190</v>
      </c>
      <c r="H2775" t="s">
        <v>190</v>
      </c>
      <c r="I2775" t="s">
        <v>395</v>
      </c>
      <c r="J2775" t="s">
        <v>5370</v>
      </c>
      <c r="K2775" t="s">
        <v>61</v>
      </c>
      <c r="L2775" t="s">
        <v>2310</v>
      </c>
      <c r="M2775">
        <v>44210</v>
      </c>
      <c r="N2775" t="s">
        <v>325</v>
      </c>
      <c r="O2775" t="s">
        <v>425</v>
      </c>
      <c r="P2775" t="s">
        <v>425</v>
      </c>
    </row>
    <row r="2776" spans="1:20" x14ac:dyDescent="0.25">
      <c r="A2776">
        <v>807256</v>
      </c>
      <c r="B2776" t="s">
        <v>1627</v>
      </c>
      <c r="C2776" t="s">
        <v>65</v>
      </c>
      <c r="D2776" t="s">
        <v>7276</v>
      </c>
      <c r="E2776" t="s">
        <v>11</v>
      </c>
      <c r="F2776" t="s">
        <v>12</v>
      </c>
      <c r="G2776" t="s">
        <v>13</v>
      </c>
      <c r="H2776" t="s">
        <v>341</v>
      </c>
      <c r="I2776" t="s">
        <v>341</v>
      </c>
      <c r="J2776" t="s">
        <v>927</v>
      </c>
      <c r="K2776" t="s">
        <v>61</v>
      </c>
      <c r="L2776" t="s">
        <v>845</v>
      </c>
      <c r="M2776" t="s">
        <v>846</v>
      </c>
      <c r="N2776" t="s">
        <v>457</v>
      </c>
      <c r="O2776" t="s">
        <v>425</v>
      </c>
      <c r="P2776" t="s">
        <v>425</v>
      </c>
    </row>
    <row r="2777" spans="1:20" x14ac:dyDescent="0.25">
      <c r="A2777">
        <v>807257</v>
      </c>
      <c r="B2777" t="s">
        <v>5631</v>
      </c>
      <c r="C2777" t="s">
        <v>708</v>
      </c>
      <c r="D2777" t="s">
        <v>7277</v>
      </c>
      <c r="E2777" t="s">
        <v>11</v>
      </c>
      <c r="F2777" t="s">
        <v>174</v>
      </c>
      <c r="G2777" t="s">
        <v>373</v>
      </c>
      <c r="H2777" t="s">
        <v>1955</v>
      </c>
      <c r="I2777" t="s">
        <v>1955</v>
      </c>
      <c r="J2777" t="s">
        <v>5110</v>
      </c>
      <c r="K2777" t="s">
        <v>933</v>
      </c>
      <c r="L2777" t="s">
        <v>3310</v>
      </c>
      <c r="M2777" t="s">
        <v>3311</v>
      </c>
      <c r="N2777" t="s">
        <v>3312</v>
      </c>
      <c r="O2777" t="s">
        <v>425</v>
      </c>
      <c r="P2777" t="s">
        <v>425</v>
      </c>
    </row>
    <row r="2778" spans="1:20" x14ac:dyDescent="0.25">
      <c r="A2778">
        <v>807258</v>
      </c>
      <c r="B2778" t="s">
        <v>7278</v>
      </c>
      <c r="C2778" t="s">
        <v>3607</v>
      </c>
      <c r="D2778" t="s">
        <v>7279</v>
      </c>
      <c r="E2778" t="s">
        <v>11</v>
      </c>
      <c r="F2778" t="s">
        <v>12</v>
      </c>
      <c r="G2778" t="s">
        <v>13</v>
      </c>
      <c r="H2778" t="s">
        <v>91</v>
      </c>
      <c r="I2778" t="s">
        <v>91</v>
      </c>
      <c r="J2778" t="s">
        <v>78</v>
      </c>
      <c r="K2778" t="s">
        <v>17</v>
      </c>
      <c r="L2778" t="s">
        <v>614</v>
      </c>
      <c r="M2778">
        <v>6929</v>
      </c>
      <c r="N2778" t="s">
        <v>95</v>
      </c>
      <c r="O2778" t="s">
        <v>425</v>
      </c>
      <c r="P2778" t="s">
        <v>425</v>
      </c>
    </row>
    <row r="2779" spans="1:20" x14ac:dyDescent="0.25">
      <c r="A2779">
        <v>807259</v>
      </c>
      <c r="B2779" t="s">
        <v>7280</v>
      </c>
      <c r="C2779" t="s">
        <v>2759</v>
      </c>
      <c r="D2779" t="s">
        <v>7281</v>
      </c>
      <c r="E2779" t="s">
        <v>11</v>
      </c>
      <c r="F2779" t="s">
        <v>12</v>
      </c>
      <c r="G2779" t="s">
        <v>13</v>
      </c>
      <c r="H2779" t="s">
        <v>91</v>
      </c>
      <c r="I2779" t="s">
        <v>91</v>
      </c>
      <c r="J2779" t="s">
        <v>680</v>
      </c>
      <c r="K2779" t="s">
        <v>73</v>
      </c>
      <c r="L2779" t="s">
        <v>474</v>
      </c>
      <c r="M2779">
        <v>805215</v>
      </c>
      <c r="N2779" t="s">
        <v>95</v>
      </c>
      <c r="O2779" t="s">
        <v>425</v>
      </c>
      <c r="P2779" t="s">
        <v>425</v>
      </c>
    </row>
    <row r="2780" spans="1:20" x14ac:dyDescent="0.25">
      <c r="A2780">
        <v>807260</v>
      </c>
      <c r="B2780" t="s">
        <v>311</v>
      </c>
      <c r="C2780" t="s">
        <v>308</v>
      </c>
      <c r="D2780" t="s">
        <v>7282</v>
      </c>
      <c r="E2780" t="s">
        <v>11</v>
      </c>
      <c r="F2780" t="s">
        <v>189</v>
      </c>
      <c r="G2780" t="s">
        <v>190</v>
      </c>
      <c r="H2780" t="s">
        <v>190</v>
      </c>
      <c r="I2780" t="s">
        <v>198</v>
      </c>
      <c r="J2780" t="s">
        <v>1494</v>
      </c>
      <c r="K2780" t="s">
        <v>17</v>
      </c>
      <c r="L2780" t="s">
        <v>1591</v>
      </c>
      <c r="M2780">
        <v>807067</v>
      </c>
      <c r="N2780" t="s">
        <v>366</v>
      </c>
      <c r="O2780" t="s">
        <v>425</v>
      </c>
      <c r="P2780" t="s">
        <v>425</v>
      </c>
    </row>
    <row r="2781" spans="1:20" x14ac:dyDescent="0.25">
      <c r="A2781">
        <v>807262</v>
      </c>
      <c r="B2781" t="s">
        <v>7062</v>
      </c>
      <c r="C2781" t="s">
        <v>7283</v>
      </c>
      <c r="D2781" t="s">
        <v>7284</v>
      </c>
      <c r="E2781" t="s">
        <v>90</v>
      </c>
      <c r="F2781" t="s">
        <v>12</v>
      </c>
      <c r="G2781" t="s">
        <v>13</v>
      </c>
      <c r="H2781" t="s">
        <v>44</v>
      </c>
      <c r="I2781" t="s">
        <v>44</v>
      </c>
      <c r="J2781" t="s">
        <v>2503</v>
      </c>
      <c r="K2781" t="s">
        <v>100</v>
      </c>
      <c r="L2781" t="s">
        <v>3074</v>
      </c>
      <c r="M2781" t="s">
        <v>3075</v>
      </c>
      <c r="N2781" t="s">
        <v>325</v>
      </c>
      <c r="O2781" t="s">
        <v>425</v>
      </c>
      <c r="P2781" t="s">
        <v>425</v>
      </c>
    </row>
    <row r="2782" spans="1:20" x14ac:dyDescent="0.25">
      <c r="A2782">
        <v>807266</v>
      </c>
      <c r="B2782" t="s">
        <v>7285</v>
      </c>
      <c r="C2782" t="s">
        <v>57</v>
      </c>
      <c r="D2782" t="s">
        <v>7286</v>
      </c>
      <c r="E2782" t="s">
        <v>11</v>
      </c>
      <c r="F2782" t="s">
        <v>174</v>
      </c>
      <c r="G2782" t="s">
        <v>373</v>
      </c>
      <c r="H2782" t="s">
        <v>374</v>
      </c>
      <c r="I2782" t="s">
        <v>374</v>
      </c>
      <c r="J2782" t="s">
        <v>3309</v>
      </c>
      <c r="K2782" t="s">
        <v>933</v>
      </c>
      <c r="L2782" t="s">
        <v>3033</v>
      </c>
      <c r="M2782">
        <v>808713</v>
      </c>
      <c r="N2782" t="s">
        <v>5616</v>
      </c>
      <c r="O2782" t="s">
        <v>425</v>
      </c>
      <c r="P2782" t="s">
        <v>425</v>
      </c>
    </row>
    <row r="2783" spans="1:20" x14ac:dyDescent="0.25">
      <c r="A2783">
        <v>807267</v>
      </c>
      <c r="B2783" t="s">
        <v>7287</v>
      </c>
      <c r="C2783" t="s">
        <v>3319</v>
      </c>
      <c r="D2783" t="s">
        <v>7288</v>
      </c>
      <c r="E2783" t="s">
        <v>11</v>
      </c>
      <c r="F2783" t="s">
        <v>174</v>
      </c>
      <c r="G2783" t="s">
        <v>373</v>
      </c>
      <c r="H2783" t="s">
        <v>1677</v>
      </c>
      <c r="I2783" t="s">
        <v>1677</v>
      </c>
      <c r="J2783" t="s">
        <v>2404</v>
      </c>
      <c r="K2783" t="s">
        <v>17</v>
      </c>
      <c r="L2783" t="s">
        <v>6949</v>
      </c>
      <c r="M2783">
        <v>809285</v>
      </c>
      <c r="N2783" t="s">
        <v>3382</v>
      </c>
      <c r="O2783" t="s">
        <v>425</v>
      </c>
      <c r="P2783" t="s">
        <v>425</v>
      </c>
      <c r="Q2783" t="str">
        <f>VLOOKUP(TEXT(A2783,0),Old_data_Again,2,FALSE)</f>
        <v>Medium</v>
      </c>
      <c r="R2783" t="str">
        <f>VLOOKUP(TEXT(A2783,0),Old_data_Again,10,FALSE)</f>
        <v>High</v>
      </c>
      <c r="S2783" t="str">
        <f>VLOOKUP(TEXT(A2783,0),Old_data_Again,6,FALSE)</f>
        <v>Soon</v>
      </c>
      <c r="T2783" t="str">
        <f>VLOOKUP(TEXT(A2783,0),Old_data_Again,3,FALSE)</f>
        <v>Commercial</v>
      </c>
    </row>
    <row r="2784" spans="1:20" x14ac:dyDescent="0.25">
      <c r="A2784">
        <v>807268</v>
      </c>
      <c r="B2784" t="s">
        <v>7289</v>
      </c>
      <c r="C2784" t="s">
        <v>7290</v>
      </c>
      <c r="D2784" t="s">
        <v>7291</v>
      </c>
      <c r="E2784" t="s">
        <v>90</v>
      </c>
      <c r="F2784" t="s">
        <v>174</v>
      </c>
      <c r="G2784" t="s">
        <v>175</v>
      </c>
      <c r="H2784" t="s">
        <v>215</v>
      </c>
      <c r="I2784" t="s">
        <v>215</v>
      </c>
      <c r="J2784" t="s">
        <v>92</v>
      </c>
      <c r="K2784" t="s">
        <v>93</v>
      </c>
      <c r="L2784" t="s">
        <v>7143</v>
      </c>
      <c r="M2784">
        <v>807125</v>
      </c>
      <c r="N2784" t="s">
        <v>5263</v>
      </c>
      <c r="O2784" t="s">
        <v>425</v>
      </c>
      <c r="P2784" t="s">
        <v>425</v>
      </c>
    </row>
    <row r="2785" spans="1:20" x14ac:dyDescent="0.25">
      <c r="A2785">
        <v>807269</v>
      </c>
      <c r="B2785" t="s">
        <v>6103</v>
      </c>
      <c r="C2785" t="s">
        <v>362</v>
      </c>
      <c r="D2785" t="s">
        <v>7292</v>
      </c>
      <c r="E2785" t="s">
        <v>11</v>
      </c>
      <c r="F2785" t="s">
        <v>189</v>
      </c>
      <c r="G2785" t="s">
        <v>190</v>
      </c>
      <c r="H2785" t="s">
        <v>190</v>
      </c>
      <c r="I2785" t="s">
        <v>198</v>
      </c>
      <c r="J2785" t="s">
        <v>7293</v>
      </c>
      <c r="K2785" t="s">
        <v>73</v>
      </c>
      <c r="L2785" t="s">
        <v>6889</v>
      </c>
      <c r="M2785">
        <v>809209</v>
      </c>
      <c r="N2785" t="s">
        <v>40</v>
      </c>
      <c r="O2785" t="s">
        <v>425</v>
      </c>
      <c r="P2785" t="s">
        <v>425</v>
      </c>
    </row>
    <row r="2786" spans="1:20" x14ac:dyDescent="0.25">
      <c r="A2786">
        <v>807272</v>
      </c>
      <c r="B2786" t="s">
        <v>5535</v>
      </c>
      <c r="C2786" t="s">
        <v>227</v>
      </c>
      <c r="D2786" t="s">
        <v>7294</v>
      </c>
      <c r="E2786" t="s">
        <v>11</v>
      </c>
      <c r="F2786" t="s">
        <v>12</v>
      </c>
      <c r="G2786" t="s">
        <v>13</v>
      </c>
      <c r="H2786" t="s">
        <v>14</v>
      </c>
      <c r="I2786" t="s">
        <v>15</v>
      </c>
      <c r="J2786" t="s">
        <v>67</v>
      </c>
      <c r="K2786" t="s">
        <v>17</v>
      </c>
      <c r="L2786" t="s">
        <v>1708</v>
      </c>
      <c r="M2786">
        <v>41487</v>
      </c>
      <c r="N2786" t="s">
        <v>731</v>
      </c>
      <c r="O2786" t="s">
        <v>425</v>
      </c>
      <c r="P2786" t="s">
        <v>425</v>
      </c>
      <c r="Q2786" t="str">
        <f>VLOOKUP(TEXT(A2786,0),Old_data_Again,2,FALSE)</f>
        <v>Medium</v>
      </c>
      <c r="R2786" t="str">
        <f>VLOOKUP(TEXT(A2786,0),Old_data_Again,10,FALSE)</f>
        <v>High</v>
      </c>
    </row>
    <row r="2787" spans="1:20" x14ac:dyDescent="0.25">
      <c r="A2787">
        <v>807273</v>
      </c>
      <c r="B2787" t="s">
        <v>7295</v>
      </c>
      <c r="C2787" t="s">
        <v>110</v>
      </c>
      <c r="D2787" t="s">
        <v>7296</v>
      </c>
      <c r="E2787" t="s">
        <v>11</v>
      </c>
      <c r="F2787" t="s">
        <v>12</v>
      </c>
      <c r="G2787" t="s">
        <v>35</v>
      </c>
      <c r="H2787" t="s">
        <v>36</v>
      </c>
      <c r="I2787" t="s">
        <v>37</v>
      </c>
      <c r="J2787" t="s">
        <v>389</v>
      </c>
      <c r="K2787" t="s">
        <v>26</v>
      </c>
      <c r="L2787" t="s">
        <v>7297</v>
      </c>
      <c r="M2787" t="s">
        <v>7298</v>
      </c>
      <c r="N2787" t="s">
        <v>648</v>
      </c>
      <c r="O2787" t="s">
        <v>425</v>
      </c>
      <c r="P2787" t="s">
        <v>425</v>
      </c>
      <c r="Q2787" t="str">
        <f>VLOOKUP(TEXT(A2787,0),Old_data_Again,2,FALSE)</f>
        <v>High</v>
      </c>
      <c r="R2787" t="str">
        <f>VLOOKUP(TEXT(A2787,0),Old_data_Again,10,FALSE)</f>
        <v>Low</v>
      </c>
      <c r="S2787" t="str">
        <f>VLOOKUP(TEXT(A2787,0),Old_data_Again,6,FALSE)</f>
        <v>Lateral</v>
      </c>
      <c r="T2787" t="str">
        <f>VLOOKUP(TEXT(A2787,0),Old_data_Again,3,FALSE)</f>
        <v>Commercial</v>
      </c>
    </row>
    <row r="2788" spans="1:20" x14ac:dyDescent="0.25">
      <c r="A2788">
        <v>807274</v>
      </c>
      <c r="B2788" t="s">
        <v>7299</v>
      </c>
      <c r="C2788" t="s">
        <v>7300</v>
      </c>
      <c r="D2788" t="s">
        <v>7301</v>
      </c>
      <c r="E2788" t="s">
        <v>11</v>
      </c>
      <c r="F2788" t="s">
        <v>12</v>
      </c>
      <c r="G2788" t="s">
        <v>13</v>
      </c>
      <c r="H2788" t="s">
        <v>14</v>
      </c>
      <c r="I2788" t="s">
        <v>15</v>
      </c>
      <c r="J2788" t="s">
        <v>1302</v>
      </c>
      <c r="K2788" t="s">
        <v>61</v>
      </c>
      <c r="L2788" t="s">
        <v>119</v>
      </c>
      <c r="M2788">
        <v>809878</v>
      </c>
      <c r="N2788" t="s">
        <v>68</v>
      </c>
      <c r="O2788" t="s">
        <v>425</v>
      </c>
      <c r="P2788" t="s">
        <v>425</v>
      </c>
      <c r="Q2788" t="str">
        <f>VLOOKUP(TEXT(A2788,0),Old_data_Again,2,FALSE)</f>
        <v>High</v>
      </c>
      <c r="R2788" t="str">
        <f>VLOOKUP(TEXT(A2788,0),Old_data_Again,10,FALSE)</f>
        <v>High</v>
      </c>
      <c r="T2788" t="str">
        <f>VLOOKUP(TEXT(A2788,0),Old_data_Again,3,FALSE)</f>
        <v>Commercial</v>
      </c>
    </row>
    <row r="2789" spans="1:20" x14ac:dyDescent="0.25">
      <c r="A2789">
        <v>807277</v>
      </c>
      <c r="B2789" t="s">
        <v>7303</v>
      </c>
      <c r="C2789" t="s">
        <v>76</v>
      </c>
      <c r="D2789" t="s">
        <v>7302</v>
      </c>
      <c r="E2789" t="s">
        <v>11</v>
      </c>
      <c r="F2789" t="s">
        <v>12</v>
      </c>
      <c r="G2789" t="s">
        <v>13</v>
      </c>
      <c r="H2789" t="s">
        <v>91</v>
      </c>
      <c r="I2789" t="s">
        <v>91</v>
      </c>
      <c r="J2789" t="s">
        <v>891</v>
      </c>
      <c r="K2789" t="s">
        <v>17</v>
      </c>
      <c r="L2789" t="s">
        <v>956</v>
      </c>
      <c r="M2789" t="s">
        <v>957</v>
      </c>
      <c r="N2789" t="s">
        <v>315</v>
      </c>
      <c r="O2789" t="s">
        <v>425</v>
      </c>
      <c r="P2789" t="s">
        <v>425</v>
      </c>
    </row>
    <row r="2790" spans="1:20" x14ac:dyDescent="0.25">
      <c r="A2790">
        <v>807278</v>
      </c>
      <c r="B2790" t="s">
        <v>7304</v>
      </c>
      <c r="C2790" t="s">
        <v>2321</v>
      </c>
      <c r="D2790" t="s">
        <v>7305</v>
      </c>
      <c r="E2790" t="s">
        <v>11</v>
      </c>
      <c r="F2790" t="s">
        <v>174</v>
      </c>
      <c r="G2790" t="s">
        <v>441</v>
      </c>
      <c r="H2790" t="s">
        <v>781</v>
      </c>
      <c r="I2790" t="s">
        <v>781</v>
      </c>
      <c r="J2790" t="s">
        <v>6570</v>
      </c>
      <c r="K2790" t="s">
        <v>933</v>
      </c>
      <c r="L2790" t="s">
        <v>6571</v>
      </c>
      <c r="M2790">
        <v>809928</v>
      </c>
      <c r="N2790" t="s">
        <v>1254</v>
      </c>
      <c r="O2790" t="s">
        <v>425</v>
      </c>
      <c r="P2790" t="s">
        <v>425</v>
      </c>
    </row>
    <row r="2791" spans="1:20" x14ac:dyDescent="0.25">
      <c r="A2791">
        <v>807283</v>
      </c>
      <c r="B2791" t="s">
        <v>7306</v>
      </c>
      <c r="C2791" t="s">
        <v>2864</v>
      </c>
      <c r="D2791" t="s">
        <v>7307</v>
      </c>
      <c r="E2791" t="s">
        <v>90</v>
      </c>
      <c r="F2791" t="s">
        <v>12</v>
      </c>
      <c r="G2791" t="s">
        <v>1300</v>
      </c>
      <c r="H2791" t="s">
        <v>1349</v>
      </c>
      <c r="I2791" t="s">
        <v>1349</v>
      </c>
      <c r="J2791" t="s">
        <v>3663</v>
      </c>
      <c r="K2791" t="s">
        <v>100</v>
      </c>
      <c r="L2791" t="s">
        <v>6938</v>
      </c>
      <c r="M2791">
        <v>806879</v>
      </c>
      <c r="N2791" t="s">
        <v>5517</v>
      </c>
      <c r="O2791" t="s">
        <v>425</v>
      </c>
      <c r="P2791" t="s">
        <v>425</v>
      </c>
    </row>
    <row r="2792" spans="1:20" x14ac:dyDescent="0.25">
      <c r="A2792">
        <v>807284</v>
      </c>
      <c r="B2792" t="s">
        <v>7308</v>
      </c>
      <c r="C2792" t="s">
        <v>580</v>
      </c>
      <c r="D2792" t="s">
        <v>7309</v>
      </c>
      <c r="E2792" t="s">
        <v>11</v>
      </c>
      <c r="F2792" t="s">
        <v>12</v>
      </c>
      <c r="G2792" t="s">
        <v>1300</v>
      </c>
      <c r="H2792" t="s">
        <v>1349</v>
      </c>
      <c r="I2792" t="s">
        <v>1349</v>
      </c>
      <c r="J2792" t="s">
        <v>253</v>
      </c>
      <c r="K2792" t="s">
        <v>61</v>
      </c>
      <c r="L2792" t="s">
        <v>4297</v>
      </c>
      <c r="M2792">
        <v>804070</v>
      </c>
      <c r="N2792" t="s">
        <v>4185</v>
      </c>
      <c r="O2792" t="s">
        <v>425</v>
      </c>
      <c r="P2792" t="s">
        <v>425</v>
      </c>
    </row>
    <row r="2793" spans="1:20" x14ac:dyDescent="0.25">
      <c r="A2793">
        <v>807285</v>
      </c>
      <c r="B2793" t="s">
        <v>7310</v>
      </c>
      <c r="C2793" t="s">
        <v>23</v>
      </c>
      <c r="D2793" t="s">
        <v>7311</v>
      </c>
      <c r="E2793" t="s">
        <v>11</v>
      </c>
      <c r="F2793" t="s">
        <v>12</v>
      </c>
      <c r="G2793" t="s">
        <v>1300</v>
      </c>
      <c r="H2793" t="s">
        <v>1349</v>
      </c>
      <c r="I2793" t="s">
        <v>1349</v>
      </c>
      <c r="J2793" t="s">
        <v>3691</v>
      </c>
      <c r="K2793" t="s">
        <v>100</v>
      </c>
      <c r="L2793" t="s">
        <v>3692</v>
      </c>
      <c r="M2793">
        <v>804274</v>
      </c>
      <c r="N2793" t="s">
        <v>3875</v>
      </c>
      <c r="O2793" t="s">
        <v>425</v>
      </c>
      <c r="P2793" t="s">
        <v>425</v>
      </c>
    </row>
    <row r="2794" spans="1:20" x14ac:dyDescent="0.25">
      <c r="A2794">
        <v>807286</v>
      </c>
      <c r="B2794" t="s">
        <v>3411</v>
      </c>
      <c r="C2794" t="s">
        <v>7312</v>
      </c>
      <c r="D2794" t="s">
        <v>7313</v>
      </c>
      <c r="E2794" t="s">
        <v>90</v>
      </c>
      <c r="F2794" t="s">
        <v>189</v>
      </c>
      <c r="G2794" t="s">
        <v>190</v>
      </c>
      <c r="H2794" t="s">
        <v>190</v>
      </c>
      <c r="I2794" t="s">
        <v>198</v>
      </c>
      <c r="J2794" t="s">
        <v>6731</v>
      </c>
      <c r="K2794" t="s">
        <v>93</v>
      </c>
      <c r="M2794">
        <v>806306</v>
      </c>
      <c r="N2794" t="s">
        <v>1351</v>
      </c>
      <c r="O2794" t="s">
        <v>425</v>
      </c>
      <c r="P2794" t="s">
        <v>425</v>
      </c>
    </row>
    <row r="2795" spans="1:20" x14ac:dyDescent="0.25">
      <c r="A2795">
        <v>807287</v>
      </c>
      <c r="B2795" t="s">
        <v>7314</v>
      </c>
      <c r="C2795" t="s">
        <v>7314</v>
      </c>
      <c r="D2795" t="s">
        <v>7315</v>
      </c>
      <c r="E2795" t="s">
        <v>90</v>
      </c>
      <c r="F2795" t="s">
        <v>12</v>
      </c>
      <c r="G2795" t="s">
        <v>1300</v>
      </c>
      <c r="H2795" t="s">
        <v>1349</v>
      </c>
      <c r="I2795" t="s">
        <v>1349</v>
      </c>
      <c r="J2795" t="s">
        <v>6353</v>
      </c>
      <c r="K2795" t="s">
        <v>93</v>
      </c>
      <c r="L2795" t="s">
        <v>4670</v>
      </c>
      <c r="M2795">
        <v>804210</v>
      </c>
      <c r="N2795" t="s">
        <v>1351</v>
      </c>
      <c r="O2795" t="s">
        <v>425</v>
      </c>
      <c r="P2795" t="s">
        <v>425</v>
      </c>
    </row>
    <row r="2796" spans="1:20" x14ac:dyDescent="0.25">
      <c r="A2796">
        <v>807288</v>
      </c>
      <c r="B2796" t="s">
        <v>7316</v>
      </c>
      <c r="C2796" t="s">
        <v>7317</v>
      </c>
      <c r="D2796" t="s">
        <v>7318</v>
      </c>
      <c r="E2796" t="s">
        <v>90</v>
      </c>
      <c r="F2796" t="s">
        <v>12</v>
      </c>
      <c r="G2796" t="s">
        <v>1300</v>
      </c>
      <c r="H2796" t="s">
        <v>1349</v>
      </c>
      <c r="I2796" t="s">
        <v>1349</v>
      </c>
      <c r="J2796" t="s">
        <v>6353</v>
      </c>
      <c r="K2796" t="s">
        <v>93</v>
      </c>
      <c r="L2796" t="s">
        <v>4670</v>
      </c>
      <c r="M2796">
        <v>804210</v>
      </c>
      <c r="N2796" t="s">
        <v>1351</v>
      </c>
      <c r="O2796" t="s">
        <v>425</v>
      </c>
      <c r="P2796" t="s">
        <v>425</v>
      </c>
    </row>
    <row r="2797" spans="1:20" x14ac:dyDescent="0.25">
      <c r="A2797">
        <v>807291</v>
      </c>
      <c r="B2797" t="s">
        <v>7319</v>
      </c>
      <c r="C2797" t="s">
        <v>7320</v>
      </c>
      <c r="D2797" t="s">
        <v>7321</v>
      </c>
      <c r="E2797" t="s">
        <v>90</v>
      </c>
      <c r="F2797" t="s">
        <v>174</v>
      </c>
      <c r="G2797" t="s">
        <v>175</v>
      </c>
      <c r="H2797" t="s">
        <v>215</v>
      </c>
      <c r="I2797" t="s">
        <v>216</v>
      </c>
      <c r="J2797" t="s">
        <v>92</v>
      </c>
      <c r="K2797" t="s">
        <v>93</v>
      </c>
      <c r="L2797" t="s">
        <v>2353</v>
      </c>
      <c r="M2797" t="s">
        <v>2354</v>
      </c>
      <c r="N2797" t="s">
        <v>7322</v>
      </c>
      <c r="O2797" t="s">
        <v>425</v>
      </c>
      <c r="P2797" t="s">
        <v>425</v>
      </c>
    </row>
    <row r="2798" spans="1:20" x14ac:dyDescent="0.25">
      <c r="A2798">
        <v>807293</v>
      </c>
      <c r="B2798" t="s">
        <v>4853</v>
      </c>
      <c r="C2798" t="s">
        <v>7323</v>
      </c>
      <c r="D2798" t="s">
        <v>7324</v>
      </c>
      <c r="E2798" t="s">
        <v>90</v>
      </c>
      <c r="F2798" t="s">
        <v>12</v>
      </c>
      <c r="G2798" t="s">
        <v>1300</v>
      </c>
      <c r="H2798" t="s">
        <v>1349</v>
      </c>
      <c r="I2798" t="s">
        <v>1349</v>
      </c>
      <c r="J2798" t="s">
        <v>253</v>
      </c>
      <c r="K2798" t="s">
        <v>61</v>
      </c>
      <c r="L2798" t="s">
        <v>4338</v>
      </c>
      <c r="M2798">
        <v>803988</v>
      </c>
      <c r="N2798" t="s">
        <v>3775</v>
      </c>
      <c r="O2798" t="s">
        <v>425</v>
      </c>
      <c r="P2798" t="s">
        <v>425</v>
      </c>
    </row>
    <row r="2799" spans="1:20" x14ac:dyDescent="0.25">
      <c r="A2799">
        <v>807294</v>
      </c>
      <c r="B2799" t="s">
        <v>7325</v>
      </c>
      <c r="C2799" t="s">
        <v>410</v>
      </c>
      <c r="D2799" t="s">
        <v>7326</v>
      </c>
      <c r="E2799" t="s">
        <v>11</v>
      </c>
      <c r="F2799" t="s">
        <v>12</v>
      </c>
      <c r="G2799" t="s">
        <v>1300</v>
      </c>
      <c r="H2799" t="s">
        <v>1349</v>
      </c>
      <c r="I2799" t="s">
        <v>1349</v>
      </c>
      <c r="J2799" t="s">
        <v>455</v>
      </c>
      <c r="K2799" t="s">
        <v>73</v>
      </c>
      <c r="L2799" t="s">
        <v>4334</v>
      </c>
      <c r="M2799">
        <v>803983</v>
      </c>
      <c r="N2799" t="s">
        <v>3661</v>
      </c>
      <c r="O2799" t="s">
        <v>425</v>
      </c>
      <c r="P2799" t="s">
        <v>425</v>
      </c>
    </row>
    <row r="2800" spans="1:20" x14ac:dyDescent="0.25">
      <c r="A2800">
        <v>807295</v>
      </c>
      <c r="B2800" t="s">
        <v>7327</v>
      </c>
      <c r="C2800" t="s">
        <v>7328</v>
      </c>
      <c r="D2800" t="s">
        <v>7329</v>
      </c>
      <c r="E2800" t="s">
        <v>11</v>
      </c>
      <c r="F2800" t="s">
        <v>189</v>
      </c>
      <c r="G2800" t="s">
        <v>190</v>
      </c>
      <c r="H2800" t="s">
        <v>190</v>
      </c>
      <c r="I2800" t="s">
        <v>198</v>
      </c>
      <c r="J2800" t="s">
        <v>7330</v>
      </c>
      <c r="K2800" t="s">
        <v>93</v>
      </c>
      <c r="M2800">
        <v>810076</v>
      </c>
      <c r="N2800" t="s">
        <v>1351</v>
      </c>
      <c r="O2800" t="s">
        <v>425</v>
      </c>
      <c r="P2800" t="s">
        <v>425</v>
      </c>
    </row>
    <row r="2801" spans="1:19" x14ac:dyDescent="0.25">
      <c r="A2801">
        <v>807298</v>
      </c>
      <c r="B2801" t="s">
        <v>7331</v>
      </c>
      <c r="C2801" t="s">
        <v>7332</v>
      </c>
      <c r="D2801" t="s">
        <v>7333</v>
      </c>
      <c r="E2801" t="s">
        <v>11</v>
      </c>
      <c r="F2801" t="s">
        <v>189</v>
      </c>
      <c r="G2801" t="s">
        <v>190</v>
      </c>
      <c r="H2801" t="s">
        <v>190</v>
      </c>
      <c r="I2801" t="s">
        <v>395</v>
      </c>
      <c r="J2801" t="s">
        <v>834</v>
      </c>
      <c r="K2801" t="s">
        <v>100</v>
      </c>
      <c r="L2801" t="s">
        <v>7334</v>
      </c>
      <c r="M2801" t="s">
        <v>7335</v>
      </c>
      <c r="N2801" t="s">
        <v>202</v>
      </c>
      <c r="O2801" t="s">
        <v>425</v>
      </c>
      <c r="P2801" t="s">
        <v>425</v>
      </c>
    </row>
    <row r="2802" spans="1:19" x14ac:dyDescent="0.25">
      <c r="A2802">
        <v>807305</v>
      </c>
      <c r="B2802" t="s">
        <v>7336</v>
      </c>
      <c r="C2802" t="s">
        <v>3212</v>
      </c>
      <c r="D2802" t="s">
        <v>2934</v>
      </c>
      <c r="E2802" t="s">
        <v>90</v>
      </c>
      <c r="F2802" t="s">
        <v>12</v>
      </c>
      <c r="G2802" t="s">
        <v>35</v>
      </c>
      <c r="H2802" t="s">
        <v>183</v>
      </c>
      <c r="I2802" t="s">
        <v>183</v>
      </c>
      <c r="J2802" t="s">
        <v>2492</v>
      </c>
      <c r="K2802" t="s">
        <v>73</v>
      </c>
      <c r="L2802" t="s">
        <v>7337</v>
      </c>
      <c r="M2802" t="s">
        <v>7338</v>
      </c>
      <c r="N2802" t="s">
        <v>40</v>
      </c>
      <c r="O2802" t="s">
        <v>425</v>
      </c>
      <c r="P2802" t="s">
        <v>425</v>
      </c>
    </row>
    <row r="2803" spans="1:19" x14ac:dyDescent="0.25">
      <c r="A2803">
        <v>807306</v>
      </c>
      <c r="B2803" t="s">
        <v>2530</v>
      </c>
      <c r="C2803" t="s">
        <v>4002</v>
      </c>
      <c r="D2803" t="s">
        <v>7339</v>
      </c>
      <c r="E2803" t="s">
        <v>90</v>
      </c>
      <c r="F2803" t="s">
        <v>12</v>
      </c>
      <c r="G2803" t="s">
        <v>35</v>
      </c>
      <c r="H2803" t="s">
        <v>2798</v>
      </c>
      <c r="I2803" t="s">
        <v>3402</v>
      </c>
      <c r="J2803" t="s">
        <v>4963</v>
      </c>
      <c r="K2803" t="s">
        <v>61</v>
      </c>
      <c r="L2803" t="s">
        <v>7340</v>
      </c>
      <c r="M2803" t="s">
        <v>7341</v>
      </c>
      <c r="N2803" t="s">
        <v>5325</v>
      </c>
      <c r="O2803" t="s">
        <v>425</v>
      </c>
      <c r="P2803" t="s">
        <v>425</v>
      </c>
    </row>
    <row r="2804" spans="1:19" x14ac:dyDescent="0.25">
      <c r="A2804">
        <v>807316</v>
      </c>
      <c r="B2804" t="s">
        <v>7342</v>
      </c>
      <c r="C2804" t="s">
        <v>1475</v>
      </c>
      <c r="D2804" t="s">
        <v>7343</v>
      </c>
      <c r="E2804" t="s">
        <v>90</v>
      </c>
      <c r="F2804" t="s">
        <v>12</v>
      </c>
      <c r="G2804" t="s">
        <v>1300</v>
      </c>
      <c r="H2804" t="s">
        <v>1349</v>
      </c>
      <c r="I2804" t="s">
        <v>1349</v>
      </c>
      <c r="J2804" t="s">
        <v>3663</v>
      </c>
      <c r="K2804" t="s">
        <v>61</v>
      </c>
      <c r="L2804" t="s">
        <v>4380</v>
      </c>
      <c r="M2804">
        <v>804024</v>
      </c>
      <c r="N2804" t="s">
        <v>4185</v>
      </c>
      <c r="O2804" t="s">
        <v>425</v>
      </c>
      <c r="P2804" t="s">
        <v>425</v>
      </c>
    </row>
    <row r="2805" spans="1:19" x14ac:dyDescent="0.25">
      <c r="A2805">
        <v>807317</v>
      </c>
      <c r="B2805" t="s">
        <v>3908</v>
      </c>
      <c r="C2805" t="s">
        <v>65</v>
      </c>
      <c r="D2805" t="s">
        <v>7344</v>
      </c>
      <c r="E2805" t="s">
        <v>11</v>
      </c>
      <c r="F2805" t="s">
        <v>12</v>
      </c>
      <c r="G2805" t="s">
        <v>1300</v>
      </c>
      <c r="H2805" t="s">
        <v>1349</v>
      </c>
      <c r="I2805" t="s">
        <v>1349</v>
      </c>
      <c r="J2805" t="s">
        <v>3663</v>
      </c>
      <c r="K2805" t="s">
        <v>61</v>
      </c>
      <c r="M2805">
        <v>805273</v>
      </c>
      <c r="N2805" t="s">
        <v>5517</v>
      </c>
      <c r="O2805" t="s">
        <v>425</v>
      </c>
      <c r="P2805" t="s">
        <v>425</v>
      </c>
    </row>
    <row r="2806" spans="1:19" x14ac:dyDescent="0.25">
      <c r="A2806">
        <v>807319</v>
      </c>
      <c r="B2806" t="s">
        <v>4426</v>
      </c>
      <c r="C2806" t="s">
        <v>7345</v>
      </c>
      <c r="D2806" t="s">
        <v>7346</v>
      </c>
      <c r="E2806" t="s">
        <v>11</v>
      </c>
      <c r="F2806" t="s">
        <v>12</v>
      </c>
      <c r="G2806" t="s">
        <v>1300</v>
      </c>
      <c r="H2806" t="s">
        <v>1349</v>
      </c>
      <c r="I2806" t="s">
        <v>1349</v>
      </c>
      <c r="J2806" t="s">
        <v>3956</v>
      </c>
      <c r="K2806" t="s">
        <v>100</v>
      </c>
      <c r="L2806" t="s">
        <v>4490</v>
      </c>
      <c r="M2806">
        <v>804083</v>
      </c>
      <c r="N2806" t="s">
        <v>3661</v>
      </c>
      <c r="O2806" t="s">
        <v>425</v>
      </c>
      <c r="P2806" t="s">
        <v>425</v>
      </c>
    </row>
    <row r="2807" spans="1:19" x14ac:dyDescent="0.25">
      <c r="A2807">
        <v>807324</v>
      </c>
      <c r="B2807" t="s">
        <v>7347</v>
      </c>
      <c r="C2807" t="s">
        <v>7347</v>
      </c>
      <c r="D2807" t="s">
        <v>7348</v>
      </c>
      <c r="E2807" t="s">
        <v>11</v>
      </c>
      <c r="F2807" t="s">
        <v>12</v>
      </c>
      <c r="G2807" t="s">
        <v>1300</v>
      </c>
      <c r="H2807" t="s">
        <v>1349</v>
      </c>
      <c r="I2807" t="s">
        <v>1349</v>
      </c>
      <c r="J2807" t="s">
        <v>162</v>
      </c>
      <c r="K2807" t="s">
        <v>100</v>
      </c>
      <c r="L2807" t="s">
        <v>6927</v>
      </c>
      <c r="M2807">
        <v>809104</v>
      </c>
      <c r="N2807" t="s">
        <v>3775</v>
      </c>
      <c r="O2807" t="s">
        <v>425</v>
      </c>
      <c r="P2807" t="s">
        <v>425</v>
      </c>
    </row>
    <row r="2808" spans="1:19" x14ac:dyDescent="0.25">
      <c r="A2808">
        <v>807326</v>
      </c>
      <c r="B2808" t="s">
        <v>716</v>
      </c>
      <c r="C2808" t="s">
        <v>65</v>
      </c>
      <c r="D2808" t="s">
        <v>7349</v>
      </c>
      <c r="E2808" t="s">
        <v>11</v>
      </c>
      <c r="F2808" t="s">
        <v>12</v>
      </c>
      <c r="G2808" t="s">
        <v>1300</v>
      </c>
      <c r="H2808" t="s">
        <v>1349</v>
      </c>
      <c r="I2808" t="s">
        <v>1349</v>
      </c>
      <c r="J2808" t="s">
        <v>3161</v>
      </c>
      <c r="K2808" t="s">
        <v>61</v>
      </c>
      <c r="M2808">
        <v>804003</v>
      </c>
      <c r="N2808" t="s">
        <v>3775</v>
      </c>
      <c r="O2808" t="s">
        <v>425</v>
      </c>
      <c r="P2808" t="s">
        <v>425</v>
      </c>
    </row>
    <row r="2809" spans="1:19" x14ac:dyDescent="0.25">
      <c r="A2809">
        <v>807328</v>
      </c>
      <c r="B2809" t="s">
        <v>7350</v>
      </c>
      <c r="C2809" t="s">
        <v>752</v>
      </c>
      <c r="D2809" t="s">
        <v>7351</v>
      </c>
      <c r="E2809" t="s">
        <v>11</v>
      </c>
      <c r="F2809" t="s">
        <v>174</v>
      </c>
      <c r="G2809" t="s">
        <v>175</v>
      </c>
      <c r="H2809" t="s">
        <v>176</v>
      </c>
      <c r="I2809" t="s">
        <v>176</v>
      </c>
      <c r="J2809" t="s">
        <v>2790</v>
      </c>
      <c r="K2809" t="s">
        <v>73</v>
      </c>
      <c r="L2809" t="s">
        <v>7352</v>
      </c>
      <c r="M2809" t="s">
        <v>7353</v>
      </c>
      <c r="N2809" t="s">
        <v>240</v>
      </c>
      <c r="O2809" t="s">
        <v>425</v>
      </c>
      <c r="P2809" t="s">
        <v>425</v>
      </c>
    </row>
    <row r="2810" spans="1:19" x14ac:dyDescent="0.25">
      <c r="A2810">
        <v>807330</v>
      </c>
      <c r="B2810" t="s">
        <v>7354</v>
      </c>
      <c r="C2810" t="s">
        <v>427</v>
      </c>
      <c r="D2810" t="s">
        <v>6922</v>
      </c>
      <c r="E2810" t="s">
        <v>11</v>
      </c>
      <c r="F2810" t="s">
        <v>174</v>
      </c>
      <c r="G2810" t="s">
        <v>175</v>
      </c>
      <c r="H2810" t="s">
        <v>318</v>
      </c>
      <c r="I2810" t="s">
        <v>913</v>
      </c>
      <c r="J2810" t="s">
        <v>45</v>
      </c>
      <c r="K2810" t="s">
        <v>17</v>
      </c>
      <c r="M2810">
        <v>811650</v>
      </c>
      <c r="N2810" t="s">
        <v>276</v>
      </c>
      <c r="O2810" t="s">
        <v>425</v>
      </c>
      <c r="P2810" t="s">
        <v>425</v>
      </c>
    </row>
    <row r="2811" spans="1:19" x14ac:dyDescent="0.25">
      <c r="A2811">
        <v>807331</v>
      </c>
      <c r="B2811" t="s">
        <v>1345</v>
      </c>
      <c r="C2811" t="s">
        <v>50</v>
      </c>
      <c r="D2811" t="s">
        <v>2303</v>
      </c>
      <c r="E2811" t="s">
        <v>11</v>
      </c>
      <c r="F2811" t="s">
        <v>12</v>
      </c>
      <c r="G2811" t="s">
        <v>13</v>
      </c>
      <c r="H2811" t="s">
        <v>432</v>
      </c>
      <c r="I2811" t="s">
        <v>432</v>
      </c>
      <c r="J2811" t="s">
        <v>38</v>
      </c>
      <c r="K2811" t="s">
        <v>26</v>
      </c>
      <c r="L2811" t="s">
        <v>1773</v>
      </c>
      <c r="M2811">
        <v>45580</v>
      </c>
      <c r="N2811" t="s">
        <v>851</v>
      </c>
      <c r="O2811" t="s">
        <v>425</v>
      </c>
      <c r="P2811" t="s">
        <v>425</v>
      </c>
      <c r="Q2811" t="str">
        <f>VLOOKUP(TEXT(A2811,0),Old_data_Again,2,FALSE)</f>
        <v>Medium</v>
      </c>
      <c r="R2811" t="str">
        <f>VLOOKUP(TEXT(A2811,0),Old_data_Again,10,FALSE)</f>
        <v>Medium</v>
      </c>
      <c r="S2811" t="str">
        <f>VLOOKUP(TEXT(A2811,0),Old_data_Again,6,FALSE)</f>
        <v>Future</v>
      </c>
    </row>
    <row r="2812" spans="1:19" x14ac:dyDescent="0.25">
      <c r="A2812">
        <v>807332</v>
      </c>
      <c r="B2812" t="s">
        <v>1491</v>
      </c>
      <c r="C2812" t="s">
        <v>149</v>
      </c>
      <c r="D2812" t="s">
        <v>7355</v>
      </c>
      <c r="E2812" t="s">
        <v>11</v>
      </c>
      <c r="F2812" t="s">
        <v>12</v>
      </c>
      <c r="G2812" t="s">
        <v>13</v>
      </c>
      <c r="H2812" t="s">
        <v>14</v>
      </c>
      <c r="I2812" t="s">
        <v>15</v>
      </c>
      <c r="J2812" t="s">
        <v>99</v>
      </c>
      <c r="K2812" t="s">
        <v>73</v>
      </c>
      <c r="L2812" t="s">
        <v>2857</v>
      </c>
      <c r="M2812" t="s">
        <v>2858</v>
      </c>
      <c r="N2812" t="s">
        <v>75</v>
      </c>
      <c r="O2812" t="s">
        <v>425</v>
      </c>
      <c r="P2812" t="s">
        <v>425</v>
      </c>
      <c r="Q2812" t="str">
        <f>VLOOKUP(TEXT(A2812,0),Old_data_Again,2,FALSE)</f>
        <v>Low</v>
      </c>
      <c r="R2812" t="str">
        <f>VLOOKUP(TEXT(A2812,0),Old_data_Again,10,FALSE)</f>
        <v>Medium</v>
      </c>
    </row>
    <row r="2813" spans="1:19" x14ac:dyDescent="0.25">
      <c r="A2813">
        <v>807333</v>
      </c>
      <c r="B2813" t="s">
        <v>97</v>
      </c>
      <c r="C2813" t="s">
        <v>242</v>
      </c>
      <c r="D2813" t="s">
        <v>7356</v>
      </c>
      <c r="E2813" t="s">
        <v>90</v>
      </c>
      <c r="F2813" t="s">
        <v>189</v>
      </c>
      <c r="G2813" t="s">
        <v>190</v>
      </c>
      <c r="H2813" t="s">
        <v>190</v>
      </c>
      <c r="I2813" t="s">
        <v>198</v>
      </c>
      <c r="J2813" t="s">
        <v>1174</v>
      </c>
      <c r="K2813" t="s">
        <v>61</v>
      </c>
      <c r="L2813" t="s">
        <v>7357</v>
      </c>
      <c r="M2813">
        <v>809269</v>
      </c>
      <c r="N2813" t="s">
        <v>1351</v>
      </c>
      <c r="O2813" t="s">
        <v>425</v>
      </c>
      <c r="P2813" t="s">
        <v>425</v>
      </c>
    </row>
    <row r="2814" spans="1:19" x14ac:dyDescent="0.25">
      <c r="A2814">
        <v>807335</v>
      </c>
      <c r="B2814" t="s">
        <v>5535</v>
      </c>
      <c r="C2814" t="s">
        <v>220</v>
      </c>
      <c r="D2814" t="s">
        <v>7358</v>
      </c>
      <c r="E2814" t="s">
        <v>11</v>
      </c>
      <c r="F2814" t="s">
        <v>12</v>
      </c>
      <c r="G2814" t="s">
        <v>1300</v>
      </c>
      <c r="H2814" t="s">
        <v>1301</v>
      </c>
      <c r="I2814" t="s">
        <v>1301</v>
      </c>
      <c r="J2814" t="s">
        <v>3967</v>
      </c>
      <c r="K2814" t="s">
        <v>100</v>
      </c>
      <c r="L2814" t="s">
        <v>6758</v>
      </c>
      <c r="M2814" t="s">
        <v>6759</v>
      </c>
      <c r="N2814" t="s">
        <v>3461</v>
      </c>
      <c r="O2814" t="s">
        <v>425</v>
      </c>
      <c r="P2814" t="s">
        <v>425</v>
      </c>
    </row>
    <row r="2815" spans="1:19" x14ac:dyDescent="0.25">
      <c r="A2815">
        <v>807337</v>
      </c>
      <c r="B2815" t="s">
        <v>7359</v>
      </c>
      <c r="C2815" t="s">
        <v>187</v>
      </c>
      <c r="D2815" t="s">
        <v>6704</v>
      </c>
      <c r="E2815" t="s">
        <v>90</v>
      </c>
      <c r="F2815" t="s">
        <v>189</v>
      </c>
      <c r="G2815" t="s">
        <v>190</v>
      </c>
      <c r="H2815" t="s">
        <v>191</v>
      </c>
      <c r="I2815" t="s">
        <v>192</v>
      </c>
      <c r="J2815" t="s">
        <v>7360</v>
      </c>
      <c r="K2815" t="s">
        <v>73</v>
      </c>
      <c r="L2815" t="s">
        <v>7361</v>
      </c>
      <c r="M2815" t="s">
        <v>7362</v>
      </c>
      <c r="N2815" t="s">
        <v>40</v>
      </c>
      <c r="O2815" t="s">
        <v>425</v>
      </c>
      <c r="P2815" t="s">
        <v>425</v>
      </c>
    </row>
    <row r="2816" spans="1:19" x14ac:dyDescent="0.25">
      <c r="A2816">
        <v>807338</v>
      </c>
      <c r="B2816" t="s">
        <v>7363</v>
      </c>
      <c r="C2816" t="s">
        <v>7364</v>
      </c>
      <c r="D2816" t="s">
        <v>7365</v>
      </c>
      <c r="E2816" t="s">
        <v>90</v>
      </c>
      <c r="F2816" t="s">
        <v>12</v>
      </c>
      <c r="G2816" t="s">
        <v>13</v>
      </c>
      <c r="H2816" t="s">
        <v>44</v>
      </c>
      <c r="I2816" t="s">
        <v>44</v>
      </c>
      <c r="J2816" t="s">
        <v>7366</v>
      </c>
      <c r="K2816" t="s">
        <v>93</v>
      </c>
      <c r="L2816" t="s">
        <v>2082</v>
      </c>
      <c r="M2816" t="s">
        <v>2083</v>
      </c>
      <c r="N2816" t="s">
        <v>144</v>
      </c>
      <c r="O2816" t="s">
        <v>425</v>
      </c>
      <c r="P2816" t="s">
        <v>425</v>
      </c>
      <c r="Q2816" t="str">
        <f>VLOOKUP(TEXT(A2816,0),Old_data_Again,2,FALSE)</f>
        <v>Low</v>
      </c>
      <c r="R2816" t="str">
        <f>VLOOKUP(TEXT(A2816,0),Old_data_Again,10,FALSE)</f>
        <v>Low</v>
      </c>
    </row>
    <row r="2817" spans="1:20" x14ac:dyDescent="0.25">
      <c r="A2817">
        <v>807339</v>
      </c>
      <c r="B2817" t="s">
        <v>2670</v>
      </c>
      <c r="C2817" t="s">
        <v>1219</v>
      </c>
      <c r="D2817" t="s">
        <v>7367</v>
      </c>
      <c r="E2817" t="s">
        <v>90</v>
      </c>
      <c r="F2817" t="s">
        <v>12</v>
      </c>
      <c r="G2817" t="s">
        <v>35</v>
      </c>
      <c r="H2817" t="s">
        <v>3682</v>
      </c>
      <c r="I2817" t="s">
        <v>3682</v>
      </c>
      <c r="J2817" t="s">
        <v>1632</v>
      </c>
      <c r="K2817" t="s">
        <v>73</v>
      </c>
      <c r="L2817" t="s">
        <v>7368</v>
      </c>
      <c r="M2817" t="s">
        <v>7369</v>
      </c>
      <c r="N2817" t="s">
        <v>6155</v>
      </c>
      <c r="O2817" t="s">
        <v>425</v>
      </c>
      <c r="P2817" t="s">
        <v>425</v>
      </c>
      <c r="Q2817" t="str">
        <f>VLOOKUP(TEXT(A2817,0),Old_data_Again,2,FALSE)</f>
        <v>Low</v>
      </c>
      <c r="R2817" t="str">
        <f>VLOOKUP(TEXT(A2817,0),Old_data_Again,10,FALSE)</f>
        <v>Low</v>
      </c>
      <c r="S2817" t="str">
        <f>VLOOKUP(TEXT(A2817,0),Old_data_Again,6,FALSE)</f>
        <v>Future</v>
      </c>
      <c r="T2817" t="str">
        <f>VLOOKUP(TEXT(A2817,0),Old_data_Again,3,FALSE)</f>
        <v>Finance</v>
      </c>
    </row>
    <row r="2818" spans="1:20" x14ac:dyDescent="0.25">
      <c r="A2818">
        <v>807343</v>
      </c>
      <c r="B2818" t="s">
        <v>7370</v>
      </c>
      <c r="C2818" t="s">
        <v>7371</v>
      </c>
      <c r="D2818" t="s">
        <v>7372</v>
      </c>
      <c r="E2818" t="s">
        <v>11</v>
      </c>
      <c r="F2818" t="s">
        <v>174</v>
      </c>
      <c r="G2818" t="s">
        <v>175</v>
      </c>
      <c r="H2818" t="s">
        <v>318</v>
      </c>
      <c r="I2818" t="s">
        <v>319</v>
      </c>
      <c r="J2818" t="s">
        <v>92</v>
      </c>
      <c r="K2818" t="s">
        <v>93</v>
      </c>
      <c r="L2818" t="s">
        <v>320</v>
      </c>
      <c r="M2818">
        <v>807741</v>
      </c>
      <c r="N2818" t="s">
        <v>7373</v>
      </c>
      <c r="O2818" t="s">
        <v>425</v>
      </c>
      <c r="P2818" t="s">
        <v>425</v>
      </c>
    </row>
    <row r="2819" spans="1:20" x14ac:dyDescent="0.25">
      <c r="A2819">
        <v>807346</v>
      </c>
      <c r="B2819" t="s">
        <v>1890</v>
      </c>
      <c r="C2819" t="s">
        <v>220</v>
      </c>
      <c r="D2819" t="s">
        <v>7374</v>
      </c>
      <c r="E2819" t="s">
        <v>11</v>
      </c>
      <c r="F2819" t="s">
        <v>12</v>
      </c>
      <c r="G2819" t="s">
        <v>1300</v>
      </c>
      <c r="H2819" t="s">
        <v>1349</v>
      </c>
      <c r="I2819" t="s">
        <v>1349</v>
      </c>
      <c r="J2819" t="s">
        <v>162</v>
      </c>
      <c r="K2819" t="s">
        <v>100</v>
      </c>
      <c r="L2819" t="s">
        <v>4884</v>
      </c>
      <c r="M2819">
        <v>804402</v>
      </c>
      <c r="N2819" t="s">
        <v>3676</v>
      </c>
      <c r="O2819" t="s">
        <v>425</v>
      </c>
      <c r="P2819" t="s">
        <v>425</v>
      </c>
    </row>
    <row r="2820" spans="1:20" x14ac:dyDescent="0.25">
      <c r="A2820">
        <v>807347</v>
      </c>
      <c r="B2820" t="s">
        <v>667</v>
      </c>
      <c r="C2820" t="s">
        <v>9</v>
      </c>
      <c r="D2820" t="s">
        <v>4312</v>
      </c>
      <c r="E2820" t="s">
        <v>11</v>
      </c>
      <c r="F2820" t="s">
        <v>12</v>
      </c>
      <c r="G2820" t="s">
        <v>13</v>
      </c>
      <c r="H2820" t="s">
        <v>59</v>
      </c>
      <c r="I2820" t="s">
        <v>59</v>
      </c>
      <c r="J2820" t="s">
        <v>67</v>
      </c>
      <c r="K2820" t="s">
        <v>17</v>
      </c>
      <c r="L2820" t="s">
        <v>5710</v>
      </c>
      <c r="M2820" t="s">
        <v>5711</v>
      </c>
      <c r="N2820" t="s">
        <v>63</v>
      </c>
      <c r="O2820" t="s">
        <v>425</v>
      </c>
      <c r="P2820" t="s">
        <v>425</v>
      </c>
    </row>
    <row r="2821" spans="1:20" x14ac:dyDescent="0.25">
      <c r="A2821">
        <v>807348</v>
      </c>
      <c r="B2821" t="s">
        <v>3788</v>
      </c>
      <c r="C2821" t="s">
        <v>410</v>
      </c>
      <c r="D2821" t="s">
        <v>2897</v>
      </c>
      <c r="E2821" t="s">
        <v>11</v>
      </c>
      <c r="F2821" t="s">
        <v>12</v>
      </c>
      <c r="G2821" t="s">
        <v>35</v>
      </c>
      <c r="H2821" t="s">
        <v>36</v>
      </c>
      <c r="I2821" t="s">
        <v>37</v>
      </c>
      <c r="J2821" t="s">
        <v>1148</v>
      </c>
      <c r="K2821" t="s">
        <v>17</v>
      </c>
      <c r="L2821" t="s">
        <v>7337</v>
      </c>
      <c r="M2821" t="s">
        <v>7338</v>
      </c>
      <c r="N2821" t="s">
        <v>40</v>
      </c>
      <c r="O2821" t="s">
        <v>425</v>
      </c>
      <c r="P2821" t="s">
        <v>425</v>
      </c>
    </row>
    <row r="2822" spans="1:20" x14ac:dyDescent="0.25">
      <c r="A2822">
        <v>807350</v>
      </c>
      <c r="B2822" t="s">
        <v>416</v>
      </c>
      <c r="C2822" t="s">
        <v>125</v>
      </c>
      <c r="D2822" t="s">
        <v>7375</v>
      </c>
      <c r="E2822" t="s">
        <v>11</v>
      </c>
      <c r="F2822" t="s">
        <v>12</v>
      </c>
      <c r="G2822" t="s">
        <v>1300</v>
      </c>
      <c r="H2822" t="s">
        <v>1349</v>
      </c>
      <c r="I2822" t="s">
        <v>1349</v>
      </c>
      <c r="J2822" t="s">
        <v>72</v>
      </c>
      <c r="K2822" t="s">
        <v>73</v>
      </c>
      <c r="L2822" t="s">
        <v>5814</v>
      </c>
      <c r="M2822">
        <v>805643</v>
      </c>
      <c r="N2822" t="s">
        <v>3775</v>
      </c>
      <c r="O2822" t="s">
        <v>425</v>
      </c>
      <c r="P2822" t="s">
        <v>425</v>
      </c>
    </row>
    <row r="2823" spans="1:20" x14ac:dyDescent="0.25">
      <c r="A2823">
        <v>807351</v>
      </c>
      <c r="B2823" t="s">
        <v>7377</v>
      </c>
      <c r="C2823" t="s">
        <v>7378</v>
      </c>
      <c r="D2823" t="s">
        <v>7376</v>
      </c>
      <c r="E2823" t="s">
        <v>90</v>
      </c>
      <c r="F2823" t="s">
        <v>12</v>
      </c>
      <c r="G2823" t="s">
        <v>1300</v>
      </c>
      <c r="H2823" t="s">
        <v>1349</v>
      </c>
      <c r="I2823" t="s">
        <v>1349</v>
      </c>
      <c r="J2823" t="s">
        <v>78</v>
      </c>
      <c r="K2823" t="s">
        <v>73</v>
      </c>
      <c r="L2823" t="s">
        <v>4585</v>
      </c>
      <c r="M2823">
        <v>804156</v>
      </c>
      <c r="N2823" t="s">
        <v>3775</v>
      </c>
      <c r="O2823" t="s">
        <v>425</v>
      </c>
      <c r="P2823" t="s">
        <v>425</v>
      </c>
    </row>
    <row r="2824" spans="1:20" x14ac:dyDescent="0.25">
      <c r="A2824">
        <v>807352</v>
      </c>
      <c r="B2824" t="s">
        <v>7379</v>
      </c>
      <c r="C2824" t="s">
        <v>7380</v>
      </c>
      <c r="D2824" t="s">
        <v>7381</v>
      </c>
      <c r="E2824" t="s">
        <v>11</v>
      </c>
      <c r="F2824" t="s">
        <v>12</v>
      </c>
      <c r="G2824" t="s">
        <v>1300</v>
      </c>
      <c r="H2824" t="s">
        <v>1349</v>
      </c>
      <c r="I2824" t="s">
        <v>1349</v>
      </c>
      <c r="J2824" t="s">
        <v>3663</v>
      </c>
      <c r="K2824" t="s">
        <v>100</v>
      </c>
      <c r="L2824" t="s">
        <v>5499</v>
      </c>
      <c r="M2824">
        <v>805278</v>
      </c>
      <c r="N2824" t="s">
        <v>5490</v>
      </c>
      <c r="O2824" t="s">
        <v>425</v>
      </c>
      <c r="P2824" t="s">
        <v>425</v>
      </c>
    </row>
    <row r="2825" spans="1:20" x14ac:dyDescent="0.25">
      <c r="A2825">
        <v>807353</v>
      </c>
      <c r="B2825" t="s">
        <v>7382</v>
      </c>
      <c r="C2825" t="s">
        <v>23</v>
      </c>
      <c r="D2825" t="s">
        <v>7383</v>
      </c>
      <c r="E2825" t="s">
        <v>11</v>
      </c>
      <c r="F2825" t="s">
        <v>12</v>
      </c>
      <c r="G2825" t="s">
        <v>1300</v>
      </c>
      <c r="H2825" t="s">
        <v>1349</v>
      </c>
      <c r="I2825" t="s">
        <v>1349</v>
      </c>
      <c r="J2825" t="s">
        <v>3161</v>
      </c>
      <c r="K2825" t="s">
        <v>61</v>
      </c>
      <c r="L2825" t="s">
        <v>3952</v>
      </c>
      <c r="M2825">
        <v>804311</v>
      </c>
      <c r="N2825" t="s">
        <v>3875</v>
      </c>
      <c r="O2825" t="s">
        <v>425</v>
      </c>
      <c r="P2825" t="s">
        <v>425</v>
      </c>
    </row>
    <row r="2826" spans="1:20" x14ac:dyDescent="0.25">
      <c r="A2826">
        <v>807354</v>
      </c>
      <c r="B2826" t="s">
        <v>7384</v>
      </c>
      <c r="C2826" t="s">
        <v>3552</v>
      </c>
      <c r="D2826" t="s">
        <v>7385</v>
      </c>
      <c r="E2826" t="s">
        <v>90</v>
      </c>
      <c r="F2826" t="s">
        <v>12</v>
      </c>
      <c r="G2826" t="s">
        <v>1300</v>
      </c>
      <c r="H2826" t="s">
        <v>1349</v>
      </c>
      <c r="I2826" t="s">
        <v>1349</v>
      </c>
      <c r="J2826" t="s">
        <v>4072</v>
      </c>
      <c r="K2826" t="s">
        <v>100</v>
      </c>
      <c r="M2826">
        <v>803774</v>
      </c>
      <c r="N2826" t="s">
        <v>3918</v>
      </c>
      <c r="O2826" t="s">
        <v>425</v>
      </c>
      <c r="P2826" t="s">
        <v>425</v>
      </c>
    </row>
    <row r="2827" spans="1:20" x14ac:dyDescent="0.25">
      <c r="A2827">
        <v>807359</v>
      </c>
      <c r="B2827" t="s">
        <v>1654</v>
      </c>
      <c r="C2827" t="s">
        <v>23</v>
      </c>
      <c r="D2827" t="s">
        <v>7386</v>
      </c>
      <c r="E2827" t="s">
        <v>11</v>
      </c>
      <c r="F2827" t="s">
        <v>12</v>
      </c>
      <c r="G2827" t="s">
        <v>1300</v>
      </c>
      <c r="H2827" t="s">
        <v>1349</v>
      </c>
      <c r="I2827" t="s">
        <v>1349</v>
      </c>
      <c r="J2827" t="s">
        <v>3967</v>
      </c>
      <c r="K2827" t="s">
        <v>100</v>
      </c>
      <c r="L2827" t="s">
        <v>4685</v>
      </c>
      <c r="M2827">
        <v>804220</v>
      </c>
      <c r="N2827" t="s">
        <v>1351</v>
      </c>
      <c r="O2827" t="s">
        <v>425</v>
      </c>
      <c r="P2827" t="s">
        <v>425</v>
      </c>
    </row>
    <row r="2828" spans="1:20" x14ac:dyDescent="0.25">
      <c r="A2828">
        <v>807361</v>
      </c>
      <c r="B2828" t="s">
        <v>7387</v>
      </c>
      <c r="C2828" t="s">
        <v>3944</v>
      </c>
      <c r="D2828" t="s">
        <v>7388</v>
      </c>
      <c r="E2828" t="s">
        <v>11</v>
      </c>
      <c r="F2828" t="s">
        <v>12</v>
      </c>
      <c r="G2828" t="s">
        <v>1300</v>
      </c>
      <c r="H2828" t="s">
        <v>1301</v>
      </c>
      <c r="I2828" t="s">
        <v>1301</v>
      </c>
      <c r="J2828" t="s">
        <v>3732</v>
      </c>
      <c r="K2828" t="s">
        <v>93</v>
      </c>
      <c r="L2828" t="s">
        <v>7389</v>
      </c>
      <c r="M2828" t="s">
        <v>7390</v>
      </c>
      <c r="N2828" t="s">
        <v>3169</v>
      </c>
      <c r="O2828" t="s">
        <v>425</v>
      </c>
      <c r="P2828" t="s">
        <v>425</v>
      </c>
    </row>
    <row r="2829" spans="1:20" x14ac:dyDescent="0.25">
      <c r="A2829">
        <v>807362</v>
      </c>
      <c r="B2829" t="s">
        <v>3721</v>
      </c>
      <c r="C2829" t="s">
        <v>7391</v>
      </c>
      <c r="D2829" t="s">
        <v>7392</v>
      </c>
      <c r="E2829" t="s">
        <v>90</v>
      </c>
      <c r="F2829" t="s">
        <v>189</v>
      </c>
      <c r="G2829" t="s">
        <v>190</v>
      </c>
      <c r="H2829" t="s">
        <v>190</v>
      </c>
      <c r="I2829" t="s">
        <v>198</v>
      </c>
      <c r="J2829" t="s">
        <v>3049</v>
      </c>
      <c r="K2829" t="s">
        <v>61</v>
      </c>
      <c r="L2829" t="s">
        <v>3430</v>
      </c>
      <c r="M2829" t="s">
        <v>3431</v>
      </c>
      <c r="N2829" t="s">
        <v>3052</v>
      </c>
      <c r="O2829" t="s">
        <v>425</v>
      </c>
      <c r="P2829" t="s">
        <v>425</v>
      </c>
    </row>
    <row r="2830" spans="1:20" x14ac:dyDescent="0.25">
      <c r="A2830">
        <v>807364</v>
      </c>
      <c r="B2830" t="s">
        <v>203</v>
      </c>
      <c r="C2830" t="s">
        <v>335</v>
      </c>
      <c r="D2830" t="s">
        <v>7393</v>
      </c>
      <c r="E2830" t="s">
        <v>11</v>
      </c>
      <c r="F2830" t="s">
        <v>189</v>
      </c>
      <c r="G2830" t="s">
        <v>190</v>
      </c>
      <c r="H2830" t="s">
        <v>190</v>
      </c>
      <c r="I2830" t="s">
        <v>198</v>
      </c>
      <c r="J2830" t="s">
        <v>2492</v>
      </c>
      <c r="K2830" t="s">
        <v>73</v>
      </c>
      <c r="L2830" t="s">
        <v>6495</v>
      </c>
      <c r="M2830">
        <v>806419</v>
      </c>
      <c r="N2830" t="s">
        <v>40</v>
      </c>
      <c r="O2830" t="s">
        <v>425</v>
      </c>
      <c r="P2830" t="s">
        <v>425</v>
      </c>
    </row>
    <row r="2831" spans="1:20" x14ac:dyDescent="0.25">
      <c r="A2831">
        <v>807371</v>
      </c>
      <c r="B2831" t="s">
        <v>7394</v>
      </c>
      <c r="C2831" t="s">
        <v>1636</v>
      </c>
      <c r="D2831" t="s">
        <v>7395</v>
      </c>
      <c r="E2831" t="s">
        <v>90</v>
      </c>
      <c r="F2831" t="s">
        <v>12</v>
      </c>
      <c r="G2831" t="s">
        <v>13</v>
      </c>
      <c r="H2831" t="s">
        <v>341</v>
      </c>
      <c r="I2831" t="s">
        <v>341</v>
      </c>
      <c r="J2831" t="s">
        <v>1638</v>
      </c>
      <c r="K2831" t="s">
        <v>61</v>
      </c>
      <c r="L2831" t="s">
        <v>7396</v>
      </c>
      <c r="M2831" t="s">
        <v>7397</v>
      </c>
      <c r="N2831" t="s">
        <v>457</v>
      </c>
      <c r="O2831" t="s">
        <v>425</v>
      </c>
      <c r="P2831" t="s">
        <v>425</v>
      </c>
    </row>
    <row r="2832" spans="1:20" x14ac:dyDescent="0.25">
      <c r="A2832">
        <v>807374</v>
      </c>
      <c r="B2832" t="s">
        <v>4153</v>
      </c>
      <c r="C2832" t="s">
        <v>213</v>
      </c>
      <c r="D2832" t="s">
        <v>5345</v>
      </c>
      <c r="E2832" t="s">
        <v>90</v>
      </c>
      <c r="F2832" t="s">
        <v>174</v>
      </c>
      <c r="G2832" t="s">
        <v>175</v>
      </c>
      <c r="H2832" t="s">
        <v>215</v>
      </c>
      <c r="I2832" t="s">
        <v>547</v>
      </c>
      <c r="J2832" t="s">
        <v>5344</v>
      </c>
      <c r="K2832" t="s">
        <v>100</v>
      </c>
      <c r="L2832" t="s">
        <v>7398</v>
      </c>
      <c r="M2832" t="s">
        <v>7399</v>
      </c>
      <c r="N2832" t="s">
        <v>240</v>
      </c>
      <c r="O2832" t="s">
        <v>425</v>
      </c>
      <c r="P2832" t="s">
        <v>425</v>
      </c>
      <c r="Q2832" t="str">
        <f>VLOOKUP(TEXT(A2832,0),Old_data_Again,2,FALSE)</f>
        <v>Medium</v>
      </c>
      <c r="R2832" t="str">
        <f>VLOOKUP(TEXT(A2832,0),Old_data_Again,10,FALSE)</f>
        <v>High</v>
      </c>
      <c r="S2832" t="str">
        <f>VLOOKUP(TEXT(A2832,0),Old_data_Again,6,FALSE)</f>
        <v>Future</v>
      </c>
      <c r="T2832" t="str">
        <f>VLOOKUP(TEXT(A2832,0),Old_data_Again,3,FALSE)</f>
        <v>SHEA &amp; Occupational health</v>
      </c>
    </row>
    <row r="2833" spans="1:20" x14ac:dyDescent="0.25">
      <c r="A2833">
        <v>807377</v>
      </c>
      <c r="B2833" t="s">
        <v>2237</v>
      </c>
      <c r="C2833" t="s">
        <v>4430</v>
      </c>
      <c r="D2833" t="s">
        <v>7400</v>
      </c>
      <c r="E2833" t="s">
        <v>11</v>
      </c>
      <c r="F2833" t="s">
        <v>12</v>
      </c>
      <c r="G2833" t="s">
        <v>35</v>
      </c>
      <c r="H2833" t="s">
        <v>2798</v>
      </c>
      <c r="I2833" t="s">
        <v>3172</v>
      </c>
      <c r="J2833" t="s">
        <v>2101</v>
      </c>
      <c r="K2833" t="s">
        <v>93</v>
      </c>
      <c r="L2833" t="s">
        <v>5011</v>
      </c>
      <c r="M2833" t="s">
        <v>5012</v>
      </c>
      <c r="N2833" t="s">
        <v>202</v>
      </c>
      <c r="O2833" t="s">
        <v>425</v>
      </c>
      <c r="P2833" t="s">
        <v>425</v>
      </c>
    </row>
    <row r="2834" spans="1:20" x14ac:dyDescent="0.25">
      <c r="A2834">
        <v>807379</v>
      </c>
      <c r="B2834" t="s">
        <v>656</v>
      </c>
      <c r="C2834" t="s">
        <v>220</v>
      </c>
      <c r="D2834" t="s">
        <v>7401</v>
      </c>
      <c r="E2834" t="s">
        <v>11</v>
      </c>
      <c r="F2834" t="s">
        <v>174</v>
      </c>
      <c r="G2834" t="s">
        <v>175</v>
      </c>
      <c r="H2834" t="s">
        <v>215</v>
      </c>
      <c r="I2834" t="s">
        <v>547</v>
      </c>
      <c r="J2834" t="s">
        <v>1494</v>
      </c>
      <c r="K2834" t="s">
        <v>17</v>
      </c>
      <c r="L2834" t="s">
        <v>1495</v>
      </c>
      <c r="M2834" t="s">
        <v>1496</v>
      </c>
      <c r="N2834" t="s">
        <v>276</v>
      </c>
      <c r="O2834" t="s">
        <v>425</v>
      </c>
      <c r="P2834" t="s">
        <v>425</v>
      </c>
      <c r="Q2834" t="str">
        <f>VLOOKUP(TEXT(A2834,0),Old_data_Again,2,FALSE)</f>
        <v>Medium</v>
      </c>
      <c r="R2834" t="str">
        <f>VLOOKUP(TEXT(A2834,0),Old_data_Again,10,FALSE)</f>
        <v>High</v>
      </c>
      <c r="S2834" t="str">
        <f>VLOOKUP(TEXT(A2834,0),Old_data_Again,6,FALSE)</f>
        <v>Future</v>
      </c>
      <c r="T2834" t="str">
        <f>VLOOKUP(TEXT(A2834,0),Old_data_Again,3,FALSE)</f>
        <v>Commercial</v>
      </c>
    </row>
    <row r="2835" spans="1:20" x14ac:dyDescent="0.25">
      <c r="A2835">
        <v>807389</v>
      </c>
      <c r="B2835" t="s">
        <v>3897</v>
      </c>
      <c r="C2835" t="s">
        <v>2359</v>
      </c>
      <c r="D2835" t="s">
        <v>7402</v>
      </c>
      <c r="E2835" t="s">
        <v>90</v>
      </c>
      <c r="F2835" t="s">
        <v>12</v>
      </c>
      <c r="G2835" t="s">
        <v>1300</v>
      </c>
      <c r="H2835" t="s">
        <v>1301</v>
      </c>
      <c r="I2835" t="s">
        <v>1301</v>
      </c>
      <c r="J2835" t="s">
        <v>3732</v>
      </c>
      <c r="K2835" t="s">
        <v>93</v>
      </c>
      <c r="L2835" t="s">
        <v>7389</v>
      </c>
      <c r="M2835" t="s">
        <v>7390</v>
      </c>
      <c r="N2835" t="s">
        <v>3169</v>
      </c>
      <c r="O2835" t="s">
        <v>425</v>
      </c>
      <c r="P2835" t="s">
        <v>425</v>
      </c>
    </row>
    <row r="2836" spans="1:20" x14ac:dyDescent="0.25">
      <c r="A2836">
        <v>807390</v>
      </c>
      <c r="B2836" t="s">
        <v>305</v>
      </c>
      <c r="C2836" t="s">
        <v>3159</v>
      </c>
      <c r="D2836" t="s">
        <v>7403</v>
      </c>
      <c r="E2836" t="s">
        <v>11</v>
      </c>
      <c r="F2836" t="s">
        <v>174</v>
      </c>
      <c r="G2836" t="s">
        <v>373</v>
      </c>
      <c r="H2836" t="s">
        <v>1955</v>
      </c>
      <c r="I2836" t="s">
        <v>1955</v>
      </c>
      <c r="J2836" t="s">
        <v>3309</v>
      </c>
      <c r="K2836" t="s">
        <v>933</v>
      </c>
      <c r="L2836" t="s">
        <v>3310</v>
      </c>
      <c r="M2836" t="s">
        <v>3311</v>
      </c>
      <c r="N2836" t="s">
        <v>7404</v>
      </c>
      <c r="O2836" t="s">
        <v>425</v>
      </c>
      <c r="P2836" t="s">
        <v>425</v>
      </c>
    </row>
    <row r="2837" spans="1:20" x14ac:dyDescent="0.25">
      <c r="A2837">
        <v>807393</v>
      </c>
      <c r="B2837" t="s">
        <v>4124</v>
      </c>
      <c r="C2837" t="s">
        <v>213</v>
      </c>
      <c r="D2837" t="s">
        <v>7218</v>
      </c>
      <c r="E2837" t="s">
        <v>90</v>
      </c>
      <c r="F2837" t="s">
        <v>174</v>
      </c>
      <c r="G2837" t="s">
        <v>175</v>
      </c>
      <c r="H2837" t="s">
        <v>215</v>
      </c>
      <c r="I2837" t="s">
        <v>216</v>
      </c>
      <c r="J2837" t="s">
        <v>52</v>
      </c>
      <c r="K2837" t="s">
        <v>73</v>
      </c>
      <c r="L2837" t="s">
        <v>1970</v>
      </c>
      <c r="M2837">
        <v>805469</v>
      </c>
      <c r="N2837" t="s">
        <v>3597</v>
      </c>
      <c r="O2837" t="s">
        <v>425</v>
      </c>
      <c r="P2837" t="s">
        <v>425</v>
      </c>
      <c r="Q2837" t="str">
        <f>VLOOKUP(TEXT(A2837,0),Old_data_Again,2,FALSE)</f>
        <v>Low</v>
      </c>
      <c r="R2837" t="str">
        <f>VLOOKUP(TEXT(A2837,0),Old_data_Again,10,FALSE)</f>
        <v>Medium</v>
      </c>
      <c r="S2837" t="str">
        <f>VLOOKUP(TEXT(A2837,0),Old_data_Again,6,FALSE)</f>
        <v>Future</v>
      </c>
    </row>
    <row r="2838" spans="1:20" x14ac:dyDescent="0.25">
      <c r="A2838">
        <v>807396</v>
      </c>
      <c r="B2838" t="s">
        <v>694</v>
      </c>
      <c r="C2838" t="s">
        <v>7405</v>
      </c>
      <c r="D2838" t="s">
        <v>7406</v>
      </c>
      <c r="E2838" t="s">
        <v>90</v>
      </c>
      <c r="F2838" t="s">
        <v>174</v>
      </c>
      <c r="G2838" t="s">
        <v>498</v>
      </c>
      <c r="H2838" t="s">
        <v>498</v>
      </c>
      <c r="I2838" t="s">
        <v>3060</v>
      </c>
      <c r="J2838" t="s">
        <v>92</v>
      </c>
      <c r="K2838" t="s">
        <v>93</v>
      </c>
      <c r="L2838" t="s">
        <v>3062</v>
      </c>
      <c r="M2838" t="s">
        <v>3063</v>
      </c>
      <c r="N2838" t="s">
        <v>3064</v>
      </c>
      <c r="O2838" t="s">
        <v>425</v>
      </c>
      <c r="P2838" t="s">
        <v>425</v>
      </c>
    </row>
    <row r="2839" spans="1:20" x14ac:dyDescent="0.25">
      <c r="A2839">
        <v>807401</v>
      </c>
      <c r="B2839" t="s">
        <v>7407</v>
      </c>
      <c r="C2839" t="s">
        <v>125</v>
      </c>
      <c r="D2839" t="s">
        <v>7408</v>
      </c>
      <c r="E2839" t="s">
        <v>11</v>
      </c>
      <c r="F2839" t="s">
        <v>12</v>
      </c>
      <c r="G2839" t="s">
        <v>1300</v>
      </c>
      <c r="H2839" t="s">
        <v>1301</v>
      </c>
      <c r="I2839" t="s">
        <v>1301</v>
      </c>
      <c r="J2839" t="s">
        <v>7409</v>
      </c>
      <c r="K2839" t="s">
        <v>93</v>
      </c>
      <c r="L2839" t="s">
        <v>7410</v>
      </c>
      <c r="M2839" t="s">
        <v>7411</v>
      </c>
      <c r="N2839" t="s">
        <v>3461</v>
      </c>
      <c r="O2839" t="s">
        <v>425</v>
      </c>
      <c r="P2839" t="s">
        <v>425</v>
      </c>
    </row>
    <row r="2840" spans="1:20" x14ac:dyDescent="0.25">
      <c r="A2840">
        <v>807403</v>
      </c>
      <c r="B2840" t="s">
        <v>7412</v>
      </c>
      <c r="C2840" t="s">
        <v>7413</v>
      </c>
      <c r="D2840" t="s">
        <v>7414</v>
      </c>
      <c r="E2840" t="s">
        <v>11</v>
      </c>
      <c r="F2840" t="s">
        <v>189</v>
      </c>
      <c r="G2840" t="s">
        <v>190</v>
      </c>
      <c r="H2840" t="s">
        <v>190</v>
      </c>
      <c r="I2840" t="s">
        <v>198</v>
      </c>
      <c r="J2840" t="s">
        <v>6450</v>
      </c>
      <c r="K2840" t="s">
        <v>93</v>
      </c>
      <c r="L2840" t="s">
        <v>6117</v>
      </c>
      <c r="M2840">
        <v>806081</v>
      </c>
      <c r="N2840" t="s">
        <v>1351</v>
      </c>
      <c r="O2840" t="s">
        <v>425</v>
      </c>
      <c r="P2840" t="s">
        <v>425</v>
      </c>
    </row>
    <row r="2841" spans="1:20" x14ac:dyDescent="0.25">
      <c r="A2841">
        <v>807405</v>
      </c>
      <c r="B2841" t="s">
        <v>277</v>
      </c>
      <c r="C2841" t="s">
        <v>695</v>
      </c>
      <c r="D2841" t="s">
        <v>7415</v>
      </c>
      <c r="E2841" t="s">
        <v>11</v>
      </c>
      <c r="F2841" t="s">
        <v>174</v>
      </c>
      <c r="G2841" t="s">
        <v>441</v>
      </c>
      <c r="H2841" t="s">
        <v>442</v>
      </c>
      <c r="I2841" t="e">
        <v>#VALUE!</v>
      </c>
      <c r="J2841" t="s">
        <v>1381</v>
      </c>
      <c r="K2841" t="s">
        <v>73</v>
      </c>
      <c r="L2841" t="s">
        <v>3259</v>
      </c>
      <c r="M2841" t="s">
        <v>3260</v>
      </c>
      <c r="N2841" t="s">
        <v>3261</v>
      </c>
      <c r="O2841" t="s">
        <v>425</v>
      </c>
      <c r="P2841" t="s">
        <v>425</v>
      </c>
    </row>
    <row r="2842" spans="1:20" x14ac:dyDescent="0.25">
      <c r="A2842">
        <v>807409</v>
      </c>
      <c r="B2842" t="s">
        <v>7416</v>
      </c>
      <c r="C2842" t="s">
        <v>116</v>
      </c>
      <c r="D2842" t="s">
        <v>7417</v>
      </c>
      <c r="E2842" t="s">
        <v>11</v>
      </c>
      <c r="F2842" t="s">
        <v>12</v>
      </c>
      <c r="G2842" t="s">
        <v>35</v>
      </c>
      <c r="H2842" t="s">
        <v>2805</v>
      </c>
      <c r="I2842" t="s">
        <v>7418</v>
      </c>
      <c r="J2842" t="s">
        <v>837</v>
      </c>
      <c r="K2842" t="s">
        <v>73</v>
      </c>
      <c r="L2842" t="s">
        <v>7419</v>
      </c>
      <c r="M2842" t="s">
        <v>7420</v>
      </c>
      <c r="N2842" t="s">
        <v>40</v>
      </c>
      <c r="O2842" t="s">
        <v>425</v>
      </c>
      <c r="P2842" t="s">
        <v>425</v>
      </c>
    </row>
    <row r="2843" spans="1:20" x14ac:dyDescent="0.25">
      <c r="A2843">
        <v>807415</v>
      </c>
      <c r="B2843" t="s">
        <v>7421</v>
      </c>
      <c r="C2843" t="s">
        <v>50</v>
      </c>
      <c r="D2843" t="s">
        <v>7422</v>
      </c>
      <c r="E2843" t="s">
        <v>11</v>
      </c>
      <c r="F2843" t="s">
        <v>174</v>
      </c>
      <c r="G2843" t="s">
        <v>175</v>
      </c>
      <c r="H2843" t="s">
        <v>318</v>
      </c>
      <c r="I2843" t="s">
        <v>319</v>
      </c>
      <c r="J2843" t="s">
        <v>162</v>
      </c>
      <c r="K2843" t="s">
        <v>100</v>
      </c>
      <c r="L2843" t="s">
        <v>320</v>
      </c>
      <c r="M2843">
        <v>807741</v>
      </c>
      <c r="N2843" t="s">
        <v>321</v>
      </c>
      <c r="O2843" t="s">
        <v>425</v>
      </c>
      <c r="P2843" t="s">
        <v>425</v>
      </c>
    </row>
    <row r="2844" spans="1:20" x14ac:dyDescent="0.25">
      <c r="A2844">
        <v>807418</v>
      </c>
      <c r="B2844" t="s">
        <v>7423</v>
      </c>
      <c r="C2844" t="s">
        <v>7424</v>
      </c>
      <c r="D2844" t="s">
        <v>7425</v>
      </c>
      <c r="E2844" t="s">
        <v>11</v>
      </c>
      <c r="F2844" t="s">
        <v>12</v>
      </c>
      <c r="G2844" t="s">
        <v>35</v>
      </c>
      <c r="H2844" t="s">
        <v>36</v>
      </c>
      <c r="I2844" t="s">
        <v>37</v>
      </c>
      <c r="J2844" t="s">
        <v>741</v>
      </c>
      <c r="K2844" t="s">
        <v>73</v>
      </c>
      <c r="L2844" t="s">
        <v>1407</v>
      </c>
      <c r="M2844" t="s">
        <v>1408</v>
      </c>
      <c r="N2844" t="s">
        <v>360</v>
      </c>
      <c r="O2844" t="s">
        <v>425</v>
      </c>
      <c r="P2844" t="s">
        <v>425</v>
      </c>
      <c r="Q2844" t="str">
        <f>VLOOKUP(TEXT(A2844,0),Old_data_Again,2,FALSE)</f>
        <v>Low</v>
      </c>
      <c r="R2844" t="str">
        <f>VLOOKUP(TEXT(A2844,0),Old_data_Again,10,FALSE)</f>
        <v>Medium</v>
      </c>
      <c r="S2844" t="str">
        <f>VLOOKUP(TEXT(A2844,0),Old_data_Again,6,FALSE)</f>
        <v>Future</v>
      </c>
    </row>
    <row r="2845" spans="1:20" x14ac:dyDescent="0.25">
      <c r="A2845">
        <v>807427</v>
      </c>
      <c r="B2845" t="s">
        <v>7426</v>
      </c>
      <c r="C2845" t="s">
        <v>4478</v>
      </c>
      <c r="D2845" t="s">
        <v>7427</v>
      </c>
      <c r="E2845" t="s">
        <v>11</v>
      </c>
      <c r="F2845" t="s">
        <v>12</v>
      </c>
      <c r="G2845" t="s">
        <v>13</v>
      </c>
      <c r="H2845" t="s">
        <v>91</v>
      </c>
      <c r="I2845" t="s">
        <v>91</v>
      </c>
      <c r="J2845" t="s">
        <v>99</v>
      </c>
      <c r="K2845" t="s">
        <v>73</v>
      </c>
      <c r="L2845" t="s">
        <v>7428</v>
      </c>
      <c r="M2845" t="s">
        <v>7429</v>
      </c>
      <c r="N2845" t="s">
        <v>95</v>
      </c>
      <c r="O2845" t="s">
        <v>425</v>
      </c>
      <c r="P2845" t="s">
        <v>425</v>
      </c>
    </row>
    <row r="2846" spans="1:20" x14ac:dyDescent="0.25">
      <c r="A2846">
        <v>807430</v>
      </c>
      <c r="B2846" t="s">
        <v>140</v>
      </c>
      <c r="C2846" t="s">
        <v>3579</v>
      </c>
      <c r="D2846" t="s">
        <v>7430</v>
      </c>
      <c r="E2846" t="s">
        <v>11</v>
      </c>
      <c r="F2846" t="s">
        <v>12</v>
      </c>
      <c r="G2846" t="s">
        <v>13</v>
      </c>
      <c r="H2846" t="s">
        <v>91</v>
      </c>
      <c r="I2846" t="s">
        <v>91</v>
      </c>
      <c r="J2846" t="s">
        <v>78</v>
      </c>
      <c r="K2846" t="s">
        <v>17</v>
      </c>
      <c r="L2846" t="s">
        <v>3618</v>
      </c>
      <c r="M2846" t="s">
        <v>3619</v>
      </c>
      <c r="N2846" t="s">
        <v>1451</v>
      </c>
      <c r="O2846" t="s">
        <v>425</v>
      </c>
      <c r="P2846" t="s">
        <v>425</v>
      </c>
    </row>
    <row r="2847" spans="1:20" x14ac:dyDescent="0.25">
      <c r="A2847">
        <v>807432</v>
      </c>
      <c r="B2847" t="s">
        <v>7431</v>
      </c>
      <c r="C2847" t="s">
        <v>76</v>
      </c>
      <c r="D2847" t="s">
        <v>1964</v>
      </c>
      <c r="E2847" t="s">
        <v>11</v>
      </c>
      <c r="F2847" t="s">
        <v>174</v>
      </c>
      <c r="G2847" t="s">
        <v>441</v>
      </c>
      <c r="H2847" t="s">
        <v>781</v>
      </c>
      <c r="I2847" t="s">
        <v>781</v>
      </c>
      <c r="J2847" t="s">
        <v>307</v>
      </c>
      <c r="K2847" t="s">
        <v>17</v>
      </c>
      <c r="L2847" t="s">
        <v>1252</v>
      </c>
      <c r="M2847" t="s">
        <v>1253</v>
      </c>
      <c r="N2847" t="s">
        <v>1254</v>
      </c>
      <c r="O2847" t="s">
        <v>425</v>
      </c>
      <c r="P2847" t="s">
        <v>425</v>
      </c>
    </row>
    <row r="2848" spans="1:20" x14ac:dyDescent="0.25">
      <c r="A2848">
        <v>807433</v>
      </c>
      <c r="B2848" t="s">
        <v>7432</v>
      </c>
      <c r="C2848" t="s">
        <v>7433</v>
      </c>
      <c r="D2848" t="s">
        <v>7434</v>
      </c>
      <c r="E2848" t="s">
        <v>11</v>
      </c>
      <c r="F2848" t="s">
        <v>12</v>
      </c>
      <c r="G2848" t="s">
        <v>1300</v>
      </c>
      <c r="H2848" t="s">
        <v>1349</v>
      </c>
      <c r="I2848" t="s">
        <v>1349</v>
      </c>
      <c r="J2848" t="s">
        <v>3161</v>
      </c>
      <c r="K2848" t="s">
        <v>61</v>
      </c>
      <c r="L2848" t="s">
        <v>6930</v>
      </c>
      <c r="M2848">
        <v>806875</v>
      </c>
      <c r="N2848" t="s">
        <v>3775</v>
      </c>
      <c r="O2848" t="s">
        <v>425</v>
      </c>
      <c r="P2848" t="s">
        <v>425</v>
      </c>
    </row>
    <row r="2849" spans="1:20" x14ac:dyDescent="0.25">
      <c r="A2849">
        <v>807434</v>
      </c>
      <c r="B2849" t="s">
        <v>7435</v>
      </c>
      <c r="C2849" t="s">
        <v>7436</v>
      </c>
      <c r="D2849" t="s">
        <v>7437</v>
      </c>
      <c r="E2849" t="s">
        <v>90</v>
      </c>
      <c r="F2849" t="s">
        <v>189</v>
      </c>
      <c r="G2849" t="s">
        <v>190</v>
      </c>
      <c r="H2849" t="s">
        <v>191</v>
      </c>
      <c r="I2849" t="s">
        <v>192</v>
      </c>
      <c r="J2849" t="s">
        <v>92</v>
      </c>
      <c r="K2849" t="s">
        <v>93</v>
      </c>
      <c r="L2849" t="s">
        <v>193</v>
      </c>
      <c r="M2849" t="s">
        <v>194</v>
      </c>
      <c r="N2849" t="s">
        <v>40</v>
      </c>
      <c r="O2849" t="s">
        <v>425</v>
      </c>
      <c r="P2849" t="s">
        <v>425</v>
      </c>
    </row>
    <row r="2850" spans="1:20" x14ac:dyDescent="0.25">
      <c r="A2850">
        <v>807435</v>
      </c>
      <c r="B2850" t="s">
        <v>7438</v>
      </c>
      <c r="C2850" t="s">
        <v>125</v>
      </c>
      <c r="D2850" t="s">
        <v>7439</v>
      </c>
      <c r="E2850" t="s">
        <v>11</v>
      </c>
      <c r="F2850" t="s">
        <v>12</v>
      </c>
      <c r="G2850" t="s">
        <v>13</v>
      </c>
      <c r="H2850" t="s">
        <v>44</v>
      </c>
      <c r="I2850" t="s">
        <v>44</v>
      </c>
      <c r="J2850" t="s">
        <v>112</v>
      </c>
      <c r="K2850" t="s">
        <v>73</v>
      </c>
      <c r="L2850" t="s">
        <v>928</v>
      </c>
      <c r="M2850" t="s">
        <v>929</v>
      </c>
      <c r="N2850" t="s">
        <v>48</v>
      </c>
      <c r="O2850" t="s">
        <v>425</v>
      </c>
      <c r="P2850" t="s">
        <v>425</v>
      </c>
    </row>
    <row r="2851" spans="1:20" x14ac:dyDescent="0.25">
      <c r="A2851">
        <v>807436</v>
      </c>
      <c r="B2851" t="s">
        <v>7440</v>
      </c>
      <c r="C2851" t="s">
        <v>1884</v>
      </c>
      <c r="D2851" t="s">
        <v>7441</v>
      </c>
      <c r="E2851" t="s">
        <v>11</v>
      </c>
      <c r="F2851" t="s">
        <v>174</v>
      </c>
      <c r="G2851" t="s">
        <v>373</v>
      </c>
      <c r="H2851" t="s">
        <v>1677</v>
      </c>
      <c r="I2851" t="s">
        <v>1677</v>
      </c>
      <c r="J2851" t="s">
        <v>3309</v>
      </c>
      <c r="K2851" t="s">
        <v>933</v>
      </c>
      <c r="L2851" t="s">
        <v>5114</v>
      </c>
      <c r="M2851" t="s">
        <v>5115</v>
      </c>
      <c r="N2851" t="s">
        <v>6962</v>
      </c>
      <c r="O2851" t="s">
        <v>425</v>
      </c>
      <c r="P2851" t="s">
        <v>425</v>
      </c>
    </row>
    <row r="2852" spans="1:20" x14ac:dyDescent="0.25">
      <c r="A2852">
        <v>807441</v>
      </c>
      <c r="B2852" t="s">
        <v>7442</v>
      </c>
      <c r="C2852" t="s">
        <v>708</v>
      </c>
      <c r="D2852" t="s">
        <v>7443</v>
      </c>
      <c r="E2852" t="s">
        <v>11</v>
      </c>
      <c r="F2852" t="s">
        <v>12</v>
      </c>
      <c r="G2852" t="s">
        <v>13</v>
      </c>
      <c r="H2852" t="s">
        <v>91</v>
      </c>
      <c r="I2852" t="s">
        <v>91</v>
      </c>
      <c r="J2852" t="s">
        <v>7444</v>
      </c>
      <c r="K2852" t="s">
        <v>933</v>
      </c>
      <c r="L2852" t="s">
        <v>450</v>
      </c>
      <c r="M2852">
        <v>24709</v>
      </c>
      <c r="N2852" t="s">
        <v>6090</v>
      </c>
      <c r="O2852" t="s">
        <v>425</v>
      </c>
      <c r="P2852" t="s">
        <v>425</v>
      </c>
    </row>
    <row r="2853" spans="1:20" x14ac:dyDescent="0.25">
      <c r="A2853">
        <v>807444</v>
      </c>
      <c r="B2853" t="s">
        <v>7445</v>
      </c>
      <c r="C2853" t="s">
        <v>881</v>
      </c>
      <c r="D2853" t="s">
        <v>7446</v>
      </c>
      <c r="E2853" t="s">
        <v>11</v>
      </c>
      <c r="F2853" t="s">
        <v>12</v>
      </c>
      <c r="G2853" t="s">
        <v>13</v>
      </c>
      <c r="H2853" t="s">
        <v>91</v>
      </c>
      <c r="I2853" t="s">
        <v>91</v>
      </c>
      <c r="J2853" t="s">
        <v>112</v>
      </c>
      <c r="K2853" t="s">
        <v>73</v>
      </c>
      <c r="L2853" t="s">
        <v>7447</v>
      </c>
      <c r="M2853" t="s">
        <v>7448</v>
      </c>
      <c r="N2853" t="s">
        <v>451</v>
      </c>
      <c r="O2853" t="s">
        <v>425</v>
      </c>
      <c r="P2853" t="s">
        <v>425</v>
      </c>
    </row>
    <row r="2854" spans="1:20" x14ac:dyDescent="0.25">
      <c r="A2854">
        <v>807451</v>
      </c>
      <c r="B2854" t="s">
        <v>1084</v>
      </c>
      <c r="C2854" t="s">
        <v>5600</v>
      </c>
      <c r="D2854" t="s">
        <v>7449</v>
      </c>
      <c r="E2854" t="s">
        <v>90</v>
      </c>
      <c r="F2854" t="s">
        <v>174</v>
      </c>
      <c r="G2854" t="s">
        <v>373</v>
      </c>
      <c r="H2854" t="s">
        <v>374</v>
      </c>
      <c r="I2854" t="s">
        <v>374</v>
      </c>
      <c r="J2854" t="s">
        <v>7450</v>
      </c>
      <c r="K2854" t="s">
        <v>61</v>
      </c>
      <c r="L2854" t="s">
        <v>7451</v>
      </c>
      <c r="M2854">
        <v>811344</v>
      </c>
      <c r="N2854" t="s">
        <v>195</v>
      </c>
      <c r="O2854" t="s">
        <v>425</v>
      </c>
      <c r="P2854" t="s">
        <v>425</v>
      </c>
      <c r="Q2854" t="str">
        <f>VLOOKUP(TEXT(A2854,0),Old_data_Again,2,FALSE)</f>
        <v>Low</v>
      </c>
      <c r="R2854" t="str">
        <f>VLOOKUP(TEXT(A2854,0),Old_data_Again,10,FALSE)</f>
        <v>Low</v>
      </c>
      <c r="S2854" t="str">
        <f>VLOOKUP(TEXT(A2854,0),Old_data_Again,6,FALSE)</f>
        <v>Future</v>
      </c>
    </row>
    <row r="2855" spans="1:20" x14ac:dyDescent="0.25">
      <c r="A2855">
        <v>807452</v>
      </c>
      <c r="B2855" t="s">
        <v>7452</v>
      </c>
      <c r="C2855" t="s">
        <v>7453</v>
      </c>
      <c r="D2855" t="s">
        <v>7454</v>
      </c>
      <c r="E2855" t="s">
        <v>90</v>
      </c>
      <c r="F2855" t="s">
        <v>12</v>
      </c>
      <c r="G2855" t="s">
        <v>13</v>
      </c>
      <c r="H2855" t="s">
        <v>59</v>
      </c>
      <c r="I2855" t="s">
        <v>59</v>
      </c>
      <c r="J2855" t="s">
        <v>1638</v>
      </c>
      <c r="K2855" t="s">
        <v>61</v>
      </c>
      <c r="L2855" t="s">
        <v>7455</v>
      </c>
      <c r="M2855" t="s">
        <v>7456</v>
      </c>
      <c r="N2855" t="s">
        <v>63</v>
      </c>
      <c r="O2855" t="s">
        <v>425</v>
      </c>
      <c r="P2855" t="s">
        <v>425</v>
      </c>
    </row>
    <row r="2856" spans="1:20" x14ac:dyDescent="0.25">
      <c r="A2856">
        <v>807454</v>
      </c>
      <c r="B2856" t="s">
        <v>7457</v>
      </c>
      <c r="C2856" t="s">
        <v>7458</v>
      </c>
      <c r="D2856" t="s">
        <v>7459</v>
      </c>
      <c r="E2856" t="s">
        <v>90</v>
      </c>
      <c r="F2856" t="s">
        <v>189</v>
      </c>
      <c r="G2856" t="s">
        <v>190</v>
      </c>
      <c r="H2856" t="s">
        <v>190</v>
      </c>
      <c r="I2856" t="s">
        <v>198</v>
      </c>
      <c r="J2856" t="s">
        <v>5676</v>
      </c>
      <c r="K2856" t="s">
        <v>73</v>
      </c>
      <c r="L2856" t="s">
        <v>7460</v>
      </c>
      <c r="M2856" t="s">
        <v>7461</v>
      </c>
      <c r="N2856" t="s">
        <v>40</v>
      </c>
      <c r="O2856" t="s">
        <v>425</v>
      </c>
      <c r="P2856" t="s">
        <v>425</v>
      </c>
    </row>
    <row r="2857" spans="1:20" x14ac:dyDescent="0.25">
      <c r="A2857">
        <v>807466</v>
      </c>
      <c r="B2857" t="s">
        <v>7462</v>
      </c>
      <c r="C2857" t="s">
        <v>3099</v>
      </c>
      <c r="D2857" t="s">
        <v>7463</v>
      </c>
      <c r="E2857" t="s">
        <v>90</v>
      </c>
      <c r="F2857" t="s">
        <v>174</v>
      </c>
      <c r="G2857" t="s">
        <v>175</v>
      </c>
      <c r="H2857" t="s">
        <v>318</v>
      </c>
      <c r="I2857" t="s">
        <v>319</v>
      </c>
      <c r="J2857" t="s">
        <v>7464</v>
      </c>
      <c r="K2857" t="s">
        <v>100</v>
      </c>
      <c r="L2857" t="s">
        <v>7398</v>
      </c>
      <c r="M2857" t="s">
        <v>7399</v>
      </c>
      <c r="N2857" t="s">
        <v>276</v>
      </c>
      <c r="O2857" t="s">
        <v>425</v>
      </c>
      <c r="P2857" t="s">
        <v>425</v>
      </c>
      <c r="Q2857" t="str">
        <f>VLOOKUP(TEXT(A2857,0),Old_data_Again,2,FALSE)</f>
        <v>Medium</v>
      </c>
      <c r="R2857" t="str">
        <f>VLOOKUP(TEXT(A2857,0),Old_data_Again,10,FALSE)</f>
        <v>High</v>
      </c>
      <c r="S2857" t="str">
        <f>VLOOKUP(TEXT(A2857,0),Old_data_Again,6,FALSE)</f>
        <v>Future</v>
      </c>
      <c r="T2857" t="str">
        <f>VLOOKUP(TEXT(A2857,0),Old_data_Again,3,FALSE)</f>
        <v>SHEA &amp; Occupational health</v>
      </c>
    </row>
    <row r="2858" spans="1:20" x14ac:dyDescent="0.25">
      <c r="A2858">
        <v>807467</v>
      </c>
      <c r="B2858" t="s">
        <v>1326</v>
      </c>
      <c r="C2858" t="s">
        <v>379</v>
      </c>
      <c r="D2858" t="s">
        <v>7465</v>
      </c>
      <c r="E2858" t="s">
        <v>11</v>
      </c>
      <c r="F2858" t="s">
        <v>12</v>
      </c>
      <c r="G2858" t="s">
        <v>1300</v>
      </c>
      <c r="H2858" t="s">
        <v>1301</v>
      </c>
      <c r="I2858" t="s">
        <v>1301</v>
      </c>
      <c r="J2858" t="s">
        <v>2370</v>
      </c>
      <c r="K2858" t="s">
        <v>100</v>
      </c>
      <c r="L2858" t="s">
        <v>7466</v>
      </c>
      <c r="M2858" t="s">
        <v>7467</v>
      </c>
      <c r="N2858" t="s">
        <v>3461</v>
      </c>
      <c r="O2858" t="s">
        <v>425</v>
      </c>
      <c r="P2858" t="s">
        <v>425</v>
      </c>
    </row>
    <row r="2859" spans="1:20" x14ac:dyDescent="0.25">
      <c r="A2859">
        <v>807469</v>
      </c>
      <c r="B2859" t="s">
        <v>7468</v>
      </c>
      <c r="C2859" t="s">
        <v>7469</v>
      </c>
      <c r="D2859" t="s">
        <v>7470</v>
      </c>
      <c r="E2859" t="s">
        <v>90</v>
      </c>
      <c r="F2859" t="s">
        <v>174</v>
      </c>
      <c r="G2859" t="s">
        <v>373</v>
      </c>
      <c r="H2859" t="s">
        <v>815</v>
      </c>
      <c r="I2859" t="s">
        <v>815</v>
      </c>
      <c r="J2859" t="s">
        <v>92</v>
      </c>
      <c r="K2859" t="s">
        <v>93</v>
      </c>
      <c r="L2859" t="s">
        <v>814</v>
      </c>
      <c r="M2859">
        <v>22743</v>
      </c>
      <c r="N2859" t="s">
        <v>19</v>
      </c>
      <c r="O2859" t="s">
        <v>425</v>
      </c>
      <c r="P2859" t="s">
        <v>425</v>
      </c>
    </row>
    <row r="2860" spans="1:20" x14ac:dyDescent="0.25">
      <c r="A2860">
        <v>807479</v>
      </c>
      <c r="B2860" t="s">
        <v>7471</v>
      </c>
      <c r="C2860" t="s">
        <v>7472</v>
      </c>
      <c r="D2860" t="s">
        <v>7473</v>
      </c>
      <c r="E2860" t="s">
        <v>11</v>
      </c>
      <c r="F2860" t="s">
        <v>189</v>
      </c>
      <c r="G2860" t="s">
        <v>190</v>
      </c>
      <c r="H2860" t="s">
        <v>190</v>
      </c>
      <c r="I2860" t="s">
        <v>198</v>
      </c>
      <c r="J2860" t="s">
        <v>6731</v>
      </c>
      <c r="K2860" t="s">
        <v>93</v>
      </c>
      <c r="L2860" t="s">
        <v>6492</v>
      </c>
      <c r="M2860">
        <v>809070</v>
      </c>
      <c r="N2860" t="s">
        <v>1351</v>
      </c>
      <c r="O2860" t="s">
        <v>425</v>
      </c>
      <c r="P2860" t="s">
        <v>425</v>
      </c>
    </row>
    <row r="2861" spans="1:20" x14ac:dyDescent="0.25">
      <c r="A2861">
        <v>807481</v>
      </c>
      <c r="B2861" t="s">
        <v>3223</v>
      </c>
      <c r="C2861" t="s">
        <v>7474</v>
      </c>
      <c r="D2861" t="s">
        <v>7475</v>
      </c>
      <c r="E2861" t="s">
        <v>90</v>
      </c>
      <c r="F2861" t="s">
        <v>189</v>
      </c>
      <c r="G2861" t="s">
        <v>190</v>
      </c>
      <c r="H2861" t="s">
        <v>190</v>
      </c>
      <c r="I2861" t="s">
        <v>198</v>
      </c>
      <c r="J2861" t="s">
        <v>6450</v>
      </c>
      <c r="K2861" t="s">
        <v>93</v>
      </c>
      <c r="L2861" t="s">
        <v>6117</v>
      </c>
      <c r="M2861">
        <v>806081</v>
      </c>
      <c r="N2861" t="s">
        <v>1351</v>
      </c>
      <c r="O2861" t="s">
        <v>425</v>
      </c>
      <c r="P2861" t="s">
        <v>425</v>
      </c>
    </row>
    <row r="2862" spans="1:20" x14ac:dyDescent="0.25">
      <c r="A2862">
        <v>807484</v>
      </c>
      <c r="B2862" t="s">
        <v>2151</v>
      </c>
      <c r="C2862" t="s">
        <v>3155</v>
      </c>
      <c r="D2862" t="s">
        <v>7476</v>
      </c>
      <c r="E2862" t="s">
        <v>11</v>
      </c>
      <c r="F2862" t="s">
        <v>189</v>
      </c>
      <c r="G2862" t="s">
        <v>190</v>
      </c>
      <c r="H2862" t="s">
        <v>190</v>
      </c>
      <c r="I2862" t="s">
        <v>395</v>
      </c>
      <c r="J2862" t="s">
        <v>652</v>
      </c>
      <c r="K2862" t="s">
        <v>100</v>
      </c>
      <c r="L2862" t="s">
        <v>5925</v>
      </c>
      <c r="M2862" t="s">
        <v>5926</v>
      </c>
      <c r="N2862" t="s">
        <v>40</v>
      </c>
      <c r="O2862" t="s">
        <v>425</v>
      </c>
      <c r="P2862" t="s">
        <v>425</v>
      </c>
    </row>
    <row r="2863" spans="1:20" x14ac:dyDescent="0.25">
      <c r="A2863">
        <v>807485</v>
      </c>
      <c r="B2863" t="s">
        <v>7477</v>
      </c>
      <c r="C2863" t="s">
        <v>1308</v>
      </c>
      <c r="D2863" t="s">
        <v>7478</v>
      </c>
      <c r="E2863" t="s">
        <v>11</v>
      </c>
      <c r="F2863" t="s">
        <v>12</v>
      </c>
      <c r="G2863" t="s">
        <v>13</v>
      </c>
      <c r="H2863" t="s">
        <v>44</v>
      </c>
      <c r="I2863" t="s">
        <v>44</v>
      </c>
      <c r="J2863" t="s">
        <v>5859</v>
      </c>
      <c r="K2863" t="s">
        <v>933</v>
      </c>
      <c r="L2863" t="s">
        <v>1207</v>
      </c>
      <c r="M2863">
        <v>24558</v>
      </c>
      <c r="N2863" t="s">
        <v>48</v>
      </c>
      <c r="O2863" t="s">
        <v>425</v>
      </c>
      <c r="P2863" t="s">
        <v>425</v>
      </c>
    </row>
    <row r="2864" spans="1:20" x14ac:dyDescent="0.25">
      <c r="A2864">
        <v>807488</v>
      </c>
      <c r="B2864" t="s">
        <v>7479</v>
      </c>
      <c r="C2864" t="s">
        <v>3708</v>
      </c>
      <c r="D2864" t="s">
        <v>7480</v>
      </c>
      <c r="E2864" t="s">
        <v>90</v>
      </c>
      <c r="F2864" t="s">
        <v>12</v>
      </c>
      <c r="G2864" t="s">
        <v>13</v>
      </c>
      <c r="H2864" t="s">
        <v>285</v>
      </c>
      <c r="I2864" t="s">
        <v>285</v>
      </c>
      <c r="J2864" t="s">
        <v>7481</v>
      </c>
      <c r="K2864" t="s">
        <v>61</v>
      </c>
      <c r="L2864" t="s">
        <v>3444</v>
      </c>
      <c r="M2864" t="s">
        <v>3445</v>
      </c>
      <c r="N2864" t="s">
        <v>40</v>
      </c>
      <c r="O2864" t="s">
        <v>425</v>
      </c>
      <c r="P2864" t="s">
        <v>425</v>
      </c>
    </row>
    <row r="2865" spans="1:20" x14ac:dyDescent="0.25">
      <c r="A2865">
        <v>807491</v>
      </c>
      <c r="B2865" t="s">
        <v>1577</v>
      </c>
      <c r="C2865" t="s">
        <v>97</v>
      </c>
      <c r="D2865" t="s">
        <v>7482</v>
      </c>
      <c r="E2865" t="s">
        <v>11</v>
      </c>
      <c r="F2865" t="s">
        <v>12</v>
      </c>
      <c r="G2865" t="s">
        <v>13</v>
      </c>
      <c r="H2865" t="s">
        <v>14</v>
      </c>
      <c r="I2865" t="s">
        <v>15</v>
      </c>
      <c r="J2865" t="s">
        <v>329</v>
      </c>
      <c r="K2865" t="s">
        <v>73</v>
      </c>
      <c r="L2865" t="s">
        <v>778</v>
      </c>
      <c r="M2865">
        <v>43714</v>
      </c>
      <c r="N2865" t="s">
        <v>75</v>
      </c>
      <c r="O2865" t="s">
        <v>425</v>
      </c>
      <c r="P2865" t="s">
        <v>425</v>
      </c>
      <c r="Q2865" t="str">
        <f>VLOOKUP(TEXT(A2865,0),Old_data_Again,2,FALSE)</f>
        <v>Low</v>
      </c>
      <c r="R2865" t="str">
        <f>VLOOKUP(TEXT(A2865,0),Old_data_Again,10,FALSE)</f>
        <v>Medium</v>
      </c>
      <c r="T2865" t="str">
        <f>VLOOKUP(TEXT(A2865,0),Old_data_Again,3,FALSE)</f>
        <v>SHEA &amp; Occupational health</v>
      </c>
    </row>
    <row r="2866" spans="1:20" x14ac:dyDescent="0.25">
      <c r="A2866">
        <v>807492</v>
      </c>
      <c r="B2866" t="s">
        <v>7483</v>
      </c>
      <c r="C2866" t="s">
        <v>1554</v>
      </c>
      <c r="D2866" t="s">
        <v>7484</v>
      </c>
      <c r="E2866" t="s">
        <v>11</v>
      </c>
      <c r="F2866" t="s">
        <v>12</v>
      </c>
      <c r="G2866" t="s">
        <v>13</v>
      </c>
      <c r="H2866" t="s">
        <v>14</v>
      </c>
      <c r="I2866" t="s">
        <v>15</v>
      </c>
      <c r="J2866" t="s">
        <v>3498</v>
      </c>
      <c r="K2866" t="s">
        <v>933</v>
      </c>
      <c r="L2866" t="s">
        <v>878</v>
      </c>
      <c r="M2866" t="s">
        <v>879</v>
      </c>
      <c r="N2866" t="s">
        <v>731</v>
      </c>
      <c r="O2866" t="s">
        <v>425</v>
      </c>
      <c r="P2866" t="s">
        <v>425</v>
      </c>
      <c r="Q2866" t="str">
        <f>VLOOKUP(TEXT(A2866,0),Old_data_Again,2,FALSE)</f>
        <v>Low</v>
      </c>
      <c r="R2866" t="str">
        <f>VLOOKUP(TEXT(A2866,0),Old_data_Again,10,FALSE)</f>
        <v>Low</v>
      </c>
    </row>
    <row r="2867" spans="1:20" x14ac:dyDescent="0.25">
      <c r="A2867">
        <v>807495</v>
      </c>
      <c r="B2867" t="s">
        <v>7485</v>
      </c>
      <c r="C2867" t="s">
        <v>7486</v>
      </c>
      <c r="D2867" t="s">
        <v>7487</v>
      </c>
      <c r="E2867" t="s">
        <v>90</v>
      </c>
      <c r="F2867" t="s">
        <v>174</v>
      </c>
      <c r="G2867" t="s">
        <v>373</v>
      </c>
      <c r="H2867" t="s">
        <v>1955</v>
      </c>
      <c r="I2867" t="s">
        <v>1955</v>
      </c>
      <c r="J2867" t="s">
        <v>6673</v>
      </c>
      <c r="K2867" t="s">
        <v>61</v>
      </c>
      <c r="L2867" t="s">
        <v>7488</v>
      </c>
      <c r="M2867" t="s">
        <v>7489</v>
      </c>
      <c r="N2867" t="s">
        <v>7490</v>
      </c>
      <c r="O2867" t="s">
        <v>425</v>
      </c>
      <c r="P2867" t="s">
        <v>425</v>
      </c>
    </row>
    <row r="2868" spans="1:20" x14ac:dyDescent="0.25">
      <c r="A2868">
        <v>807496</v>
      </c>
      <c r="B2868" t="s">
        <v>1944</v>
      </c>
      <c r="C2868" t="s">
        <v>1241</v>
      </c>
      <c r="D2868" t="s">
        <v>7491</v>
      </c>
      <c r="E2868" t="s">
        <v>90</v>
      </c>
      <c r="F2868" t="s">
        <v>174</v>
      </c>
      <c r="G2868" t="s">
        <v>175</v>
      </c>
      <c r="H2868" t="s">
        <v>318</v>
      </c>
      <c r="I2868" t="s">
        <v>319</v>
      </c>
      <c r="J2868" t="s">
        <v>1077</v>
      </c>
      <c r="K2868" t="s">
        <v>100</v>
      </c>
      <c r="L2868" t="s">
        <v>697</v>
      </c>
      <c r="M2868">
        <v>40992</v>
      </c>
      <c r="N2868" t="s">
        <v>7492</v>
      </c>
      <c r="O2868" t="s">
        <v>425</v>
      </c>
      <c r="P2868" t="s">
        <v>425</v>
      </c>
    </row>
    <row r="2869" spans="1:20" x14ac:dyDescent="0.25">
      <c r="A2869">
        <v>807505</v>
      </c>
      <c r="B2869" t="s">
        <v>1953</v>
      </c>
      <c r="C2869" t="s">
        <v>308</v>
      </c>
      <c r="D2869" t="s">
        <v>7493</v>
      </c>
      <c r="E2869" t="s">
        <v>11</v>
      </c>
      <c r="F2869" t="s">
        <v>12</v>
      </c>
      <c r="G2869" t="s">
        <v>13</v>
      </c>
      <c r="H2869" t="s">
        <v>44</v>
      </c>
      <c r="I2869" t="s">
        <v>44</v>
      </c>
      <c r="J2869" t="s">
        <v>259</v>
      </c>
      <c r="K2869" t="s">
        <v>17</v>
      </c>
      <c r="L2869" t="s">
        <v>905</v>
      </c>
      <c r="M2869">
        <v>5101</v>
      </c>
      <c r="N2869" t="s">
        <v>144</v>
      </c>
      <c r="O2869" t="s">
        <v>425</v>
      </c>
      <c r="P2869" t="s">
        <v>425</v>
      </c>
      <c r="Q2869" t="str">
        <f>VLOOKUP(TEXT(A2869,0),Old_data_Again,2,FALSE)</f>
        <v>Medium</v>
      </c>
      <c r="R2869" t="str">
        <f>VLOOKUP(TEXT(A2869,0),Old_data_Again,10,FALSE)</f>
        <v>Medium</v>
      </c>
    </row>
    <row r="2870" spans="1:20" x14ac:dyDescent="0.25">
      <c r="A2870">
        <v>807508</v>
      </c>
      <c r="B2870" t="s">
        <v>1326</v>
      </c>
      <c r="C2870" t="s">
        <v>1554</v>
      </c>
      <c r="D2870" t="s">
        <v>7494</v>
      </c>
      <c r="E2870" t="s">
        <v>11</v>
      </c>
      <c r="F2870" t="s">
        <v>12</v>
      </c>
      <c r="G2870" t="s">
        <v>13</v>
      </c>
      <c r="H2870" t="s">
        <v>14</v>
      </c>
      <c r="I2870" t="s">
        <v>15</v>
      </c>
      <c r="J2870" t="s">
        <v>25</v>
      </c>
      <c r="K2870" t="s">
        <v>26</v>
      </c>
      <c r="L2870" t="s">
        <v>1270</v>
      </c>
      <c r="M2870">
        <v>24828</v>
      </c>
      <c r="N2870" t="s">
        <v>68</v>
      </c>
      <c r="O2870" t="s">
        <v>425</v>
      </c>
      <c r="P2870" t="s">
        <v>425</v>
      </c>
      <c r="Q2870" t="str">
        <f>VLOOKUP(TEXT(A2870,0),Old_data_Again,2,FALSE)</f>
        <v>Medium</v>
      </c>
      <c r="R2870" t="str">
        <f>VLOOKUP(TEXT(A2870,0),Old_data_Again,10,FALSE)</f>
        <v>High</v>
      </c>
    </row>
    <row r="2871" spans="1:20" x14ac:dyDescent="0.25">
      <c r="A2871">
        <v>807514</v>
      </c>
      <c r="B2871" t="s">
        <v>3411</v>
      </c>
      <c r="C2871" t="s">
        <v>708</v>
      </c>
      <c r="D2871" t="s">
        <v>7495</v>
      </c>
      <c r="E2871" t="s">
        <v>11</v>
      </c>
      <c r="F2871" t="s">
        <v>12</v>
      </c>
      <c r="G2871" t="s">
        <v>1300</v>
      </c>
      <c r="H2871" t="s">
        <v>1349</v>
      </c>
      <c r="I2871" t="s">
        <v>1349</v>
      </c>
      <c r="J2871" t="s">
        <v>3199</v>
      </c>
      <c r="K2871" t="s">
        <v>61</v>
      </c>
      <c r="L2871" t="s">
        <v>3760</v>
      </c>
      <c r="M2871">
        <v>803537</v>
      </c>
      <c r="N2871" t="s">
        <v>3754</v>
      </c>
      <c r="O2871" t="s">
        <v>425</v>
      </c>
      <c r="P2871" t="s">
        <v>425</v>
      </c>
    </row>
    <row r="2872" spans="1:20" x14ac:dyDescent="0.25">
      <c r="A2872">
        <v>807515</v>
      </c>
      <c r="B2872" t="s">
        <v>7496</v>
      </c>
      <c r="C2872" t="s">
        <v>7497</v>
      </c>
      <c r="D2872" t="s">
        <v>7498</v>
      </c>
      <c r="E2872" t="s">
        <v>90</v>
      </c>
      <c r="F2872" t="s">
        <v>12</v>
      </c>
      <c r="G2872" t="s">
        <v>1300</v>
      </c>
      <c r="H2872" t="s">
        <v>1349</v>
      </c>
      <c r="I2872" t="s">
        <v>1349</v>
      </c>
      <c r="J2872" t="s">
        <v>92</v>
      </c>
      <c r="K2872" t="s">
        <v>93</v>
      </c>
      <c r="L2872" t="s">
        <v>4662</v>
      </c>
      <c r="M2872">
        <v>804204</v>
      </c>
      <c r="N2872" t="s">
        <v>1351</v>
      </c>
      <c r="O2872" t="s">
        <v>425</v>
      </c>
      <c r="P2872" t="s">
        <v>425</v>
      </c>
    </row>
    <row r="2873" spans="1:20" x14ac:dyDescent="0.25">
      <c r="A2873">
        <v>807526</v>
      </c>
      <c r="B2873" t="s">
        <v>7499</v>
      </c>
      <c r="C2873" t="s">
        <v>5419</v>
      </c>
      <c r="D2873" t="s">
        <v>7500</v>
      </c>
      <c r="E2873" t="s">
        <v>90</v>
      </c>
      <c r="F2873" t="s">
        <v>12</v>
      </c>
      <c r="G2873" t="s">
        <v>1300</v>
      </c>
      <c r="H2873" t="s">
        <v>1349</v>
      </c>
      <c r="I2873" t="s">
        <v>1349</v>
      </c>
      <c r="J2873" t="s">
        <v>1302</v>
      </c>
      <c r="K2873" t="s">
        <v>61</v>
      </c>
      <c r="L2873" t="s">
        <v>4464</v>
      </c>
      <c r="M2873" t="s">
        <v>4669</v>
      </c>
      <c r="N2873" t="s">
        <v>1351</v>
      </c>
      <c r="O2873" t="s">
        <v>425</v>
      </c>
      <c r="P2873" t="s">
        <v>425</v>
      </c>
    </row>
    <row r="2874" spans="1:20" x14ac:dyDescent="0.25">
      <c r="A2874">
        <v>807527</v>
      </c>
      <c r="B2874" t="s">
        <v>7501</v>
      </c>
      <c r="C2874" t="s">
        <v>7502</v>
      </c>
      <c r="D2874" t="s">
        <v>7503</v>
      </c>
      <c r="E2874" t="s">
        <v>90</v>
      </c>
      <c r="F2874" t="s">
        <v>12</v>
      </c>
      <c r="G2874" t="s">
        <v>1300</v>
      </c>
      <c r="H2874" t="s">
        <v>1349</v>
      </c>
      <c r="I2874" t="s">
        <v>1349</v>
      </c>
      <c r="J2874" t="s">
        <v>6353</v>
      </c>
      <c r="K2874" t="s">
        <v>93</v>
      </c>
      <c r="L2874" t="s">
        <v>4670</v>
      </c>
      <c r="M2874">
        <v>804210</v>
      </c>
      <c r="N2874" t="s">
        <v>1351</v>
      </c>
      <c r="O2874" t="s">
        <v>425</v>
      </c>
      <c r="P2874" t="s">
        <v>425</v>
      </c>
    </row>
    <row r="2875" spans="1:20" x14ac:dyDescent="0.25">
      <c r="A2875">
        <v>807535</v>
      </c>
      <c r="B2875" t="s">
        <v>6526</v>
      </c>
      <c r="C2875" t="s">
        <v>3594</v>
      </c>
      <c r="D2875" t="s">
        <v>7504</v>
      </c>
      <c r="E2875" t="s">
        <v>90</v>
      </c>
      <c r="F2875" t="s">
        <v>12</v>
      </c>
      <c r="G2875" t="s">
        <v>35</v>
      </c>
      <c r="H2875" t="s">
        <v>36</v>
      </c>
      <c r="I2875" t="s">
        <v>37</v>
      </c>
      <c r="J2875" t="s">
        <v>1177</v>
      </c>
      <c r="K2875" t="s">
        <v>93</v>
      </c>
      <c r="L2875" t="s">
        <v>2193</v>
      </c>
      <c r="M2875" t="s">
        <v>2194</v>
      </c>
      <c r="N2875" t="s">
        <v>360</v>
      </c>
      <c r="O2875" t="s">
        <v>425</v>
      </c>
      <c r="P2875" t="s">
        <v>425</v>
      </c>
    </row>
    <row r="2876" spans="1:20" x14ac:dyDescent="0.25">
      <c r="A2876">
        <v>807539</v>
      </c>
      <c r="B2876" t="s">
        <v>7505</v>
      </c>
      <c r="C2876" t="s">
        <v>2942</v>
      </c>
      <c r="D2876" t="s">
        <v>7506</v>
      </c>
      <c r="E2876" t="s">
        <v>90</v>
      </c>
      <c r="F2876" t="s">
        <v>189</v>
      </c>
      <c r="G2876" t="s">
        <v>190</v>
      </c>
      <c r="H2876" t="s">
        <v>190</v>
      </c>
      <c r="I2876" t="s">
        <v>198</v>
      </c>
      <c r="J2876" t="s">
        <v>6731</v>
      </c>
      <c r="K2876" t="s">
        <v>93</v>
      </c>
      <c r="L2876" t="s">
        <v>7507</v>
      </c>
      <c r="M2876">
        <v>808636</v>
      </c>
      <c r="N2876" t="s">
        <v>1351</v>
      </c>
      <c r="O2876" t="s">
        <v>425</v>
      </c>
      <c r="P2876" t="s">
        <v>425</v>
      </c>
    </row>
    <row r="2877" spans="1:20" x14ac:dyDescent="0.25">
      <c r="A2877">
        <v>807543</v>
      </c>
      <c r="B2877" t="s">
        <v>311</v>
      </c>
      <c r="C2877" t="s">
        <v>125</v>
      </c>
      <c r="D2877" t="s">
        <v>493</v>
      </c>
      <c r="E2877" t="s">
        <v>11</v>
      </c>
      <c r="F2877" t="s">
        <v>12</v>
      </c>
      <c r="G2877" t="s">
        <v>35</v>
      </c>
      <c r="H2877" t="s">
        <v>2805</v>
      </c>
      <c r="I2877" t="s">
        <v>7418</v>
      </c>
      <c r="J2877" t="s">
        <v>118</v>
      </c>
      <c r="K2877" t="s">
        <v>73</v>
      </c>
      <c r="L2877" t="s">
        <v>7508</v>
      </c>
      <c r="M2877" t="s">
        <v>7509</v>
      </c>
      <c r="N2877" t="s">
        <v>415</v>
      </c>
      <c r="O2877" t="s">
        <v>425</v>
      </c>
      <c r="P2877" t="s">
        <v>425</v>
      </c>
      <c r="Q2877" t="str">
        <f>VLOOKUP(TEXT(A2877,0),Old_data_Again,2,FALSE)</f>
        <v>Low</v>
      </c>
      <c r="R2877" t="str">
        <f>VLOOKUP(TEXT(A2877,0),Old_data_Again,10,FALSE)</f>
        <v>Medium</v>
      </c>
      <c r="S2877" t="str">
        <f>VLOOKUP(TEXT(A2877,0),Old_data_Again,6,FALSE)</f>
        <v>Future</v>
      </c>
    </row>
    <row r="2878" spans="1:20" x14ac:dyDescent="0.25">
      <c r="A2878">
        <v>807547</v>
      </c>
      <c r="B2878" t="s">
        <v>6981</v>
      </c>
      <c r="C2878" t="s">
        <v>1869</v>
      </c>
      <c r="D2878" t="s">
        <v>7510</v>
      </c>
      <c r="E2878" t="s">
        <v>11</v>
      </c>
      <c r="F2878" t="s">
        <v>174</v>
      </c>
      <c r="G2878" t="s">
        <v>373</v>
      </c>
      <c r="H2878" t="s">
        <v>1677</v>
      </c>
      <c r="I2878" t="s">
        <v>1677</v>
      </c>
      <c r="J2878" t="s">
        <v>131</v>
      </c>
      <c r="K2878" t="s">
        <v>73</v>
      </c>
      <c r="L2878" t="s">
        <v>7288</v>
      </c>
      <c r="M2878">
        <v>807267</v>
      </c>
      <c r="N2878" t="s">
        <v>3382</v>
      </c>
      <c r="O2878" t="s">
        <v>425</v>
      </c>
      <c r="P2878" t="s">
        <v>425</v>
      </c>
    </row>
    <row r="2879" spans="1:20" x14ac:dyDescent="0.25">
      <c r="A2879">
        <v>807548</v>
      </c>
      <c r="B2879" t="s">
        <v>2148</v>
      </c>
      <c r="C2879" t="s">
        <v>254</v>
      </c>
      <c r="D2879" t="s">
        <v>7511</v>
      </c>
      <c r="E2879" t="s">
        <v>11</v>
      </c>
      <c r="F2879" t="s">
        <v>174</v>
      </c>
      <c r="G2879" t="s">
        <v>175</v>
      </c>
      <c r="H2879" t="s">
        <v>318</v>
      </c>
      <c r="I2879" t="s">
        <v>319</v>
      </c>
      <c r="J2879" t="s">
        <v>162</v>
      </c>
      <c r="K2879" t="s">
        <v>100</v>
      </c>
      <c r="L2879" t="s">
        <v>5446</v>
      </c>
      <c r="M2879" t="s">
        <v>5447</v>
      </c>
      <c r="N2879" t="s">
        <v>240</v>
      </c>
      <c r="O2879" t="s">
        <v>425</v>
      </c>
      <c r="P2879" t="s">
        <v>425</v>
      </c>
    </row>
    <row r="2880" spans="1:20" x14ac:dyDescent="0.25">
      <c r="A2880">
        <v>807549</v>
      </c>
      <c r="B2880" t="s">
        <v>7512</v>
      </c>
      <c r="C2880" t="s">
        <v>65</v>
      </c>
      <c r="D2880" t="s">
        <v>7513</v>
      </c>
      <c r="E2880" t="s">
        <v>11</v>
      </c>
      <c r="F2880" t="s">
        <v>189</v>
      </c>
      <c r="G2880" t="s">
        <v>190</v>
      </c>
      <c r="H2880" t="s">
        <v>190</v>
      </c>
      <c r="I2880" t="s">
        <v>198</v>
      </c>
      <c r="J2880" t="s">
        <v>1148</v>
      </c>
      <c r="K2880" t="s">
        <v>17</v>
      </c>
      <c r="M2880">
        <v>806309</v>
      </c>
      <c r="N2880" t="s">
        <v>1351</v>
      </c>
      <c r="O2880" t="s">
        <v>425</v>
      </c>
      <c r="P2880" t="s">
        <v>425</v>
      </c>
    </row>
    <row r="2881" spans="1:19" x14ac:dyDescent="0.25">
      <c r="A2881">
        <v>807550</v>
      </c>
      <c r="B2881" t="s">
        <v>7514</v>
      </c>
      <c r="C2881" t="s">
        <v>7515</v>
      </c>
      <c r="D2881" t="s">
        <v>7516</v>
      </c>
      <c r="E2881" t="s">
        <v>11</v>
      </c>
      <c r="F2881" t="s">
        <v>174</v>
      </c>
      <c r="G2881" t="s">
        <v>373</v>
      </c>
      <c r="H2881" t="s">
        <v>1955</v>
      </c>
      <c r="I2881" t="s">
        <v>1955</v>
      </c>
      <c r="J2881" t="s">
        <v>927</v>
      </c>
      <c r="K2881" t="s">
        <v>100</v>
      </c>
      <c r="L2881" t="s">
        <v>7517</v>
      </c>
      <c r="M2881" t="s">
        <v>7518</v>
      </c>
      <c r="N2881" t="s">
        <v>6525</v>
      </c>
      <c r="O2881" t="s">
        <v>425</v>
      </c>
      <c r="P2881" t="s">
        <v>425</v>
      </c>
      <c r="Q2881" t="str">
        <f>VLOOKUP(TEXT(A2881,0),Old_data_Again,2,FALSE)</f>
        <v>High</v>
      </c>
      <c r="R2881" t="str">
        <f>VLOOKUP(TEXT(A2881,0),Old_data_Again,10,FALSE)</f>
        <v>High</v>
      </c>
      <c r="S2881" t="str">
        <f>VLOOKUP(TEXT(A2881,0),Old_data_Again,6,FALSE)</f>
        <v>Future</v>
      </c>
    </row>
    <row r="2882" spans="1:19" x14ac:dyDescent="0.25">
      <c r="A2882">
        <v>807557</v>
      </c>
      <c r="B2882" t="s">
        <v>57</v>
      </c>
      <c r="C2882" t="s">
        <v>667</v>
      </c>
      <c r="D2882" t="s">
        <v>7519</v>
      </c>
      <c r="E2882" t="s">
        <v>11</v>
      </c>
      <c r="F2882" t="s">
        <v>174</v>
      </c>
      <c r="G2882" t="s">
        <v>175</v>
      </c>
      <c r="H2882" t="s">
        <v>318</v>
      </c>
      <c r="I2882" t="s">
        <v>319</v>
      </c>
      <c r="J2882" t="s">
        <v>162</v>
      </c>
      <c r="K2882" t="s">
        <v>100</v>
      </c>
      <c r="L2882" t="s">
        <v>1983</v>
      </c>
      <c r="M2882" t="s">
        <v>1984</v>
      </c>
      <c r="N2882" t="s">
        <v>75</v>
      </c>
      <c r="O2882" t="s">
        <v>425</v>
      </c>
      <c r="P2882" t="s">
        <v>425</v>
      </c>
    </row>
    <row r="2883" spans="1:19" x14ac:dyDescent="0.25">
      <c r="A2883">
        <v>807559</v>
      </c>
      <c r="B2883" t="s">
        <v>6421</v>
      </c>
      <c r="C2883" t="s">
        <v>1749</v>
      </c>
      <c r="D2883" t="s">
        <v>7520</v>
      </c>
      <c r="E2883" t="s">
        <v>11</v>
      </c>
      <c r="F2883" t="s">
        <v>12</v>
      </c>
      <c r="G2883" t="s">
        <v>35</v>
      </c>
      <c r="H2883" t="s">
        <v>2615</v>
      </c>
      <c r="I2883" t="s">
        <v>6835</v>
      </c>
      <c r="J2883" t="s">
        <v>3230</v>
      </c>
      <c r="K2883" t="s">
        <v>61</v>
      </c>
      <c r="L2883" t="s">
        <v>7521</v>
      </c>
      <c r="M2883" t="s">
        <v>7522</v>
      </c>
      <c r="N2883" t="s">
        <v>3454</v>
      </c>
      <c r="O2883" t="s">
        <v>425</v>
      </c>
      <c r="P2883" t="s">
        <v>425</v>
      </c>
    </row>
    <row r="2884" spans="1:19" x14ac:dyDescent="0.25">
      <c r="A2884">
        <v>807560</v>
      </c>
      <c r="B2884" t="s">
        <v>7523</v>
      </c>
      <c r="C2884" t="s">
        <v>65</v>
      </c>
      <c r="D2884" t="s">
        <v>1979</v>
      </c>
      <c r="E2884" t="s">
        <v>11</v>
      </c>
      <c r="F2884" t="s">
        <v>174</v>
      </c>
      <c r="G2884" t="s">
        <v>498</v>
      </c>
      <c r="H2884" t="s">
        <v>498</v>
      </c>
      <c r="I2884" t="s">
        <v>499</v>
      </c>
      <c r="J2884" t="s">
        <v>3926</v>
      </c>
      <c r="K2884" t="s">
        <v>17</v>
      </c>
      <c r="L2884" t="s">
        <v>6320</v>
      </c>
      <c r="M2884" t="s">
        <v>6321</v>
      </c>
      <c r="N2884" t="s">
        <v>1980</v>
      </c>
      <c r="O2884" t="s">
        <v>425</v>
      </c>
      <c r="P2884" t="s">
        <v>425</v>
      </c>
    </row>
    <row r="2885" spans="1:19" x14ac:dyDescent="0.25">
      <c r="A2885">
        <v>807566</v>
      </c>
      <c r="B2885" t="s">
        <v>6794</v>
      </c>
      <c r="C2885" t="s">
        <v>7524</v>
      </c>
      <c r="D2885" t="s">
        <v>7525</v>
      </c>
      <c r="E2885" t="s">
        <v>90</v>
      </c>
      <c r="F2885" t="s">
        <v>12</v>
      </c>
      <c r="G2885" t="s">
        <v>13</v>
      </c>
      <c r="H2885" t="s">
        <v>285</v>
      </c>
      <c r="I2885" t="s">
        <v>285</v>
      </c>
      <c r="J2885" t="s">
        <v>7481</v>
      </c>
      <c r="K2885" t="s">
        <v>61</v>
      </c>
      <c r="L2885" t="s">
        <v>3444</v>
      </c>
      <c r="M2885" t="s">
        <v>3445</v>
      </c>
      <c r="N2885" t="s">
        <v>40</v>
      </c>
      <c r="O2885" t="s">
        <v>425</v>
      </c>
      <c r="P2885" t="s">
        <v>425</v>
      </c>
    </row>
    <row r="2886" spans="1:19" x14ac:dyDescent="0.25">
      <c r="A2886">
        <v>807571</v>
      </c>
      <c r="B2886" t="s">
        <v>1032</v>
      </c>
      <c r="C2886" t="s">
        <v>7526</v>
      </c>
      <c r="D2886" t="s">
        <v>7527</v>
      </c>
      <c r="E2886" t="s">
        <v>11</v>
      </c>
      <c r="F2886" t="s">
        <v>12</v>
      </c>
      <c r="G2886" t="s">
        <v>35</v>
      </c>
      <c r="H2886" t="s">
        <v>36</v>
      </c>
      <c r="I2886" t="s">
        <v>37</v>
      </c>
      <c r="J2886" t="s">
        <v>7528</v>
      </c>
      <c r="K2886" t="s">
        <v>933</v>
      </c>
      <c r="L2886" t="s">
        <v>1925</v>
      </c>
      <c r="M2886">
        <v>42326</v>
      </c>
      <c r="N2886" t="s">
        <v>360</v>
      </c>
      <c r="O2886" t="s">
        <v>425</v>
      </c>
      <c r="P2886" t="s">
        <v>425</v>
      </c>
    </row>
    <row r="2887" spans="1:19" x14ac:dyDescent="0.25">
      <c r="A2887">
        <v>807574</v>
      </c>
      <c r="B2887" t="s">
        <v>7530</v>
      </c>
      <c r="C2887" t="s">
        <v>7531</v>
      </c>
      <c r="D2887" t="s">
        <v>7529</v>
      </c>
      <c r="E2887" t="s">
        <v>11</v>
      </c>
      <c r="F2887" t="s">
        <v>12</v>
      </c>
      <c r="G2887" t="s">
        <v>1300</v>
      </c>
      <c r="H2887" t="s">
        <v>1349</v>
      </c>
      <c r="I2887" t="s">
        <v>1349</v>
      </c>
      <c r="J2887" t="s">
        <v>3161</v>
      </c>
      <c r="K2887" t="s">
        <v>61</v>
      </c>
      <c r="L2887" t="s">
        <v>3870</v>
      </c>
      <c r="M2887">
        <v>805649</v>
      </c>
      <c r="N2887" t="s">
        <v>3875</v>
      </c>
      <c r="O2887" t="s">
        <v>425</v>
      </c>
      <c r="P2887" t="s">
        <v>425</v>
      </c>
    </row>
    <row r="2888" spans="1:19" x14ac:dyDescent="0.25">
      <c r="A2888">
        <v>807575</v>
      </c>
      <c r="B2888" t="s">
        <v>1641</v>
      </c>
      <c r="C2888" t="s">
        <v>3068</v>
      </c>
      <c r="D2888" t="s">
        <v>7532</v>
      </c>
      <c r="E2888" t="s">
        <v>90</v>
      </c>
      <c r="F2888" t="s">
        <v>12</v>
      </c>
      <c r="G2888" t="s">
        <v>1300</v>
      </c>
      <c r="H2888" t="s">
        <v>1349</v>
      </c>
      <c r="I2888" t="s">
        <v>1349</v>
      </c>
      <c r="J2888" t="s">
        <v>4373</v>
      </c>
      <c r="K2888" t="s">
        <v>93</v>
      </c>
      <c r="M2888">
        <v>803774</v>
      </c>
      <c r="N2888" t="s">
        <v>3657</v>
      </c>
      <c r="O2888" t="s">
        <v>425</v>
      </c>
      <c r="P2888" t="s">
        <v>425</v>
      </c>
    </row>
    <row r="2889" spans="1:19" x14ac:dyDescent="0.25">
      <c r="A2889">
        <v>807577</v>
      </c>
      <c r="B2889" t="s">
        <v>7206</v>
      </c>
      <c r="C2889" t="s">
        <v>149</v>
      </c>
      <c r="D2889" t="s">
        <v>7533</v>
      </c>
      <c r="E2889" t="s">
        <v>11</v>
      </c>
      <c r="F2889" t="s">
        <v>12</v>
      </c>
      <c r="G2889" t="s">
        <v>1300</v>
      </c>
      <c r="H2889" t="s">
        <v>1349</v>
      </c>
      <c r="I2889" t="s">
        <v>1349</v>
      </c>
      <c r="J2889" t="s">
        <v>4299</v>
      </c>
      <c r="K2889" t="s">
        <v>100</v>
      </c>
      <c r="M2889" t="s">
        <v>7534</v>
      </c>
      <c r="N2889" t="s">
        <v>3676</v>
      </c>
      <c r="O2889" t="s">
        <v>425</v>
      </c>
      <c r="P2889" t="s">
        <v>425</v>
      </c>
    </row>
    <row r="2890" spans="1:19" x14ac:dyDescent="0.25">
      <c r="A2890">
        <v>807578</v>
      </c>
      <c r="B2890" t="s">
        <v>7535</v>
      </c>
      <c r="C2890" t="s">
        <v>7536</v>
      </c>
      <c r="D2890" t="s">
        <v>7537</v>
      </c>
      <c r="E2890" t="s">
        <v>90</v>
      </c>
      <c r="F2890" t="s">
        <v>12</v>
      </c>
      <c r="G2890" t="s">
        <v>1300</v>
      </c>
      <c r="H2890" t="s">
        <v>1349</v>
      </c>
      <c r="I2890" t="s">
        <v>1349</v>
      </c>
      <c r="J2890" t="s">
        <v>92</v>
      </c>
      <c r="K2890" t="s">
        <v>93</v>
      </c>
      <c r="L2890" t="s">
        <v>4518</v>
      </c>
      <c r="M2890">
        <v>804101</v>
      </c>
      <c r="N2890" t="s">
        <v>3775</v>
      </c>
      <c r="O2890" t="s">
        <v>425</v>
      </c>
      <c r="P2890" t="s">
        <v>425</v>
      </c>
    </row>
    <row r="2891" spans="1:19" x14ac:dyDescent="0.25">
      <c r="A2891">
        <v>807579</v>
      </c>
      <c r="B2891" t="s">
        <v>7538</v>
      </c>
      <c r="C2891" t="s">
        <v>3579</v>
      </c>
      <c r="D2891" t="s">
        <v>7539</v>
      </c>
      <c r="E2891" t="s">
        <v>11</v>
      </c>
      <c r="F2891" t="s">
        <v>12</v>
      </c>
      <c r="G2891" t="s">
        <v>13</v>
      </c>
      <c r="H2891" t="s">
        <v>91</v>
      </c>
      <c r="I2891" t="s">
        <v>91</v>
      </c>
      <c r="J2891" t="s">
        <v>112</v>
      </c>
      <c r="K2891" t="s">
        <v>73</v>
      </c>
      <c r="L2891" t="s">
        <v>2236</v>
      </c>
      <c r="M2891">
        <v>43940</v>
      </c>
      <c r="N2891" t="s">
        <v>315</v>
      </c>
      <c r="O2891" t="s">
        <v>425</v>
      </c>
      <c r="P2891" t="s">
        <v>425</v>
      </c>
    </row>
    <row r="2892" spans="1:19" x14ac:dyDescent="0.25">
      <c r="A2892">
        <v>807580</v>
      </c>
      <c r="B2892" t="s">
        <v>7540</v>
      </c>
      <c r="C2892" t="s">
        <v>7541</v>
      </c>
      <c r="D2892" t="s">
        <v>7542</v>
      </c>
      <c r="E2892" t="s">
        <v>90</v>
      </c>
      <c r="F2892" t="s">
        <v>189</v>
      </c>
      <c r="G2892" t="s">
        <v>190</v>
      </c>
      <c r="H2892" t="s">
        <v>190</v>
      </c>
      <c r="I2892" t="s">
        <v>198</v>
      </c>
      <c r="J2892" t="s">
        <v>402</v>
      </c>
      <c r="K2892" t="s">
        <v>61</v>
      </c>
      <c r="M2892">
        <v>806724</v>
      </c>
      <c r="N2892" t="s">
        <v>6620</v>
      </c>
      <c r="O2892" t="s">
        <v>425</v>
      </c>
      <c r="P2892" t="s">
        <v>425</v>
      </c>
    </row>
    <row r="2893" spans="1:19" x14ac:dyDescent="0.25">
      <c r="A2893">
        <v>807581</v>
      </c>
      <c r="B2893" t="s">
        <v>1036</v>
      </c>
      <c r="C2893" t="s">
        <v>2743</v>
      </c>
      <c r="D2893" t="s">
        <v>7543</v>
      </c>
      <c r="E2893" t="s">
        <v>11</v>
      </c>
      <c r="F2893" t="s">
        <v>189</v>
      </c>
      <c r="G2893" t="s">
        <v>190</v>
      </c>
      <c r="H2893" t="s">
        <v>190</v>
      </c>
      <c r="I2893" t="s">
        <v>198</v>
      </c>
      <c r="J2893" t="s">
        <v>7544</v>
      </c>
      <c r="K2893" t="s">
        <v>73</v>
      </c>
      <c r="L2893" t="s">
        <v>7357</v>
      </c>
      <c r="M2893">
        <v>809269</v>
      </c>
      <c r="N2893" t="s">
        <v>1351</v>
      </c>
      <c r="O2893" t="s">
        <v>425</v>
      </c>
      <c r="P2893" t="s">
        <v>425</v>
      </c>
    </row>
    <row r="2894" spans="1:19" x14ac:dyDescent="0.25">
      <c r="A2894">
        <v>807587</v>
      </c>
      <c r="B2894" t="s">
        <v>7545</v>
      </c>
      <c r="C2894" t="s">
        <v>1049</v>
      </c>
      <c r="D2894" t="s">
        <v>7546</v>
      </c>
      <c r="E2894" t="s">
        <v>11</v>
      </c>
      <c r="F2894" t="s">
        <v>12</v>
      </c>
      <c r="G2894" t="s">
        <v>13</v>
      </c>
      <c r="H2894" t="s">
        <v>14</v>
      </c>
      <c r="I2894" t="s">
        <v>15</v>
      </c>
      <c r="J2894" t="s">
        <v>112</v>
      </c>
      <c r="K2894" t="s">
        <v>73</v>
      </c>
      <c r="L2894" t="s">
        <v>310</v>
      </c>
      <c r="M2894">
        <v>44957</v>
      </c>
      <c r="N2894" t="s">
        <v>731</v>
      </c>
      <c r="O2894" t="s">
        <v>425</v>
      </c>
      <c r="P2894" t="s">
        <v>425</v>
      </c>
      <c r="Q2894" t="str">
        <f>VLOOKUP(TEXT(A2894,0),Old_data_Again,2,FALSE)</f>
        <v>Medium</v>
      </c>
      <c r="R2894" t="str">
        <f>VLOOKUP(TEXT(A2894,0),Old_data_Again,10,FALSE)</f>
        <v>Medium</v>
      </c>
    </row>
    <row r="2895" spans="1:19" x14ac:dyDescent="0.25">
      <c r="A2895">
        <v>807592</v>
      </c>
      <c r="B2895" t="s">
        <v>361</v>
      </c>
      <c r="C2895" t="s">
        <v>1286</v>
      </c>
      <c r="D2895" t="s">
        <v>7547</v>
      </c>
      <c r="E2895" t="s">
        <v>90</v>
      </c>
      <c r="F2895" t="s">
        <v>174</v>
      </c>
      <c r="G2895" t="s">
        <v>498</v>
      </c>
      <c r="H2895" t="s">
        <v>498</v>
      </c>
      <c r="I2895" t="s">
        <v>499</v>
      </c>
      <c r="J2895" t="s">
        <v>5565</v>
      </c>
      <c r="K2895" t="s">
        <v>93</v>
      </c>
      <c r="L2895" t="s">
        <v>7548</v>
      </c>
      <c r="M2895" t="s">
        <v>7549</v>
      </c>
      <c r="N2895" t="s">
        <v>7550</v>
      </c>
      <c r="O2895" t="s">
        <v>425</v>
      </c>
      <c r="P2895" t="s">
        <v>425</v>
      </c>
    </row>
    <row r="2896" spans="1:19" x14ac:dyDescent="0.25">
      <c r="A2896">
        <v>807594</v>
      </c>
      <c r="B2896" t="s">
        <v>3944</v>
      </c>
      <c r="C2896" t="s">
        <v>7551</v>
      </c>
      <c r="D2896" t="s">
        <v>7552</v>
      </c>
      <c r="E2896" t="s">
        <v>11</v>
      </c>
      <c r="F2896" t="s">
        <v>174</v>
      </c>
      <c r="G2896" t="s">
        <v>175</v>
      </c>
      <c r="H2896" t="s">
        <v>215</v>
      </c>
      <c r="I2896" t="s">
        <v>215</v>
      </c>
      <c r="J2896" t="s">
        <v>2370</v>
      </c>
      <c r="K2896" t="s">
        <v>100</v>
      </c>
      <c r="L2896" t="s">
        <v>6407</v>
      </c>
      <c r="M2896">
        <v>806346</v>
      </c>
      <c r="N2896" t="s">
        <v>5671</v>
      </c>
      <c r="O2896" t="s">
        <v>425</v>
      </c>
      <c r="P2896" t="s">
        <v>425</v>
      </c>
    </row>
    <row r="2897" spans="1:20" x14ac:dyDescent="0.25">
      <c r="A2897">
        <v>807596</v>
      </c>
      <c r="B2897" t="s">
        <v>3383</v>
      </c>
      <c r="C2897" t="s">
        <v>4229</v>
      </c>
      <c r="D2897" t="s">
        <v>7553</v>
      </c>
      <c r="E2897" t="s">
        <v>11</v>
      </c>
      <c r="F2897" t="s">
        <v>12</v>
      </c>
      <c r="G2897" t="s">
        <v>13</v>
      </c>
      <c r="H2897" t="s">
        <v>59</v>
      </c>
      <c r="I2897" t="s">
        <v>59</v>
      </c>
      <c r="J2897" t="s">
        <v>1897</v>
      </c>
      <c r="K2897" t="s">
        <v>73</v>
      </c>
      <c r="L2897" t="s">
        <v>5710</v>
      </c>
      <c r="M2897" t="s">
        <v>5711</v>
      </c>
      <c r="N2897" t="s">
        <v>63</v>
      </c>
      <c r="O2897" t="s">
        <v>425</v>
      </c>
      <c r="P2897" t="s">
        <v>425</v>
      </c>
    </row>
    <row r="2898" spans="1:20" x14ac:dyDescent="0.25">
      <c r="A2898">
        <v>807601</v>
      </c>
      <c r="B2898" t="s">
        <v>3091</v>
      </c>
      <c r="C2898" t="s">
        <v>752</v>
      </c>
      <c r="D2898" t="s">
        <v>7554</v>
      </c>
      <c r="E2898" t="s">
        <v>11</v>
      </c>
      <c r="F2898" t="s">
        <v>174</v>
      </c>
      <c r="G2898" t="s">
        <v>441</v>
      </c>
      <c r="H2898" t="s">
        <v>781</v>
      </c>
      <c r="I2898" t="s">
        <v>781</v>
      </c>
      <c r="J2898" t="s">
        <v>2370</v>
      </c>
      <c r="K2898" t="s">
        <v>100</v>
      </c>
      <c r="L2898" t="s">
        <v>6311</v>
      </c>
      <c r="M2898">
        <v>806248</v>
      </c>
      <c r="N2898" t="s">
        <v>48</v>
      </c>
      <c r="O2898" t="s">
        <v>425</v>
      </c>
      <c r="P2898" t="s">
        <v>425</v>
      </c>
    </row>
    <row r="2899" spans="1:20" x14ac:dyDescent="0.25">
      <c r="A2899">
        <v>807603</v>
      </c>
      <c r="B2899" t="s">
        <v>386</v>
      </c>
      <c r="C2899" t="s">
        <v>254</v>
      </c>
      <c r="D2899" t="s">
        <v>646</v>
      </c>
      <c r="E2899" t="s">
        <v>11</v>
      </c>
      <c r="F2899" t="s">
        <v>174</v>
      </c>
      <c r="G2899" t="s">
        <v>175</v>
      </c>
      <c r="H2899" t="s">
        <v>215</v>
      </c>
      <c r="I2899" t="s">
        <v>216</v>
      </c>
      <c r="J2899" t="s">
        <v>217</v>
      </c>
      <c r="K2899" t="s">
        <v>73</v>
      </c>
      <c r="L2899" t="s">
        <v>7555</v>
      </c>
      <c r="M2899" t="s">
        <v>7556</v>
      </c>
      <c r="N2899" t="s">
        <v>7557</v>
      </c>
      <c r="O2899" t="s">
        <v>425</v>
      </c>
      <c r="P2899" t="s">
        <v>425</v>
      </c>
    </row>
    <row r="2900" spans="1:20" x14ac:dyDescent="0.25">
      <c r="A2900">
        <v>807615</v>
      </c>
      <c r="B2900" t="s">
        <v>7558</v>
      </c>
      <c r="C2900" t="s">
        <v>65</v>
      </c>
      <c r="D2900" t="s">
        <v>7559</v>
      </c>
      <c r="E2900" t="s">
        <v>11</v>
      </c>
      <c r="F2900" t="s">
        <v>174</v>
      </c>
      <c r="G2900" t="s">
        <v>175</v>
      </c>
      <c r="H2900" t="s">
        <v>215</v>
      </c>
      <c r="I2900" t="s">
        <v>216</v>
      </c>
      <c r="J2900" t="s">
        <v>2370</v>
      </c>
      <c r="K2900" t="s">
        <v>100</v>
      </c>
      <c r="L2900" t="s">
        <v>7560</v>
      </c>
      <c r="M2900">
        <v>809618</v>
      </c>
      <c r="N2900" t="s">
        <v>7561</v>
      </c>
      <c r="O2900" t="s">
        <v>425</v>
      </c>
      <c r="P2900" t="s">
        <v>425</v>
      </c>
    </row>
    <row r="2901" spans="1:20" x14ac:dyDescent="0.25">
      <c r="A2901">
        <v>807622</v>
      </c>
      <c r="B2901" t="s">
        <v>4458</v>
      </c>
      <c r="C2901" t="s">
        <v>5683</v>
      </c>
      <c r="D2901" t="s">
        <v>7562</v>
      </c>
      <c r="E2901" t="s">
        <v>90</v>
      </c>
      <c r="F2901" t="s">
        <v>12</v>
      </c>
      <c r="G2901" t="s">
        <v>35</v>
      </c>
      <c r="H2901" t="s">
        <v>2798</v>
      </c>
      <c r="I2901" t="s">
        <v>3172</v>
      </c>
      <c r="J2901" t="s">
        <v>6078</v>
      </c>
      <c r="K2901" t="s">
        <v>93</v>
      </c>
      <c r="L2901" t="s">
        <v>5011</v>
      </c>
      <c r="M2901" t="s">
        <v>5012</v>
      </c>
      <c r="N2901" t="s">
        <v>202</v>
      </c>
      <c r="O2901" t="s">
        <v>425</v>
      </c>
      <c r="P2901" t="s">
        <v>425</v>
      </c>
    </row>
    <row r="2902" spans="1:20" x14ac:dyDescent="0.25">
      <c r="A2902">
        <v>807625</v>
      </c>
      <c r="B2902" t="s">
        <v>4782</v>
      </c>
      <c r="C2902" t="s">
        <v>7563</v>
      </c>
      <c r="D2902" t="s">
        <v>7564</v>
      </c>
      <c r="E2902" t="s">
        <v>90</v>
      </c>
      <c r="F2902" t="s">
        <v>174</v>
      </c>
      <c r="G2902" t="s">
        <v>175</v>
      </c>
      <c r="H2902" t="s">
        <v>318</v>
      </c>
      <c r="I2902" t="s">
        <v>319</v>
      </c>
      <c r="J2902" t="s">
        <v>92</v>
      </c>
      <c r="K2902" t="s">
        <v>93</v>
      </c>
      <c r="L2902" t="s">
        <v>1983</v>
      </c>
      <c r="M2902" t="s">
        <v>1984</v>
      </c>
      <c r="N2902" t="s">
        <v>75</v>
      </c>
      <c r="O2902" t="s">
        <v>425</v>
      </c>
      <c r="P2902" t="s">
        <v>425</v>
      </c>
    </row>
    <row r="2903" spans="1:20" x14ac:dyDescent="0.25">
      <c r="A2903">
        <v>807628</v>
      </c>
      <c r="B2903" t="s">
        <v>7565</v>
      </c>
      <c r="C2903" t="s">
        <v>1570</v>
      </c>
      <c r="D2903" t="s">
        <v>7566</v>
      </c>
      <c r="E2903" t="s">
        <v>90</v>
      </c>
      <c r="F2903" t="s">
        <v>12</v>
      </c>
      <c r="G2903" t="s">
        <v>35</v>
      </c>
      <c r="H2903" t="s">
        <v>2615</v>
      </c>
      <c r="I2903" t="s">
        <v>3252</v>
      </c>
      <c r="J2903" t="s">
        <v>92</v>
      </c>
      <c r="K2903" t="s">
        <v>93</v>
      </c>
      <c r="L2903" t="s">
        <v>7567</v>
      </c>
      <c r="M2903" t="s">
        <v>7568</v>
      </c>
      <c r="N2903" t="s">
        <v>3454</v>
      </c>
      <c r="O2903" t="s">
        <v>425</v>
      </c>
      <c r="P2903" t="s">
        <v>425</v>
      </c>
    </row>
    <row r="2904" spans="1:20" x14ac:dyDescent="0.25">
      <c r="A2904">
        <v>807629</v>
      </c>
      <c r="B2904" t="s">
        <v>7569</v>
      </c>
      <c r="C2904" t="s">
        <v>4371</v>
      </c>
      <c r="D2904" t="s">
        <v>7570</v>
      </c>
      <c r="E2904" t="s">
        <v>90</v>
      </c>
      <c r="F2904" t="s">
        <v>12</v>
      </c>
      <c r="G2904" t="s">
        <v>1300</v>
      </c>
      <c r="H2904" t="s">
        <v>1301</v>
      </c>
      <c r="I2904" t="s">
        <v>1301</v>
      </c>
      <c r="J2904" t="s">
        <v>3763</v>
      </c>
      <c r="K2904" t="s">
        <v>61</v>
      </c>
      <c r="L2904" t="s">
        <v>7571</v>
      </c>
      <c r="M2904" t="s">
        <v>7572</v>
      </c>
      <c r="N2904" t="s">
        <v>6001</v>
      </c>
      <c r="O2904" t="s">
        <v>425</v>
      </c>
      <c r="P2904" t="s">
        <v>425</v>
      </c>
    </row>
    <row r="2905" spans="1:20" x14ac:dyDescent="0.25">
      <c r="A2905">
        <v>807630</v>
      </c>
      <c r="B2905" t="s">
        <v>7573</v>
      </c>
      <c r="C2905" t="s">
        <v>7541</v>
      </c>
      <c r="D2905" t="s">
        <v>7574</v>
      </c>
      <c r="E2905" t="s">
        <v>90</v>
      </c>
      <c r="F2905" t="s">
        <v>12</v>
      </c>
      <c r="G2905" t="s">
        <v>13</v>
      </c>
      <c r="H2905" t="s">
        <v>285</v>
      </c>
      <c r="I2905" t="s">
        <v>285</v>
      </c>
      <c r="J2905" t="s">
        <v>5306</v>
      </c>
      <c r="K2905" t="s">
        <v>100</v>
      </c>
      <c r="L2905" t="s">
        <v>3215</v>
      </c>
      <c r="M2905" t="s">
        <v>3216</v>
      </c>
      <c r="N2905" t="s">
        <v>138</v>
      </c>
      <c r="O2905" t="s">
        <v>425</v>
      </c>
      <c r="P2905" t="s">
        <v>425</v>
      </c>
    </row>
    <row r="2906" spans="1:20" x14ac:dyDescent="0.25">
      <c r="A2906">
        <v>807633</v>
      </c>
      <c r="B2906" t="s">
        <v>7575</v>
      </c>
      <c r="C2906" t="s">
        <v>1449</v>
      </c>
      <c r="D2906" t="s">
        <v>7576</v>
      </c>
      <c r="E2906" t="s">
        <v>90</v>
      </c>
      <c r="F2906" t="s">
        <v>174</v>
      </c>
      <c r="G2906" t="s">
        <v>441</v>
      </c>
      <c r="H2906" t="s">
        <v>442</v>
      </c>
      <c r="I2906" t="e">
        <v>#VALUE!</v>
      </c>
      <c r="J2906" t="s">
        <v>4373</v>
      </c>
      <c r="K2906" t="s">
        <v>93</v>
      </c>
      <c r="L2906" t="s">
        <v>7577</v>
      </c>
      <c r="M2906" t="s">
        <v>7578</v>
      </c>
      <c r="N2906" t="s">
        <v>1503</v>
      </c>
      <c r="O2906" t="s">
        <v>425</v>
      </c>
      <c r="P2906" t="s">
        <v>425</v>
      </c>
    </row>
    <row r="2907" spans="1:20" x14ac:dyDescent="0.25">
      <c r="A2907">
        <v>807635</v>
      </c>
      <c r="B2907" t="s">
        <v>5893</v>
      </c>
      <c r="C2907" t="s">
        <v>7579</v>
      </c>
      <c r="D2907" t="s">
        <v>7580</v>
      </c>
      <c r="E2907" t="s">
        <v>90</v>
      </c>
      <c r="F2907" t="s">
        <v>12</v>
      </c>
      <c r="G2907" t="s">
        <v>35</v>
      </c>
      <c r="H2907" t="s">
        <v>3682</v>
      </c>
      <c r="I2907" t="s">
        <v>3682</v>
      </c>
      <c r="J2907" t="s">
        <v>253</v>
      </c>
      <c r="K2907" t="s">
        <v>93</v>
      </c>
      <c r="M2907">
        <v>806485</v>
      </c>
      <c r="N2907" t="s">
        <v>40</v>
      </c>
      <c r="O2907" t="s">
        <v>425</v>
      </c>
      <c r="P2907" t="s">
        <v>425</v>
      </c>
    </row>
    <row r="2908" spans="1:20" x14ac:dyDescent="0.25">
      <c r="A2908">
        <v>807636</v>
      </c>
      <c r="B2908" t="s">
        <v>7581</v>
      </c>
      <c r="C2908" t="s">
        <v>7582</v>
      </c>
      <c r="D2908" t="s">
        <v>7583</v>
      </c>
      <c r="E2908" t="s">
        <v>90</v>
      </c>
      <c r="F2908" t="s">
        <v>12</v>
      </c>
      <c r="G2908" t="s">
        <v>13</v>
      </c>
      <c r="H2908" t="s">
        <v>91</v>
      </c>
      <c r="I2908" t="s">
        <v>91</v>
      </c>
      <c r="J2908" t="s">
        <v>131</v>
      </c>
      <c r="K2908" t="s">
        <v>73</v>
      </c>
      <c r="L2908" t="s">
        <v>5052</v>
      </c>
      <c r="M2908">
        <v>805069</v>
      </c>
      <c r="N2908" t="s">
        <v>138</v>
      </c>
      <c r="O2908" t="s">
        <v>425</v>
      </c>
      <c r="P2908" t="s">
        <v>425</v>
      </c>
      <c r="T2908" t="str">
        <f>VLOOKUP(TEXT(A2908,0),Old_data_Again,3,FALSE)</f>
        <v>Commercial</v>
      </c>
    </row>
    <row r="2909" spans="1:20" x14ac:dyDescent="0.25">
      <c r="A2909">
        <v>807638</v>
      </c>
      <c r="B2909" t="s">
        <v>5260</v>
      </c>
      <c r="C2909" t="s">
        <v>1951</v>
      </c>
      <c r="D2909" t="s">
        <v>7584</v>
      </c>
      <c r="E2909" t="s">
        <v>11</v>
      </c>
      <c r="F2909" t="s">
        <v>174</v>
      </c>
      <c r="G2909" t="s">
        <v>175</v>
      </c>
      <c r="H2909" t="s">
        <v>318</v>
      </c>
      <c r="I2909" t="s">
        <v>319</v>
      </c>
      <c r="J2909" t="s">
        <v>162</v>
      </c>
      <c r="K2909" t="s">
        <v>100</v>
      </c>
      <c r="L2909" t="s">
        <v>320</v>
      </c>
      <c r="M2909">
        <v>807741</v>
      </c>
      <c r="N2909" t="s">
        <v>6861</v>
      </c>
      <c r="O2909" t="s">
        <v>425</v>
      </c>
      <c r="P2909" t="s">
        <v>425</v>
      </c>
    </row>
    <row r="2910" spans="1:20" x14ac:dyDescent="0.25">
      <c r="A2910">
        <v>807639</v>
      </c>
      <c r="B2910" t="s">
        <v>7585</v>
      </c>
      <c r="C2910" t="s">
        <v>7586</v>
      </c>
      <c r="D2910" t="s">
        <v>7587</v>
      </c>
      <c r="E2910" t="s">
        <v>11</v>
      </c>
      <c r="F2910" t="s">
        <v>12</v>
      </c>
      <c r="G2910" t="s">
        <v>13</v>
      </c>
      <c r="H2910" t="s">
        <v>285</v>
      </c>
      <c r="I2910" t="s">
        <v>285</v>
      </c>
      <c r="J2910" t="s">
        <v>3443</v>
      </c>
      <c r="K2910" t="s">
        <v>100</v>
      </c>
      <c r="L2910" t="s">
        <v>3444</v>
      </c>
      <c r="M2910" t="s">
        <v>3445</v>
      </c>
      <c r="N2910" t="s">
        <v>40</v>
      </c>
      <c r="O2910" t="s">
        <v>425</v>
      </c>
      <c r="P2910" t="s">
        <v>425</v>
      </c>
    </row>
    <row r="2911" spans="1:20" x14ac:dyDescent="0.25">
      <c r="A2911">
        <v>807640</v>
      </c>
      <c r="B2911" t="s">
        <v>7588</v>
      </c>
      <c r="C2911" t="s">
        <v>50</v>
      </c>
      <c r="D2911" t="s">
        <v>7589</v>
      </c>
      <c r="E2911" t="s">
        <v>11</v>
      </c>
      <c r="F2911" t="s">
        <v>12</v>
      </c>
      <c r="G2911" t="s">
        <v>1300</v>
      </c>
      <c r="H2911" t="s">
        <v>1349</v>
      </c>
      <c r="I2911" t="s">
        <v>1349</v>
      </c>
      <c r="J2911" t="s">
        <v>2273</v>
      </c>
      <c r="K2911" t="s">
        <v>26</v>
      </c>
      <c r="L2911" t="s">
        <v>6668</v>
      </c>
      <c r="M2911">
        <v>806597</v>
      </c>
      <c r="N2911" t="s">
        <v>3676</v>
      </c>
      <c r="O2911" t="s">
        <v>425</v>
      </c>
      <c r="P2911" t="s">
        <v>425</v>
      </c>
      <c r="Q2911" t="str">
        <f>VLOOKUP(TEXT(A2911,0),Old_data_Again,2,FALSE)</f>
        <v>Low</v>
      </c>
      <c r="R2911" t="str">
        <f>VLOOKUP(TEXT(A2911,0),Old_data_Again,10,FALSE)</f>
        <v>High</v>
      </c>
      <c r="S2911" t="str">
        <f>VLOOKUP(TEXT(A2911,0),Old_data_Again,6,FALSE)</f>
        <v>Soon</v>
      </c>
    </row>
    <row r="2912" spans="1:20" x14ac:dyDescent="0.25">
      <c r="A2912">
        <v>807643</v>
      </c>
      <c r="B2912" t="s">
        <v>7590</v>
      </c>
      <c r="C2912" t="s">
        <v>7591</v>
      </c>
      <c r="D2912" t="s">
        <v>7592</v>
      </c>
      <c r="E2912" t="s">
        <v>90</v>
      </c>
      <c r="F2912" t="s">
        <v>174</v>
      </c>
      <c r="G2912" t="s">
        <v>441</v>
      </c>
      <c r="H2912" t="s">
        <v>442</v>
      </c>
      <c r="I2912" t="e">
        <v>#VALUE!</v>
      </c>
      <c r="J2912" t="s">
        <v>7593</v>
      </c>
      <c r="K2912" t="s">
        <v>61</v>
      </c>
      <c r="L2912" t="s">
        <v>7594</v>
      </c>
      <c r="M2912" t="s">
        <v>7595</v>
      </c>
      <c r="N2912" t="s">
        <v>3261</v>
      </c>
      <c r="O2912" t="s">
        <v>425</v>
      </c>
      <c r="P2912" t="s">
        <v>425</v>
      </c>
    </row>
    <row r="2913" spans="1:20" x14ac:dyDescent="0.25">
      <c r="A2913">
        <v>807645</v>
      </c>
      <c r="B2913" t="s">
        <v>1365</v>
      </c>
      <c r="C2913" t="s">
        <v>708</v>
      </c>
      <c r="D2913" t="s">
        <v>7596</v>
      </c>
      <c r="E2913" t="s">
        <v>11</v>
      </c>
      <c r="F2913" t="s">
        <v>174</v>
      </c>
      <c r="G2913" t="s">
        <v>373</v>
      </c>
      <c r="H2913" t="s">
        <v>374</v>
      </c>
      <c r="I2913" t="s">
        <v>374</v>
      </c>
      <c r="J2913" t="s">
        <v>6173</v>
      </c>
      <c r="K2913" t="s">
        <v>933</v>
      </c>
      <c r="L2913" t="s">
        <v>3033</v>
      </c>
      <c r="M2913">
        <v>808713</v>
      </c>
      <c r="N2913" t="s">
        <v>7194</v>
      </c>
      <c r="O2913" t="s">
        <v>425</v>
      </c>
      <c r="P2913" t="s">
        <v>425</v>
      </c>
    </row>
    <row r="2914" spans="1:20" x14ac:dyDescent="0.25">
      <c r="A2914">
        <v>807647</v>
      </c>
      <c r="B2914" t="s">
        <v>7597</v>
      </c>
      <c r="C2914" t="s">
        <v>4430</v>
      </c>
      <c r="D2914" t="s">
        <v>7598</v>
      </c>
      <c r="E2914" t="s">
        <v>11</v>
      </c>
      <c r="F2914" t="s">
        <v>12</v>
      </c>
      <c r="G2914" t="s">
        <v>35</v>
      </c>
      <c r="H2914" t="s">
        <v>2798</v>
      </c>
      <c r="I2914" t="s">
        <v>3172</v>
      </c>
      <c r="J2914" t="s">
        <v>6078</v>
      </c>
      <c r="K2914" t="s">
        <v>93</v>
      </c>
      <c r="L2914" t="s">
        <v>5011</v>
      </c>
      <c r="M2914" t="s">
        <v>5012</v>
      </c>
      <c r="N2914" t="s">
        <v>202</v>
      </c>
      <c r="O2914" t="s">
        <v>425</v>
      </c>
      <c r="P2914" t="s">
        <v>425</v>
      </c>
    </row>
    <row r="2915" spans="1:20" x14ac:dyDescent="0.25">
      <c r="A2915">
        <v>807652</v>
      </c>
      <c r="B2915" t="s">
        <v>7599</v>
      </c>
      <c r="C2915" t="s">
        <v>9</v>
      </c>
      <c r="D2915" t="s">
        <v>7600</v>
      </c>
      <c r="E2915" t="s">
        <v>11</v>
      </c>
      <c r="F2915" t="s">
        <v>174</v>
      </c>
      <c r="G2915" t="s">
        <v>175</v>
      </c>
      <c r="H2915" t="s">
        <v>215</v>
      </c>
      <c r="I2915" t="s">
        <v>216</v>
      </c>
      <c r="J2915" t="s">
        <v>3247</v>
      </c>
      <c r="K2915" t="s">
        <v>61</v>
      </c>
      <c r="L2915" t="s">
        <v>3120</v>
      </c>
      <c r="M2915">
        <v>800782</v>
      </c>
      <c r="N2915" t="s">
        <v>3080</v>
      </c>
      <c r="O2915" t="s">
        <v>425</v>
      </c>
      <c r="P2915" t="s">
        <v>425</v>
      </c>
    </row>
    <row r="2916" spans="1:20" x14ac:dyDescent="0.25">
      <c r="A2916">
        <v>807653</v>
      </c>
      <c r="B2916" t="s">
        <v>1403</v>
      </c>
      <c r="C2916" t="s">
        <v>597</v>
      </c>
      <c r="D2916" t="s">
        <v>7601</v>
      </c>
      <c r="E2916" t="s">
        <v>11</v>
      </c>
      <c r="F2916" t="s">
        <v>12</v>
      </c>
      <c r="G2916" t="s">
        <v>35</v>
      </c>
      <c r="H2916" t="s">
        <v>2798</v>
      </c>
      <c r="I2916" t="s">
        <v>3402</v>
      </c>
      <c r="J2916" t="s">
        <v>2370</v>
      </c>
      <c r="K2916" t="s">
        <v>61</v>
      </c>
      <c r="L2916" t="s">
        <v>7602</v>
      </c>
      <c r="M2916" t="s">
        <v>7603</v>
      </c>
      <c r="N2916" t="s">
        <v>5325</v>
      </c>
      <c r="O2916" t="s">
        <v>425</v>
      </c>
      <c r="P2916" t="s">
        <v>425</v>
      </c>
    </row>
    <row r="2917" spans="1:20" x14ac:dyDescent="0.25">
      <c r="A2917">
        <v>807656</v>
      </c>
      <c r="B2917" t="s">
        <v>3916</v>
      </c>
      <c r="C2917" t="s">
        <v>251</v>
      </c>
      <c r="D2917" t="s">
        <v>7604</v>
      </c>
      <c r="E2917" t="s">
        <v>90</v>
      </c>
      <c r="F2917" t="s">
        <v>12</v>
      </c>
      <c r="G2917" t="s">
        <v>13</v>
      </c>
      <c r="H2917" t="s">
        <v>432</v>
      </c>
      <c r="I2917" t="s">
        <v>432</v>
      </c>
      <c r="J2917" t="s">
        <v>1734</v>
      </c>
      <c r="K2917" t="s">
        <v>100</v>
      </c>
      <c r="L2917" t="s">
        <v>7605</v>
      </c>
      <c r="M2917" t="s">
        <v>7606</v>
      </c>
      <c r="N2917" t="s">
        <v>851</v>
      </c>
      <c r="O2917" t="s">
        <v>425</v>
      </c>
      <c r="P2917" t="s">
        <v>425</v>
      </c>
    </row>
    <row r="2918" spans="1:20" x14ac:dyDescent="0.25">
      <c r="A2918">
        <v>807657</v>
      </c>
      <c r="B2918" t="s">
        <v>7607</v>
      </c>
      <c r="C2918" t="s">
        <v>160</v>
      </c>
      <c r="D2918" t="s">
        <v>7608</v>
      </c>
      <c r="E2918" t="s">
        <v>11</v>
      </c>
      <c r="F2918" t="s">
        <v>12</v>
      </c>
      <c r="G2918" t="s">
        <v>35</v>
      </c>
      <c r="H2918" t="s">
        <v>36</v>
      </c>
      <c r="I2918" t="s">
        <v>37</v>
      </c>
      <c r="J2918" t="s">
        <v>2021</v>
      </c>
      <c r="K2918" t="s">
        <v>100</v>
      </c>
      <c r="L2918" t="s">
        <v>1407</v>
      </c>
      <c r="M2918" t="s">
        <v>1408</v>
      </c>
      <c r="N2918" t="s">
        <v>360</v>
      </c>
      <c r="O2918" t="s">
        <v>425</v>
      </c>
      <c r="P2918" t="s">
        <v>425</v>
      </c>
      <c r="Q2918" t="str">
        <f>VLOOKUP(TEXT(A2918,0),Old_data_Again,2,FALSE)</f>
        <v>Medium</v>
      </c>
      <c r="R2918" t="str">
        <f>VLOOKUP(TEXT(A2918,0),Old_data_Again,10,FALSE)</f>
        <v>Medium</v>
      </c>
      <c r="S2918" t="str">
        <f>VLOOKUP(TEXT(A2918,0),Old_data_Again,6,FALSE)</f>
        <v>Future</v>
      </c>
    </row>
    <row r="2919" spans="1:20" x14ac:dyDescent="0.25">
      <c r="A2919">
        <v>807658</v>
      </c>
      <c r="B2919" t="s">
        <v>7609</v>
      </c>
      <c r="C2919" t="s">
        <v>3979</v>
      </c>
      <c r="D2919" t="s">
        <v>7610</v>
      </c>
      <c r="E2919" t="s">
        <v>11</v>
      </c>
      <c r="F2919" t="s">
        <v>174</v>
      </c>
      <c r="G2919" t="s">
        <v>175</v>
      </c>
      <c r="H2919" t="s">
        <v>318</v>
      </c>
      <c r="I2919" t="s">
        <v>319</v>
      </c>
      <c r="J2919" t="s">
        <v>162</v>
      </c>
      <c r="K2919" t="s">
        <v>100</v>
      </c>
      <c r="L2919" t="s">
        <v>6004</v>
      </c>
      <c r="M2919" t="s">
        <v>6005</v>
      </c>
      <c r="N2919" t="s">
        <v>3210</v>
      </c>
      <c r="O2919" t="s">
        <v>425</v>
      </c>
      <c r="P2919" t="s">
        <v>425</v>
      </c>
    </row>
    <row r="2920" spans="1:20" x14ac:dyDescent="0.25">
      <c r="A2920">
        <v>807659</v>
      </c>
      <c r="B2920" t="s">
        <v>7611</v>
      </c>
      <c r="C2920" t="s">
        <v>104</v>
      </c>
      <c r="D2920" t="s">
        <v>7612</v>
      </c>
      <c r="E2920" t="s">
        <v>11</v>
      </c>
      <c r="F2920" t="s">
        <v>12</v>
      </c>
      <c r="G2920" t="s">
        <v>13</v>
      </c>
      <c r="H2920" t="s">
        <v>44</v>
      </c>
      <c r="I2920" t="s">
        <v>44</v>
      </c>
      <c r="J2920" t="s">
        <v>222</v>
      </c>
      <c r="K2920" t="s">
        <v>26</v>
      </c>
      <c r="L2920" t="s">
        <v>53</v>
      </c>
      <c r="M2920">
        <v>4980</v>
      </c>
      <c r="N2920" t="s">
        <v>325</v>
      </c>
      <c r="O2920" t="s">
        <v>425</v>
      </c>
      <c r="P2920" t="s">
        <v>425</v>
      </c>
    </row>
    <row r="2921" spans="1:20" x14ac:dyDescent="0.25">
      <c r="A2921">
        <v>807660</v>
      </c>
      <c r="B2921" t="s">
        <v>7613</v>
      </c>
      <c r="C2921" t="s">
        <v>1594</v>
      </c>
      <c r="D2921" t="s">
        <v>7614</v>
      </c>
      <c r="E2921" t="s">
        <v>90</v>
      </c>
      <c r="F2921" t="s">
        <v>189</v>
      </c>
      <c r="G2921" t="s">
        <v>190</v>
      </c>
      <c r="H2921" t="s">
        <v>190</v>
      </c>
      <c r="I2921" t="s">
        <v>395</v>
      </c>
      <c r="J2921" t="s">
        <v>5370</v>
      </c>
      <c r="K2921" t="s">
        <v>61</v>
      </c>
      <c r="L2921" t="s">
        <v>5371</v>
      </c>
      <c r="M2921" t="s">
        <v>5372</v>
      </c>
      <c r="N2921" t="s">
        <v>40</v>
      </c>
      <c r="O2921" t="s">
        <v>425</v>
      </c>
      <c r="P2921" t="s">
        <v>425</v>
      </c>
    </row>
    <row r="2922" spans="1:20" x14ac:dyDescent="0.25">
      <c r="A2922">
        <v>807661</v>
      </c>
      <c r="B2922" t="s">
        <v>3916</v>
      </c>
      <c r="C2922" t="s">
        <v>5798</v>
      </c>
      <c r="D2922" t="s">
        <v>2102</v>
      </c>
      <c r="E2922" t="s">
        <v>90</v>
      </c>
      <c r="F2922" t="s">
        <v>174</v>
      </c>
      <c r="G2922" t="s">
        <v>373</v>
      </c>
      <c r="H2922" t="s">
        <v>374</v>
      </c>
      <c r="I2922" t="s">
        <v>374</v>
      </c>
      <c r="J2922" t="s">
        <v>6329</v>
      </c>
      <c r="K2922" t="s">
        <v>100</v>
      </c>
      <c r="L2922" t="s">
        <v>1472</v>
      </c>
      <c r="M2922">
        <v>40102</v>
      </c>
      <c r="N2922" t="s">
        <v>195</v>
      </c>
      <c r="O2922" t="s">
        <v>425</v>
      </c>
      <c r="P2922" t="s">
        <v>425</v>
      </c>
      <c r="Q2922" t="str">
        <f>VLOOKUP(TEXT(A2922,0),Old_data_Again,2,FALSE)</f>
        <v>Medium</v>
      </c>
      <c r="R2922" t="str">
        <f>VLOOKUP(TEXT(A2922,0),Old_data_Again,10,FALSE)</f>
        <v>Medium</v>
      </c>
      <c r="S2922" t="str">
        <f>VLOOKUP(TEXT(A2922,0),Old_data_Again,6,FALSE)</f>
        <v>Future</v>
      </c>
    </row>
    <row r="2923" spans="1:20" x14ac:dyDescent="0.25">
      <c r="A2923">
        <v>807666</v>
      </c>
      <c r="B2923" t="s">
        <v>7615</v>
      </c>
      <c r="C2923" t="s">
        <v>7616</v>
      </c>
      <c r="D2923" t="s">
        <v>7617</v>
      </c>
      <c r="E2923" t="s">
        <v>90</v>
      </c>
      <c r="F2923" t="s">
        <v>189</v>
      </c>
      <c r="G2923" t="s">
        <v>190</v>
      </c>
      <c r="H2923" t="s">
        <v>190</v>
      </c>
      <c r="I2923" t="s">
        <v>198</v>
      </c>
      <c r="J2923" t="s">
        <v>6642</v>
      </c>
      <c r="K2923" t="s">
        <v>73</v>
      </c>
      <c r="L2923" t="s">
        <v>3335</v>
      </c>
      <c r="M2923" t="s">
        <v>3336</v>
      </c>
      <c r="N2923" t="s">
        <v>3052</v>
      </c>
      <c r="O2923" t="s">
        <v>425</v>
      </c>
      <c r="P2923" t="s">
        <v>425</v>
      </c>
    </row>
    <row r="2924" spans="1:20" x14ac:dyDescent="0.25">
      <c r="A2924">
        <v>807671</v>
      </c>
      <c r="B2924" t="s">
        <v>6828</v>
      </c>
      <c r="C2924" t="s">
        <v>97</v>
      </c>
      <c r="D2924" t="s">
        <v>7618</v>
      </c>
      <c r="E2924" t="s">
        <v>11</v>
      </c>
      <c r="F2924" t="s">
        <v>12</v>
      </c>
      <c r="G2924" t="s">
        <v>13</v>
      </c>
      <c r="H2924" t="s">
        <v>44</v>
      </c>
      <c r="I2924" t="s">
        <v>44</v>
      </c>
      <c r="J2924" t="s">
        <v>118</v>
      </c>
      <c r="K2924" t="s">
        <v>17</v>
      </c>
      <c r="L2924" t="s">
        <v>2869</v>
      </c>
      <c r="M2924" t="s">
        <v>2870</v>
      </c>
      <c r="N2924" t="s">
        <v>158</v>
      </c>
      <c r="O2924" t="s">
        <v>425</v>
      </c>
      <c r="P2924" t="s">
        <v>425</v>
      </c>
      <c r="T2924" t="str">
        <f>VLOOKUP(TEXT(A2924,0),Old_data_Again,3,FALSE)</f>
        <v>Commercial</v>
      </c>
    </row>
    <row r="2925" spans="1:20" x14ac:dyDescent="0.25">
      <c r="A2925">
        <v>807672</v>
      </c>
      <c r="B2925" t="s">
        <v>6414</v>
      </c>
      <c r="C2925" t="s">
        <v>7619</v>
      </c>
      <c r="D2925" t="s">
        <v>7620</v>
      </c>
      <c r="E2925" t="s">
        <v>11</v>
      </c>
      <c r="F2925" t="s">
        <v>189</v>
      </c>
      <c r="G2925" t="s">
        <v>190</v>
      </c>
      <c r="H2925" t="s">
        <v>190</v>
      </c>
      <c r="I2925" t="s">
        <v>198</v>
      </c>
      <c r="J2925" t="s">
        <v>7621</v>
      </c>
      <c r="K2925" t="s">
        <v>17</v>
      </c>
      <c r="L2925" t="s">
        <v>7622</v>
      </c>
      <c r="M2925" t="s">
        <v>7623</v>
      </c>
      <c r="N2925" t="s">
        <v>40</v>
      </c>
      <c r="O2925" t="s">
        <v>425</v>
      </c>
      <c r="P2925" t="s">
        <v>425</v>
      </c>
    </row>
    <row r="2926" spans="1:20" x14ac:dyDescent="0.25">
      <c r="A2926">
        <v>807673</v>
      </c>
      <c r="B2926" t="s">
        <v>7624</v>
      </c>
      <c r="C2926" t="s">
        <v>7625</v>
      </c>
      <c r="D2926" t="s">
        <v>7626</v>
      </c>
      <c r="E2926" t="s">
        <v>90</v>
      </c>
      <c r="F2926" t="s">
        <v>12</v>
      </c>
      <c r="G2926" t="s">
        <v>35</v>
      </c>
      <c r="H2926" t="s">
        <v>2615</v>
      </c>
      <c r="I2926" t="s">
        <v>6835</v>
      </c>
      <c r="J2926" t="s">
        <v>92</v>
      </c>
      <c r="K2926" t="s">
        <v>933</v>
      </c>
      <c r="L2926" t="s">
        <v>7627</v>
      </c>
      <c r="M2926" t="s">
        <v>7628</v>
      </c>
      <c r="N2926" t="s">
        <v>3454</v>
      </c>
      <c r="O2926" t="s">
        <v>425</v>
      </c>
      <c r="P2926" t="s">
        <v>425</v>
      </c>
    </row>
    <row r="2927" spans="1:20" x14ac:dyDescent="0.25">
      <c r="A2927">
        <v>807674</v>
      </c>
      <c r="B2927" t="s">
        <v>1573</v>
      </c>
      <c r="C2927" t="s">
        <v>82</v>
      </c>
      <c r="D2927" t="s">
        <v>7629</v>
      </c>
      <c r="E2927" t="s">
        <v>11</v>
      </c>
      <c r="F2927" t="s">
        <v>174</v>
      </c>
      <c r="G2927" t="s">
        <v>441</v>
      </c>
      <c r="H2927" t="s">
        <v>781</v>
      </c>
      <c r="I2927" t="s">
        <v>781</v>
      </c>
      <c r="J2927" t="s">
        <v>52</v>
      </c>
      <c r="K2927" t="s">
        <v>26</v>
      </c>
      <c r="L2927" t="s">
        <v>6539</v>
      </c>
      <c r="M2927">
        <v>806475</v>
      </c>
      <c r="N2927" t="s">
        <v>1254</v>
      </c>
      <c r="O2927" t="s">
        <v>425</v>
      </c>
      <c r="P2927" t="s">
        <v>425</v>
      </c>
      <c r="Q2927" t="str">
        <f>VLOOKUP(TEXT(A2927,0),Old_data_Again,2,FALSE)</f>
        <v>Medium</v>
      </c>
      <c r="R2927" t="str">
        <f>VLOOKUP(TEXT(A2927,0),Old_data_Again,10,FALSE)</f>
        <v>Medium</v>
      </c>
      <c r="S2927" t="str">
        <f>VLOOKUP(TEXT(A2927,0),Old_data_Again,6,FALSE)</f>
        <v>Soon</v>
      </c>
    </row>
    <row r="2928" spans="1:20" x14ac:dyDescent="0.25">
      <c r="A2928">
        <v>807676</v>
      </c>
      <c r="B2928" t="s">
        <v>710</v>
      </c>
      <c r="C2928" t="s">
        <v>7630</v>
      </c>
      <c r="D2928" t="s">
        <v>7631</v>
      </c>
      <c r="E2928" t="s">
        <v>90</v>
      </c>
      <c r="F2928" t="s">
        <v>174</v>
      </c>
      <c r="G2928" t="s">
        <v>175</v>
      </c>
      <c r="H2928" t="s">
        <v>176</v>
      </c>
      <c r="I2928" t="s">
        <v>176</v>
      </c>
      <c r="J2928" t="s">
        <v>1177</v>
      </c>
      <c r="K2928" t="s">
        <v>93</v>
      </c>
      <c r="L2928" t="s">
        <v>3227</v>
      </c>
      <c r="M2928">
        <v>800895</v>
      </c>
      <c r="N2928" t="s">
        <v>276</v>
      </c>
      <c r="O2928" t="s">
        <v>425</v>
      </c>
      <c r="P2928" t="s">
        <v>425</v>
      </c>
    </row>
    <row r="2929" spans="1:18" x14ac:dyDescent="0.25">
      <c r="A2929">
        <v>807679</v>
      </c>
      <c r="B2929" t="s">
        <v>3091</v>
      </c>
      <c r="C2929" t="s">
        <v>7632</v>
      </c>
      <c r="D2929" t="s">
        <v>7633</v>
      </c>
      <c r="E2929" t="s">
        <v>90</v>
      </c>
      <c r="F2929" t="s">
        <v>12</v>
      </c>
      <c r="G2929" t="s">
        <v>1300</v>
      </c>
      <c r="H2929" t="s">
        <v>1301</v>
      </c>
      <c r="I2929" t="s">
        <v>3101</v>
      </c>
      <c r="J2929" t="s">
        <v>92</v>
      </c>
      <c r="K2929" t="s">
        <v>933</v>
      </c>
      <c r="L2929" t="s">
        <v>7634</v>
      </c>
      <c r="M2929" t="s">
        <v>7635</v>
      </c>
      <c r="N2929" t="s">
        <v>3104</v>
      </c>
      <c r="O2929" t="s">
        <v>425</v>
      </c>
      <c r="P2929" t="s">
        <v>425</v>
      </c>
    </row>
    <row r="2930" spans="1:18" x14ac:dyDescent="0.25">
      <c r="A2930">
        <v>807680</v>
      </c>
      <c r="B2930" t="s">
        <v>1573</v>
      </c>
      <c r="C2930" t="s">
        <v>6596</v>
      </c>
      <c r="D2930" t="s">
        <v>7636</v>
      </c>
      <c r="E2930" t="s">
        <v>11</v>
      </c>
      <c r="F2930" t="s">
        <v>12</v>
      </c>
      <c r="G2930" t="s">
        <v>35</v>
      </c>
      <c r="H2930" t="s">
        <v>36</v>
      </c>
      <c r="I2930" t="s">
        <v>37</v>
      </c>
      <c r="J2930" t="s">
        <v>3283</v>
      </c>
      <c r="K2930" t="s">
        <v>933</v>
      </c>
      <c r="L2930" t="s">
        <v>1407</v>
      </c>
      <c r="M2930" t="s">
        <v>1408</v>
      </c>
      <c r="N2930" t="s">
        <v>360</v>
      </c>
      <c r="O2930" t="s">
        <v>425</v>
      </c>
      <c r="P2930" t="s">
        <v>425</v>
      </c>
    </row>
    <row r="2931" spans="1:18" x14ac:dyDescent="0.25">
      <c r="A2931">
        <v>807682</v>
      </c>
      <c r="B2931" t="s">
        <v>7637</v>
      </c>
      <c r="C2931" t="s">
        <v>125</v>
      </c>
      <c r="D2931" t="s">
        <v>7638</v>
      </c>
      <c r="E2931" t="s">
        <v>11</v>
      </c>
      <c r="F2931" t="s">
        <v>174</v>
      </c>
      <c r="G2931" t="s">
        <v>441</v>
      </c>
      <c r="H2931" t="s">
        <v>781</v>
      </c>
      <c r="I2931" t="s">
        <v>781</v>
      </c>
      <c r="J2931" t="s">
        <v>7639</v>
      </c>
      <c r="K2931" t="s">
        <v>100</v>
      </c>
      <c r="N2931" t="s">
        <v>48</v>
      </c>
      <c r="O2931" t="s">
        <v>425</v>
      </c>
      <c r="P2931" t="s">
        <v>425</v>
      </c>
    </row>
    <row r="2932" spans="1:18" x14ac:dyDescent="0.25">
      <c r="A2932">
        <v>807683</v>
      </c>
      <c r="B2932" t="s">
        <v>4905</v>
      </c>
      <c r="C2932" t="s">
        <v>140</v>
      </c>
      <c r="D2932" t="s">
        <v>7640</v>
      </c>
      <c r="E2932" t="s">
        <v>11</v>
      </c>
      <c r="F2932" t="s">
        <v>12</v>
      </c>
      <c r="G2932" t="s">
        <v>35</v>
      </c>
      <c r="H2932" t="s">
        <v>2798</v>
      </c>
      <c r="I2932" t="s">
        <v>3172</v>
      </c>
      <c r="J2932" t="s">
        <v>7641</v>
      </c>
      <c r="K2932" t="s">
        <v>93</v>
      </c>
      <c r="L2932" t="s">
        <v>5485</v>
      </c>
      <c r="M2932" t="s">
        <v>5486</v>
      </c>
      <c r="N2932" t="s">
        <v>5433</v>
      </c>
      <c r="O2932" t="s">
        <v>425</v>
      </c>
      <c r="P2932" t="s">
        <v>425</v>
      </c>
    </row>
    <row r="2933" spans="1:18" x14ac:dyDescent="0.25">
      <c r="A2933">
        <v>807686</v>
      </c>
      <c r="B2933" t="s">
        <v>1947</v>
      </c>
      <c r="C2933" t="s">
        <v>900</v>
      </c>
      <c r="D2933" t="s">
        <v>7642</v>
      </c>
      <c r="E2933" t="s">
        <v>90</v>
      </c>
      <c r="F2933" t="s">
        <v>12</v>
      </c>
      <c r="G2933" t="s">
        <v>1300</v>
      </c>
      <c r="H2933" t="s">
        <v>1349</v>
      </c>
      <c r="I2933" t="s">
        <v>1349</v>
      </c>
      <c r="J2933" t="s">
        <v>4373</v>
      </c>
      <c r="K2933" t="s">
        <v>93</v>
      </c>
      <c r="L2933" t="s">
        <v>3966</v>
      </c>
      <c r="M2933">
        <v>803732</v>
      </c>
      <c r="N2933" t="s">
        <v>3875</v>
      </c>
      <c r="O2933" t="s">
        <v>425</v>
      </c>
      <c r="P2933" t="s">
        <v>425</v>
      </c>
    </row>
    <row r="2934" spans="1:18" x14ac:dyDescent="0.25">
      <c r="A2934">
        <v>807690</v>
      </c>
      <c r="B2934" t="s">
        <v>475</v>
      </c>
      <c r="C2934" t="s">
        <v>129</v>
      </c>
      <c r="D2934" t="s">
        <v>7643</v>
      </c>
      <c r="E2934" t="s">
        <v>11</v>
      </c>
      <c r="F2934" t="s">
        <v>174</v>
      </c>
      <c r="G2934" t="s">
        <v>175</v>
      </c>
      <c r="H2934" t="s">
        <v>215</v>
      </c>
      <c r="I2934" t="s">
        <v>216</v>
      </c>
      <c r="J2934" t="s">
        <v>217</v>
      </c>
      <c r="K2934" t="s">
        <v>73</v>
      </c>
      <c r="L2934" t="s">
        <v>7644</v>
      </c>
      <c r="M2934" t="s">
        <v>7645</v>
      </c>
      <c r="N2934" t="s">
        <v>7646</v>
      </c>
      <c r="O2934" t="s">
        <v>425</v>
      </c>
      <c r="P2934" t="s">
        <v>425</v>
      </c>
    </row>
    <row r="2935" spans="1:18" x14ac:dyDescent="0.25">
      <c r="A2935">
        <v>807691</v>
      </c>
      <c r="B2935" t="s">
        <v>7647</v>
      </c>
      <c r="C2935" t="s">
        <v>7648</v>
      </c>
      <c r="D2935" t="s">
        <v>7649</v>
      </c>
      <c r="E2935" t="s">
        <v>90</v>
      </c>
      <c r="F2935" t="s">
        <v>189</v>
      </c>
      <c r="G2935" t="s">
        <v>190</v>
      </c>
      <c r="H2935" t="s">
        <v>190</v>
      </c>
      <c r="I2935" t="s">
        <v>198</v>
      </c>
      <c r="J2935" t="s">
        <v>6789</v>
      </c>
      <c r="K2935" t="s">
        <v>93</v>
      </c>
      <c r="L2935" t="s">
        <v>6790</v>
      </c>
      <c r="M2935">
        <v>806860</v>
      </c>
      <c r="N2935" t="s">
        <v>1351</v>
      </c>
      <c r="O2935" t="s">
        <v>425</v>
      </c>
      <c r="P2935" t="s">
        <v>425</v>
      </c>
    </row>
    <row r="2936" spans="1:18" x14ac:dyDescent="0.25">
      <c r="A2936">
        <v>807698</v>
      </c>
      <c r="B2936" t="s">
        <v>1446</v>
      </c>
      <c r="C2936" t="s">
        <v>140</v>
      </c>
      <c r="D2936" t="s">
        <v>7650</v>
      </c>
      <c r="E2936" t="s">
        <v>11</v>
      </c>
      <c r="F2936" t="s">
        <v>12</v>
      </c>
      <c r="G2936" t="s">
        <v>1300</v>
      </c>
      <c r="H2936" t="s">
        <v>1301</v>
      </c>
      <c r="I2936" t="s">
        <v>1301</v>
      </c>
      <c r="J2936" t="s">
        <v>2370</v>
      </c>
      <c r="K2936" t="s">
        <v>100</v>
      </c>
      <c r="L2936" t="s">
        <v>5914</v>
      </c>
      <c r="M2936" t="s">
        <v>5915</v>
      </c>
      <c r="N2936" t="s">
        <v>5385</v>
      </c>
      <c r="O2936" t="s">
        <v>425</v>
      </c>
      <c r="P2936" t="s">
        <v>425</v>
      </c>
    </row>
    <row r="2937" spans="1:18" x14ac:dyDescent="0.25">
      <c r="A2937">
        <v>807701</v>
      </c>
      <c r="B2937" t="s">
        <v>57</v>
      </c>
      <c r="C2937" t="s">
        <v>2266</v>
      </c>
      <c r="D2937" t="s">
        <v>7651</v>
      </c>
      <c r="E2937" t="s">
        <v>90</v>
      </c>
      <c r="F2937" t="s">
        <v>174</v>
      </c>
      <c r="G2937" t="s">
        <v>175</v>
      </c>
      <c r="H2937" t="s">
        <v>215</v>
      </c>
      <c r="I2937" t="s">
        <v>215</v>
      </c>
      <c r="J2937" t="s">
        <v>2370</v>
      </c>
      <c r="K2937" t="s">
        <v>61</v>
      </c>
      <c r="L2937" t="s">
        <v>5984</v>
      </c>
      <c r="M2937">
        <v>806327</v>
      </c>
      <c r="N2937" t="s">
        <v>5263</v>
      </c>
      <c r="O2937" t="s">
        <v>425</v>
      </c>
      <c r="P2937" t="s">
        <v>425</v>
      </c>
    </row>
    <row r="2938" spans="1:18" x14ac:dyDescent="0.25">
      <c r="A2938">
        <v>807710</v>
      </c>
      <c r="B2938" t="s">
        <v>7652</v>
      </c>
      <c r="C2938" t="s">
        <v>5698</v>
      </c>
      <c r="D2938" t="s">
        <v>7653</v>
      </c>
      <c r="E2938" t="s">
        <v>90</v>
      </c>
      <c r="F2938" t="s">
        <v>12</v>
      </c>
      <c r="G2938" t="s">
        <v>35</v>
      </c>
      <c r="H2938" t="s">
        <v>2615</v>
      </c>
      <c r="I2938" t="s">
        <v>3252</v>
      </c>
      <c r="J2938" t="s">
        <v>5010</v>
      </c>
      <c r="K2938" t="s">
        <v>93</v>
      </c>
      <c r="L2938" t="s">
        <v>7654</v>
      </c>
      <c r="M2938" t="s">
        <v>7655</v>
      </c>
      <c r="N2938" t="s">
        <v>3454</v>
      </c>
      <c r="O2938" t="s">
        <v>425</v>
      </c>
      <c r="P2938" t="s">
        <v>425</v>
      </c>
    </row>
    <row r="2939" spans="1:18" x14ac:dyDescent="0.25">
      <c r="A2939">
        <v>807711</v>
      </c>
      <c r="B2939" t="s">
        <v>386</v>
      </c>
      <c r="C2939" t="s">
        <v>635</v>
      </c>
      <c r="D2939" t="s">
        <v>7656</v>
      </c>
      <c r="E2939" t="s">
        <v>11</v>
      </c>
      <c r="F2939" t="s">
        <v>174</v>
      </c>
      <c r="G2939" t="s">
        <v>175</v>
      </c>
      <c r="H2939" t="s">
        <v>318</v>
      </c>
      <c r="I2939" t="s">
        <v>913</v>
      </c>
      <c r="J2939" t="s">
        <v>99</v>
      </c>
      <c r="K2939" t="s">
        <v>73</v>
      </c>
      <c r="L2939" t="s">
        <v>914</v>
      </c>
      <c r="M2939" t="s">
        <v>915</v>
      </c>
      <c r="N2939" t="s">
        <v>75</v>
      </c>
      <c r="O2939" t="s">
        <v>425</v>
      </c>
      <c r="P2939" t="s">
        <v>425</v>
      </c>
    </row>
    <row r="2940" spans="1:18" x14ac:dyDescent="0.25">
      <c r="A2940">
        <v>807715</v>
      </c>
      <c r="B2940" t="s">
        <v>694</v>
      </c>
      <c r="C2940" t="s">
        <v>82</v>
      </c>
      <c r="D2940" t="s">
        <v>7657</v>
      </c>
      <c r="E2940" t="s">
        <v>11</v>
      </c>
      <c r="F2940" t="s">
        <v>12</v>
      </c>
      <c r="G2940" t="s">
        <v>1300</v>
      </c>
      <c r="H2940" t="s">
        <v>1301</v>
      </c>
      <c r="I2940" t="s">
        <v>1301</v>
      </c>
      <c r="J2940" t="s">
        <v>162</v>
      </c>
      <c r="K2940" t="s">
        <v>100</v>
      </c>
      <c r="L2940" t="s">
        <v>5898</v>
      </c>
      <c r="M2940">
        <v>805708</v>
      </c>
      <c r="N2940" t="s">
        <v>3169</v>
      </c>
      <c r="O2940" t="s">
        <v>425</v>
      </c>
      <c r="P2940" t="s">
        <v>425</v>
      </c>
    </row>
    <row r="2941" spans="1:18" x14ac:dyDescent="0.25">
      <c r="A2941">
        <v>807721</v>
      </c>
      <c r="B2941" t="s">
        <v>7658</v>
      </c>
      <c r="C2941" t="s">
        <v>7659</v>
      </c>
      <c r="D2941" t="s">
        <v>7660</v>
      </c>
      <c r="E2941" t="s">
        <v>11</v>
      </c>
      <c r="F2941" t="s">
        <v>12</v>
      </c>
      <c r="G2941" t="s">
        <v>35</v>
      </c>
      <c r="H2941" t="s">
        <v>2798</v>
      </c>
      <c r="I2941" t="s">
        <v>3172</v>
      </c>
      <c r="J2941" t="s">
        <v>5010</v>
      </c>
      <c r="K2941" t="s">
        <v>93</v>
      </c>
      <c r="L2941" t="s">
        <v>5011</v>
      </c>
      <c r="M2941" t="s">
        <v>5012</v>
      </c>
      <c r="N2941" t="s">
        <v>202</v>
      </c>
      <c r="O2941" t="s">
        <v>425</v>
      </c>
      <c r="P2941" t="s">
        <v>425</v>
      </c>
    </row>
    <row r="2942" spans="1:18" x14ac:dyDescent="0.25">
      <c r="A2942">
        <v>807723</v>
      </c>
      <c r="B2942" t="s">
        <v>7661</v>
      </c>
      <c r="C2942" t="s">
        <v>357</v>
      </c>
      <c r="D2942" t="s">
        <v>7662</v>
      </c>
      <c r="E2942" t="s">
        <v>11</v>
      </c>
      <c r="F2942" t="s">
        <v>12</v>
      </c>
      <c r="G2942" t="s">
        <v>35</v>
      </c>
      <c r="H2942" t="s">
        <v>36</v>
      </c>
      <c r="I2942" t="s">
        <v>37</v>
      </c>
      <c r="J2942" t="s">
        <v>4997</v>
      </c>
      <c r="K2942" t="s">
        <v>100</v>
      </c>
      <c r="L2942" t="s">
        <v>2718</v>
      </c>
      <c r="M2942" t="s">
        <v>2719</v>
      </c>
      <c r="N2942" t="s">
        <v>360</v>
      </c>
      <c r="O2942" t="s">
        <v>425</v>
      </c>
      <c r="P2942" t="s">
        <v>425</v>
      </c>
    </row>
    <row r="2943" spans="1:18" x14ac:dyDescent="0.25">
      <c r="A2943">
        <v>807724</v>
      </c>
      <c r="B2943" t="s">
        <v>7663</v>
      </c>
      <c r="C2943" t="s">
        <v>7664</v>
      </c>
      <c r="D2943" t="s">
        <v>7665</v>
      </c>
      <c r="E2943" t="s">
        <v>11</v>
      </c>
      <c r="F2943" t="s">
        <v>12</v>
      </c>
      <c r="G2943" t="s">
        <v>35</v>
      </c>
      <c r="H2943" t="s">
        <v>2615</v>
      </c>
      <c r="I2943" t="s">
        <v>6835</v>
      </c>
      <c r="J2943" t="s">
        <v>6840</v>
      </c>
      <c r="K2943" t="s">
        <v>93</v>
      </c>
      <c r="L2943" t="s">
        <v>6841</v>
      </c>
      <c r="M2943" t="s">
        <v>6842</v>
      </c>
      <c r="N2943" t="s">
        <v>6843</v>
      </c>
      <c r="O2943" t="s">
        <v>425</v>
      </c>
      <c r="P2943" t="s">
        <v>425</v>
      </c>
    </row>
    <row r="2944" spans="1:18" x14ac:dyDescent="0.25">
      <c r="A2944">
        <v>807727</v>
      </c>
      <c r="B2944" t="s">
        <v>6421</v>
      </c>
      <c r="C2944" t="s">
        <v>125</v>
      </c>
      <c r="D2944" t="s">
        <v>7666</v>
      </c>
      <c r="E2944" t="s">
        <v>11</v>
      </c>
      <c r="F2944" t="s">
        <v>12</v>
      </c>
      <c r="G2944" t="s">
        <v>13</v>
      </c>
      <c r="H2944" t="s">
        <v>14</v>
      </c>
      <c r="I2944" t="s">
        <v>15</v>
      </c>
      <c r="J2944" t="s">
        <v>99</v>
      </c>
      <c r="K2944" t="s">
        <v>73</v>
      </c>
      <c r="L2944" t="s">
        <v>1708</v>
      </c>
      <c r="M2944">
        <v>41487</v>
      </c>
      <c r="N2944" t="s">
        <v>731</v>
      </c>
      <c r="O2944" t="s">
        <v>425</v>
      </c>
      <c r="P2944" t="s">
        <v>425</v>
      </c>
      <c r="Q2944" t="str">
        <f>VLOOKUP(TEXT(A2944,0),Old_data_Again,2,FALSE)</f>
        <v>Low</v>
      </c>
      <c r="R2944" t="str">
        <f>VLOOKUP(TEXT(A2944,0),Old_data_Again,10,FALSE)</f>
        <v>Low</v>
      </c>
    </row>
    <row r="2945" spans="1:20" x14ac:dyDescent="0.25">
      <c r="A2945">
        <v>807730</v>
      </c>
      <c r="B2945" t="s">
        <v>5784</v>
      </c>
      <c r="C2945" t="s">
        <v>3256</v>
      </c>
      <c r="D2945" t="s">
        <v>7667</v>
      </c>
      <c r="E2945" t="s">
        <v>90</v>
      </c>
      <c r="F2945" t="s">
        <v>12</v>
      </c>
      <c r="G2945" t="s">
        <v>35</v>
      </c>
      <c r="H2945" t="s">
        <v>2615</v>
      </c>
      <c r="I2945" t="s">
        <v>6835</v>
      </c>
      <c r="J2945" t="s">
        <v>3258</v>
      </c>
      <c r="K2945" t="s">
        <v>93</v>
      </c>
      <c r="L2945" t="s">
        <v>7668</v>
      </c>
      <c r="M2945" t="s">
        <v>7669</v>
      </c>
      <c r="N2945" t="s">
        <v>3454</v>
      </c>
      <c r="O2945" t="s">
        <v>425</v>
      </c>
      <c r="P2945" t="s">
        <v>425</v>
      </c>
      <c r="Q2945" t="str">
        <f>VLOOKUP(TEXT(A2945,0),Old_data_Again,2,FALSE)</f>
        <v>Medium</v>
      </c>
      <c r="R2945" t="str">
        <f>VLOOKUP(TEXT(A2945,0),Old_data_Again,10,FALSE)</f>
        <v>Low</v>
      </c>
      <c r="S2945" t="str">
        <f>VLOOKUP(TEXT(A2945,0),Old_data_Again,6,FALSE)</f>
        <v>Soon</v>
      </c>
      <c r="T2945" t="str">
        <f>VLOOKUP(TEXT(A2945,0),Old_data_Again,3,FALSE)</f>
        <v>Commercial</v>
      </c>
    </row>
    <row r="2946" spans="1:20" x14ac:dyDescent="0.25">
      <c r="A2946">
        <v>807734</v>
      </c>
      <c r="B2946" t="s">
        <v>7670</v>
      </c>
      <c r="C2946" t="s">
        <v>3020</v>
      </c>
      <c r="D2946" t="s">
        <v>7671</v>
      </c>
      <c r="E2946" t="s">
        <v>11</v>
      </c>
      <c r="F2946" t="s">
        <v>12</v>
      </c>
      <c r="G2946" t="s">
        <v>35</v>
      </c>
      <c r="H2946" t="s">
        <v>183</v>
      </c>
      <c r="I2946" t="s">
        <v>183</v>
      </c>
      <c r="J2946" t="s">
        <v>3161</v>
      </c>
      <c r="K2946" t="s">
        <v>61</v>
      </c>
      <c r="L2946" t="s">
        <v>2603</v>
      </c>
      <c r="M2946">
        <v>45983</v>
      </c>
      <c r="N2946" t="s">
        <v>40</v>
      </c>
      <c r="O2946" t="s">
        <v>425</v>
      </c>
      <c r="P2946" t="s">
        <v>425</v>
      </c>
    </row>
    <row r="2947" spans="1:20" x14ac:dyDescent="0.25">
      <c r="A2947">
        <v>807737</v>
      </c>
      <c r="B2947" t="s">
        <v>852</v>
      </c>
      <c r="C2947" t="s">
        <v>7672</v>
      </c>
      <c r="D2947" t="s">
        <v>7673</v>
      </c>
      <c r="E2947" t="s">
        <v>11</v>
      </c>
      <c r="F2947" t="s">
        <v>174</v>
      </c>
      <c r="G2947" t="s">
        <v>175</v>
      </c>
      <c r="H2947" t="s">
        <v>318</v>
      </c>
      <c r="I2947" t="s">
        <v>319</v>
      </c>
      <c r="J2947" t="s">
        <v>162</v>
      </c>
      <c r="K2947" t="s">
        <v>100</v>
      </c>
      <c r="L2947" t="s">
        <v>7674</v>
      </c>
      <c r="M2947" t="s">
        <v>7675</v>
      </c>
      <c r="N2947" t="s">
        <v>7676</v>
      </c>
      <c r="O2947" t="s">
        <v>425</v>
      </c>
      <c r="P2947" t="s">
        <v>425</v>
      </c>
    </row>
    <row r="2948" spans="1:20" x14ac:dyDescent="0.25">
      <c r="A2948">
        <v>807738</v>
      </c>
      <c r="B2948" t="s">
        <v>7677</v>
      </c>
      <c r="C2948" t="s">
        <v>379</v>
      </c>
      <c r="D2948" t="s">
        <v>7678</v>
      </c>
      <c r="E2948" t="s">
        <v>11</v>
      </c>
      <c r="F2948" t="s">
        <v>12</v>
      </c>
      <c r="G2948" t="s">
        <v>35</v>
      </c>
      <c r="H2948" t="s">
        <v>36</v>
      </c>
      <c r="I2948" t="s">
        <v>37</v>
      </c>
      <c r="J2948" t="s">
        <v>7251</v>
      </c>
      <c r="K2948" t="s">
        <v>100</v>
      </c>
      <c r="L2948" t="s">
        <v>1407</v>
      </c>
      <c r="M2948" t="s">
        <v>1408</v>
      </c>
      <c r="N2948" t="s">
        <v>360</v>
      </c>
      <c r="O2948" t="s">
        <v>425</v>
      </c>
      <c r="P2948" t="s">
        <v>425</v>
      </c>
    </row>
    <row r="2949" spans="1:20" x14ac:dyDescent="0.25">
      <c r="A2949">
        <v>807741</v>
      </c>
      <c r="B2949" t="s">
        <v>2743</v>
      </c>
      <c r="C2949" t="s">
        <v>308</v>
      </c>
      <c r="D2949" t="s">
        <v>320</v>
      </c>
      <c r="E2949" t="s">
        <v>11</v>
      </c>
      <c r="F2949" t="s">
        <v>174</v>
      </c>
      <c r="G2949" t="s">
        <v>175</v>
      </c>
      <c r="H2949" t="s">
        <v>318</v>
      </c>
      <c r="I2949" t="s">
        <v>913</v>
      </c>
      <c r="J2949" t="s">
        <v>7679</v>
      </c>
      <c r="K2949" t="s">
        <v>73</v>
      </c>
      <c r="L2949" t="s">
        <v>697</v>
      </c>
      <c r="M2949">
        <v>40992</v>
      </c>
      <c r="N2949" t="s">
        <v>7680</v>
      </c>
      <c r="O2949" t="s">
        <v>425</v>
      </c>
      <c r="P2949" t="s">
        <v>425</v>
      </c>
    </row>
    <row r="2950" spans="1:20" x14ac:dyDescent="0.25">
      <c r="A2950">
        <v>807743</v>
      </c>
      <c r="B2950" t="s">
        <v>3411</v>
      </c>
      <c r="C2950" t="s">
        <v>4893</v>
      </c>
      <c r="D2950" t="s">
        <v>7681</v>
      </c>
      <c r="E2950" t="s">
        <v>90</v>
      </c>
      <c r="F2950" t="s">
        <v>174</v>
      </c>
      <c r="G2950" t="s">
        <v>175</v>
      </c>
      <c r="H2950" t="s">
        <v>215</v>
      </c>
      <c r="I2950" t="s">
        <v>215</v>
      </c>
      <c r="J2950" t="s">
        <v>7682</v>
      </c>
      <c r="K2950" t="s">
        <v>73</v>
      </c>
      <c r="L2950" t="s">
        <v>6408</v>
      </c>
      <c r="M2950">
        <v>808711</v>
      </c>
      <c r="N2950" t="s">
        <v>5671</v>
      </c>
      <c r="O2950" t="s">
        <v>425</v>
      </c>
      <c r="P2950" t="s">
        <v>425</v>
      </c>
    </row>
    <row r="2951" spans="1:20" x14ac:dyDescent="0.25">
      <c r="A2951">
        <v>807747</v>
      </c>
      <c r="B2951" t="s">
        <v>7683</v>
      </c>
      <c r="C2951" t="s">
        <v>3730</v>
      </c>
      <c r="D2951" t="s">
        <v>7684</v>
      </c>
      <c r="E2951" t="s">
        <v>90</v>
      </c>
      <c r="F2951" t="s">
        <v>12</v>
      </c>
      <c r="G2951" t="s">
        <v>35</v>
      </c>
      <c r="H2951" t="s">
        <v>36</v>
      </c>
      <c r="I2951" t="s">
        <v>37</v>
      </c>
      <c r="J2951" t="s">
        <v>253</v>
      </c>
      <c r="K2951" t="s">
        <v>61</v>
      </c>
      <c r="L2951" t="s">
        <v>3272</v>
      </c>
      <c r="M2951" t="s">
        <v>3273</v>
      </c>
      <c r="N2951" t="s">
        <v>360</v>
      </c>
      <c r="O2951" t="s">
        <v>425</v>
      </c>
      <c r="P2951" t="s">
        <v>425</v>
      </c>
    </row>
    <row r="2952" spans="1:20" x14ac:dyDescent="0.25">
      <c r="A2952">
        <v>807748</v>
      </c>
      <c r="B2952" t="s">
        <v>7685</v>
      </c>
      <c r="C2952" t="s">
        <v>2367</v>
      </c>
      <c r="D2952" t="s">
        <v>7686</v>
      </c>
      <c r="E2952" t="s">
        <v>11</v>
      </c>
      <c r="F2952" t="s">
        <v>189</v>
      </c>
      <c r="G2952" t="s">
        <v>190</v>
      </c>
      <c r="H2952" t="s">
        <v>190</v>
      </c>
      <c r="I2952" t="s">
        <v>198</v>
      </c>
      <c r="J2952" t="s">
        <v>6491</v>
      </c>
      <c r="K2952" t="s">
        <v>93</v>
      </c>
      <c r="L2952" t="s">
        <v>6664</v>
      </c>
      <c r="M2952">
        <v>810391</v>
      </c>
      <c r="N2952" t="s">
        <v>6620</v>
      </c>
      <c r="O2952" t="s">
        <v>425</v>
      </c>
      <c r="P2952" t="s">
        <v>425</v>
      </c>
    </row>
    <row r="2953" spans="1:20" x14ac:dyDescent="0.25">
      <c r="A2953">
        <v>807751</v>
      </c>
      <c r="B2953" t="s">
        <v>32</v>
      </c>
      <c r="C2953" t="s">
        <v>708</v>
      </c>
      <c r="D2953" t="s">
        <v>7687</v>
      </c>
      <c r="E2953" t="s">
        <v>11</v>
      </c>
      <c r="F2953" t="s">
        <v>12</v>
      </c>
      <c r="G2953" t="s">
        <v>35</v>
      </c>
      <c r="H2953" t="s">
        <v>36</v>
      </c>
      <c r="I2953" t="s">
        <v>37</v>
      </c>
      <c r="J2953" t="s">
        <v>60</v>
      </c>
      <c r="K2953" t="s">
        <v>100</v>
      </c>
      <c r="L2953" t="s">
        <v>2717</v>
      </c>
      <c r="M2953">
        <v>47946</v>
      </c>
      <c r="N2953" t="s">
        <v>360</v>
      </c>
      <c r="O2953" t="s">
        <v>425</v>
      </c>
      <c r="P2953" t="s">
        <v>425</v>
      </c>
    </row>
    <row r="2954" spans="1:20" x14ac:dyDescent="0.25">
      <c r="A2954">
        <v>807757</v>
      </c>
      <c r="B2954" t="s">
        <v>694</v>
      </c>
      <c r="C2954" t="s">
        <v>65</v>
      </c>
      <c r="D2954" t="s">
        <v>7688</v>
      </c>
      <c r="E2954" t="s">
        <v>11</v>
      </c>
      <c r="F2954" t="s">
        <v>174</v>
      </c>
      <c r="G2954" t="s">
        <v>441</v>
      </c>
      <c r="H2954" t="s">
        <v>781</v>
      </c>
      <c r="I2954" t="s">
        <v>781</v>
      </c>
      <c r="J2954" t="s">
        <v>3967</v>
      </c>
      <c r="K2954" t="s">
        <v>73</v>
      </c>
      <c r="L2954" t="s">
        <v>780</v>
      </c>
      <c r="M2954">
        <v>22649</v>
      </c>
      <c r="N2954" t="s">
        <v>7050</v>
      </c>
      <c r="O2954" t="s">
        <v>425</v>
      </c>
      <c r="P2954" t="s">
        <v>425</v>
      </c>
    </row>
    <row r="2955" spans="1:20" x14ac:dyDescent="0.25">
      <c r="A2955">
        <v>807759</v>
      </c>
      <c r="B2955" t="s">
        <v>1096</v>
      </c>
      <c r="C2955" t="s">
        <v>7689</v>
      </c>
      <c r="D2955" t="s">
        <v>7690</v>
      </c>
      <c r="E2955" t="s">
        <v>11</v>
      </c>
      <c r="F2955" t="s">
        <v>12</v>
      </c>
      <c r="G2955" t="s">
        <v>13</v>
      </c>
      <c r="H2955" t="s">
        <v>91</v>
      </c>
      <c r="I2955" t="s">
        <v>91</v>
      </c>
      <c r="J2955" t="s">
        <v>837</v>
      </c>
      <c r="K2955" t="s">
        <v>73</v>
      </c>
      <c r="L2955" t="s">
        <v>6304</v>
      </c>
      <c r="M2955" t="s">
        <v>6305</v>
      </c>
      <c r="N2955" t="s">
        <v>138</v>
      </c>
      <c r="O2955" t="s">
        <v>425</v>
      </c>
      <c r="P2955" t="s">
        <v>425</v>
      </c>
    </row>
    <row r="2956" spans="1:20" x14ac:dyDescent="0.25">
      <c r="A2956">
        <v>807765</v>
      </c>
      <c r="B2956" t="s">
        <v>694</v>
      </c>
      <c r="C2956" t="s">
        <v>110</v>
      </c>
      <c r="D2956" t="s">
        <v>7691</v>
      </c>
      <c r="E2956" t="s">
        <v>11</v>
      </c>
      <c r="F2956" t="s">
        <v>12</v>
      </c>
      <c r="G2956" t="s">
        <v>1300</v>
      </c>
      <c r="H2956" t="s">
        <v>1349</v>
      </c>
      <c r="I2956" t="s">
        <v>1349</v>
      </c>
      <c r="J2956" t="s">
        <v>4382</v>
      </c>
      <c r="K2956" t="s">
        <v>17</v>
      </c>
      <c r="L2956" t="s">
        <v>3881</v>
      </c>
      <c r="M2956">
        <v>803679</v>
      </c>
      <c r="N2956" t="s">
        <v>3657</v>
      </c>
      <c r="O2956" t="s">
        <v>425</v>
      </c>
      <c r="P2956" t="s">
        <v>425</v>
      </c>
    </row>
    <row r="2957" spans="1:20" x14ac:dyDescent="0.25">
      <c r="A2957">
        <v>807768</v>
      </c>
      <c r="B2957" t="s">
        <v>7692</v>
      </c>
      <c r="C2957" t="s">
        <v>7693</v>
      </c>
      <c r="D2957" t="s">
        <v>7694</v>
      </c>
      <c r="E2957" t="s">
        <v>11</v>
      </c>
      <c r="F2957" t="s">
        <v>381</v>
      </c>
      <c r="G2957" t="s">
        <v>382</v>
      </c>
      <c r="H2957" t="s">
        <v>382</v>
      </c>
      <c r="I2957" t="s">
        <v>382</v>
      </c>
      <c r="J2957" t="s">
        <v>7695</v>
      </c>
      <c r="K2957" t="s">
        <v>100</v>
      </c>
      <c r="L2957" t="s">
        <v>7696</v>
      </c>
      <c r="M2957" t="s">
        <v>7697</v>
      </c>
      <c r="N2957" t="s">
        <v>385</v>
      </c>
      <c r="O2957" t="s">
        <v>425</v>
      </c>
      <c r="P2957" t="s">
        <v>425</v>
      </c>
    </row>
    <row r="2958" spans="1:20" x14ac:dyDescent="0.25">
      <c r="A2958">
        <v>807769</v>
      </c>
      <c r="B2958" t="s">
        <v>1418</v>
      </c>
      <c r="C2958" t="s">
        <v>7698</v>
      </c>
      <c r="D2958" t="s">
        <v>7699</v>
      </c>
      <c r="E2958" t="s">
        <v>90</v>
      </c>
      <c r="F2958" t="s">
        <v>12</v>
      </c>
      <c r="G2958" t="s">
        <v>13</v>
      </c>
      <c r="H2958" t="s">
        <v>341</v>
      </c>
      <c r="I2958" t="s">
        <v>341</v>
      </c>
      <c r="J2958" t="s">
        <v>3481</v>
      </c>
      <c r="K2958" t="s">
        <v>100</v>
      </c>
      <c r="L2958" t="s">
        <v>918</v>
      </c>
      <c r="M2958">
        <v>800332</v>
      </c>
      <c r="N2958" t="s">
        <v>366</v>
      </c>
      <c r="O2958" t="s">
        <v>425</v>
      </c>
      <c r="P2958" t="s">
        <v>425</v>
      </c>
      <c r="Q2958" t="str">
        <f>VLOOKUP(TEXT(A2958,0),Old_data_Again,2,FALSE)</f>
        <v>Low</v>
      </c>
      <c r="R2958" t="str">
        <f>VLOOKUP(TEXT(A2958,0),Old_data_Again,10,FALSE)</f>
        <v>Medium</v>
      </c>
      <c r="S2958" t="str">
        <f>VLOOKUP(TEXT(A2958,0),Old_data_Again,6,FALSE)</f>
        <v>N/A</v>
      </c>
    </row>
    <row r="2959" spans="1:20" x14ac:dyDescent="0.25">
      <c r="A2959">
        <v>807770</v>
      </c>
      <c r="B2959" t="s">
        <v>7700</v>
      </c>
      <c r="C2959" t="s">
        <v>125</v>
      </c>
      <c r="D2959" t="s">
        <v>7701</v>
      </c>
      <c r="E2959" t="s">
        <v>11</v>
      </c>
      <c r="F2959" t="s">
        <v>12</v>
      </c>
      <c r="G2959" t="s">
        <v>13</v>
      </c>
      <c r="H2959" t="s">
        <v>341</v>
      </c>
      <c r="I2959" t="s">
        <v>341</v>
      </c>
      <c r="J2959" t="s">
        <v>891</v>
      </c>
      <c r="K2959" t="s">
        <v>17</v>
      </c>
      <c r="L2959" t="s">
        <v>2496</v>
      </c>
      <c r="M2959" t="s">
        <v>2497</v>
      </c>
      <c r="N2959" t="s">
        <v>583</v>
      </c>
      <c r="O2959" t="s">
        <v>425</v>
      </c>
      <c r="P2959" t="s">
        <v>425</v>
      </c>
      <c r="Q2959" t="str">
        <f>VLOOKUP(TEXT(A2959,0),Old_data_Again,2,FALSE)</f>
        <v>Low</v>
      </c>
      <c r="R2959" t="str">
        <f>VLOOKUP(TEXT(A2959,0),Old_data_Again,10,FALSE)</f>
        <v>Low</v>
      </c>
      <c r="S2959" t="str">
        <f>VLOOKUP(TEXT(A2959,0),Old_data_Again,6,FALSE)</f>
        <v>Future</v>
      </c>
    </row>
    <row r="2960" spans="1:20" x14ac:dyDescent="0.25">
      <c r="A2960">
        <v>807771</v>
      </c>
      <c r="B2960" t="s">
        <v>3416</v>
      </c>
      <c r="C2960" t="s">
        <v>97</v>
      </c>
      <c r="D2960" t="s">
        <v>7702</v>
      </c>
      <c r="E2960" t="s">
        <v>11</v>
      </c>
      <c r="F2960" t="s">
        <v>12</v>
      </c>
      <c r="G2960" t="s">
        <v>35</v>
      </c>
      <c r="H2960" t="s">
        <v>2798</v>
      </c>
      <c r="I2960" t="s">
        <v>3402</v>
      </c>
      <c r="J2960" t="s">
        <v>2370</v>
      </c>
      <c r="K2960" t="s">
        <v>61</v>
      </c>
      <c r="L2960" t="s">
        <v>7602</v>
      </c>
      <c r="M2960" t="s">
        <v>7603</v>
      </c>
      <c r="N2960" t="s">
        <v>5325</v>
      </c>
      <c r="O2960" t="s">
        <v>425</v>
      </c>
      <c r="P2960" t="s">
        <v>425</v>
      </c>
    </row>
    <row r="2961" spans="1:20" x14ac:dyDescent="0.25">
      <c r="A2961">
        <v>807772</v>
      </c>
      <c r="B2961" t="s">
        <v>4347</v>
      </c>
      <c r="C2961" t="s">
        <v>76</v>
      </c>
      <c r="D2961" t="s">
        <v>7703</v>
      </c>
      <c r="E2961" t="s">
        <v>11</v>
      </c>
      <c r="F2961" t="s">
        <v>174</v>
      </c>
      <c r="G2961" t="s">
        <v>441</v>
      </c>
      <c r="H2961" t="s">
        <v>442</v>
      </c>
      <c r="I2961" t="e">
        <v>#VALUE!</v>
      </c>
      <c r="J2961" t="s">
        <v>7704</v>
      </c>
      <c r="K2961" t="s">
        <v>17</v>
      </c>
      <c r="L2961" t="s">
        <v>7705</v>
      </c>
      <c r="M2961" t="s">
        <v>7706</v>
      </c>
      <c r="N2961" t="s">
        <v>1277</v>
      </c>
      <c r="O2961" t="s">
        <v>425</v>
      </c>
      <c r="P2961" t="s">
        <v>425</v>
      </c>
    </row>
    <row r="2962" spans="1:20" x14ac:dyDescent="0.25">
      <c r="A2962">
        <v>807773</v>
      </c>
      <c r="B2962" t="s">
        <v>7707</v>
      </c>
      <c r="C2962" t="s">
        <v>7708</v>
      </c>
      <c r="D2962" t="s">
        <v>7709</v>
      </c>
      <c r="E2962" t="s">
        <v>90</v>
      </c>
      <c r="F2962" t="s">
        <v>174</v>
      </c>
      <c r="G2962" t="s">
        <v>441</v>
      </c>
      <c r="H2962" t="s">
        <v>781</v>
      </c>
      <c r="I2962" t="s">
        <v>781</v>
      </c>
      <c r="J2962" t="s">
        <v>1302</v>
      </c>
      <c r="K2962" t="s">
        <v>61</v>
      </c>
      <c r="L2962" t="s">
        <v>1252</v>
      </c>
      <c r="M2962" t="s">
        <v>1253</v>
      </c>
      <c r="N2962" t="s">
        <v>1254</v>
      </c>
      <c r="O2962" t="s">
        <v>425</v>
      </c>
      <c r="P2962" t="s">
        <v>425</v>
      </c>
    </row>
    <row r="2963" spans="1:20" x14ac:dyDescent="0.25">
      <c r="A2963">
        <v>807775</v>
      </c>
      <c r="B2963" t="s">
        <v>81</v>
      </c>
      <c r="C2963" t="s">
        <v>5845</v>
      </c>
      <c r="D2963" t="s">
        <v>7710</v>
      </c>
      <c r="E2963" t="s">
        <v>11</v>
      </c>
      <c r="F2963" t="s">
        <v>12</v>
      </c>
      <c r="G2963" t="s">
        <v>1300</v>
      </c>
      <c r="H2963" t="s">
        <v>1301</v>
      </c>
      <c r="I2963" t="s">
        <v>1301</v>
      </c>
      <c r="J2963" t="s">
        <v>7711</v>
      </c>
      <c r="K2963" t="s">
        <v>100</v>
      </c>
      <c r="L2963" t="s">
        <v>3218</v>
      </c>
      <c r="M2963">
        <v>800873</v>
      </c>
      <c r="N2963" t="s">
        <v>7712</v>
      </c>
      <c r="O2963" t="s">
        <v>425</v>
      </c>
      <c r="P2963" t="s">
        <v>425</v>
      </c>
    </row>
    <row r="2964" spans="1:20" x14ac:dyDescent="0.25">
      <c r="A2964">
        <v>807777</v>
      </c>
      <c r="B2964" t="s">
        <v>81</v>
      </c>
      <c r="C2964" t="s">
        <v>97</v>
      </c>
      <c r="D2964" t="s">
        <v>2440</v>
      </c>
      <c r="E2964" t="s">
        <v>11</v>
      </c>
      <c r="F2964" t="s">
        <v>12</v>
      </c>
      <c r="G2964" t="s">
        <v>35</v>
      </c>
      <c r="H2964" t="s">
        <v>2615</v>
      </c>
      <c r="I2964" t="s">
        <v>3252</v>
      </c>
      <c r="J2964" t="s">
        <v>3173</v>
      </c>
      <c r="K2964" t="s">
        <v>100</v>
      </c>
      <c r="L2964" t="s">
        <v>6185</v>
      </c>
      <c r="M2964" t="s">
        <v>6186</v>
      </c>
      <c r="N2964" t="s">
        <v>6499</v>
      </c>
      <c r="O2964" t="s">
        <v>425</v>
      </c>
      <c r="P2964" t="s">
        <v>425</v>
      </c>
      <c r="Q2964" t="str">
        <f>VLOOKUP(TEXT(A2964,0),Old_data_Again,2,FALSE)</f>
        <v>Medium</v>
      </c>
      <c r="R2964" t="str">
        <f>VLOOKUP(TEXT(A2964,0),Old_data_Again,10,FALSE)</f>
        <v>Medium</v>
      </c>
      <c r="S2964" t="str">
        <f>VLOOKUP(TEXT(A2964,0),Old_data_Again,6,FALSE)</f>
        <v>Future</v>
      </c>
    </row>
    <row r="2965" spans="1:20" x14ac:dyDescent="0.25">
      <c r="A2965">
        <v>807779</v>
      </c>
      <c r="B2965" t="s">
        <v>2702</v>
      </c>
      <c r="C2965" t="s">
        <v>752</v>
      </c>
      <c r="D2965" t="s">
        <v>7713</v>
      </c>
      <c r="E2965" t="s">
        <v>11</v>
      </c>
      <c r="F2965" t="s">
        <v>12</v>
      </c>
      <c r="G2965" t="s">
        <v>35</v>
      </c>
      <c r="H2965" t="s">
        <v>2798</v>
      </c>
      <c r="I2965" t="s">
        <v>3402</v>
      </c>
      <c r="J2965" t="s">
        <v>3230</v>
      </c>
      <c r="K2965" t="s">
        <v>61</v>
      </c>
      <c r="L2965" t="s">
        <v>5978</v>
      </c>
      <c r="M2965">
        <v>805775</v>
      </c>
      <c r="N2965" t="s">
        <v>5325</v>
      </c>
      <c r="O2965" t="s">
        <v>425</v>
      </c>
      <c r="P2965" t="s">
        <v>425</v>
      </c>
    </row>
    <row r="2966" spans="1:20" x14ac:dyDescent="0.25">
      <c r="A2966">
        <v>807783</v>
      </c>
      <c r="B2966" t="s">
        <v>6794</v>
      </c>
      <c r="C2966" t="s">
        <v>254</v>
      </c>
      <c r="D2966" t="s">
        <v>7714</v>
      </c>
      <c r="E2966" t="s">
        <v>11</v>
      </c>
      <c r="F2966" t="s">
        <v>12</v>
      </c>
      <c r="G2966" t="s">
        <v>13</v>
      </c>
      <c r="H2966" t="s">
        <v>91</v>
      </c>
      <c r="I2966" t="s">
        <v>91</v>
      </c>
      <c r="J2966" t="s">
        <v>2264</v>
      </c>
      <c r="K2966" t="s">
        <v>73</v>
      </c>
      <c r="L2966" t="s">
        <v>638</v>
      </c>
      <c r="M2966" t="s">
        <v>639</v>
      </c>
      <c r="N2966" t="s">
        <v>315</v>
      </c>
      <c r="O2966" t="s">
        <v>425</v>
      </c>
      <c r="P2966" t="s">
        <v>425</v>
      </c>
      <c r="T2966" t="str">
        <f>VLOOKUP(TEXT(A2966,0),Old_data_Again,3,FALSE)</f>
        <v>Strategy &amp; Corporate Development</v>
      </c>
    </row>
    <row r="2967" spans="1:20" x14ac:dyDescent="0.25">
      <c r="A2967">
        <v>807785</v>
      </c>
      <c r="B2967" t="s">
        <v>6983</v>
      </c>
      <c r="C2967" t="s">
        <v>1150</v>
      </c>
      <c r="D2967" t="s">
        <v>7715</v>
      </c>
      <c r="E2967" t="s">
        <v>90</v>
      </c>
      <c r="F2967" t="s">
        <v>12</v>
      </c>
      <c r="G2967" t="s">
        <v>13</v>
      </c>
      <c r="H2967" t="s">
        <v>341</v>
      </c>
      <c r="I2967" t="s">
        <v>341</v>
      </c>
      <c r="J2967" t="s">
        <v>7716</v>
      </c>
      <c r="K2967" t="s">
        <v>73</v>
      </c>
      <c r="L2967" t="s">
        <v>2927</v>
      </c>
      <c r="M2967" t="s">
        <v>2928</v>
      </c>
      <c r="N2967" t="s">
        <v>6786</v>
      </c>
      <c r="O2967" t="s">
        <v>425</v>
      </c>
      <c r="P2967" t="s">
        <v>425</v>
      </c>
      <c r="Q2967" t="str">
        <f>VLOOKUP(TEXT(A2967,0),Old_data_Again,2,FALSE)</f>
        <v>High</v>
      </c>
      <c r="R2967" t="str">
        <f>VLOOKUP(TEXT(A2967,0),Old_data_Again,10,FALSE)</f>
        <v>Medium</v>
      </c>
      <c r="S2967" t="str">
        <f>VLOOKUP(TEXT(A2967,0),Old_data_Again,6,FALSE)</f>
        <v>Now</v>
      </c>
    </row>
    <row r="2968" spans="1:20" x14ac:dyDescent="0.25">
      <c r="A2968">
        <v>807788</v>
      </c>
      <c r="B2968" t="s">
        <v>7717</v>
      </c>
      <c r="C2968" t="s">
        <v>667</v>
      </c>
      <c r="D2968" t="s">
        <v>7718</v>
      </c>
      <c r="E2968" t="s">
        <v>11</v>
      </c>
      <c r="F2968" t="s">
        <v>174</v>
      </c>
      <c r="G2968" t="s">
        <v>373</v>
      </c>
      <c r="H2968" t="s">
        <v>1955</v>
      </c>
      <c r="I2968" t="s">
        <v>1955</v>
      </c>
      <c r="J2968" t="s">
        <v>5717</v>
      </c>
      <c r="K2968" t="s">
        <v>933</v>
      </c>
      <c r="L2968" t="s">
        <v>3310</v>
      </c>
      <c r="M2968" t="s">
        <v>3311</v>
      </c>
      <c r="N2968" t="s">
        <v>7719</v>
      </c>
      <c r="O2968" t="s">
        <v>425</v>
      </c>
      <c r="P2968" t="s">
        <v>425</v>
      </c>
    </row>
    <row r="2969" spans="1:20" x14ac:dyDescent="0.25">
      <c r="A2969">
        <v>807791</v>
      </c>
      <c r="B2969" t="s">
        <v>7720</v>
      </c>
      <c r="C2969" t="s">
        <v>900</v>
      </c>
      <c r="D2969" t="s">
        <v>7721</v>
      </c>
      <c r="E2969" t="s">
        <v>90</v>
      </c>
      <c r="F2969" t="s">
        <v>174</v>
      </c>
      <c r="G2969" t="s">
        <v>441</v>
      </c>
      <c r="H2969" t="s">
        <v>781</v>
      </c>
      <c r="I2969" t="s">
        <v>781</v>
      </c>
      <c r="J2969" t="s">
        <v>5395</v>
      </c>
      <c r="K2969" t="s">
        <v>93</v>
      </c>
      <c r="L2969" t="s">
        <v>7722</v>
      </c>
      <c r="M2969" t="s">
        <v>7723</v>
      </c>
      <c r="N2969" t="s">
        <v>446</v>
      </c>
      <c r="O2969" t="s">
        <v>425</v>
      </c>
      <c r="P2969" t="s">
        <v>425</v>
      </c>
    </row>
    <row r="2970" spans="1:20" x14ac:dyDescent="0.25">
      <c r="A2970">
        <v>807796</v>
      </c>
      <c r="B2970" t="s">
        <v>81</v>
      </c>
      <c r="C2970" t="s">
        <v>7724</v>
      </c>
      <c r="D2970" t="s">
        <v>7725</v>
      </c>
      <c r="E2970" t="s">
        <v>90</v>
      </c>
      <c r="F2970" t="s">
        <v>12</v>
      </c>
      <c r="G2970" t="s">
        <v>35</v>
      </c>
      <c r="H2970" t="s">
        <v>36</v>
      </c>
      <c r="I2970" t="s">
        <v>37</v>
      </c>
      <c r="J2970" t="s">
        <v>1243</v>
      </c>
      <c r="K2970" t="s">
        <v>93</v>
      </c>
      <c r="L2970" t="s">
        <v>3272</v>
      </c>
      <c r="M2970" t="s">
        <v>3273</v>
      </c>
      <c r="N2970" t="s">
        <v>360</v>
      </c>
      <c r="O2970" t="s">
        <v>425</v>
      </c>
      <c r="P2970" t="s">
        <v>425</v>
      </c>
    </row>
    <row r="2971" spans="1:20" x14ac:dyDescent="0.25">
      <c r="A2971">
        <v>807797</v>
      </c>
      <c r="B2971" t="s">
        <v>219</v>
      </c>
      <c r="C2971" t="s">
        <v>254</v>
      </c>
      <c r="D2971" t="s">
        <v>7726</v>
      </c>
      <c r="E2971" t="s">
        <v>11</v>
      </c>
      <c r="F2971" t="s">
        <v>174</v>
      </c>
      <c r="G2971" t="s">
        <v>441</v>
      </c>
      <c r="H2971" t="s">
        <v>442</v>
      </c>
      <c r="I2971" t="s">
        <v>2056</v>
      </c>
      <c r="J2971" t="s">
        <v>279</v>
      </c>
      <c r="K2971" t="s">
        <v>100</v>
      </c>
      <c r="L2971" t="s">
        <v>7727</v>
      </c>
      <c r="M2971" t="s">
        <v>7728</v>
      </c>
      <c r="N2971" t="s">
        <v>446</v>
      </c>
      <c r="O2971" t="s">
        <v>425</v>
      </c>
      <c r="P2971" t="s">
        <v>425</v>
      </c>
    </row>
    <row r="2972" spans="1:20" x14ac:dyDescent="0.25">
      <c r="A2972">
        <v>807798</v>
      </c>
      <c r="B2972" t="s">
        <v>7730</v>
      </c>
      <c r="C2972" t="s">
        <v>362</v>
      </c>
      <c r="D2972" t="s">
        <v>7729</v>
      </c>
      <c r="E2972" t="s">
        <v>11</v>
      </c>
      <c r="F2972" t="s">
        <v>12</v>
      </c>
      <c r="G2972" t="s">
        <v>13</v>
      </c>
      <c r="H2972" t="s">
        <v>432</v>
      </c>
      <c r="I2972" t="s">
        <v>432</v>
      </c>
      <c r="J2972" t="s">
        <v>99</v>
      </c>
      <c r="K2972" t="s">
        <v>100</v>
      </c>
      <c r="L2972" t="s">
        <v>6033</v>
      </c>
      <c r="M2972">
        <v>805944</v>
      </c>
      <c r="N2972" t="s">
        <v>851</v>
      </c>
      <c r="O2972" t="s">
        <v>425</v>
      </c>
      <c r="P2972" t="s">
        <v>425</v>
      </c>
    </row>
    <row r="2973" spans="1:20" x14ac:dyDescent="0.25">
      <c r="A2973">
        <v>807801</v>
      </c>
      <c r="B2973" t="s">
        <v>7731</v>
      </c>
      <c r="C2973" t="s">
        <v>7732</v>
      </c>
      <c r="D2973" t="s">
        <v>7733</v>
      </c>
      <c r="E2973" t="s">
        <v>11</v>
      </c>
      <c r="F2973" t="s">
        <v>189</v>
      </c>
      <c r="G2973" t="s">
        <v>190</v>
      </c>
      <c r="H2973" t="s">
        <v>190</v>
      </c>
      <c r="I2973" t="s">
        <v>198</v>
      </c>
      <c r="J2973" t="s">
        <v>6491</v>
      </c>
      <c r="K2973" t="s">
        <v>93</v>
      </c>
      <c r="L2973" t="s">
        <v>6348</v>
      </c>
      <c r="M2973">
        <v>806284</v>
      </c>
      <c r="N2973" t="s">
        <v>6620</v>
      </c>
      <c r="O2973" t="s">
        <v>425</v>
      </c>
      <c r="P2973" t="s">
        <v>425</v>
      </c>
    </row>
    <row r="2974" spans="1:20" x14ac:dyDescent="0.25">
      <c r="A2974">
        <v>807803</v>
      </c>
      <c r="B2974" t="s">
        <v>128</v>
      </c>
      <c r="C2974" t="s">
        <v>3066</v>
      </c>
      <c r="D2974" t="s">
        <v>7734</v>
      </c>
      <c r="E2974" t="s">
        <v>90</v>
      </c>
      <c r="F2974" t="s">
        <v>12</v>
      </c>
      <c r="G2974" t="s">
        <v>13</v>
      </c>
      <c r="H2974" t="s">
        <v>91</v>
      </c>
      <c r="I2974" t="s">
        <v>91</v>
      </c>
      <c r="J2974" t="s">
        <v>618</v>
      </c>
      <c r="K2974" t="s">
        <v>93</v>
      </c>
      <c r="L2974" t="s">
        <v>619</v>
      </c>
      <c r="M2974">
        <v>41854</v>
      </c>
      <c r="N2974" t="s">
        <v>451</v>
      </c>
      <c r="O2974" t="s">
        <v>425</v>
      </c>
      <c r="P2974" t="s">
        <v>425</v>
      </c>
    </row>
    <row r="2975" spans="1:20" x14ac:dyDescent="0.25">
      <c r="A2975">
        <v>807811</v>
      </c>
      <c r="B2975" t="s">
        <v>7735</v>
      </c>
      <c r="C2975" t="s">
        <v>3552</v>
      </c>
      <c r="D2975" t="s">
        <v>7736</v>
      </c>
      <c r="E2975" t="s">
        <v>90</v>
      </c>
      <c r="F2975" t="s">
        <v>12</v>
      </c>
      <c r="G2975" t="s">
        <v>1300</v>
      </c>
      <c r="H2975" t="s">
        <v>1301</v>
      </c>
      <c r="I2975" t="s">
        <v>3101</v>
      </c>
      <c r="J2975" t="s">
        <v>92</v>
      </c>
      <c r="K2975" t="s">
        <v>93</v>
      </c>
      <c r="M2975">
        <v>803499</v>
      </c>
      <c r="N2975" t="s">
        <v>3689</v>
      </c>
      <c r="O2975" t="s">
        <v>425</v>
      </c>
      <c r="P2975" t="s">
        <v>425</v>
      </c>
    </row>
    <row r="2976" spans="1:20" x14ac:dyDescent="0.25">
      <c r="A2976">
        <v>807813</v>
      </c>
      <c r="B2976" t="s">
        <v>7737</v>
      </c>
      <c r="C2976" t="s">
        <v>125</v>
      </c>
      <c r="D2976" t="s">
        <v>7738</v>
      </c>
      <c r="E2976" t="s">
        <v>11</v>
      </c>
      <c r="F2976" t="s">
        <v>12</v>
      </c>
      <c r="G2976" t="s">
        <v>1300</v>
      </c>
      <c r="H2976" t="s">
        <v>1301</v>
      </c>
      <c r="I2976" t="s">
        <v>1301</v>
      </c>
      <c r="J2976" t="s">
        <v>3763</v>
      </c>
      <c r="K2976" t="s">
        <v>61</v>
      </c>
      <c r="L2976" t="s">
        <v>5921</v>
      </c>
      <c r="M2976" t="s">
        <v>5922</v>
      </c>
      <c r="N2976" t="s">
        <v>3461</v>
      </c>
      <c r="O2976" t="s">
        <v>425</v>
      </c>
      <c r="P2976" t="s">
        <v>425</v>
      </c>
    </row>
    <row r="2977" spans="1:20" x14ac:dyDescent="0.25">
      <c r="A2977">
        <v>807814</v>
      </c>
      <c r="B2977" t="s">
        <v>7739</v>
      </c>
      <c r="C2977" t="s">
        <v>2362</v>
      </c>
      <c r="D2977" t="s">
        <v>3350</v>
      </c>
      <c r="E2977" t="s">
        <v>11</v>
      </c>
      <c r="F2977" t="s">
        <v>174</v>
      </c>
      <c r="G2977" t="s">
        <v>498</v>
      </c>
      <c r="H2977" t="s">
        <v>498</v>
      </c>
      <c r="I2977" t="s">
        <v>499</v>
      </c>
      <c r="J2977" t="s">
        <v>3926</v>
      </c>
      <c r="K2977" t="s">
        <v>17</v>
      </c>
      <c r="N2977" t="s">
        <v>7740</v>
      </c>
      <c r="O2977" t="s">
        <v>425</v>
      </c>
      <c r="P2977" t="s">
        <v>425</v>
      </c>
    </row>
    <row r="2978" spans="1:20" x14ac:dyDescent="0.25">
      <c r="A2978">
        <v>807816</v>
      </c>
      <c r="B2978" t="s">
        <v>1900</v>
      </c>
      <c r="C2978" t="s">
        <v>2892</v>
      </c>
      <c r="D2978" t="s">
        <v>7741</v>
      </c>
      <c r="E2978" t="s">
        <v>11</v>
      </c>
      <c r="F2978" t="s">
        <v>174</v>
      </c>
      <c r="G2978" t="s">
        <v>441</v>
      </c>
      <c r="H2978" t="s">
        <v>781</v>
      </c>
      <c r="I2978" t="s">
        <v>781</v>
      </c>
      <c r="J2978" t="s">
        <v>131</v>
      </c>
      <c r="K2978" t="s">
        <v>100</v>
      </c>
      <c r="L2978" t="s">
        <v>3135</v>
      </c>
      <c r="M2978">
        <v>800808</v>
      </c>
      <c r="N2978" t="s">
        <v>1254</v>
      </c>
      <c r="O2978" t="s">
        <v>425</v>
      </c>
      <c r="P2978" t="s">
        <v>425</v>
      </c>
    </row>
    <row r="2979" spans="1:20" x14ac:dyDescent="0.25">
      <c r="A2979">
        <v>807819</v>
      </c>
      <c r="B2979" t="s">
        <v>7742</v>
      </c>
      <c r="C2979" t="s">
        <v>7743</v>
      </c>
      <c r="D2979" t="s">
        <v>7744</v>
      </c>
      <c r="E2979" t="s">
        <v>90</v>
      </c>
      <c r="F2979" t="s">
        <v>174</v>
      </c>
      <c r="G2979" t="s">
        <v>441</v>
      </c>
      <c r="H2979" t="s">
        <v>781</v>
      </c>
      <c r="I2979" t="s">
        <v>781</v>
      </c>
      <c r="J2979" t="s">
        <v>92</v>
      </c>
      <c r="K2979" t="s">
        <v>93</v>
      </c>
      <c r="L2979" t="s">
        <v>7745</v>
      </c>
      <c r="M2979" t="s">
        <v>7746</v>
      </c>
      <c r="N2979" t="s">
        <v>7747</v>
      </c>
      <c r="O2979" t="s">
        <v>425</v>
      </c>
      <c r="P2979" t="s">
        <v>425</v>
      </c>
    </row>
    <row r="2980" spans="1:20" x14ac:dyDescent="0.25">
      <c r="A2980">
        <v>807820</v>
      </c>
      <c r="B2980" t="s">
        <v>3796</v>
      </c>
      <c r="C2980" t="s">
        <v>57</v>
      </c>
      <c r="D2980" t="s">
        <v>7748</v>
      </c>
      <c r="E2980" t="s">
        <v>11</v>
      </c>
      <c r="F2980" t="s">
        <v>12</v>
      </c>
      <c r="G2980" t="s">
        <v>13</v>
      </c>
      <c r="H2980" t="s">
        <v>257</v>
      </c>
      <c r="I2980" t="s">
        <v>258</v>
      </c>
      <c r="J2980" t="s">
        <v>222</v>
      </c>
      <c r="K2980" t="s">
        <v>26</v>
      </c>
      <c r="L2980" t="s">
        <v>1629</v>
      </c>
      <c r="M2980">
        <v>804651</v>
      </c>
      <c r="N2980" t="s">
        <v>262</v>
      </c>
      <c r="O2980" t="s">
        <v>425</v>
      </c>
      <c r="P2980" t="s">
        <v>425</v>
      </c>
      <c r="Q2980" t="str">
        <f>VLOOKUP(TEXT(A2980,0),Old_data_Again,2,FALSE)</f>
        <v>Medium</v>
      </c>
      <c r="R2980" t="str">
        <f>VLOOKUP(TEXT(A2980,0),Old_data_Again,10,FALSE)</f>
        <v>Medium</v>
      </c>
      <c r="S2980" t="str">
        <f>VLOOKUP(TEXT(A2980,0),Old_data_Again,6,FALSE)</f>
        <v>Future</v>
      </c>
    </row>
    <row r="2981" spans="1:20" x14ac:dyDescent="0.25">
      <c r="A2981">
        <v>807822</v>
      </c>
      <c r="B2981" t="s">
        <v>1542</v>
      </c>
      <c r="C2981" t="s">
        <v>3264</v>
      </c>
      <c r="D2981" t="s">
        <v>7749</v>
      </c>
      <c r="E2981" t="s">
        <v>90</v>
      </c>
      <c r="F2981" t="s">
        <v>12</v>
      </c>
      <c r="G2981" t="s">
        <v>13</v>
      </c>
      <c r="H2981" t="s">
        <v>91</v>
      </c>
      <c r="I2981" t="s">
        <v>91</v>
      </c>
      <c r="J2981" t="s">
        <v>3481</v>
      </c>
      <c r="K2981" t="s">
        <v>100</v>
      </c>
      <c r="L2981" t="s">
        <v>7750</v>
      </c>
      <c r="M2981" t="s">
        <v>7751</v>
      </c>
      <c r="N2981" t="s">
        <v>95</v>
      </c>
      <c r="O2981" t="s">
        <v>425</v>
      </c>
      <c r="P2981" t="s">
        <v>425</v>
      </c>
      <c r="T2981" t="str">
        <f>VLOOKUP(TEXT(A2981,0),Old_data_Again,3,FALSE)</f>
        <v>Strategy &amp; Corporate Development</v>
      </c>
    </row>
    <row r="2982" spans="1:20" x14ac:dyDescent="0.25">
      <c r="A2982">
        <v>807823</v>
      </c>
      <c r="B2982" t="s">
        <v>7752</v>
      </c>
      <c r="C2982" t="s">
        <v>160</v>
      </c>
      <c r="D2982" t="s">
        <v>7753</v>
      </c>
      <c r="E2982" t="s">
        <v>11</v>
      </c>
      <c r="F2982" t="s">
        <v>12</v>
      </c>
      <c r="G2982" t="s">
        <v>13</v>
      </c>
      <c r="H2982" t="s">
        <v>44</v>
      </c>
      <c r="I2982" t="s">
        <v>44</v>
      </c>
      <c r="J2982" t="s">
        <v>891</v>
      </c>
      <c r="K2982" t="s">
        <v>17</v>
      </c>
      <c r="L2982" t="s">
        <v>6179</v>
      </c>
      <c r="M2982">
        <v>806137</v>
      </c>
      <c r="N2982" t="s">
        <v>325</v>
      </c>
      <c r="O2982" t="s">
        <v>425</v>
      </c>
      <c r="P2982" t="s">
        <v>425</v>
      </c>
    </row>
    <row r="2983" spans="1:20" x14ac:dyDescent="0.25">
      <c r="A2983">
        <v>807825</v>
      </c>
      <c r="B2983" t="s">
        <v>7754</v>
      </c>
      <c r="C2983" t="s">
        <v>7755</v>
      </c>
      <c r="D2983" t="s">
        <v>7756</v>
      </c>
      <c r="E2983" t="s">
        <v>11</v>
      </c>
      <c r="F2983" t="s">
        <v>12</v>
      </c>
      <c r="G2983" t="s">
        <v>35</v>
      </c>
      <c r="H2983" t="s">
        <v>2805</v>
      </c>
      <c r="I2983" t="s">
        <v>7418</v>
      </c>
      <c r="J2983" t="s">
        <v>1897</v>
      </c>
      <c r="K2983" t="s">
        <v>73</v>
      </c>
      <c r="L2983" t="s">
        <v>7508</v>
      </c>
      <c r="M2983" t="s">
        <v>7509</v>
      </c>
      <c r="N2983" t="s">
        <v>415</v>
      </c>
      <c r="O2983" t="s">
        <v>425</v>
      </c>
      <c r="P2983" t="s">
        <v>425</v>
      </c>
    </row>
    <row r="2984" spans="1:20" x14ac:dyDescent="0.25">
      <c r="A2984">
        <v>807831</v>
      </c>
      <c r="B2984" t="s">
        <v>4951</v>
      </c>
      <c r="C2984" t="s">
        <v>7757</v>
      </c>
      <c r="D2984" t="s">
        <v>7758</v>
      </c>
      <c r="E2984" t="s">
        <v>11</v>
      </c>
      <c r="F2984" t="s">
        <v>12</v>
      </c>
      <c r="G2984" t="s">
        <v>1300</v>
      </c>
      <c r="H2984" t="s">
        <v>1349</v>
      </c>
      <c r="I2984" t="s">
        <v>1349</v>
      </c>
      <c r="J2984" t="s">
        <v>162</v>
      </c>
      <c r="K2984" t="s">
        <v>100</v>
      </c>
      <c r="L2984" t="s">
        <v>4365</v>
      </c>
      <c r="M2984">
        <v>804068</v>
      </c>
      <c r="N2984" t="s">
        <v>4181</v>
      </c>
      <c r="O2984" t="s">
        <v>425</v>
      </c>
      <c r="P2984" t="s">
        <v>425</v>
      </c>
    </row>
    <row r="2985" spans="1:20" x14ac:dyDescent="0.25">
      <c r="A2985">
        <v>807832</v>
      </c>
      <c r="B2985" t="s">
        <v>970</v>
      </c>
      <c r="C2985" t="s">
        <v>1682</v>
      </c>
      <c r="D2985" t="s">
        <v>7759</v>
      </c>
      <c r="E2985" t="s">
        <v>11</v>
      </c>
      <c r="F2985" t="s">
        <v>12</v>
      </c>
      <c r="G2985" t="s">
        <v>13</v>
      </c>
      <c r="H2985" t="s">
        <v>229</v>
      </c>
      <c r="I2985" t="s">
        <v>229</v>
      </c>
      <c r="J2985" t="s">
        <v>352</v>
      </c>
      <c r="K2985" t="s">
        <v>17</v>
      </c>
      <c r="L2985" t="s">
        <v>2463</v>
      </c>
      <c r="M2985" t="s">
        <v>2464</v>
      </c>
      <c r="N2985" t="s">
        <v>5107</v>
      </c>
      <c r="O2985" t="s">
        <v>425</v>
      </c>
      <c r="P2985" t="s">
        <v>425</v>
      </c>
      <c r="Q2985" t="str">
        <f>VLOOKUP(TEXT(A2985,0),Old_data_Again,2,FALSE)</f>
        <v>Medium</v>
      </c>
      <c r="R2985" t="str">
        <f>VLOOKUP(TEXT(A2985,0),Old_data_Again,10,FALSE)</f>
        <v>Low</v>
      </c>
      <c r="S2985" t="str">
        <f>VLOOKUP(TEXT(A2985,0),Old_data_Again,6,FALSE)</f>
        <v>N/A</v>
      </c>
    </row>
    <row r="2986" spans="1:20" x14ac:dyDescent="0.25">
      <c r="A2986">
        <v>807833</v>
      </c>
      <c r="B2986" t="s">
        <v>7760</v>
      </c>
      <c r="C2986" t="s">
        <v>7761</v>
      </c>
      <c r="D2986" t="s">
        <v>7762</v>
      </c>
      <c r="E2986" t="s">
        <v>90</v>
      </c>
      <c r="F2986" t="s">
        <v>12</v>
      </c>
      <c r="G2986" t="s">
        <v>1300</v>
      </c>
      <c r="H2986" t="s">
        <v>1349</v>
      </c>
      <c r="I2986" t="s">
        <v>1349</v>
      </c>
      <c r="J2986" t="s">
        <v>162</v>
      </c>
      <c r="K2986" t="s">
        <v>100</v>
      </c>
      <c r="L2986" t="s">
        <v>4338</v>
      </c>
      <c r="M2986">
        <v>803988</v>
      </c>
      <c r="N2986" t="s">
        <v>3775</v>
      </c>
      <c r="O2986" t="s">
        <v>425</v>
      </c>
      <c r="P2986" t="s">
        <v>425</v>
      </c>
    </row>
    <row r="2987" spans="1:20" x14ac:dyDescent="0.25">
      <c r="A2987">
        <v>807835</v>
      </c>
      <c r="B2987" t="s">
        <v>7763</v>
      </c>
      <c r="C2987" t="s">
        <v>76</v>
      </c>
      <c r="D2987" t="s">
        <v>7764</v>
      </c>
      <c r="E2987" t="s">
        <v>11</v>
      </c>
      <c r="F2987" t="s">
        <v>12</v>
      </c>
      <c r="G2987" t="s">
        <v>1300</v>
      </c>
      <c r="H2987" t="s">
        <v>1349</v>
      </c>
      <c r="I2987" t="s">
        <v>1349</v>
      </c>
      <c r="J2987" t="s">
        <v>3663</v>
      </c>
      <c r="K2987" t="s">
        <v>61</v>
      </c>
      <c r="L2987" t="s">
        <v>4521</v>
      </c>
      <c r="M2987">
        <v>804169</v>
      </c>
      <c r="N2987" t="s">
        <v>4185</v>
      </c>
      <c r="O2987" t="s">
        <v>425</v>
      </c>
      <c r="P2987" t="s">
        <v>425</v>
      </c>
    </row>
    <row r="2988" spans="1:20" x14ac:dyDescent="0.25">
      <c r="A2988">
        <v>807836</v>
      </c>
      <c r="B2988" t="s">
        <v>5193</v>
      </c>
      <c r="C2988" t="s">
        <v>65</v>
      </c>
      <c r="D2988" t="s">
        <v>7765</v>
      </c>
      <c r="E2988" t="s">
        <v>11</v>
      </c>
      <c r="F2988" t="s">
        <v>12</v>
      </c>
      <c r="G2988" t="s">
        <v>1300</v>
      </c>
      <c r="H2988" t="s">
        <v>1349</v>
      </c>
      <c r="I2988" t="s">
        <v>1349</v>
      </c>
      <c r="J2988" t="s">
        <v>162</v>
      </c>
      <c r="K2988" t="s">
        <v>100</v>
      </c>
      <c r="L2988" t="s">
        <v>4521</v>
      </c>
      <c r="M2988">
        <v>804169</v>
      </c>
      <c r="N2988" t="s">
        <v>4349</v>
      </c>
      <c r="O2988" t="s">
        <v>425</v>
      </c>
      <c r="P2988" t="s">
        <v>425</v>
      </c>
    </row>
    <row r="2989" spans="1:20" x14ac:dyDescent="0.25">
      <c r="A2989">
        <v>807837</v>
      </c>
      <c r="B2989" t="s">
        <v>2235</v>
      </c>
      <c r="C2989" t="s">
        <v>65</v>
      </c>
      <c r="D2989" t="s">
        <v>7766</v>
      </c>
      <c r="E2989" t="s">
        <v>11</v>
      </c>
      <c r="F2989" t="s">
        <v>12</v>
      </c>
      <c r="G2989" t="s">
        <v>1300</v>
      </c>
      <c r="H2989" t="s">
        <v>1349</v>
      </c>
      <c r="I2989" t="s">
        <v>1349</v>
      </c>
      <c r="J2989" t="s">
        <v>3511</v>
      </c>
      <c r="K2989" t="s">
        <v>100</v>
      </c>
      <c r="L2989" t="s">
        <v>4247</v>
      </c>
      <c r="M2989">
        <v>804091</v>
      </c>
      <c r="N2989" t="s">
        <v>4353</v>
      </c>
      <c r="O2989" t="s">
        <v>425</v>
      </c>
      <c r="P2989" t="s">
        <v>425</v>
      </c>
    </row>
    <row r="2990" spans="1:20" x14ac:dyDescent="0.25">
      <c r="A2990">
        <v>807838</v>
      </c>
      <c r="B2990" t="s">
        <v>7767</v>
      </c>
      <c r="C2990" t="s">
        <v>3148</v>
      </c>
      <c r="D2990" t="s">
        <v>7768</v>
      </c>
      <c r="E2990" t="s">
        <v>90</v>
      </c>
      <c r="F2990" t="s">
        <v>12</v>
      </c>
      <c r="G2990" t="s">
        <v>1300</v>
      </c>
      <c r="H2990" t="s">
        <v>1349</v>
      </c>
      <c r="I2990" t="s">
        <v>1349</v>
      </c>
      <c r="J2990" t="s">
        <v>4373</v>
      </c>
      <c r="K2990" t="s">
        <v>93</v>
      </c>
      <c r="L2990" t="s">
        <v>4716</v>
      </c>
      <c r="M2990">
        <v>804261</v>
      </c>
      <c r="N2990" t="s">
        <v>3676</v>
      </c>
      <c r="O2990" t="s">
        <v>425</v>
      </c>
      <c r="P2990" t="s">
        <v>425</v>
      </c>
    </row>
    <row r="2991" spans="1:20" x14ac:dyDescent="0.25">
      <c r="A2991">
        <v>807839</v>
      </c>
      <c r="B2991" t="s">
        <v>6828</v>
      </c>
      <c r="C2991" t="s">
        <v>427</v>
      </c>
      <c r="D2991" t="s">
        <v>7769</v>
      </c>
      <c r="E2991" t="s">
        <v>11</v>
      </c>
      <c r="F2991" t="s">
        <v>12</v>
      </c>
      <c r="G2991" t="s">
        <v>1300</v>
      </c>
      <c r="H2991" t="s">
        <v>1349</v>
      </c>
      <c r="I2991" t="s">
        <v>1349</v>
      </c>
      <c r="J2991" t="s">
        <v>72</v>
      </c>
      <c r="K2991" t="s">
        <v>73</v>
      </c>
      <c r="M2991">
        <v>805273</v>
      </c>
      <c r="N2991" t="s">
        <v>5490</v>
      </c>
      <c r="O2991" t="s">
        <v>425</v>
      </c>
      <c r="P2991" t="s">
        <v>425</v>
      </c>
    </row>
    <row r="2992" spans="1:20" x14ac:dyDescent="0.25">
      <c r="A2992">
        <v>807840</v>
      </c>
      <c r="B2992" t="s">
        <v>7770</v>
      </c>
      <c r="C2992" t="s">
        <v>7771</v>
      </c>
      <c r="D2992" t="s">
        <v>7772</v>
      </c>
      <c r="E2992" t="s">
        <v>90</v>
      </c>
      <c r="F2992" t="s">
        <v>12</v>
      </c>
      <c r="G2992" t="s">
        <v>1300</v>
      </c>
      <c r="H2992" t="s">
        <v>1349</v>
      </c>
      <c r="I2992" t="s">
        <v>1349</v>
      </c>
      <c r="J2992" t="s">
        <v>3161</v>
      </c>
      <c r="K2992" t="s">
        <v>61</v>
      </c>
      <c r="L2992" t="s">
        <v>4700</v>
      </c>
      <c r="M2992">
        <v>805638</v>
      </c>
      <c r="N2992" t="s">
        <v>4701</v>
      </c>
      <c r="O2992" t="s">
        <v>425</v>
      </c>
      <c r="P2992" t="s">
        <v>425</v>
      </c>
    </row>
    <row r="2993" spans="1:20" x14ac:dyDescent="0.25">
      <c r="A2993">
        <v>807846</v>
      </c>
      <c r="B2993" t="s">
        <v>7773</v>
      </c>
      <c r="C2993" t="s">
        <v>2791</v>
      </c>
      <c r="D2993" t="s">
        <v>7774</v>
      </c>
      <c r="E2993" t="s">
        <v>11</v>
      </c>
      <c r="F2993" t="s">
        <v>12</v>
      </c>
      <c r="G2993" t="s">
        <v>1300</v>
      </c>
      <c r="H2993" t="s">
        <v>1349</v>
      </c>
      <c r="I2993" t="s">
        <v>1349</v>
      </c>
      <c r="J2993" t="s">
        <v>347</v>
      </c>
      <c r="K2993" t="s">
        <v>17</v>
      </c>
      <c r="L2993" t="s">
        <v>5496</v>
      </c>
      <c r="M2993">
        <v>805625</v>
      </c>
      <c r="N2993" t="s">
        <v>5490</v>
      </c>
      <c r="O2993" t="s">
        <v>425</v>
      </c>
      <c r="P2993" t="s">
        <v>425</v>
      </c>
    </row>
    <row r="2994" spans="1:20" x14ac:dyDescent="0.25">
      <c r="A2994">
        <v>807847</v>
      </c>
      <c r="B2994" t="s">
        <v>7775</v>
      </c>
      <c r="C2994" t="s">
        <v>7776</v>
      </c>
      <c r="D2994" t="s">
        <v>7777</v>
      </c>
      <c r="E2994" t="s">
        <v>11</v>
      </c>
      <c r="F2994" t="s">
        <v>12</v>
      </c>
      <c r="G2994" t="s">
        <v>1300</v>
      </c>
      <c r="H2994" t="s">
        <v>1349</v>
      </c>
      <c r="I2994" t="s">
        <v>1349</v>
      </c>
      <c r="J2994" t="s">
        <v>162</v>
      </c>
      <c r="K2994" t="s">
        <v>100</v>
      </c>
      <c r="L2994" t="s">
        <v>4338</v>
      </c>
      <c r="M2994">
        <v>803988</v>
      </c>
      <c r="N2994" t="s">
        <v>3775</v>
      </c>
      <c r="O2994" t="s">
        <v>425</v>
      </c>
      <c r="P2994" t="s">
        <v>425</v>
      </c>
    </row>
    <row r="2995" spans="1:20" x14ac:dyDescent="0.25">
      <c r="A2995">
        <v>807848</v>
      </c>
      <c r="B2995" t="s">
        <v>7778</v>
      </c>
      <c r="C2995" t="s">
        <v>5379</v>
      </c>
      <c r="D2995" t="s">
        <v>7779</v>
      </c>
      <c r="E2995" t="s">
        <v>90</v>
      </c>
      <c r="F2995" t="s">
        <v>12</v>
      </c>
      <c r="G2995" t="s">
        <v>35</v>
      </c>
      <c r="H2995" t="s">
        <v>36</v>
      </c>
      <c r="I2995" t="s">
        <v>37</v>
      </c>
      <c r="J2995" t="s">
        <v>253</v>
      </c>
      <c r="K2995" t="s">
        <v>93</v>
      </c>
      <c r="L2995" t="s">
        <v>1407</v>
      </c>
      <c r="M2995" t="s">
        <v>1408</v>
      </c>
      <c r="N2995" t="s">
        <v>360</v>
      </c>
      <c r="O2995" t="s">
        <v>425</v>
      </c>
      <c r="P2995" t="s">
        <v>425</v>
      </c>
    </row>
    <row r="2996" spans="1:20" x14ac:dyDescent="0.25">
      <c r="A2996">
        <v>807856</v>
      </c>
      <c r="B2996" t="s">
        <v>6666</v>
      </c>
      <c r="C2996" t="s">
        <v>7780</v>
      </c>
      <c r="D2996" t="s">
        <v>7781</v>
      </c>
      <c r="E2996" t="s">
        <v>11</v>
      </c>
      <c r="F2996" t="s">
        <v>12</v>
      </c>
      <c r="G2996" t="s">
        <v>35</v>
      </c>
      <c r="H2996" t="s">
        <v>2798</v>
      </c>
      <c r="I2996" t="s">
        <v>3172</v>
      </c>
      <c r="J2996" t="s">
        <v>1302</v>
      </c>
      <c r="K2996" t="s">
        <v>61</v>
      </c>
      <c r="N2996" t="s">
        <v>202</v>
      </c>
      <c r="O2996" t="s">
        <v>425</v>
      </c>
      <c r="P2996" t="s">
        <v>425</v>
      </c>
    </row>
    <row r="2997" spans="1:20" x14ac:dyDescent="0.25">
      <c r="A2997">
        <v>807858</v>
      </c>
      <c r="B2997" t="s">
        <v>7782</v>
      </c>
      <c r="C2997" t="s">
        <v>509</v>
      </c>
      <c r="D2997" t="s">
        <v>7783</v>
      </c>
      <c r="E2997" t="s">
        <v>11</v>
      </c>
      <c r="F2997" t="s">
        <v>12</v>
      </c>
      <c r="G2997" t="s">
        <v>35</v>
      </c>
      <c r="H2997" t="s">
        <v>36</v>
      </c>
      <c r="I2997" t="s">
        <v>37</v>
      </c>
      <c r="J2997" t="s">
        <v>7251</v>
      </c>
      <c r="K2997" t="s">
        <v>100</v>
      </c>
      <c r="L2997" t="s">
        <v>1407</v>
      </c>
      <c r="M2997" t="s">
        <v>1408</v>
      </c>
      <c r="N2997" t="s">
        <v>360</v>
      </c>
      <c r="O2997" t="s">
        <v>425</v>
      </c>
      <c r="P2997" t="s">
        <v>425</v>
      </c>
    </row>
    <row r="2998" spans="1:20" x14ac:dyDescent="0.25">
      <c r="A2998">
        <v>807860</v>
      </c>
      <c r="B2998" t="s">
        <v>7784</v>
      </c>
      <c r="C2998" t="s">
        <v>1379</v>
      </c>
      <c r="D2998" t="s">
        <v>7785</v>
      </c>
      <c r="E2998" t="s">
        <v>90</v>
      </c>
      <c r="F2998" t="s">
        <v>174</v>
      </c>
      <c r="G2998" t="s">
        <v>498</v>
      </c>
      <c r="H2998" t="s">
        <v>498</v>
      </c>
      <c r="I2998" t="s">
        <v>499</v>
      </c>
      <c r="J2998" t="s">
        <v>6068</v>
      </c>
      <c r="K2998" t="s">
        <v>100</v>
      </c>
      <c r="L2998" t="s">
        <v>7786</v>
      </c>
      <c r="M2998" t="s">
        <v>7787</v>
      </c>
      <c r="N2998" t="s">
        <v>5116</v>
      </c>
      <c r="O2998" t="s">
        <v>425</v>
      </c>
      <c r="P2998" t="s">
        <v>425</v>
      </c>
    </row>
    <row r="2999" spans="1:20" x14ac:dyDescent="0.25">
      <c r="A2999">
        <v>807861</v>
      </c>
      <c r="B2999" t="s">
        <v>464</v>
      </c>
      <c r="C2999" t="s">
        <v>104</v>
      </c>
      <c r="D2999" t="s">
        <v>7788</v>
      </c>
      <c r="E2999" t="s">
        <v>11</v>
      </c>
      <c r="F2999" t="s">
        <v>12</v>
      </c>
      <c r="G2999" t="s">
        <v>13</v>
      </c>
      <c r="H2999" t="s">
        <v>91</v>
      </c>
      <c r="I2999" t="s">
        <v>91</v>
      </c>
      <c r="J2999" t="s">
        <v>131</v>
      </c>
      <c r="K2999" t="s">
        <v>100</v>
      </c>
      <c r="L2999" t="s">
        <v>3299</v>
      </c>
      <c r="M2999">
        <v>806126</v>
      </c>
      <c r="N2999" t="s">
        <v>95</v>
      </c>
      <c r="O2999" t="s">
        <v>425</v>
      </c>
      <c r="P2999" t="s">
        <v>425</v>
      </c>
      <c r="T2999" t="str">
        <f>VLOOKUP(TEXT(A2999,0),Old_data_Again,3,FALSE)</f>
        <v>Commercial</v>
      </c>
    </row>
    <row r="3000" spans="1:20" x14ac:dyDescent="0.25">
      <c r="A3000">
        <v>807862</v>
      </c>
      <c r="B3000" t="s">
        <v>1383</v>
      </c>
      <c r="C3000" t="s">
        <v>379</v>
      </c>
      <c r="D3000" t="s">
        <v>7789</v>
      </c>
      <c r="E3000" t="s">
        <v>11</v>
      </c>
      <c r="F3000" t="s">
        <v>12</v>
      </c>
      <c r="G3000" t="s">
        <v>1300</v>
      </c>
      <c r="H3000" t="s">
        <v>1301</v>
      </c>
      <c r="I3000" t="s">
        <v>1301</v>
      </c>
      <c r="J3000" t="s">
        <v>2370</v>
      </c>
      <c r="K3000" t="s">
        <v>61</v>
      </c>
      <c r="L3000" t="s">
        <v>7790</v>
      </c>
      <c r="M3000" t="s">
        <v>7791</v>
      </c>
      <c r="N3000" t="s">
        <v>7712</v>
      </c>
      <c r="O3000" t="s">
        <v>425</v>
      </c>
      <c r="P3000" t="s">
        <v>425</v>
      </c>
    </row>
    <row r="3001" spans="1:20" x14ac:dyDescent="0.25">
      <c r="A3001">
        <v>807863</v>
      </c>
      <c r="B3001" t="s">
        <v>5087</v>
      </c>
      <c r="C3001" t="s">
        <v>7792</v>
      </c>
      <c r="D3001" t="s">
        <v>7793</v>
      </c>
      <c r="E3001" t="s">
        <v>11</v>
      </c>
      <c r="F3001" t="s">
        <v>12</v>
      </c>
      <c r="G3001" t="s">
        <v>13</v>
      </c>
      <c r="H3001" t="s">
        <v>91</v>
      </c>
      <c r="I3001" t="s">
        <v>91</v>
      </c>
      <c r="J3001" t="s">
        <v>112</v>
      </c>
      <c r="K3001" t="s">
        <v>73</v>
      </c>
      <c r="L3001" t="s">
        <v>1067</v>
      </c>
      <c r="M3001" t="s">
        <v>1068</v>
      </c>
      <c r="N3001" t="s">
        <v>315</v>
      </c>
      <c r="O3001" t="s">
        <v>425</v>
      </c>
      <c r="P3001" t="s">
        <v>425</v>
      </c>
    </row>
    <row r="3002" spans="1:20" x14ac:dyDescent="0.25">
      <c r="A3002">
        <v>807865</v>
      </c>
      <c r="B3002" t="s">
        <v>5525</v>
      </c>
      <c r="C3002" t="s">
        <v>335</v>
      </c>
      <c r="D3002" t="s">
        <v>7794</v>
      </c>
      <c r="E3002" t="s">
        <v>11</v>
      </c>
      <c r="F3002" t="s">
        <v>12</v>
      </c>
      <c r="G3002" t="s">
        <v>35</v>
      </c>
      <c r="H3002" t="s">
        <v>36</v>
      </c>
      <c r="I3002" t="s">
        <v>37</v>
      </c>
      <c r="J3002" t="s">
        <v>3535</v>
      </c>
      <c r="K3002" t="s">
        <v>61</v>
      </c>
      <c r="L3002" t="s">
        <v>2622</v>
      </c>
      <c r="M3002">
        <v>804514</v>
      </c>
      <c r="N3002" t="s">
        <v>360</v>
      </c>
      <c r="O3002" t="s">
        <v>425</v>
      </c>
      <c r="P3002" t="s">
        <v>425</v>
      </c>
    </row>
    <row r="3003" spans="1:20" x14ac:dyDescent="0.25">
      <c r="A3003">
        <v>807867</v>
      </c>
      <c r="B3003" t="s">
        <v>386</v>
      </c>
      <c r="C3003" t="s">
        <v>7795</v>
      </c>
      <c r="D3003" t="s">
        <v>7796</v>
      </c>
      <c r="E3003" t="s">
        <v>11</v>
      </c>
      <c r="F3003" t="s">
        <v>12</v>
      </c>
      <c r="G3003" t="s">
        <v>13</v>
      </c>
      <c r="H3003" t="s">
        <v>91</v>
      </c>
      <c r="I3003" t="s">
        <v>91</v>
      </c>
      <c r="J3003" t="s">
        <v>112</v>
      </c>
      <c r="K3003" t="s">
        <v>73</v>
      </c>
      <c r="L3003" t="s">
        <v>1067</v>
      </c>
      <c r="M3003" t="s">
        <v>1068</v>
      </c>
      <c r="N3003" t="s">
        <v>315</v>
      </c>
      <c r="O3003" t="s">
        <v>425</v>
      </c>
      <c r="P3003" t="s">
        <v>425</v>
      </c>
    </row>
    <row r="3004" spans="1:20" x14ac:dyDescent="0.25">
      <c r="A3004">
        <v>807870</v>
      </c>
      <c r="B3004" t="s">
        <v>7797</v>
      </c>
      <c r="C3004" t="s">
        <v>7798</v>
      </c>
      <c r="D3004" t="s">
        <v>7799</v>
      </c>
      <c r="E3004" t="s">
        <v>90</v>
      </c>
      <c r="F3004" t="s">
        <v>12</v>
      </c>
      <c r="G3004" t="s">
        <v>13</v>
      </c>
      <c r="H3004" t="s">
        <v>44</v>
      </c>
      <c r="I3004" t="s">
        <v>44</v>
      </c>
      <c r="J3004" t="s">
        <v>7366</v>
      </c>
      <c r="K3004" t="s">
        <v>93</v>
      </c>
      <c r="L3004" t="s">
        <v>2082</v>
      </c>
      <c r="M3004" t="s">
        <v>2083</v>
      </c>
      <c r="N3004" t="s">
        <v>144</v>
      </c>
      <c r="O3004" t="s">
        <v>425</v>
      </c>
      <c r="P3004" t="s">
        <v>425</v>
      </c>
    </row>
    <row r="3005" spans="1:20" x14ac:dyDescent="0.25">
      <c r="A3005">
        <v>807872</v>
      </c>
      <c r="B3005" t="s">
        <v>7800</v>
      </c>
      <c r="C3005" t="s">
        <v>3094</v>
      </c>
      <c r="D3005" t="s">
        <v>7801</v>
      </c>
      <c r="E3005" t="s">
        <v>90</v>
      </c>
      <c r="F3005" t="s">
        <v>174</v>
      </c>
      <c r="G3005" t="s">
        <v>175</v>
      </c>
      <c r="H3005" t="s">
        <v>215</v>
      </c>
      <c r="I3005" t="s">
        <v>216</v>
      </c>
      <c r="J3005" t="s">
        <v>92</v>
      </c>
      <c r="K3005" t="s">
        <v>933</v>
      </c>
      <c r="L3005" t="s">
        <v>7802</v>
      </c>
      <c r="M3005">
        <v>809398</v>
      </c>
      <c r="N3005" t="s">
        <v>2385</v>
      </c>
      <c r="O3005" t="s">
        <v>425</v>
      </c>
      <c r="P3005" t="s">
        <v>425</v>
      </c>
    </row>
    <row r="3006" spans="1:20" x14ac:dyDescent="0.25">
      <c r="A3006">
        <v>807873</v>
      </c>
      <c r="B3006" t="s">
        <v>7803</v>
      </c>
      <c r="C3006" t="s">
        <v>7804</v>
      </c>
      <c r="D3006" t="s">
        <v>7805</v>
      </c>
      <c r="E3006" t="s">
        <v>90</v>
      </c>
      <c r="F3006" t="s">
        <v>12</v>
      </c>
      <c r="G3006" t="s">
        <v>13</v>
      </c>
      <c r="H3006" t="s">
        <v>59</v>
      </c>
      <c r="I3006" t="s">
        <v>59</v>
      </c>
      <c r="J3006" t="s">
        <v>1638</v>
      </c>
      <c r="K3006" t="s">
        <v>61</v>
      </c>
      <c r="L3006" t="s">
        <v>749</v>
      </c>
      <c r="M3006">
        <v>22492</v>
      </c>
      <c r="N3006" t="s">
        <v>63</v>
      </c>
      <c r="O3006" t="s">
        <v>425</v>
      </c>
      <c r="P3006" t="s">
        <v>425</v>
      </c>
    </row>
    <row r="3007" spans="1:20" x14ac:dyDescent="0.25">
      <c r="A3007">
        <v>807875</v>
      </c>
      <c r="B3007" t="s">
        <v>517</v>
      </c>
      <c r="C3007" t="s">
        <v>121</v>
      </c>
      <c r="D3007" t="s">
        <v>7806</v>
      </c>
      <c r="E3007" t="s">
        <v>11</v>
      </c>
      <c r="F3007" t="s">
        <v>174</v>
      </c>
      <c r="G3007" t="s">
        <v>441</v>
      </c>
      <c r="H3007" t="s">
        <v>442</v>
      </c>
      <c r="I3007" t="e">
        <v>#VALUE!</v>
      </c>
      <c r="J3007" t="s">
        <v>449</v>
      </c>
      <c r="K3007" t="s">
        <v>61</v>
      </c>
      <c r="L3007" t="s">
        <v>5875</v>
      </c>
      <c r="M3007">
        <v>805678</v>
      </c>
      <c r="N3007" t="s">
        <v>1277</v>
      </c>
      <c r="O3007" t="s">
        <v>425</v>
      </c>
      <c r="P3007" t="s">
        <v>425</v>
      </c>
    </row>
    <row r="3008" spans="1:20" x14ac:dyDescent="0.25">
      <c r="A3008">
        <v>807876</v>
      </c>
      <c r="B3008" t="s">
        <v>7807</v>
      </c>
      <c r="C3008" t="s">
        <v>65</v>
      </c>
      <c r="D3008" t="s">
        <v>7808</v>
      </c>
      <c r="E3008" t="s">
        <v>11</v>
      </c>
      <c r="F3008" t="s">
        <v>12</v>
      </c>
      <c r="G3008" t="s">
        <v>1300</v>
      </c>
      <c r="H3008" t="s">
        <v>1301</v>
      </c>
      <c r="I3008" t="s">
        <v>1301</v>
      </c>
      <c r="J3008" t="s">
        <v>1302</v>
      </c>
      <c r="K3008" t="s">
        <v>61</v>
      </c>
      <c r="L3008" t="s">
        <v>7809</v>
      </c>
      <c r="M3008" t="s">
        <v>7810</v>
      </c>
      <c r="N3008" t="s">
        <v>3169</v>
      </c>
      <c r="O3008" t="s">
        <v>425</v>
      </c>
      <c r="P3008" t="s">
        <v>425</v>
      </c>
    </row>
    <row r="3009" spans="1:20" x14ac:dyDescent="0.25">
      <c r="A3009">
        <v>807877</v>
      </c>
      <c r="B3009" t="s">
        <v>7811</v>
      </c>
      <c r="C3009" t="s">
        <v>580</v>
      </c>
      <c r="D3009" t="s">
        <v>7812</v>
      </c>
      <c r="E3009" t="s">
        <v>11</v>
      </c>
      <c r="F3009" t="s">
        <v>12</v>
      </c>
      <c r="G3009" t="s">
        <v>1300</v>
      </c>
      <c r="H3009" t="s">
        <v>1301</v>
      </c>
      <c r="I3009" t="s">
        <v>1301</v>
      </c>
      <c r="J3009" t="s">
        <v>99</v>
      </c>
      <c r="K3009" t="s">
        <v>73</v>
      </c>
      <c r="L3009" t="s">
        <v>5574</v>
      </c>
      <c r="M3009" t="s">
        <v>5575</v>
      </c>
      <c r="N3009" t="s">
        <v>5385</v>
      </c>
      <c r="O3009" t="s">
        <v>425</v>
      </c>
      <c r="P3009" t="s">
        <v>425</v>
      </c>
    </row>
    <row r="3010" spans="1:20" x14ac:dyDescent="0.25">
      <c r="A3010">
        <v>807878</v>
      </c>
      <c r="B3010" t="s">
        <v>1875</v>
      </c>
      <c r="C3010" t="s">
        <v>6047</v>
      </c>
      <c r="D3010" t="s">
        <v>7813</v>
      </c>
      <c r="E3010" t="s">
        <v>90</v>
      </c>
      <c r="F3010" t="s">
        <v>12</v>
      </c>
      <c r="G3010" t="s">
        <v>13</v>
      </c>
      <c r="H3010" t="s">
        <v>14</v>
      </c>
      <c r="I3010" t="s">
        <v>15</v>
      </c>
      <c r="J3010" t="s">
        <v>92</v>
      </c>
      <c r="K3010" t="s">
        <v>93</v>
      </c>
      <c r="L3010" t="s">
        <v>7814</v>
      </c>
      <c r="M3010">
        <v>812401</v>
      </c>
      <c r="N3010" t="s">
        <v>75</v>
      </c>
      <c r="O3010" t="s">
        <v>425</v>
      </c>
      <c r="P3010" t="s">
        <v>425</v>
      </c>
      <c r="Q3010" t="str">
        <f>VLOOKUP(TEXT(A3010,0),Old_data_Again,2,FALSE)</f>
        <v>Low</v>
      </c>
      <c r="R3010" t="str">
        <f>VLOOKUP(TEXT(A3010,0),Old_data_Again,10,FALSE)</f>
        <v>Low</v>
      </c>
    </row>
    <row r="3011" spans="1:20" x14ac:dyDescent="0.25">
      <c r="A3011">
        <v>807879</v>
      </c>
      <c r="B3011" t="s">
        <v>7815</v>
      </c>
      <c r="C3011" t="s">
        <v>7816</v>
      </c>
      <c r="D3011" t="s">
        <v>7817</v>
      </c>
      <c r="E3011" t="s">
        <v>11</v>
      </c>
      <c r="F3011" t="s">
        <v>174</v>
      </c>
      <c r="G3011" t="s">
        <v>441</v>
      </c>
      <c r="H3011" t="s">
        <v>781</v>
      </c>
      <c r="I3011" t="s">
        <v>781</v>
      </c>
      <c r="J3011" t="s">
        <v>16</v>
      </c>
      <c r="K3011" t="s">
        <v>17</v>
      </c>
      <c r="L3011" t="s">
        <v>1400</v>
      </c>
      <c r="M3011" t="s">
        <v>1401</v>
      </c>
      <c r="N3011" t="s">
        <v>1402</v>
      </c>
      <c r="O3011" t="s">
        <v>425</v>
      </c>
      <c r="P3011" t="s">
        <v>425</v>
      </c>
    </row>
    <row r="3012" spans="1:20" x14ac:dyDescent="0.25">
      <c r="A3012">
        <v>807882</v>
      </c>
      <c r="B3012" t="s">
        <v>7818</v>
      </c>
      <c r="C3012" t="s">
        <v>3347</v>
      </c>
      <c r="D3012" t="s">
        <v>7819</v>
      </c>
      <c r="E3012" t="s">
        <v>11</v>
      </c>
      <c r="F3012" t="s">
        <v>12</v>
      </c>
      <c r="G3012" t="s">
        <v>1300</v>
      </c>
      <c r="H3012" t="s">
        <v>1301</v>
      </c>
      <c r="I3012" t="s">
        <v>1301</v>
      </c>
      <c r="J3012" t="s">
        <v>2370</v>
      </c>
      <c r="K3012" t="s">
        <v>100</v>
      </c>
      <c r="L3012" t="s">
        <v>7820</v>
      </c>
      <c r="M3012" t="s">
        <v>7821</v>
      </c>
      <c r="N3012" t="s">
        <v>7084</v>
      </c>
      <c r="O3012" t="s">
        <v>425</v>
      </c>
      <c r="P3012" t="s">
        <v>425</v>
      </c>
    </row>
    <row r="3013" spans="1:20" x14ac:dyDescent="0.25">
      <c r="A3013">
        <v>807884</v>
      </c>
      <c r="B3013" t="s">
        <v>7822</v>
      </c>
      <c r="C3013" t="s">
        <v>50</v>
      </c>
      <c r="D3013" t="s">
        <v>7823</v>
      </c>
      <c r="E3013" t="s">
        <v>11</v>
      </c>
      <c r="F3013" t="s">
        <v>174</v>
      </c>
      <c r="G3013" t="s">
        <v>441</v>
      </c>
      <c r="H3013" t="s">
        <v>781</v>
      </c>
      <c r="I3013" t="s">
        <v>781</v>
      </c>
      <c r="J3013" t="s">
        <v>99</v>
      </c>
      <c r="K3013" t="s">
        <v>61</v>
      </c>
      <c r="L3013" t="s">
        <v>7824</v>
      </c>
      <c r="M3013">
        <v>809818</v>
      </c>
      <c r="N3013" t="s">
        <v>7825</v>
      </c>
      <c r="O3013" t="s">
        <v>425</v>
      </c>
      <c r="P3013" t="s">
        <v>425</v>
      </c>
    </row>
    <row r="3014" spans="1:20" x14ac:dyDescent="0.25">
      <c r="A3014">
        <v>807885</v>
      </c>
      <c r="B3014" t="s">
        <v>3070</v>
      </c>
      <c r="C3014" t="s">
        <v>220</v>
      </c>
      <c r="D3014" t="s">
        <v>7826</v>
      </c>
      <c r="E3014" t="s">
        <v>11</v>
      </c>
      <c r="F3014" t="s">
        <v>12</v>
      </c>
      <c r="G3014" t="s">
        <v>13</v>
      </c>
      <c r="H3014" t="s">
        <v>91</v>
      </c>
      <c r="I3014" t="s">
        <v>91</v>
      </c>
      <c r="J3014" t="s">
        <v>155</v>
      </c>
      <c r="K3014" t="s">
        <v>73</v>
      </c>
      <c r="L3014" t="s">
        <v>1094</v>
      </c>
      <c r="M3014" t="s">
        <v>1095</v>
      </c>
      <c r="N3014" t="s">
        <v>95</v>
      </c>
      <c r="O3014" t="s">
        <v>425</v>
      </c>
      <c r="P3014" t="s">
        <v>425</v>
      </c>
    </row>
    <row r="3015" spans="1:20" x14ac:dyDescent="0.25">
      <c r="A3015">
        <v>807887</v>
      </c>
      <c r="B3015" t="s">
        <v>1796</v>
      </c>
      <c r="C3015" t="s">
        <v>708</v>
      </c>
      <c r="D3015" t="s">
        <v>7827</v>
      </c>
      <c r="E3015" t="s">
        <v>11</v>
      </c>
      <c r="F3015" t="s">
        <v>174</v>
      </c>
      <c r="G3015" t="s">
        <v>175</v>
      </c>
      <c r="H3015" t="s">
        <v>215</v>
      </c>
      <c r="I3015" t="s">
        <v>215</v>
      </c>
      <c r="J3015" t="s">
        <v>162</v>
      </c>
      <c r="K3015" t="s">
        <v>100</v>
      </c>
      <c r="M3015">
        <v>809236</v>
      </c>
      <c r="N3015" t="s">
        <v>276</v>
      </c>
      <c r="O3015" t="s">
        <v>425</v>
      </c>
      <c r="P3015" t="s">
        <v>425</v>
      </c>
    </row>
    <row r="3016" spans="1:20" x14ac:dyDescent="0.25">
      <c r="A3016">
        <v>807893</v>
      </c>
      <c r="B3016" t="s">
        <v>7828</v>
      </c>
      <c r="C3016" t="s">
        <v>6803</v>
      </c>
      <c r="D3016" t="s">
        <v>7829</v>
      </c>
      <c r="E3016" t="s">
        <v>90</v>
      </c>
      <c r="F3016" t="s">
        <v>174</v>
      </c>
      <c r="G3016" t="s">
        <v>498</v>
      </c>
      <c r="H3016" t="s">
        <v>498</v>
      </c>
      <c r="I3016" t="s">
        <v>499</v>
      </c>
      <c r="J3016" t="s">
        <v>5421</v>
      </c>
      <c r="K3016" t="s">
        <v>93</v>
      </c>
      <c r="L3016" t="s">
        <v>5868</v>
      </c>
      <c r="M3016" t="s">
        <v>5869</v>
      </c>
      <c r="N3016" t="s">
        <v>5066</v>
      </c>
      <c r="O3016" t="s">
        <v>425</v>
      </c>
      <c r="P3016" t="s">
        <v>425</v>
      </c>
    </row>
    <row r="3017" spans="1:20" x14ac:dyDescent="0.25">
      <c r="A3017">
        <v>807895</v>
      </c>
      <c r="B3017" t="s">
        <v>145</v>
      </c>
      <c r="C3017" t="s">
        <v>7830</v>
      </c>
      <c r="D3017" t="s">
        <v>7831</v>
      </c>
      <c r="E3017" t="s">
        <v>11</v>
      </c>
      <c r="F3017" t="s">
        <v>12</v>
      </c>
      <c r="G3017" t="s">
        <v>35</v>
      </c>
      <c r="H3017" t="s">
        <v>36</v>
      </c>
      <c r="I3017" t="s">
        <v>37</v>
      </c>
      <c r="J3017" t="s">
        <v>7251</v>
      </c>
      <c r="K3017" t="s">
        <v>100</v>
      </c>
      <c r="L3017" t="s">
        <v>1407</v>
      </c>
      <c r="M3017" t="s">
        <v>1408</v>
      </c>
      <c r="N3017" t="s">
        <v>360</v>
      </c>
      <c r="O3017" t="s">
        <v>425</v>
      </c>
      <c r="P3017" t="s">
        <v>425</v>
      </c>
    </row>
    <row r="3018" spans="1:20" x14ac:dyDescent="0.25">
      <c r="A3018">
        <v>807896</v>
      </c>
      <c r="B3018" t="s">
        <v>7832</v>
      </c>
      <c r="C3018" t="s">
        <v>4903</v>
      </c>
      <c r="D3018" t="s">
        <v>7833</v>
      </c>
      <c r="E3018" t="s">
        <v>11</v>
      </c>
      <c r="F3018" t="s">
        <v>12</v>
      </c>
      <c r="G3018" t="s">
        <v>13</v>
      </c>
      <c r="H3018" t="s">
        <v>341</v>
      </c>
      <c r="I3018" t="s">
        <v>341</v>
      </c>
      <c r="J3018" t="s">
        <v>625</v>
      </c>
      <c r="K3018" t="s">
        <v>17</v>
      </c>
      <c r="L3018" t="s">
        <v>342</v>
      </c>
      <c r="M3018">
        <v>4990</v>
      </c>
      <c r="N3018" t="s">
        <v>343</v>
      </c>
      <c r="O3018" t="s">
        <v>425</v>
      </c>
      <c r="P3018" t="s">
        <v>425</v>
      </c>
      <c r="Q3018" t="str">
        <f>VLOOKUP(TEXT(A3018,0),Old_data_Again,2,FALSE)</f>
        <v>Low</v>
      </c>
      <c r="R3018" t="str">
        <f>VLOOKUP(TEXT(A3018,0),Old_data_Again,10,FALSE)</f>
        <v>Low</v>
      </c>
      <c r="S3018" t="str">
        <f>VLOOKUP(TEXT(A3018,0),Old_data_Again,6,FALSE)</f>
        <v>N/A</v>
      </c>
      <c r="T3018" t="str">
        <f>VLOOKUP(TEXT(A3018,0),Old_data_Again,3,FALSE)</f>
        <v>Commercial</v>
      </c>
    </row>
    <row r="3019" spans="1:20" x14ac:dyDescent="0.25">
      <c r="A3019">
        <v>807899</v>
      </c>
      <c r="B3019" t="s">
        <v>7834</v>
      </c>
      <c r="C3019" t="s">
        <v>88</v>
      </c>
      <c r="D3019" t="s">
        <v>7835</v>
      </c>
      <c r="E3019" t="s">
        <v>90</v>
      </c>
      <c r="F3019" t="s">
        <v>12</v>
      </c>
      <c r="G3019" t="s">
        <v>13</v>
      </c>
      <c r="H3019" t="s">
        <v>91</v>
      </c>
      <c r="I3019" t="s">
        <v>91</v>
      </c>
      <c r="J3019" t="s">
        <v>1422</v>
      </c>
      <c r="K3019" t="s">
        <v>73</v>
      </c>
      <c r="L3019" t="s">
        <v>1437</v>
      </c>
      <c r="M3019" t="s">
        <v>1438</v>
      </c>
      <c r="N3019" t="s">
        <v>138</v>
      </c>
      <c r="O3019" t="s">
        <v>425</v>
      </c>
      <c r="P3019" t="s">
        <v>425</v>
      </c>
    </row>
    <row r="3020" spans="1:20" x14ac:dyDescent="0.25">
      <c r="A3020">
        <v>807900</v>
      </c>
      <c r="B3020" t="s">
        <v>7836</v>
      </c>
      <c r="C3020" t="s">
        <v>4851</v>
      </c>
      <c r="D3020" t="s">
        <v>7837</v>
      </c>
      <c r="E3020" t="s">
        <v>90</v>
      </c>
      <c r="F3020" t="s">
        <v>12</v>
      </c>
      <c r="G3020" t="s">
        <v>13</v>
      </c>
      <c r="H3020" t="s">
        <v>257</v>
      </c>
      <c r="I3020" t="s">
        <v>412</v>
      </c>
      <c r="J3020" t="s">
        <v>92</v>
      </c>
      <c r="K3020" t="s">
        <v>93</v>
      </c>
      <c r="L3020" t="s">
        <v>5700</v>
      </c>
      <c r="M3020">
        <v>809350</v>
      </c>
      <c r="N3020" t="s">
        <v>415</v>
      </c>
      <c r="O3020" t="s">
        <v>425</v>
      </c>
      <c r="P3020" t="s">
        <v>425</v>
      </c>
      <c r="Q3020" t="str">
        <f>VLOOKUP(TEXT(A3020,0),Old_data_Again,2,FALSE)</f>
        <v>Low</v>
      </c>
      <c r="R3020" t="str">
        <f>VLOOKUP(TEXT(A3020,0),Old_data_Again,10,FALSE)</f>
        <v>Low</v>
      </c>
      <c r="S3020" t="str">
        <f>VLOOKUP(TEXT(A3020,0),Old_data_Again,6,FALSE)</f>
        <v>Future</v>
      </c>
    </row>
    <row r="3021" spans="1:20" x14ac:dyDescent="0.25">
      <c r="A3021">
        <v>807901</v>
      </c>
      <c r="B3021" t="s">
        <v>7838</v>
      </c>
      <c r="C3021" t="s">
        <v>7839</v>
      </c>
      <c r="D3021" t="s">
        <v>7840</v>
      </c>
      <c r="E3021" t="s">
        <v>11</v>
      </c>
      <c r="F3021" t="s">
        <v>174</v>
      </c>
      <c r="G3021" t="s">
        <v>175</v>
      </c>
      <c r="H3021" t="s">
        <v>318</v>
      </c>
      <c r="I3021" t="s">
        <v>319</v>
      </c>
      <c r="J3021" t="s">
        <v>162</v>
      </c>
      <c r="K3021" t="s">
        <v>100</v>
      </c>
      <c r="L3021" t="s">
        <v>5446</v>
      </c>
      <c r="M3021" t="s">
        <v>5447</v>
      </c>
      <c r="N3021" t="s">
        <v>240</v>
      </c>
      <c r="O3021" t="s">
        <v>425</v>
      </c>
      <c r="P3021" t="s">
        <v>425</v>
      </c>
    </row>
    <row r="3022" spans="1:20" x14ac:dyDescent="0.25">
      <c r="A3022">
        <v>807902</v>
      </c>
      <c r="B3022" t="s">
        <v>1796</v>
      </c>
      <c r="C3022" t="s">
        <v>65</v>
      </c>
      <c r="D3022" t="s">
        <v>7841</v>
      </c>
      <c r="E3022" t="s">
        <v>11</v>
      </c>
      <c r="F3022" t="s">
        <v>12</v>
      </c>
      <c r="G3022" t="s">
        <v>13</v>
      </c>
      <c r="H3022" t="s">
        <v>44</v>
      </c>
      <c r="I3022" t="s">
        <v>44</v>
      </c>
      <c r="J3022" t="s">
        <v>112</v>
      </c>
      <c r="K3022" t="s">
        <v>73</v>
      </c>
      <c r="L3022" t="s">
        <v>163</v>
      </c>
      <c r="M3022">
        <v>5011</v>
      </c>
      <c r="N3022" t="s">
        <v>158</v>
      </c>
      <c r="O3022" t="s">
        <v>425</v>
      </c>
      <c r="P3022" t="s">
        <v>425</v>
      </c>
    </row>
    <row r="3023" spans="1:20" x14ac:dyDescent="0.25">
      <c r="A3023">
        <v>807903</v>
      </c>
      <c r="B3023" t="s">
        <v>4734</v>
      </c>
      <c r="C3023" t="s">
        <v>9</v>
      </c>
      <c r="D3023" t="s">
        <v>7842</v>
      </c>
      <c r="E3023" t="s">
        <v>11</v>
      </c>
      <c r="F3023" t="s">
        <v>12</v>
      </c>
      <c r="G3023" t="s">
        <v>13</v>
      </c>
      <c r="H3023" t="s">
        <v>341</v>
      </c>
      <c r="I3023" t="s">
        <v>341</v>
      </c>
      <c r="J3023" t="s">
        <v>67</v>
      </c>
      <c r="K3023" t="s">
        <v>17</v>
      </c>
      <c r="L3023" t="s">
        <v>2927</v>
      </c>
      <c r="M3023" t="s">
        <v>2928</v>
      </c>
      <c r="N3023" t="s">
        <v>6786</v>
      </c>
      <c r="O3023" t="s">
        <v>425</v>
      </c>
      <c r="P3023" t="s">
        <v>425</v>
      </c>
      <c r="Q3023" t="str">
        <f>VLOOKUP(TEXT(A3023,0),Old_data_Again,2,FALSE)</f>
        <v>Low</v>
      </c>
      <c r="R3023" t="str">
        <f>VLOOKUP(TEXT(A3023,0),Old_data_Again,10,FALSE)</f>
        <v>Low</v>
      </c>
      <c r="S3023" t="str">
        <f>VLOOKUP(TEXT(A3023,0),Old_data_Again,6,FALSE)</f>
        <v>N/A</v>
      </c>
    </row>
    <row r="3024" spans="1:20" x14ac:dyDescent="0.25">
      <c r="A3024">
        <v>807913</v>
      </c>
      <c r="B3024" t="s">
        <v>7843</v>
      </c>
      <c r="C3024" t="s">
        <v>491</v>
      </c>
      <c r="D3024" t="s">
        <v>7844</v>
      </c>
      <c r="E3024" t="s">
        <v>11</v>
      </c>
      <c r="F3024" t="s">
        <v>12</v>
      </c>
      <c r="G3024" t="s">
        <v>13</v>
      </c>
      <c r="H3024" t="s">
        <v>59</v>
      </c>
      <c r="I3024" t="s">
        <v>59</v>
      </c>
      <c r="J3024" t="s">
        <v>118</v>
      </c>
      <c r="K3024" t="s">
        <v>17</v>
      </c>
      <c r="L3024" t="s">
        <v>1188</v>
      </c>
      <c r="M3024">
        <v>8987</v>
      </c>
      <c r="N3024" t="s">
        <v>63</v>
      </c>
      <c r="O3024" t="s">
        <v>425</v>
      </c>
      <c r="P3024" t="s">
        <v>425</v>
      </c>
    </row>
    <row r="3025" spans="1:20" x14ac:dyDescent="0.25">
      <c r="A3025">
        <v>807916</v>
      </c>
      <c r="B3025" t="s">
        <v>7845</v>
      </c>
      <c r="C3025" t="s">
        <v>97</v>
      </c>
      <c r="D3025" t="s">
        <v>7846</v>
      </c>
      <c r="E3025" t="s">
        <v>11</v>
      </c>
      <c r="F3025" t="s">
        <v>12</v>
      </c>
      <c r="G3025" t="s">
        <v>35</v>
      </c>
      <c r="H3025" t="s">
        <v>2798</v>
      </c>
      <c r="I3025" t="s">
        <v>3402</v>
      </c>
      <c r="J3025" t="s">
        <v>1632</v>
      </c>
      <c r="K3025" t="s">
        <v>73</v>
      </c>
      <c r="L3025" t="s">
        <v>7847</v>
      </c>
      <c r="M3025">
        <v>808715</v>
      </c>
      <c r="N3025" t="s">
        <v>5325</v>
      </c>
      <c r="O3025" t="s">
        <v>425</v>
      </c>
      <c r="P3025" t="s">
        <v>425</v>
      </c>
      <c r="Q3025" t="str">
        <f>VLOOKUP(TEXT(A3025,0),Old_data_Again,2,FALSE)</f>
        <v>Medium</v>
      </c>
      <c r="R3025" t="str">
        <f>VLOOKUP(TEXT(A3025,0),Old_data_Again,10,FALSE)</f>
        <v>Medium</v>
      </c>
      <c r="S3025" t="str">
        <f>VLOOKUP(TEXT(A3025,0),Old_data_Again,6,FALSE)</f>
        <v>Future</v>
      </c>
      <c r="T3025" t="str">
        <f>VLOOKUP(TEXT(A3025,0),Old_data_Again,3,FALSE)</f>
        <v>Finance</v>
      </c>
    </row>
    <row r="3026" spans="1:20" x14ac:dyDescent="0.25">
      <c r="A3026">
        <v>807921</v>
      </c>
      <c r="B3026" t="s">
        <v>2169</v>
      </c>
      <c r="C3026" t="s">
        <v>1036</v>
      </c>
      <c r="D3026" t="s">
        <v>7848</v>
      </c>
      <c r="E3026" t="s">
        <v>11</v>
      </c>
      <c r="F3026" t="s">
        <v>12</v>
      </c>
      <c r="G3026" t="s">
        <v>1300</v>
      </c>
      <c r="H3026" t="s">
        <v>1349</v>
      </c>
      <c r="I3026" t="s">
        <v>1349</v>
      </c>
      <c r="J3026" t="s">
        <v>162</v>
      </c>
      <c r="K3026" t="s">
        <v>100</v>
      </c>
      <c r="L3026" t="s">
        <v>7849</v>
      </c>
      <c r="M3026">
        <v>807923</v>
      </c>
      <c r="N3026" t="s">
        <v>325</v>
      </c>
      <c r="O3026" t="s">
        <v>425</v>
      </c>
      <c r="P3026" t="s">
        <v>425</v>
      </c>
    </row>
    <row r="3027" spans="1:20" x14ac:dyDescent="0.25">
      <c r="A3027">
        <v>807922</v>
      </c>
      <c r="B3027" t="s">
        <v>7850</v>
      </c>
      <c r="C3027" t="s">
        <v>491</v>
      </c>
      <c r="D3027" t="s">
        <v>7851</v>
      </c>
      <c r="E3027" t="s">
        <v>11</v>
      </c>
      <c r="F3027" t="s">
        <v>12</v>
      </c>
      <c r="G3027" t="s">
        <v>1300</v>
      </c>
      <c r="H3027" t="s">
        <v>1349</v>
      </c>
      <c r="I3027" t="s">
        <v>1349</v>
      </c>
      <c r="J3027" t="s">
        <v>72</v>
      </c>
      <c r="K3027" t="s">
        <v>73</v>
      </c>
      <c r="L3027" t="s">
        <v>3947</v>
      </c>
      <c r="M3027">
        <v>803775</v>
      </c>
      <c r="N3027" t="s">
        <v>7852</v>
      </c>
      <c r="O3027" t="s">
        <v>425</v>
      </c>
      <c r="P3027" t="s">
        <v>425</v>
      </c>
    </row>
    <row r="3028" spans="1:20" x14ac:dyDescent="0.25">
      <c r="A3028">
        <v>807923</v>
      </c>
      <c r="B3028" t="s">
        <v>7853</v>
      </c>
      <c r="C3028" t="s">
        <v>420</v>
      </c>
      <c r="D3028" t="s">
        <v>7849</v>
      </c>
      <c r="E3028" t="s">
        <v>11</v>
      </c>
      <c r="F3028" t="s">
        <v>12</v>
      </c>
      <c r="G3028" t="s">
        <v>1300</v>
      </c>
      <c r="H3028" t="s">
        <v>1349</v>
      </c>
      <c r="I3028" t="s">
        <v>1349</v>
      </c>
      <c r="J3028" t="s">
        <v>3817</v>
      </c>
      <c r="K3028" t="s">
        <v>100</v>
      </c>
      <c r="L3028" t="s">
        <v>7854</v>
      </c>
      <c r="M3028">
        <v>808150</v>
      </c>
      <c r="N3028" t="s">
        <v>7855</v>
      </c>
      <c r="O3028" t="s">
        <v>425</v>
      </c>
      <c r="P3028" t="s">
        <v>425</v>
      </c>
    </row>
    <row r="3029" spans="1:20" x14ac:dyDescent="0.25">
      <c r="A3029">
        <v>807924</v>
      </c>
      <c r="B3029" t="s">
        <v>7856</v>
      </c>
      <c r="C3029" t="s">
        <v>420</v>
      </c>
      <c r="D3029" t="s">
        <v>7857</v>
      </c>
      <c r="E3029" t="s">
        <v>11</v>
      </c>
      <c r="F3029" t="s">
        <v>12</v>
      </c>
      <c r="G3029" t="s">
        <v>1300</v>
      </c>
      <c r="H3029" t="s">
        <v>1349</v>
      </c>
      <c r="I3029" t="s">
        <v>1349</v>
      </c>
      <c r="J3029" t="s">
        <v>4376</v>
      </c>
      <c r="K3029" t="s">
        <v>73</v>
      </c>
      <c r="L3029" t="s">
        <v>7858</v>
      </c>
      <c r="M3029">
        <v>808022</v>
      </c>
      <c r="N3029" t="s">
        <v>7859</v>
      </c>
      <c r="O3029" t="s">
        <v>425</v>
      </c>
      <c r="P3029" t="s">
        <v>425</v>
      </c>
    </row>
    <row r="3030" spans="1:20" x14ac:dyDescent="0.25">
      <c r="A3030">
        <v>807925</v>
      </c>
      <c r="B3030" t="s">
        <v>7860</v>
      </c>
      <c r="C3030" t="s">
        <v>7861</v>
      </c>
      <c r="D3030" t="s">
        <v>7862</v>
      </c>
      <c r="E3030" t="s">
        <v>90</v>
      </c>
      <c r="F3030" t="s">
        <v>12</v>
      </c>
      <c r="G3030" t="s">
        <v>1300</v>
      </c>
      <c r="H3030" t="s">
        <v>1349</v>
      </c>
      <c r="I3030" t="s">
        <v>1349</v>
      </c>
      <c r="J3030" t="s">
        <v>3247</v>
      </c>
      <c r="K3030" t="s">
        <v>61</v>
      </c>
      <c r="L3030" t="s">
        <v>7854</v>
      </c>
      <c r="M3030">
        <v>808150</v>
      </c>
      <c r="N3030" t="s">
        <v>7855</v>
      </c>
      <c r="O3030" t="s">
        <v>425</v>
      </c>
      <c r="P3030" t="s">
        <v>425</v>
      </c>
    </row>
    <row r="3031" spans="1:20" x14ac:dyDescent="0.25">
      <c r="A3031">
        <v>807926</v>
      </c>
      <c r="B3031" t="s">
        <v>7863</v>
      </c>
      <c r="C3031" t="s">
        <v>612</v>
      </c>
      <c r="D3031" t="s">
        <v>7864</v>
      </c>
      <c r="E3031" t="s">
        <v>11</v>
      </c>
      <c r="F3031" t="s">
        <v>12</v>
      </c>
      <c r="G3031" t="s">
        <v>1300</v>
      </c>
      <c r="H3031" t="s">
        <v>1349</v>
      </c>
      <c r="I3031" t="s">
        <v>1349</v>
      </c>
      <c r="J3031" t="s">
        <v>4586</v>
      </c>
      <c r="K3031" t="s">
        <v>73</v>
      </c>
      <c r="L3031" t="s">
        <v>7865</v>
      </c>
      <c r="M3031">
        <v>808024</v>
      </c>
      <c r="N3031" t="s">
        <v>325</v>
      </c>
      <c r="O3031" t="s">
        <v>425</v>
      </c>
      <c r="P3031" t="s">
        <v>425</v>
      </c>
    </row>
    <row r="3032" spans="1:20" x14ac:dyDescent="0.25">
      <c r="A3032">
        <v>807927</v>
      </c>
      <c r="B3032" t="s">
        <v>2040</v>
      </c>
      <c r="C3032" t="s">
        <v>82</v>
      </c>
      <c r="D3032" t="s">
        <v>7866</v>
      </c>
      <c r="E3032" t="s">
        <v>11</v>
      </c>
      <c r="F3032" t="s">
        <v>12</v>
      </c>
      <c r="G3032" t="s">
        <v>1300</v>
      </c>
      <c r="H3032" t="s">
        <v>1349</v>
      </c>
      <c r="I3032" t="s">
        <v>1349</v>
      </c>
      <c r="J3032" t="s">
        <v>45</v>
      </c>
      <c r="K3032" t="s">
        <v>17</v>
      </c>
      <c r="L3032" t="s">
        <v>7858</v>
      </c>
      <c r="M3032">
        <v>808022</v>
      </c>
      <c r="N3032" t="s">
        <v>7859</v>
      </c>
      <c r="O3032" t="s">
        <v>425</v>
      </c>
      <c r="P3032" t="s">
        <v>425</v>
      </c>
    </row>
    <row r="3033" spans="1:20" x14ac:dyDescent="0.25">
      <c r="A3033">
        <v>807928</v>
      </c>
      <c r="B3033" t="s">
        <v>2690</v>
      </c>
      <c r="C3033" t="s">
        <v>7867</v>
      </c>
      <c r="D3033" t="s">
        <v>7868</v>
      </c>
      <c r="E3033" t="s">
        <v>90</v>
      </c>
      <c r="F3033" t="s">
        <v>12</v>
      </c>
      <c r="G3033" t="s">
        <v>1300</v>
      </c>
      <c r="H3033" t="s">
        <v>1349</v>
      </c>
      <c r="I3033" t="s">
        <v>1349</v>
      </c>
      <c r="J3033" t="s">
        <v>3763</v>
      </c>
      <c r="K3033" t="s">
        <v>61</v>
      </c>
      <c r="L3033" t="s">
        <v>7869</v>
      </c>
      <c r="M3033">
        <v>807958</v>
      </c>
      <c r="N3033" t="s">
        <v>7859</v>
      </c>
      <c r="O3033" t="s">
        <v>425</v>
      </c>
      <c r="P3033" t="s">
        <v>425</v>
      </c>
    </row>
    <row r="3034" spans="1:20" x14ac:dyDescent="0.25">
      <c r="A3034">
        <v>807929</v>
      </c>
      <c r="B3034" t="s">
        <v>7870</v>
      </c>
      <c r="C3034" t="s">
        <v>23</v>
      </c>
      <c r="D3034" t="s">
        <v>7871</v>
      </c>
      <c r="E3034" t="s">
        <v>11</v>
      </c>
      <c r="F3034" t="s">
        <v>12</v>
      </c>
      <c r="G3034" t="s">
        <v>1300</v>
      </c>
      <c r="H3034" t="s">
        <v>1349</v>
      </c>
      <c r="I3034" t="s">
        <v>1349</v>
      </c>
      <c r="J3034" t="s">
        <v>162</v>
      </c>
      <c r="K3034" t="s">
        <v>100</v>
      </c>
      <c r="L3034" t="s">
        <v>7872</v>
      </c>
      <c r="M3034">
        <v>807932</v>
      </c>
      <c r="N3034" t="s">
        <v>4692</v>
      </c>
      <c r="O3034" t="s">
        <v>425</v>
      </c>
      <c r="P3034" t="s">
        <v>425</v>
      </c>
    </row>
    <row r="3035" spans="1:20" x14ac:dyDescent="0.25">
      <c r="A3035">
        <v>807930</v>
      </c>
      <c r="B3035" t="s">
        <v>7873</v>
      </c>
      <c r="C3035" t="s">
        <v>1682</v>
      </c>
      <c r="D3035" t="s">
        <v>7874</v>
      </c>
      <c r="E3035" t="s">
        <v>11</v>
      </c>
      <c r="F3035" t="s">
        <v>12</v>
      </c>
      <c r="G3035" t="s">
        <v>1300</v>
      </c>
      <c r="H3035" t="s">
        <v>1349</v>
      </c>
      <c r="I3035" t="s">
        <v>1349</v>
      </c>
      <c r="J3035" t="s">
        <v>4586</v>
      </c>
      <c r="K3035" t="s">
        <v>73</v>
      </c>
      <c r="L3035" t="s">
        <v>7864</v>
      </c>
      <c r="M3035">
        <v>807926</v>
      </c>
      <c r="N3035" t="s">
        <v>325</v>
      </c>
      <c r="O3035" t="s">
        <v>425</v>
      </c>
      <c r="P3035" t="s">
        <v>425</v>
      </c>
    </row>
    <row r="3036" spans="1:20" x14ac:dyDescent="0.25">
      <c r="A3036">
        <v>807932</v>
      </c>
      <c r="B3036" t="s">
        <v>1032</v>
      </c>
      <c r="C3036" t="s">
        <v>940</v>
      </c>
      <c r="D3036" t="s">
        <v>7872</v>
      </c>
      <c r="E3036" t="s">
        <v>11</v>
      </c>
      <c r="F3036" t="s">
        <v>12</v>
      </c>
      <c r="G3036" t="s">
        <v>1300</v>
      </c>
      <c r="H3036" t="s">
        <v>1349</v>
      </c>
      <c r="I3036" t="s">
        <v>1349</v>
      </c>
      <c r="J3036" t="s">
        <v>4586</v>
      </c>
      <c r="K3036" t="s">
        <v>73</v>
      </c>
      <c r="L3036" t="s">
        <v>7874</v>
      </c>
      <c r="M3036">
        <v>807930</v>
      </c>
      <c r="N3036" t="s">
        <v>325</v>
      </c>
      <c r="O3036" t="s">
        <v>425</v>
      </c>
      <c r="P3036" t="s">
        <v>425</v>
      </c>
    </row>
    <row r="3037" spans="1:20" x14ac:dyDescent="0.25">
      <c r="A3037">
        <v>807933</v>
      </c>
      <c r="B3037" t="s">
        <v>4124</v>
      </c>
      <c r="C3037" t="s">
        <v>4053</v>
      </c>
      <c r="D3037" t="s">
        <v>7875</v>
      </c>
      <c r="E3037" t="s">
        <v>90</v>
      </c>
      <c r="F3037" t="s">
        <v>12</v>
      </c>
      <c r="G3037" t="s">
        <v>1300</v>
      </c>
      <c r="H3037" t="s">
        <v>1349</v>
      </c>
      <c r="I3037" t="s">
        <v>1349</v>
      </c>
      <c r="J3037" t="s">
        <v>3663</v>
      </c>
      <c r="K3037" t="s">
        <v>61</v>
      </c>
      <c r="L3037" t="s">
        <v>4253</v>
      </c>
      <c r="M3037">
        <v>803928</v>
      </c>
      <c r="N3037" t="s">
        <v>3775</v>
      </c>
      <c r="O3037" t="s">
        <v>425</v>
      </c>
      <c r="P3037" t="s">
        <v>425</v>
      </c>
    </row>
    <row r="3038" spans="1:20" x14ac:dyDescent="0.25">
      <c r="A3038">
        <v>807934</v>
      </c>
      <c r="B3038" t="s">
        <v>4153</v>
      </c>
      <c r="C3038" t="s">
        <v>420</v>
      </c>
      <c r="D3038" t="s">
        <v>7876</v>
      </c>
      <c r="E3038" t="s">
        <v>11</v>
      </c>
      <c r="F3038" t="s">
        <v>12</v>
      </c>
      <c r="G3038" t="s">
        <v>1300</v>
      </c>
      <c r="H3038" t="s">
        <v>1349</v>
      </c>
      <c r="I3038" t="s">
        <v>1349</v>
      </c>
      <c r="J3038" t="s">
        <v>4586</v>
      </c>
      <c r="K3038" t="s">
        <v>73</v>
      </c>
      <c r="L3038" t="s">
        <v>7864</v>
      </c>
      <c r="M3038">
        <v>807926</v>
      </c>
      <c r="N3038" t="s">
        <v>7855</v>
      </c>
      <c r="O3038" t="s">
        <v>425</v>
      </c>
      <c r="P3038" t="s">
        <v>425</v>
      </c>
    </row>
    <row r="3039" spans="1:20" x14ac:dyDescent="0.25">
      <c r="A3039">
        <v>807935</v>
      </c>
      <c r="B3039" t="s">
        <v>7877</v>
      </c>
      <c r="C3039" t="s">
        <v>1996</v>
      </c>
      <c r="D3039" t="s">
        <v>4357</v>
      </c>
      <c r="E3039" t="s">
        <v>11</v>
      </c>
      <c r="F3039" t="s">
        <v>12</v>
      </c>
      <c r="G3039" t="s">
        <v>1300</v>
      </c>
      <c r="H3039" t="s">
        <v>1349</v>
      </c>
      <c r="I3039" t="s">
        <v>1349</v>
      </c>
      <c r="J3039" t="s">
        <v>72</v>
      </c>
      <c r="K3039" t="s">
        <v>73</v>
      </c>
      <c r="L3039" t="s">
        <v>4341</v>
      </c>
      <c r="M3039">
        <v>803989</v>
      </c>
      <c r="N3039" t="s">
        <v>3775</v>
      </c>
      <c r="O3039" t="s">
        <v>425</v>
      </c>
      <c r="P3039" t="s">
        <v>425</v>
      </c>
    </row>
    <row r="3040" spans="1:20" x14ac:dyDescent="0.25">
      <c r="A3040">
        <v>807938</v>
      </c>
      <c r="B3040" t="s">
        <v>7878</v>
      </c>
      <c r="C3040" t="s">
        <v>1013</v>
      </c>
      <c r="D3040" t="s">
        <v>7879</v>
      </c>
      <c r="E3040" t="s">
        <v>11</v>
      </c>
      <c r="F3040" t="s">
        <v>12</v>
      </c>
      <c r="G3040" t="s">
        <v>1300</v>
      </c>
      <c r="H3040" t="s">
        <v>1349</v>
      </c>
      <c r="I3040" t="s">
        <v>1349</v>
      </c>
      <c r="J3040" t="s">
        <v>1214</v>
      </c>
      <c r="K3040" t="s">
        <v>17</v>
      </c>
      <c r="L3040" t="s">
        <v>3947</v>
      </c>
      <c r="M3040">
        <v>803775</v>
      </c>
      <c r="N3040" t="s">
        <v>325</v>
      </c>
      <c r="O3040" t="s">
        <v>425</v>
      </c>
      <c r="P3040" t="s">
        <v>425</v>
      </c>
    </row>
    <row r="3041" spans="1:16" x14ac:dyDescent="0.25">
      <c r="A3041">
        <v>807940</v>
      </c>
      <c r="B3041" t="s">
        <v>2288</v>
      </c>
      <c r="C3041" t="s">
        <v>4410</v>
      </c>
      <c r="D3041" t="s">
        <v>7880</v>
      </c>
      <c r="E3041" t="s">
        <v>11</v>
      </c>
      <c r="F3041" t="s">
        <v>12</v>
      </c>
      <c r="G3041" t="s">
        <v>1300</v>
      </c>
      <c r="H3041" t="s">
        <v>1349</v>
      </c>
      <c r="I3041" t="s">
        <v>1349</v>
      </c>
      <c r="J3041" t="s">
        <v>2370</v>
      </c>
      <c r="K3041" t="s">
        <v>100</v>
      </c>
      <c r="L3041" t="s">
        <v>7881</v>
      </c>
      <c r="M3041">
        <v>808046</v>
      </c>
      <c r="N3041" t="s">
        <v>7859</v>
      </c>
      <c r="O3041" t="s">
        <v>425</v>
      </c>
      <c r="P3041" t="s">
        <v>425</v>
      </c>
    </row>
    <row r="3042" spans="1:16" x14ac:dyDescent="0.25">
      <c r="A3042">
        <v>807947</v>
      </c>
      <c r="B3042" t="s">
        <v>7882</v>
      </c>
      <c r="C3042" t="s">
        <v>2881</v>
      </c>
      <c r="D3042" t="s">
        <v>7883</v>
      </c>
      <c r="E3042" t="s">
        <v>11</v>
      </c>
      <c r="F3042" t="s">
        <v>12</v>
      </c>
      <c r="G3042" t="s">
        <v>1300</v>
      </c>
      <c r="H3042" t="s">
        <v>1349</v>
      </c>
      <c r="I3042" t="s">
        <v>1349</v>
      </c>
      <c r="J3042" t="s">
        <v>72</v>
      </c>
      <c r="K3042" t="s">
        <v>100</v>
      </c>
      <c r="L3042" t="s">
        <v>7849</v>
      </c>
      <c r="M3042">
        <v>807923</v>
      </c>
      <c r="N3042" t="s">
        <v>7884</v>
      </c>
      <c r="O3042" t="s">
        <v>425</v>
      </c>
      <c r="P3042" t="s">
        <v>425</v>
      </c>
    </row>
    <row r="3043" spans="1:16" x14ac:dyDescent="0.25">
      <c r="A3043">
        <v>807948</v>
      </c>
      <c r="B3043" t="s">
        <v>7885</v>
      </c>
      <c r="C3043" t="s">
        <v>335</v>
      </c>
      <c r="D3043" t="s">
        <v>7886</v>
      </c>
      <c r="E3043" t="s">
        <v>11</v>
      </c>
      <c r="F3043" t="s">
        <v>12</v>
      </c>
      <c r="G3043" t="s">
        <v>1300</v>
      </c>
      <c r="H3043" t="s">
        <v>1349</v>
      </c>
      <c r="I3043" t="s">
        <v>1349</v>
      </c>
      <c r="J3043" t="s">
        <v>78</v>
      </c>
      <c r="K3043" t="s">
        <v>73</v>
      </c>
      <c r="L3043" t="s">
        <v>7887</v>
      </c>
      <c r="M3043">
        <v>808050</v>
      </c>
      <c r="N3043" t="s">
        <v>325</v>
      </c>
      <c r="O3043" t="s">
        <v>425</v>
      </c>
      <c r="P3043" t="s">
        <v>425</v>
      </c>
    </row>
    <row r="3044" spans="1:16" x14ac:dyDescent="0.25">
      <c r="A3044">
        <v>807949</v>
      </c>
      <c r="B3044" t="s">
        <v>7888</v>
      </c>
      <c r="C3044" t="s">
        <v>57</v>
      </c>
      <c r="D3044" t="s">
        <v>7889</v>
      </c>
      <c r="E3044" t="s">
        <v>11</v>
      </c>
      <c r="F3044" t="s">
        <v>12</v>
      </c>
      <c r="G3044" t="s">
        <v>1300</v>
      </c>
      <c r="H3044" t="s">
        <v>1349</v>
      </c>
      <c r="I3044" t="s">
        <v>1349</v>
      </c>
      <c r="J3044" t="s">
        <v>162</v>
      </c>
      <c r="K3044" t="s">
        <v>100</v>
      </c>
      <c r="L3044" t="s">
        <v>4187</v>
      </c>
      <c r="M3044">
        <v>803890</v>
      </c>
      <c r="N3044" t="s">
        <v>7855</v>
      </c>
      <c r="O3044" t="s">
        <v>425</v>
      </c>
      <c r="P3044" t="s">
        <v>425</v>
      </c>
    </row>
    <row r="3045" spans="1:16" x14ac:dyDescent="0.25">
      <c r="A3045">
        <v>807950</v>
      </c>
      <c r="B3045" t="s">
        <v>7890</v>
      </c>
      <c r="C3045" t="s">
        <v>7891</v>
      </c>
      <c r="D3045" t="s">
        <v>7892</v>
      </c>
      <c r="E3045" t="s">
        <v>11</v>
      </c>
      <c r="F3045" t="s">
        <v>12</v>
      </c>
      <c r="G3045" t="s">
        <v>1300</v>
      </c>
      <c r="H3045" t="s">
        <v>1349</v>
      </c>
      <c r="I3045" t="s">
        <v>1349</v>
      </c>
      <c r="J3045" t="s">
        <v>2370</v>
      </c>
      <c r="K3045" t="s">
        <v>100</v>
      </c>
      <c r="L3045" t="s">
        <v>7893</v>
      </c>
      <c r="M3045">
        <v>807957</v>
      </c>
      <c r="N3045" t="s">
        <v>7894</v>
      </c>
      <c r="O3045" t="s">
        <v>425</v>
      </c>
      <c r="P3045" t="s">
        <v>425</v>
      </c>
    </row>
    <row r="3046" spans="1:16" x14ac:dyDescent="0.25">
      <c r="A3046">
        <v>807951</v>
      </c>
      <c r="B3046" t="s">
        <v>1084</v>
      </c>
      <c r="C3046" t="s">
        <v>254</v>
      </c>
      <c r="D3046" t="s">
        <v>7895</v>
      </c>
      <c r="E3046" t="s">
        <v>11</v>
      </c>
      <c r="F3046" t="s">
        <v>12</v>
      </c>
      <c r="G3046" t="s">
        <v>1300</v>
      </c>
      <c r="H3046" t="s">
        <v>1349</v>
      </c>
      <c r="I3046" t="s">
        <v>1349</v>
      </c>
      <c r="J3046" t="s">
        <v>2370</v>
      </c>
      <c r="K3046" t="s">
        <v>100</v>
      </c>
      <c r="L3046" t="s">
        <v>7881</v>
      </c>
      <c r="M3046">
        <v>808046</v>
      </c>
      <c r="N3046" t="s">
        <v>7884</v>
      </c>
      <c r="O3046" t="s">
        <v>425</v>
      </c>
      <c r="P3046" t="s">
        <v>425</v>
      </c>
    </row>
    <row r="3047" spans="1:16" x14ac:dyDescent="0.25">
      <c r="A3047">
        <v>807952</v>
      </c>
      <c r="B3047" t="s">
        <v>1084</v>
      </c>
      <c r="C3047" t="s">
        <v>125</v>
      </c>
      <c r="D3047" t="s">
        <v>7896</v>
      </c>
      <c r="E3047" t="s">
        <v>11</v>
      </c>
      <c r="F3047" t="s">
        <v>12</v>
      </c>
      <c r="G3047" t="s">
        <v>1300</v>
      </c>
      <c r="H3047" t="s">
        <v>1349</v>
      </c>
      <c r="I3047" t="s">
        <v>1349</v>
      </c>
      <c r="J3047" t="s">
        <v>3817</v>
      </c>
      <c r="K3047" t="s">
        <v>100</v>
      </c>
      <c r="L3047" t="s">
        <v>7897</v>
      </c>
      <c r="M3047">
        <v>808187</v>
      </c>
      <c r="N3047" t="s">
        <v>7898</v>
      </c>
      <c r="O3047" t="s">
        <v>425</v>
      </c>
      <c r="P3047" t="s">
        <v>425</v>
      </c>
    </row>
    <row r="3048" spans="1:16" x14ac:dyDescent="0.25">
      <c r="A3048">
        <v>807953</v>
      </c>
      <c r="B3048" t="s">
        <v>7899</v>
      </c>
      <c r="C3048" t="s">
        <v>116</v>
      </c>
      <c r="D3048" t="s">
        <v>7900</v>
      </c>
      <c r="E3048" t="s">
        <v>11</v>
      </c>
      <c r="F3048" t="s">
        <v>12</v>
      </c>
      <c r="G3048" t="s">
        <v>1300</v>
      </c>
      <c r="H3048" t="s">
        <v>1349</v>
      </c>
      <c r="I3048" t="s">
        <v>1349</v>
      </c>
      <c r="J3048" t="s">
        <v>1381</v>
      </c>
      <c r="K3048" t="s">
        <v>73</v>
      </c>
      <c r="L3048" t="s">
        <v>7901</v>
      </c>
      <c r="M3048">
        <v>807971</v>
      </c>
      <c r="N3048" t="s">
        <v>7902</v>
      </c>
      <c r="O3048" t="s">
        <v>425</v>
      </c>
      <c r="P3048" t="s">
        <v>425</v>
      </c>
    </row>
    <row r="3049" spans="1:16" x14ac:dyDescent="0.25">
      <c r="A3049">
        <v>807956</v>
      </c>
      <c r="B3049" t="s">
        <v>153</v>
      </c>
      <c r="C3049" t="s">
        <v>7903</v>
      </c>
      <c r="D3049" t="s">
        <v>7904</v>
      </c>
      <c r="E3049" t="s">
        <v>90</v>
      </c>
      <c r="F3049" t="s">
        <v>12</v>
      </c>
      <c r="G3049" t="s">
        <v>1300</v>
      </c>
      <c r="H3049" t="s">
        <v>1349</v>
      </c>
      <c r="I3049" t="s">
        <v>1349</v>
      </c>
      <c r="J3049" t="s">
        <v>162</v>
      </c>
      <c r="K3049" t="s">
        <v>100</v>
      </c>
      <c r="L3049" t="s">
        <v>7849</v>
      </c>
      <c r="M3049">
        <v>807923</v>
      </c>
      <c r="N3049" t="s">
        <v>7855</v>
      </c>
      <c r="O3049" t="s">
        <v>425</v>
      </c>
      <c r="P3049" t="s">
        <v>425</v>
      </c>
    </row>
    <row r="3050" spans="1:16" x14ac:dyDescent="0.25">
      <c r="A3050">
        <v>807957</v>
      </c>
      <c r="B3050" t="s">
        <v>5112</v>
      </c>
      <c r="C3050" t="s">
        <v>379</v>
      </c>
      <c r="D3050" t="s">
        <v>7893</v>
      </c>
      <c r="E3050" t="s">
        <v>11</v>
      </c>
      <c r="F3050" t="s">
        <v>12</v>
      </c>
      <c r="G3050" t="s">
        <v>1300</v>
      </c>
      <c r="H3050" t="s">
        <v>1349</v>
      </c>
      <c r="I3050" t="s">
        <v>1349</v>
      </c>
      <c r="J3050" t="s">
        <v>2370</v>
      </c>
      <c r="K3050" t="s">
        <v>100</v>
      </c>
      <c r="L3050" t="s">
        <v>7866</v>
      </c>
      <c r="M3050">
        <v>807927</v>
      </c>
      <c r="N3050" t="s">
        <v>7894</v>
      </c>
      <c r="O3050" t="s">
        <v>425</v>
      </c>
      <c r="P3050" t="s">
        <v>425</v>
      </c>
    </row>
    <row r="3051" spans="1:16" x14ac:dyDescent="0.25">
      <c r="A3051">
        <v>807958</v>
      </c>
      <c r="B3051" t="s">
        <v>7905</v>
      </c>
      <c r="C3051" t="s">
        <v>308</v>
      </c>
      <c r="D3051" t="s">
        <v>7869</v>
      </c>
      <c r="E3051" t="s">
        <v>11</v>
      </c>
      <c r="F3051" t="s">
        <v>12</v>
      </c>
      <c r="G3051" t="s">
        <v>1300</v>
      </c>
      <c r="H3051" t="s">
        <v>1349</v>
      </c>
      <c r="I3051" t="s">
        <v>1349</v>
      </c>
      <c r="J3051" t="s">
        <v>4039</v>
      </c>
      <c r="K3051" t="s">
        <v>73</v>
      </c>
      <c r="L3051" t="s">
        <v>7691</v>
      </c>
      <c r="M3051">
        <v>807765</v>
      </c>
      <c r="N3051" t="s">
        <v>7859</v>
      </c>
      <c r="O3051" t="s">
        <v>425</v>
      </c>
      <c r="P3051" t="s">
        <v>425</v>
      </c>
    </row>
    <row r="3052" spans="1:16" x14ac:dyDescent="0.25">
      <c r="A3052">
        <v>807959</v>
      </c>
      <c r="B3052" t="s">
        <v>7052</v>
      </c>
      <c r="C3052" t="s">
        <v>4478</v>
      </c>
      <c r="D3052" t="s">
        <v>7906</v>
      </c>
      <c r="E3052" t="s">
        <v>11</v>
      </c>
      <c r="F3052" t="s">
        <v>12</v>
      </c>
      <c r="G3052" t="s">
        <v>1300</v>
      </c>
      <c r="H3052" t="s">
        <v>1349</v>
      </c>
      <c r="I3052" t="s">
        <v>1349</v>
      </c>
      <c r="J3052" t="s">
        <v>162</v>
      </c>
      <c r="K3052" t="s">
        <v>100</v>
      </c>
      <c r="L3052" t="s">
        <v>4700</v>
      </c>
      <c r="M3052">
        <v>805638</v>
      </c>
      <c r="N3052" t="s">
        <v>7855</v>
      </c>
      <c r="O3052" t="s">
        <v>425</v>
      </c>
      <c r="P3052" t="s">
        <v>425</v>
      </c>
    </row>
    <row r="3053" spans="1:16" x14ac:dyDescent="0.25">
      <c r="A3053">
        <v>807962</v>
      </c>
      <c r="B3053" t="s">
        <v>7907</v>
      </c>
      <c r="C3053" t="s">
        <v>4378</v>
      </c>
      <c r="D3053" t="s">
        <v>7908</v>
      </c>
      <c r="E3053" t="s">
        <v>11</v>
      </c>
      <c r="F3053" t="s">
        <v>12</v>
      </c>
      <c r="G3053" t="s">
        <v>1300</v>
      </c>
      <c r="H3053" t="s">
        <v>1349</v>
      </c>
      <c r="I3053" t="s">
        <v>1349</v>
      </c>
      <c r="J3053" t="s">
        <v>7909</v>
      </c>
      <c r="K3053" t="s">
        <v>93</v>
      </c>
      <c r="L3053" t="s">
        <v>7910</v>
      </c>
      <c r="M3053">
        <v>807966</v>
      </c>
      <c r="N3053" t="s">
        <v>3781</v>
      </c>
      <c r="O3053" t="s">
        <v>425</v>
      </c>
      <c r="P3053" t="s">
        <v>425</v>
      </c>
    </row>
    <row r="3054" spans="1:16" x14ac:dyDescent="0.25">
      <c r="A3054">
        <v>807964</v>
      </c>
      <c r="B3054" t="s">
        <v>7911</v>
      </c>
      <c r="C3054" t="s">
        <v>1308</v>
      </c>
      <c r="D3054" t="s">
        <v>7912</v>
      </c>
      <c r="E3054" t="s">
        <v>11</v>
      </c>
      <c r="F3054" t="s">
        <v>12</v>
      </c>
      <c r="G3054" t="s">
        <v>1300</v>
      </c>
      <c r="H3054" t="s">
        <v>1349</v>
      </c>
      <c r="I3054" t="s">
        <v>1349</v>
      </c>
      <c r="J3054" t="s">
        <v>927</v>
      </c>
      <c r="K3054" t="s">
        <v>100</v>
      </c>
      <c r="L3054" t="s">
        <v>7913</v>
      </c>
      <c r="M3054">
        <v>807967</v>
      </c>
      <c r="N3054" t="s">
        <v>7902</v>
      </c>
      <c r="O3054" t="s">
        <v>425</v>
      </c>
      <c r="P3054" t="s">
        <v>425</v>
      </c>
    </row>
    <row r="3055" spans="1:16" x14ac:dyDescent="0.25">
      <c r="A3055">
        <v>807966</v>
      </c>
      <c r="B3055" t="s">
        <v>7914</v>
      </c>
      <c r="C3055" t="s">
        <v>491</v>
      </c>
      <c r="D3055" t="s">
        <v>7910</v>
      </c>
      <c r="E3055" t="s">
        <v>11</v>
      </c>
      <c r="F3055" t="s">
        <v>12</v>
      </c>
      <c r="G3055" t="s">
        <v>1300</v>
      </c>
      <c r="H3055" t="s">
        <v>1349</v>
      </c>
      <c r="I3055" t="s">
        <v>1349</v>
      </c>
      <c r="J3055" t="s">
        <v>927</v>
      </c>
      <c r="K3055" t="s">
        <v>100</v>
      </c>
      <c r="L3055" t="s">
        <v>7913</v>
      </c>
      <c r="M3055">
        <v>807967</v>
      </c>
      <c r="N3055" t="s">
        <v>2651</v>
      </c>
      <c r="O3055" t="s">
        <v>425</v>
      </c>
      <c r="P3055" t="s">
        <v>425</v>
      </c>
    </row>
    <row r="3056" spans="1:16" x14ac:dyDescent="0.25">
      <c r="A3056">
        <v>807967</v>
      </c>
      <c r="B3056" t="s">
        <v>4858</v>
      </c>
      <c r="C3056" t="s">
        <v>1573</v>
      </c>
      <c r="D3056" t="s">
        <v>7913</v>
      </c>
      <c r="E3056" t="s">
        <v>11</v>
      </c>
      <c r="F3056" t="s">
        <v>12</v>
      </c>
      <c r="G3056" t="s">
        <v>1300</v>
      </c>
      <c r="H3056" t="s">
        <v>1349</v>
      </c>
      <c r="I3056" t="s">
        <v>1349</v>
      </c>
      <c r="J3056" t="s">
        <v>45</v>
      </c>
      <c r="K3056" t="s">
        <v>17</v>
      </c>
      <c r="L3056" t="s">
        <v>7858</v>
      </c>
      <c r="M3056">
        <v>808022</v>
      </c>
      <c r="N3056" t="s">
        <v>325</v>
      </c>
      <c r="O3056" t="s">
        <v>425</v>
      </c>
      <c r="P3056" t="s">
        <v>425</v>
      </c>
    </row>
    <row r="3057" spans="1:16" x14ac:dyDescent="0.25">
      <c r="A3057">
        <v>807968</v>
      </c>
      <c r="B3057" t="s">
        <v>7915</v>
      </c>
      <c r="C3057" t="s">
        <v>7387</v>
      </c>
      <c r="D3057" t="s">
        <v>7916</v>
      </c>
      <c r="E3057" t="s">
        <v>11</v>
      </c>
      <c r="F3057" t="s">
        <v>12</v>
      </c>
      <c r="G3057" t="s">
        <v>1300</v>
      </c>
      <c r="H3057" t="s">
        <v>1349</v>
      </c>
      <c r="I3057" t="s">
        <v>1349</v>
      </c>
      <c r="J3057" t="s">
        <v>2370</v>
      </c>
      <c r="K3057" t="s">
        <v>100</v>
      </c>
      <c r="L3057" t="s">
        <v>7910</v>
      </c>
      <c r="M3057">
        <v>807966</v>
      </c>
      <c r="N3057" t="s">
        <v>7917</v>
      </c>
      <c r="O3057" t="s">
        <v>425</v>
      </c>
      <c r="P3057" t="s">
        <v>425</v>
      </c>
    </row>
    <row r="3058" spans="1:16" x14ac:dyDescent="0.25">
      <c r="A3058">
        <v>807969</v>
      </c>
      <c r="B3058" t="s">
        <v>6421</v>
      </c>
      <c r="C3058" t="s">
        <v>2743</v>
      </c>
      <c r="D3058" t="s">
        <v>7918</v>
      </c>
      <c r="E3058" t="s">
        <v>11</v>
      </c>
      <c r="F3058" t="s">
        <v>12</v>
      </c>
      <c r="G3058" t="s">
        <v>1300</v>
      </c>
      <c r="H3058" t="s">
        <v>1349</v>
      </c>
      <c r="I3058" t="s">
        <v>1349</v>
      </c>
      <c r="J3058" t="s">
        <v>3905</v>
      </c>
      <c r="K3058" t="s">
        <v>61</v>
      </c>
      <c r="L3058" t="s">
        <v>7849</v>
      </c>
      <c r="M3058">
        <v>807923</v>
      </c>
      <c r="N3058" t="s">
        <v>7884</v>
      </c>
      <c r="O3058" t="s">
        <v>425</v>
      </c>
      <c r="P3058" t="s">
        <v>425</v>
      </c>
    </row>
    <row r="3059" spans="1:16" x14ac:dyDescent="0.25">
      <c r="A3059">
        <v>807971</v>
      </c>
      <c r="B3059" t="s">
        <v>7919</v>
      </c>
      <c r="C3059" t="s">
        <v>82</v>
      </c>
      <c r="D3059" t="s">
        <v>7901</v>
      </c>
      <c r="E3059" t="s">
        <v>11</v>
      </c>
      <c r="F3059" t="s">
        <v>12</v>
      </c>
      <c r="G3059" t="s">
        <v>1300</v>
      </c>
      <c r="H3059" t="s">
        <v>1349</v>
      </c>
      <c r="I3059" t="s">
        <v>1349</v>
      </c>
      <c r="J3059" t="s">
        <v>4056</v>
      </c>
      <c r="K3059" t="s">
        <v>17</v>
      </c>
      <c r="L3059" t="s">
        <v>3881</v>
      </c>
      <c r="M3059">
        <v>803679</v>
      </c>
      <c r="N3059" t="s">
        <v>325</v>
      </c>
      <c r="O3059" t="s">
        <v>425</v>
      </c>
      <c r="P3059" t="s">
        <v>425</v>
      </c>
    </row>
    <row r="3060" spans="1:16" x14ac:dyDescent="0.25">
      <c r="A3060">
        <v>807973</v>
      </c>
      <c r="B3060" t="s">
        <v>7920</v>
      </c>
      <c r="C3060" t="s">
        <v>439</v>
      </c>
      <c r="D3060" t="s">
        <v>7921</v>
      </c>
      <c r="E3060" t="s">
        <v>11</v>
      </c>
      <c r="F3060" t="s">
        <v>12</v>
      </c>
      <c r="G3060" t="s">
        <v>1300</v>
      </c>
      <c r="H3060" t="s">
        <v>1349</v>
      </c>
      <c r="I3060" t="s">
        <v>1349</v>
      </c>
      <c r="J3060" t="s">
        <v>1500</v>
      </c>
      <c r="K3060" t="s">
        <v>73</v>
      </c>
      <c r="M3060">
        <v>805455</v>
      </c>
      <c r="N3060" t="s">
        <v>325</v>
      </c>
      <c r="O3060" t="s">
        <v>425</v>
      </c>
      <c r="P3060" t="s">
        <v>425</v>
      </c>
    </row>
    <row r="3061" spans="1:16" x14ac:dyDescent="0.25">
      <c r="A3061">
        <v>807974</v>
      </c>
      <c r="B3061" t="s">
        <v>7922</v>
      </c>
      <c r="C3061" t="s">
        <v>227</v>
      </c>
      <c r="D3061" t="s">
        <v>7923</v>
      </c>
      <c r="E3061" t="s">
        <v>11</v>
      </c>
      <c r="F3061" t="s">
        <v>12</v>
      </c>
      <c r="G3061" t="s">
        <v>1300</v>
      </c>
      <c r="H3061" t="s">
        <v>1349</v>
      </c>
      <c r="I3061" t="s">
        <v>1349</v>
      </c>
      <c r="J3061" t="s">
        <v>3744</v>
      </c>
      <c r="K3061" t="s">
        <v>73</v>
      </c>
      <c r="L3061" t="s">
        <v>6863</v>
      </c>
      <c r="M3061">
        <v>808091</v>
      </c>
      <c r="N3061" t="s">
        <v>7917</v>
      </c>
      <c r="O3061" t="s">
        <v>425</v>
      </c>
      <c r="P3061" t="s">
        <v>425</v>
      </c>
    </row>
    <row r="3062" spans="1:16" x14ac:dyDescent="0.25">
      <c r="A3062">
        <v>807975</v>
      </c>
      <c r="B3062" t="s">
        <v>5352</v>
      </c>
      <c r="C3062" t="s">
        <v>23</v>
      </c>
      <c r="D3062" t="s">
        <v>7924</v>
      </c>
      <c r="E3062" t="s">
        <v>11</v>
      </c>
      <c r="F3062" t="s">
        <v>12</v>
      </c>
      <c r="G3062" t="s">
        <v>1300</v>
      </c>
      <c r="H3062" t="s">
        <v>1349</v>
      </c>
      <c r="I3062" t="s">
        <v>1349</v>
      </c>
      <c r="J3062" t="s">
        <v>3905</v>
      </c>
      <c r="K3062" t="s">
        <v>61</v>
      </c>
      <c r="L3062" t="s">
        <v>7897</v>
      </c>
      <c r="M3062">
        <v>808187</v>
      </c>
      <c r="N3062" t="s">
        <v>7925</v>
      </c>
      <c r="O3062" t="s">
        <v>425</v>
      </c>
      <c r="P3062" t="s">
        <v>425</v>
      </c>
    </row>
    <row r="3063" spans="1:16" x14ac:dyDescent="0.25">
      <c r="A3063">
        <v>807976</v>
      </c>
      <c r="B3063" t="s">
        <v>991</v>
      </c>
      <c r="C3063" t="s">
        <v>7926</v>
      </c>
      <c r="D3063" t="s">
        <v>7927</v>
      </c>
      <c r="E3063" t="s">
        <v>11</v>
      </c>
      <c r="F3063" t="s">
        <v>12</v>
      </c>
      <c r="G3063" t="s">
        <v>1300</v>
      </c>
      <c r="H3063" t="s">
        <v>1349</v>
      </c>
      <c r="I3063" t="s">
        <v>1349</v>
      </c>
      <c r="J3063" t="s">
        <v>2370</v>
      </c>
      <c r="K3063" t="s">
        <v>100</v>
      </c>
      <c r="L3063" t="s">
        <v>7893</v>
      </c>
      <c r="M3063">
        <v>807957</v>
      </c>
      <c r="N3063" t="s">
        <v>7894</v>
      </c>
      <c r="O3063" t="s">
        <v>425</v>
      </c>
      <c r="P3063" t="s">
        <v>425</v>
      </c>
    </row>
    <row r="3064" spans="1:16" x14ac:dyDescent="0.25">
      <c r="A3064">
        <v>807979</v>
      </c>
      <c r="B3064" t="s">
        <v>7928</v>
      </c>
      <c r="C3064" t="s">
        <v>427</v>
      </c>
      <c r="D3064" t="s">
        <v>7929</v>
      </c>
      <c r="E3064" t="s">
        <v>11</v>
      </c>
      <c r="F3064" t="s">
        <v>12</v>
      </c>
      <c r="G3064" t="s">
        <v>1300</v>
      </c>
      <c r="H3064" t="s">
        <v>1349</v>
      </c>
      <c r="I3064" t="s">
        <v>1349</v>
      </c>
      <c r="J3064" t="s">
        <v>3905</v>
      </c>
      <c r="K3064" t="s">
        <v>61</v>
      </c>
      <c r="L3064" t="s">
        <v>7849</v>
      </c>
      <c r="M3064">
        <v>807923</v>
      </c>
      <c r="N3064" t="s">
        <v>7859</v>
      </c>
      <c r="O3064" t="s">
        <v>425</v>
      </c>
      <c r="P3064" t="s">
        <v>425</v>
      </c>
    </row>
    <row r="3065" spans="1:16" x14ac:dyDescent="0.25">
      <c r="A3065">
        <v>807985</v>
      </c>
      <c r="B3065" t="s">
        <v>1255</v>
      </c>
      <c r="C3065" t="s">
        <v>50</v>
      </c>
      <c r="D3065" t="s">
        <v>7930</v>
      </c>
      <c r="E3065" t="s">
        <v>11</v>
      </c>
      <c r="F3065" t="s">
        <v>12</v>
      </c>
      <c r="G3065" t="s">
        <v>1300</v>
      </c>
      <c r="H3065" t="s">
        <v>1349</v>
      </c>
      <c r="I3065" t="s">
        <v>1349</v>
      </c>
      <c r="J3065" t="s">
        <v>3763</v>
      </c>
      <c r="K3065" t="s">
        <v>61</v>
      </c>
      <c r="L3065" t="s">
        <v>4700</v>
      </c>
      <c r="M3065">
        <v>805638</v>
      </c>
      <c r="N3065" t="s">
        <v>7855</v>
      </c>
      <c r="O3065" t="s">
        <v>425</v>
      </c>
      <c r="P3065" t="s">
        <v>425</v>
      </c>
    </row>
    <row r="3066" spans="1:16" x14ac:dyDescent="0.25">
      <c r="A3066">
        <v>807990</v>
      </c>
      <c r="B3066" t="s">
        <v>196</v>
      </c>
      <c r="C3066" t="s">
        <v>121</v>
      </c>
      <c r="D3066" t="s">
        <v>7931</v>
      </c>
      <c r="E3066" t="s">
        <v>11</v>
      </c>
      <c r="F3066" t="s">
        <v>12</v>
      </c>
      <c r="G3066" t="s">
        <v>1300</v>
      </c>
      <c r="H3066" t="s">
        <v>1349</v>
      </c>
      <c r="I3066" t="s">
        <v>1349</v>
      </c>
      <c r="J3066" t="s">
        <v>184</v>
      </c>
      <c r="K3066" t="s">
        <v>17</v>
      </c>
      <c r="L3066" t="s">
        <v>7849</v>
      </c>
      <c r="M3066">
        <v>807923</v>
      </c>
      <c r="N3066" t="s">
        <v>7902</v>
      </c>
      <c r="O3066" t="s">
        <v>425</v>
      </c>
      <c r="P3066" t="s">
        <v>425</v>
      </c>
    </row>
    <row r="3067" spans="1:16" x14ac:dyDescent="0.25">
      <c r="A3067">
        <v>807995</v>
      </c>
      <c r="B3067" t="s">
        <v>7932</v>
      </c>
      <c r="C3067" t="s">
        <v>7933</v>
      </c>
      <c r="D3067" t="s">
        <v>7934</v>
      </c>
      <c r="E3067" t="s">
        <v>90</v>
      </c>
      <c r="F3067" t="s">
        <v>12</v>
      </c>
      <c r="G3067" t="s">
        <v>1300</v>
      </c>
      <c r="H3067" t="s">
        <v>1349</v>
      </c>
      <c r="I3067" t="s">
        <v>1349</v>
      </c>
      <c r="J3067" t="s">
        <v>3247</v>
      </c>
      <c r="K3067" t="s">
        <v>61</v>
      </c>
      <c r="L3067" t="s">
        <v>7935</v>
      </c>
      <c r="M3067">
        <v>808798</v>
      </c>
      <c r="N3067" t="s">
        <v>7855</v>
      </c>
      <c r="O3067" t="s">
        <v>425</v>
      </c>
      <c r="P3067" t="s">
        <v>425</v>
      </c>
    </row>
    <row r="3068" spans="1:16" x14ac:dyDescent="0.25">
      <c r="A3068">
        <v>807998</v>
      </c>
      <c r="B3068" t="s">
        <v>273</v>
      </c>
      <c r="C3068" t="s">
        <v>23</v>
      </c>
      <c r="D3068" t="s">
        <v>7936</v>
      </c>
      <c r="E3068" t="s">
        <v>11</v>
      </c>
      <c r="F3068" t="s">
        <v>12</v>
      </c>
      <c r="G3068" t="s">
        <v>1300</v>
      </c>
      <c r="H3068" t="s">
        <v>1349</v>
      </c>
      <c r="I3068" t="s">
        <v>1349</v>
      </c>
      <c r="J3068" t="s">
        <v>3744</v>
      </c>
      <c r="K3068" t="s">
        <v>73</v>
      </c>
      <c r="L3068" t="s">
        <v>7937</v>
      </c>
      <c r="M3068">
        <v>808051</v>
      </c>
      <c r="N3068" t="s">
        <v>7855</v>
      </c>
      <c r="O3068" t="s">
        <v>425</v>
      </c>
      <c r="P3068" t="s">
        <v>425</v>
      </c>
    </row>
    <row r="3069" spans="1:16" x14ac:dyDescent="0.25">
      <c r="A3069">
        <v>808002</v>
      </c>
      <c r="B3069" t="s">
        <v>5643</v>
      </c>
      <c r="C3069" t="s">
        <v>220</v>
      </c>
      <c r="D3069" t="s">
        <v>7938</v>
      </c>
      <c r="E3069" t="s">
        <v>11</v>
      </c>
      <c r="F3069" t="s">
        <v>12</v>
      </c>
      <c r="G3069" t="s">
        <v>1300</v>
      </c>
      <c r="H3069" t="s">
        <v>1349</v>
      </c>
      <c r="I3069" t="s">
        <v>1349</v>
      </c>
      <c r="J3069" t="s">
        <v>2370</v>
      </c>
      <c r="K3069" t="s">
        <v>100</v>
      </c>
      <c r="L3069" t="s">
        <v>7893</v>
      </c>
      <c r="M3069">
        <v>807957</v>
      </c>
      <c r="N3069" t="s">
        <v>7939</v>
      </c>
      <c r="O3069" t="s">
        <v>425</v>
      </c>
      <c r="P3069" t="s">
        <v>425</v>
      </c>
    </row>
    <row r="3070" spans="1:16" x14ac:dyDescent="0.25">
      <c r="A3070">
        <v>808003</v>
      </c>
      <c r="B3070" t="s">
        <v>6725</v>
      </c>
      <c r="C3070" t="s">
        <v>125</v>
      </c>
      <c r="D3070" t="s">
        <v>7940</v>
      </c>
      <c r="E3070" t="s">
        <v>11</v>
      </c>
      <c r="F3070" t="s">
        <v>12</v>
      </c>
      <c r="G3070" t="s">
        <v>1300</v>
      </c>
      <c r="H3070" t="s">
        <v>1349</v>
      </c>
      <c r="I3070" t="s">
        <v>1349</v>
      </c>
      <c r="J3070" t="s">
        <v>927</v>
      </c>
      <c r="K3070" t="s">
        <v>100</v>
      </c>
      <c r="L3070" t="s">
        <v>7858</v>
      </c>
      <c r="M3070">
        <v>808022</v>
      </c>
      <c r="N3070" t="s">
        <v>7884</v>
      </c>
      <c r="O3070" t="s">
        <v>425</v>
      </c>
      <c r="P3070" t="s">
        <v>425</v>
      </c>
    </row>
    <row r="3071" spans="1:16" x14ac:dyDescent="0.25">
      <c r="A3071">
        <v>808006</v>
      </c>
      <c r="B3071" t="s">
        <v>656</v>
      </c>
      <c r="C3071" t="s">
        <v>1308</v>
      </c>
      <c r="D3071" t="s">
        <v>7941</v>
      </c>
      <c r="E3071" t="s">
        <v>11</v>
      </c>
      <c r="F3071" t="s">
        <v>12</v>
      </c>
      <c r="G3071" t="s">
        <v>1300</v>
      </c>
      <c r="H3071" t="s">
        <v>1349</v>
      </c>
      <c r="I3071" t="s">
        <v>1349</v>
      </c>
      <c r="J3071" t="s">
        <v>2370</v>
      </c>
      <c r="K3071" t="s">
        <v>100</v>
      </c>
      <c r="L3071" t="s">
        <v>7912</v>
      </c>
      <c r="M3071">
        <v>807964</v>
      </c>
      <c r="N3071" t="s">
        <v>7902</v>
      </c>
      <c r="O3071" t="s">
        <v>425</v>
      </c>
      <c r="P3071" t="s">
        <v>425</v>
      </c>
    </row>
    <row r="3072" spans="1:16" x14ac:dyDescent="0.25">
      <c r="A3072">
        <v>808011</v>
      </c>
      <c r="B3072" t="s">
        <v>7942</v>
      </c>
      <c r="C3072" t="s">
        <v>97</v>
      </c>
      <c r="D3072" t="s">
        <v>7943</v>
      </c>
      <c r="E3072" t="s">
        <v>11</v>
      </c>
      <c r="F3072" t="s">
        <v>12</v>
      </c>
      <c r="G3072" t="s">
        <v>1300</v>
      </c>
      <c r="H3072" t="s">
        <v>1349</v>
      </c>
      <c r="I3072" t="s">
        <v>1349</v>
      </c>
      <c r="J3072" t="s">
        <v>3817</v>
      </c>
      <c r="K3072" t="s">
        <v>100</v>
      </c>
      <c r="L3072" t="s">
        <v>7897</v>
      </c>
      <c r="M3072">
        <v>808187</v>
      </c>
      <c r="N3072" t="s">
        <v>7917</v>
      </c>
      <c r="O3072" t="s">
        <v>425</v>
      </c>
      <c r="P3072" t="s">
        <v>425</v>
      </c>
    </row>
    <row r="3073" spans="1:16" x14ac:dyDescent="0.25">
      <c r="A3073">
        <v>808013</v>
      </c>
      <c r="B3073" t="s">
        <v>7944</v>
      </c>
      <c r="C3073" t="s">
        <v>1498</v>
      </c>
      <c r="D3073" t="s">
        <v>7945</v>
      </c>
      <c r="E3073" t="s">
        <v>11</v>
      </c>
      <c r="F3073" t="s">
        <v>12</v>
      </c>
      <c r="G3073" t="s">
        <v>1300</v>
      </c>
      <c r="H3073" t="s">
        <v>1349</v>
      </c>
      <c r="I3073" t="s">
        <v>1349</v>
      </c>
      <c r="J3073" t="s">
        <v>2370</v>
      </c>
      <c r="K3073" t="s">
        <v>100</v>
      </c>
      <c r="L3073" t="s">
        <v>7893</v>
      </c>
      <c r="M3073">
        <v>807957</v>
      </c>
      <c r="N3073" t="s">
        <v>7894</v>
      </c>
      <c r="O3073" t="s">
        <v>425</v>
      </c>
      <c r="P3073" t="s">
        <v>425</v>
      </c>
    </row>
    <row r="3074" spans="1:16" x14ac:dyDescent="0.25">
      <c r="A3074">
        <v>808017</v>
      </c>
      <c r="B3074" t="s">
        <v>7946</v>
      </c>
      <c r="C3074" t="s">
        <v>1002</v>
      </c>
      <c r="D3074" t="s">
        <v>7947</v>
      </c>
      <c r="E3074" t="s">
        <v>90</v>
      </c>
      <c r="F3074" t="s">
        <v>12</v>
      </c>
      <c r="G3074" t="s">
        <v>1300</v>
      </c>
      <c r="H3074" t="s">
        <v>1349</v>
      </c>
      <c r="I3074" t="s">
        <v>1349</v>
      </c>
      <c r="J3074" t="s">
        <v>3956</v>
      </c>
      <c r="K3074" t="s">
        <v>100</v>
      </c>
      <c r="L3074" t="s">
        <v>4700</v>
      </c>
      <c r="M3074">
        <v>805638</v>
      </c>
      <c r="N3074" t="s">
        <v>4701</v>
      </c>
      <c r="O3074" t="s">
        <v>425</v>
      </c>
      <c r="P3074" t="s">
        <v>425</v>
      </c>
    </row>
    <row r="3075" spans="1:16" x14ac:dyDescent="0.25">
      <c r="A3075">
        <v>808020</v>
      </c>
      <c r="B3075" t="s">
        <v>269</v>
      </c>
      <c r="C3075" t="s">
        <v>7948</v>
      </c>
      <c r="D3075" t="s">
        <v>7949</v>
      </c>
      <c r="E3075" t="s">
        <v>90</v>
      </c>
      <c r="F3075" t="s">
        <v>12</v>
      </c>
      <c r="G3075" t="s">
        <v>1300</v>
      </c>
      <c r="H3075" t="s">
        <v>1349</v>
      </c>
      <c r="I3075" t="s">
        <v>1349</v>
      </c>
      <c r="J3075" t="s">
        <v>4814</v>
      </c>
      <c r="K3075" t="s">
        <v>61</v>
      </c>
      <c r="L3075" t="s">
        <v>7901</v>
      </c>
      <c r="M3075">
        <v>807971</v>
      </c>
      <c r="N3075" t="s">
        <v>7917</v>
      </c>
      <c r="O3075" t="s">
        <v>425</v>
      </c>
      <c r="P3075" t="s">
        <v>425</v>
      </c>
    </row>
    <row r="3076" spans="1:16" x14ac:dyDescent="0.25">
      <c r="A3076">
        <v>808022</v>
      </c>
      <c r="B3076" t="s">
        <v>703</v>
      </c>
      <c r="C3076" t="s">
        <v>420</v>
      </c>
      <c r="D3076" t="s">
        <v>7858</v>
      </c>
      <c r="E3076" t="s">
        <v>11</v>
      </c>
      <c r="F3076" t="s">
        <v>12</v>
      </c>
      <c r="G3076" t="s">
        <v>1300</v>
      </c>
      <c r="H3076" t="s">
        <v>1349</v>
      </c>
      <c r="I3076" t="s">
        <v>1349</v>
      </c>
      <c r="J3076" t="s">
        <v>4184</v>
      </c>
      <c r="K3076" t="s">
        <v>26</v>
      </c>
      <c r="L3076" t="s">
        <v>3881</v>
      </c>
      <c r="M3076">
        <v>803679</v>
      </c>
      <c r="N3076" t="s">
        <v>325</v>
      </c>
      <c r="O3076" t="s">
        <v>425</v>
      </c>
      <c r="P3076" t="s">
        <v>425</v>
      </c>
    </row>
    <row r="3077" spans="1:16" x14ac:dyDescent="0.25">
      <c r="A3077">
        <v>808023</v>
      </c>
      <c r="B3077" t="s">
        <v>703</v>
      </c>
      <c r="C3077" t="s">
        <v>491</v>
      </c>
      <c r="D3077" t="s">
        <v>7950</v>
      </c>
      <c r="E3077" t="s">
        <v>11</v>
      </c>
      <c r="F3077" t="s">
        <v>12</v>
      </c>
      <c r="G3077" t="s">
        <v>1300</v>
      </c>
      <c r="H3077" t="s">
        <v>1349</v>
      </c>
      <c r="I3077" t="s">
        <v>1349</v>
      </c>
      <c r="J3077" t="s">
        <v>2370</v>
      </c>
      <c r="K3077" t="s">
        <v>100</v>
      </c>
      <c r="L3077" t="s">
        <v>7881</v>
      </c>
      <c r="M3077">
        <v>808046</v>
      </c>
      <c r="N3077" t="s">
        <v>7884</v>
      </c>
      <c r="O3077" t="s">
        <v>425</v>
      </c>
      <c r="P3077" t="s">
        <v>425</v>
      </c>
    </row>
    <row r="3078" spans="1:16" x14ac:dyDescent="0.25">
      <c r="A3078">
        <v>808024</v>
      </c>
      <c r="B3078" t="s">
        <v>7951</v>
      </c>
      <c r="C3078" t="s">
        <v>1383</v>
      </c>
      <c r="D3078" t="s">
        <v>7865</v>
      </c>
      <c r="E3078" t="s">
        <v>11</v>
      </c>
      <c r="F3078" t="s">
        <v>12</v>
      </c>
      <c r="G3078" t="s">
        <v>1300</v>
      </c>
      <c r="H3078" t="s">
        <v>1349</v>
      </c>
      <c r="I3078" t="s">
        <v>1349</v>
      </c>
      <c r="J3078" t="s">
        <v>162</v>
      </c>
      <c r="K3078" t="s">
        <v>61</v>
      </c>
      <c r="L3078" t="s">
        <v>7849</v>
      </c>
      <c r="M3078">
        <v>807923</v>
      </c>
      <c r="N3078" t="s">
        <v>7859</v>
      </c>
      <c r="O3078" t="s">
        <v>425</v>
      </c>
      <c r="P3078" t="s">
        <v>425</v>
      </c>
    </row>
    <row r="3079" spans="1:16" x14ac:dyDescent="0.25">
      <c r="A3079">
        <v>808025</v>
      </c>
      <c r="B3079" t="s">
        <v>4387</v>
      </c>
      <c r="C3079" t="s">
        <v>220</v>
      </c>
      <c r="D3079" t="s">
        <v>7952</v>
      </c>
      <c r="E3079" t="s">
        <v>11</v>
      </c>
      <c r="F3079" t="s">
        <v>12</v>
      </c>
      <c r="G3079" t="s">
        <v>1300</v>
      </c>
      <c r="H3079" t="s">
        <v>1349</v>
      </c>
      <c r="I3079" t="s">
        <v>1349</v>
      </c>
      <c r="J3079" t="s">
        <v>2370</v>
      </c>
      <c r="K3079" t="s">
        <v>100</v>
      </c>
      <c r="L3079" t="s">
        <v>7953</v>
      </c>
      <c r="M3079">
        <v>808041</v>
      </c>
      <c r="N3079" t="s">
        <v>7859</v>
      </c>
      <c r="O3079" t="s">
        <v>425</v>
      </c>
      <c r="P3079" t="s">
        <v>425</v>
      </c>
    </row>
    <row r="3080" spans="1:16" x14ac:dyDescent="0.25">
      <c r="A3080">
        <v>808026</v>
      </c>
      <c r="B3080" t="s">
        <v>81</v>
      </c>
      <c r="C3080" t="s">
        <v>220</v>
      </c>
      <c r="D3080" t="s">
        <v>7954</v>
      </c>
      <c r="E3080" t="s">
        <v>11</v>
      </c>
      <c r="F3080" t="s">
        <v>12</v>
      </c>
      <c r="G3080" t="s">
        <v>1300</v>
      </c>
      <c r="H3080" t="s">
        <v>1349</v>
      </c>
      <c r="I3080" t="s">
        <v>1349</v>
      </c>
      <c r="J3080" t="s">
        <v>4846</v>
      </c>
      <c r="K3080" t="s">
        <v>17</v>
      </c>
      <c r="L3080" t="s">
        <v>4187</v>
      </c>
      <c r="M3080">
        <v>803890</v>
      </c>
      <c r="N3080" t="s">
        <v>7855</v>
      </c>
      <c r="O3080" t="s">
        <v>425</v>
      </c>
      <c r="P3080" t="s">
        <v>425</v>
      </c>
    </row>
    <row r="3081" spans="1:16" x14ac:dyDescent="0.25">
      <c r="A3081">
        <v>808028</v>
      </c>
      <c r="B3081" t="s">
        <v>7955</v>
      </c>
      <c r="C3081" t="s">
        <v>129</v>
      </c>
      <c r="D3081" t="s">
        <v>7956</v>
      </c>
      <c r="E3081" t="s">
        <v>11</v>
      </c>
      <c r="F3081" t="s">
        <v>12</v>
      </c>
      <c r="G3081" t="s">
        <v>1300</v>
      </c>
      <c r="H3081" t="s">
        <v>1349</v>
      </c>
      <c r="I3081" t="s">
        <v>1349</v>
      </c>
      <c r="K3081" t="s">
        <v>100</v>
      </c>
      <c r="L3081" t="s">
        <v>7857</v>
      </c>
      <c r="M3081">
        <v>807924</v>
      </c>
      <c r="N3081" t="s">
        <v>7884</v>
      </c>
      <c r="O3081" t="s">
        <v>425</v>
      </c>
      <c r="P3081" t="s">
        <v>425</v>
      </c>
    </row>
    <row r="3082" spans="1:16" x14ac:dyDescent="0.25">
      <c r="A3082">
        <v>808030</v>
      </c>
      <c r="B3082" t="s">
        <v>7957</v>
      </c>
      <c r="C3082" t="s">
        <v>110</v>
      </c>
      <c r="D3082" t="s">
        <v>7958</v>
      </c>
      <c r="E3082" t="s">
        <v>11</v>
      </c>
      <c r="F3082" t="s">
        <v>12</v>
      </c>
      <c r="G3082" t="s">
        <v>1300</v>
      </c>
      <c r="H3082" t="s">
        <v>1349</v>
      </c>
      <c r="I3082" t="s">
        <v>1349</v>
      </c>
      <c r="J3082" t="s">
        <v>2370</v>
      </c>
      <c r="K3082" t="s">
        <v>100</v>
      </c>
      <c r="L3082" t="s">
        <v>7923</v>
      </c>
      <c r="M3082">
        <v>807974</v>
      </c>
      <c r="N3082" t="s">
        <v>7917</v>
      </c>
      <c r="O3082" t="s">
        <v>425</v>
      </c>
      <c r="P3082" t="s">
        <v>425</v>
      </c>
    </row>
    <row r="3083" spans="1:16" x14ac:dyDescent="0.25">
      <c r="A3083">
        <v>808031</v>
      </c>
      <c r="B3083" t="s">
        <v>4277</v>
      </c>
      <c r="C3083" t="s">
        <v>2377</v>
      </c>
      <c r="D3083" t="s">
        <v>7959</v>
      </c>
      <c r="E3083" t="s">
        <v>11</v>
      </c>
      <c r="F3083" t="s">
        <v>12</v>
      </c>
      <c r="G3083" t="s">
        <v>1300</v>
      </c>
      <c r="H3083" t="s">
        <v>1349</v>
      </c>
      <c r="I3083" t="s">
        <v>1349</v>
      </c>
      <c r="J3083" t="s">
        <v>7960</v>
      </c>
      <c r="K3083" t="s">
        <v>73</v>
      </c>
      <c r="L3083" t="s">
        <v>7849</v>
      </c>
      <c r="M3083">
        <v>807923</v>
      </c>
      <c r="N3083" t="s">
        <v>325</v>
      </c>
      <c r="O3083" t="s">
        <v>425</v>
      </c>
      <c r="P3083" t="s">
        <v>425</v>
      </c>
    </row>
    <row r="3084" spans="1:16" x14ac:dyDescent="0.25">
      <c r="A3084">
        <v>808033</v>
      </c>
      <c r="B3084" t="s">
        <v>7961</v>
      </c>
      <c r="C3084" t="s">
        <v>420</v>
      </c>
      <c r="D3084" t="s">
        <v>7962</v>
      </c>
      <c r="E3084" t="s">
        <v>11</v>
      </c>
      <c r="F3084" t="s">
        <v>12</v>
      </c>
      <c r="G3084" t="s">
        <v>1300</v>
      </c>
      <c r="H3084" t="s">
        <v>1349</v>
      </c>
      <c r="I3084" t="s">
        <v>1349</v>
      </c>
      <c r="J3084" t="s">
        <v>162</v>
      </c>
      <c r="K3084" t="s">
        <v>100</v>
      </c>
      <c r="L3084" t="s">
        <v>7849</v>
      </c>
      <c r="M3084">
        <v>807923</v>
      </c>
      <c r="N3084" t="s">
        <v>7859</v>
      </c>
      <c r="O3084" t="s">
        <v>425</v>
      </c>
      <c r="P3084" t="s">
        <v>425</v>
      </c>
    </row>
    <row r="3085" spans="1:16" x14ac:dyDescent="0.25">
      <c r="A3085">
        <v>808037</v>
      </c>
      <c r="B3085" t="s">
        <v>714</v>
      </c>
      <c r="C3085" t="s">
        <v>97</v>
      </c>
      <c r="D3085" t="s">
        <v>7963</v>
      </c>
      <c r="E3085" t="s">
        <v>11</v>
      </c>
      <c r="F3085" t="s">
        <v>12</v>
      </c>
      <c r="G3085" t="s">
        <v>1300</v>
      </c>
      <c r="H3085" t="s">
        <v>1349</v>
      </c>
      <c r="I3085" t="s">
        <v>1349</v>
      </c>
      <c r="J3085" t="s">
        <v>72</v>
      </c>
      <c r="K3085" t="s">
        <v>73</v>
      </c>
      <c r="L3085" t="s">
        <v>7849</v>
      </c>
      <c r="M3085">
        <v>807923</v>
      </c>
      <c r="N3085" t="s">
        <v>7855</v>
      </c>
      <c r="O3085" t="s">
        <v>425</v>
      </c>
      <c r="P3085" t="s">
        <v>425</v>
      </c>
    </row>
    <row r="3086" spans="1:16" x14ac:dyDescent="0.25">
      <c r="A3086">
        <v>808038</v>
      </c>
      <c r="B3086" t="s">
        <v>7964</v>
      </c>
      <c r="C3086" t="s">
        <v>4817</v>
      </c>
      <c r="D3086" t="s">
        <v>7965</v>
      </c>
      <c r="E3086" t="s">
        <v>11</v>
      </c>
      <c r="F3086" t="s">
        <v>12</v>
      </c>
      <c r="G3086" t="s">
        <v>1300</v>
      </c>
      <c r="H3086" t="s">
        <v>1349</v>
      </c>
      <c r="I3086" t="s">
        <v>1349</v>
      </c>
      <c r="J3086" t="s">
        <v>2370</v>
      </c>
      <c r="K3086" t="s">
        <v>100</v>
      </c>
      <c r="L3086" t="s">
        <v>7910</v>
      </c>
      <c r="M3086">
        <v>807966</v>
      </c>
      <c r="N3086" t="s">
        <v>7917</v>
      </c>
      <c r="O3086" t="s">
        <v>425</v>
      </c>
      <c r="P3086" t="s">
        <v>425</v>
      </c>
    </row>
    <row r="3087" spans="1:16" x14ac:dyDescent="0.25">
      <c r="A3087">
        <v>808039</v>
      </c>
      <c r="B3087" t="s">
        <v>7966</v>
      </c>
      <c r="C3087" t="s">
        <v>110</v>
      </c>
      <c r="D3087" t="s">
        <v>7967</v>
      </c>
      <c r="E3087" t="s">
        <v>11</v>
      </c>
      <c r="F3087" t="s">
        <v>12</v>
      </c>
      <c r="G3087" t="s">
        <v>1300</v>
      </c>
      <c r="H3087" t="s">
        <v>1349</v>
      </c>
      <c r="I3087" t="s">
        <v>1349</v>
      </c>
      <c r="J3087" t="s">
        <v>7968</v>
      </c>
      <c r="K3087" t="s">
        <v>73</v>
      </c>
      <c r="L3087" t="s">
        <v>4700</v>
      </c>
      <c r="M3087">
        <v>805638</v>
      </c>
      <c r="N3087" t="s">
        <v>7855</v>
      </c>
      <c r="O3087" t="s">
        <v>425</v>
      </c>
      <c r="P3087" t="s">
        <v>425</v>
      </c>
    </row>
    <row r="3088" spans="1:16" x14ac:dyDescent="0.25">
      <c r="A3088">
        <v>808041</v>
      </c>
      <c r="B3088" t="s">
        <v>3182</v>
      </c>
      <c r="C3088" t="s">
        <v>7969</v>
      </c>
      <c r="D3088" t="s">
        <v>7953</v>
      </c>
      <c r="E3088" t="s">
        <v>11</v>
      </c>
      <c r="F3088" t="s">
        <v>12</v>
      </c>
      <c r="G3088" t="s">
        <v>1300</v>
      </c>
      <c r="H3088" t="s">
        <v>1349</v>
      </c>
      <c r="I3088" t="s">
        <v>1349</v>
      </c>
      <c r="J3088" t="s">
        <v>3744</v>
      </c>
      <c r="K3088" t="s">
        <v>73</v>
      </c>
      <c r="L3088" t="s">
        <v>6863</v>
      </c>
      <c r="M3088">
        <v>808091</v>
      </c>
      <c r="N3088" t="s">
        <v>7855</v>
      </c>
      <c r="O3088" t="s">
        <v>425</v>
      </c>
      <c r="P3088" t="s">
        <v>425</v>
      </c>
    </row>
    <row r="3089" spans="1:16" x14ac:dyDescent="0.25">
      <c r="A3089">
        <v>808042</v>
      </c>
      <c r="B3089" t="s">
        <v>821</v>
      </c>
      <c r="C3089" t="s">
        <v>254</v>
      </c>
      <c r="D3089" t="s">
        <v>7970</v>
      </c>
      <c r="E3089" t="s">
        <v>11</v>
      </c>
      <c r="F3089" t="s">
        <v>12</v>
      </c>
      <c r="G3089" t="s">
        <v>1300</v>
      </c>
      <c r="H3089" t="s">
        <v>1349</v>
      </c>
      <c r="I3089" t="s">
        <v>1349</v>
      </c>
      <c r="J3089" t="s">
        <v>2370</v>
      </c>
      <c r="K3089" t="s">
        <v>100</v>
      </c>
      <c r="L3089" t="s">
        <v>7887</v>
      </c>
      <c r="M3089">
        <v>808050</v>
      </c>
      <c r="N3089" t="s">
        <v>7939</v>
      </c>
      <c r="O3089" t="s">
        <v>425</v>
      </c>
      <c r="P3089" t="s">
        <v>425</v>
      </c>
    </row>
    <row r="3090" spans="1:16" x14ac:dyDescent="0.25">
      <c r="A3090">
        <v>808043</v>
      </c>
      <c r="B3090" t="s">
        <v>793</v>
      </c>
      <c r="C3090" t="s">
        <v>242</v>
      </c>
      <c r="D3090" t="s">
        <v>7971</v>
      </c>
      <c r="E3090" t="s">
        <v>90</v>
      </c>
      <c r="F3090" t="s">
        <v>12</v>
      </c>
      <c r="G3090" t="s">
        <v>1300</v>
      </c>
      <c r="H3090" t="s">
        <v>1349</v>
      </c>
      <c r="I3090" t="s">
        <v>1349</v>
      </c>
      <c r="J3090" t="s">
        <v>3763</v>
      </c>
      <c r="K3090" t="s">
        <v>61</v>
      </c>
      <c r="L3090" t="s">
        <v>7972</v>
      </c>
      <c r="M3090">
        <v>808186</v>
      </c>
      <c r="N3090" t="s">
        <v>3210</v>
      </c>
      <c r="O3090" t="s">
        <v>425</v>
      </c>
      <c r="P3090" t="s">
        <v>425</v>
      </c>
    </row>
    <row r="3091" spans="1:16" x14ac:dyDescent="0.25">
      <c r="A3091">
        <v>808044</v>
      </c>
      <c r="B3091" t="s">
        <v>4525</v>
      </c>
      <c r="C3091" t="s">
        <v>97</v>
      </c>
      <c r="D3091" t="s">
        <v>7973</v>
      </c>
      <c r="E3091" t="s">
        <v>11</v>
      </c>
      <c r="F3091" t="s">
        <v>12</v>
      </c>
      <c r="G3091" t="s">
        <v>1300</v>
      </c>
      <c r="H3091" t="s">
        <v>1349</v>
      </c>
      <c r="I3091" t="s">
        <v>1349</v>
      </c>
      <c r="J3091" t="s">
        <v>3736</v>
      </c>
      <c r="K3091" t="s">
        <v>61</v>
      </c>
      <c r="L3091" t="s">
        <v>7972</v>
      </c>
      <c r="M3091">
        <v>808186</v>
      </c>
      <c r="N3091" t="s">
        <v>7974</v>
      </c>
      <c r="O3091" t="s">
        <v>425</v>
      </c>
      <c r="P3091" t="s">
        <v>425</v>
      </c>
    </row>
    <row r="3092" spans="1:16" x14ac:dyDescent="0.25">
      <c r="A3092">
        <v>808045</v>
      </c>
      <c r="B3092" t="s">
        <v>3805</v>
      </c>
      <c r="C3092" t="s">
        <v>7975</v>
      </c>
      <c r="D3092" t="s">
        <v>7976</v>
      </c>
      <c r="E3092" t="s">
        <v>11</v>
      </c>
      <c r="F3092" t="s">
        <v>12</v>
      </c>
      <c r="G3092" t="s">
        <v>1300</v>
      </c>
      <c r="H3092" t="s">
        <v>1349</v>
      </c>
      <c r="I3092" t="s">
        <v>1349</v>
      </c>
      <c r="J3092" t="s">
        <v>3736</v>
      </c>
      <c r="K3092" t="s">
        <v>61</v>
      </c>
      <c r="L3092" t="s">
        <v>7972</v>
      </c>
      <c r="M3092">
        <v>808186</v>
      </c>
      <c r="N3092" t="s">
        <v>7974</v>
      </c>
      <c r="O3092" t="s">
        <v>425</v>
      </c>
      <c r="P3092" t="s">
        <v>425</v>
      </c>
    </row>
    <row r="3093" spans="1:16" x14ac:dyDescent="0.25">
      <c r="A3093">
        <v>808046</v>
      </c>
      <c r="B3093" t="s">
        <v>4853</v>
      </c>
      <c r="C3093" t="s">
        <v>580</v>
      </c>
      <c r="D3093" t="s">
        <v>7881</v>
      </c>
      <c r="E3093" t="s">
        <v>11</v>
      </c>
      <c r="F3093" t="s">
        <v>12</v>
      </c>
      <c r="G3093" t="s">
        <v>1300</v>
      </c>
      <c r="H3093" t="s">
        <v>1349</v>
      </c>
      <c r="I3093" t="s">
        <v>1349</v>
      </c>
      <c r="J3093" t="s">
        <v>927</v>
      </c>
      <c r="K3093" t="s">
        <v>100</v>
      </c>
      <c r="L3093" t="s">
        <v>7866</v>
      </c>
      <c r="M3093">
        <v>807927</v>
      </c>
      <c r="N3093" t="s">
        <v>7859</v>
      </c>
      <c r="O3093" t="s">
        <v>425</v>
      </c>
      <c r="P3093" t="s">
        <v>425</v>
      </c>
    </row>
    <row r="3094" spans="1:16" x14ac:dyDescent="0.25">
      <c r="A3094">
        <v>808047</v>
      </c>
      <c r="B3094" t="s">
        <v>7977</v>
      </c>
      <c r="C3094" t="s">
        <v>6928</v>
      </c>
      <c r="D3094" t="s">
        <v>7978</v>
      </c>
      <c r="E3094" t="s">
        <v>90</v>
      </c>
      <c r="F3094" t="s">
        <v>12</v>
      </c>
      <c r="G3094" t="s">
        <v>1300</v>
      </c>
      <c r="H3094" t="s">
        <v>1349</v>
      </c>
      <c r="I3094" t="s">
        <v>1349</v>
      </c>
      <c r="J3094" t="s">
        <v>92</v>
      </c>
      <c r="K3094" t="s">
        <v>93</v>
      </c>
      <c r="L3094" t="s">
        <v>7901</v>
      </c>
      <c r="M3094">
        <v>807971</v>
      </c>
      <c r="N3094" t="s">
        <v>325</v>
      </c>
      <c r="O3094" t="s">
        <v>425</v>
      </c>
      <c r="P3094" t="s">
        <v>425</v>
      </c>
    </row>
    <row r="3095" spans="1:16" x14ac:dyDescent="0.25">
      <c r="A3095">
        <v>808049</v>
      </c>
      <c r="B3095" t="s">
        <v>3182</v>
      </c>
      <c r="C3095" t="s">
        <v>7979</v>
      </c>
      <c r="D3095" t="s">
        <v>7980</v>
      </c>
      <c r="E3095" t="s">
        <v>11</v>
      </c>
      <c r="F3095" t="s">
        <v>12</v>
      </c>
      <c r="G3095" t="s">
        <v>1300</v>
      </c>
      <c r="H3095" t="s">
        <v>1349</v>
      </c>
      <c r="I3095" t="s">
        <v>1349</v>
      </c>
      <c r="J3095" t="s">
        <v>3736</v>
      </c>
      <c r="K3095" t="s">
        <v>61</v>
      </c>
      <c r="L3095" t="s">
        <v>7972</v>
      </c>
      <c r="M3095">
        <v>808186</v>
      </c>
      <c r="N3095" t="s">
        <v>7974</v>
      </c>
      <c r="O3095" t="s">
        <v>425</v>
      </c>
      <c r="P3095" t="s">
        <v>425</v>
      </c>
    </row>
    <row r="3096" spans="1:16" x14ac:dyDescent="0.25">
      <c r="A3096">
        <v>808050</v>
      </c>
      <c r="B3096" t="s">
        <v>7981</v>
      </c>
      <c r="C3096" t="s">
        <v>125</v>
      </c>
      <c r="D3096" t="s">
        <v>7887</v>
      </c>
      <c r="E3096" t="s">
        <v>11</v>
      </c>
      <c r="F3096" t="s">
        <v>12</v>
      </c>
      <c r="G3096" t="s">
        <v>1300</v>
      </c>
      <c r="H3096" t="s">
        <v>1349</v>
      </c>
      <c r="I3096" t="s">
        <v>1349</v>
      </c>
      <c r="J3096" t="s">
        <v>4516</v>
      </c>
      <c r="K3096" t="s">
        <v>17</v>
      </c>
      <c r="L3096" t="s">
        <v>2951</v>
      </c>
      <c r="M3096">
        <v>804482</v>
      </c>
      <c r="N3096" t="s">
        <v>325</v>
      </c>
      <c r="O3096" t="s">
        <v>425</v>
      </c>
      <c r="P3096" t="s">
        <v>425</v>
      </c>
    </row>
    <row r="3097" spans="1:16" x14ac:dyDescent="0.25">
      <c r="A3097">
        <v>808051</v>
      </c>
      <c r="B3097" t="s">
        <v>2133</v>
      </c>
      <c r="C3097" t="s">
        <v>97</v>
      </c>
      <c r="D3097" t="s">
        <v>7937</v>
      </c>
      <c r="E3097" t="s">
        <v>11</v>
      </c>
      <c r="F3097" t="s">
        <v>12</v>
      </c>
      <c r="G3097" t="s">
        <v>1300</v>
      </c>
      <c r="H3097" t="s">
        <v>1349</v>
      </c>
      <c r="I3097" t="s">
        <v>1349</v>
      </c>
      <c r="J3097" t="s">
        <v>3511</v>
      </c>
      <c r="K3097" t="s">
        <v>100</v>
      </c>
      <c r="L3097" t="s">
        <v>7854</v>
      </c>
      <c r="M3097">
        <v>808150</v>
      </c>
      <c r="N3097" t="s">
        <v>325</v>
      </c>
      <c r="O3097" t="s">
        <v>425</v>
      </c>
      <c r="P3097" t="s">
        <v>425</v>
      </c>
    </row>
    <row r="3098" spans="1:16" x14ac:dyDescent="0.25">
      <c r="A3098">
        <v>808053</v>
      </c>
      <c r="B3098" t="s">
        <v>7982</v>
      </c>
      <c r="C3098" t="s">
        <v>121</v>
      </c>
      <c r="D3098" t="s">
        <v>7983</v>
      </c>
      <c r="E3098" t="s">
        <v>11</v>
      </c>
      <c r="F3098" t="s">
        <v>12</v>
      </c>
      <c r="G3098" t="s">
        <v>1300</v>
      </c>
      <c r="H3098" t="s">
        <v>1349</v>
      </c>
      <c r="I3098" t="s">
        <v>1349</v>
      </c>
      <c r="J3098" t="s">
        <v>599</v>
      </c>
      <c r="K3098" t="s">
        <v>73</v>
      </c>
      <c r="L3098" t="s">
        <v>3714</v>
      </c>
      <c r="M3098">
        <v>811335</v>
      </c>
      <c r="N3098" t="s">
        <v>325</v>
      </c>
      <c r="O3098" t="s">
        <v>425</v>
      </c>
      <c r="P3098" t="s">
        <v>425</v>
      </c>
    </row>
    <row r="3099" spans="1:16" x14ac:dyDescent="0.25">
      <c r="A3099">
        <v>808055</v>
      </c>
      <c r="B3099" t="s">
        <v>7984</v>
      </c>
      <c r="C3099" t="s">
        <v>149</v>
      </c>
      <c r="D3099" t="s">
        <v>7985</v>
      </c>
      <c r="E3099" t="s">
        <v>11</v>
      </c>
      <c r="F3099" t="s">
        <v>12</v>
      </c>
      <c r="G3099" t="s">
        <v>1300</v>
      </c>
      <c r="H3099" t="s">
        <v>1349</v>
      </c>
      <c r="I3099" t="s">
        <v>1349</v>
      </c>
      <c r="J3099" t="s">
        <v>7986</v>
      </c>
      <c r="K3099" t="s">
        <v>100</v>
      </c>
      <c r="L3099" t="s">
        <v>7857</v>
      </c>
      <c r="M3099">
        <v>807924</v>
      </c>
      <c r="N3099" t="s">
        <v>7859</v>
      </c>
      <c r="O3099" t="s">
        <v>425</v>
      </c>
      <c r="P3099" t="s">
        <v>425</v>
      </c>
    </row>
    <row r="3100" spans="1:16" x14ac:dyDescent="0.25">
      <c r="A3100">
        <v>808060</v>
      </c>
      <c r="B3100" t="s">
        <v>7987</v>
      </c>
      <c r="C3100" t="s">
        <v>453</v>
      </c>
      <c r="D3100" t="s">
        <v>7988</v>
      </c>
      <c r="E3100" t="s">
        <v>11</v>
      </c>
      <c r="F3100" t="s">
        <v>12</v>
      </c>
      <c r="G3100" t="s">
        <v>1300</v>
      </c>
      <c r="H3100" t="s">
        <v>1349</v>
      </c>
      <c r="I3100" t="s">
        <v>1349</v>
      </c>
      <c r="J3100" t="s">
        <v>3736</v>
      </c>
      <c r="K3100" t="s">
        <v>61</v>
      </c>
      <c r="L3100" t="s">
        <v>7972</v>
      </c>
      <c r="M3100">
        <v>808186</v>
      </c>
      <c r="N3100" t="s">
        <v>7974</v>
      </c>
      <c r="O3100" t="s">
        <v>425</v>
      </c>
      <c r="P3100" t="s">
        <v>425</v>
      </c>
    </row>
    <row r="3101" spans="1:16" x14ac:dyDescent="0.25">
      <c r="A3101">
        <v>808066</v>
      </c>
      <c r="B3101" t="s">
        <v>6526</v>
      </c>
      <c r="C3101" t="s">
        <v>7989</v>
      </c>
      <c r="D3101" t="s">
        <v>7990</v>
      </c>
      <c r="E3101" t="s">
        <v>11</v>
      </c>
      <c r="F3101" t="s">
        <v>12</v>
      </c>
      <c r="G3101" t="s">
        <v>1300</v>
      </c>
      <c r="H3101" t="s">
        <v>1349</v>
      </c>
      <c r="I3101" t="s">
        <v>1349</v>
      </c>
      <c r="J3101" t="s">
        <v>3861</v>
      </c>
      <c r="K3101" t="s">
        <v>100</v>
      </c>
      <c r="L3101" t="s">
        <v>4365</v>
      </c>
      <c r="M3101">
        <v>804068</v>
      </c>
      <c r="N3101" t="s">
        <v>4181</v>
      </c>
      <c r="O3101" t="s">
        <v>425</v>
      </c>
      <c r="P3101" t="s">
        <v>425</v>
      </c>
    </row>
    <row r="3102" spans="1:16" x14ac:dyDescent="0.25">
      <c r="A3102">
        <v>808076</v>
      </c>
      <c r="B3102" t="s">
        <v>7991</v>
      </c>
      <c r="C3102" t="s">
        <v>65</v>
      </c>
      <c r="D3102" t="s">
        <v>7992</v>
      </c>
      <c r="E3102" t="s">
        <v>11</v>
      </c>
      <c r="F3102" t="s">
        <v>12</v>
      </c>
      <c r="G3102" t="s">
        <v>1300</v>
      </c>
      <c r="H3102" t="s">
        <v>1349</v>
      </c>
      <c r="I3102" t="s">
        <v>1349</v>
      </c>
      <c r="J3102" t="s">
        <v>3905</v>
      </c>
      <c r="K3102" t="s">
        <v>61</v>
      </c>
      <c r="L3102" t="s">
        <v>7897</v>
      </c>
      <c r="M3102">
        <v>808187</v>
      </c>
      <c r="N3102" t="s">
        <v>7898</v>
      </c>
      <c r="O3102" t="s">
        <v>425</v>
      </c>
      <c r="P3102" t="s">
        <v>425</v>
      </c>
    </row>
    <row r="3103" spans="1:16" x14ac:dyDescent="0.25">
      <c r="A3103">
        <v>808079</v>
      </c>
      <c r="B3103" t="s">
        <v>7993</v>
      </c>
      <c r="C3103" t="s">
        <v>667</v>
      </c>
      <c r="D3103" t="s">
        <v>7994</v>
      </c>
      <c r="E3103" t="s">
        <v>11</v>
      </c>
      <c r="F3103" t="s">
        <v>12</v>
      </c>
      <c r="G3103" t="s">
        <v>1300</v>
      </c>
      <c r="H3103" t="s">
        <v>1349</v>
      </c>
      <c r="I3103" t="s">
        <v>1349</v>
      </c>
      <c r="J3103" t="s">
        <v>3763</v>
      </c>
      <c r="K3103" t="s">
        <v>61</v>
      </c>
      <c r="L3103" t="s">
        <v>3947</v>
      </c>
      <c r="M3103">
        <v>803775</v>
      </c>
      <c r="N3103" t="s">
        <v>325</v>
      </c>
      <c r="O3103" t="s">
        <v>425</v>
      </c>
      <c r="P3103" t="s">
        <v>425</v>
      </c>
    </row>
    <row r="3104" spans="1:16" x14ac:dyDescent="0.25">
      <c r="A3104">
        <v>808081</v>
      </c>
      <c r="B3104" t="s">
        <v>2430</v>
      </c>
      <c r="C3104" t="s">
        <v>379</v>
      </c>
      <c r="D3104" t="s">
        <v>7995</v>
      </c>
      <c r="E3104" t="s">
        <v>11</v>
      </c>
      <c r="F3104" t="s">
        <v>12</v>
      </c>
      <c r="G3104" t="s">
        <v>1300</v>
      </c>
      <c r="H3104" t="s">
        <v>1349</v>
      </c>
      <c r="I3104" t="s">
        <v>1349</v>
      </c>
      <c r="J3104" t="s">
        <v>3905</v>
      </c>
      <c r="K3104" t="s">
        <v>61</v>
      </c>
      <c r="L3104" t="s">
        <v>7897</v>
      </c>
      <c r="M3104">
        <v>808187</v>
      </c>
      <c r="N3104" t="s">
        <v>7925</v>
      </c>
      <c r="O3104" t="s">
        <v>425</v>
      </c>
      <c r="P3104" t="s">
        <v>425</v>
      </c>
    </row>
    <row r="3105" spans="1:16" x14ac:dyDescent="0.25">
      <c r="A3105">
        <v>808085</v>
      </c>
      <c r="B3105" t="s">
        <v>311</v>
      </c>
      <c r="C3105" t="s">
        <v>76</v>
      </c>
      <c r="D3105" t="s">
        <v>1288</v>
      </c>
      <c r="E3105" t="s">
        <v>11</v>
      </c>
      <c r="F3105" t="s">
        <v>12</v>
      </c>
      <c r="G3105" t="s">
        <v>1300</v>
      </c>
      <c r="H3105" t="s">
        <v>1349</v>
      </c>
      <c r="I3105" t="s">
        <v>1349</v>
      </c>
      <c r="J3105" t="s">
        <v>162</v>
      </c>
      <c r="K3105" t="s">
        <v>100</v>
      </c>
      <c r="L3105" t="s">
        <v>7864</v>
      </c>
      <c r="M3105">
        <v>807926</v>
      </c>
      <c r="N3105" t="s">
        <v>7996</v>
      </c>
      <c r="O3105" t="s">
        <v>425</v>
      </c>
      <c r="P3105" t="s">
        <v>425</v>
      </c>
    </row>
    <row r="3106" spans="1:16" x14ac:dyDescent="0.25">
      <c r="A3106">
        <v>808086</v>
      </c>
      <c r="B3106" t="s">
        <v>7997</v>
      </c>
      <c r="C3106" t="s">
        <v>7998</v>
      </c>
      <c r="D3106" t="s">
        <v>7999</v>
      </c>
      <c r="E3106" t="s">
        <v>11</v>
      </c>
      <c r="F3106" t="s">
        <v>12</v>
      </c>
      <c r="G3106" t="s">
        <v>1300</v>
      </c>
      <c r="H3106" t="s">
        <v>1349</v>
      </c>
      <c r="I3106" t="s">
        <v>1349</v>
      </c>
      <c r="J3106" t="s">
        <v>2370</v>
      </c>
      <c r="K3106" t="s">
        <v>100</v>
      </c>
      <c r="L3106" t="s">
        <v>7910</v>
      </c>
      <c r="M3106">
        <v>807966</v>
      </c>
      <c r="N3106" t="s">
        <v>7898</v>
      </c>
      <c r="O3106" t="s">
        <v>425</v>
      </c>
      <c r="P3106" t="s">
        <v>425</v>
      </c>
    </row>
    <row r="3107" spans="1:16" x14ac:dyDescent="0.25">
      <c r="A3107">
        <v>808087</v>
      </c>
      <c r="B3107" t="s">
        <v>1069</v>
      </c>
      <c r="C3107" t="s">
        <v>591</v>
      </c>
      <c r="D3107" t="s">
        <v>8000</v>
      </c>
      <c r="E3107" t="s">
        <v>11</v>
      </c>
      <c r="F3107" t="s">
        <v>12</v>
      </c>
      <c r="G3107" t="s">
        <v>1300</v>
      </c>
      <c r="H3107" t="s">
        <v>1349</v>
      </c>
      <c r="I3107" t="s">
        <v>1349</v>
      </c>
      <c r="J3107" t="s">
        <v>3817</v>
      </c>
      <c r="K3107" t="s">
        <v>100</v>
      </c>
      <c r="L3107" t="s">
        <v>7897</v>
      </c>
      <c r="M3107">
        <v>808187</v>
      </c>
      <c r="N3107" t="s">
        <v>8001</v>
      </c>
      <c r="O3107" t="s">
        <v>425</v>
      </c>
      <c r="P3107" t="s">
        <v>425</v>
      </c>
    </row>
    <row r="3108" spans="1:16" x14ac:dyDescent="0.25">
      <c r="A3108">
        <v>808089</v>
      </c>
      <c r="B3108" t="s">
        <v>8002</v>
      </c>
      <c r="C3108" t="s">
        <v>1498</v>
      </c>
      <c r="D3108" t="s">
        <v>8003</v>
      </c>
      <c r="E3108" t="s">
        <v>11</v>
      </c>
      <c r="F3108" t="s">
        <v>12</v>
      </c>
      <c r="G3108" t="s">
        <v>1300</v>
      </c>
      <c r="H3108" t="s">
        <v>1349</v>
      </c>
      <c r="I3108" t="s">
        <v>1349</v>
      </c>
      <c r="J3108" t="s">
        <v>2370</v>
      </c>
      <c r="K3108" t="s">
        <v>100</v>
      </c>
      <c r="L3108" t="s">
        <v>7910</v>
      </c>
      <c r="M3108">
        <v>807966</v>
      </c>
      <c r="N3108" t="s">
        <v>7917</v>
      </c>
      <c r="O3108" t="s">
        <v>425</v>
      </c>
      <c r="P3108" t="s">
        <v>425</v>
      </c>
    </row>
    <row r="3109" spans="1:16" x14ac:dyDescent="0.25">
      <c r="A3109">
        <v>808090</v>
      </c>
      <c r="B3109" t="s">
        <v>2925</v>
      </c>
      <c r="C3109" t="s">
        <v>335</v>
      </c>
      <c r="D3109" t="s">
        <v>8004</v>
      </c>
      <c r="E3109" t="s">
        <v>11</v>
      </c>
      <c r="F3109" t="s">
        <v>12</v>
      </c>
      <c r="G3109" t="s">
        <v>1300</v>
      </c>
      <c r="H3109" t="s">
        <v>1349</v>
      </c>
      <c r="I3109" t="s">
        <v>1349</v>
      </c>
      <c r="J3109" t="s">
        <v>3744</v>
      </c>
      <c r="K3109" t="s">
        <v>73</v>
      </c>
      <c r="L3109" t="s">
        <v>7887</v>
      </c>
      <c r="M3109">
        <v>808050</v>
      </c>
      <c r="N3109" t="s">
        <v>325</v>
      </c>
      <c r="O3109" t="s">
        <v>425</v>
      </c>
      <c r="P3109" t="s">
        <v>425</v>
      </c>
    </row>
    <row r="3110" spans="1:16" x14ac:dyDescent="0.25">
      <c r="A3110">
        <v>808091</v>
      </c>
      <c r="B3110" t="s">
        <v>81</v>
      </c>
      <c r="C3110" t="s">
        <v>121</v>
      </c>
      <c r="D3110" t="s">
        <v>6863</v>
      </c>
      <c r="E3110" t="s">
        <v>11</v>
      </c>
      <c r="F3110" t="s">
        <v>12</v>
      </c>
      <c r="G3110" t="s">
        <v>1300</v>
      </c>
      <c r="H3110" t="s">
        <v>1349</v>
      </c>
      <c r="I3110" t="s">
        <v>1349</v>
      </c>
      <c r="J3110" t="s">
        <v>8005</v>
      </c>
      <c r="K3110" t="s">
        <v>73</v>
      </c>
      <c r="L3110" t="s">
        <v>2951</v>
      </c>
      <c r="M3110">
        <v>804482</v>
      </c>
      <c r="N3110" t="s">
        <v>7855</v>
      </c>
      <c r="O3110" t="s">
        <v>425</v>
      </c>
      <c r="P3110" t="s">
        <v>425</v>
      </c>
    </row>
    <row r="3111" spans="1:16" x14ac:dyDescent="0.25">
      <c r="A3111">
        <v>808092</v>
      </c>
      <c r="B3111" t="s">
        <v>8006</v>
      </c>
      <c r="C3111" t="s">
        <v>1749</v>
      </c>
      <c r="D3111" t="s">
        <v>8007</v>
      </c>
      <c r="E3111" t="s">
        <v>11</v>
      </c>
      <c r="F3111" t="s">
        <v>12</v>
      </c>
      <c r="G3111" t="s">
        <v>1300</v>
      </c>
      <c r="H3111" t="s">
        <v>1349</v>
      </c>
      <c r="I3111" t="s">
        <v>1349</v>
      </c>
      <c r="J3111" t="s">
        <v>3817</v>
      </c>
      <c r="K3111" t="s">
        <v>61</v>
      </c>
      <c r="L3111" t="s">
        <v>7897</v>
      </c>
      <c r="M3111">
        <v>808187</v>
      </c>
      <c r="N3111" t="s">
        <v>7917</v>
      </c>
      <c r="O3111" t="s">
        <v>425</v>
      </c>
      <c r="P3111" t="s">
        <v>425</v>
      </c>
    </row>
    <row r="3112" spans="1:16" x14ac:dyDescent="0.25">
      <c r="A3112">
        <v>808096</v>
      </c>
      <c r="B3112" t="s">
        <v>656</v>
      </c>
      <c r="C3112" t="s">
        <v>204</v>
      </c>
      <c r="D3112" t="s">
        <v>8008</v>
      </c>
      <c r="E3112" t="s">
        <v>11</v>
      </c>
      <c r="F3112" t="s">
        <v>12</v>
      </c>
      <c r="G3112" t="s">
        <v>1300</v>
      </c>
      <c r="H3112" t="s">
        <v>1349</v>
      </c>
      <c r="I3112" t="s">
        <v>1349</v>
      </c>
      <c r="J3112" t="s">
        <v>3817</v>
      </c>
      <c r="K3112" t="s">
        <v>100</v>
      </c>
      <c r="L3112" t="s">
        <v>7912</v>
      </c>
      <c r="M3112">
        <v>807964</v>
      </c>
      <c r="N3112" t="s">
        <v>8001</v>
      </c>
      <c r="O3112" t="s">
        <v>425</v>
      </c>
      <c r="P3112" t="s">
        <v>425</v>
      </c>
    </row>
    <row r="3113" spans="1:16" x14ac:dyDescent="0.25">
      <c r="A3113">
        <v>808097</v>
      </c>
      <c r="B3113" t="s">
        <v>3134</v>
      </c>
      <c r="C3113" t="s">
        <v>940</v>
      </c>
      <c r="D3113" t="s">
        <v>8009</v>
      </c>
      <c r="E3113" t="s">
        <v>11</v>
      </c>
      <c r="F3113" t="s">
        <v>12</v>
      </c>
      <c r="G3113" t="s">
        <v>1300</v>
      </c>
      <c r="H3113" t="s">
        <v>1349</v>
      </c>
      <c r="I3113" t="s">
        <v>1349</v>
      </c>
      <c r="J3113" t="s">
        <v>162</v>
      </c>
      <c r="K3113" t="s">
        <v>100</v>
      </c>
      <c r="L3113" t="s">
        <v>7849</v>
      </c>
      <c r="M3113">
        <v>807923</v>
      </c>
      <c r="N3113" t="s">
        <v>7859</v>
      </c>
      <c r="O3113" t="s">
        <v>425</v>
      </c>
      <c r="P3113" t="s">
        <v>425</v>
      </c>
    </row>
    <row r="3114" spans="1:16" x14ac:dyDescent="0.25">
      <c r="A3114">
        <v>808098</v>
      </c>
      <c r="B3114" t="s">
        <v>8010</v>
      </c>
      <c r="C3114" t="s">
        <v>8011</v>
      </c>
      <c r="D3114" t="s">
        <v>8012</v>
      </c>
      <c r="E3114" t="s">
        <v>90</v>
      </c>
      <c r="F3114" t="s">
        <v>12</v>
      </c>
      <c r="G3114" t="s">
        <v>1300</v>
      </c>
      <c r="H3114" t="s">
        <v>1349</v>
      </c>
      <c r="I3114" t="s">
        <v>1349</v>
      </c>
      <c r="J3114" t="s">
        <v>3663</v>
      </c>
      <c r="K3114" t="s">
        <v>100</v>
      </c>
      <c r="L3114" t="s">
        <v>4700</v>
      </c>
      <c r="M3114">
        <v>805638</v>
      </c>
      <c r="N3114" t="s">
        <v>4721</v>
      </c>
      <c r="O3114" t="s">
        <v>425</v>
      </c>
      <c r="P3114" t="s">
        <v>425</v>
      </c>
    </row>
    <row r="3115" spans="1:16" x14ac:dyDescent="0.25">
      <c r="A3115">
        <v>808100</v>
      </c>
      <c r="B3115" t="s">
        <v>3148</v>
      </c>
      <c r="C3115" t="s">
        <v>57</v>
      </c>
      <c r="D3115" t="s">
        <v>8013</v>
      </c>
      <c r="E3115" t="s">
        <v>11</v>
      </c>
      <c r="F3115" t="s">
        <v>12</v>
      </c>
      <c r="G3115" t="s">
        <v>1300</v>
      </c>
      <c r="H3115" t="s">
        <v>1349</v>
      </c>
      <c r="I3115" t="s">
        <v>1349</v>
      </c>
      <c r="J3115" t="s">
        <v>3817</v>
      </c>
      <c r="K3115" t="s">
        <v>100</v>
      </c>
      <c r="L3115" t="s">
        <v>7849</v>
      </c>
      <c r="M3115">
        <v>807923</v>
      </c>
      <c r="N3115" t="s">
        <v>7859</v>
      </c>
      <c r="O3115" t="s">
        <v>425</v>
      </c>
      <c r="P3115" t="s">
        <v>425</v>
      </c>
    </row>
    <row r="3116" spans="1:16" x14ac:dyDescent="0.25">
      <c r="A3116">
        <v>808101</v>
      </c>
      <c r="B3116" t="s">
        <v>8014</v>
      </c>
      <c r="C3116" t="s">
        <v>8015</v>
      </c>
      <c r="D3116" t="s">
        <v>8016</v>
      </c>
      <c r="E3116" t="s">
        <v>11</v>
      </c>
      <c r="F3116" t="s">
        <v>12</v>
      </c>
      <c r="G3116" t="s">
        <v>1300</v>
      </c>
      <c r="H3116" t="s">
        <v>1349</v>
      </c>
      <c r="I3116" t="s">
        <v>1349</v>
      </c>
      <c r="J3116" t="s">
        <v>2370</v>
      </c>
      <c r="K3116" t="s">
        <v>61</v>
      </c>
      <c r="L3116" t="s">
        <v>8017</v>
      </c>
      <c r="M3116">
        <v>808146</v>
      </c>
      <c r="N3116" t="s">
        <v>7917</v>
      </c>
      <c r="O3116" t="s">
        <v>425</v>
      </c>
      <c r="P3116" t="s">
        <v>425</v>
      </c>
    </row>
    <row r="3117" spans="1:16" x14ac:dyDescent="0.25">
      <c r="A3117">
        <v>808105</v>
      </c>
      <c r="B3117" t="s">
        <v>821</v>
      </c>
      <c r="C3117" t="s">
        <v>1588</v>
      </c>
      <c r="D3117" t="s">
        <v>8018</v>
      </c>
      <c r="E3117" t="s">
        <v>90</v>
      </c>
      <c r="F3117" t="s">
        <v>12</v>
      </c>
      <c r="G3117" t="s">
        <v>1300</v>
      </c>
      <c r="H3117" t="s">
        <v>1349</v>
      </c>
      <c r="I3117" t="s">
        <v>1349</v>
      </c>
      <c r="J3117" t="s">
        <v>4296</v>
      </c>
      <c r="K3117" t="s">
        <v>73</v>
      </c>
      <c r="L3117" t="s">
        <v>3947</v>
      </c>
      <c r="M3117">
        <v>803775</v>
      </c>
      <c r="N3117" t="s">
        <v>325</v>
      </c>
      <c r="O3117" t="s">
        <v>425</v>
      </c>
      <c r="P3117" t="s">
        <v>425</v>
      </c>
    </row>
    <row r="3118" spans="1:16" x14ac:dyDescent="0.25">
      <c r="A3118">
        <v>808106</v>
      </c>
      <c r="B3118" t="s">
        <v>8019</v>
      </c>
      <c r="C3118" t="s">
        <v>125</v>
      </c>
      <c r="D3118" t="s">
        <v>8020</v>
      </c>
      <c r="E3118" t="s">
        <v>11</v>
      </c>
      <c r="F3118" t="s">
        <v>12</v>
      </c>
      <c r="G3118" t="s">
        <v>1300</v>
      </c>
      <c r="H3118" t="s">
        <v>1349</v>
      </c>
      <c r="I3118" t="s">
        <v>1349</v>
      </c>
      <c r="J3118" t="s">
        <v>2370</v>
      </c>
      <c r="K3118" t="s">
        <v>100</v>
      </c>
      <c r="L3118" t="s">
        <v>7912</v>
      </c>
      <c r="M3118">
        <v>807964</v>
      </c>
      <c r="N3118" t="s">
        <v>8001</v>
      </c>
      <c r="O3118" t="s">
        <v>425</v>
      </c>
      <c r="P3118" t="s">
        <v>425</v>
      </c>
    </row>
    <row r="3119" spans="1:16" x14ac:dyDescent="0.25">
      <c r="A3119">
        <v>808107</v>
      </c>
      <c r="B3119" t="s">
        <v>8021</v>
      </c>
      <c r="C3119" t="s">
        <v>6212</v>
      </c>
      <c r="D3119" t="s">
        <v>8022</v>
      </c>
      <c r="E3119" t="s">
        <v>11</v>
      </c>
      <c r="F3119" t="s">
        <v>12</v>
      </c>
      <c r="G3119" t="s">
        <v>1300</v>
      </c>
      <c r="H3119" t="s">
        <v>1349</v>
      </c>
      <c r="I3119" t="s">
        <v>1349</v>
      </c>
      <c r="J3119" t="s">
        <v>8023</v>
      </c>
      <c r="K3119" t="s">
        <v>93</v>
      </c>
      <c r="L3119" t="s">
        <v>7910</v>
      </c>
      <c r="M3119">
        <v>807966</v>
      </c>
      <c r="N3119" t="s">
        <v>7917</v>
      </c>
      <c r="O3119" t="s">
        <v>425</v>
      </c>
      <c r="P3119" t="s">
        <v>425</v>
      </c>
    </row>
    <row r="3120" spans="1:16" x14ac:dyDescent="0.25">
      <c r="A3120">
        <v>808108</v>
      </c>
      <c r="B3120" t="s">
        <v>5132</v>
      </c>
      <c r="C3120" t="s">
        <v>97</v>
      </c>
      <c r="D3120" t="s">
        <v>5133</v>
      </c>
      <c r="E3120" t="s">
        <v>11</v>
      </c>
      <c r="F3120" t="s">
        <v>12</v>
      </c>
      <c r="G3120" t="s">
        <v>1300</v>
      </c>
      <c r="H3120" t="s">
        <v>1349</v>
      </c>
      <c r="I3120" t="s">
        <v>1349</v>
      </c>
      <c r="J3120" t="s">
        <v>3817</v>
      </c>
      <c r="K3120" t="s">
        <v>61</v>
      </c>
      <c r="L3120" t="s">
        <v>7849</v>
      </c>
      <c r="M3120">
        <v>807923</v>
      </c>
      <c r="N3120" t="s">
        <v>7894</v>
      </c>
      <c r="O3120" t="s">
        <v>425</v>
      </c>
      <c r="P3120" t="s">
        <v>425</v>
      </c>
    </row>
    <row r="3121" spans="1:16" x14ac:dyDescent="0.25">
      <c r="A3121">
        <v>808109</v>
      </c>
      <c r="B3121" t="s">
        <v>8024</v>
      </c>
      <c r="C3121" t="s">
        <v>3441</v>
      </c>
      <c r="D3121" t="s">
        <v>8025</v>
      </c>
      <c r="E3121" t="s">
        <v>90</v>
      </c>
      <c r="F3121" t="s">
        <v>12</v>
      </c>
      <c r="G3121" t="s">
        <v>1300</v>
      </c>
      <c r="H3121" t="s">
        <v>1349</v>
      </c>
      <c r="I3121" t="s">
        <v>1349</v>
      </c>
      <c r="J3121" t="s">
        <v>3458</v>
      </c>
      <c r="K3121" t="s">
        <v>100</v>
      </c>
      <c r="L3121" t="s">
        <v>7887</v>
      </c>
      <c r="M3121">
        <v>808050</v>
      </c>
      <c r="N3121" t="s">
        <v>325</v>
      </c>
      <c r="O3121" t="s">
        <v>425</v>
      </c>
      <c r="P3121" t="s">
        <v>425</v>
      </c>
    </row>
    <row r="3122" spans="1:16" x14ac:dyDescent="0.25">
      <c r="A3122">
        <v>808112</v>
      </c>
      <c r="B3122" t="s">
        <v>8026</v>
      </c>
      <c r="C3122" t="s">
        <v>2195</v>
      </c>
      <c r="D3122" t="s">
        <v>8027</v>
      </c>
      <c r="E3122" t="s">
        <v>11</v>
      </c>
      <c r="F3122" t="s">
        <v>12</v>
      </c>
      <c r="G3122" t="s">
        <v>1300</v>
      </c>
      <c r="H3122" t="s">
        <v>1349</v>
      </c>
      <c r="I3122" t="s">
        <v>1349</v>
      </c>
      <c r="J3122" t="s">
        <v>118</v>
      </c>
      <c r="K3122" t="s">
        <v>73</v>
      </c>
      <c r="L3122" t="s">
        <v>8028</v>
      </c>
      <c r="M3122">
        <v>808725</v>
      </c>
      <c r="N3122" t="s">
        <v>325</v>
      </c>
      <c r="O3122" t="s">
        <v>425</v>
      </c>
      <c r="P3122" t="s">
        <v>425</v>
      </c>
    </row>
    <row r="3123" spans="1:16" x14ac:dyDescent="0.25">
      <c r="A3123">
        <v>808116</v>
      </c>
      <c r="B3123" t="s">
        <v>1815</v>
      </c>
      <c r="C3123" t="s">
        <v>50</v>
      </c>
      <c r="D3123" t="s">
        <v>5015</v>
      </c>
      <c r="E3123" t="s">
        <v>11</v>
      </c>
      <c r="F3123" t="s">
        <v>12</v>
      </c>
      <c r="G3123" t="s">
        <v>1300</v>
      </c>
      <c r="H3123" t="s">
        <v>1349</v>
      </c>
      <c r="I3123" t="s">
        <v>1349</v>
      </c>
      <c r="J3123" t="s">
        <v>3905</v>
      </c>
      <c r="K3123" t="s">
        <v>61</v>
      </c>
      <c r="L3123" t="s">
        <v>7897</v>
      </c>
      <c r="M3123">
        <v>808187</v>
      </c>
      <c r="N3123" t="s">
        <v>7917</v>
      </c>
      <c r="O3123" t="s">
        <v>425</v>
      </c>
      <c r="P3123" t="s">
        <v>425</v>
      </c>
    </row>
    <row r="3124" spans="1:16" x14ac:dyDescent="0.25">
      <c r="A3124">
        <v>808120</v>
      </c>
      <c r="B3124" t="s">
        <v>8029</v>
      </c>
      <c r="C3124" t="s">
        <v>8030</v>
      </c>
      <c r="D3124" t="s">
        <v>8031</v>
      </c>
      <c r="E3124" t="s">
        <v>11</v>
      </c>
      <c r="F3124" t="s">
        <v>12</v>
      </c>
      <c r="G3124" t="s">
        <v>1300</v>
      </c>
      <c r="H3124" t="s">
        <v>1349</v>
      </c>
      <c r="I3124" t="s">
        <v>1349</v>
      </c>
      <c r="J3124" t="s">
        <v>131</v>
      </c>
      <c r="K3124" t="s">
        <v>100</v>
      </c>
      <c r="L3124" t="s">
        <v>8028</v>
      </c>
      <c r="M3124">
        <v>808725</v>
      </c>
      <c r="N3124" t="s">
        <v>325</v>
      </c>
      <c r="O3124" t="s">
        <v>425</v>
      </c>
      <c r="P3124" t="s">
        <v>425</v>
      </c>
    </row>
    <row r="3125" spans="1:16" x14ac:dyDescent="0.25">
      <c r="A3125">
        <v>808122</v>
      </c>
      <c r="B3125" t="s">
        <v>3908</v>
      </c>
      <c r="C3125" t="s">
        <v>1241</v>
      </c>
      <c r="D3125" t="s">
        <v>8032</v>
      </c>
      <c r="E3125" t="s">
        <v>90</v>
      </c>
      <c r="F3125" t="s">
        <v>12</v>
      </c>
      <c r="G3125" t="s">
        <v>1300</v>
      </c>
      <c r="H3125" t="s">
        <v>1349</v>
      </c>
      <c r="I3125" t="s">
        <v>1349</v>
      </c>
      <c r="J3125" t="s">
        <v>162</v>
      </c>
      <c r="K3125" t="s">
        <v>100</v>
      </c>
      <c r="L3125" t="s">
        <v>7849</v>
      </c>
      <c r="M3125">
        <v>807923</v>
      </c>
      <c r="N3125" t="s">
        <v>7855</v>
      </c>
      <c r="O3125" t="s">
        <v>425</v>
      </c>
      <c r="P3125" t="s">
        <v>425</v>
      </c>
    </row>
    <row r="3126" spans="1:16" x14ac:dyDescent="0.25">
      <c r="A3126">
        <v>808123</v>
      </c>
      <c r="B3126" t="s">
        <v>8033</v>
      </c>
      <c r="C3126" t="s">
        <v>8034</v>
      </c>
      <c r="D3126" t="s">
        <v>8035</v>
      </c>
      <c r="E3126" t="s">
        <v>11</v>
      </c>
      <c r="F3126" t="s">
        <v>12</v>
      </c>
      <c r="G3126" t="s">
        <v>1300</v>
      </c>
      <c r="H3126" t="s">
        <v>1349</v>
      </c>
      <c r="I3126" t="s">
        <v>1349</v>
      </c>
      <c r="J3126" t="s">
        <v>3736</v>
      </c>
      <c r="K3126" t="s">
        <v>61</v>
      </c>
      <c r="L3126" t="s">
        <v>7972</v>
      </c>
      <c r="M3126">
        <v>808186</v>
      </c>
      <c r="N3126" t="s">
        <v>7974</v>
      </c>
      <c r="O3126" t="s">
        <v>425</v>
      </c>
      <c r="P3126" t="s">
        <v>425</v>
      </c>
    </row>
    <row r="3127" spans="1:16" x14ac:dyDescent="0.25">
      <c r="A3127">
        <v>808133</v>
      </c>
      <c r="B3127" t="s">
        <v>8036</v>
      </c>
      <c r="C3127" t="s">
        <v>104</v>
      </c>
      <c r="D3127" t="s">
        <v>8037</v>
      </c>
      <c r="E3127" t="s">
        <v>11</v>
      </c>
      <c r="F3127" t="s">
        <v>12</v>
      </c>
      <c r="G3127" t="s">
        <v>1300</v>
      </c>
      <c r="H3127" t="s">
        <v>1349</v>
      </c>
      <c r="I3127" t="s">
        <v>1349</v>
      </c>
      <c r="J3127" t="s">
        <v>131</v>
      </c>
      <c r="K3127" t="s">
        <v>100</v>
      </c>
      <c r="L3127" t="s">
        <v>8028</v>
      </c>
      <c r="M3127">
        <v>808725</v>
      </c>
      <c r="N3127" t="s">
        <v>325</v>
      </c>
      <c r="O3127" t="s">
        <v>425</v>
      </c>
      <c r="P3127" t="s">
        <v>425</v>
      </c>
    </row>
    <row r="3128" spans="1:16" x14ac:dyDescent="0.25">
      <c r="A3128">
        <v>808137</v>
      </c>
      <c r="B3128" t="s">
        <v>8038</v>
      </c>
      <c r="C3128" t="s">
        <v>667</v>
      </c>
      <c r="D3128" t="s">
        <v>8039</v>
      </c>
      <c r="E3128" t="s">
        <v>11</v>
      </c>
      <c r="F3128" t="s">
        <v>12</v>
      </c>
      <c r="G3128" t="s">
        <v>1300</v>
      </c>
      <c r="H3128" t="s">
        <v>1349</v>
      </c>
      <c r="I3128" t="s">
        <v>1349</v>
      </c>
      <c r="J3128" t="s">
        <v>3905</v>
      </c>
      <c r="K3128" t="s">
        <v>61</v>
      </c>
      <c r="L3128" t="s">
        <v>7897</v>
      </c>
      <c r="M3128">
        <v>808187</v>
      </c>
      <c r="N3128" t="s">
        <v>7902</v>
      </c>
      <c r="O3128" t="s">
        <v>425</v>
      </c>
      <c r="P3128" t="s">
        <v>425</v>
      </c>
    </row>
    <row r="3129" spans="1:16" x14ac:dyDescent="0.25">
      <c r="A3129">
        <v>808139</v>
      </c>
      <c r="B3129" t="s">
        <v>203</v>
      </c>
      <c r="C3129" t="s">
        <v>1132</v>
      </c>
      <c r="D3129" t="s">
        <v>8040</v>
      </c>
      <c r="E3129" t="s">
        <v>11</v>
      </c>
      <c r="F3129" t="s">
        <v>12</v>
      </c>
      <c r="G3129" t="s">
        <v>1300</v>
      </c>
      <c r="H3129" t="s">
        <v>1349</v>
      </c>
      <c r="I3129" t="s">
        <v>1349</v>
      </c>
      <c r="J3129" t="s">
        <v>5913</v>
      </c>
      <c r="K3129" t="s">
        <v>933</v>
      </c>
      <c r="L3129" t="s">
        <v>7912</v>
      </c>
      <c r="M3129">
        <v>807964</v>
      </c>
      <c r="N3129" t="s">
        <v>7925</v>
      </c>
      <c r="O3129" t="s">
        <v>425</v>
      </c>
      <c r="P3129" t="s">
        <v>425</v>
      </c>
    </row>
    <row r="3130" spans="1:16" x14ac:dyDescent="0.25">
      <c r="A3130">
        <v>808140</v>
      </c>
      <c r="B3130" t="s">
        <v>8041</v>
      </c>
      <c r="C3130" t="s">
        <v>8042</v>
      </c>
      <c r="D3130" t="s">
        <v>8043</v>
      </c>
      <c r="E3130" t="s">
        <v>90</v>
      </c>
      <c r="F3130" t="s">
        <v>12</v>
      </c>
      <c r="G3130" t="s">
        <v>1300</v>
      </c>
      <c r="H3130" t="s">
        <v>1349</v>
      </c>
      <c r="I3130" t="s">
        <v>1349</v>
      </c>
      <c r="J3130" t="s">
        <v>162</v>
      </c>
      <c r="K3130" t="s">
        <v>100</v>
      </c>
      <c r="L3130" t="s">
        <v>8044</v>
      </c>
      <c r="M3130">
        <v>808148</v>
      </c>
      <c r="N3130" t="s">
        <v>325</v>
      </c>
      <c r="O3130" t="s">
        <v>425</v>
      </c>
      <c r="P3130" t="s">
        <v>425</v>
      </c>
    </row>
    <row r="3131" spans="1:16" x14ac:dyDescent="0.25">
      <c r="A3131">
        <v>808141</v>
      </c>
      <c r="B3131" t="s">
        <v>1824</v>
      </c>
      <c r="C3131" t="s">
        <v>2606</v>
      </c>
      <c r="D3131" t="s">
        <v>8045</v>
      </c>
      <c r="E3131" t="s">
        <v>90</v>
      </c>
      <c r="F3131" t="s">
        <v>12</v>
      </c>
      <c r="G3131" t="s">
        <v>1300</v>
      </c>
      <c r="H3131" t="s">
        <v>1349</v>
      </c>
      <c r="I3131" t="s">
        <v>1349</v>
      </c>
      <c r="J3131" t="s">
        <v>4373</v>
      </c>
      <c r="K3131" t="s">
        <v>93</v>
      </c>
      <c r="L3131" t="s">
        <v>8046</v>
      </c>
      <c r="M3131">
        <v>808797</v>
      </c>
      <c r="N3131" t="s">
        <v>325</v>
      </c>
      <c r="O3131" t="s">
        <v>425</v>
      </c>
      <c r="P3131" t="s">
        <v>425</v>
      </c>
    </row>
    <row r="3132" spans="1:16" x14ac:dyDescent="0.25">
      <c r="A3132">
        <v>808142</v>
      </c>
      <c r="B3132" t="s">
        <v>8047</v>
      </c>
      <c r="C3132" t="s">
        <v>5088</v>
      </c>
      <c r="D3132" t="s">
        <v>8048</v>
      </c>
      <c r="E3132" t="s">
        <v>11</v>
      </c>
      <c r="F3132" t="s">
        <v>12</v>
      </c>
      <c r="G3132" t="s">
        <v>1300</v>
      </c>
      <c r="H3132" t="s">
        <v>1349</v>
      </c>
      <c r="I3132" t="s">
        <v>1349</v>
      </c>
      <c r="J3132" t="s">
        <v>473</v>
      </c>
      <c r="K3132" t="s">
        <v>93</v>
      </c>
      <c r="L3132" t="s">
        <v>3968</v>
      </c>
      <c r="M3132">
        <v>804309</v>
      </c>
      <c r="N3132" t="s">
        <v>325</v>
      </c>
      <c r="O3132" t="s">
        <v>425</v>
      </c>
      <c r="P3132" t="s">
        <v>425</v>
      </c>
    </row>
    <row r="3133" spans="1:16" x14ac:dyDescent="0.25">
      <c r="A3133">
        <v>808146</v>
      </c>
      <c r="B3133" t="s">
        <v>732</v>
      </c>
      <c r="C3133" t="s">
        <v>752</v>
      </c>
      <c r="D3133" t="s">
        <v>8017</v>
      </c>
      <c r="E3133" t="s">
        <v>11</v>
      </c>
      <c r="F3133" t="s">
        <v>12</v>
      </c>
      <c r="G3133" t="s">
        <v>1300</v>
      </c>
      <c r="H3133" t="s">
        <v>1349</v>
      </c>
      <c r="I3133" t="s">
        <v>1349</v>
      </c>
      <c r="J3133" t="s">
        <v>4403</v>
      </c>
      <c r="K3133" t="s">
        <v>73</v>
      </c>
      <c r="L3133" t="s">
        <v>7887</v>
      </c>
      <c r="M3133">
        <v>808050</v>
      </c>
      <c r="N3133" t="s">
        <v>7855</v>
      </c>
      <c r="O3133" t="s">
        <v>425</v>
      </c>
      <c r="P3133" t="s">
        <v>425</v>
      </c>
    </row>
    <row r="3134" spans="1:16" x14ac:dyDescent="0.25">
      <c r="A3134">
        <v>808148</v>
      </c>
      <c r="B3134" t="s">
        <v>5793</v>
      </c>
      <c r="C3134" t="s">
        <v>160</v>
      </c>
      <c r="D3134" t="s">
        <v>8044</v>
      </c>
      <c r="E3134" t="s">
        <v>11</v>
      </c>
      <c r="F3134" t="s">
        <v>12</v>
      </c>
      <c r="G3134" t="s">
        <v>1300</v>
      </c>
      <c r="H3134" t="s">
        <v>1349</v>
      </c>
      <c r="I3134" t="s">
        <v>1349</v>
      </c>
      <c r="J3134" t="s">
        <v>347</v>
      </c>
      <c r="K3134" t="s">
        <v>17</v>
      </c>
      <c r="L3134" t="s">
        <v>3790</v>
      </c>
      <c r="M3134">
        <v>803590</v>
      </c>
      <c r="N3134" t="s">
        <v>7855</v>
      </c>
      <c r="O3134" t="s">
        <v>425</v>
      </c>
      <c r="P3134" t="s">
        <v>425</v>
      </c>
    </row>
    <row r="3135" spans="1:16" x14ac:dyDescent="0.25">
      <c r="A3135">
        <v>808149</v>
      </c>
      <c r="B3135" t="s">
        <v>8049</v>
      </c>
      <c r="C3135" t="s">
        <v>8050</v>
      </c>
      <c r="D3135" t="s">
        <v>8051</v>
      </c>
      <c r="E3135" t="s">
        <v>11</v>
      </c>
      <c r="F3135" t="s">
        <v>12</v>
      </c>
      <c r="G3135" t="s">
        <v>1300</v>
      </c>
      <c r="H3135" t="s">
        <v>1349</v>
      </c>
      <c r="I3135" t="s">
        <v>1349</v>
      </c>
      <c r="J3135" t="s">
        <v>4494</v>
      </c>
      <c r="K3135" t="s">
        <v>73</v>
      </c>
      <c r="L3135" t="s">
        <v>7864</v>
      </c>
      <c r="M3135">
        <v>807926</v>
      </c>
      <c r="N3135" t="s">
        <v>5385</v>
      </c>
      <c r="O3135" t="s">
        <v>425</v>
      </c>
      <c r="P3135" t="s">
        <v>425</v>
      </c>
    </row>
    <row r="3136" spans="1:16" x14ac:dyDescent="0.25">
      <c r="A3136">
        <v>808150</v>
      </c>
      <c r="B3136" t="s">
        <v>8052</v>
      </c>
      <c r="C3136" t="s">
        <v>1132</v>
      </c>
      <c r="D3136" t="s">
        <v>7854</v>
      </c>
      <c r="E3136" t="s">
        <v>11</v>
      </c>
      <c r="F3136" t="s">
        <v>12</v>
      </c>
      <c r="G3136" t="s">
        <v>1300</v>
      </c>
      <c r="H3136" t="s">
        <v>1349</v>
      </c>
      <c r="I3136" t="s">
        <v>1349</v>
      </c>
      <c r="J3136" t="s">
        <v>8053</v>
      </c>
      <c r="K3136" t="s">
        <v>73</v>
      </c>
      <c r="L3136" t="s">
        <v>3881</v>
      </c>
      <c r="M3136">
        <v>803679</v>
      </c>
      <c r="N3136" t="s">
        <v>7855</v>
      </c>
      <c r="O3136" t="s">
        <v>425</v>
      </c>
      <c r="P3136" t="s">
        <v>425</v>
      </c>
    </row>
    <row r="3137" spans="1:16" x14ac:dyDescent="0.25">
      <c r="A3137">
        <v>808151</v>
      </c>
      <c r="B3137" t="s">
        <v>8054</v>
      </c>
      <c r="C3137" t="s">
        <v>940</v>
      </c>
      <c r="D3137" t="s">
        <v>8055</v>
      </c>
      <c r="E3137" t="s">
        <v>11</v>
      </c>
      <c r="F3137" t="s">
        <v>12</v>
      </c>
      <c r="G3137" t="s">
        <v>1300</v>
      </c>
      <c r="H3137" t="s">
        <v>1349</v>
      </c>
      <c r="I3137" t="s">
        <v>1349</v>
      </c>
      <c r="J3137" t="s">
        <v>2370</v>
      </c>
      <c r="K3137" t="s">
        <v>100</v>
      </c>
      <c r="L3137" t="s">
        <v>7887</v>
      </c>
      <c r="M3137">
        <v>808050</v>
      </c>
      <c r="N3137" t="s">
        <v>7859</v>
      </c>
      <c r="O3137" t="s">
        <v>425</v>
      </c>
      <c r="P3137" t="s">
        <v>425</v>
      </c>
    </row>
    <row r="3138" spans="1:16" x14ac:dyDescent="0.25">
      <c r="A3138">
        <v>808153</v>
      </c>
      <c r="B3138" t="s">
        <v>1856</v>
      </c>
      <c r="C3138" t="s">
        <v>50</v>
      </c>
      <c r="D3138" t="s">
        <v>8056</v>
      </c>
      <c r="E3138" t="s">
        <v>11</v>
      </c>
      <c r="F3138" t="s">
        <v>12</v>
      </c>
      <c r="G3138" t="s">
        <v>1300</v>
      </c>
      <c r="H3138" t="s">
        <v>1349</v>
      </c>
      <c r="I3138" t="s">
        <v>1349</v>
      </c>
      <c r="J3138" t="s">
        <v>2370</v>
      </c>
      <c r="K3138" t="s">
        <v>100</v>
      </c>
      <c r="L3138" t="s">
        <v>7912</v>
      </c>
      <c r="M3138">
        <v>807964</v>
      </c>
      <c r="N3138" t="s">
        <v>7902</v>
      </c>
      <c r="O3138" t="s">
        <v>425</v>
      </c>
      <c r="P3138" t="s">
        <v>425</v>
      </c>
    </row>
    <row r="3139" spans="1:16" x14ac:dyDescent="0.25">
      <c r="A3139">
        <v>808154</v>
      </c>
      <c r="B3139" t="s">
        <v>8057</v>
      </c>
      <c r="C3139" t="s">
        <v>125</v>
      </c>
      <c r="D3139" t="s">
        <v>8058</v>
      </c>
      <c r="E3139" t="s">
        <v>11</v>
      </c>
      <c r="F3139" t="s">
        <v>12</v>
      </c>
      <c r="G3139" t="s">
        <v>1300</v>
      </c>
      <c r="H3139" t="s">
        <v>1349</v>
      </c>
      <c r="I3139" t="s">
        <v>1349</v>
      </c>
      <c r="J3139" t="s">
        <v>72</v>
      </c>
      <c r="K3139" t="s">
        <v>73</v>
      </c>
      <c r="L3139" t="s">
        <v>7935</v>
      </c>
      <c r="M3139">
        <v>808798</v>
      </c>
      <c r="N3139" t="s">
        <v>7855</v>
      </c>
      <c r="O3139" t="s">
        <v>425</v>
      </c>
      <c r="P3139" t="s">
        <v>425</v>
      </c>
    </row>
    <row r="3140" spans="1:16" x14ac:dyDescent="0.25">
      <c r="A3140">
        <v>808155</v>
      </c>
      <c r="B3140" t="s">
        <v>8059</v>
      </c>
      <c r="C3140" t="s">
        <v>57</v>
      </c>
      <c r="D3140" t="s">
        <v>8060</v>
      </c>
      <c r="E3140" t="s">
        <v>11</v>
      </c>
      <c r="F3140" t="s">
        <v>12</v>
      </c>
      <c r="G3140" t="s">
        <v>1300</v>
      </c>
      <c r="H3140" t="s">
        <v>1349</v>
      </c>
      <c r="I3140" t="s">
        <v>1349</v>
      </c>
      <c r="J3140" t="s">
        <v>8023</v>
      </c>
      <c r="K3140" t="s">
        <v>93</v>
      </c>
      <c r="L3140" t="s">
        <v>7910</v>
      </c>
      <c r="M3140">
        <v>807966</v>
      </c>
      <c r="N3140" t="s">
        <v>7917</v>
      </c>
      <c r="O3140" t="s">
        <v>425</v>
      </c>
      <c r="P3140" t="s">
        <v>425</v>
      </c>
    </row>
    <row r="3141" spans="1:16" x14ac:dyDescent="0.25">
      <c r="A3141">
        <v>808157</v>
      </c>
      <c r="B3141" t="s">
        <v>2133</v>
      </c>
      <c r="C3141" t="s">
        <v>410</v>
      </c>
      <c r="D3141" t="s">
        <v>8061</v>
      </c>
      <c r="E3141" t="s">
        <v>11</v>
      </c>
      <c r="F3141" t="s">
        <v>12</v>
      </c>
      <c r="G3141" t="s">
        <v>1300</v>
      </c>
      <c r="H3141" t="s">
        <v>1349</v>
      </c>
      <c r="I3141" t="s">
        <v>1349</v>
      </c>
      <c r="J3141" t="s">
        <v>3817</v>
      </c>
      <c r="K3141" t="s">
        <v>100</v>
      </c>
      <c r="L3141" t="s">
        <v>7849</v>
      </c>
      <c r="M3141">
        <v>807923</v>
      </c>
      <c r="N3141" t="s">
        <v>7884</v>
      </c>
      <c r="O3141" t="s">
        <v>425</v>
      </c>
      <c r="P3141" t="s">
        <v>425</v>
      </c>
    </row>
    <row r="3142" spans="1:16" x14ac:dyDescent="0.25">
      <c r="A3142">
        <v>808159</v>
      </c>
      <c r="B3142" t="s">
        <v>8062</v>
      </c>
      <c r="C3142" t="s">
        <v>3347</v>
      </c>
      <c r="D3142" t="s">
        <v>8063</v>
      </c>
      <c r="E3142" t="s">
        <v>11</v>
      </c>
      <c r="F3142" t="s">
        <v>12</v>
      </c>
      <c r="G3142" t="s">
        <v>1300</v>
      </c>
      <c r="H3142" t="s">
        <v>1349</v>
      </c>
      <c r="I3142" t="s">
        <v>1349</v>
      </c>
      <c r="J3142" t="s">
        <v>123</v>
      </c>
      <c r="K3142" t="s">
        <v>73</v>
      </c>
      <c r="L3142" t="s">
        <v>3947</v>
      </c>
      <c r="M3142">
        <v>803775</v>
      </c>
      <c r="N3142" t="s">
        <v>325</v>
      </c>
      <c r="O3142" t="s">
        <v>425</v>
      </c>
      <c r="P3142" t="s">
        <v>425</v>
      </c>
    </row>
    <row r="3143" spans="1:16" x14ac:dyDescent="0.25">
      <c r="A3143">
        <v>808162</v>
      </c>
      <c r="B3143" t="s">
        <v>710</v>
      </c>
      <c r="C3143" t="s">
        <v>708</v>
      </c>
      <c r="D3143" t="s">
        <v>8064</v>
      </c>
      <c r="E3143" t="s">
        <v>11</v>
      </c>
      <c r="F3143" t="s">
        <v>12</v>
      </c>
      <c r="G3143" t="s">
        <v>1300</v>
      </c>
      <c r="H3143" t="s">
        <v>1349</v>
      </c>
      <c r="I3143" t="s">
        <v>1349</v>
      </c>
      <c r="J3143" t="s">
        <v>3817</v>
      </c>
      <c r="K3143" t="s">
        <v>100</v>
      </c>
      <c r="L3143" t="s">
        <v>7897</v>
      </c>
      <c r="M3143">
        <v>808187</v>
      </c>
      <c r="N3143" t="s">
        <v>7917</v>
      </c>
      <c r="O3143" t="s">
        <v>425</v>
      </c>
      <c r="P3143" t="s">
        <v>425</v>
      </c>
    </row>
    <row r="3144" spans="1:16" x14ac:dyDescent="0.25">
      <c r="A3144">
        <v>808164</v>
      </c>
      <c r="B3144" t="s">
        <v>2376</v>
      </c>
      <c r="C3144" t="s">
        <v>254</v>
      </c>
      <c r="D3144" t="s">
        <v>8065</v>
      </c>
      <c r="E3144" t="s">
        <v>11</v>
      </c>
      <c r="F3144" t="s">
        <v>12</v>
      </c>
      <c r="G3144" t="s">
        <v>1300</v>
      </c>
      <c r="H3144" t="s">
        <v>1349</v>
      </c>
      <c r="I3144" t="s">
        <v>1349</v>
      </c>
      <c r="J3144" t="s">
        <v>3744</v>
      </c>
      <c r="K3144" t="s">
        <v>73</v>
      </c>
      <c r="L3144" t="s">
        <v>6863</v>
      </c>
      <c r="M3144">
        <v>808091</v>
      </c>
      <c r="N3144" t="s">
        <v>325</v>
      </c>
      <c r="O3144" t="s">
        <v>425</v>
      </c>
      <c r="P3144" t="s">
        <v>425</v>
      </c>
    </row>
    <row r="3145" spans="1:16" x14ac:dyDescent="0.25">
      <c r="A3145">
        <v>808165</v>
      </c>
      <c r="B3145" t="s">
        <v>8066</v>
      </c>
      <c r="C3145" t="s">
        <v>695</v>
      </c>
      <c r="D3145" t="s">
        <v>8067</v>
      </c>
      <c r="E3145" t="s">
        <v>11</v>
      </c>
      <c r="F3145" t="s">
        <v>12</v>
      </c>
      <c r="G3145" t="s">
        <v>1300</v>
      </c>
      <c r="H3145" t="s">
        <v>1349</v>
      </c>
      <c r="I3145" t="s">
        <v>1349</v>
      </c>
      <c r="J3145" t="s">
        <v>3905</v>
      </c>
      <c r="K3145" t="s">
        <v>61</v>
      </c>
      <c r="L3145" t="s">
        <v>7849</v>
      </c>
      <c r="M3145">
        <v>807923</v>
      </c>
      <c r="N3145" t="s">
        <v>7894</v>
      </c>
      <c r="O3145" t="s">
        <v>425</v>
      </c>
      <c r="P3145" t="s">
        <v>425</v>
      </c>
    </row>
    <row r="3146" spans="1:16" x14ac:dyDescent="0.25">
      <c r="A3146">
        <v>808169</v>
      </c>
      <c r="B3146" t="s">
        <v>8068</v>
      </c>
      <c r="C3146" t="s">
        <v>5147</v>
      </c>
      <c r="D3146" t="s">
        <v>8069</v>
      </c>
      <c r="E3146" t="s">
        <v>11</v>
      </c>
      <c r="F3146" t="s">
        <v>12</v>
      </c>
      <c r="G3146" t="s">
        <v>1300</v>
      </c>
      <c r="H3146" t="s">
        <v>1349</v>
      </c>
      <c r="I3146" t="s">
        <v>1349</v>
      </c>
      <c r="J3146" t="s">
        <v>3736</v>
      </c>
      <c r="K3146" t="s">
        <v>61</v>
      </c>
      <c r="L3146" t="s">
        <v>7972</v>
      </c>
      <c r="M3146">
        <v>808186</v>
      </c>
      <c r="N3146" t="s">
        <v>7974</v>
      </c>
      <c r="O3146" t="s">
        <v>425</v>
      </c>
      <c r="P3146" t="s">
        <v>425</v>
      </c>
    </row>
    <row r="3147" spans="1:16" x14ac:dyDescent="0.25">
      <c r="A3147">
        <v>808170</v>
      </c>
      <c r="B3147" t="s">
        <v>8070</v>
      </c>
      <c r="C3147" t="s">
        <v>8071</v>
      </c>
      <c r="D3147" t="s">
        <v>8072</v>
      </c>
      <c r="E3147" t="s">
        <v>11</v>
      </c>
      <c r="F3147" t="s">
        <v>12</v>
      </c>
      <c r="G3147" t="s">
        <v>1300</v>
      </c>
      <c r="H3147" t="s">
        <v>1349</v>
      </c>
      <c r="I3147" t="s">
        <v>1349</v>
      </c>
      <c r="J3147" t="s">
        <v>3736</v>
      </c>
      <c r="K3147" t="s">
        <v>61</v>
      </c>
      <c r="L3147" t="s">
        <v>7972</v>
      </c>
      <c r="M3147">
        <v>808186</v>
      </c>
      <c r="N3147" t="s">
        <v>7974</v>
      </c>
      <c r="O3147" t="s">
        <v>425</v>
      </c>
      <c r="P3147" t="s">
        <v>425</v>
      </c>
    </row>
    <row r="3148" spans="1:16" x14ac:dyDescent="0.25">
      <c r="A3148">
        <v>808172</v>
      </c>
      <c r="B3148" t="s">
        <v>5000</v>
      </c>
      <c r="C3148" t="s">
        <v>6310</v>
      </c>
      <c r="D3148" t="s">
        <v>8073</v>
      </c>
      <c r="E3148" t="s">
        <v>90</v>
      </c>
      <c r="F3148" t="s">
        <v>12</v>
      </c>
      <c r="G3148" t="s">
        <v>1300</v>
      </c>
      <c r="H3148" t="s">
        <v>1349</v>
      </c>
      <c r="I3148" t="s">
        <v>1349</v>
      </c>
      <c r="J3148" t="s">
        <v>4463</v>
      </c>
      <c r="K3148" t="s">
        <v>73</v>
      </c>
      <c r="L3148" t="s">
        <v>3963</v>
      </c>
      <c r="M3148">
        <v>803731</v>
      </c>
      <c r="N3148" t="s">
        <v>144</v>
      </c>
      <c r="O3148" t="s">
        <v>425</v>
      </c>
      <c r="P3148" t="s">
        <v>425</v>
      </c>
    </row>
    <row r="3149" spans="1:16" x14ac:dyDescent="0.25">
      <c r="A3149">
        <v>808174</v>
      </c>
      <c r="B3149" t="s">
        <v>196</v>
      </c>
      <c r="C3149" t="s">
        <v>2791</v>
      </c>
      <c r="D3149" t="s">
        <v>8074</v>
      </c>
      <c r="E3149" t="s">
        <v>11</v>
      </c>
      <c r="F3149" t="s">
        <v>12</v>
      </c>
      <c r="G3149" t="s">
        <v>1300</v>
      </c>
      <c r="H3149" t="s">
        <v>1349</v>
      </c>
      <c r="I3149" t="s">
        <v>1349</v>
      </c>
      <c r="J3149" t="s">
        <v>2370</v>
      </c>
      <c r="K3149" t="s">
        <v>100</v>
      </c>
      <c r="L3149" t="s">
        <v>7912</v>
      </c>
      <c r="M3149">
        <v>807964</v>
      </c>
      <c r="N3149" t="s">
        <v>7925</v>
      </c>
      <c r="O3149" t="s">
        <v>425</v>
      </c>
      <c r="P3149" t="s">
        <v>425</v>
      </c>
    </row>
    <row r="3150" spans="1:16" x14ac:dyDescent="0.25">
      <c r="A3150">
        <v>808177</v>
      </c>
      <c r="B3150" t="s">
        <v>8075</v>
      </c>
      <c r="C3150" t="s">
        <v>255</v>
      </c>
      <c r="D3150" t="s">
        <v>8076</v>
      </c>
      <c r="E3150" t="s">
        <v>11</v>
      </c>
      <c r="F3150" t="s">
        <v>12</v>
      </c>
      <c r="G3150" t="s">
        <v>1300</v>
      </c>
      <c r="H3150" t="s">
        <v>1349</v>
      </c>
      <c r="I3150" t="s">
        <v>1349</v>
      </c>
      <c r="J3150" t="s">
        <v>927</v>
      </c>
      <c r="K3150" t="s">
        <v>100</v>
      </c>
      <c r="L3150" t="s">
        <v>7866</v>
      </c>
      <c r="M3150">
        <v>807927</v>
      </c>
      <c r="N3150" t="s">
        <v>7939</v>
      </c>
      <c r="O3150" t="s">
        <v>425</v>
      </c>
      <c r="P3150" t="s">
        <v>425</v>
      </c>
    </row>
    <row r="3151" spans="1:16" x14ac:dyDescent="0.25">
      <c r="A3151">
        <v>808178</v>
      </c>
      <c r="B3151" t="s">
        <v>8077</v>
      </c>
      <c r="C3151" t="s">
        <v>1749</v>
      </c>
      <c r="D3151" t="s">
        <v>8078</v>
      </c>
      <c r="E3151" t="s">
        <v>11</v>
      </c>
      <c r="F3151" t="s">
        <v>12</v>
      </c>
      <c r="G3151" t="s">
        <v>1300</v>
      </c>
      <c r="H3151" t="s">
        <v>1349</v>
      </c>
      <c r="I3151" t="s">
        <v>1349</v>
      </c>
      <c r="J3151" t="s">
        <v>2370</v>
      </c>
      <c r="K3151" t="s">
        <v>100</v>
      </c>
      <c r="L3151" t="s">
        <v>7910</v>
      </c>
      <c r="M3151">
        <v>807966</v>
      </c>
      <c r="N3151" t="s">
        <v>7898</v>
      </c>
      <c r="O3151" t="s">
        <v>425</v>
      </c>
      <c r="P3151" t="s">
        <v>425</v>
      </c>
    </row>
    <row r="3152" spans="1:16" x14ac:dyDescent="0.25">
      <c r="A3152">
        <v>808186</v>
      </c>
      <c r="B3152" t="s">
        <v>4946</v>
      </c>
      <c r="C3152" t="s">
        <v>4371</v>
      </c>
      <c r="D3152" t="s">
        <v>7972</v>
      </c>
      <c r="E3152" t="s">
        <v>90</v>
      </c>
      <c r="F3152" t="s">
        <v>12</v>
      </c>
      <c r="G3152" t="s">
        <v>1300</v>
      </c>
      <c r="H3152" t="s">
        <v>1349</v>
      </c>
      <c r="I3152" t="s">
        <v>1349</v>
      </c>
      <c r="J3152" t="s">
        <v>4039</v>
      </c>
      <c r="K3152" t="s">
        <v>73</v>
      </c>
      <c r="L3152" t="s">
        <v>7901</v>
      </c>
      <c r="M3152">
        <v>807971</v>
      </c>
      <c r="N3152" t="s">
        <v>1536</v>
      </c>
      <c r="O3152" t="s">
        <v>425</v>
      </c>
      <c r="P3152" t="s">
        <v>425</v>
      </c>
    </row>
    <row r="3153" spans="1:16" x14ac:dyDescent="0.25">
      <c r="A3153">
        <v>808187</v>
      </c>
      <c r="B3153" t="s">
        <v>650</v>
      </c>
      <c r="C3153" t="s">
        <v>23</v>
      </c>
      <c r="D3153" t="s">
        <v>7897</v>
      </c>
      <c r="E3153" t="s">
        <v>11</v>
      </c>
      <c r="F3153" t="s">
        <v>12</v>
      </c>
      <c r="G3153" t="s">
        <v>1300</v>
      </c>
      <c r="H3153" t="s">
        <v>1349</v>
      </c>
      <c r="I3153" t="s">
        <v>1349</v>
      </c>
      <c r="J3153" t="s">
        <v>927</v>
      </c>
      <c r="K3153" t="s">
        <v>100</v>
      </c>
      <c r="L3153" t="s">
        <v>7854</v>
      </c>
      <c r="M3153">
        <v>808150</v>
      </c>
      <c r="N3153" t="s">
        <v>7917</v>
      </c>
      <c r="O3153" t="s">
        <v>425</v>
      </c>
      <c r="P3153" t="s">
        <v>425</v>
      </c>
    </row>
    <row r="3154" spans="1:16" x14ac:dyDescent="0.25">
      <c r="A3154">
        <v>808192</v>
      </c>
      <c r="B3154" t="s">
        <v>8079</v>
      </c>
      <c r="C3154" t="s">
        <v>220</v>
      </c>
      <c r="D3154" t="s">
        <v>8080</v>
      </c>
      <c r="E3154" t="s">
        <v>11</v>
      </c>
      <c r="F3154" t="s">
        <v>12</v>
      </c>
      <c r="G3154" t="s">
        <v>1300</v>
      </c>
      <c r="H3154" t="s">
        <v>1349</v>
      </c>
      <c r="I3154" t="s">
        <v>1349</v>
      </c>
      <c r="J3154" t="s">
        <v>4158</v>
      </c>
      <c r="K3154" t="s">
        <v>100</v>
      </c>
      <c r="L3154" t="s">
        <v>7691</v>
      </c>
      <c r="M3154">
        <v>807765</v>
      </c>
      <c r="N3154" t="s">
        <v>7902</v>
      </c>
      <c r="O3154" t="s">
        <v>425</v>
      </c>
      <c r="P3154" t="s">
        <v>425</v>
      </c>
    </row>
    <row r="3155" spans="1:16" x14ac:dyDescent="0.25">
      <c r="A3155">
        <v>808194</v>
      </c>
      <c r="B3155" t="s">
        <v>8081</v>
      </c>
      <c r="C3155" t="s">
        <v>695</v>
      </c>
      <c r="D3155" t="s">
        <v>8082</v>
      </c>
      <c r="E3155" t="s">
        <v>11</v>
      </c>
      <c r="F3155" t="s">
        <v>12</v>
      </c>
      <c r="G3155" t="s">
        <v>1300</v>
      </c>
      <c r="H3155" t="s">
        <v>1349</v>
      </c>
      <c r="I3155" t="s">
        <v>1349</v>
      </c>
      <c r="J3155" t="s">
        <v>2370</v>
      </c>
      <c r="K3155" t="s">
        <v>100</v>
      </c>
      <c r="L3155" t="s">
        <v>7881</v>
      </c>
      <c r="M3155">
        <v>808046</v>
      </c>
      <c r="N3155" t="s">
        <v>7859</v>
      </c>
      <c r="O3155" t="s">
        <v>425</v>
      </c>
      <c r="P3155" t="s">
        <v>425</v>
      </c>
    </row>
    <row r="3156" spans="1:16" x14ac:dyDescent="0.25">
      <c r="A3156">
        <v>808196</v>
      </c>
      <c r="B3156" t="s">
        <v>8083</v>
      </c>
      <c r="C3156" t="s">
        <v>76</v>
      </c>
      <c r="D3156" t="s">
        <v>8084</v>
      </c>
      <c r="E3156" t="s">
        <v>11</v>
      </c>
      <c r="F3156" t="s">
        <v>12</v>
      </c>
      <c r="G3156" t="s">
        <v>1300</v>
      </c>
      <c r="H3156" t="s">
        <v>1349</v>
      </c>
      <c r="I3156" t="s">
        <v>1349</v>
      </c>
      <c r="J3156" t="s">
        <v>4158</v>
      </c>
      <c r="K3156" t="s">
        <v>100</v>
      </c>
      <c r="L3156" t="s">
        <v>7691</v>
      </c>
      <c r="M3156">
        <v>807765</v>
      </c>
      <c r="N3156" t="s">
        <v>7917</v>
      </c>
      <c r="O3156" t="s">
        <v>425</v>
      </c>
      <c r="P3156" t="s">
        <v>425</v>
      </c>
    </row>
    <row r="3157" spans="1:16" x14ac:dyDescent="0.25">
      <c r="A3157">
        <v>808200</v>
      </c>
      <c r="B3157" t="s">
        <v>664</v>
      </c>
      <c r="C3157" t="s">
        <v>2508</v>
      </c>
      <c r="D3157" t="s">
        <v>8085</v>
      </c>
      <c r="E3157" t="s">
        <v>90</v>
      </c>
      <c r="F3157" t="s">
        <v>12</v>
      </c>
      <c r="G3157" t="s">
        <v>1300</v>
      </c>
      <c r="H3157" t="s">
        <v>1349</v>
      </c>
      <c r="I3157" t="s">
        <v>1349</v>
      </c>
      <c r="J3157" t="s">
        <v>3763</v>
      </c>
      <c r="K3157" t="s">
        <v>61</v>
      </c>
      <c r="L3157" t="s">
        <v>7691</v>
      </c>
      <c r="M3157">
        <v>807765</v>
      </c>
      <c r="N3157" t="s">
        <v>7859</v>
      </c>
      <c r="O3157" t="s">
        <v>425</v>
      </c>
      <c r="P3157" t="s">
        <v>425</v>
      </c>
    </row>
    <row r="3158" spans="1:16" x14ac:dyDescent="0.25">
      <c r="A3158">
        <v>808202</v>
      </c>
      <c r="B3158" t="s">
        <v>949</v>
      </c>
      <c r="C3158" t="s">
        <v>181</v>
      </c>
      <c r="D3158" t="s">
        <v>8086</v>
      </c>
      <c r="E3158" t="s">
        <v>11</v>
      </c>
      <c r="F3158" t="s">
        <v>12</v>
      </c>
      <c r="G3158" t="s">
        <v>1300</v>
      </c>
      <c r="H3158" t="s">
        <v>1349</v>
      </c>
      <c r="I3158" t="s">
        <v>1349</v>
      </c>
      <c r="J3158" t="s">
        <v>2370</v>
      </c>
      <c r="K3158" t="s">
        <v>100</v>
      </c>
      <c r="L3158" t="s">
        <v>7857</v>
      </c>
      <c r="M3158">
        <v>807924</v>
      </c>
      <c r="N3158" t="s">
        <v>7894</v>
      </c>
      <c r="O3158" t="s">
        <v>425</v>
      </c>
      <c r="P3158" t="s">
        <v>425</v>
      </c>
    </row>
    <row r="3159" spans="1:16" x14ac:dyDescent="0.25">
      <c r="A3159">
        <v>808204</v>
      </c>
      <c r="B3159" t="s">
        <v>714</v>
      </c>
      <c r="C3159" t="s">
        <v>65</v>
      </c>
      <c r="D3159" t="s">
        <v>8087</v>
      </c>
      <c r="E3159" t="s">
        <v>11</v>
      </c>
      <c r="F3159" t="s">
        <v>12</v>
      </c>
      <c r="G3159" t="s">
        <v>1300</v>
      </c>
      <c r="H3159" t="s">
        <v>1349</v>
      </c>
      <c r="I3159" t="s">
        <v>1349</v>
      </c>
      <c r="J3159" t="s">
        <v>4814</v>
      </c>
      <c r="K3159" t="s">
        <v>61</v>
      </c>
      <c r="L3159" t="s">
        <v>3963</v>
      </c>
      <c r="M3159">
        <v>803731</v>
      </c>
      <c r="N3159" t="s">
        <v>144</v>
      </c>
      <c r="O3159" t="s">
        <v>425</v>
      </c>
      <c r="P3159" t="s">
        <v>425</v>
      </c>
    </row>
    <row r="3160" spans="1:16" x14ac:dyDescent="0.25">
      <c r="A3160">
        <v>808205</v>
      </c>
      <c r="B3160" t="s">
        <v>8088</v>
      </c>
      <c r="C3160" t="s">
        <v>97</v>
      </c>
      <c r="D3160" t="s">
        <v>8089</v>
      </c>
      <c r="E3160" t="s">
        <v>11</v>
      </c>
      <c r="F3160" t="s">
        <v>12</v>
      </c>
      <c r="G3160" t="s">
        <v>1300</v>
      </c>
      <c r="H3160" t="s">
        <v>1349</v>
      </c>
      <c r="I3160" t="s">
        <v>1349</v>
      </c>
      <c r="J3160" t="s">
        <v>162</v>
      </c>
      <c r="K3160" t="s">
        <v>61</v>
      </c>
      <c r="L3160" t="s">
        <v>7954</v>
      </c>
      <c r="M3160">
        <v>808026</v>
      </c>
      <c r="N3160" t="s">
        <v>325</v>
      </c>
      <c r="O3160" t="s">
        <v>425</v>
      </c>
      <c r="P3160" t="s">
        <v>425</v>
      </c>
    </row>
    <row r="3161" spans="1:16" x14ac:dyDescent="0.25">
      <c r="A3161">
        <v>808207</v>
      </c>
      <c r="B3161" t="s">
        <v>8090</v>
      </c>
      <c r="C3161" t="s">
        <v>8091</v>
      </c>
      <c r="D3161" t="s">
        <v>8092</v>
      </c>
      <c r="E3161" t="s">
        <v>11</v>
      </c>
      <c r="F3161" t="s">
        <v>12</v>
      </c>
      <c r="G3161" t="s">
        <v>1300</v>
      </c>
      <c r="H3161" t="s">
        <v>1349</v>
      </c>
      <c r="I3161" t="s">
        <v>1349</v>
      </c>
      <c r="J3161" t="s">
        <v>131</v>
      </c>
      <c r="K3161" t="s">
        <v>61</v>
      </c>
      <c r="L3161" t="s">
        <v>3751</v>
      </c>
      <c r="M3161">
        <v>808794</v>
      </c>
      <c r="N3161" t="s">
        <v>7855</v>
      </c>
      <c r="O3161" t="s">
        <v>425</v>
      </c>
      <c r="P3161" t="s">
        <v>425</v>
      </c>
    </row>
    <row r="3162" spans="1:16" x14ac:dyDescent="0.25">
      <c r="A3162">
        <v>808208</v>
      </c>
      <c r="B3162" t="s">
        <v>8093</v>
      </c>
      <c r="C3162" t="s">
        <v>1837</v>
      </c>
      <c r="D3162" t="s">
        <v>8094</v>
      </c>
      <c r="E3162" t="s">
        <v>11</v>
      </c>
      <c r="F3162" t="s">
        <v>12</v>
      </c>
      <c r="G3162" t="s">
        <v>1300</v>
      </c>
      <c r="H3162" t="s">
        <v>1349</v>
      </c>
      <c r="I3162" t="s">
        <v>1349</v>
      </c>
      <c r="J3162" t="s">
        <v>3663</v>
      </c>
      <c r="K3162" t="s">
        <v>61</v>
      </c>
      <c r="L3162" t="s">
        <v>4700</v>
      </c>
      <c r="M3162">
        <v>805638</v>
      </c>
      <c r="N3162" t="s">
        <v>7855</v>
      </c>
      <c r="O3162" t="s">
        <v>425</v>
      </c>
      <c r="P3162" t="s">
        <v>425</v>
      </c>
    </row>
    <row r="3163" spans="1:16" x14ac:dyDescent="0.25">
      <c r="A3163">
        <v>808210</v>
      </c>
      <c r="B3163" t="s">
        <v>1573</v>
      </c>
      <c r="C3163" t="s">
        <v>556</v>
      </c>
      <c r="D3163" t="s">
        <v>8095</v>
      </c>
      <c r="E3163" t="s">
        <v>11</v>
      </c>
      <c r="F3163" t="s">
        <v>12</v>
      </c>
      <c r="G3163" t="s">
        <v>1300</v>
      </c>
      <c r="H3163" t="s">
        <v>1349</v>
      </c>
      <c r="I3163" t="s">
        <v>1349</v>
      </c>
      <c r="J3163" t="s">
        <v>3736</v>
      </c>
      <c r="K3163" t="s">
        <v>61</v>
      </c>
      <c r="L3163" t="s">
        <v>7972</v>
      </c>
      <c r="M3163">
        <v>808186</v>
      </c>
      <c r="N3163" t="s">
        <v>7974</v>
      </c>
      <c r="O3163" t="s">
        <v>425</v>
      </c>
      <c r="P3163" t="s">
        <v>425</v>
      </c>
    </row>
    <row r="3164" spans="1:16" x14ac:dyDescent="0.25">
      <c r="A3164">
        <v>808211</v>
      </c>
      <c r="B3164" t="s">
        <v>5352</v>
      </c>
      <c r="C3164" t="s">
        <v>1308</v>
      </c>
      <c r="D3164" t="s">
        <v>8096</v>
      </c>
      <c r="E3164" t="s">
        <v>11</v>
      </c>
      <c r="F3164" t="s">
        <v>12</v>
      </c>
      <c r="G3164" t="s">
        <v>1300</v>
      </c>
      <c r="H3164" t="s">
        <v>1349</v>
      </c>
      <c r="I3164" t="s">
        <v>1349</v>
      </c>
      <c r="J3164" t="s">
        <v>5913</v>
      </c>
      <c r="K3164" t="s">
        <v>933</v>
      </c>
      <c r="L3164" t="s">
        <v>7912</v>
      </c>
      <c r="M3164">
        <v>807964</v>
      </c>
      <c r="N3164" t="s">
        <v>7925</v>
      </c>
      <c r="O3164" t="s">
        <v>425</v>
      </c>
      <c r="P3164" t="s">
        <v>425</v>
      </c>
    </row>
    <row r="3165" spans="1:16" x14ac:dyDescent="0.25">
      <c r="A3165">
        <v>808213</v>
      </c>
      <c r="B3165" t="s">
        <v>5046</v>
      </c>
      <c r="C3165" t="s">
        <v>3441</v>
      </c>
      <c r="D3165" t="s">
        <v>8097</v>
      </c>
      <c r="E3165" t="s">
        <v>90</v>
      </c>
      <c r="F3165" t="s">
        <v>12</v>
      </c>
      <c r="G3165" t="s">
        <v>1300</v>
      </c>
      <c r="H3165" t="s">
        <v>1349</v>
      </c>
      <c r="I3165" t="s">
        <v>1349</v>
      </c>
      <c r="J3165" t="s">
        <v>78</v>
      </c>
      <c r="K3165" t="s">
        <v>73</v>
      </c>
      <c r="L3165" t="s">
        <v>7887</v>
      </c>
      <c r="M3165">
        <v>808050</v>
      </c>
      <c r="N3165" t="s">
        <v>325</v>
      </c>
      <c r="O3165" t="s">
        <v>425</v>
      </c>
      <c r="P3165" t="s">
        <v>425</v>
      </c>
    </row>
    <row r="3166" spans="1:16" x14ac:dyDescent="0.25">
      <c r="A3166">
        <v>808214</v>
      </c>
      <c r="B3166" t="s">
        <v>8098</v>
      </c>
      <c r="C3166" t="s">
        <v>76</v>
      </c>
      <c r="D3166" t="s">
        <v>8099</v>
      </c>
      <c r="E3166" t="s">
        <v>11</v>
      </c>
      <c r="F3166" t="s">
        <v>12</v>
      </c>
      <c r="G3166" t="s">
        <v>1300</v>
      </c>
      <c r="H3166" t="s">
        <v>1349</v>
      </c>
      <c r="I3166" t="s">
        <v>1349</v>
      </c>
      <c r="J3166" t="s">
        <v>45</v>
      </c>
      <c r="K3166" t="s">
        <v>17</v>
      </c>
      <c r="L3166" t="s">
        <v>7691</v>
      </c>
      <c r="M3166">
        <v>807765</v>
      </c>
      <c r="N3166" t="s">
        <v>7859</v>
      </c>
      <c r="O3166" t="s">
        <v>425</v>
      </c>
      <c r="P3166" t="s">
        <v>425</v>
      </c>
    </row>
    <row r="3167" spans="1:16" x14ac:dyDescent="0.25">
      <c r="A3167">
        <v>808216</v>
      </c>
      <c r="B3167" t="s">
        <v>4489</v>
      </c>
      <c r="C3167" t="s">
        <v>125</v>
      </c>
      <c r="D3167" t="s">
        <v>8100</v>
      </c>
      <c r="E3167" t="s">
        <v>11</v>
      </c>
      <c r="F3167" t="s">
        <v>174</v>
      </c>
      <c r="G3167" t="s">
        <v>373</v>
      </c>
      <c r="H3167" t="s">
        <v>1955</v>
      </c>
      <c r="I3167" t="s">
        <v>1955</v>
      </c>
      <c r="J3167" t="s">
        <v>927</v>
      </c>
      <c r="K3167" t="s">
        <v>100</v>
      </c>
      <c r="L3167" t="s">
        <v>7410</v>
      </c>
      <c r="M3167" t="s">
        <v>7411</v>
      </c>
      <c r="N3167" t="s">
        <v>366</v>
      </c>
      <c r="O3167" t="s">
        <v>425</v>
      </c>
      <c r="P3167" t="s">
        <v>425</v>
      </c>
    </row>
    <row r="3168" spans="1:16" x14ac:dyDescent="0.25">
      <c r="A3168">
        <v>808218</v>
      </c>
      <c r="B3168" t="s">
        <v>8101</v>
      </c>
      <c r="C3168" t="s">
        <v>427</v>
      </c>
      <c r="D3168" t="s">
        <v>8102</v>
      </c>
      <c r="E3168" t="s">
        <v>11</v>
      </c>
      <c r="F3168" t="s">
        <v>174</v>
      </c>
      <c r="G3168" t="s">
        <v>175</v>
      </c>
      <c r="H3168" t="s">
        <v>215</v>
      </c>
      <c r="I3168" t="s">
        <v>216</v>
      </c>
      <c r="J3168" t="s">
        <v>52</v>
      </c>
      <c r="K3168" t="s">
        <v>73</v>
      </c>
      <c r="L3168" t="s">
        <v>3089</v>
      </c>
      <c r="M3168" t="s">
        <v>3090</v>
      </c>
      <c r="N3168" t="s">
        <v>1277</v>
      </c>
      <c r="O3168" t="s">
        <v>425</v>
      </c>
      <c r="P3168" t="s">
        <v>425</v>
      </c>
    </row>
    <row r="3169" spans="1:20" x14ac:dyDescent="0.25">
      <c r="A3169">
        <v>808219</v>
      </c>
      <c r="B3169" t="s">
        <v>8103</v>
      </c>
      <c r="C3169" t="s">
        <v>5600</v>
      </c>
      <c r="D3169" t="s">
        <v>8104</v>
      </c>
      <c r="E3169" t="s">
        <v>90</v>
      </c>
      <c r="F3169" t="s">
        <v>189</v>
      </c>
      <c r="G3169" t="s">
        <v>190</v>
      </c>
      <c r="H3169" t="s">
        <v>190</v>
      </c>
      <c r="I3169" t="s">
        <v>198</v>
      </c>
      <c r="J3169" t="s">
        <v>92</v>
      </c>
      <c r="K3169" t="s">
        <v>93</v>
      </c>
      <c r="L3169" t="s">
        <v>476</v>
      </c>
      <c r="M3169">
        <v>21368</v>
      </c>
      <c r="N3169" t="s">
        <v>40</v>
      </c>
      <c r="O3169" t="s">
        <v>425</v>
      </c>
      <c r="P3169" t="s">
        <v>425</v>
      </c>
    </row>
    <row r="3170" spans="1:20" x14ac:dyDescent="0.25">
      <c r="A3170">
        <v>808221</v>
      </c>
      <c r="B3170" t="s">
        <v>8105</v>
      </c>
      <c r="C3170" t="s">
        <v>149</v>
      </c>
      <c r="D3170" t="s">
        <v>8106</v>
      </c>
      <c r="E3170" t="s">
        <v>11</v>
      </c>
      <c r="F3170" t="s">
        <v>12</v>
      </c>
      <c r="G3170" t="s">
        <v>35</v>
      </c>
      <c r="H3170" t="s">
        <v>2615</v>
      </c>
      <c r="I3170" t="s">
        <v>2616</v>
      </c>
      <c r="J3170" t="s">
        <v>2370</v>
      </c>
      <c r="K3170" t="s">
        <v>100</v>
      </c>
      <c r="L3170" t="s">
        <v>5929</v>
      </c>
      <c r="M3170" t="s">
        <v>5930</v>
      </c>
      <c r="N3170" t="s">
        <v>3210</v>
      </c>
      <c r="O3170" t="s">
        <v>425</v>
      </c>
      <c r="P3170" t="s">
        <v>425</v>
      </c>
    </row>
    <row r="3171" spans="1:20" x14ac:dyDescent="0.25">
      <c r="A3171">
        <v>808222</v>
      </c>
      <c r="B3171" t="s">
        <v>8107</v>
      </c>
      <c r="C3171" t="s">
        <v>3347</v>
      </c>
      <c r="D3171" t="s">
        <v>8108</v>
      </c>
      <c r="E3171" t="s">
        <v>11</v>
      </c>
      <c r="F3171" t="s">
        <v>12</v>
      </c>
      <c r="G3171" t="s">
        <v>1300</v>
      </c>
      <c r="H3171" t="s">
        <v>1301</v>
      </c>
      <c r="I3171" t="s">
        <v>1301</v>
      </c>
      <c r="J3171" t="s">
        <v>2370</v>
      </c>
      <c r="K3171" t="s">
        <v>73</v>
      </c>
      <c r="L3171" t="s">
        <v>7790</v>
      </c>
      <c r="M3171" t="s">
        <v>7791</v>
      </c>
      <c r="N3171" t="s">
        <v>5066</v>
      </c>
      <c r="O3171" t="s">
        <v>425</v>
      </c>
      <c r="P3171" t="s">
        <v>425</v>
      </c>
    </row>
    <row r="3172" spans="1:20" x14ac:dyDescent="0.25">
      <c r="A3172">
        <v>808224</v>
      </c>
      <c r="B3172" t="s">
        <v>2879</v>
      </c>
      <c r="C3172" t="s">
        <v>121</v>
      </c>
      <c r="D3172" t="s">
        <v>8109</v>
      </c>
      <c r="E3172" t="s">
        <v>11</v>
      </c>
      <c r="F3172" t="s">
        <v>12</v>
      </c>
      <c r="G3172" t="s">
        <v>35</v>
      </c>
      <c r="H3172" t="s">
        <v>2805</v>
      </c>
      <c r="I3172" t="s">
        <v>7418</v>
      </c>
      <c r="J3172" t="s">
        <v>329</v>
      </c>
      <c r="K3172" t="s">
        <v>73</v>
      </c>
      <c r="L3172" t="s">
        <v>8110</v>
      </c>
      <c r="M3172" t="s">
        <v>8111</v>
      </c>
      <c r="N3172" t="s">
        <v>8112</v>
      </c>
      <c r="O3172" t="s">
        <v>425</v>
      </c>
      <c r="P3172" t="s">
        <v>425</v>
      </c>
    </row>
    <row r="3173" spans="1:20" x14ac:dyDescent="0.25">
      <c r="A3173">
        <v>808226</v>
      </c>
      <c r="B3173" t="s">
        <v>7457</v>
      </c>
      <c r="C3173" t="s">
        <v>591</v>
      </c>
      <c r="D3173" t="s">
        <v>1458</v>
      </c>
      <c r="E3173" t="s">
        <v>11</v>
      </c>
      <c r="F3173" t="s">
        <v>12</v>
      </c>
      <c r="G3173" t="s">
        <v>13</v>
      </c>
      <c r="H3173" t="s">
        <v>91</v>
      </c>
      <c r="I3173" t="s">
        <v>91</v>
      </c>
      <c r="J3173" t="s">
        <v>599</v>
      </c>
      <c r="K3173" t="s">
        <v>17</v>
      </c>
      <c r="L3173" t="s">
        <v>8113</v>
      </c>
      <c r="M3173">
        <v>811495</v>
      </c>
      <c r="N3173" t="s">
        <v>315</v>
      </c>
      <c r="O3173" t="s">
        <v>425</v>
      </c>
      <c r="P3173" t="s">
        <v>425</v>
      </c>
    </row>
    <row r="3174" spans="1:20" x14ac:dyDescent="0.25">
      <c r="A3174">
        <v>808228</v>
      </c>
      <c r="B3174" t="s">
        <v>564</v>
      </c>
      <c r="C3174" t="s">
        <v>76</v>
      </c>
      <c r="D3174" t="s">
        <v>8114</v>
      </c>
      <c r="E3174" t="s">
        <v>11</v>
      </c>
      <c r="F3174" t="s">
        <v>12</v>
      </c>
      <c r="G3174" t="s">
        <v>1300</v>
      </c>
      <c r="H3174" t="s">
        <v>1301</v>
      </c>
      <c r="I3174" t="s">
        <v>1301</v>
      </c>
      <c r="J3174" t="s">
        <v>5306</v>
      </c>
      <c r="K3174" t="s">
        <v>100</v>
      </c>
      <c r="L3174" t="s">
        <v>6910</v>
      </c>
      <c r="M3174">
        <v>806842</v>
      </c>
      <c r="N3174" t="s">
        <v>40</v>
      </c>
      <c r="O3174" t="s">
        <v>425</v>
      </c>
      <c r="P3174" t="s">
        <v>425</v>
      </c>
    </row>
    <row r="3175" spans="1:20" x14ac:dyDescent="0.25">
      <c r="A3175">
        <v>808231</v>
      </c>
      <c r="B3175" t="s">
        <v>8115</v>
      </c>
      <c r="C3175" t="s">
        <v>8116</v>
      </c>
      <c r="D3175" t="s">
        <v>8117</v>
      </c>
      <c r="E3175" t="s">
        <v>11</v>
      </c>
      <c r="F3175" t="s">
        <v>189</v>
      </c>
      <c r="G3175" t="s">
        <v>190</v>
      </c>
      <c r="H3175" t="s">
        <v>190</v>
      </c>
      <c r="I3175" t="s">
        <v>395</v>
      </c>
      <c r="J3175" t="s">
        <v>652</v>
      </c>
      <c r="K3175" t="s">
        <v>100</v>
      </c>
      <c r="L3175" t="s">
        <v>3623</v>
      </c>
      <c r="M3175" t="s">
        <v>3624</v>
      </c>
      <c r="N3175" t="s">
        <v>40</v>
      </c>
      <c r="O3175" t="s">
        <v>425</v>
      </c>
      <c r="P3175" t="s">
        <v>425</v>
      </c>
    </row>
    <row r="3176" spans="1:20" x14ac:dyDescent="0.25">
      <c r="A3176">
        <v>808232</v>
      </c>
      <c r="B3176" t="s">
        <v>8118</v>
      </c>
      <c r="C3176" t="s">
        <v>1154</v>
      </c>
      <c r="D3176" t="s">
        <v>8119</v>
      </c>
      <c r="E3176" t="s">
        <v>90</v>
      </c>
      <c r="F3176" t="s">
        <v>174</v>
      </c>
      <c r="G3176" t="s">
        <v>175</v>
      </c>
      <c r="H3176" t="s">
        <v>8120</v>
      </c>
      <c r="I3176" t="s">
        <v>8121</v>
      </c>
      <c r="J3176" t="s">
        <v>8122</v>
      </c>
      <c r="K3176" t="s">
        <v>17</v>
      </c>
      <c r="L3176" t="s">
        <v>8123</v>
      </c>
      <c r="M3176" t="s">
        <v>8124</v>
      </c>
      <c r="N3176" t="s">
        <v>8125</v>
      </c>
      <c r="O3176" t="s">
        <v>425</v>
      </c>
      <c r="P3176" t="s">
        <v>425</v>
      </c>
      <c r="Q3176" t="str">
        <f>VLOOKUP(TEXT(A3176,0),Old_data_Again,2,FALSE)</f>
        <v>Low</v>
      </c>
      <c r="R3176" t="str">
        <f>VLOOKUP(TEXT(A3176,0),Old_data_Again,10,FALSE)</f>
        <v>Medium</v>
      </c>
      <c r="S3176" t="str">
        <f>VLOOKUP(TEXT(A3176,0),Old_data_Again,6,FALSE)</f>
        <v>Future</v>
      </c>
    </row>
    <row r="3177" spans="1:20" x14ac:dyDescent="0.25">
      <c r="A3177">
        <v>808234</v>
      </c>
      <c r="B3177" t="s">
        <v>3019</v>
      </c>
      <c r="C3177" t="s">
        <v>1130</v>
      </c>
      <c r="D3177" t="s">
        <v>8126</v>
      </c>
      <c r="E3177" t="s">
        <v>11</v>
      </c>
      <c r="F3177" t="s">
        <v>174</v>
      </c>
      <c r="G3177" t="s">
        <v>441</v>
      </c>
      <c r="H3177" t="s">
        <v>781</v>
      </c>
      <c r="I3177" t="s">
        <v>781</v>
      </c>
      <c r="J3177" t="s">
        <v>1214</v>
      </c>
      <c r="K3177" t="s">
        <v>73</v>
      </c>
      <c r="L3177" t="s">
        <v>6311</v>
      </c>
      <c r="M3177">
        <v>806248</v>
      </c>
      <c r="N3177" t="s">
        <v>48</v>
      </c>
      <c r="O3177" t="s">
        <v>425</v>
      </c>
      <c r="P3177" t="s">
        <v>425</v>
      </c>
    </row>
    <row r="3178" spans="1:20" x14ac:dyDescent="0.25">
      <c r="A3178">
        <v>808235</v>
      </c>
      <c r="B3178" t="s">
        <v>8127</v>
      </c>
      <c r="C3178" t="s">
        <v>8128</v>
      </c>
      <c r="D3178" t="s">
        <v>8129</v>
      </c>
      <c r="E3178" t="s">
        <v>11</v>
      </c>
      <c r="F3178" t="s">
        <v>12</v>
      </c>
      <c r="G3178" t="s">
        <v>13</v>
      </c>
      <c r="H3178" t="s">
        <v>341</v>
      </c>
      <c r="I3178" t="s">
        <v>341</v>
      </c>
      <c r="J3178" t="s">
        <v>222</v>
      </c>
      <c r="K3178" t="s">
        <v>26</v>
      </c>
      <c r="L3178" t="s">
        <v>562</v>
      </c>
      <c r="M3178" t="s">
        <v>563</v>
      </c>
      <c r="N3178" t="s">
        <v>343</v>
      </c>
      <c r="O3178" t="s">
        <v>425</v>
      </c>
      <c r="P3178" t="s">
        <v>425</v>
      </c>
      <c r="Q3178" t="str">
        <f>VLOOKUP(TEXT(A3178,0),Old_data_Again,2,FALSE)</f>
        <v>Low</v>
      </c>
      <c r="R3178" t="str">
        <f>VLOOKUP(TEXT(A3178,0),Old_data_Again,10,FALSE)</f>
        <v>Low</v>
      </c>
      <c r="S3178" t="str">
        <f>VLOOKUP(TEXT(A3178,0),Old_data_Again,6,FALSE)</f>
        <v>N/A</v>
      </c>
    </row>
    <row r="3179" spans="1:20" x14ac:dyDescent="0.25">
      <c r="A3179">
        <v>808236</v>
      </c>
      <c r="B3179" t="s">
        <v>8130</v>
      </c>
      <c r="C3179" t="s">
        <v>4087</v>
      </c>
      <c r="D3179" t="s">
        <v>8131</v>
      </c>
      <c r="E3179" t="s">
        <v>90</v>
      </c>
      <c r="F3179" t="s">
        <v>174</v>
      </c>
      <c r="G3179" t="s">
        <v>441</v>
      </c>
      <c r="H3179" t="s">
        <v>781</v>
      </c>
      <c r="I3179" t="s">
        <v>781</v>
      </c>
      <c r="J3179" t="s">
        <v>92</v>
      </c>
      <c r="K3179" t="s">
        <v>93</v>
      </c>
      <c r="L3179" t="s">
        <v>6311</v>
      </c>
      <c r="M3179">
        <v>806248</v>
      </c>
      <c r="N3179" t="s">
        <v>48</v>
      </c>
      <c r="O3179" t="s">
        <v>425</v>
      </c>
      <c r="P3179" t="s">
        <v>425</v>
      </c>
    </row>
    <row r="3180" spans="1:20" x14ac:dyDescent="0.25">
      <c r="A3180">
        <v>808242</v>
      </c>
      <c r="B3180" t="s">
        <v>667</v>
      </c>
      <c r="C3180" t="s">
        <v>8132</v>
      </c>
      <c r="D3180" t="s">
        <v>8133</v>
      </c>
      <c r="E3180" t="s">
        <v>90</v>
      </c>
      <c r="F3180" t="s">
        <v>12</v>
      </c>
      <c r="G3180" t="s">
        <v>35</v>
      </c>
      <c r="H3180" t="s">
        <v>2615</v>
      </c>
      <c r="I3180" t="s">
        <v>2616</v>
      </c>
      <c r="J3180" t="s">
        <v>8134</v>
      </c>
      <c r="K3180" t="s">
        <v>93</v>
      </c>
      <c r="L3180" t="s">
        <v>5360</v>
      </c>
      <c r="M3180" t="s">
        <v>5361</v>
      </c>
      <c r="N3180" t="s">
        <v>3210</v>
      </c>
      <c r="O3180" t="s">
        <v>425</v>
      </c>
      <c r="P3180" t="s">
        <v>425</v>
      </c>
    </row>
    <row r="3181" spans="1:20" x14ac:dyDescent="0.25">
      <c r="A3181">
        <v>808243</v>
      </c>
      <c r="B3181" t="s">
        <v>4153</v>
      </c>
      <c r="C3181" t="s">
        <v>4331</v>
      </c>
      <c r="D3181" t="s">
        <v>8135</v>
      </c>
      <c r="E3181" t="s">
        <v>90</v>
      </c>
      <c r="F3181" t="s">
        <v>12</v>
      </c>
      <c r="G3181" t="s">
        <v>1300</v>
      </c>
      <c r="H3181" t="s">
        <v>1301</v>
      </c>
      <c r="I3181" t="s">
        <v>1301</v>
      </c>
      <c r="J3181" t="s">
        <v>92</v>
      </c>
      <c r="K3181" t="s">
        <v>93</v>
      </c>
      <c r="L3181" t="s">
        <v>8136</v>
      </c>
      <c r="M3181" t="s">
        <v>8137</v>
      </c>
      <c r="N3181" t="s">
        <v>5385</v>
      </c>
      <c r="O3181" t="s">
        <v>425</v>
      </c>
      <c r="P3181" t="s">
        <v>425</v>
      </c>
    </row>
    <row r="3182" spans="1:20" x14ac:dyDescent="0.25">
      <c r="A3182">
        <v>808245</v>
      </c>
      <c r="B3182" t="s">
        <v>1815</v>
      </c>
      <c r="C3182" t="s">
        <v>8138</v>
      </c>
      <c r="D3182" t="s">
        <v>8139</v>
      </c>
      <c r="E3182" t="s">
        <v>11</v>
      </c>
      <c r="F3182" t="s">
        <v>12</v>
      </c>
      <c r="G3182" t="s">
        <v>35</v>
      </c>
      <c r="H3182" t="s">
        <v>2615</v>
      </c>
      <c r="I3182" t="s">
        <v>3252</v>
      </c>
      <c r="J3182" t="s">
        <v>3230</v>
      </c>
      <c r="K3182" t="s">
        <v>61</v>
      </c>
      <c r="L3182" t="s">
        <v>6064</v>
      </c>
      <c r="M3182" t="s">
        <v>6065</v>
      </c>
      <c r="N3182" t="s">
        <v>3454</v>
      </c>
      <c r="O3182" t="s">
        <v>425</v>
      </c>
      <c r="P3182" t="s">
        <v>425</v>
      </c>
      <c r="Q3182" t="str">
        <f>VLOOKUP(TEXT(A3182,0),Old_data_Again,2,FALSE)</f>
        <v>Low</v>
      </c>
      <c r="R3182" t="str">
        <f>VLOOKUP(TEXT(A3182,0),Old_data_Again,10,FALSE)</f>
        <v>Low</v>
      </c>
      <c r="S3182" t="str">
        <f>VLOOKUP(TEXT(A3182,0),Old_data_Again,6,FALSE)</f>
        <v>Soon</v>
      </c>
      <c r="T3182" t="str">
        <f>VLOOKUP(TEXT(A3182,0),Old_data_Again,3,FALSE)</f>
        <v>Commercial</v>
      </c>
    </row>
    <row r="3183" spans="1:20" x14ac:dyDescent="0.25">
      <c r="A3183">
        <v>808246</v>
      </c>
      <c r="B3183" t="s">
        <v>8140</v>
      </c>
      <c r="C3183" t="s">
        <v>6869</v>
      </c>
      <c r="D3183" t="s">
        <v>8141</v>
      </c>
      <c r="E3183" t="s">
        <v>11</v>
      </c>
      <c r="F3183" t="s">
        <v>174</v>
      </c>
      <c r="G3183" t="s">
        <v>441</v>
      </c>
      <c r="H3183" t="s">
        <v>781</v>
      </c>
      <c r="I3183" t="s">
        <v>781</v>
      </c>
      <c r="J3183" t="s">
        <v>1344</v>
      </c>
      <c r="K3183" t="s">
        <v>61</v>
      </c>
      <c r="L3183" t="s">
        <v>8142</v>
      </c>
      <c r="M3183" t="s">
        <v>8143</v>
      </c>
      <c r="N3183" t="s">
        <v>5964</v>
      </c>
      <c r="O3183" t="s">
        <v>425</v>
      </c>
      <c r="P3183" t="s">
        <v>425</v>
      </c>
    </row>
    <row r="3184" spans="1:20" x14ac:dyDescent="0.25">
      <c r="A3184">
        <v>808249</v>
      </c>
      <c r="B3184" t="s">
        <v>8144</v>
      </c>
      <c r="C3184" t="s">
        <v>50</v>
      </c>
      <c r="D3184" t="s">
        <v>8145</v>
      </c>
      <c r="E3184" t="s">
        <v>11</v>
      </c>
      <c r="F3184" t="s">
        <v>174</v>
      </c>
      <c r="G3184" t="s">
        <v>441</v>
      </c>
      <c r="H3184" t="s">
        <v>781</v>
      </c>
      <c r="I3184" t="s">
        <v>781</v>
      </c>
      <c r="J3184" t="s">
        <v>2370</v>
      </c>
      <c r="K3184" t="s">
        <v>100</v>
      </c>
      <c r="L3184" t="s">
        <v>8146</v>
      </c>
      <c r="M3184" t="s">
        <v>8147</v>
      </c>
      <c r="N3184" t="s">
        <v>1254</v>
      </c>
      <c r="O3184" t="s">
        <v>425</v>
      </c>
      <c r="P3184" t="s">
        <v>425</v>
      </c>
    </row>
    <row r="3185" spans="1:20" x14ac:dyDescent="0.25">
      <c r="A3185">
        <v>808250</v>
      </c>
      <c r="B3185" t="s">
        <v>852</v>
      </c>
      <c r="C3185" t="s">
        <v>76</v>
      </c>
      <c r="D3185" t="s">
        <v>8148</v>
      </c>
      <c r="E3185" t="s">
        <v>11</v>
      </c>
      <c r="F3185" t="s">
        <v>12</v>
      </c>
      <c r="G3185" t="s">
        <v>1300</v>
      </c>
      <c r="H3185" t="s">
        <v>1301</v>
      </c>
      <c r="I3185" t="s">
        <v>1301</v>
      </c>
      <c r="J3185" t="s">
        <v>4020</v>
      </c>
      <c r="K3185" t="s">
        <v>73</v>
      </c>
      <c r="L3185" t="s">
        <v>7790</v>
      </c>
      <c r="M3185" t="s">
        <v>7791</v>
      </c>
      <c r="N3185" t="s">
        <v>5066</v>
      </c>
      <c r="O3185" t="s">
        <v>425</v>
      </c>
      <c r="P3185" t="s">
        <v>425</v>
      </c>
    </row>
    <row r="3186" spans="1:20" x14ac:dyDescent="0.25">
      <c r="A3186">
        <v>808251</v>
      </c>
      <c r="B3186" t="s">
        <v>1096</v>
      </c>
      <c r="C3186" t="s">
        <v>8149</v>
      </c>
      <c r="D3186" t="s">
        <v>8150</v>
      </c>
      <c r="E3186" t="s">
        <v>11</v>
      </c>
      <c r="F3186" t="s">
        <v>189</v>
      </c>
      <c r="G3186" t="s">
        <v>190</v>
      </c>
      <c r="H3186" t="s">
        <v>190</v>
      </c>
      <c r="I3186" t="s">
        <v>198</v>
      </c>
      <c r="J3186" t="s">
        <v>8151</v>
      </c>
      <c r="K3186" t="s">
        <v>73</v>
      </c>
      <c r="L3186" t="s">
        <v>572</v>
      </c>
      <c r="M3186">
        <v>21743</v>
      </c>
      <c r="N3186" t="s">
        <v>366</v>
      </c>
      <c r="O3186" t="s">
        <v>425</v>
      </c>
      <c r="P3186" t="s">
        <v>425</v>
      </c>
    </row>
    <row r="3187" spans="1:20" x14ac:dyDescent="0.25">
      <c r="A3187">
        <v>808255</v>
      </c>
      <c r="B3187" t="s">
        <v>8152</v>
      </c>
      <c r="C3187" t="s">
        <v>8153</v>
      </c>
      <c r="D3187" t="s">
        <v>8154</v>
      </c>
      <c r="E3187" t="s">
        <v>11</v>
      </c>
      <c r="F3187" t="s">
        <v>189</v>
      </c>
      <c r="G3187" t="s">
        <v>190</v>
      </c>
      <c r="H3187" t="s">
        <v>190</v>
      </c>
      <c r="I3187" t="s">
        <v>198</v>
      </c>
      <c r="J3187" t="s">
        <v>6793</v>
      </c>
      <c r="K3187" t="s">
        <v>93</v>
      </c>
      <c r="M3187">
        <v>806308</v>
      </c>
      <c r="N3187" t="s">
        <v>1351</v>
      </c>
      <c r="O3187" t="s">
        <v>425</v>
      </c>
      <c r="P3187" t="s">
        <v>425</v>
      </c>
    </row>
    <row r="3188" spans="1:20" x14ac:dyDescent="0.25">
      <c r="A3188">
        <v>808260</v>
      </c>
      <c r="B3188" t="s">
        <v>8155</v>
      </c>
      <c r="C3188" t="s">
        <v>121</v>
      </c>
      <c r="D3188" t="s">
        <v>8156</v>
      </c>
      <c r="E3188" t="s">
        <v>11</v>
      </c>
      <c r="F3188" t="s">
        <v>12</v>
      </c>
      <c r="G3188" t="s">
        <v>13</v>
      </c>
      <c r="H3188" t="s">
        <v>44</v>
      </c>
      <c r="I3188" t="s">
        <v>44</v>
      </c>
      <c r="J3188" t="s">
        <v>72</v>
      </c>
      <c r="K3188" t="s">
        <v>73</v>
      </c>
      <c r="L3188" t="s">
        <v>7103</v>
      </c>
      <c r="M3188" t="s">
        <v>7104</v>
      </c>
      <c r="N3188" t="s">
        <v>158</v>
      </c>
      <c r="O3188" t="s">
        <v>425</v>
      </c>
      <c r="P3188" t="s">
        <v>425</v>
      </c>
    </row>
    <row r="3189" spans="1:20" x14ac:dyDescent="0.25">
      <c r="A3189">
        <v>808261</v>
      </c>
      <c r="B3189" t="s">
        <v>8157</v>
      </c>
      <c r="C3189" t="s">
        <v>8158</v>
      </c>
      <c r="D3189" t="s">
        <v>8159</v>
      </c>
      <c r="E3189" t="s">
        <v>90</v>
      </c>
      <c r="F3189" t="s">
        <v>189</v>
      </c>
      <c r="G3189" t="s">
        <v>190</v>
      </c>
      <c r="H3189" t="s">
        <v>190</v>
      </c>
      <c r="I3189" t="s">
        <v>198</v>
      </c>
      <c r="J3189" t="s">
        <v>5645</v>
      </c>
      <c r="K3189" t="s">
        <v>93</v>
      </c>
      <c r="L3189" t="s">
        <v>5646</v>
      </c>
      <c r="M3189" t="s">
        <v>5647</v>
      </c>
      <c r="N3189" t="s">
        <v>3052</v>
      </c>
      <c r="O3189" t="s">
        <v>425</v>
      </c>
      <c r="P3189" t="s">
        <v>425</v>
      </c>
    </row>
    <row r="3190" spans="1:20" x14ac:dyDescent="0.25">
      <c r="A3190">
        <v>808263</v>
      </c>
      <c r="B3190" t="s">
        <v>140</v>
      </c>
      <c r="C3190" t="s">
        <v>97</v>
      </c>
      <c r="D3190" t="s">
        <v>8160</v>
      </c>
      <c r="E3190" t="s">
        <v>11</v>
      </c>
      <c r="F3190" t="s">
        <v>174</v>
      </c>
      <c r="G3190" t="s">
        <v>175</v>
      </c>
      <c r="H3190" t="s">
        <v>215</v>
      </c>
      <c r="I3190" t="s">
        <v>216</v>
      </c>
      <c r="J3190" t="s">
        <v>3426</v>
      </c>
      <c r="K3190" t="s">
        <v>61</v>
      </c>
      <c r="L3190" t="s">
        <v>5458</v>
      </c>
      <c r="M3190" t="s">
        <v>5459</v>
      </c>
      <c r="N3190" t="s">
        <v>3210</v>
      </c>
      <c r="O3190" t="s">
        <v>425</v>
      </c>
      <c r="P3190" t="s">
        <v>425</v>
      </c>
    </row>
    <row r="3191" spans="1:20" x14ac:dyDescent="0.25">
      <c r="A3191">
        <v>808264</v>
      </c>
      <c r="B3191" t="s">
        <v>8161</v>
      </c>
      <c r="C3191" t="s">
        <v>129</v>
      </c>
      <c r="D3191" t="s">
        <v>8162</v>
      </c>
      <c r="E3191" t="s">
        <v>11</v>
      </c>
      <c r="F3191" t="s">
        <v>12</v>
      </c>
      <c r="G3191" t="s">
        <v>35</v>
      </c>
      <c r="H3191" t="s">
        <v>36</v>
      </c>
      <c r="I3191" t="s">
        <v>37</v>
      </c>
      <c r="J3191" t="s">
        <v>329</v>
      </c>
      <c r="K3191" t="s">
        <v>100</v>
      </c>
      <c r="L3191" t="s">
        <v>8163</v>
      </c>
      <c r="M3191" t="s">
        <v>8164</v>
      </c>
      <c r="N3191" t="s">
        <v>469</v>
      </c>
      <c r="O3191" t="s">
        <v>425</v>
      </c>
      <c r="P3191" t="s">
        <v>425</v>
      </c>
      <c r="Q3191" t="str">
        <f>VLOOKUP(TEXT(A3191,0),Old_data_Again,2,FALSE)</f>
        <v>Low</v>
      </c>
      <c r="R3191" t="str">
        <f>VLOOKUP(TEXT(A3191,0),Old_data_Again,10,FALSE)</f>
        <v>Low</v>
      </c>
      <c r="S3191" t="str">
        <f>VLOOKUP(TEXT(A3191,0),Old_data_Again,6,FALSE)</f>
        <v>Future</v>
      </c>
    </row>
    <row r="3192" spans="1:20" x14ac:dyDescent="0.25">
      <c r="A3192">
        <v>808267</v>
      </c>
      <c r="B3192" t="s">
        <v>8165</v>
      </c>
      <c r="C3192" t="s">
        <v>1055</v>
      </c>
      <c r="D3192" t="s">
        <v>8166</v>
      </c>
      <c r="E3192" t="s">
        <v>11</v>
      </c>
      <c r="F3192" t="s">
        <v>12</v>
      </c>
      <c r="G3192" t="s">
        <v>35</v>
      </c>
      <c r="H3192" t="s">
        <v>2798</v>
      </c>
      <c r="I3192" t="s">
        <v>3172</v>
      </c>
      <c r="J3192" t="s">
        <v>7909</v>
      </c>
      <c r="K3192" t="s">
        <v>61</v>
      </c>
      <c r="L3192" t="s">
        <v>8167</v>
      </c>
      <c r="M3192">
        <v>809522</v>
      </c>
      <c r="N3192" t="s">
        <v>8001</v>
      </c>
      <c r="O3192" t="s">
        <v>425</v>
      </c>
      <c r="P3192" t="s">
        <v>425</v>
      </c>
    </row>
    <row r="3193" spans="1:20" x14ac:dyDescent="0.25">
      <c r="A3193">
        <v>808269</v>
      </c>
      <c r="B3193" t="s">
        <v>1365</v>
      </c>
      <c r="C3193" t="s">
        <v>1132</v>
      </c>
      <c r="D3193" t="s">
        <v>8168</v>
      </c>
      <c r="E3193" t="s">
        <v>11</v>
      </c>
      <c r="F3193" t="s">
        <v>174</v>
      </c>
      <c r="G3193" t="s">
        <v>373</v>
      </c>
      <c r="H3193" t="s">
        <v>815</v>
      </c>
      <c r="I3193" t="s">
        <v>815</v>
      </c>
      <c r="J3193" t="s">
        <v>99</v>
      </c>
      <c r="K3193" t="s">
        <v>73</v>
      </c>
      <c r="L3193" t="s">
        <v>5590</v>
      </c>
      <c r="M3193">
        <v>807163</v>
      </c>
      <c r="N3193" t="s">
        <v>8169</v>
      </c>
      <c r="O3193" t="s">
        <v>425</v>
      </c>
      <c r="P3193" t="s">
        <v>425</v>
      </c>
    </row>
    <row r="3194" spans="1:20" x14ac:dyDescent="0.25">
      <c r="A3194">
        <v>808270</v>
      </c>
      <c r="B3194" t="s">
        <v>4559</v>
      </c>
      <c r="C3194" t="s">
        <v>8170</v>
      </c>
      <c r="D3194" t="s">
        <v>8171</v>
      </c>
      <c r="E3194" t="s">
        <v>90</v>
      </c>
      <c r="F3194" t="s">
        <v>12</v>
      </c>
      <c r="G3194" t="s">
        <v>1300</v>
      </c>
      <c r="H3194" t="s">
        <v>1301</v>
      </c>
      <c r="I3194" t="s">
        <v>1301</v>
      </c>
      <c r="J3194" t="s">
        <v>3763</v>
      </c>
      <c r="K3194" t="s">
        <v>61</v>
      </c>
      <c r="L3194" t="s">
        <v>6758</v>
      </c>
      <c r="M3194" t="s">
        <v>6759</v>
      </c>
      <c r="N3194" t="s">
        <v>3461</v>
      </c>
      <c r="O3194" t="s">
        <v>425</v>
      </c>
      <c r="P3194" t="s">
        <v>425</v>
      </c>
    </row>
    <row r="3195" spans="1:20" x14ac:dyDescent="0.25">
      <c r="A3195">
        <v>808271</v>
      </c>
      <c r="B3195" t="s">
        <v>4880</v>
      </c>
      <c r="C3195" t="s">
        <v>550</v>
      </c>
      <c r="D3195" t="s">
        <v>8172</v>
      </c>
      <c r="E3195" t="s">
        <v>90</v>
      </c>
      <c r="F3195" t="s">
        <v>189</v>
      </c>
      <c r="G3195" t="s">
        <v>190</v>
      </c>
      <c r="H3195" t="s">
        <v>190</v>
      </c>
      <c r="I3195" t="s">
        <v>198</v>
      </c>
      <c r="J3195" t="s">
        <v>8173</v>
      </c>
      <c r="K3195" t="s">
        <v>93</v>
      </c>
      <c r="L3195" t="s">
        <v>8174</v>
      </c>
      <c r="M3195">
        <v>808496</v>
      </c>
      <c r="N3195" t="s">
        <v>1351</v>
      </c>
      <c r="O3195" t="s">
        <v>425</v>
      </c>
      <c r="P3195" t="s">
        <v>425</v>
      </c>
    </row>
    <row r="3196" spans="1:20" x14ac:dyDescent="0.25">
      <c r="A3196">
        <v>808272</v>
      </c>
      <c r="B3196" t="s">
        <v>8175</v>
      </c>
      <c r="C3196" t="s">
        <v>379</v>
      </c>
      <c r="D3196" t="s">
        <v>8176</v>
      </c>
      <c r="E3196" t="s">
        <v>11</v>
      </c>
      <c r="F3196" t="s">
        <v>12</v>
      </c>
      <c r="G3196" t="s">
        <v>13</v>
      </c>
      <c r="H3196" t="s">
        <v>44</v>
      </c>
      <c r="I3196" t="s">
        <v>44</v>
      </c>
      <c r="J3196" t="s">
        <v>155</v>
      </c>
      <c r="K3196" t="s">
        <v>17</v>
      </c>
      <c r="L3196" t="s">
        <v>156</v>
      </c>
      <c r="M3196" t="s">
        <v>157</v>
      </c>
      <c r="N3196" t="s">
        <v>144</v>
      </c>
      <c r="O3196" t="s">
        <v>425</v>
      </c>
      <c r="P3196" t="s">
        <v>425</v>
      </c>
    </row>
    <row r="3197" spans="1:20" x14ac:dyDescent="0.25">
      <c r="A3197">
        <v>808274</v>
      </c>
      <c r="B3197" t="s">
        <v>8177</v>
      </c>
      <c r="C3197" t="s">
        <v>8178</v>
      </c>
      <c r="D3197" t="s">
        <v>8179</v>
      </c>
      <c r="E3197" t="s">
        <v>90</v>
      </c>
      <c r="F3197" t="s">
        <v>174</v>
      </c>
      <c r="G3197" t="s">
        <v>373</v>
      </c>
      <c r="H3197" t="s">
        <v>815</v>
      </c>
      <c r="I3197" t="s">
        <v>815</v>
      </c>
      <c r="J3197" t="s">
        <v>131</v>
      </c>
      <c r="K3197" t="s">
        <v>73</v>
      </c>
      <c r="L3197" t="s">
        <v>3162</v>
      </c>
      <c r="M3197" t="s">
        <v>3163</v>
      </c>
      <c r="N3197" t="s">
        <v>29</v>
      </c>
      <c r="O3197" t="s">
        <v>425</v>
      </c>
      <c r="P3197" t="s">
        <v>425</v>
      </c>
      <c r="T3197" t="str">
        <f>VLOOKUP(TEXT(A3197,0),Old_data_Again,3,FALSE)</f>
        <v>Commercial</v>
      </c>
    </row>
    <row r="3198" spans="1:20" x14ac:dyDescent="0.25">
      <c r="A3198">
        <v>808275</v>
      </c>
      <c r="B3198" t="s">
        <v>311</v>
      </c>
      <c r="C3198" t="s">
        <v>7290</v>
      </c>
      <c r="D3198" t="s">
        <v>8180</v>
      </c>
      <c r="E3198" t="s">
        <v>90</v>
      </c>
      <c r="F3198" t="s">
        <v>12</v>
      </c>
      <c r="G3198" t="s">
        <v>35</v>
      </c>
      <c r="H3198" t="s">
        <v>607</v>
      </c>
      <c r="I3198" t="s">
        <v>608</v>
      </c>
      <c r="J3198" t="s">
        <v>307</v>
      </c>
      <c r="K3198" t="s">
        <v>26</v>
      </c>
      <c r="M3198" t="s">
        <v>8181</v>
      </c>
      <c r="N3198" t="s">
        <v>6366</v>
      </c>
      <c r="O3198" t="s">
        <v>425</v>
      </c>
      <c r="P3198" t="s">
        <v>425</v>
      </c>
      <c r="Q3198" t="str">
        <f>VLOOKUP(TEXT(A3198,0),Old_data_Again,2,FALSE)</f>
        <v>Medium</v>
      </c>
      <c r="R3198" t="str">
        <f>VLOOKUP(TEXT(A3198,0),Old_data_Again,10,FALSE)</f>
        <v>Medium</v>
      </c>
      <c r="S3198" t="str">
        <f>VLOOKUP(TEXT(A3198,0),Old_data_Again,6,FALSE)</f>
        <v>Future</v>
      </c>
      <c r="T3198" t="str">
        <f>VLOOKUP(TEXT(A3198,0),Old_data_Again,3,FALSE)</f>
        <v>Commercial</v>
      </c>
    </row>
    <row r="3199" spans="1:20" x14ac:dyDescent="0.25">
      <c r="A3199">
        <v>808279</v>
      </c>
      <c r="B3199" t="s">
        <v>8182</v>
      </c>
      <c r="C3199" t="s">
        <v>2190</v>
      </c>
      <c r="D3199" t="s">
        <v>8183</v>
      </c>
      <c r="E3199" t="s">
        <v>90</v>
      </c>
      <c r="F3199" t="s">
        <v>12</v>
      </c>
      <c r="G3199" t="s">
        <v>1300</v>
      </c>
      <c r="H3199" t="s">
        <v>1301</v>
      </c>
      <c r="I3199" t="s">
        <v>1301</v>
      </c>
      <c r="J3199" t="s">
        <v>8184</v>
      </c>
      <c r="K3199" t="s">
        <v>100</v>
      </c>
      <c r="L3199" t="s">
        <v>8185</v>
      </c>
      <c r="M3199" t="s">
        <v>8186</v>
      </c>
      <c r="N3199" t="s">
        <v>8187</v>
      </c>
      <c r="O3199" t="s">
        <v>425</v>
      </c>
      <c r="P3199" t="s">
        <v>425</v>
      </c>
    </row>
    <row r="3200" spans="1:20" x14ac:dyDescent="0.25">
      <c r="A3200">
        <v>808282</v>
      </c>
      <c r="B3200" t="s">
        <v>8188</v>
      </c>
      <c r="C3200" t="s">
        <v>1150</v>
      </c>
      <c r="D3200" t="s">
        <v>8189</v>
      </c>
      <c r="E3200" t="s">
        <v>90</v>
      </c>
      <c r="F3200" t="s">
        <v>174</v>
      </c>
      <c r="G3200" t="s">
        <v>523</v>
      </c>
      <c r="H3200" t="s">
        <v>524</v>
      </c>
      <c r="I3200" t="s">
        <v>525</v>
      </c>
      <c r="J3200" t="s">
        <v>8190</v>
      </c>
      <c r="K3200" t="s">
        <v>61</v>
      </c>
      <c r="L3200" t="s">
        <v>8191</v>
      </c>
      <c r="M3200" t="s">
        <v>8192</v>
      </c>
      <c r="N3200" t="s">
        <v>415</v>
      </c>
      <c r="O3200" t="s">
        <v>425</v>
      </c>
      <c r="P3200" t="s">
        <v>425</v>
      </c>
    </row>
    <row r="3201" spans="1:20" x14ac:dyDescent="0.25">
      <c r="A3201">
        <v>808284</v>
      </c>
      <c r="B3201" t="s">
        <v>6787</v>
      </c>
      <c r="C3201" t="s">
        <v>2494</v>
      </c>
      <c r="D3201" t="s">
        <v>8193</v>
      </c>
      <c r="E3201" t="s">
        <v>90</v>
      </c>
      <c r="F3201" t="s">
        <v>189</v>
      </c>
      <c r="G3201" t="s">
        <v>190</v>
      </c>
      <c r="H3201" t="s">
        <v>190</v>
      </c>
      <c r="I3201" t="s">
        <v>198</v>
      </c>
      <c r="J3201" t="s">
        <v>5645</v>
      </c>
      <c r="K3201" t="s">
        <v>93</v>
      </c>
      <c r="L3201" t="s">
        <v>5646</v>
      </c>
      <c r="M3201" t="s">
        <v>5647</v>
      </c>
      <c r="N3201" t="s">
        <v>3052</v>
      </c>
      <c r="O3201" t="s">
        <v>425</v>
      </c>
      <c r="P3201" t="s">
        <v>425</v>
      </c>
    </row>
    <row r="3202" spans="1:20" x14ac:dyDescent="0.25">
      <c r="A3202">
        <v>808291</v>
      </c>
      <c r="B3202" t="s">
        <v>6471</v>
      </c>
      <c r="C3202" t="s">
        <v>283</v>
      </c>
      <c r="D3202" t="s">
        <v>8194</v>
      </c>
      <c r="E3202" t="s">
        <v>90</v>
      </c>
      <c r="F3202" t="s">
        <v>174</v>
      </c>
      <c r="G3202" t="s">
        <v>175</v>
      </c>
      <c r="H3202" t="s">
        <v>318</v>
      </c>
      <c r="I3202" t="s">
        <v>319</v>
      </c>
      <c r="J3202" t="s">
        <v>92</v>
      </c>
      <c r="K3202" t="s">
        <v>93</v>
      </c>
      <c r="L3202" t="s">
        <v>1983</v>
      </c>
      <c r="M3202" t="s">
        <v>1984</v>
      </c>
      <c r="N3202" t="s">
        <v>75</v>
      </c>
      <c r="O3202" t="s">
        <v>425</v>
      </c>
      <c r="P3202" t="s">
        <v>425</v>
      </c>
    </row>
    <row r="3203" spans="1:20" x14ac:dyDescent="0.25">
      <c r="A3203">
        <v>808295</v>
      </c>
      <c r="B3203" t="s">
        <v>8195</v>
      </c>
      <c r="C3203" t="s">
        <v>8196</v>
      </c>
      <c r="D3203" t="s">
        <v>8197</v>
      </c>
      <c r="E3203" t="s">
        <v>90</v>
      </c>
      <c r="F3203" t="s">
        <v>174</v>
      </c>
      <c r="G3203" t="s">
        <v>175</v>
      </c>
      <c r="H3203" t="s">
        <v>318</v>
      </c>
      <c r="I3203" t="s">
        <v>913</v>
      </c>
      <c r="J3203" t="s">
        <v>131</v>
      </c>
      <c r="K3203" t="s">
        <v>73</v>
      </c>
      <c r="L3203" t="s">
        <v>2349</v>
      </c>
      <c r="M3203" t="s">
        <v>2350</v>
      </c>
      <c r="N3203" t="s">
        <v>276</v>
      </c>
      <c r="O3203" t="s">
        <v>425</v>
      </c>
      <c r="P3203" t="s">
        <v>425</v>
      </c>
      <c r="Q3203" t="str">
        <f>VLOOKUP(TEXT(A3203,0),Old_data_Again,2,FALSE)</f>
        <v>Medium</v>
      </c>
      <c r="R3203" t="str">
        <f>VLOOKUP(TEXT(A3203,0),Old_data_Again,10,FALSE)</f>
        <v>Medium</v>
      </c>
      <c r="S3203" t="str">
        <f>VLOOKUP(TEXT(A3203,0),Old_data_Again,6,FALSE)</f>
        <v>Future</v>
      </c>
    </row>
    <row r="3204" spans="1:20" x14ac:dyDescent="0.25">
      <c r="A3204">
        <v>808297</v>
      </c>
      <c r="B3204" t="s">
        <v>8198</v>
      </c>
      <c r="C3204" t="s">
        <v>8011</v>
      </c>
      <c r="D3204" t="s">
        <v>8199</v>
      </c>
      <c r="E3204" t="s">
        <v>90</v>
      </c>
      <c r="F3204" t="s">
        <v>12</v>
      </c>
      <c r="G3204" t="s">
        <v>1300</v>
      </c>
      <c r="H3204" t="s">
        <v>1349</v>
      </c>
      <c r="I3204" t="s">
        <v>1349</v>
      </c>
      <c r="J3204" t="s">
        <v>162</v>
      </c>
      <c r="K3204" t="s">
        <v>100</v>
      </c>
      <c r="M3204">
        <v>805273</v>
      </c>
      <c r="N3204" t="s">
        <v>3775</v>
      </c>
      <c r="O3204" t="s">
        <v>425</v>
      </c>
      <c r="P3204" t="s">
        <v>425</v>
      </c>
    </row>
    <row r="3205" spans="1:20" x14ac:dyDescent="0.25">
      <c r="A3205">
        <v>808298</v>
      </c>
      <c r="B3205" t="s">
        <v>8200</v>
      </c>
      <c r="C3205" t="s">
        <v>8201</v>
      </c>
      <c r="D3205" t="s">
        <v>8202</v>
      </c>
      <c r="E3205" t="s">
        <v>90</v>
      </c>
      <c r="F3205" t="s">
        <v>12</v>
      </c>
      <c r="G3205" t="s">
        <v>35</v>
      </c>
      <c r="H3205" t="s">
        <v>36</v>
      </c>
      <c r="I3205" t="s">
        <v>37</v>
      </c>
      <c r="J3205" t="s">
        <v>92</v>
      </c>
      <c r="K3205" t="s">
        <v>93</v>
      </c>
      <c r="L3205" t="s">
        <v>3272</v>
      </c>
      <c r="M3205" t="s">
        <v>3273</v>
      </c>
      <c r="N3205" t="s">
        <v>360</v>
      </c>
      <c r="O3205" t="s">
        <v>425</v>
      </c>
      <c r="P3205" t="s">
        <v>425</v>
      </c>
    </row>
    <row r="3206" spans="1:20" x14ac:dyDescent="0.25">
      <c r="A3206">
        <v>808302</v>
      </c>
      <c r="B3206" t="s">
        <v>8203</v>
      </c>
      <c r="C3206" t="s">
        <v>9</v>
      </c>
      <c r="D3206" t="s">
        <v>1081</v>
      </c>
      <c r="E3206" t="s">
        <v>11</v>
      </c>
      <c r="F3206" t="s">
        <v>12</v>
      </c>
      <c r="G3206" t="s">
        <v>13</v>
      </c>
      <c r="H3206" t="s">
        <v>257</v>
      </c>
      <c r="I3206" t="s">
        <v>754</v>
      </c>
      <c r="J3206" t="s">
        <v>307</v>
      </c>
      <c r="K3206" t="s">
        <v>26</v>
      </c>
      <c r="L3206" t="s">
        <v>1396</v>
      </c>
      <c r="M3206">
        <v>6016</v>
      </c>
      <c r="N3206" t="s">
        <v>554</v>
      </c>
      <c r="O3206" t="s">
        <v>425</v>
      </c>
      <c r="P3206" t="s">
        <v>425</v>
      </c>
      <c r="Q3206" t="str">
        <f>VLOOKUP(TEXT(A3206,0),Old_data_Again,2,FALSE)</f>
        <v>Low</v>
      </c>
      <c r="R3206" t="str">
        <f>VLOOKUP(TEXT(A3206,0),Old_data_Again,10,FALSE)</f>
        <v>Medium</v>
      </c>
      <c r="S3206" t="str">
        <f>VLOOKUP(TEXT(A3206,0),Old_data_Again,6,FALSE)</f>
        <v>Future</v>
      </c>
      <c r="T3206" t="str">
        <f>VLOOKUP(TEXT(A3206,0),Old_data_Again,3,FALSE)</f>
        <v>Commercial</v>
      </c>
    </row>
    <row r="3207" spans="1:20" x14ac:dyDescent="0.25">
      <c r="A3207">
        <v>808303</v>
      </c>
      <c r="B3207" t="s">
        <v>8204</v>
      </c>
      <c r="C3207" t="s">
        <v>1108</v>
      </c>
      <c r="D3207" t="s">
        <v>8205</v>
      </c>
      <c r="E3207" t="s">
        <v>11</v>
      </c>
      <c r="F3207" t="s">
        <v>174</v>
      </c>
      <c r="G3207" t="s">
        <v>373</v>
      </c>
      <c r="H3207" t="s">
        <v>1955</v>
      </c>
      <c r="I3207" t="s">
        <v>1955</v>
      </c>
      <c r="J3207" t="s">
        <v>927</v>
      </c>
      <c r="K3207" t="s">
        <v>100</v>
      </c>
      <c r="L3207" t="s">
        <v>6454</v>
      </c>
      <c r="M3207" t="s">
        <v>6455</v>
      </c>
      <c r="N3207" t="s">
        <v>366</v>
      </c>
      <c r="O3207" t="s">
        <v>425</v>
      </c>
      <c r="P3207" t="s">
        <v>425</v>
      </c>
    </row>
    <row r="3208" spans="1:20" x14ac:dyDescent="0.25">
      <c r="A3208">
        <v>808306</v>
      </c>
      <c r="B3208" t="s">
        <v>5893</v>
      </c>
      <c r="C3208" t="s">
        <v>65</v>
      </c>
      <c r="D3208" t="s">
        <v>8206</v>
      </c>
      <c r="E3208" t="s">
        <v>11</v>
      </c>
      <c r="F3208" t="s">
        <v>12</v>
      </c>
      <c r="G3208" t="s">
        <v>35</v>
      </c>
      <c r="H3208" t="s">
        <v>183</v>
      </c>
      <c r="I3208" t="s">
        <v>183</v>
      </c>
      <c r="J3208" t="s">
        <v>902</v>
      </c>
      <c r="K3208" t="s">
        <v>61</v>
      </c>
      <c r="L3208" t="s">
        <v>8207</v>
      </c>
      <c r="M3208" t="s">
        <v>8208</v>
      </c>
      <c r="N3208" t="s">
        <v>554</v>
      </c>
      <c r="O3208" t="s">
        <v>425</v>
      </c>
      <c r="P3208" t="s">
        <v>425</v>
      </c>
    </row>
    <row r="3209" spans="1:20" x14ac:dyDescent="0.25">
      <c r="A3209">
        <v>808307</v>
      </c>
      <c r="B3209" t="s">
        <v>3536</v>
      </c>
      <c r="C3209" t="s">
        <v>283</v>
      </c>
      <c r="D3209" t="s">
        <v>8209</v>
      </c>
      <c r="E3209" t="s">
        <v>90</v>
      </c>
      <c r="F3209" t="s">
        <v>12</v>
      </c>
      <c r="G3209" t="s">
        <v>35</v>
      </c>
      <c r="H3209" t="s">
        <v>2798</v>
      </c>
      <c r="I3209" t="s">
        <v>3402</v>
      </c>
      <c r="J3209" t="s">
        <v>8210</v>
      </c>
      <c r="K3209" t="s">
        <v>61</v>
      </c>
      <c r="L3209" t="s">
        <v>7340</v>
      </c>
      <c r="M3209" t="s">
        <v>7341</v>
      </c>
      <c r="N3209" t="s">
        <v>5325</v>
      </c>
      <c r="O3209" t="s">
        <v>425</v>
      </c>
      <c r="P3209" t="s">
        <v>425</v>
      </c>
    </row>
    <row r="3210" spans="1:20" x14ac:dyDescent="0.25">
      <c r="A3210">
        <v>808309</v>
      </c>
      <c r="B3210" t="s">
        <v>227</v>
      </c>
      <c r="C3210" t="s">
        <v>5077</v>
      </c>
      <c r="D3210" t="s">
        <v>8211</v>
      </c>
      <c r="E3210" t="s">
        <v>90</v>
      </c>
      <c r="F3210" t="s">
        <v>12</v>
      </c>
      <c r="G3210" t="s">
        <v>35</v>
      </c>
      <c r="H3210" t="s">
        <v>2798</v>
      </c>
      <c r="I3210" t="s">
        <v>3172</v>
      </c>
      <c r="J3210" t="s">
        <v>92</v>
      </c>
      <c r="K3210" t="s">
        <v>93</v>
      </c>
      <c r="L3210" t="s">
        <v>5248</v>
      </c>
      <c r="M3210" t="s">
        <v>5249</v>
      </c>
      <c r="N3210" t="s">
        <v>5433</v>
      </c>
      <c r="O3210" t="s">
        <v>425</v>
      </c>
      <c r="P3210" t="s">
        <v>425</v>
      </c>
    </row>
    <row r="3211" spans="1:20" x14ac:dyDescent="0.25">
      <c r="A3211">
        <v>808310</v>
      </c>
      <c r="B3211" t="s">
        <v>8212</v>
      </c>
      <c r="C3211" t="s">
        <v>1475</v>
      </c>
      <c r="D3211" t="s">
        <v>8213</v>
      </c>
      <c r="E3211" t="s">
        <v>90</v>
      </c>
      <c r="F3211" t="s">
        <v>174</v>
      </c>
      <c r="G3211" t="s">
        <v>175</v>
      </c>
      <c r="H3211" t="s">
        <v>176</v>
      </c>
      <c r="I3211" t="s">
        <v>176</v>
      </c>
      <c r="J3211" t="s">
        <v>329</v>
      </c>
      <c r="K3211" t="s">
        <v>73</v>
      </c>
      <c r="L3211" t="s">
        <v>748</v>
      </c>
      <c r="M3211">
        <v>805117</v>
      </c>
      <c r="N3211" t="s">
        <v>5263</v>
      </c>
      <c r="O3211" t="s">
        <v>425</v>
      </c>
      <c r="P3211" t="s">
        <v>425</v>
      </c>
    </row>
    <row r="3212" spans="1:20" x14ac:dyDescent="0.25">
      <c r="A3212">
        <v>808311</v>
      </c>
      <c r="B3212" t="s">
        <v>3541</v>
      </c>
      <c r="C3212" t="s">
        <v>708</v>
      </c>
      <c r="D3212" t="s">
        <v>8214</v>
      </c>
      <c r="E3212" t="s">
        <v>11</v>
      </c>
      <c r="F3212" t="s">
        <v>12</v>
      </c>
      <c r="G3212" t="s">
        <v>13</v>
      </c>
      <c r="H3212" t="s">
        <v>285</v>
      </c>
      <c r="I3212" t="s">
        <v>285</v>
      </c>
      <c r="J3212" t="s">
        <v>3967</v>
      </c>
      <c r="K3212" t="s">
        <v>73</v>
      </c>
      <c r="L3212" t="s">
        <v>2579</v>
      </c>
      <c r="M3212" t="s">
        <v>2580</v>
      </c>
      <c r="N3212" t="s">
        <v>1684</v>
      </c>
      <c r="O3212" t="s">
        <v>425</v>
      </c>
      <c r="P3212" t="s">
        <v>425</v>
      </c>
    </row>
    <row r="3213" spans="1:20" x14ac:dyDescent="0.25">
      <c r="A3213">
        <v>808315</v>
      </c>
      <c r="B3213" t="s">
        <v>8215</v>
      </c>
      <c r="C3213" t="s">
        <v>2508</v>
      </c>
      <c r="D3213" t="s">
        <v>8216</v>
      </c>
      <c r="E3213" t="s">
        <v>90</v>
      </c>
      <c r="F3213" t="s">
        <v>12</v>
      </c>
      <c r="G3213" t="s">
        <v>35</v>
      </c>
      <c r="H3213" t="s">
        <v>2615</v>
      </c>
      <c r="I3213" t="s">
        <v>3252</v>
      </c>
      <c r="J3213" t="s">
        <v>8217</v>
      </c>
      <c r="K3213" t="s">
        <v>93</v>
      </c>
      <c r="L3213" t="s">
        <v>3253</v>
      </c>
      <c r="M3213" t="s">
        <v>3254</v>
      </c>
      <c r="N3213" t="s">
        <v>8218</v>
      </c>
      <c r="O3213" t="s">
        <v>425</v>
      </c>
      <c r="P3213" t="s">
        <v>425</v>
      </c>
    </row>
    <row r="3214" spans="1:20" x14ac:dyDescent="0.25">
      <c r="A3214">
        <v>808323</v>
      </c>
      <c r="B3214" t="s">
        <v>2911</v>
      </c>
      <c r="C3214" t="s">
        <v>2190</v>
      </c>
      <c r="D3214" t="s">
        <v>8219</v>
      </c>
      <c r="E3214" t="s">
        <v>90</v>
      </c>
      <c r="F3214" t="s">
        <v>174</v>
      </c>
      <c r="G3214" t="s">
        <v>498</v>
      </c>
      <c r="H3214" t="s">
        <v>498</v>
      </c>
      <c r="I3214" t="s">
        <v>6052</v>
      </c>
      <c r="J3214" t="s">
        <v>92</v>
      </c>
      <c r="K3214" t="s">
        <v>933</v>
      </c>
      <c r="L3214" t="s">
        <v>6181</v>
      </c>
      <c r="M3214">
        <v>806146</v>
      </c>
      <c r="N3214" t="s">
        <v>8220</v>
      </c>
      <c r="O3214" t="s">
        <v>425</v>
      </c>
      <c r="P3214" t="s">
        <v>425</v>
      </c>
    </row>
    <row r="3215" spans="1:20" x14ac:dyDescent="0.25">
      <c r="A3215">
        <v>808324</v>
      </c>
      <c r="B3215" t="s">
        <v>8221</v>
      </c>
      <c r="C3215" t="s">
        <v>509</v>
      </c>
      <c r="D3215" t="s">
        <v>8222</v>
      </c>
      <c r="E3215" t="s">
        <v>11</v>
      </c>
      <c r="F3215" t="s">
        <v>12</v>
      </c>
      <c r="G3215" t="s">
        <v>35</v>
      </c>
      <c r="H3215" t="s">
        <v>2798</v>
      </c>
      <c r="I3215" t="s">
        <v>2799</v>
      </c>
      <c r="J3215" t="s">
        <v>8223</v>
      </c>
      <c r="K3215" t="s">
        <v>933</v>
      </c>
      <c r="L3215" t="s">
        <v>8224</v>
      </c>
      <c r="M3215" t="s">
        <v>8225</v>
      </c>
      <c r="N3215" t="s">
        <v>554</v>
      </c>
      <c r="O3215" t="s">
        <v>425</v>
      </c>
      <c r="P3215" t="s">
        <v>425</v>
      </c>
    </row>
    <row r="3216" spans="1:20" x14ac:dyDescent="0.25">
      <c r="A3216">
        <v>808325</v>
      </c>
      <c r="B3216" t="s">
        <v>3840</v>
      </c>
      <c r="C3216" t="s">
        <v>1570</v>
      </c>
      <c r="D3216" t="s">
        <v>8226</v>
      </c>
      <c r="E3216" t="s">
        <v>90</v>
      </c>
      <c r="F3216" t="s">
        <v>174</v>
      </c>
      <c r="G3216" t="s">
        <v>175</v>
      </c>
      <c r="H3216" t="s">
        <v>215</v>
      </c>
      <c r="I3216" t="s">
        <v>215</v>
      </c>
      <c r="J3216" t="s">
        <v>92</v>
      </c>
      <c r="K3216" t="s">
        <v>93</v>
      </c>
      <c r="L3216" t="s">
        <v>7143</v>
      </c>
      <c r="M3216">
        <v>807125</v>
      </c>
      <c r="N3216" t="s">
        <v>5263</v>
      </c>
      <c r="O3216" t="s">
        <v>425</v>
      </c>
      <c r="P3216" t="s">
        <v>425</v>
      </c>
    </row>
    <row r="3217" spans="1:20" x14ac:dyDescent="0.25">
      <c r="A3217">
        <v>808327</v>
      </c>
      <c r="B3217" t="s">
        <v>8227</v>
      </c>
      <c r="C3217" t="s">
        <v>1197</v>
      </c>
      <c r="D3217" t="s">
        <v>8228</v>
      </c>
      <c r="E3217" t="s">
        <v>11</v>
      </c>
      <c r="F3217" t="s">
        <v>174</v>
      </c>
      <c r="G3217" t="s">
        <v>175</v>
      </c>
      <c r="H3217" t="s">
        <v>215</v>
      </c>
      <c r="I3217" t="s">
        <v>216</v>
      </c>
      <c r="J3217" t="s">
        <v>162</v>
      </c>
      <c r="K3217" t="s">
        <v>100</v>
      </c>
      <c r="L3217" t="s">
        <v>3389</v>
      </c>
      <c r="M3217" t="s">
        <v>3390</v>
      </c>
      <c r="N3217" t="s">
        <v>8229</v>
      </c>
      <c r="O3217" t="s">
        <v>425</v>
      </c>
      <c r="P3217" t="s">
        <v>425</v>
      </c>
    </row>
    <row r="3218" spans="1:20" x14ac:dyDescent="0.25">
      <c r="A3218">
        <v>808330</v>
      </c>
      <c r="B3218" t="s">
        <v>8230</v>
      </c>
      <c r="C3218" t="s">
        <v>8231</v>
      </c>
      <c r="D3218" t="s">
        <v>8232</v>
      </c>
      <c r="E3218" t="s">
        <v>11</v>
      </c>
      <c r="F3218" t="s">
        <v>12</v>
      </c>
      <c r="G3218" t="s">
        <v>35</v>
      </c>
      <c r="H3218" t="s">
        <v>36</v>
      </c>
      <c r="I3218" t="s">
        <v>37</v>
      </c>
      <c r="J3218" t="s">
        <v>8233</v>
      </c>
      <c r="K3218" t="s">
        <v>61</v>
      </c>
      <c r="L3218" t="s">
        <v>1407</v>
      </c>
      <c r="M3218" t="s">
        <v>1408</v>
      </c>
      <c r="N3218" t="s">
        <v>360</v>
      </c>
      <c r="O3218" t="s">
        <v>425</v>
      </c>
      <c r="P3218" t="s">
        <v>425</v>
      </c>
    </row>
    <row r="3219" spans="1:20" x14ac:dyDescent="0.25">
      <c r="A3219">
        <v>808331</v>
      </c>
      <c r="B3219" t="s">
        <v>823</v>
      </c>
      <c r="C3219" t="s">
        <v>400</v>
      </c>
      <c r="D3219" t="s">
        <v>8234</v>
      </c>
      <c r="E3219" t="s">
        <v>90</v>
      </c>
      <c r="F3219" t="s">
        <v>189</v>
      </c>
      <c r="G3219" t="s">
        <v>190</v>
      </c>
      <c r="H3219" t="s">
        <v>190</v>
      </c>
      <c r="I3219" t="s">
        <v>198</v>
      </c>
      <c r="J3219" t="s">
        <v>5645</v>
      </c>
      <c r="K3219" t="s">
        <v>93</v>
      </c>
      <c r="L3219" t="s">
        <v>5646</v>
      </c>
      <c r="M3219" t="s">
        <v>5647</v>
      </c>
      <c r="N3219" t="s">
        <v>3052</v>
      </c>
      <c r="O3219" t="s">
        <v>425</v>
      </c>
      <c r="P3219" t="s">
        <v>425</v>
      </c>
    </row>
    <row r="3220" spans="1:20" x14ac:dyDescent="0.25">
      <c r="A3220">
        <v>808333</v>
      </c>
      <c r="B3220" t="s">
        <v>8235</v>
      </c>
      <c r="C3220" t="s">
        <v>8236</v>
      </c>
      <c r="D3220" t="s">
        <v>8237</v>
      </c>
      <c r="E3220" t="s">
        <v>11</v>
      </c>
      <c r="F3220" t="s">
        <v>174</v>
      </c>
      <c r="G3220" t="s">
        <v>175</v>
      </c>
      <c r="H3220" t="s">
        <v>215</v>
      </c>
      <c r="I3220" t="s">
        <v>216</v>
      </c>
      <c r="J3220" t="s">
        <v>162</v>
      </c>
      <c r="K3220" t="s">
        <v>100</v>
      </c>
      <c r="L3220" t="s">
        <v>3389</v>
      </c>
      <c r="M3220" t="s">
        <v>3390</v>
      </c>
      <c r="N3220" t="s">
        <v>8229</v>
      </c>
      <c r="O3220" t="s">
        <v>425</v>
      </c>
      <c r="P3220" t="s">
        <v>425</v>
      </c>
    </row>
    <row r="3221" spans="1:20" x14ac:dyDescent="0.25">
      <c r="A3221">
        <v>808335</v>
      </c>
      <c r="B3221" t="s">
        <v>8238</v>
      </c>
      <c r="C3221" t="s">
        <v>1241</v>
      </c>
      <c r="D3221" t="s">
        <v>8239</v>
      </c>
      <c r="E3221" t="s">
        <v>90</v>
      </c>
      <c r="F3221" t="s">
        <v>174</v>
      </c>
      <c r="G3221" t="s">
        <v>441</v>
      </c>
      <c r="H3221" t="s">
        <v>781</v>
      </c>
      <c r="I3221" t="s">
        <v>781</v>
      </c>
      <c r="J3221" t="s">
        <v>92</v>
      </c>
      <c r="K3221" t="s">
        <v>93</v>
      </c>
      <c r="L3221" t="s">
        <v>7745</v>
      </c>
      <c r="M3221" t="s">
        <v>7746</v>
      </c>
      <c r="N3221" t="s">
        <v>7747</v>
      </c>
      <c r="O3221" t="s">
        <v>425</v>
      </c>
      <c r="P3221" t="s">
        <v>425</v>
      </c>
    </row>
    <row r="3222" spans="1:20" x14ac:dyDescent="0.25">
      <c r="A3222">
        <v>808338</v>
      </c>
      <c r="B3222" t="s">
        <v>2108</v>
      </c>
      <c r="C3222" t="s">
        <v>597</v>
      </c>
      <c r="D3222" t="s">
        <v>8240</v>
      </c>
      <c r="E3222" t="s">
        <v>11</v>
      </c>
      <c r="F3222" t="s">
        <v>189</v>
      </c>
      <c r="G3222" t="s">
        <v>190</v>
      </c>
      <c r="H3222" t="s">
        <v>190</v>
      </c>
      <c r="I3222" t="s">
        <v>198</v>
      </c>
      <c r="J3222" t="s">
        <v>8241</v>
      </c>
      <c r="K3222" t="s">
        <v>17</v>
      </c>
      <c r="N3222" t="s">
        <v>385</v>
      </c>
      <c r="O3222" t="s">
        <v>425</v>
      </c>
      <c r="P3222" t="s">
        <v>425</v>
      </c>
    </row>
    <row r="3223" spans="1:20" x14ac:dyDescent="0.25">
      <c r="A3223">
        <v>808339</v>
      </c>
      <c r="B3223" t="s">
        <v>8242</v>
      </c>
      <c r="C3223" t="s">
        <v>65</v>
      </c>
      <c r="D3223" t="s">
        <v>8243</v>
      </c>
      <c r="E3223" t="s">
        <v>11</v>
      </c>
      <c r="F3223" t="s">
        <v>189</v>
      </c>
      <c r="G3223" t="s">
        <v>190</v>
      </c>
      <c r="H3223" t="s">
        <v>190</v>
      </c>
      <c r="I3223" t="s">
        <v>198</v>
      </c>
      <c r="J3223" t="s">
        <v>6789</v>
      </c>
      <c r="K3223" t="s">
        <v>93</v>
      </c>
      <c r="L3223" t="s">
        <v>6790</v>
      </c>
      <c r="M3223">
        <v>806860</v>
      </c>
      <c r="N3223" t="s">
        <v>1351</v>
      </c>
      <c r="O3223" t="s">
        <v>425</v>
      </c>
      <c r="P3223" t="s">
        <v>425</v>
      </c>
    </row>
    <row r="3224" spans="1:20" x14ac:dyDescent="0.25">
      <c r="A3224">
        <v>808340</v>
      </c>
      <c r="B3224" t="s">
        <v>196</v>
      </c>
      <c r="C3224" t="s">
        <v>1308</v>
      </c>
      <c r="D3224" t="s">
        <v>8244</v>
      </c>
      <c r="E3224" t="s">
        <v>11</v>
      </c>
      <c r="F3224" t="s">
        <v>174</v>
      </c>
      <c r="G3224" t="s">
        <v>175</v>
      </c>
      <c r="H3224" t="s">
        <v>318</v>
      </c>
      <c r="I3224" t="s">
        <v>319</v>
      </c>
      <c r="J3224" t="s">
        <v>162</v>
      </c>
      <c r="K3224" t="s">
        <v>100</v>
      </c>
      <c r="L3224" t="s">
        <v>1983</v>
      </c>
      <c r="M3224" t="s">
        <v>1984</v>
      </c>
      <c r="N3224" t="s">
        <v>75</v>
      </c>
      <c r="O3224" t="s">
        <v>425</v>
      </c>
      <c r="P3224" t="s">
        <v>425</v>
      </c>
    </row>
    <row r="3225" spans="1:20" x14ac:dyDescent="0.25">
      <c r="A3225">
        <v>808341</v>
      </c>
      <c r="B3225" t="s">
        <v>332</v>
      </c>
      <c r="C3225" t="s">
        <v>2244</v>
      </c>
      <c r="D3225" t="s">
        <v>8245</v>
      </c>
      <c r="E3225" t="s">
        <v>11</v>
      </c>
      <c r="F3225" t="s">
        <v>174</v>
      </c>
      <c r="G3225" t="s">
        <v>373</v>
      </c>
      <c r="H3225" t="s">
        <v>1955</v>
      </c>
      <c r="I3225" t="s">
        <v>1955</v>
      </c>
      <c r="J3225" t="s">
        <v>5110</v>
      </c>
      <c r="K3225" t="s">
        <v>933</v>
      </c>
      <c r="L3225" t="s">
        <v>3310</v>
      </c>
      <c r="M3225" t="s">
        <v>3311</v>
      </c>
      <c r="N3225" t="s">
        <v>7404</v>
      </c>
      <c r="O3225" t="s">
        <v>425</v>
      </c>
      <c r="P3225" t="s">
        <v>425</v>
      </c>
    </row>
    <row r="3226" spans="1:20" x14ac:dyDescent="0.25">
      <c r="A3226">
        <v>808345</v>
      </c>
      <c r="B3226" t="s">
        <v>8246</v>
      </c>
      <c r="C3226" t="s">
        <v>1219</v>
      </c>
      <c r="D3226" t="s">
        <v>8247</v>
      </c>
      <c r="E3226" t="s">
        <v>90</v>
      </c>
      <c r="F3226" t="s">
        <v>174</v>
      </c>
      <c r="G3226" t="s">
        <v>175</v>
      </c>
      <c r="H3226" t="s">
        <v>215</v>
      </c>
      <c r="I3226" t="s">
        <v>216</v>
      </c>
      <c r="J3226" t="s">
        <v>3426</v>
      </c>
      <c r="K3226" t="s">
        <v>61</v>
      </c>
      <c r="L3226" t="s">
        <v>7218</v>
      </c>
      <c r="M3226">
        <v>807393</v>
      </c>
      <c r="N3226" t="s">
        <v>5660</v>
      </c>
      <c r="O3226" t="s">
        <v>425</v>
      </c>
      <c r="P3226" t="s">
        <v>425</v>
      </c>
    </row>
    <row r="3227" spans="1:20" x14ac:dyDescent="0.25">
      <c r="A3227">
        <v>808348</v>
      </c>
      <c r="B3227" t="s">
        <v>8248</v>
      </c>
      <c r="C3227" t="s">
        <v>779</v>
      </c>
      <c r="D3227" t="s">
        <v>8249</v>
      </c>
      <c r="E3227" t="s">
        <v>11</v>
      </c>
      <c r="F3227" t="s">
        <v>12</v>
      </c>
      <c r="G3227" t="s">
        <v>13</v>
      </c>
      <c r="H3227" t="s">
        <v>44</v>
      </c>
      <c r="I3227" t="s">
        <v>44</v>
      </c>
      <c r="J3227" t="s">
        <v>99</v>
      </c>
      <c r="K3227" t="s">
        <v>73</v>
      </c>
      <c r="L3227" t="s">
        <v>928</v>
      </c>
      <c r="M3227" t="s">
        <v>929</v>
      </c>
      <c r="N3227" t="s">
        <v>48</v>
      </c>
      <c r="O3227" t="s">
        <v>425</v>
      </c>
      <c r="P3227" t="s">
        <v>425</v>
      </c>
    </row>
    <row r="3228" spans="1:20" x14ac:dyDescent="0.25">
      <c r="A3228">
        <v>808349</v>
      </c>
      <c r="B3228" t="s">
        <v>8250</v>
      </c>
      <c r="C3228" t="s">
        <v>8251</v>
      </c>
      <c r="D3228" t="s">
        <v>8252</v>
      </c>
      <c r="E3228" t="s">
        <v>90</v>
      </c>
      <c r="F3228" t="s">
        <v>174</v>
      </c>
      <c r="G3228" t="s">
        <v>175</v>
      </c>
      <c r="H3228" t="s">
        <v>318</v>
      </c>
      <c r="I3228" t="s">
        <v>319</v>
      </c>
      <c r="J3228" t="s">
        <v>932</v>
      </c>
      <c r="K3228" t="s">
        <v>933</v>
      </c>
      <c r="L3228" t="s">
        <v>8253</v>
      </c>
      <c r="M3228" t="s">
        <v>8254</v>
      </c>
      <c r="N3228" t="s">
        <v>7557</v>
      </c>
      <c r="O3228" t="s">
        <v>425</v>
      </c>
      <c r="P3228" t="s">
        <v>425</v>
      </c>
    </row>
    <row r="3229" spans="1:20" x14ac:dyDescent="0.25">
      <c r="A3229">
        <v>808350</v>
      </c>
      <c r="B3229" t="s">
        <v>8255</v>
      </c>
      <c r="C3229" t="s">
        <v>881</v>
      </c>
      <c r="D3229" t="s">
        <v>8256</v>
      </c>
      <c r="E3229" t="s">
        <v>11</v>
      </c>
      <c r="F3229" t="s">
        <v>12</v>
      </c>
      <c r="G3229" t="s">
        <v>13</v>
      </c>
      <c r="H3229" t="s">
        <v>91</v>
      </c>
      <c r="I3229" t="s">
        <v>91</v>
      </c>
      <c r="J3229" t="s">
        <v>131</v>
      </c>
      <c r="K3229" t="s">
        <v>73</v>
      </c>
      <c r="L3229" t="s">
        <v>626</v>
      </c>
      <c r="M3229">
        <v>809271</v>
      </c>
      <c r="N3229" t="s">
        <v>451</v>
      </c>
      <c r="O3229" t="s">
        <v>425</v>
      </c>
      <c r="P3229" t="s">
        <v>425</v>
      </c>
      <c r="T3229" t="str">
        <f>VLOOKUP(TEXT(A3229,0),Old_data_Again,3,FALSE)</f>
        <v>Commercial</v>
      </c>
    </row>
    <row r="3230" spans="1:20" x14ac:dyDescent="0.25">
      <c r="A3230">
        <v>808351</v>
      </c>
      <c r="B3230" t="s">
        <v>550</v>
      </c>
      <c r="C3230" t="s">
        <v>3020</v>
      </c>
      <c r="D3230" t="s">
        <v>8257</v>
      </c>
      <c r="E3230" t="s">
        <v>11</v>
      </c>
      <c r="F3230" t="s">
        <v>12</v>
      </c>
      <c r="G3230" t="s">
        <v>13</v>
      </c>
      <c r="H3230" t="s">
        <v>91</v>
      </c>
      <c r="I3230" t="s">
        <v>91</v>
      </c>
      <c r="J3230" t="s">
        <v>99</v>
      </c>
      <c r="K3230" t="s">
        <v>73</v>
      </c>
      <c r="L3230" t="s">
        <v>221</v>
      </c>
      <c r="M3230">
        <v>20103</v>
      </c>
      <c r="N3230" t="s">
        <v>138</v>
      </c>
      <c r="O3230" t="s">
        <v>425</v>
      </c>
      <c r="P3230" t="s">
        <v>425</v>
      </c>
    </row>
    <row r="3231" spans="1:20" x14ac:dyDescent="0.25">
      <c r="A3231">
        <v>808352</v>
      </c>
      <c r="B3231" t="s">
        <v>8258</v>
      </c>
      <c r="C3231" t="s">
        <v>8259</v>
      </c>
      <c r="D3231" t="s">
        <v>3518</v>
      </c>
      <c r="E3231" t="s">
        <v>11</v>
      </c>
      <c r="F3231" t="s">
        <v>189</v>
      </c>
      <c r="G3231" t="s">
        <v>190</v>
      </c>
      <c r="H3231" t="s">
        <v>190</v>
      </c>
      <c r="I3231" t="s">
        <v>198</v>
      </c>
      <c r="J3231" t="s">
        <v>8260</v>
      </c>
      <c r="K3231" t="s">
        <v>26</v>
      </c>
      <c r="M3231" t="s">
        <v>8261</v>
      </c>
      <c r="N3231" t="s">
        <v>40</v>
      </c>
      <c r="O3231" t="s">
        <v>425</v>
      </c>
      <c r="P3231" t="s">
        <v>425</v>
      </c>
      <c r="Q3231" t="str">
        <f>VLOOKUP(TEXT(A3231,0),Old_data_Again,2,FALSE)</f>
        <v>Low</v>
      </c>
      <c r="R3231" t="str">
        <f>VLOOKUP(TEXT(A3231,0),Old_data_Again,10,FALSE)</f>
        <v>Low</v>
      </c>
      <c r="S3231" t="str">
        <f>VLOOKUP(TEXT(A3231,0),Old_data_Again,6,FALSE)</f>
        <v>N/A</v>
      </c>
      <c r="T3231" t="str">
        <f>VLOOKUP(TEXT(A3231,0),Old_data_Again,3,FALSE)</f>
        <v>MarComms</v>
      </c>
    </row>
    <row r="3232" spans="1:20" x14ac:dyDescent="0.25">
      <c r="A3232">
        <v>808355</v>
      </c>
      <c r="B3232" t="s">
        <v>8262</v>
      </c>
      <c r="C3232" t="s">
        <v>8263</v>
      </c>
      <c r="D3232" t="s">
        <v>6497</v>
      </c>
      <c r="E3232" t="s">
        <v>11</v>
      </c>
      <c r="F3232" t="s">
        <v>189</v>
      </c>
      <c r="G3232" t="s">
        <v>190</v>
      </c>
      <c r="H3232" t="s">
        <v>190</v>
      </c>
      <c r="I3232" t="s">
        <v>198</v>
      </c>
      <c r="J3232" t="s">
        <v>8264</v>
      </c>
      <c r="K3232" t="s">
        <v>26</v>
      </c>
      <c r="L3232" t="s">
        <v>5629</v>
      </c>
      <c r="M3232">
        <v>805441</v>
      </c>
      <c r="N3232" t="s">
        <v>40</v>
      </c>
      <c r="O3232" t="s">
        <v>425</v>
      </c>
      <c r="P3232" t="s">
        <v>425</v>
      </c>
      <c r="T3232" t="str">
        <f>VLOOKUP(TEXT(A3232,0),Old_data_Again,3,FALSE)</f>
        <v>Finance</v>
      </c>
    </row>
    <row r="3233" spans="1:19" x14ac:dyDescent="0.25">
      <c r="A3233">
        <v>808356</v>
      </c>
      <c r="B3233" t="s">
        <v>8265</v>
      </c>
      <c r="C3233" t="s">
        <v>1594</v>
      </c>
      <c r="D3233" t="s">
        <v>8266</v>
      </c>
      <c r="E3233" t="s">
        <v>90</v>
      </c>
      <c r="F3233" t="s">
        <v>12</v>
      </c>
      <c r="G3233" t="s">
        <v>1300</v>
      </c>
      <c r="H3233" t="s">
        <v>1349</v>
      </c>
      <c r="I3233" t="s">
        <v>1349</v>
      </c>
      <c r="J3233" t="s">
        <v>3710</v>
      </c>
      <c r="K3233" t="s">
        <v>100</v>
      </c>
      <c r="L3233" t="s">
        <v>4518</v>
      </c>
      <c r="M3233">
        <v>804101</v>
      </c>
      <c r="N3233" t="s">
        <v>3775</v>
      </c>
      <c r="O3233" t="s">
        <v>425</v>
      </c>
      <c r="P3233" t="s">
        <v>425</v>
      </c>
    </row>
    <row r="3234" spans="1:19" x14ac:dyDescent="0.25">
      <c r="A3234">
        <v>808357</v>
      </c>
      <c r="B3234" t="s">
        <v>8267</v>
      </c>
      <c r="C3234" t="s">
        <v>9</v>
      </c>
      <c r="D3234" t="s">
        <v>8268</v>
      </c>
      <c r="E3234" t="s">
        <v>11</v>
      </c>
      <c r="F3234" t="s">
        <v>12</v>
      </c>
      <c r="G3234" t="s">
        <v>1300</v>
      </c>
      <c r="H3234" t="s">
        <v>1349</v>
      </c>
      <c r="I3234" t="s">
        <v>1349</v>
      </c>
      <c r="J3234" t="s">
        <v>72</v>
      </c>
      <c r="K3234" t="s">
        <v>73</v>
      </c>
      <c r="L3234" t="s">
        <v>4030</v>
      </c>
      <c r="M3234">
        <v>803777</v>
      </c>
      <c r="N3234" t="s">
        <v>3875</v>
      </c>
      <c r="O3234" t="s">
        <v>425</v>
      </c>
      <c r="P3234" t="s">
        <v>425</v>
      </c>
    </row>
    <row r="3235" spans="1:19" x14ac:dyDescent="0.25">
      <c r="A3235">
        <v>808358</v>
      </c>
      <c r="B3235" t="s">
        <v>8269</v>
      </c>
      <c r="C3235" t="s">
        <v>3530</v>
      </c>
      <c r="D3235" t="s">
        <v>8270</v>
      </c>
      <c r="E3235" t="s">
        <v>90</v>
      </c>
      <c r="F3235" t="s">
        <v>12</v>
      </c>
      <c r="G3235" t="s">
        <v>1300</v>
      </c>
      <c r="H3235" t="s">
        <v>1349</v>
      </c>
      <c r="I3235" t="s">
        <v>1349</v>
      </c>
      <c r="J3235" t="s">
        <v>72</v>
      </c>
      <c r="K3235" t="s">
        <v>73</v>
      </c>
      <c r="L3235" t="s">
        <v>5493</v>
      </c>
      <c r="M3235">
        <v>805259</v>
      </c>
      <c r="N3235" t="s">
        <v>3775</v>
      </c>
      <c r="O3235" t="s">
        <v>425</v>
      </c>
      <c r="P3235" t="s">
        <v>425</v>
      </c>
    </row>
    <row r="3236" spans="1:19" x14ac:dyDescent="0.25">
      <c r="A3236">
        <v>808360</v>
      </c>
      <c r="B3236" t="s">
        <v>8271</v>
      </c>
      <c r="C3236" t="s">
        <v>752</v>
      </c>
      <c r="D3236" t="s">
        <v>8272</v>
      </c>
      <c r="E3236" t="s">
        <v>11</v>
      </c>
      <c r="F3236" t="s">
        <v>12</v>
      </c>
      <c r="G3236" t="s">
        <v>1300</v>
      </c>
      <c r="H3236" t="s">
        <v>1349</v>
      </c>
      <c r="I3236" t="s">
        <v>1349</v>
      </c>
      <c r="J3236" t="s">
        <v>3161</v>
      </c>
      <c r="K3236" t="s">
        <v>61</v>
      </c>
      <c r="L3236" t="s">
        <v>3938</v>
      </c>
      <c r="M3236">
        <v>803824</v>
      </c>
      <c r="N3236" t="s">
        <v>3657</v>
      </c>
      <c r="O3236" t="s">
        <v>425</v>
      </c>
      <c r="P3236" t="s">
        <v>425</v>
      </c>
    </row>
    <row r="3237" spans="1:19" x14ac:dyDescent="0.25">
      <c r="A3237">
        <v>808361</v>
      </c>
      <c r="B3237" t="s">
        <v>8273</v>
      </c>
      <c r="C3237" t="s">
        <v>3347</v>
      </c>
      <c r="D3237" t="s">
        <v>8274</v>
      </c>
      <c r="E3237" t="s">
        <v>11</v>
      </c>
      <c r="F3237" t="s">
        <v>12</v>
      </c>
      <c r="G3237" t="s">
        <v>1300</v>
      </c>
      <c r="H3237" t="s">
        <v>1349</v>
      </c>
      <c r="I3237" t="s">
        <v>1349</v>
      </c>
      <c r="J3237" t="s">
        <v>3663</v>
      </c>
      <c r="K3237" t="s">
        <v>61</v>
      </c>
      <c r="L3237" t="s">
        <v>3870</v>
      </c>
      <c r="M3237">
        <v>805649</v>
      </c>
      <c r="N3237" t="s">
        <v>3875</v>
      </c>
      <c r="O3237" t="s">
        <v>425</v>
      </c>
      <c r="P3237" t="s">
        <v>425</v>
      </c>
    </row>
    <row r="3238" spans="1:19" x14ac:dyDescent="0.25">
      <c r="A3238">
        <v>808365</v>
      </c>
      <c r="B3238" t="s">
        <v>8275</v>
      </c>
      <c r="C3238" t="s">
        <v>2129</v>
      </c>
      <c r="D3238" t="s">
        <v>8276</v>
      </c>
      <c r="E3238" t="s">
        <v>90</v>
      </c>
      <c r="F3238" t="s">
        <v>12</v>
      </c>
      <c r="G3238" t="s">
        <v>13</v>
      </c>
      <c r="H3238" t="s">
        <v>59</v>
      </c>
      <c r="I3238" t="s">
        <v>59</v>
      </c>
      <c r="J3238" t="s">
        <v>618</v>
      </c>
      <c r="K3238" t="s">
        <v>93</v>
      </c>
      <c r="L3238" t="s">
        <v>234</v>
      </c>
      <c r="M3238">
        <v>6940</v>
      </c>
      <c r="N3238" t="s">
        <v>63</v>
      </c>
      <c r="O3238" t="s">
        <v>425</v>
      </c>
      <c r="P3238" t="s">
        <v>425</v>
      </c>
    </row>
    <row r="3239" spans="1:19" x14ac:dyDescent="0.25">
      <c r="A3239">
        <v>808366</v>
      </c>
      <c r="B3239" t="s">
        <v>8277</v>
      </c>
      <c r="C3239" t="s">
        <v>8278</v>
      </c>
      <c r="D3239" t="s">
        <v>8279</v>
      </c>
      <c r="E3239" t="s">
        <v>11</v>
      </c>
      <c r="F3239" t="s">
        <v>12</v>
      </c>
      <c r="G3239" t="s">
        <v>13</v>
      </c>
      <c r="H3239" t="s">
        <v>285</v>
      </c>
      <c r="I3239" t="s">
        <v>285</v>
      </c>
      <c r="J3239" t="s">
        <v>5306</v>
      </c>
      <c r="K3239" t="s">
        <v>100</v>
      </c>
      <c r="L3239" t="s">
        <v>3222</v>
      </c>
      <c r="M3239">
        <v>800875</v>
      </c>
      <c r="N3239" t="s">
        <v>415</v>
      </c>
      <c r="O3239" t="s">
        <v>425</v>
      </c>
      <c r="P3239" t="s">
        <v>425</v>
      </c>
    </row>
    <row r="3240" spans="1:19" x14ac:dyDescent="0.25">
      <c r="A3240">
        <v>808370</v>
      </c>
      <c r="B3240" t="s">
        <v>8280</v>
      </c>
      <c r="C3240" t="s">
        <v>5683</v>
      </c>
      <c r="D3240" t="s">
        <v>8281</v>
      </c>
      <c r="E3240" t="s">
        <v>90</v>
      </c>
      <c r="F3240" t="s">
        <v>12</v>
      </c>
      <c r="G3240" t="s">
        <v>1300</v>
      </c>
      <c r="H3240" t="s">
        <v>1301</v>
      </c>
      <c r="I3240" t="s">
        <v>3101</v>
      </c>
      <c r="J3240" t="s">
        <v>3763</v>
      </c>
      <c r="K3240" t="s">
        <v>61</v>
      </c>
      <c r="L3240" t="s">
        <v>3102</v>
      </c>
      <c r="M3240" t="s">
        <v>3103</v>
      </c>
      <c r="N3240" t="s">
        <v>3104</v>
      </c>
      <c r="O3240" t="s">
        <v>425</v>
      </c>
      <c r="P3240" t="s">
        <v>425</v>
      </c>
    </row>
    <row r="3241" spans="1:19" x14ac:dyDescent="0.25">
      <c r="A3241">
        <v>808371</v>
      </c>
      <c r="B3241" t="s">
        <v>8282</v>
      </c>
      <c r="C3241" t="s">
        <v>110</v>
      </c>
      <c r="D3241" t="s">
        <v>8283</v>
      </c>
      <c r="E3241" t="s">
        <v>11</v>
      </c>
      <c r="F3241" t="s">
        <v>174</v>
      </c>
      <c r="G3241" t="s">
        <v>498</v>
      </c>
      <c r="H3241" t="s">
        <v>498</v>
      </c>
      <c r="I3241" t="s">
        <v>499</v>
      </c>
      <c r="J3241" t="s">
        <v>4376</v>
      </c>
      <c r="K3241" t="s">
        <v>73</v>
      </c>
      <c r="L3241" t="s">
        <v>3350</v>
      </c>
      <c r="M3241">
        <v>807814</v>
      </c>
      <c r="N3241" t="s">
        <v>3351</v>
      </c>
      <c r="O3241" t="s">
        <v>425</v>
      </c>
      <c r="P3241" t="s">
        <v>425</v>
      </c>
    </row>
    <row r="3242" spans="1:19" x14ac:dyDescent="0.25">
      <c r="A3242">
        <v>808373</v>
      </c>
      <c r="B3242" t="s">
        <v>269</v>
      </c>
      <c r="C3242" t="s">
        <v>4547</v>
      </c>
      <c r="D3242" t="s">
        <v>8284</v>
      </c>
      <c r="E3242" t="s">
        <v>11</v>
      </c>
      <c r="F3242" t="s">
        <v>12</v>
      </c>
      <c r="G3242" t="s">
        <v>13</v>
      </c>
      <c r="H3242" t="s">
        <v>44</v>
      </c>
      <c r="I3242" t="s">
        <v>44</v>
      </c>
      <c r="J3242" t="s">
        <v>162</v>
      </c>
      <c r="K3242" t="s">
        <v>100</v>
      </c>
      <c r="L3242" t="s">
        <v>4994</v>
      </c>
      <c r="M3242">
        <v>804582</v>
      </c>
      <c r="N3242" t="s">
        <v>48</v>
      </c>
      <c r="O3242" t="s">
        <v>425</v>
      </c>
      <c r="P3242" t="s">
        <v>425</v>
      </c>
    </row>
    <row r="3243" spans="1:19" x14ac:dyDescent="0.25">
      <c r="A3243">
        <v>808374</v>
      </c>
      <c r="B3243" t="s">
        <v>8285</v>
      </c>
      <c r="C3243" t="s">
        <v>400</v>
      </c>
      <c r="D3243" t="s">
        <v>8286</v>
      </c>
      <c r="E3243" t="s">
        <v>90</v>
      </c>
      <c r="F3243" t="s">
        <v>174</v>
      </c>
      <c r="G3243" t="s">
        <v>175</v>
      </c>
      <c r="H3243" t="s">
        <v>318</v>
      </c>
      <c r="I3243" t="s">
        <v>319</v>
      </c>
      <c r="J3243" t="s">
        <v>92</v>
      </c>
      <c r="K3243" t="s">
        <v>93</v>
      </c>
      <c r="L3243" t="s">
        <v>8287</v>
      </c>
      <c r="M3243" t="s">
        <v>8288</v>
      </c>
      <c r="N3243" t="s">
        <v>7557</v>
      </c>
      <c r="O3243" t="s">
        <v>425</v>
      </c>
      <c r="P3243" t="s">
        <v>425</v>
      </c>
    </row>
    <row r="3244" spans="1:19" x14ac:dyDescent="0.25">
      <c r="A3244">
        <v>808377</v>
      </c>
      <c r="B3244" t="s">
        <v>4630</v>
      </c>
      <c r="C3244" t="s">
        <v>4430</v>
      </c>
      <c r="D3244" t="s">
        <v>8289</v>
      </c>
      <c r="E3244" t="s">
        <v>11</v>
      </c>
      <c r="F3244" t="s">
        <v>174</v>
      </c>
      <c r="G3244" t="s">
        <v>373</v>
      </c>
      <c r="H3244" t="s">
        <v>374</v>
      </c>
      <c r="I3244" t="s">
        <v>374</v>
      </c>
      <c r="J3244" t="s">
        <v>927</v>
      </c>
      <c r="K3244" t="s">
        <v>100</v>
      </c>
      <c r="L3244" t="s">
        <v>1468</v>
      </c>
      <c r="M3244">
        <v>40084</v>
      </c>
      <c r="N3244" t="s">
        <v>5616</v>
      </c>
      <c r="O3244" t="s">
        <v>425</v>
      </c>
      <c r="P3244" t="s">
        <v>425</v>
      </c>
      <c r="Q3244" t="str">
        <f>VLOOKUP(TEXT(A3244,0),Old_data_Again,2,FALSE)</f>
        <v>Low</v>
      </c>
      <c r="R3244" t="str">
        <f>VLOOKUP(TEXT(A3244,0),Old_data_Again,10,FALSE)</f>
        <v>Low</v>
      </c>
      <c r="S3244" t="str">
        <f>VLOOKUP(TEXT(A3244,0),Old_data_Again,6,FALSE)</f>
        <v>Future</v>
      </c>
    </row>
    <row r="3245" spans="1:19" x14ac:dyDescent="0.25">
      <c r="A3245">
        <v>808384</v>
      </c>
      <c r="B3245" t="s">
        <v>527</v>
      </c>
      <c r="C3245" t="s">
        <v>5911</v>
      </c>
      <c r="D3245" t="s">
        <v>8290</v>
      </c>
      <c r="E3245" t="s">
        <v>11</v>
      </c>
      <c r="F3245" t="s">
        <v>12</v>
      </c>
      <c r="G3245" t="s">
        <v>13</v>
      </c>
      <c r="H3245" t="s">
        <v>14</v>
      </c>
      <c r="I3245" t="s">
        <v>15</v>
      </c>
      <c r="J3245" t="s">
        <v>99</v>
      </c>
      <c r="K3245" t="s">
        <v>73</v>
      </c>
      <c r="L3245" t="s">
        <v>878</v>
      </c>
      <c r="M3245" t="s">
        <v>879</v>
      </c>
      <c r="N3245" t="s">
        <v>731</v>
      </c>
      <c r="O3245" t="s">
        <v>425</v>
      </c>
      <c r="P3245" t="s">
        <v>425</v>
      </c>
      <c r="Q3245" t="str">
        <f>VLOOKUP(TEXT(A3245,0),Old_data_Again,2,FALSE)</f>
        <v>Low</v>
      </c>
      <c r="R3245" t="str">
        <f>VLOOKUP(TEXT(A3245,0),Old_data_Again,10,FALSE)</f>
        <v>Medium</v>
      </c>
    </row>
    <row r="3246" spans="1:19" x14ac:dyDescent="0.25">
      <c r="A3246">
        <v>808386</v>
      </c>
      <c r="B3246" t="s">
        <v>8292</v>
      </c>
      <c r="C3246" t="s">
        <v>3552</v>
      </c>
      <c r="D3246" t="s">
        <v>8291</v>
      </c>
      <c r="E3246" t="s">
        <v>90</v>
      </c>
      <c r="F3246" t="s">
        <v>174</v>
      </c>
      <c r="G3246" t="s">
        <v>175</v>
      </c>
      <c r="H3246" t="s">
        <v>176</v>
      </c>
      <c r="I3246" t="s">
        <v>176</v>
      </c>
      <c r="J3246" t="s">
        <v>7481</v>
      </c>
      <c r="K3246" t="s">
        <v>61</v>
      </c>
      <c r="L3246" t="s">
        <v>8293</v>
      </c>
      <c r="M3246" t="s">
        <v>8294</v>
      </c>
      <c r="N3246" t="s">
        <v>158</v>
      </c>
      <c r="O3246" t="s">
        <v>425</v>
      </c>
      <c r="P3246" t="s">
        <v>425</v>
      </c>
    </row>
    <row r="3247" spans="1:19" x14ac:dyDescent="0.25">
      <c r="A3247">
        <v>808387</v>
      </c>
      <c r="B3247" t="s">
        <v>6901</v>
      </c>
      <c r="C3247" t="s">
        <v>88</v>
      </c>
      <c r="D3247" t="s">
        <v>8295</v>
      </c>
      <c r="E3247" t="s">
        <v>90</v>
      </c>
      <c r="F3247" t="s">
        <v>174</v>
      </c>
      <c r="G3247" t="s">
        <v>373</v>
      </c>
      <c r="H3247" t="s">
        <v>374</v>
      </c>
      <c r="I3247" t="s">
        <v>374</v>
      </c>
      <c r="J3247" t="s">
        <v>2101</v>
      </c>
      <c r="K3247" t="s">
        <v>93</v>
      </c>
      <c r="L3247" t="s">
        <v>2102</v>
      </c>
      <c r="M3247">
        <v>807661</v>
      </c>
      <c r="N3247" t="s">
        <v>195</v>
      </c>
      <c r="O3247" t="s">
        <v>425</v>
      </c>
      <c r="P3247" t="s">
        <v>425</v>
      </c>
      <c r="Q3247" t="str">
        <f>VLOOKUP(TEXT(A3247,0),Old_data_Again,2,FALSE)</f>
        <v>Low</v>
      </c>
      <c r="R3247" t="str">
        <f>VLOOKUP(TEXT(A3247,0),Old_data_Again,10,FALSE)</f>
        <v>Low</v>
      </c>
      <c r="S3247" t="str">
        <f>VLOOKUP(TEXT(A3247,0),Old_data_Again,6,FALSE)</f>
        <v>Lateral</v>
      </c>
    </row>
    <row r="3248" spans="1:19" x14ac:dyDescent="0.25">
      <c r="A3248">
        <v>808392</v>
      </c>
      <c r="B3248" t="s">
        <v>8296</v>
      </c>
      <c r="C3248" t="s">
        <v>362</v>
      </c>
      <c r="D3248" t="s">
        <v>8297</v>
      </c>
      <c r="E3248" t="s">
        <v>11</v>
      </c>
      <c r="F3248" t="s">
        <v>12</v>
      </c>
      <c r="G3248" t="s">
        <v>1300</v>
      </c>
      <c r="H3248" t="s">
        <v>1349</v>
      </c>
      <c r="I3248" t="s">
        <v>1349</v>
      </c>
      <c r="J3248" t="s">
        <v>3247</v>
      </c>
      <c r="K3248" t="s">
        <v>61</v>
      </c>
      <c r="L3248" t="s">
        <v>4854</v>
      </c>
      <c r="M3248">
        <v>804368</v>
      </c>
      <c r="N3248" t="s">
        <v>4181</v>
      </c>
      <c r="O3248" t="s">
        <v>425</v>
      </c>
      <c r="P3248" t="s">
        <v>425</v>
      </c>
    </row>
    <row r="3249" spans="1:20" x14ac:dyDescent="0.25">
      <c r="A3249">
        <v>808393</v>
      </c>
      <c r="B3249" t="s">
        <v>4450</v>
      </c>
      <c r="C3249" t="s">
        <v>181</v>
      </c>
      <c r="D3249" t="s">
        <v>8298</v>
      </c>
      <c r="E3249" t="s">
        <v>11</v>
      </c>
      <c r="F3249" t="s">
        <v>12</v>
      </c>
      <c r="G3249" t="s">
        <v>1300</v>
      </c>
      <c r="H3249" t="s">
        <v>1349</v>
      </c>
      <c r="I3249" t="s">
        <v>1349</v>
      </c>
      <c r="J3249" t="s">
        <v>162</v>
      </c>
      <c r="K3249" t="s">
        <v>100</v>
      </c>
      <c r="L3249" t="s">
        <v>6930</v>
      </c>
      <c r="M3249">
        <v>806875</v>
      </c>
      <c r="N3249" t="s">
        <v>3775</v>
      </c>
      <c r="O3249" t="s">
        <v>425</v>
      </c>
      <c r="P3249" t="s">
        <v>425</v>
      </c>
    </row>
    <row r="3250" spans="1:20" x14ac:dyDescent="0.25">
      <c r="A3250">
        <v>808394</v>
      </c>
      <c r="B3250" t="s">
        <v>5002</v>
      </c>
      <c r="C3250" t="s">
        <v>335</v>
      </c>
      <c r="D3250" t="s">
        <v>8299</v>
      </c>
      <c r="E3250" t="s">
        <v>11</v>
      </c>
      <c r="F3250" t="s">
        <v>12</v>
      </c>
      <c r="G3250" t="s">
        <v>1300</v>
      </c>
      <c r="H3250" t="s">
        <v>1349</v>
      </c>
      <c r="I3250" t="s">
        <v>1349</v>
      </c>
      <c r="J3250" t="s">
        <v>4382</v>
      </c>
      <c r="K3250" t="s">
        <v>73</v>
      </c>
      <c r="L3250" t="s">
        <v>7691</v>
      </c>
      <c r="M3250">
        <v>807765</v>
      </c>
      <c r="N3250" t="s">
        <v>325</v>
      </c>
      <c r="O3250" t="s">
        <v>425</v>
      </c>
      <c r="P3250" t="s">
        <v>425</v>
      </c>
    </row>
    <row r="3251" spans="1:20" x14ac:dyDescent="0.25">
      <c r="A3251">
        <v>808395</v>
      </c>
      <c r="B3251" t="s">
        <v>8300</v>
      </c>
      <c r="C3251" t="s">
        <v>2266</v>
      </c>
      <c r="D3251" t="s">
        <v>8301</v>
      </c>
      <c r="E3251" t="s">
        <v>90</v>
      </c>
      <c r="F3251" t="s">
        <v>12</v>
      </c>
      <c r="G3251" t="s">
        <v>1300</v>
      </c>
      <c r="H3251" t="s">
        <v>1349</v>
      </c>
      <c r="I3251" t="s">
        <v>1349</v>
      </c>
      <c r="J3251" t="s">
        <v>455</v>
      </c>
      <c r="K3251" t="s">
        <v>73</v>
      </c>
      <c r="L3251" t="s">
        <v>3947</v>
      </c>
      <c r="M3251">
        <v>803775</v>
      </c>
      <c r="N3251" t="s">
        <v>8302</v>
      </c>
      <c r="O3251" t="s">
        <v>425</v>
      </c>
      <c r="P3251" t="s">
        <v>425</v>
      </c>
    </row>
    <row r="3252" spans="1:20" x14ac:dyDescent="0.25">
      <c r="A3252">
        <v>808396</v>
      </c>
      <c r="B3252" t="s">
        <v>2049</v>
      </c>
      <c r="C3252" t="s">
        <v>23</v>
      </c>
      <c r="D3252" t="s">
        <v>8303</v>
      </c>
      <c r="E3252" t="s">
        <v>11</v>
      </c>
      <c r="F3252" t="s">
        <v>12</v>
      </c>
      <c r="G3252" t="s">
        <v>1300</v>
      </c>
      <c r="H3252" t="s">
        <v>1349</v>
      </c>
      <c r="I3252" t="s">
        <v>1349</v>
      </c>
      <c r="J3252" t="s">
        <v>162</v>
      </c>
      <c r="K3252" t="s">
        <v>100</v>
      </c>
      <c r="L3252" t="s">
        <v>6930</v>
      </c>
      <c r="M3252">
        <v>806875</v>
      </c>
      <c r="N3252" t="s">
        <v>3775</v>
      </c>
      <c r="O3252" t="s">
        <v>425</v>
      </c>
      <c r="P3252" t="s">
        <v>425</v>
      </c>
    </row>
    <row r="3253" spans="1:20" x14ac:dyDescent="0.25">
      <c r="A3253">
        <v>808397</v>
      </c>
      <c r="B3253" t="s">
        <v>8304</v>
      </c>
      <c r="C3253" t="s">
        <v>335</v>
      </c>
      <c r="D3253" t="s">
        <v>8305</v>
      </c>
      <c r="E3253" t="s">
        <v>11</v>
      </c>
      <c r="F3253" t="s">
        <v>12</v>
      </c>
      <c r="G3253" t="s">
        <v>1300</v>
      </c>
      <c r="H3253" t="s">
        <v>1349</v>
      </c>
      <c r="I3253" t="s">
        <v>1349</v>
      </c>
      <c r="J3253" t="s">
        <v>162</v>
      </c>
      <c r="K3253" t="s">
        <v>100</v>
      </c>
      <c r="L3253" t="s">
        <v>2668</v>
      </c>
      <c r="M3253">
        <v>804088</v>
      </c>
      <c r="N3253" t="s">
        <v>4496</v>
      </c>
      <c r="O3253" t="s">
        <v>425</v>
      </c>
      <c r="P3253" t="s">
        <v>425</v>
      </c>
    </row>
    <row r="3254" spans="1:20" x14ac:dyDescent="0.25">
      <c r="A3254">
        <v>808399</v>
      </c>
      <c r="B3254" t="s">
        <v>8306</v>
      </c>
      <c r="C3254" t="s">
        <v>1154</v>
      </c>
      <c r="D3254" t="s">
        <v>8307</v>
      </c>
      <c r="E3254" t="s">
        <v>90</v>
      </c>
      <c r="F3254" t="s">
        <v>12</v>
      </c>
      <c r="G3254" t="s">
        <v>1300</v>
      </c>
      <c r="H3254" t="s">
        <v>1349</v>
      </c>
      <c r="I3254" t="s">
        <v>1349</v>
      </c>
      <c r="J3254" t="s">
        <v>92</v>
      </c>
      <c r="K3254" t="s">
        <v>93</v>
      </c>
      <c r="L3254" t="s">
        <v>3992</v>
      </c>
      <c r="M3254">
        <v>803753</v>
      </c>
      <c r="N3254" t="s">
        <v>3657</v>
      </c>
      <c r="O3254" t="s">
        <v>425</v>
      </c>
      <c r="P3254" t="s">
        <v>425</v>
      </c>
    </row>
    <row r="3255" spans="1:20" x14ac:dyDescent="0.25">
      <c r="A3255">
        <v>808401</v>
      </c>
      <c r="B3255" t="s">
        <v>1032</v>
      </c>
      <c r="C3255" t="s">
        <v>779</v>
      </c>
      <c r="D3255" t="s">
        <v>8308</v>
      </c>
      <c r="E3255" t="s">
        <v>11</v>
      </c>
      <c r="F3255" t="s">
        <v>12</v>
      </c>
      <c r="G3255" t="s">
        <v>1300</v>
      </c>
      <c r="H3255" t="s">
        <v>1349</v>
      </c>
      <c r="I3255" t="s">
        <v>1349</v>
      </c>
      <c r="J3255" t="s">
        <v>3763</v>
      </c>
      <c r="K3255" t="s">
        <v>61</v>
      </c>
      <c r="L3255" t="s">
        <v>4870</v>
      </c>
      <c r="M3255">
        <v>804382</v>
      </c>
      <c r="N3255" t="s">
        <v>4208</v>
      </c>
      <c r="O3255" t="s">
        <v>425</v>
      </c>
      <c r="P3255" t="s">
        <v>425</v>
      </c>
    </row>
    <row r="3256" spans="1:20" x14ac:dyDescent="0.25">
      <c r="A3256">
        <v>808404</v>
      </c>
      <c r="B3256" t="s">
        <v>1048</v>
      </c>
      <c r="C3256" t="s">
        <v>308</v>
      </c>
      <c r="D3256" t="s">
        <v>8309</v>
      </c>
      <c r="E3256" t="s">
        <v>11</v>
      </c>
      <c r="F3256" t="s">
        <v>174</v>
      </c>
      <c r="G3256" t="s">
        <v>373</v>
      </c>
      <c r="H3256" t="s">
        <v>1677</v>
      </c>
      <c r="I3256" t="s">
        <v>1677</v>
      </c>
      <c r="J3256" t="s">
        <v>131</v>
      </c>
      <c r="K3256" t="s">
        <v>73</v>
      </c>
      <c r="M3256" t="s">
        <v>8310</v>
      </c>
      <c r="N3256" t="s">
        <v>415</v>
      </c>
      <c r="O3256" t="s">
        <v>425</v>
      </c>
      <c r="P3256" t="s">
        <v>425</v>
      </c>
      <c r="Q3256" t="str">
        <f>VLOOKUP(TEXT(A3256,0),Old_data_Again,2,FALSE)</f>
        <v>Low</v>
      </c>
      <c r="R3256" t="str">
        <f>VLOOKUP(TEXT(A3256,0),Old_data_Again,10,FALSE)</f>
        <v>Medium</v>
      </c>
      <c r="S3256" t="str">
        <f>VLOOKUP(TEXT(A3256,0),Old_data_Again,6,FALSE)</f>
        <v>Future</v>
      </c>
      <c r="T3256" t="str">
        <f>VLOOKUP(TEXT(A3256,0),Old_data_Again,3,FALSE)</f>
        <v>Commercial</v>
      </c>
    </row>
    <row r="3257" spans="1:20" x14ac:dyDescent="0.25">
      <c r="A3257">
        <v>808405</v>
      </c>
      <c r="B3257" t="s">
        <v>2244</v>
      </c>
      <c r="C3257" t="s">
        <v>149</v>
      </c>
      <c r="D3257" t="s">
        <v>8311</v>
      </c>
      <c r="E3257" t="s">
        <v>11</v>
      </c>
      <c r="F3257" t="s">
        <v>12</v>
      </c>
      <c r="G3257" t="s">
        <v>35</v>
      </c>
      <c r="H3257" t="s">
        <v>2615</v>
      </c>
      <c r="I3257" t="s">
        <v>3252</v>
      </c>
      <c r="J3257" t="s">
        <v>3173</v>
      </c>
      <c r="K3257" t="s">
        <v>100</v>
      </c>
      <c r="L3257" t="s">
        <v>5478</v>
      </c>
      <c r="M3257">
        <v>805251</v>
      </c>
      <c r="N3257" t="s">
        <v>5481</v>
      </c>
      <c r="O3257" t="s">
        <v>425</v>
      </c>
      <c r="P3257" t="s">
        <v>425</v>
      </c>
      <c r="Q3257" t="str">
        <f>VLOOKUP(TEXT(A3257,0),Old_data_Again,2,FALSE)</f>
        <v>Low</v>
      </c>
      <c r="R3257" t="str">
        <f>VLOOKUP(TEXT(A3257,0),Old_data_Again,10,FALSE)</f>
        <v>Medium</v>
      </c>
      <c r="S3257" t="str">
        <f>VLOOKUP(TEXT(A3257,0),Old_data_Again,6,FALSE)</f>
        <v>Future</v>
      </c>
    </row>
    <row r="3258" spans="1:20" x14ac:dyDescent="0.25">
      <c r="A3258">
        <v>808407</v>
      </c>
      <c r="B3258" t="s">
        <v>7316</v>
      </c>
      <c r="C3258" t="s">
        <v>8312</v>
      </c>
      <c r="D3258" t="s">
        <v>1826</v>
      </c>
      <c r="E3258" t="s">
        <v>11</v>
      </c>
      <c r="F3258" t="s">
        <v>12</v>
      </c>
      <c r="G3258" t="s">
        <v>13</v>
      </c>
      <c r="H3258" t="s">
        <v>91</v>
      </c>
      <c r="I3258" t="s">
        <v>91</v>
      </c>
      <c r="J3258" t="s">
        <v>222</v>
      </c>
      <c r="K3258" t="s">
        <v>26</v>
      </c>
      <c r="L3258" t="s">
        <v>883</v>
      </c>
      <c r="M3258">
        <v>41931</v>
      </c>
      <c r="N3258" t="s">
        <v>138</v>
      </c>
      <c r="O3258" t="s">
        <v>425</v>
      </c>
      <c r="P3258" t="s">
        <v>425</v>
      </c>
    </row>
    <row r="3259" spans="1:20" x14ac:dyDescent="0.25">
      <c r="A3259">
        <v>808413</v>
      </c>
      <c r="B3259" t="s">
        <v>3170</v>
      </c>
      <c r="C3259" t="s">
        <v>752</v>
      </c>
      <c r="D3259" t="s">
        <v>6601</v>
      </c>
      <c r="E3259" t="s">
        <v>11</v>
      </c>
      <c r="F3259" t="s">
        <v>12</v>
      </c>
      <c r="G3259" t="s">
        <v>1300</v>
      </c>
      <c r="H3259" t="s">
        <v>1349</v>
      </c>
      <c r="I3259" t="s">
        <v>1349</v>
      </c>
      <c r="J3259" t="s">
        <v>3710</v>
      </c>
      <c r="K3259" t="s">
        <v>100</v>
      </c>
      <c r="L3259" t="s">
        <v>3774</v>
      </c>
      <c r="M3259">
        <v>804216</v>
      </c>
      <c r="N3259" t="s">
        <v>3169</v>
      </c>
      <c r="O3259" t="s">
        <v>425</v>
      </c>
      <c r="P3259" t="s">
        <v>425</v>
      </c>
    </row>
    <row r="3260" spans="1:20" x14ac:dyDescent="0.25">
      <c r="A3260">
        <v>808416</v>
      </c>
      <c r="B3260" t="s">
        <v>8177</v>
      </c>
      <c r="C3260" t="s">
        <v>97</v>
      </c>
      <c r="D3260" t="s">
        <v>8313</v>
      </c>
      <c r="E3260" t="s">
        <v>11</v>
      </c>
      <c r="F3260" t="s">
        <v>174</v>
      </c>
      <c r="G3260" t="s">
        <v>373</v>
      </c>
      <c r="H3260" t="s">
        <v>815</v>
      </c>
      <c r="I3260" t="s">
        <v>815</v>
      </c>
      <c r="J3260" t="s">
        <v>118</v>
      </c>
      <c r="K3260" t="s">
        <v>17</v>
      </c>
      <c r="L3260" t="s">
        <v>3162</v>
      </c>
      <c r="M3260" t="s">
        <v>3163</v>
      </c>
      <c r="N3260" t="s">
        <v>6825</v>
      </c>
      <c r="O3260" t="s">
        <v>425</v>
      </c>
      <c r="P3260" t="s">
        <v>425</v>
      </c>
      <c r="T3260" t="str">
        <f>VLOOKUP(TEXT(A3260,0),Old_data_Again,3,FALSE)</f>
        <v>Commercial</v>
      </c>
    </row>
    <row r="3261" spans="1:20" x14ac:dyDescent="0.25">
      <c r="A3261">
        <v>808419</v>
      </c>
      <c r="B3261" t="s">
        <v>8314</v>
      </c>
      <c r="C3261" t="s">
        <v>8315</v>
      </c>
      <c r="D3261" t="s">
        <v>8316</v>
      </c>
      <c r="E3261" t="s">
        <v>90</v>
      </c>
      <c r="F3261" t="s">
        <v>174</v>
      </c>
      <c r="G3261" t="s">
        <v>498</v>
      </c>
      <c r="H3261" t="s">
        <v>498</v>
      </c>
      <c r="I3261" t="s">
        <v>499</v>
      </c>
      <c r="J3261" t="s">
        <v>8317</v>
      </c>
      <c r="K3261" t="s">
        <v>93</v>
      </c>
      <c r="L3261" t="s">
        <v>8318</v>
      </c>
      <c r="M3261">
        <v>813127</v>
      </c>
      <c r="N3261" t="s">
        <v>5075</v>
      </c>
      <c r="O3261" t="s">
        <v>425</v>
      </c>
      <c r="P3261" t="s">
        <v>425</v>
      </c>
    </row>
    <row r="3262" spans="1:20" x14ac:dyDescent="0.25">
      <c r="A3262">
        <v>808428</v>
      </c>
      <c r="B3262" t="s">
        <v>7316</v>
      </c>
      <c r="C3262" t="s">
        <v>8319</v>
      </c>
      <c r="D3262" t="s">
        <v>8320</v>
      </c>
      <c r="E3262" t="s">
        <v>11</v>
      </c>
      <c r="F3262" t="s">
        <v>174</v>
      </c>
      <c r="G3262" t="s">
        <v>175</v>
      </c>
      <c r="H3262" t="s">
        <v>8120</v>
      </c>
      <c r="I3262" t="s">
        <v>8121</v>
      </c>
      <c r="J3262" t="s">
        <v>162</v>
      </c>
      <c r="K3262" t="s">
        <v>100</v>
      </c>
      <c r="L3262" t="s">
        <v>8123</v>
      </c>
      <c r="M3262" t="s">
        <v>8124</v>
      </c>
      <c r="N3262" t="s">
        <v>8125</v>
      </c>
      <c r="O3262" t="s">
        <v>425</v>
      </c>
      <c r="P3262" t="s">
        <v>425</v>
      </c>
      <c r="Q3262" t="str">
        <f>VLOOKUP(TEXT(A3262,0),Old_data_Again,2,FALSE)</f>
        <v>Low</v>
      </c>
      <c r="R3262" t="str">
        <f>VLOOKUP(TEXT(A3262,0),Old_data_Again,10,FALSE)</f>
        <v>Low</v>
      </c>
      <c r="S3262" t="str">
        <f>VLOOKUP(TEXT(A3262,0),Old_data_Again,6,FALSE)</f>
        <v>Future</v>
      </c>
    </row>
    <row r="3263" spans="1:20" x14ac:dyDescent="0.25">
      <c r="A3263">
        <v>808433</v>
      </c>
      <c r="B3263" t="s">
        <v>8321</v>
      </c>
      <c r="C3263" t="s">
        <v>8322</v>
      </c>
      <c r="D3263" t="s">
        <v>8323</v>
      </c>
      <c r="E3263" t="s">
        <v>90</v>
      </c>
      <c r="F3263" t="s">
        <v>12</v>
      </c>
      <c r="G3263" t="s">
        <v>13</v>
      </c>
      <c r="H3263" t="s">
        <v>91</v>
      </c>
      <c r="I3263" t="s">
        <v>91</v>
      </c>
      <c r="J3263" t="s">
        <v>1243</v>
      </c>
      <c r="K3263" t="s">
        <v>93</v>
      </c>
      <c r="M3263">
        <v>42224</v>
      </c>
      <c r="N3263" t="s">
        <v>138</v>
      </c>
      <c r="O3263" t="s">
        <v>425</v>
      </c>
      <c r="P3263" t="s">
        <v>425</v>
      </c>
    </row>
    <row r="3264" spans="1:20" x14ac:dyDescent="0.25">
      <c r="A3264">
        <v>808434</v>
      </c>
      <c r="B3264" t="s">
        <v>8324</v>
      </c>
      <c r="C3264" t="s">
        <v>8325</v>
      </c>
      <c r="D3264" t="s">
        <v>8326</v>
      </c>
      <c r="E3264" t="s">
        <v>90</v>
      </c>
      <c r="F3264" t="s">
        <v>12</v>
      </c>
      <c r="G3264" t="s">
        <v>13</v>
      </c>
      <c r="H3264" t="s">
        <v>91</v>
      </c>
      <c r="I3264" t="s">
        <v>91</v>
      </c>
      <c r="J3264" t="s">
        <v>1728</v>
      </c>
      <c r="K3264" t="s">
        <v>61</v>
      </c>
      <c r="L3264" t="s">
        <v>94</v>
      </c>
      <c r="M3264">
        <v>6699</v>
      </c>
      <c r="N3264" t="s">
        <v>95</v>
      </c>
      <c r="O3264" t="s">
        <v>425</v>
      </c>
      <c r="P3264" t="s">
        <v>425</v>
      </c>
    </row>
    <row r="3265" spans="1:19" x14ac:dyDescent="0.25">
      <c r="A3265">
        <v>808439</v>
      </c>
      <c r="B3265" t="s">
        <v>81</v>
      </c>
      <c r="C3265" t="s">
        <v>76</v>
      </c>
      <c r="D3265" t="s">
        <v>8327</v>
      </c>
      <c r="E3265" t="s">
        <v>11</v>
      </c>
      <c r="F3265" t="s">
        <v>12</v>
      </c>
      <c r="G3265" t="s">
        <v>35</v>
      </c>
      <c r="H3265" t="s">
        <v>36</v>
      </c>
      <c r="I3265" t="s">
        <v>37</v>
      </c>
      <c r="J3265" t="s">
        <v>67</v>
      </c>
      <c r="K3265" t="s">
        <v>17</v>
      </c>
      <c r="L3265" t="s">
        <v>693</v>
      </c>
      <c r="M3265">
        <v>805761</v>
      </c>
      <c r="N3265" t="s">
        <v>648</v>
      </c>
      <c r="O3265" t="s">
        <v>425</v>
      </c>
      <c r="P3265" t="s">
        <v>425</v>
      </c>
    </row>
    <row r="3266" spans="1:19" x14ac:dyDescent="0.25">
      <c r="A3266">
        <v>808440</v>
      </c>
      <c r="B3266" t="s">
        <v>3019</v>
      </c>
      <c r="C3266" t="s">
        <v>8328</v>
      </c>
      <c r="D3266" t="s">
        <v>8329</v>
      </c>
      <c r="E3266" t="s">
        <v>90</v>
      </c>
      <c r="F3266" t="s">
        <v>12</v>
      </c>
      <c r="G3266" t="s">
        <v>13</v>
      </c>
      <c r="H3266" t="s">
        <v>341</v>
      </c>
      <c r="I3266" t="s">
        <v>341</v>
      </c>
      <c r="J3266" t="s">
        <v>1897</v>
      </c>
      <c r="K3266" t="s">
        <v>73</v>
      </c>
      <c r="L3266" t="s">
        <v>1278</v>
      </c>
      <c r="M3266">
        <v>24858</v>
      </c>
      <c r="N3266" t="s">
        <v>583</v>
      </c>
      <c r="O3266" t="s">
        <v>425</v>
      </c>
      <c r="P3266" t="s">
        <v>425</v>
      </c>
      <c r="Q3266" t="str">
        <f>VLOOKUP(TEXT(A3266,0),Old_data_Again,2,FALSE)</f>
        <v>Low</v>
      </c>
      <c r="R3266" t="str">
        <f>VLOOKUP(TEXT(A3266,0),Old_data_Again,10,FALSE)</f>
        <v>Low</v>
      </c>
      <c r="S3266" t="str">
        <f>VLOOKUP(TEXT(A3266,0),Old_data_Again,6,FALSE)</f>
        <v>Future</v>
      </c>
    </row>
    <row r="3267" spans="1:19" x14ac:dyDescent="0.25">
      <c r="A3267">
        <v>808441</v>
      </c>
      <c r="B3267" t="s">
        <v>3897</v>
      </c>
      <c r="C3267" t="s">
        <v>121</v>
      </c>
      <c r="D3267" t="s">
        <v>8330</v>
      </c>
      <c r="E3267" t="s">
        <v>11</v>
      </c>
      <c r="F3267" t="s">
        <v>12</v>
      </c>
      <c r="G3267" t="s">
        <v>35</v>
      </c>
      <c r="H3267" t="s">
        <v>2798</v>
      </c>
      <c r="I3267" t="s">
        <v>3402</v>
      </c>
      <c r="J3267" t="s">
        <v>7679</v>
      </c>
      <c r="K3267" t="s">
        <v>73</v>
      </c>
      <c r="L3267" t="s">
        <v>8331</v>
      </c>
      <c r="M3267">
        <v>809772</v>
      </c>
      <c r="N3267" t="s">
        <v>5325</v>
      </c>
      <c r="O3267" t="s">
        <v>425</v>
      </c>
      <c r="P3267" t="s">
        <v>425</v>
      </c>
    </row>
    <row r="3268" spans="1:19" x14ac:dyDescent="0.25">
      <c r="A3268">
        <v>808443</v>
      </c>
      <c r="B3268" t="s">
        <v>2490</v>
      </c>
      <c r="C3268" t="s">
        <v>335</v>
      </c>
      <c r="D3268" t="s">
        <v>8332</v>
      </c>
      <c r="E3268" t="s">
        <v>11</v>
      </c>
      <c r="F3268" t="s">
        <v>174</v>
      </c>
      <c r="G3268" t="s">
        <v>175</v>
      </c>
      <c r="H3268" t="s">
        <v>318</v>
      </c>
      <c r="I3268" t="s">
        <v>319</v>
      </c>
      <c r="J3268" t="s">
        <v>92</v>
      </c>
      <c r="K3268" t="s">
        <v>93</v>
      </c>
      <c r="L3268" t="s">
        <v>8287</v>
      </c>
      <c r="M3268" t="s">
        <v>8288</v>
      </c>
      <c r="N3268" t="s">
        <v>7557</v>
      </c>
      <c r="O3268" t="s">
        <v>425</v>
      </c>
      <c r="P3268" t="s">
        <v>425</v>
      </c>
    </row>
    <row r="3269" spans="1:19" x14ac:dyDescent="0.25">
      <c r="A3269">
        <v>808447</v>
      </c>
      <c r="B3269" t="s">
        <v>8333</v>
      </c>
      <c r="C3269" t="s">
        <v>8334</v>
      </c>
      <c r="D3269" t="s">
        <v>8335</v>
      </c>
      <c r="E3269" t="s">
        <v>90</v>
      </c>
      <c r="F3269" t="s">
        <v>12</v>
      </c>
      <c r="G3269" t="s">
        <v>1300</v>
      </c>
      <c r="H3269" t="s">
        <v>1349</v>
      </c>
      <c r="I3269" t="s">
        <v>1349</v>
      </c>
      <c r="J3269" t="s">
        <v>162</v>
      </c>
      <c r="K3269" t="s">
        <v>100</v>
      </c>
      <c r="L3269" t="s">
        <v>4346</v>
      </c>
      <c r="M3269">
        <v>803993</v>
      </c>
      <c r="N3269" t="s">
        <v>3647</v>
      </c>
      <c r="O3269" t="s">
        <v>425</v>
      </c>
      <c r="P3269" t="s">
        <v>425</v>
      </c>
    </row>
    <row r="3270" spans="1:19" x14ac:dyDescent="0.25">
      <c r="A3270">
        <v>808448</v>
      </c>
      <c r="B3270" t="s">
        <v>4844</v>
      </c>
      <c r="C3270" t="s">
        <v>88</v>
      </c>
      <c r="D3270" t="s">
        <v>8336</v>
      </c>
      <c r="E3270" t="s">
        <v>90</v>
      </c>
      <c r="F3270" t="s">
        <v>12</v>
      </c>
      <c r="G3270" t="s">
        <v>1300</v>
      </c>
      <c r="H3270" t="s">
        <v>1349</v>
      </c>
      <c r="I3270" t="s">
        <v>1349</v>
      </c>
      <c r="J3270" t="s">
        <v>92</v>
      </c>
      <c r="K3270" t="s">
        <v>93</v>
      </c>
      <c r="L3270" t="s">
        <v>4367</v>
      </c>
      <c r="M3270">
        <v>804005</v>
      </c>
      <c r="N3270" t="s">
        <v>4201</v>
      </c>
      <c r="O3270" t="s">
        <v>425</v>
      </c>
      <c r="P3270" t="s">
        <v>425</v>
      </c>
    </row>
    <row r="3271" spans="1:19" x14ac:dyDescent="0.25">
      <c r="A3271">
        <v>808451</v>
      </c>
      <c r="B3271" t="s">
        <v>81</v>
      </c>
      <c r="C3271" t="s">
        <v>8337</v>
      </c>
      <c r="D3271" t="s">
        <v>8338</v>
      </c>
      <c r="E3271" t="s">
        <v>90</v>
      </c>
      <c r="F3271" t="s">
        <v>12</v>
      </c>
      <c r="G3271" t="s">
        <v>35</v>
      </c>
      <c r="H3271" t="s">
        <v>36</v>
      </c>
      <c r="I3271" t="s">
        <v>37</v>
      </c>
      <c r="J3271" t="s">
        <v>92</v>
      </c>
      <c r="K3271" t="s">
        <v>93</v>
      </c>
      <c r="L3271" t="s">
        <v>3272</v>
      </c>
      <c r="M3271" t="s">
        <v>3273</v>
      </c>
      <c r="N3271" t="s">
        <v>360</v>
      </c>
      <c r="O3271" t="s">
        <v>425</v>
      </c>
      <c r="P3271" t="s">
        <v>425</v>
      </c>
    </row>
    <row r="3272" spans="1:19" x14ac:dyDescent="0.25">
      <c r="A3272">
        <v>808455</v>
      </c>
      <c r="B3272" t="s">
        <v>1026</v>
      </c>
      <c r="C3272" t="s">
        <v>57</v>
      </c>
      <c r="D3272" t="s">
        <v>8339</v>
      </c>
      <c r="E3272" t="s">
        <v>11</v>
      </c>
      <c r="F3272" t="s">
        <v>174</v>
      </c>
      <c r="G3272" t="s">
        <v>498</v>
      </c>
      <c r="H3272" t="s">
        <v>498</v>
      </c>
      <c r="I3272" t="s">
        <v>499</v>
      </c>
      <c r="J3272" t="s">
        <v>8340</v>
      </c>
      <c r="K3272" t="s">
        <v>73</v>
      </c>
      <c r="L3272" t="s">
        <v>8341</v>
      </c>
      <c r="M3272" t="s">
        <v>8342</v>
      </c>
      <c r="N3272" t="s">
        <v>3064</v>
      </c>
      <c r="O3272" t="s">
        <v>425</v>
      </c>
      <c r="P3272" t="s">
        <v>425</v>
      </c>
    </row>
    <row r="3273" spans="1:19" x14ac:dyDescent="0.25">
      <c r="A3273">
        <v>808460</v>
      </c>
      <c r="B3273" t="s">
        <v>8343</v>
      </c>
      <c r="C3273" t="s">
        <v>2190</v>
      </c>
      <c r="D3273" t="s">
        <v>8344</v>
      </c>
      <c r="E3273" t="s">
        <v>90</v>
      </c>
      <c r="F3273" t="s">
        <v>174</v>
      </c>
      <c r="G3273" t="s">
        <v>441</v>
      </c>
      <c r="H3273" t="s">
        <v>442</v>
      </c>
      <c r="I3273" t="s">
        <v>2056</v>
      </c>
      <c r="J3273" t="s">
        <v>5395</v>
      </c>
      <c r="K3273" t="s">
        <v>93</v>
      </c>
      <c r="L3273" t="s">
        <v>7722</v>
      </c>
      <c r="M3273" t="s">
        <v>7723</v>
      </c>
      <c r="N3273" t="s">
        <v>446</v>
      </c>
      <c r="O3273" t="s">
        <v>425</v>
      </c>
      <c r="P3273" t="s">
        <v>425</v>
      </c>
    </row>
    <row r="3274" spans="1:19" x14ac:dyDescent="0.25">
      <c r="A3274">
        <v>808461</v>
      </c>
      <c r="B3274" t="s">
        <v>8038</v>
      </c>
      <c r="C3274" t="s">
        <v>160</v>
      </c>
      <c r="D3274" t="s">
        <v>8345</v>
      </c>
      <c r="E3274" t="s">
        <v>11</v>
      </c>
      <c r="F3274" t="s">
        <v>12</v>
      </c>
      <c r="G3274" t="s">
        <v>35</v>
      </c>
      <c r="H3274" t="s">
        <v>36</v>
      </c>
      <c r="I3274" t="s">
        <v>37</v>
      </c>
      <c r="J3274" t="s">
        <v>60</v>
      </c>
      <c r="K3274" t="s">
        <v>100</v>
      </c>
      <c r="L3274" t="s">
        <v>1925</v>
      </c>
      <c r="M3274">
        <v>42326</v>
      </c>
      <c r="N3274" t="s">
        <v>360</v>
      </c>
      <c r="O3274" t="s">
        <v>425</v>
      </c>
      <c r="P3274" t="s">
        <v>425</v>
      </c>
    </row>
    <row r="3275" spans="1:19" x14ac:dyDescent="0.25">
      <c r="A3275">
        <v>808462</v>
      </c>
      <c r="B3275" t="s">
        <v>8346</v>
      </c>
      <c r="C3275" t="s">
        <v>129</v>
      </c>
      <c r="D3275" t="s">
        <v>8347</v>
      </c>
      <c r="E3275" t="s">
        <v>11</v>
      </c>
      <c r="F3275" t="s">
        <v>12</v>
      </c>
      <c r="G3275" t="s">
        <v>35</v>
      </c>
      <c r="H3275" t="s">
        <v>36</v>
      </c>
      <c r="I3275" t="s">
        <v>37</v>
      </c>
      <c r="J3275" t="s">
        <v>292</v>
      </c>
      <c r="K3275" t="s">
        <v>17</v>
      </c>
      <c r="L3275" t="s">
        <v>2622</v>
      </c>
      <c r="M3275">
        <v>804514</v>
      </c>
      <c r="N3275" t="s">
        <v>360</v>
      </c>
      <c r="O3275" t="s">
        <v>425</v>
      </c>
      <c r="P3275" t="s">
        <v>425</v>
      </c>
    </row>
    <row r="3276" spans="1:19" x14ac:dyDescent="0.25">
      <c r="A3276">
        <v>808471</v>
      </c>
      <c r="B3276" t="s">
        <v>4300</v>
      </c>
      <c r="C3276" t="s">
        <v>8348</v>
      </c>
      <c r="D3276" t="s">
        <v>8349</v>
      </c>
      <c r="E3276" t="s">
        <v>90</v>
      </c>
      <c r="F3276" t="s">
        <v>12</v>
      </c>
      <c r="G3276" t="s">
        <v>1300</v>
      </c>
      <c r="H3276" t="s">
        <v>1349</v>
      </c>
      <c r="I3276" t="s">
        <v>1349</v>
      </c>
      <c r="J3276" t="s">
        <v>932</v>
      </c>
      <c r="K3276" t="s">
        <v>93</v>
      </c>
      <c r="L3276" t="s">
        <v>7901</v>
      </c>
      <c r="M3276">
        <v>807971</v>
      </c>
      <c r="N3276" t="s">
        <v>7855</v>
      </c>
      <c r="O3276" t="s">
        <v>425</v>
      </c>
      <c r="P3276" t="s">
        <v>425</v>
      </c>
    </row>
    <row r="3277" spans="1:19" x14ac:dyDescent="0.25">
      <c r="A3277">
        <v>808472</v>
      </c>
      <c r="B3277" t="s">
        <v>5056</v>
      </c>
      <c r="C3277" t="s">
        <v>57</v>
      </c>
      <c r="D3277" t="s">
        <v>8350</v>
      </c>
      <c r="E3277" t="s">
        <v>11</v>
      </c>
      <c r="F3277" t="s">
        <v>12</v>
      </c>
      <c r="G3277" t="s">
        <v>1300</v>
      </c>
      <c r="H3277" t="s">
        <v>1349</v>
      </c>
      <c r="I3277" t="s">
        <v>1349</v>
      </c>
      <c r="J3277" t="s">
        <v>8351</v>
      </c>
      <c r="K3277" t="s">
        <v>73</v>
      </c>
      <c r="L3277" t="s">
        <v>4691</v>
      </c>
      <c r="M3277">
        <v>804256</v>
      </c>
      <c r="N3277" t="s">
        <v>3650</v>
      </c>
      <c r="O3277" t="s">
        <v>425</v>
      </c>
      <c r="P3277" t="s">
        <v>425</v>
      </c>
    </row>
    <row r="3278" spans="1:19" x14ac:dyDescent="0.25">
      <c r="A3278">
        <v>808474</v>
      </c>
      <c r="B3278" t="s">
        <v>8352</v>
      </c>
      <c r="C3278" t="s">
        <v>1172</v>
      </c>
      <c r="D3278" t="s">
        <v>8353</v>
      </c>
      <c r="E3278" t="s">
        <v>90</v>
      </c>
      <c r="F3278" t="s">
        <v>189</v>
      </c>
      <c r="G3278" t="s">
        <v>190</v>
      </c>
      <c r="H3278" t="s">
        <v>190</v>
      </c>
      <c r="I3278" t="s">
        <v>198</v>
      </c>
      <c r="J3278" t="s">
        <v>5537</v>
      </c>
      <c r="K3278" t="s">
        <v>17</v>
      </c>
      <c r="L3278" t="s">
        <v>8354</v>
      </c>
      <c r="M3278" t="s">
        <v>8355</v>
      </c>
      <c r="N3278" t="s">
        <v>40</v>
      </c>
      <c r="O3278" t="s">
        <v>425</v>
      </c>
      <c r="P3278" t="s">
        <v>425</v>
      </c>
    </row>
    <row r="3279" spans="1:19" x14ac:dyDescent="0.25">
      <c r="A3279">
        <v>808479</v>
      </c>
      <c r="B3279" t="s">
        <v>7174</v>
      </c>
      <c r="C3279" t="s">
        <v>207</v>
      </c>
      <c r="D3279" t="s">
        <v>8356</v>
      </c>
      <c r="E3279" t="s">
        <v>11</v>
      </c>
      <c r="F3279" t="s">
        <v>12</v>
      </c>
      <c r="G3279" t="s">
        <v>13</v>
      </c>
      <c r="H3279" t="s">
        <v>257</v>
      </c>
      <c r="I3279" t="s">
        <v>754</v>
      </c>
      <c r="J3279" t="s">
        <v>891</v>
      </c>
      <c r="K3279" t="s">
        <v>17</v>
      </c>
      <c r="L3279" t="s">
        <v>1622</v>
      </c>
      <c r="M3279" t="s">
        <v>1623</v>
      </c>
      <c r="N3279" t="s">
        <v>554</v>
      </c>
      <c r="O3279" t="s">
        <v>425</v>
      </c>
      <c r="P3279" t="s">
        <v>425</v>
      </c>
      <c r="Q3279" t="str">
        <f>VLOOKUP(TEXT(A3279,0),Old_data_Again,2,FALSE)</f>
        <v>Medium</v>
      </c>
      <c r="R3279" t="str">
        <f>VLOOKUP(TEXT(A3279,0),Old_data_Again,10,FALSE)</f>
        <v>High</v>
      </c>
      <c r="S3279" t="str">
        <f>VLOOKUP(TEXT(A3279,0),Old_data_Again,6,FALSE)</f>
        <v>Future</v>
      </c>
    </row>
    <row r="3280" spans="1:19" x14ac:dyDescent="0.25">
      <c r="A3280">
        <v>808480</v>
      </c>
      <c r="B3280" t="s">
        <v>1216</v>
      </c>
      <c r="C3280" t="s">
        <v>379</v>
      </c>
      <c r="D3280" t="s">
        <v>8357</v>
      </c>
      <c r="E3280" t="s">
        <v>11</v>
      </c>
      <c r="F3280" t="s">
        <v>12</v>
      </c>
      <c r="G3280" t="s">
        <v>1300</v>
      </c>
      <c r="H3280" t="s">
        <v>1349</v>
      </c>
      <c r="I3280" t="s">
        <v>1349</v>
      </c>
      <c r="J3280" t="s">
        <v>72</v>
      </c>
      <c r="K3280" t="s">
        <v>100</v>
      </c>
      <c r="L3280" t="s">
        <v>5499</v>
      </c>
      <c r="M3280">
        <v>805278</v>
      </c>
      <c r="N3280" t="s">
        <v>5490</v>
      </c>
      <c r="O3280" t="s">
        <v>425</v>
      </c>
      <c r="P3280" t="s">
        <v>425</v>
      </c>
    </row>
    <row r="3281" spans="1:19" x14ac:dyDescent="0.25">
      <c r="A3281">
        <v>808481</v>
      </c>
      <c r="B3281" t="s">
        <v>8358</v>
      </c>
      <c r="C3281" t="s">
        <v>8178</v>
      </c>
      <c r="D3281" t="s">
        <v>8359</v>
      </c>
      <c r="E3281" t="s">
        <v>90</v>
      </c>
      <c r="F3281" t="s">
        <v>12</v>
      </c>
      <c r="G3281" t="s">
        <v>1300</v>
      </c>
      <c r="H3281" t="s">
        <v>1349</v>
      </c>
      <c r="I3281" t="s">
        <v>1349</v>
      </c>
      <c r="J3281" t="s">
        <v>3247</v>
      </c>
      <c r="K3281" t="s">
        <v>61</v>
      </c>
      <c r="M3281">
        <v>805273</v>
      </c>
      <c r="N3281" t="s">
        <v>5490</v>
      </c>
      <c r="O3281" t="s">
        <v>425</v>
      </c>
      <c r="P3281" t="s">
        <v>425</v>
      </c>
    </row>
    <row r="3282" spans="1:19" x14ac:dyDescent="0.25">
      <c r="A3282">
        <v>808482</v>
      </c>
      <c r="B3282" t="s">
        <v>8360</v>
      </c>
      <c r="C3282" t="s">
        <v>181</v>
      </c>
      <c r="D3282" t="s">
        <v>8361</v>
      </c>
      <c r="E3282" t="s">
        <v>11</v>
      </c>
      <c r="F3282" t="s">
        <v>174</v>
      </c>
      <c r="G3282" t="s">
        <v>175</v>
      </c>
      <c r="H3282" t="s">
        <v>318</v>
      </c>
      <c r="I3282" t="s">
        <v>319</v>
      </c>
      <c r="J3282" t="s">
        <v>5445</v>
      </c>
      <c r="K3282" t="s">
        <v>100</v>
      </c>
      <c r="L3282" t="s">
        <v>1539</v>
      </c>
      <c r="M3282">
        <v>804972</v>
      </c>
      <c r="N3282" t="s">
        <v>1239</v>
      </c>
      <c r="O3282" t="s">
        <v>425</v>
      </c>
      <c r="P3282" t="s">
        <v>425</v>
      </c>
    </row>
    <row r="3283" spans="1:19" x14ac:dyDescent="0.25">
      <c r="A3283">
        <v>808490</v>
      </c>
      <c r="B3283" t="s">
        <v>8362</v>
      </c>
      <c r="C3283" t="s">
        <v>57</v>
      </c>
      <c r="D3283" t="s">
        <v>8363</v>
      </c>
      <c r="E3283" t="s">
        <v>11</v>
      </c>
      <c r="F3283" t="s">
        <v>174</v>
      </c>
      <c r="G3283" t="s">
        <v>441</v>
      </c>
      <c r="H3283" t="s">
        <v>781</v>
      </c>
      <c r="I3283" t="s">
        <v>781</v>
      </c>
      <c r="J3283" t="s">
        <v>7679</v>
      </c>
      <c r="K3283" t="s">
        <v>26</v>
      </c>
      <c r="L3283" t="s">
        <v>6539</v>
      </c>
      <c r="M3283">
        <v>806475</v>
      </c>
      <c r="N3283" t="s">
        <v>1254</v>
      </c>
      <c r="O3283" t="s">
        <v>425</v>
      </c>
      <c r="P3283" t="s">
        <v>425</v>
      </c>
      <c r="Q3283" t="str">
        <f>VLOOKUP(TEXT(A3283,0),Old_data_Again,2,FALSE)</f>
        <v>Low</v>
      </c>
      <c r="R3283" t="str">
        <f>VLOOKUP(TEXT(A3283,0),Old_data_Again,10,FALSE)</f>
        <v>Medium</v>
      </c>
      <c r="S3283" t="str">
        <f>VLOOKUP(TEXT(A3283,0),Old_data_Again,6,FALSE)</f>
        <v>N/A</v>
      </c>
    </row>
    <row r="3284" spans="1:19" x14ac:dyDescent="0.25">
      <c r="A3284">
        <v>808496</v>
      </c>
      <c r="B3284" t="s">
        <v>8364</v>
      </c>
      <c r="C3284" t="s">
        <v>1013</v>
      </c>
      <c r="D3284" t="s">
        <v>8174</v>
      </c>
      <c r="E3284" t="s">
        <v>11</v>
      </c>
      <c r="F3284" t="s">
        <v>189</v>
      </c>
      <c r="G3284" t="s">
        <v>190</v>
      </c>
      <c r="H3284" t="s">
        <v>190</v>
      </c>
      <c r="I3284" t="s">
        <v>198</v>
      </c>
      <c r="J3284" t="s">
        <v>8365</v>
      </c>
      <c r="K3284" t="s">
        <v>17</v>
      </c>
      <c r="L3284" t="s">
        <v>1915</v>
      </c>
      <c r="M3284">
        <v>42260</v>
      </c>
      <c r="N3284" t="s">
        <v>1351</v>
      </c>
      <c r="O3284" t="s">
        <v>425</v>
      </c>
      <c r="P3284" t="s">
        <v>425</v>
      </c>
    </row>
    <row r="3285" spans="1:19" x14ac:dyDescent="0.25">
      <c r="A3285">
        <v>808500</v>
      </c>
      <c r="B3285" t="s">
        <v>8366</v>
      </c>
      <c r="C3285" t="s">
        <v>251</v>
      </c>
      <c r="D3285" t="s">
        <v>8367</v>
      </c>
      <c r="E3285" t="s">
        <v>90</v>
      </c>
      <c r="F3285" t="s">
        <v>174</v>
      </c>
      <c r="G3285" t="s">
        <v>498</v>
      </c>
      <c r="H3285" t="s">
        <v>498</v>
      </c>
      <c r="I3285" t="s">
        <v>499</v>
      </c>
      <c r="J3285" t="s">
        <v>2147</v>
      </c>
      <c r="K3285" t="s">
        <v>100</v>
      </c>
      <c r="M3285" t="s">
        <v>8368</v>
      </c>
      <c r="N3285" t="s">
        <v>95</v>
      </c>
      <c r="O3285" t="s">
        <v>425</v>
      </c>
      <c r="P3285" t="s">
        <v>425</v>
      </c>
    </row>
    <row r="3286" spans="1:19" x14ac:dyDescent="0.25">
      <c r="A3286">
        <v>808502</v>
      </c>
      <c r="B3286" t="s">
        <v>1032</v>
      </c>
      <c r="C3286" t="s">
        <v>8369</v>
      </c>
      <c r="D3286" t="s">
        <v>8370</v>
      </c>
      <c r="E3286" t="s">
        <v>90</v>
      </c>
      <c r="F3286" t="s">
        <v>189</v>
      </c>
      <c r="G3286" t="s">
        <v>190</v>
      </c>
      <c r="H3286" t="s">
        <v>190</v>
      </c>
      <c r="I3286" t="s">
        <v>198</v>
      </c>
      <c r="J3286" t="s">
        <v>7293</v>
      </c>
      <c r="K3286" t="s">
        <v>73</v>
      </c>
      <c r="L3286" t="s">
        <v>6889</v>
      </c>
      <c r="M3286">
        <v>809209</v>
      </c>
      <c r="N3286" t="s">
        <v>1351</v>
      </c>
      <c r="O3286" t="s">
        <v>425</v>
      </c>
      <c r="P3286" t="s">
        <v>425</v>
      </c>
    </row>
    <row r="3287" spans="1:19" x14ac:dyDescent="0.25">
      <c r="A3287">
        <v>808507</v>
      </c>
      <c r="B3287" t="s">
        <v>8371</v>
      </c>
      <c r="C3287" t="s">
        <v>1884</v>
      </c>
      <c r="D3287" t="s">
        <v>842</v>
      </c>
      <c r="E3287" t="s">
        <v>11</v>
      </c>
      <c r="F3287" t="s">
        <v>12</v>
      </c>
      <c r="G3287" t="s">
        <v>13</v>
      </c>
      <c r="H3287" t="s">
        <v>44</v>
      </c>
      <c r="I3287" t="s">
        <v>44</v>
      </c>
      <c r="J3287" t="s">
        <v>222</v>
      </c>
      <c r="K3287" t="s">
        <v>26</v>
      </c>
      <c r="L3287" t="s">
        <v>163</v>
      </c>
      <c r="M3287">
        <v>5011</v>
      </c>
      <c r="N3287" t="s">
        <v>158</v>
      </c>
      <c r="O3287" t="s">
        <v>425</v>
      </c>
      <c r="P3287" t="s">
        <v>425</v>
      </c>
    </row>
    <row r="3288" spans="1:19" x14ac:dyDescent="0.25">
      <c r="A3288">
        <v>808511</v>
      </c>
      <c r="B3288" t="s">
        <v>8372</v>
      </c>
      <c r="C3288" t="s">
        <v>8373</v>
      </c>
      <c r="D3288" t="s">
        <v>8374</v>
      </c>
      <c r="E3288" t="s">
        <v>11</v>
      </c>
      <c r="F3288" t="s">
        <v>174</v>
      </c>
      <c r="G3288" t="s">
        <v>175</v>
      </c>
      <c r="H3288" t="s">
        <v>176</v>
      </c>
      <c r="I3288" t="s">
        <v>176</v>
      </c>
      <c r="J3288" t="s">
        <v>1494</v>
      </c>
      <c r="K3288" t="s">
        <v>17</v>
      </c>
      <c r="L3288" t="s">
        <v>1495</v>
      </c>
      <c r="M3288" t="s">
        <v>1496</v>
      </c>
      <c r="N3288" t="s">
        <v>366</v>
      </c>
      <c r="O3288" t="s">
        <v>425</v>
      </c>
      <c r="P3288" t="s">
        <v>425</v>
      </c>
    </row>
    <row r="3289" spans="1:19" x14ac:dyDescent="0.25">
      <c r="A3289">
        <v>808515</v>
      </c>
      <c r="B3289" t="s">
        <v>308</v>
      </c>
      <c r="C3289" t="s">
        <v>8375</v>
      </c>
      <c r="D3289" t="s">
        <v>8376</v>
      </c>
      <c r="E3289" t="s">
        <v>90</v>
      </c>
      <c r="F3289" t="s">
        <v>189</v>
      </c>
      <c r="G3289" t="s">
        <v>190</v>
      </c>
      <c r="H3289" t="s">
        <v>190</v>
      </c>
      <c r="I3289" t="s">
        <v>198</v>
      </c>
      <c r="J3289" t="s">
        <v>8173</v>
      </c>
      <c r="K3289" t="s">
        <v>93</v>
      </c>
      <c r="L3289" t="s">
        <v>8174</v>
      </c>
      <c r="M3289">
        <v>808496</v>
      </c>
      <c r="N3289" t="s">
        <v>1351</v>
      </c>
      <c r="O3289" t="s">
        <v>425</v>
      </c>
      <c r="P3289" t="s">
        <v>425</v>
      </c>
    </row>
    <row r="3290" spans="1:19" x14ac:dyDescent="0.25">
      <c r="A3290">
        <v>808517</v>
      </c>
      <c r="B3290" t="s">
        <v>8377</v>
      </c>
      <c r="C3290" t="s">
        <v>752</v>
      </c>
      <c r="D3290" t="s">
        <v>8378</v>
      </c>
      <c r="E3290" t="s">
        <v>11</v>
      </c>
      <c r="F3290" t="s">
        <v>12</v>
      </c>
      <c r="G3290" t="s">
        <v>35</v>
      </c>
      <c r="H3290" t="s">
        <v>2615</v>
      </c>
      <c r="I3290" t="s">
        <v>2616</v>
      </c>
      <c r="J3290" t="s">
        <v>741</v>
      </c>
      <c r="K3290" t="s">
        <v>100</v>
      </c>
      <c r="L3290" t="s">
        <v>5349</v>
      </c>
      <c r="M3290">
        <v>805074</v>
      </c>
      <c r="N3290" t="s">
        <v>2619</v>
      </c>
      <c r="O3290" t="s">
        <v>425</v>
      </c>
      <c r="P3290" t="s">
        <v>425</v>
      </c>
    </row>
    <row r="3291" spans="1:19" x14ac:dyDescent="0.25">
      <c r="A3291">
        <v>808518</v>
      </c>
      <c r="B3291" t="s">
        <v>8379</v>
      </c>
      <c r="C3291" t="s">
        <v>65</v>
      </c>
      <c r="D3291" t="s">
        <v>8380</v>
      </c>
      <c r="E3291" t="s">
        <v>11</v>
      </c>
      <c r="F3291" t="s">
        <v>12</v>
      </c>
      <c r="G3291" t="s">
        <v>13</v>
      </c>
      <c r="H3291" t="s">
        <v>257</v>
      </c>
      <c r="I3291" t="s">
        <v>412</v>
      </c>
      <c r="J3291" t="s">
        <v>837</v>
      </c>
      <c r="K3291" t="s">
        <v>73</v>
      </c>
      <c r="L3291" t="s">
        <v>413</v>
      </c>
      <c r="M3291" t="s">
        <v>414</v>
      </c>
      <c r="N3291" t="s">
        <v>415</v>
      </c>
      <c r="O3291" t="s">
        <v>425</v>
      </c>
      <c r="P3291" t="s">
        <v>425</v>
      </c>
    </row>
    <row r="3292" spans="1:19" x14ac:dyDescent="0.25">
      <c r="A3292">
        <v>808523</v>
      </c>
      <c r="B3292" t="s">
        <v>8381</v>
      </c>
      <c r="C3292" t="s">
        <v>8382</v>
      </c>
      <c r="D3292" t="s">
        <v>8383</v>
      </c>
      <c r="E3292" t="s">
        <v>11</v>
      </c>
      <c r="F3292" t="s">
        <v>12</v>
      </c>
      <c r="G3292" t="s">
        <v>1300</v>
      </c>
      <c r="H3292" t="s">
        <v>1349</v>
      </c>
      <c r="I3292" t="s">
        <v>1349</v>
      </c>
      <c r="J3292" t="s">
        <v>162</v>
      </c>
      <c r="K3292" t="s">
        <v>61</v>
      </c>
      <c r="L3292" t="s">
        <v>5829</v>
      </c>
      <c r="M3292">
        <v>805653</v>
      </c>
      <c r="N3292" t="s">
        <v>3775</v>
      </c>
      <c r="O3292" t="s">
        <v>425</v>
      </c>
      <c r="P3292" t="s">
        <v>425</v>
      </c>
    </row>
    <row r="3293" spans="1:19" x14ac:dyDescent="0.25">
      <c r="A3293">
        <v>808525</v>
      </c>
      <c r="B3293" t="s">
        <v>8384</v>
      </c>
      <c r="C3293" t="s">
        <v>2359</v>
      </c>
      <c r="D3293" t="s">
        <v>8385</v>
      </c>
      <c r="E3293" t="s">
        <v>90</v>
      </c>
      <c r="F3293" t="s">
        <v>189</v>
      </c>
      <c r="G3293" t="s">
        <v>190</v>
      </c>
      <c r="H3293" t="s">
        <v>190</v>
      </c>
      <c r="I3293" t="s">
        <v>198</v>
      </c>
      <c r="J3293" t="s">
        <v>6450</v>
      </c>
      <c r="K3293" t="s">
        <v>93</v>
      </c>
      <c r="L3293" t="s">
        <v>8386</v>
      </c>
      <c r="M3293">
        <v>812547</v>
      </c>
      <c r="N3293" t="s">
        <v>1351</v>
      </c>
      <c r="O3293" t="s">
        <v>425</v>
      </c>
      <c r="P3293" t="s">
        <v>425</v>
      </c>
    </row>
    <row r="3294" spans="1:19" x14ac:dyDescent="0.25">
      <c r="A3294">
        <v>808527</v>
      </c>
      <c r="B3294" t="s">
        <v>8387</v>
      </c>
      <c r="C3294" t="s">
        <v>400</v>
      </c>
      <c r="D3294" t="s">
        <v>8388</v>
      </c>
      <c r="E3294" t="s">
        <v>90</v>
      </c>
      <c r="F3294" t="s">
        <v>12</v>
      </c>
      <c r="G3294" t="s">
        <v>13</v>
      </c>
      <c r="H3294" t="s">
        <v>14</v>
      </c>
      <c r="I3294" t="s">
        <v>15</v>
      </c>
      <c r="J3294" t="s">
        <v>8389</v>
      </c>
      <c r="K3294" t="s">
        <v>61</v>
      </c>
      <c r="L3294" t="s">
        <v>8390</v>
      </c>
      <c r="M3294" t="s">
        <v>8391</v>
      </c>
      <c r="N3294" t="s">
        <v>2405</v>
      </c>
      <c r="O3294" t="s">
        <v>425</v>
      </c>
      <c r="P3294" t="s">
        <v>425</v>
      </c>
      <c r="Q3294" t="str">
        <f>VLOOKUP(TEXT(A3294,0),Old_data_Again,2,FALSE)</f>
        <v>Low</v>
      </c>
      <c r="R3294" t="str">
        <f>VLOOKUP(TEXT(A3294,0),Old_data_Again,10,FALSE)</f>
        <v>High</v>
      </c>
    </row>
    <row r="3295" spans="1:19" x14ac:dyDescent="0.25">
      <c r="A3295">
        <v>808529</v>
      </c>
      <c r="B3295" t="s">
        <v>1777</v>
      </c>
      <c r="C3295" t="s">
        <v>439</v>
      </c>
      <c r="D3295" t="s">
        <v>8392</v>
      </c>
      <c r="E3295" t="s">
        <v>11</v>
      </c>
      <c r="F3295" t="s">
        <v>12</v>
      </c>
      <c r="G3295" t="s">
        <v>13</v>
      </c>
      <c r="H3295" t="s">
        <v>432</v>
      </c>
      <c r="I3295" t="s">
        <v>432</v>
      </c>
      <c r="J3295" t="s">
        <v>259</v>
      </c>
      <c r="K3295" t="s">
        <v>17</v>
      </c>
      <c r="L3295" t="s">
        <v>1773</v>
      </c>
      <c r="M3295">
        <v>45580</v>
      </c>
      <c r="N3295" t="s">
        <v>851</v>
      </c>
      <c r="O3295" t="s">
        <v>425</v>
      </c>
      <c r="P3295" t="s">
        <v>425</v>
      </c>
    </row>
    <row r="3296" spans="1:19" x14ac:dyDescent="0.25">
      <c r="A3296">
        <v>808531</v>
      </c>
      <c r="B3296" t="s">
        <v>5923</v>
      </c>
      <c r="C3296" t="s">
        <v>3030</v>
      </c>
      <c r="D3296" t="s">
        <v>8393</v>
      </c>
      <c r="E3296" t="s">
        <v>11</v>
      </c>
      <c r="F3296" t="s">
        <v>12</v>
      </c>
      <c r="G3296" t="s">
        <v>35</v>
      </c>
      <c r="H3296" t="s">
        <v>36</v>
      </c>
      <c r="I3296" t="s">
        <v>37</v>
      </c>
      <c r="J3296" t="s">
        <v>67</v>
      </c>
      <c r="K3296" t="s">
        <v>17</v>
      </c>
      <c r="L3296" t="s">
        <v>2600</v>
      </c>
      <c r="M3296" t="s">
        <v>2601</v>
      </c>
      <c r="N3296" t="s">
        <v>40</v>
      </c>
      <c r="O3296" t="s">
        <v>425</v>
      </c>
      <c r="P3296" t="s">
        <v>425</v>
      </c>
    </row>
    <row r="3297" spans="1:19" x14ac:dyDescent="0.25">
      <c r="A3297">
        <v>808533</v>
      </c>
      <c r="B3297" t="s">
        <v>8394</v>
      </c>
      <c r="C3297" t="s">
        <v>227</v>
      </c>
      <c r="D3297" t="s">
        <v>8395</v>
      </c>
      <c r="E3297" t="s">
        <v>11</v>
      </c>
      <c r="F3297" t="s">
        <v>12</v>
      </c>
      <c r="G3297" t="s">
        <v>1300</v>
      </c>
      <c r="H3297" t="s">
        <v>1349</v>
      </c>
      <c r="I3297" t="s">
        <v>1349</v>
      </c>
      <c r="J3297" t="s">
        <v>3199</v>
      </c>
      <c r="K3297" t="s">
        <v>61</v>
      </c>
      <c r="L3297" t="s">
        <v>3952</v>
      </c>
      <c r="M3297">
        <v>804311</v>
      </c>
      <c r="N3297" t="s">
        <v>3875</v>
      </c>
      <c r="O3297" t="s">
        <v>425</v>
      </c>
      <c r="P3297" t="s">
        <v>425</v>
      </c>
    </row>
    <row r="3298" spans="1:19" x14ac:dyDescent="0.25">
      <c r="A3298">
        <v>808544</v>
      </c>
      <c r="B3298" t="s">
        <v>488</v>
      </c>
      <c r="C3298" t="s">
        <v>708</v>
      </c>
      <c r="D3298" t="s">
        <v>1395</v>
      </c>
      <c r="E3298" t="s">
        <v>11</v>
      </c>
      <c r="F3298" t="s">
        <v>12</v>
      </c>
      <c r="G3298" t="s">
        <v>35</v>
      </c>
      <c r="H3298" t="s">
        <v>2805</v>
      </c>
      <c r="I3298" t="s">
        <v>2806</v>
      </c>
      <c r="J3298" t="s">
        <v>131</v>
      </c>
      <c r="K3298" t="s">
        <v>100</v>
      </c>
      <c r="L3298" t="s">
        <v>8396</v>
      </c>
      <c r="M3298" t="s">
        <v>8397</v>
      </c>
      <c r="N3298" t="s">
        <v>8398</v>
      </c>
      <c r="O3298" t="s">
        <v>425</v>
      </c>
      <c r="P3298" t="s">
        <v>425</v>
      </c>
    </row>
    <row r="3299" spans="1:19" x14ac:dyDescent="0.25">
      <c r="A3299">
        <v>808549</v>
      </c>
      <c r="B3299" t="s">
        <v>8399</v>
      </c>
      <c r="C3299" t="s">
        <v>8400</v>
      </c>
      <c r="D3299" t="s">
        <v>8401</v>
      </c>
      <c r="E3299" t="s">
        <v>11</v>
      </c>
      <c r="F3299" t="s">
        <v>12</v>
      </c>
      <c r="G3299" t="s">
        <v>13</v>
      </c>
      <c r="H3299" t="s">
        <v>341</v>
      </c>
      <c r="I3299" t="s">
        <v>341</v>
      </c>
      <c r="J3299" t="s">
        <v>837</v>
      </c>
      <c r="K3299" t="s">
        <v>73</v>
      </c>
      <c r="L3299" t="s">
        <v>2496</v>
      </c>
      <c r="M3299" t="s">
        <v>2497</v>
      </c>
      <c r="N3299" t="s">
        <v>583</v>
      </c>
      <c r="O3299" t="s">
        <v>425</v>
      </c>
      <c r="P3299" t="s">
        <v>425</v>
      </c>
      <c r="Q3299" t="str">
        <f>VLOOKUP(TEXT(A3299,0),Old_data_Again,2,FALSE)</f>
        <v>Low</v>
      </c>
      <c r="R3299" t="str">
        <f>VLOOKUP(TEXT(A3299,0),Old_data_Again,10,FALSE)</f>
        <v>Low</v>
      </c>
      <c r="S3299" t="str">
        <f>VLOOKUP(TEXT(A3299,0),Old_data_Again,6,FALSE)</f>
        <v>Future</v>
      </c>
    </row>
    <row r="3300" spans="1:19" x14ac:dyDescent="0.25">
      <c r="A3300">
        <v>808551</v>
      </c>
      <c r="B3300" t="s">
        <v>8402</v>
      </c>
      <c r="C3300" t="s">
        <v>2190</v>
      </c>
      <c r="D3300" t="s">
        <v>8403</v>
      </c>
      <c r="E3300" t="s">
        <v>90</v>
      </c>
      <c r="F3300" t="s">
        <v>189</v>
      </c>
      <c r="G3300" t="s">
        <v>190</v>
      </c>
      <c r="H3300" t="s">
        <v>190</v>
      </c>
      <c r="I3300" t="s">
        <v>198</v>
      </c>
      <c r="J3300" t="s">
        <v>6731</v>
      </c>
      <c r="K3300" t="s">
        <v>93</v>
      </c>
      <c r="L3300" t="s">
        <v>6492</v>
      </c>
      <c r="M3300">
        <v>809070</v>
      </c>
      <c r="N3300" t="s">
        <v>1351</v>
      </c>
      <c r="O3300" t="s">
        <v>425</v>
      </c>
      <c r="P3300" t="s">
        <v>425</v>
      </c>
    </row>
    <row r="3301" spans="1:19" x14ac:dyDescent="0.25">
      <c r="A3301">
        <v>808553</v>
      </c>
      <c r="B3301" t="s">
        <v>1255</v>
      </c>
      <c r="C3301" t="s">
        <v>2190</v>
      </c>
      <c r="D3301" t="s">
        <v>8404</v>
      </c>
      <c r="E3301" t="s">
        <v>90</v>
      </c>
      <c r="F3301" t="s">
        <v>174</v>
      </c>
      <c r="G3301" t="s">
        <v>175</v>
      </c>
      <c r="H3301" t="s">
        <v>318</v>
      </c>
      <c r="I3301" t="s">
        <v>319</v>
      </c>
      <c r="J3301" t="s">
        <v>92</v>
      </c>
      <c r="K3301" t="s">
        <v>93</v>
      </c>
      <c r="L3301" t="s">
        <v>1983</v>
      </c>
      <c r="M3301" t="s">
        <v>1984</v>
      </c>
      <c r="N3301" t="s">
        <v>75</v>
      </c>
      <c r="O3301" t="s">
        <v>425</v>
      </c>
      <c r="P3301" t="s">
        <v>425</v>
      </c>
    </row>
    <row r="3302" spans="1:19" x14ac:dyDescent="0.25">
      <c r="A3302">
        <v>808554</v>
      </c>
      <c r="B3302" t="s">
        <v>8405</v>
      </c>
      <c r="C3302" t="s">
        <v>509</v>
      </c>
      <c r="D3302" t="s">
        <v>8406</v>
      </c>
      <c r="E3302" t="s">
        <v>11</v>
      </c>
      <c r="F3302" t="s">
        <v>189</v>
      </c>
      <c r="G3302" t="s">
        <v>190</v>
      </c>
      <c r="H3302" t="s">
        <v>190</v>
      </c>
      <c r="I3302" t="s">
        <v>198</v>
      </c>
      <c r="J3302" t="s">
        <v>5676</v>
      </c>
      <c r="K3302" t="s">
        <v>73</v>
      </c>
      <c r="L3302" t="s">
        <v>7460</v>
      </c>
      <c r="M3302" t="s">
        <v>7461</v>
      </c>
      <c r="N3302" t="s">
        <v>40</v>
      </c>
      <c r="O3302" t="s">
        <v>425</v>
      </c>
      <c r="P3302" t="s">
        <v>425</v>
      </c>
    </row>
    <row r="3303" spans="1:19" x14ac:dyDescent="0.25">
      <c r="A3303">
        <v>808556</v>
      </c>
      <c r="B3303" t="s">
        <v>8407</v>
      </c>
      <c r="C3303" t="s">
        <v>5683</v>
      </c>
      <c r="D3303" t="s">
        <v>8408</v>
      </c>
      <c r="E3303" t="s">
        <v>90</v>
      </c>
      <c r="F3303" t="s">
        <v>189</v>
      </c>
      <c r="G3303" t="s">
        <v>190</v>
      </c>
      <c r="H3303" t="s">
        <v>190</v>
      </c>
      <c r="I3303" t="s">
        <v>198</v>
      </c>
      <c r="J3303" t="s">
        <v>8409</v>
      </c>
      <c r="K3303" t="s">
        <v>100</v>
      </c>
      <c r="M3303">
        <v>806306</v>
      </c>
      <c r="N3303" t="s">
        <v>1351</v>
      </c>
      <c r="O3303" t="s">
        <v>425</v>
      </c>
      <c r="P3303" t="s">
        <v>425</v>
      </c>
    </row>
    <row r="3304" spans="1:19" x14ac:dyDescent="0.25">
      <c r="A3304">
        <v>808557</v>
      </c>
      <c r="B3304" t="s">
        <v>2501</v>
      </c>
      <c r="C3304" t="s">
        <v>8410</v>
      </c>
      <c r="D3304" t="s">
        <v>8411</v>
      </c>
      <c r="E3304" t="s">
        <v>11</v>
      </c>
      <c r="F3304" t="s">
        <v>12</v>
      </c>
      <c r="G3304" t="s">
        <v>1300</v>
      </c>
      <c r="H3304" t="s">
        <v>1301</v>
      </c>
      <c r="I3304" t="s">
        <v>1301</v>
      </c>
      <c r="J3304" t="s">
        <v>8412</v>
      </c>
      <c r="K3304" t="s">
        <v>100</v>
      </c>
      <c r="L3304" t="s">
        <v>3457</v>
      </c>
      <c r="M3304">
        <v>801083</v>
      </c>
      <c r="N3304" t="s">
        <v>3461</v>
      </c>
      <c r="O3304" t="s">
        <v>425</v>
      </c>
      <c r="P3304" t="s">
        <v>425</v>
      </c>
    </row>
    <row r="3305" spans="1:19" x14ac:dyDescent="0.25">
      <c r="A3305">
        <v>808560</v>
      </c>
      <c r="B3305" t="s">
        <v>4193</v>
      </c>
      <c r="C3305" t="s">
        <v>1165</v>
      </c>
      <c r="D3305" t="s">
        <v>8413</v>
      </c>
      <c r="E3305" t="s">
        <v>90</v>
      </c>
      <c r="F3305" t="s">
        <v>12</v>
      </c>
      <c r="G3305" t="s">
        <v>13</v>
      </c>
      <c r="H3305" t="s">
        <v>341</v>
      </c>
      <c r="I3305" t="s">
        <v>341</v>
      </c>
      <c r="J3305" t="s">
        <v>1734</v>
      </c>
      <c r="K3305" t="s">
        <v>61</v>
      </c>
      <c r="L3305" t="s">
        <v>8414</v>
      </c>
      <c r="M3305" t="s">
        <v>8415</v>
      </c>
      <c r="N3305" t="s">
        <v>366</v>
      </c>
      <c r="O3305" t="s">
        <v>425</v>
      </c>
      <c r="P3305" t="s">
        <v>425</v>
      </c>
      <c r="Q3305" t="str">
        <f>VLOOKUP(TEXT(A3305,0),Old_data_Again,2,FALSE)</f>
        <v>Low</v>
      </c>
      <c r="R3305" t="str">
        <f>VLOOKUP(TEXT(A3305,0),Old_data_Again,10,FALSE)</f>
        <v>Medium</v>
      </c>
      <c r="S3305" t="str">
        <f>VLOOKUP(TEXT(A3305,0),Old_data_Again,6,FALSE)</f>
        <v>Future</v>
      </c>
    </row>
    <row r="3306" spans="1:19" x14ac:dyDescent="0.25">
      <c r="A3306">
        <v>808562</v>
      </c>
      <c r="B3306" t="s">
        <v>57</v>
      </c>
      <c r="C3306" t="s">
        <v>3441</v>
      </c>
      <c r="D3306" t="s">
        <v>8416</v>
      </c>
      <c r="E3306" t="s">
        <v>90</v>
      </c>
      <c r="F3306" t="s">
        <v>12</v>
      </c>
      <c r="G3306" t="s">
        <v>13</v>
      </c>
      <c r="H3306" t="s">
        <v>59</v>
      </c>
      <c r="I3306" t="s">
        <v>59</v>
      </c>
      <c r="J3306" t="s">
        <v>2081</v>
      </c>
      <c r="K3306" t="s">
        <v>73</v>
      </c>
      <c r="L3306" t="s">
        <v>749</v>
      </c>
      <c r="M3306">
        <v>22492</v>
      </c>
      <c r="N3306" t="s">
        <v>63</v>
      </c>
      <c r="O3306" t="s">
        <v>425</v>
      </c>
      <c r="P3306" t="s">
        <v>425</v>
      </c>
    </row>
    <row r="3307" spans="1:19" x14ac:dyDescent="0.25">
      <c r="A3307">
        <v>808569</v>
      </c>
      <c r="B3307" t="s">
        <v>1835</v>
      </c>
      <c r="C3307" t="s">
        <v>8417</v>
      </c>
      <c r="D3307" t="s">
        <v>8418</v>
      </c>
      <c r="E3307" t="s">
        <v>90</v>
      </c>
      <c r="F3307" t="s">
        <v>12</v>
      </c>
      <c r="G3307" t="s">
        <v>35</v>
      </c>
      <c r="H3307" t="s">
        <v>2798</v>
      </c>
      <c r="I3307" t="s">
        <v>3402</v>
      </c>
      <c r="J3307" t="s">
        <v>8210</v>
      </c>
      <c r="K3307" t="s">
        <v>61</v>
      </c>
      <c r="L3307" t="s">
        <v>8419</v>
      </c>
      <c r="M3307" t="s">
        <v>8420</v>
      </c>
      <c r="N3307" t="s">
        <v>5325</v>
      </c>
      <c r="O3307" t="s">
        <v>425</v>
      </c>
      <c r="P3307" t="s">
        <v>425</v>
      </c>
    </row>
    <row r="3308" spans="1:19" x14ac:dyDescent="0.25">
      <c r="A3308">
        <v>808572</v>
      </c>
      <c r="B3308" t="s">
        <v>8421</v>
      </c>
      <c r="C3308" t="s">
        <v>160</v>
      </c>
      <c r="D3308" t="s">
        <v>8422</v>
      </c>
      <c r="E3308" t="s">
        <v>11</v>
      </c>
      <c r="F3308" t="s">
        <v>12</v>
      </c>
      <c r="G3308" t="s">
        <v>13</v>
      </c>
      <c r="H3308" t="s">
        <v>91</v>
      </c>
      <c r="I3308" t="s">
        <v>91</v>
      </c>
      <c r="J3308" t="s">
        <v>155</v>
      </c>
      <c r="K3308" t="s">
        <v>17</v>
      </c>
      <c r="L3308" t="s">
        <v>137</v>
      </c>
      <c r="M3308">
        <v>24070</v>
      </c>
      <c r="N3308" t="s">
        <v>138</v>
      </c>
      <c r="O3308" t="s">
        <v>425</v>
      </c>
      <c r="P3308" t="s">
        <v>425</v>
      </c>
    </row>
    <row r="3309" spans="1:19" x14ac:dyDescent="0.25">
      <c r="A3309">
        <v>808575</v>
      </c>
      <c r="B3309" t="s">
        <v>4513</v>
      </c>
      <c r="C3309" t="s">
        <v>509</v>
      </c>
      <c r="D3309" t="s">
        <v>8423</v>
      </c>
      <c r="E3309" t="s">
        <v>11</v>
      </c>
      <c r="F3309" t="s">
        <v>12</v>
      </c>
      <c r="G3309" t="s">
        <v>35</v>
      </c>
      <c r="H3309" t="s">
        <v>36</v>
      </c>
      <c r="I3309" t="s">
        <v>37</v>
      </c>
      <c r="J3309" t="s">
        <v>7251</v>
      </c>
      <c r="K3309" t="s">
        <v>100</v>
      </c>
      <c r="L3309" t="s">
        <v>1407</v>
      </c>
      <c r="M3309" t="s">
        <v>1408</v>
      </c>
      <c r="N3309" t="s">
        <v>360</v>
      </c>
      <c r="O3309" t="s">
        <v>425</v>
      </c>
      <c r="P3309" t="s">
        <v>425</v>
      </c>
    </row>
    <row r="3310" spans="1:19" x14ac:dyDescent="0.25">
      <c r="A3310">
        <v>808576</v>
      </c>
      <c r="B3310" t="s">
        <v>8424</v>
      </c>
      <c r="C3310" t="s">
        <v>708</v>
      </c>
      <c r="D3310" t="s">
        <v>8425</v>
      </c>
      <c r="E3310" t="s">
        <v>11</v>
      </c>
      <c r="F3310" t="s">
        <v>12</v>
      </c>
      <c r="G3310" t="s">
        <v>35</v>
      </c>
      <c r="H3310" t="s">
        <v>36</v>
      </c>
      <c r="I3310" t="s">
        <v>37</v>
      </c>
      <c r="J3310" t="s">
        <v>902</v>
      </c>
      <c r="K3310" t="s">
        <v>61</v>
      </c>
      <c r="L3310" t="s">
        <v>2622</v>
      </c>
      <c r="M3310">
        <v>804514</v>
      </c>
      <c r="N3310" t="s">
        <v>360</v>
      </c>
      <c r="O3310" t="s">
        <v>425</v>
      </c>
      <c r="P3310" t="s">
        <v>425</v>
      </c>
    </row>
    <row r="3311" spans="1:19" x14ac:dyDescent="0.25">
      <c r="A3311">
        <v>808580</v>
      </c>
      <c r="B3311" t="s">
        <v>8426</v>
      </c>
      <c r="C3311" t="s">
        <v>1996</v>
      </c>
      <c r="D3311" t="s">
        <v>8427</v>
      </c>
      <c r="E3311" t="s">
        <v>11</v>
      </c>
      <c r="F3311" t="s">
        <v>12</v>
      </c>
      <c r="G3311" t="s">
        <v>35</v>
      </c>
      <c r="H3311" t="s">
        <v>2798</v>
      </c>
      <c r="I3311" t="s">
        <v>3172</v>
      </c>
      <c r="J3311" t="s">
        <v>6078</v>
      </c>
      <c r="K3311" t="s">
        <v>93</v>
      </c>
      <c r="L3311" t="s">
        <v>5011</v>
      </c>
      <c r="M3311" t="s">
        <v>5012</v>
      </c>
      <c r="N3311" t="s">
        <v>202</v>
      </c>
      <c r="O3311" t="s">
        <v>425</v>
      </c>
      <c r="P3311" t="s">
        <v>425</v>
      </c>
    </row>
    <row r="3312" spans="1:19" x14ac:dyDescent="0.25">
      <c r="A3312">
        <v>808583</v>
      </c>
      <c r="B3312" t="s">
        <v>694</v>
      </c>
      <c r="C3312" t="s">
        <v>308</v>
      </c>
      <c r="D3312" t="s">
        <v>8428</v>
      </c>
      <c r="E3312" t="s">
        <v>11</v>
      </c>
      <c r="F3312" t="s">
        <v>189</v>
      </c>
      <c r="G3312" t="s">
        <v>190</v>
      </c>
      <c r="H3312" t="s">
        <v>190</v>
      </c>
      <c r="I3312" t="s">
        <v>395</v>
      </c>
      <c r="J3312" t="s">
        <v>810</v>
      </c>
      <c r="K3312" t="s">
        <v>61</v>
      </c>
      <c r="L3312" t="s">
        <v>8429</v>
      </c>
      <c r="M3312">
        <v>813294</v>
      </c>
      <c r="N3312" t="s">
        <v>40</v>
      </c>
      <c r="O3312" t="s">
        <v>425</v>
      </c>
      <c r="P3312" t="s">
        <v>425</v>
      </c>
    </row>
    <row r="3313" spans="1:20" x14ac:dyDescent="0.25">
      <c r="A3313">
        <v>808585</v>
      </c>
      <c r="B3313" t="s">
        <v>6520</v>
      </c>
      <c r="C3313" t="s">
        <v>1241</v>
      </c>
      <c r="D3313" t="s">
        <v>8430</v>
      </c>
      <c r="E3313" t="s">
        <v>90</v>
      </c>
      <c r="F3313" t="s">
        <v>12</v>
      </c>
      <c r="G3313" t="s">
        <v>1300</v>
      </c>
      <c r="H3313" t="s">
        <v>1349</v>
      </c>
      <c r="I3313" t="s">
        <v>1349</v>
      </c>
      <c r="J3313" t="s">
        <v>8431</v>
      </c>
      <c r="K3313" t="s">
        <v>73</v>
      </c>
      <c r="L3313" t="s">
        <v>3989</v>
      </c>
      <c r="M3313">
        <v>805630</v>
      </c>
      <c r="N3313" t="s">
        <v>3657</v>
      </c>
      <c r="O3313" t="s">
        <v>425</v>
      </c>
      <c r="P3313" t="s">
        <v>425</v>
      </c>
    </row>
    <row r="3314" spans="1:20" x14ac:dyDescent="0.25">
      <c r="A3314">
        <v>808586</v>
      </c>
      <c r="B3314" t="s">
        <v>6419</v>
      </c>
      <c r="C3314" t="s">
        <v>57</v>
      </c>
      <c r="D3314" t="s">
        <v>8432</v>
      </c>
      <c r="E3314" t="s">
        <v>11</v>
      </c>
      <c r="F3314" t="s">
        <v>12</v>
      </c>
      <c r="G3314" t="s">
        <v>1300</v>
      </c>
      <c r="H3314" t="s">
        <v>1349</v>
      </c>
      <c r="I3314" t="s">
        <v>1349</v>
      </c>
      <c r="J3314" t="s">
        <v>72</v>
      </c>
      <c r="K3314" t="s">
        <v>100</v>
      </c>
      <c r="L3314" t="s">
        <v>2717</v>
      </c>
      <c r="M3314">
        <v>47946</v>
      </c>
      <c r="N3314" t="s">
        <v>3875</v>
      </c>
      <c r="O3314" t="s">
        <v>425</v>
      </c>
      <c r="P3314" t="s">
        <v>425</v>
      </c>
    </row>
    <row r="3315" spans="1:20" x14ac:dyDescent="0.25">
      <c r="A3315">
        <v>808587</v>
      </c>
      <c r="B3315" t="s">
        <v>4387</v>
      </c>
      <c r="C3315" t="s">
        <v>8433</v>
      </c>
      <c r="D3315" t="s">
        <v>4934</v>
      </c>
      <c r="E3315" t="s">
        <v>11</v>
      </c>
      <c r="F3315" t="s">
        <v>12</v>
      </c>
      <c r="G3315" t="s">
        <v>1300</v>
      </c>
      <c r="H3315" t="s">
        <v>1349</v>
      </c>
      <c r="I3315" t="s">
        <v>1349</v>
      </c>
      <c r="J3315" t="s">
        <v>5835</v>
      </c>
      <c r="K3315" t="s">
        <v>73</v>
      </c>
      <c r="L3315" t="s">
        <v>3653</v>
      </c>
      <c r="M3315">
        <v>804273</v>
      </c>
      <c r="N3315" t="s">
        <v>3654</v>
      </c>
      <c r="O3315" t="s">
        <v>425</v>
      </c>
      <c r="P3315" t="s">
        <v>425</v>
      </c>
    </row>
    <row r="3316" spans="1:20" x14ac:dyDescent="0.25">
      <c r="A3316">
        <v>808588</v>
      </c>
      <c r="B3316" t="s">
        <v>8434</v>
      </c>
      <c r="C3316" t="s">
        <v>65</v>
      </c>
      <c r="D3316" t="s">
        <v>8435</v>
      </c>
      <c r="E3316" t="s">
        <v>11</v>
      </c>
      <c r="F3316" t="s">
        <v>189</v>
      </c>
      <c r="G3316" t="s">
        <v>190</v>
      </c>
      <c r="H3316" t="s">
        <v>190</v>
      </c>
      <c r="I3316" t="s">
        <v>395</v>
      </c>
      <c r="J3316" t="s">
        <v>652</v>
      </c>
      <c r="K3316" t="s">
        <v>100</v>
      </c>
      <c r="L3316" t="s">
        <v>5925</v>
      </c>
      <c r="M3316" t="s">
        <v>5926</v>
      </c>
      <c r="N3316" t="s">
        <v>40</v>
      </c>
      <c r="O3316" t="s">
        <v>425</v>
      </c>
      <c r="P3316" t="s">
        <v>425</v>
      </c>
    </row>
    <row r="3317" spans="1:20" x14ac:dyDescent="0.25">
      <c r="A3317">
        <v>808591</v>
      </c>
      <c r="B3317" t="s">
        <v>8436</v>
      </c>
      <c r="C3317" t="s">
        <v>8437</v>
      </c>
      <c r="D3317" t="s">
        <v>8438</v>
      </c>
      <c r="E3317" t="s">
        <v>90</v>
      </c>
      <c r="F3317" t="s">
        <v>174</v>
      </c>
      <c r="G3317" t="s">
        <v>175</v>
      </c>
      <c r="H3317" t="s">
        <v>215</v>
      </c>
      <c r="I3317" t="s">
        <v>215</v>
      </c>
      <c r="J3317" t="s">
        <v>5950</v>
      </c>
      <c r="K3317" t="s">
        <v>61</v>
      </c>
      <c r="L3317" t="s">
        <v>5984</v>
      </c>
      <c r="M3317">
        <v>806327</v>
      </c>
      <c r="N3317" t="s">
        <v>5263</v>
      </c>
      <c r="O3317" t="s">
        <v>425</v>
      </c>
      <c r="P3317" t="s">
        <v>425</v>
      </c>
    </row>
    <row r="3318" spans="1:20" x14ac:dyDescent="0.25">
      <c r="A3318">
        <v>808592</v>
      </c>
      <c r="B3318" t="s">
        <v>5352</v>
      </c>
      <c r="C3318" t="s">
        <v>57</v>
      </c>
      <c r="D3318" t="s">
        <v>8439</v>
      </c>
      <c r="E3318" t="s">
        <v>11</v>
      </c>
      <c r="F3318" t="s">
        <v>12</v>
      </c>
      <c r="G3318" t="s">
        <v>13</v>
      </c>
      <c r="H3318" t="s">
        <v>257</v>
      </c>
      <c r="I3318" t="s">
        <v>412</v>
      </c>
      <c r="J3318" t="s">
        <v>118</v>
      </c>
      <c r="K3318" t="s">
        <v>17</v>
      </c>
      <c r="L3318" t="s">
        <v>1395</v>
      </c>
      <c r="M3318">
        <v>26416</v>
      </c>
      <c r="N3318" t="s">
        <v>415</v>
      </c>
      <c r="O3318" t="s">
        <v>425</v>
      </c>
      <c r="P3318" t="s">
        <v>425</v>
      </c>
      <c r="Q3318" t="str">
        <f>VLOOKUP(TEXT(A3318,0),Old_data_Again,2,FALSE)</f>
        <v>Medium</v>
      </c>
      <c r="R3318" t="str">
        <f>VLOOKUP(TEXT(A3318,0),Old_data_Again,10,FALSE)</f>
        <v>High</v>
      </c>
      <c r="S3318" t="str">
        <f>VLOOKUP(TEXT(A3318,0),Old_data_Again,6,FALSE)</f>
        <v>Future</v>
      </c>
      <c r="T3318" t="str">
        <f>VLOOKUP(TEXT(A3318,0),Old_data_Again,3,FALSE)</f>
        <v>Commercial</v>
      </c>
    </row>
    <row r="3319" spans="1:20" x14ac:dyDescent="0.25">
      <c r="A3319">
        <v>808594</v>
      </c>
      <c r="B3319" t="s">
        <v>7538</v>
      </c>
      <c r="C3319" t="s">
        <v>227</v>
      </c>
      <c r="D3319" t="s">
        <v>8440</v>
      </c>
      <c r="E3319" t="s">
        <v>11</v>
      </c>
      <c r="F3319" t="s">
        <v>12</v>
      </c>
      <c r="G3319" t="s">
        <v>35</v>
      </c>
      <c r="H3319" t="s">
        <v>2805</v>
      </c>
      <c r="I3319" t="s">
        <v>2806</v>
      </c>
      <c r="J3319" t="s">
        <v>329</v>
      </c>
      <c r="K3319" t="s">
        <v>73</v>
      </c>
      <c r="L3319" t="s">
        <v>8110</v>
      </c>
      <c r="M3319" t="s">
        <v>8111</v>
      </c>
      <c r="N3319" t="s">
        <v>6155</v>
      </c>
      <c r="O3319" t="s">
        <v>425</v>
      </c>
      <c r="P3319" t="s">
        <v>425</v>
      </c>
    </row>
    <row r="3320" spans="1:20" x14ac:dyDescent="0.25">
      <c r="A3320">
        <v>808595</v>
      </c>
      <c r="B3320" t="s">
        <v>8441</v>
      </c>
      <c r="C3320" t="s">
        <v>672</v>
      </c>
      <c r="D3320" t="s">
        <v>8442</v>
      </c>
      <c r="E3320" t="s">
        <v>11</v>
      </c>
      <c r="F3320" t="s">
        <v>174</v>
      </c>
      <c r="G3320" t="s">
        <v>373</v>
      </c>
      <c r="H3320" t="s">
        <v>815</v>
      </c>
      <c r="I3320" t="s">
        <v>815</v>
      </c>
      <c r="J3320" t="s">
        <v>142</v>
      </c>
      <c r="K3320" t="s">
        <v>73</v>
      </c>
      <c r="L3320" t="s">
        <v>8443</v>
      </c>
      <c r="M3320" t="s">
        <v>8444</v>
      </c>
      <c r="N3320" t="s">
        <v>19</v>
      </c>
      <c r="O3320" t="s">
        <v>425</v>
      </c>
      <c r="P3320" t="s">
        <v>425</v>
      </c>
      <c r="Q3320" t="str">
        <f>VLOOKUP(TEXT(A3320,0),Old_data_Again,2,FALSE)</f>
        <v>Low</v>
      </c>
      <c r="R3320" t="str">
        <f>VLOOKUP(TEXT(A3320,0),Old_data_Again,10,FALSE)</f>
        <v>Medium</v>
      </c>
      <c r="S3320" t="str">
        <f>VLOOKUP(TEXT(A3320,0),Old_data_Again,6,FALSE)</f>
        <v>Future</v>
      </c>
      <c r="T3320" t="str">
        <f>VLOOKUP(TEXT(A3320,0),Old_data_Again,3,FALSE)</f>
        <v>Commercial</v>
      </c>
    </row>
    <row r="3321" spans="1:20" x14ac:dyDescent="0.25">
      <c r="A3321">
        <v>808596</v>
      </c>
      <c r="B3321" t="s">
        <v>464</v>
      </c>
      <c r="C3321" t="s">
        <v>541</v>
      </c>
      <c r="D3321" t="s">
        <v>8445</v>
      </c>
      <c r="E3321" t="s">
        <v>11</v>
      </c>
      <c r="F3321" t="s">
        <v>174</v>
      </c>
      <c r="G3321" t="s">
        <v>373</v>
      </c>
      <c r="H3321" t="s">
        <v>1955</v>
      </c>
      <c r="I3321" t="s">
        <v>1955</v>
      </c>
      <c r="J3321" t="s">
        <v>3309</v>
      </c>
      <c r="K3321" t="s">
        <v>933</v>
      </c>
      <c r="L3321" t="s">
        <v>3310</v>
      </c>
      <c r="M3321" t="s">
        <v>3311</v>
      </c>
      <c r="N3321" t="s">
        <v>7404</v>
      </c>
      <c r="O3321" t="s">
        <v>425</v>
      </c>
      <c r="P3321" t="s">
        <v>425</v>
      </c>
    </row>
    <row r="3322" spans="1:20" x14ac:dyDescent="0.25">
      <c r="A3322">
        <v>808597</v>
      </c>
      <c r="B3322" t="s">
        <v>8446</v>
      </c>
      <c r="C3322" t="s">
        <v>357</v>
      </c>
      <c r="D3322" t="s">
        <v>8447</v>
      </c>
      <c r="E3322" t="s">
        <v>11</v>
      </c>
      <c r="F3322" t="s">
        <v>174</v>
      </c>
      <c r="G3322" t="s">
        <v>175</v>
      </c>
      <c r="H3322" t="s">
        <v>318</v>
      </c>
      <c r="I3322" t="s">
        <v>319</v>
      </c>
      <c r="J3322" t="s">
        <v>72</v>
      </c>
      <c r="K3322" t="s">
        <v>100</v>
      </c>
      <c r="L3322" t="s">
        <v>6004</v>
      </c>
      <c r="M3322" t="s">
        <v>6005</v>
      </c>
      <c r="N3322" t="s">
        <v>6006</v>
      </c>
      <c r="O3322" t="s">
        <v>425</v>
      </c>
      <c r="P3322" t="s">
        <v>425</v>
      </c>
    </row>
    <row r="3323" spans="1:20" x14ac:dyDescent="0.25">
      <c r="A3323">
        <v>808601</v>
      </c>
      <c r="B3323" t="s">
        <v>2237</v>
      </c>
      <c r="C3323" t="s">
        <v>779</v>
      </c>
      <c r="D3323" t="s">
        <v>8448</v>
      </c>
      <c r="E3323" t="s">
        <v>11</v>
      </c>
      <c r="F3323" t="s">
        <v>12</v>
      </c>
      <c r="G3323" t="s">
        <v>1300</v>
      </c>
      <c r="H3323" t="s">
        <v>1301</v>
      </c>
      <c r="I3323" t="s">
        <v>1301</v>
      </c>
      <c r="J3323" t="s">
        <v>1148</v>
      </c>
      <c r="K3323" t="s">
        <v>73</v>
      </c>
      <c r="L3323" t="s">
        <v>6601</v>
      </c>
      <c r="M3323">
        <v>808413</v>
      </c>
      <c r="N3323" t="s">
        <v>3169</v>
      </c>
      <c r="O3323" t="s">
        <v>425</v>
      </c>
      <c r="P3323" t="s">
        <v>425</v>
      </c>
    </row>
    <row r="3324" spans="1:20" x14ac:dyDescent="0.25">
      <c r="A3324">
        <v>808605</v>
      </c>
      <c r="B3324" t="s">
        <v>438</v>
      </c>
      <c r="C3324" t="s">
        <v>4430</v>
      </c>
      <c r="D3324" t="s">
        <v>8449</v>
      </c>
      <c r="E3324" t="s">
        <v>11</v>
      </c>
      <c r="F3324" t="s">
        <v>189</v>
      </c>
      <c r="G3324" t="s">
        <v>190</v>
      </c>
      <c r="H3324" t="s">
        <v>190</v>
      </c>
      <c r="I3324" t="s">
        <v>198</v>
      </c>
      <c r="J3324" t="s">
        <v>2492</v>
      </c>
      <c r="K3324" t="s">
        <v>73</v>
      </c>
      <c r="L3324" t="s">
        <v>6495</v>
      </c>
      <c r="M3324">
        <v>806419</v>
      </c>
      <c r="N3324" t="s">
        <v>40</v>
      </c>
      <c r="O3324" t="s">
        <v>425</v>
      </c>
      <c r="P3324" t="s">
        <v>425</v>
      </c>
    </row>
    <row r="3325" spans="1:20" x14ac:dyDescent="0.25">
      <c r="A3325">
        <v>808606</v>
      </c>
      <c r="B3325" t="s">
        <v>110</v>
      </c>
      <c r="C3325" t="s">
        <v>2038</v>
      </c>
      <c r="D3325" t="s">
        <v>8450</v>
      </c>
      <c r="E3325" t="s">
        <v>90</v>
      </c>
      <c r="F3325" t="s">
        <v>12</v>
      </c>
      <c r="G3325" t="s">
        <v>35</v>
      </c>
      <c r="H3325" t="s">
        <v>3682</v>
      </c>
      <c r="I3325" t="s">
        <v>3682</v>
      </c>
      <c r="J3325" t="s">
        <v>8451</v>
      </c>
      <c r="K3325" t="s">
        <v>17</v>
      </c>
      <c r="L3325" t="s">
        <v>8452</v>
      </c>
      <c r="M3325" t="s">
        <v>8453</v>
      </c>
      <c r="N3325" t="s">
        <v>5366</v>
      </c>
      <c r="O3325" t="s">
        <v>425</v>
      </c>
      <c r="P3325" t="s">
        <v>425</v>
      </c>
    </row>
    <row r="3326" spans="1:20" x14ac:dyDescent="0.25">
      <c r="A3326">
        <v>808607</v>
      </c>
      <c r="B3326" t="s">
        <v>3369</v>
      </c>
      <c r="C3326" t="s">
        <v>8454</v>
      </c>
      <c r="D3326" t="s">
        <v>8455</v>
      </c>
      <c r="E3326" t="s">
        <v>90</v>
      </c>
      <c r="F3326" t="s">
        <v>12</v>
      </c>
      <c r="G3326" t="s">
        <v>35</v>
      </c>
      <c r="H3326" t="s">
        <v>2615</v>
      </c>
      <c r="I3326" t="s">
        <v>2616</v>
      </c>
      <c r="J3326" t="s">
        <v>7641</v>
      </c>
      <c r="K3326" t="s">
        <v>933</v>
      </c>
      <c r="L3326" t="s">
        <v>8456</v>
      </c>
      <c r="M3326" t="s">
        <v>8457</v>
      </c>
      <c r="N3326" t="s">
        <v>3210</v>
      </c>
      <c r="O3326" t="s">
        <v>425</v>
      </c>
      <c r="P3326" t="s">
        <v>425</v>
      </c>
    </row>
    <row r="3327" spans="1:20" x14ac:dyDescent="0.25">
      <c r="A3327">
        <v>808608</v>
      </c>
      <c r="B3327" t="s">
        <v>8458</v>
      </c>
      <c r="C3327" t="s">
        <v>427</v>
      </c>
      <c r="D3327" t="s">
        <v>8459</v>
      </c>
      <c r="E3327" t="s">
        <v>11</v>
      </c>
      <c r="F3327" t="s">
        <v>12</v>
      </c>
      <c r="G3327" t="s">
        <v>35</v>
      </c>
      <c r="H3327" t="s">
        <v>2798</v>
      </c>
      <c r="I3327" t="s">
        <v>3172</v>
      </c>
      <c r="J3327" t="s">
        <v>253</v>
      </c>
      <c r="K3327" t="s">
        <v>93</v>
      </c>
      <c r="L3327" t="s">
        <v>8460</v>
      </c>
      <c r="M3327" t="s">
        <v>8461</v>
      </c>
      <c r="N3327" t="s">
        <v>3436</v>
      </c>
      <c r="O3327" t="s">
        <v>425</v>
      </c>
      <c r="P3327" t="s">
        <v>425</v>
      </c>
    </row>
    <row r="3328" spans="1:20" x14ac:dyDescent="0.25">
      <c r="A3328">
        <v>808610</v>
      </c>
      <c r="B3328" t="s">
        <v>8462</v>
      </c>
      <c r="C3328" t="s">
        <v>97</v>
      </c>
      <c r="D3328" t="s">
        <v>8463</v>
      </c>
      <c r="E3328" t="s">
        <v>11</v>
      </c>
      <c r="F3328" t="s">
        <v>12</v>
      </c>
      <c r="G3328" t="s">
        <v>1300</v>
      </c>
      <c r="H3328" t="s">
        <v>1349</v>
      </c>
      <c r="I3328" t="s">
        <v>1349</v>
      </c>
      <c r="J3328" t="s">
        <v>4676</v>
      </c>
      <c r="K3328" t="s">
        <v>100</v>
      </c>
      <c r="L3328" t="s">
        <v>4643</v>
      </c>
      <c r="M3328">
        <v>804190</v>
      </c>
      <c r="N3328" t="s">
        <v>1351</v>
      </c>
      <c r="O3328" t="s">
        <v>425</v>
      </c>
      <c r="P3328" t="s">
        <v>425</v>
      </c>
    </row>
    <row r="3329" spans="1:20" x14ac:dyDescent="0.25">
      <c r="A3329">
        <v>808612</v>
      </c>
      <c r="B3329" t="s">
        <v>8464</v>
      </c>
      <c r="C3329" t="s">
        <v>8465</v>
      </c>
      <c r="D3329" t="s">
        <v>8466</v>
      </c>
      <c r="E3329" t="s">
        <v>90</v>
      </c>
      <c r="F3329" t="s">
        <v>12</v>
      </c>
      <c r="G3329" t="s">
        <v>1300</v>
      </c>
      <c r="H3329" t="s">
        <v>1349</v>
      </c>
      <c r="I3329" t="s">
        <v>1349</v>
      </c>
      <c r="J3329" t="s">
        <v>4470</v>
      </c>
      <c r="K3329" t="s">
        <v>61</v>
      </c>
      <c r="L3329" t="s">
        <v>3947</v>
      </c>
      <c r="M3329">
        <v>803775</v>
      </c>
      <c r="N3329" t="s">
        <v>3875</v>
      </c>
      <c r="O3329" t="s">
        <v>425</v>
      </c>
      <c r="P3329" t="s">
        <v>425</v>
      </c>
    </row>
    <row r="3330" spans="1:20" x14ac:dyDescent="0.25">
      <c r="A3330">
        <v>808613</v>
      </c>
      <c r="B3330" t="s">
        <v>1799</v>
      </c>
      <c r="C3330" t="s">
        <v>187</v>
      </c>
      <c r="D3330" t="s">
        <v>8467</v>
      </c>
      <c r="E3330" t="s">
        <v>90</v>
      </c>
      <c r="F3330" t="s">
        <v>12</v>
      </c>
      <c r="G3330" t="s">
        <v>1300</v>
      </c>
      <c r="H3330" t="s">
        <v>1349</v>
      </c>
      <c r="I3330" t="s">
        <v>1349</v>
      </c>
      <c r="J3330" t="s">
        <v>4283</v>
      </c>
      <c r="K3330" t="s">
        <v>100</v>
      </c>
      <c r="L3330" t="s">
        <v>4284</v>
      </c>
      <c r="M3330">
        <v>806872</v>
      </c>
      <c r="N3330" t="s">
        <v>3775</v>
      </c>
      <c r="O3330" t="s">
        <v>425</v>
      </c>
      <c r="P3330" t="s">
        <v>425</v>
      </c>
    </row>
    <row r="3331" spans="1:20" x14ac:dyDescent="0.25">
      <c r="A3331">
        <v>808615</v>
      </c>
      <c r="B3331" t="s">
        <v>3570</v>
      </c>
      <c r="C3331" t="s">
        <v>4839</v>
      </c>
      <c r="D3331" t="s">
        <v>8468</v>
      </c>
      <c r="E3331" t="s">
        <v>90</v>
      </c>
      <c r="F3331" t="s">
        <v>174</v>
      </c>
      <c r="G3331" t="s">
        <v>441</v>
      </c>
      <c r="H3331" t="s">
        <v>781</v>
      </c>
      <c r="I3331" t="s">
        <v>781</v>
      </c>
      <c r="J3331" t="s">
        <v>8469</v>
      </c>
      <c r="K3331" t="s">
        <v>61</v>
      </c>
      <c r="M3331">
        <v>809626</v>
      </c>
      <c r="N3331" t="s">
        <v>3210</v>
      </c>
      <c r="O3331" t="s">
        <v>425</v>
      </c>
      <c r="P3331" t="s">
        <v>425</v>
      </c>
    </row>
    <row r="3332" spans="1:20" x14ac:dyDescent="0.25">
      <c r="A3332">
        <v>808617</v>
      </c>
      <c r="B3332" t="s">
        <v>8470</v>
      </c>
      <c r="C3332" t="s">
        <v>708</v>
      </c>
      <c r="D3332" t="s">
        <v>8471</v>
      </c>
      <c r="E3332" t="s">
        <v>11</v>
      </c>
      <c r="F3332" t="s">
        <v>12</v>
      </c>
      <c r="G3332" t="s">
        <v>13</v>
      </c>
      <c r="H3332" t="s">
        <v>14</v>
      </c>
      <c r="I3332" t="s">
        <v>15</v>
      </c>
      <c r="J3332" t="s">
        <v>60</v>
      </c>
      <c r="K3332" t="s">
        <v>100</v>
      </c>
      <c r="L3332" t="s">
        <v>1708</v>
      </c>
      <c r="M3332">
        <v>41487</v>
      </c>
      <c r="N3332" t="s">
        <v>731</v>
      </c>
      <c r="O3332" t="s">
        <v>425</v>
      </c>
      <c r="P3332" t="s">
        <v>425</v>
      </c>
      <c r="Q3332" t="str">
        <f>VLOOKUP(TEXT(A3332,0),Old_data_Again,2,FALSE)</f>
        <v>Medium</v>
      </c>
      <c r="R3332" t="str">
        <f>VLOOKUP(TEXT(A3332,0),Old_data_Again,10,FALSE)</f>
        <v>Low</v>
      </c>
    </row>
    <row r="3333" spans="1:20" x14ac:dyDescent="0.25">
      <c r="A3333">
        <v>808618</v>
      </c>
      <c r="B3333" t="s">
        <v>1840</v>
      </c>
      <c r="C3333" t="s">
        <v>7563</v>
      </c>
      <c r="D3333" t="s">
        <v>8472</v>
      </c>
      <c r="E3333" t="s">
        <v>90</v>
      </c>
      <c r="F3333" t="s">
        <v>12</v>
      </c>
      <c r="G3333" t="s">
        <v>13</v>
      </c>
      <c r="H3333" t="s">
        <v>341</v>
      </c>
      <c r="I3333" t="s">
        <v>341</v>
      </c>
      <c r="J3333" t="s">
        <v>1302</v>
      </c>
      <c r="K3333" t="s">
        <v>100</v>
      </c>
      <c r="L3333" t="s">
        <v>2485</v>
      </c>
      <c r="M3333" t="s">
        <v>2486</v>
      </c>
      <c r="N3333" t="s">
        <v>583</v>
      </c>
      <c r="O3333" t="s">
        <v>425</v>
      </c>
      <c r="P3333" t="s">
        <v>425</v>
      </c>
      <c r="Q3333" t="str">
        <f>VLOOKUP(TEXT(A3333,0),Old_data_Again,2,FALSE)</f>
        <v>Low</v>
      </c>
      <c r="R3333" t="str">
        <f>VLOOKUP(TEXT(A3333,0),Old_data_Again,10,FALSE)</f>
        <v>Low</v>
      </c>
      <c r="T3333" t="str">
        <f>VLOOKUP(TEXT(A3333,0),Old_data_Again,3,FALSE)</f>
        <v>Commercial</v>
      </c>
    </row>
    <row r="3334" spans="1:20" x14ac:dyDescent="0.25">
      <c r="A3334">
        <v>808624</v>
      </c>
      <c r="B3334" t="s">
        <v>4097</v>
      </c>
      <c r="C3334" t="s">
        <v>65</v>
      </c>
      <c r="D3334" t="s">
        <v>8473</v>
      </c>
      <c r="E3334" t="s">
        <v>11</v>
      </c>
      <c r="F3334" t="s">
        <v>12</v>
      </c>
      <c r="G3334" t="s">
        <v>13</v>
      </c>
      <c r="H3334" t="s">
        <v>91</v>
      </c>
      <c r="I3334" t="s">
        <v>91</v>
      </c>
      <c r="J3334" t="s">
        <v>2264</v>
      </c>
      <c r="K3334" t="s">
        <v>73</v>
      </c>
      <c r="L3334" t="s">
        <v>94</v>
      </c>
      <c r="M3334">
        <v>6699</v>
      </c>
      <c r="N3334" t="s">
        <v>95</v>
      </c>
      <c r="O3334" t="s">
        <v>425</v>
      </c>
      <c r="P3334" t="s">
        <v>425</v>
      </c>
    </row>
    <row r="3335" spans="1:20" x14ac:dyDescent="0.25">
      <c r="A3335">
        <v>808626</v>
      </c>
      <c r="B3335" t="s">
        <v>8474</v>
      </c>
      <c r="C3335" t="s">
        <v>2210</v>
      </c>
      <c r="D3335" t="s">
        <v>8475</v>
      </c>
      <c r="E3335" t="s">
        <v>90</v>
      </c>
      <c r="F3335" t="s">
        <v>174</v>
      </c>
      <c r="G3335" t="s">
        <v>441</v>
      </c>
      <c r="H3335" t="s">
        <v>442</v>
      </c>
      <c r="I3335" t="e">
        <v>#VALUE!</v>
      </c>
      <c r="J3335" t="s">
        <v>8476</v>
      </c>
      <c r="K3335" t="s">
        <v>26</v>
      </c>
      <c r="L3335" t="s">
        <v>1273</v>
      </c>
      <c r="M3335">
        <v>24856</v>
      </c>
      <c r="N3335" t="s">
        <v>1402</v>
      </c>
      <c r="O3335" t="s">
        <v>425</v>
      </c>
      <c r="P3335" t="s">
        <v>425</v>
      </c>
      <c r="Q3335" t="str">
        <f>VLOOKUP(TEXT(A3335,0),Old_data_Again,2,FALSE)</f>
        <v>Medium</v>
      </c>
      <c r="R3335" t="str">
        <f>VLOOKUP(TEXT(A3335,0),Old_data_Again,10,FALSE)</f>
        <v>Medium</v>
      </c>
      <c r="S3335" t="str">
        <f>VLOOKUP(TEXT(A3335,0),Old_data_Again,6,FALSE)</f>
        <v>N/A</v>
      </c>
    </row>
    <row r="3336" spans="1:20" x14ac:dyDescent="0.25">
      <c r="A3336">
        <v>808632</v>
      </c>
      <c r="B3336" t="s">
        <v>1038</v>
      </c>
      <c r="C3336" t="s">
        <v>104</v>
      </c>
      <c r="D3336" t="s">
        <v>8477</v>
      </c>
      <c r="E3336" t="s">
        <v>11</v>
      </c>
      <c r="F3336" t="s">
        <v>12</v>
      </c>
      <c r="G3336" t="s">
        <v>1300</v>
      </c>
      <c r="H3336" t="s">
        <v>1349</v>
      </c>
      <c r="I3336" t="s">
        <v>1349</v>
      </c>
      <c r="J3336" t="s">
        <v>4814</v>
      </c>
      <c r="K3336" t="s">
        <v>73</v>
      </c>
      <c r="M3336">
        <v>807853</v>
      </c>
      <c r="N3336" t="s">
        <v>2651</v>
      </c>
      <c r="O3336" t="s">
        <v>425</v>
      </c>
      <c r="P3336" t="s">
        <v>425</v>
      </c>
    </row>
    <row r="3337" spans="1:20" x14ac:dyDescent="0.25">
      <c r="A3337">
        <v>808633</v>
      </c>
      <c r="B3337" t="s">
        <v>8478</v>
      </c>
      <c r="C3337" t="s">
        <v>8479</v>
      </c>
      <c r="D3337" t="s">
        <v>8480</v>
      </c>
      <c r="E3337" t="s">
        <v>11</v>
      </c>
      <c r="F3337" t="s">
        <v>12</v>
      </c>
      <c r="G3337" t="s">
        <v>1300</v>
      </c>
      <c r="H3337" t="s">
        <v>1349</v>
      </c>
      <c r="I3337" t="s">
        <v>1349</v>
      </c>
      <c r="J3337" t="s">
        <v>92</v>
      </c>
      <c r="K3337" t="s">
        <v>61</v>
      </c>
      <c r="L3337" t="s">
        <v>8301</v>
      </c>
      <c r="M3337">
        <v>808395</v>
      </c>
      <c r="N3337" t="s">
        <v>8481</v>
      </c>
      <c r="O3337" t="s">
        <v>425</v>
      </c>
      <c r="P3337" t="s">
        <v>425</v>
      </c>
    </row>
    <row r="3338" spans="1:20" x14ac:dyDescent="0.25">
      <c r="A3338">
        <v>808636</v>
      </c>
      <c r="B3338" t="s">
        <v>8482</v>
      </c>
      <c r="C3338" t="s">
        <v>2606</v>
      </c>
      <c r="D3338" t="s">
        <v>7507</v>
      </c>
      <c r="E3338" t="s">
        <v>90</v>
      </c>
      <c r="F3338" t="s">
        <v>189</v>
      </c>
      <c r="G3338" t="s">
        <v>190</v>
      </c>
      <c r="H3338" t="s">
        <v>190</v>
      </c>
      <c r="I3338" t="s">
        <v>198</v>
      </c>
      <c r="J3338" t="s">
        <v>8409</v>
      </c>
      <c r="K3338" t="s">
        <v>100</v>
      </c>
      <c r="L3338" t="s">
        <v>7260</v>
      </c>
      <c r="M3338">
        <v>807234</v>
      </c>
      <c r="N3338" t="s">
        <v>6620</v>
      </c>
      <c r="O3338" t="s">
        <v>425</v>
      </c>
      <c r="P3338" t="s">
        <v>425</v>
      </c>
    </row>
    <row r="3339" spans="1:20" x14ac:dyDescent="0.25">
      <c r="A3339">
        <v>808641</v>
      </c>
      <c r="B3339" t="s">
        <v>8483</v>
      </c>
      <c r="C3339" t="s">
        <v>8484</v>
      </c>
      <c r="D3339" t="s">
        <v>8485</v>
      </c>
      <c r="E3339" t="s">
        <v>11</v>
      </c>
      <c r="F3339" t="s">
        <v>12</v>
      </c>
      <c r="G3339" t="s">
        <v>1300</v>
      </c>
      <c r="H3339" t="s">
        <v>1349</v>
      </c>
      <c r="I3339" t="s">
        <v>1349</v>
      </c>
      <c r="J3339" t="s">
        <v>8486</v>
      </c>
      <c r="K3339" t="s">
        <v>100</v>
      </c>
      <c r="L3339" t="s">
        <v>3701</v>
      </c>
      <c r="M3339">
        <v>803485</v>
      </c>
      <c r="N3339" t="s">
        <v>3689</v>
      </c>
      <c r="O3339" t="s">
        <v>425</v>
      </c>
      <c r="P3339" t="s">
        <v>425</v>
      </c>
    </row>
    <row r="3340" spans="1:20" x14ac:dyDescent="0.25">
      <c r="A3340">
        <v>808643</v>
      </c>
      <c r="B3340" t="s">
        <v>5548</v>
      </c>
      <c r="C3340" t="s">
        <v>125</v>
      </c>
      <c r="D3340" t="s">
        <v>3824</v>
      </c>
      <c r="E3340" t="s">
        <v>11</v>
      </c>
      <c r="F3340" t="s">
        <v>12</v>
      </c>
      <c r="G3340" t="s">
        <v>1300</v>
      </c>
      <c r="H3340" t="s">
        <v>1349</v>
      </c>
      <c r="I3340" t="s">
        <v>1349</v>
      </c>
      <c r="J3340" t="s">
        <v>8487</v>
      </c>
      <c r="K3340" t="s">
        <v>17</v>
      </c>
      <c r="L3340" t="s">
        <v>4750</v>
      </c>
      <c r="M3340">
        <v>805656</v>
      </c>
      <c r="N3340" t="s">
        <v>3787</v>
      </c>
      <c r="O3340" t="s">
        <v>425</v>
      </c>
      <c r="P3340" t="s">
        <v>425</v>
      </c>
    </row>
    <row r="3341" spans="1:20" x14ac:dyDescent="0.25">
      <c r="A3341">
        <v>808645</v>
      </c>
      <c r="B3341" t="s">
        <v>1029</v>
      </c>
      <c r="C3341" t="s">
        <v>400</v>
      </c>
      <c r="D3341" t="s">
        <v>8488</v>
      </c>
      <c r="E3341" t="s">
        <v>90</v>
      </c>
      <c r="F3341" t="s">
        <v>12</v>
      </c>
      <c r="G3341" t="s">
        <v>13</v>
      </c>
      <c r="H3341" t="s">
        <v>91</v>
      </c>
      <c r="I3341" t="s">
        <v>91</v>
      </c>
      <c r="J3341" t="s">
        <v>402</v>
      </c>
      <c r="K3341" t="s">
        <v>61</v>
      </c>
      <c r="L3341" t="s">
        <v>1797</v>
      </c>
      <c r="M3341">
        <v>41779</v>
      </c>
      <c r="N3341" t="s">
        <v>1798</v>
      </c>
      <c r="O3341" t="s">
        <v>425</v>
      </c>
      <c r="P3341" t="s">
        <v>425</v>
      </c>
    </row>
    <row r="3342" spans="1:20" x14ac:dyDescent="0.25">
      <c r="A3342">
        <v>808648</v>
      </c>
      <c r="B3342" t="s">
        <v>8489</v>
      </c>
      <c r="C3342" t="s">
        <v>65</v>
      </c>
      <c r="D3342" t="s">
        <v>8490</v>
      </c>
      <c r="E3342" t="s">
        <v>11</v>
      </c>
      <c r="F3342" t="s">
        <v>12</v>
      </c>
      <c r="G3342" t="s">
        <v>35</v>
      </c>
      <c r="H3342" t="s">
        <v>36</v>
      </c>
      <c r="I3342" t="s">
        <v>37</v>
      </c>
      <c r="J3342" t="s">
        <v>7251</v>
      </c>
      <c r="K3342" t="s">
        <v>100</v>
      </c>
      <c r="L3342" t="s">
        <v>1407</v>
      </c>
      <c r="M3342" t="s">
        <v>1408</v>
      </c>
      <c r="N3342" t="s">
        <v>360</v>
      </c>
      <c r="O3342" t="s">
        <v>425</v>
      </c>
      <c r="P3342" t="s">
        <v>425</v>
      </c>
    </row>
    <row r="3343" spans="1:20" x14ac:dyDescent="0.25">
      <c r="A3343">
        <v>808652</v>
      </c>
      <c r="B3343" t="s">
        <v>8491</v>
      </c>
      <c r="C3343" t="s">
        <v>420</v>
      </c>
      <c r="D3343" t="s">
        <v>5262</v>
      </c>
      <c r="E3343" t="s">
        <v>11</v>
      </c>
      <c r="F3343" t="s">
        <v>174</v>
      </c>
      <c r="G3343" t="s">
        <v>175</v>
      </c>
      <c r="H3343" t="s">
        <v>215</v>
      </c>
      <c r="I3343" t="s">
        <v>215</v>
      </c>
      <c r="J3343" t="s">
        <v>8492</v>
      </c>
      <c r="K3343" t="s">
        <v>26</v>
      </c>
      <c r="L3343" t="s">
        <v>403</v>
      </c>
      <c r="M3343" t="s">
        <v>404</v>
      </c>
      <c r="N3343" t="s">
        <v>5263</v>
      </c>
      <c r="O3343" t="s">
        <v>425</v>
      </c>
      <c r="P3343" t="s">
        <v>425</v>
      </c>
      <c r="Q3343" t="str">
        <f>VLOOKUP(TEXT(A3343,0),Old_data_Again,2,FALSE)</f>
        <v>Low</v>
      </c>
      <c r="R3343" t="str">
        <f>VLOOKUP(TEXT(A3343,0),Old_data_Again,10,FALSE)</f>
        <v>Low</v>
      </c>
      <c r="S3343" t="str">
        <f>VLOOKUP(TEXT(A3343,0),Old_data_Again,6,FALSE)</f>
        <v>Future</v>
      </c>
    </row>
    <row r="3344" spans="1:20" x14ac:dyDescent="0.25">
      <c r="A3344">
        <v>808655</v>
      </c>
      <c r="B3344" t="s">
        <v>81</v>
      </c>
      <c r="C3344" t="s">
        <v>379</v>
      </c>
      <c r="D3344" t="s">
        <v>1377</v>
      </c>
      <c r="E3344" t="s">
        <v>11</v>
      </c>
      <c r="F3344" t="s">
        <v>12</v>
      </c>
      <c r="G3344" t="s">
        <v>35</v>
      </c>
      <c r="H3344" t="s">
        <v>2805</v>
      </c>
      <c r="I3344" t="s">
        <v>8493</v>
      </c>
      <c r="J3344" t="s">
        <v>3926</v>
      </c>
      <c r="K3344" t="s">
        <v>26</v>
      </c>
      <c r="L3344" t="s">
        <v>8494</v>
      </c>
      <c r="M3344" t="s">
        <v>8495</v>
      </c>
      <c r="N3344" t="s">
        <v>6155</v>
      </c>
      <c r="O3344" t="s">
        <v>425</v>
      </c>
      <c r="P3344" t="s">
        <v>425</v>
      </c>
      <c r="Q3344" t="str">
        <f>VLOOKUP(TEXT(A3344,0),Old_data_Again,2,FALSE)</f>
        <v>Low</v>
      </c>
      <c r="R3344" t="str">
        <f>VLOOKUP(TEXT(A3344,0),Old_data_Again,10,FALSE)</f>
        <v>Medium</v>
      </c>
      <c r="S3344" t="str">
        <f>VLOOKUP(TEXT(A3344,0),Old_data_Again,6,FALSE)</f>
        <v>Soon</v>
      </c>
    </row>
    <row r="3345" spans="1:20" x14ac:dyDescent="0.25">
      <c r="A3345">
        <v>808658</v>
      </c>
      <c r="B3345" t="s">
        <v>8496</v>
      </c>
      <c r="C3345" t="s">
        <v>110</v>
      </c>
      <c r="D3345" t="s">
        <v>8497</v>
      </c>
      <c r="E3345" t="s">
        <v>11</v>
      </c>
      <c r="F3345" t="s">
        <v>12</v>
      </c>
      <c r="G3345" t="s">
        <v>13</v>
      </c>
      <c r="H3345" t="s">
        <v>341</v>
      </c>
      <c r="I3345" t="s">
        <v>341</v>
      </c>
      <c r="J3345" t="s">
        <v>891</v>
      </c>
      <c r="K3345" t="s">
        <v>17</v>
      </c>
      <c r="L3345" t="s">
        <v>1278</v>
      </c>
      <c r="M3345">
        <v>24858</v>
      </c>
      <c r="N3345" t="s">
        <v>583</v>
      </c>
      <c r="O3345" t="s">
        <v>425</v>
      </c>
      <c r="P3345" t="s">
        <v>425</v>
      </c>
      <c r="Q3345" t="str">
        <f>VLOOKUP(TEXT(A3345,0),Old_data_Again,2,FALSE)</f>
        <v>Low</v>
      </c>
      <c r="R3345" t="str">
        <f>VLOOKUP(TEXT(A3345,0),Old_data_Again,10,FALSE)</f>
        <v>Low</v>
      </c>
      <c r="S3345" t="str">
        <f>VLOOKUP(TEXT(A3345,0),Old_data_Again,6,FALSE)</f>
        <v>Future</v>
      </c>
    </row>
    <row r="3346" spans="1:20" x14ac:dyDescent="0.25">
      <c r="A3346">
        <v>808662</v>
      </c>
      <c r="B3346" t="s">
        <v>8498</v>
      </c>
      <c r="C3346" t="s">
        <v>104</v>
      </c>
      <c r="D3346" t="s">
        <v>8499</v>
      </c>
      <c r="E3346" t="s">
        <v>11</v>
      </c>
      <c r="F3346" t="s">
        <v>174</v>
      </c>
      <c r="G3346" t="s">
        <v>498</v>
      </c>
      <c r="H3346" t="s">
        <v>498</v>
      </c>
      <c r="I3346" t="s">
        <v>499</v>
      </c>
      <c r="J3346" t="s">
        <v>3967</v>
      </c>
      <c r="K3346" t="s">
        <v>73</v>
      </c>
      <c r="L3346" t="s">
        <v>2999</v>
      </c>
      <c r="M3346">
        <v>800598</v>
      </c>
      <c r="N3346" t="s">
        <v>366</v>
      </c>
      <c r="O3346" t="s">
        <v>425</v>
      </c>
      <c r="P3346" t="s">
        <v>425</v>
      </c>
    </row>
    <row r="3347" spans="1:20" x14ac:dyDescent="0.25">
      <c r="A3347">
        <v>808665</v>
      </c>
      <c r="B3347" t="s">
        <v>81</v>
      </c>
      <c r="C3347" t="s">
        <v>1146</v>
      </c>
      <c r="D3347" t="s">
        <v>8500</v>
      </c>
      <c r="E3347" t="s">
        <v>90</v>
      </c>
      <c r="F3347" t="s">
        <v>12</v>
      </c>
      <c r="G3347" t="s">
        <v>13</v>
      </c>
      <c r="H3347" t="s">
        <v>341</v>
      </c>
      <c r="I3347" t="s">
        <v>341</v>
      </c>
      <c r="J3347" t="s">
        <v>8501</v>
      </c>
      <c r="K3347" t="s">
        <v>61</v>
      </c>
      <c r="L3347" t="s">
        <v>8414</v>
      </c>
      <c r="M3347" t="s">
        <v>8415</v>
      </c>
      <c r="N3347" t="s">
        <v>366</v>
      </c>
      <c r="O3347" t="s">
        <v>425</v>
      </c>
      <c r="P3347" t="s">
        <v>425</v>
      </c>
      <c r="Q3347" t="str">
        <f>VLOOKUP(TEXT(A3347,0),Old_data_Again,2,FALSE)</f>
        <v>Low</v>
      </c>
      <c r="R3347" t="str">
        <f>VLOOKUP(TEXT(A3347,0),Old_data_Again,10,FALSE)</f>
        <v>Low</v>
      </c>
      <c r="S3347" t="str">
        <f>VLOOKUP(TEXT(A3347,0),Old_data_Again,6,FALSE)</f>
        <v>N/A</v>
      </c>
    </row>
    <row r="3348" spans="1:20" x14ac:dyDescent="0.25">
      <c r="A3348">
        <v>808667</v>
      </c>
      <c r="B3348" t="s">
        <v>8502</v>
      </c>
      <c r="C3348" t="s">
        <v>65</v>
      </c>
      <c r="D3348" t="s">
        <v>8503</v>
      </c>
      <c r="E3348" t="s">
        <v>11</v>
      </c>
      <c r="F3348" t="s">
        <v>12</v>
      </c>
      <c r="G3348" t="s">
        <v>13</v>
      </c>
      <c r="H3348" t="s">
        <v>91</v>
      </c>
      <c r="I3348" t="s">
        <v>91</v>
      </c>
      <c r="J3348" t="s">
        <v>99</v>
      </c>
      <c r="K3348" t="s">
        <v>73</v>
      </c>
      <c r="L3348" t="s">
        <v>1104</v>
      </c>
      <c r="M3348">
        <v>809431</v>
      </c>
      <c r="N3348" t="s">
        <v>451</v>
      </c>
      <c r="O3348" t="s">
        <v>425</v>
      </c>
      <c r="P3348" t="s">
        <v>425</v>
      </c>
    </row>
    <row r="3349" spans="1:20" x14ac:dyDescent="0.25">
      <c r="A3349">
        <v>808672</v>
      </c>
      <c r="B3349" t="s">
        <v>1459</v>
      </c>
      <c r="C3349" t="s">
        <v>5208</v>
      </c>
      <c r="D3349" t="s">
        <v>5770</v>
      </c>
      <c r="E3349" t="s">
        <v>90</v>
      </c>
      <c r="F3349" t="s">
        <v>174</v>
      </c>
      <c r="G3349" t="s">
        <v>373</v>
      </c>
      <c r="H3349" t="s">
        <v>815</v>
      </c>
      <c r="I3349" t="s">
        <v>815</v>
      </c>
      <c r="J3349" t="s">
        <v>455</v>
      </c>
      <c r="K3349" t="s">
        <v>17</v>
      </c>
      <c r="L3349" t="s">
        <v>7187</v>
      </c>
      <c r="M3349" t="s">
        <v>7188</v>
      </c>
      <c r="N3349" t="s">
        <v>29</v>
      </c>
      <c r="O3349" t="s">
        <v>425</v>
      </c>
      <c r="P3349" t="s">
        <v>425</v>
      </c>
      <c r="Q3349" t="str">
        <f>VLOOKUP(TEXT(A3349,0),Old_data_Again,2,FALSE)</f>
        <v>Low</v>
      </c>
      <c r="R3349" t="str">
        <f>VLOOKUP(TEXT(A3349,0),Old_data_Again,10,FALSE)</f>
        <v>High</v>
      </c>
      <c r="S3349" t="str">
        <f>VLOOKUP(TEXT(A3349,0),Old_data_Again,6,FALSE)</f>
        <v>Future</v>
      </c>
    </row>
    <row r="3350" spans="1:20" x14ac:dyDescent="0.25">
      <c r="A3350">
        <v>808675</v>
      </c>
      <c r="B3350" t="s">
        <v>8504</v>
      </c>
      <c r="C3350" t="s">
        <v>1165</v>
      </c>
      <c r="D3350" t="s">
        <v>8505</v>
      </c>
      <c r="E3350" t="s">
        <v>90</v>
      </c>
      <c r="F3350" t="s">
        <v>12</v>
      </c>
      <c r="G3350" t="s">
        <v>13</v>
      </c>
      <c r="H3350" t="s">
        <v>285</v>
      </c>
      <c r="I3350" t="s">
        <v>285</v>
      </c>
      <c r="J3350" t="s">
        <v>5565</v>
      </c>
      <c r="K3350" t="s">
        <v>93</v>
      </c>
      <c r="L3350" t="s">
        <v>600</v>
      </c>
      <c r="M3350">
        <v>4908</v>
      </c>
      <c r="N3350" t="s">
        <v>68</v>
      </c>
      <c r="O3350" t="s">
        <v>425</v>
      </c>
      <c r="P3350" t="s">
        <v>425</v>
      </c>
    </row>
    <row r="3351" spans="1:20" x14ac:dyDescent="0.25">
      <c r="A3351">
        <v>808677</v>
      </c>
      <c r="B3351" t="s">
        <v>7870</v>
      </c>
      <c r="C3351" t="s">
        <v>125</v>
      </c>
      <c r="D3351" t="s">
        <v>8506</v>
      </c>
      <c r="E3351" t="s">
        <v>11</v>
      </c>
      <c r="F3351" t="s">
        <v>12</v>
      </c>
      <c r="G3351" t="s">
        <v>13</v>
      </c>
      <c r="H3351" t="s">
        <v>229</v>
      </c>
      <c r="I3351" t="s">
        <v>229</v>
      </c>
      <c r="J3351" t="s">
        <v>1541</v>
      </c>
      <c r="K3351" t="s">
        <v>17</v>
      </c>
      <c r="L3351" t="s">
        <v>666</v>
      </c>
      <c r="M3351">
        <v>9426</v>
      </c>
      <c r="N3351" t="s">
        <v>40</v>
      </c>
      <c r="O3351" t="s">
        <v>425</v>
      </c>
      <c r="P3351" t="s">
        <v>425</v>
      </c>
      <c r="Q3351" t="str">
        <f>VLOOKUP(TEXT(A3351,0),Old_data_Again,2,FALSE)</f>
        <v>Low</v>
      </c>
      <c r="R3351" t="str">
        <f>VLOOKUP(TEXT(A3351,0),Old_data_Again,10,FALSE)</f>
        <v>Medium</v>
      </c>
      <c r="S3351" t="str">
        <f>VLOOKUP(TEXT(A3351,0),Old_data_Again,6,FALSE)</f>
        <v>Future</v>
      </c>
    </row>
    <row r="3352" spans="1:20" x14ac:dyDescent="0.25">
      <c r="A3352">
        <v>808678</v>
      </c>
      <c r="B3352" t="s">
        <v>3819</v>
      </c>
      <c r="C3352" t="s">
        <v>125</v>
      </c>
      <c r="D3352" t="s">
        <v>8507</v>
      </c>
      <c r="E3352" t="s">
        <v>11</v>
      </c>
      <c r="F3352" t="s">
        <v>12</v>
      </c>
      <c r="G3352" t="s">
        <v>1300</v>
      </c>
      <c r="H3352" t="s">
        <v>1349</v>
      </c>
      <c r="I3352" t="s">
        <v>1349</v>
      </c>
      <c r="J3352" t="s">
        <v>3247</v>
      </c>
      <c r="K3352" t="s">
        <v>61</v>
      </c>
      <c r="L3352" t="s">
        <v>7857</v>
      </c>
      <c r="M3352">
        <v>807924</v>
      </c>
      <c r="N3352" t="s">
        <v>7894</v>
      </c>
      <c r="O3352" t="s">
        <v>425</v>
      </c>
      <c r="P3352" t="s">
        <v>425</v>
      </c>
    </row>
    <row r="3353" spans="1:20" x14ac:dyDescent="0.25">
      <c r="A3353">
        <v>808679</v>
      </c>
      <c r="B3353" t="s">
        <v>8508</v>
      </c>
      <c r="C3353" t="s">
        <v>900</v>
      </c>
      <c r="D3353" t="s">
        <v>8509</v>
      </c>
      <c r="E3353" t="s">
        <v>90</v>
      </c>
      <c r="F3353" t="s">
        <v>174</v>
      </c>
      <c r="G3353" t="s">
        <v>441</v>
      </c>
      <c r="H3353" t="s">
        <v>781</v>
      </c>
      <c r="I3353" t="s">
        <v>781</v>
      </c>
      <c r="J3353" t="s">
        <v>3129</v>
      </c>
      <c r="K3353" t="s">
        <v>933</v>
      </c>
      <c r="L3353" t="s">
        <v>6571</v>
      </c>
      <c r="M3353">
        <v>809928</v>
      </c>
      <c r="N3353" t="s">
        <v>8510</v>
      </c>
      <c r="O3353" t="s">
        <v>425</v>
      </c>
      <c r="P3353" t="s">
        <v>425</v>
      </c>
    </row>
    <row r="3354" spans="1:20" x14ac:dyDescent="0.25">
      <c r="A3354">
        <v>808680</v>
      </c>
      <c r="B3354" t="s">
        <v>8511</v>
      </c>
      <c r="C3354" t="s">
        <v>2115</v>
      </c>
      <c r="D3354" t="s">
        <v>8512</v>
      </c>
      <c r="E3354" t="s">
        <v>90</v>
      </c>
      <c r="F3354" t="s">
        <v>189</v>
      </c>
      <c r="G3354" t="s">
        <v>190</v>
      </c>
      <c r="H3354" t="s">
        <v>190</v>
      </c>
      <c r="I3354" t="s">
        <v>198</v>
      </c>
      <c r="J3354" t="s">
        <v>8513</v>
      </c>
      <c r="K3354" t="s">
        <v>17</v>
      </c>
      <c r="M3354">
        <v>45646</v>
      </c>
      <c r="N3354" t="s">
        <v>40</v>
      </c>
      <c r="O3354" t="s">
        <v>425</v>
      </c>
      <c r="P3354" t="s">
        <v>425</v>
      </c>
    </row>
    <row r="3355" spans="1:20" x14ac:dyDescent="0.25">
      <c r="A3355">
        <v>808681</v>
      </c>
      <c r="B3355" t="s">
        <v>8514</v>
      </c>
      <c r="C3355" t="s">
        <v>6596</v>
      </c>
      <c r="D3355" t="s">
        <v>8515</v>
      </c>
      <c r="E3355" t="s">
        <v>11</v>
      </c>
      <c r="F3355" t="s">
        <v>12</v>
      </c>
      <c r="G3355" t="s">
        <v>1300</v>
      </c>
      <c r="H3355" t="s">
        <v>1349</v>
      </c>
      <c r="I3355" t="s">
        <v>1349</v>
      </c>
      <c r="J3355" t="s">
        <v>92</v>
      </c>
      <c r="K3355" t="s">
        <v>93</v>
      </c>
      <c r="L3355" t="s">
        <v>8350</v>
      </c>
      <c r="M3355">
        <v>808472</v>
      </c>
      <c r="N3355" t="s">
        <v>3654</v>
      </c>
      <c r="O3355" t="s">
        <v>425</v>
      </c>
      <c r="P3355" t="s">
        <v>425</v>
      </c>
    </row>
    <row r="3356" spans="1:20" x14ac:dyDescent="0.25">
      <c r="A3356">
        <v>808682</v>
      </c>
      <c r="B3356" t="s">
        <v>8516</v>
      </c>
      <c r="C3356" t="s">
        <v>894</v>
      </c>
      <c r="D3356" t="s">
        <v>8517</v>
      </c>
      <c r="E3356" t="s">
        <v>11</v>
      </c>
      <c r="F3356" t="s">
        <v>12</v>
      </c>
      <c r="G3356" t="s">
        <v>13</v>
      </c>
      <c r="H3356" t="s">
        <v>91</v>
      </c>
      <c r="I3356" t="s">
        <v>91</v>
      </c>
      <c r="J3356" t="s">
        <v>131</v>
      </c>
      <c r="K3356" t="s">
        <v>100</v>
      </c>
      <c r="L3356" t="s">
        <v>641</v>
      </c>
      <c r="M3356">
        <v>21928</v>
      </c>
      <c r="N3356" t="s">
        <v>6090</v>
      </c>
      <c r="O3356" t="s">
        <v>425</v>
      </c>
      <c r="P3356" t="s">
        <v>425</v>
      </c>
      <c r="T3356" t="str">
        <f>VLOOKUP(TEXT(A3356,0),Old_data_Again,3,FALSE)</f>
        <v>Commercial</v>
      </c>
    </row>
    <row r="3357" spans="1:20" x14ac:dyDescent="0.25">
      <c r="A3357">
        <v>808684</v>
      </c>
      <c r="B3357" t="s">
        <v>8518</v>
      </c>
      <c r="C3357" t="s">
        <v>1379</v>
      </c>
      <c r="D3357" t="s">
        <v>8519</v>
      </c>
      <c r="E3357" t="s">
        <v>90</v>
      </c>
      <c r="F3357" t="s">
        <v>12</v>
      </c>
      <c r="G3357" t="s">
        <v>13</v>
      </c>
      <c r="H3357" t="s">
        <v>257</v>
      </c>
      <c r="I3357" t="s">
        <v>258</v>
      </c>
      <c r="J3357" t="s">
        <v>4615</v>
      </c>
      <c r="K3357" t="s">
        <v>61</v>
      </c>
      <c r="L3357" t="s">
        <v>8520</v>
      </c>
      <c r="M3357" t="s">
        <v>8521</v>
      </c>
      <c r="N3357" t="s">
        <v>1129</v>
      </c>
      <c r="O3357" t="s">
        <v>425</v>
      </c>
      <c r="P3357" t="s">
        <v>425</v>
      </c>
      <c r="Q3357" t="str">
        <f>VLOOKUP(TEXT(A3357,0),Old_data_Again,2,FALSE)</f>
        <v>Low</v>
      </c>
      <c r="R3357" t="str">
        <f>VLOOKUP(TEXT(A3357,0),Old_data_Again,10,FALSE)</f>
        <v>Low</v>
      </c>
      <c r="S3357" t="str">
        <f>VLOOKUP(TEXT(A3357,0),Old_data_Again,6,FALSE)</f>
        <v>Future</v>
      </c>
    </row>
    <row r="3358" spans="1:20" x14ac:dyDescent="0.25">
      <c r="A3358">
        <v>808687</v>
      </c>
      <c r="B3358" t="s">
        <v>8522</v>
      </c>
      <c r="C3358" t="s">
        <v>2397</v>
      </c>
      <c r="D3358" t="s">
        <v>1586</v>
      </c>
      <c r="E3358" t="s">
        <v>90</v>
      </c>
      <c r="F3358" t="s">
        <v>12</v>
      </c>
      <c r="G3358" t="s">
        <v>13</v>
      </c>
      <c r="H3358" t="s">
        <v>59</v>
      </c>
      <c r="I3358" t="s">
        <v>59</v>
      </c>
      <c r="J3358" t="s">
        <v>402</v>
      </c>
      <c r="K3358" t="s">
        <v>61</v>
      </c>
      <c r="M3358" t="s">
        <v>831</v>
      </c>
      <c r="N3358" t="s">
        <v>63</v>
      </c>
      <c r="O3358" t="s">
        <v>425</v>
      </c>
      <c r="P3358" t="s">
        <v>425</v>
      </c>
    </row>
    <row r="3359" spans="1:20" x14ac:dyDescent="0.25">
      <c r="A3359">
        <v>808688</v>
      </c>
      <c r="B3359" t="s">
        <v>1293</v>
      </c>
      <c r="C3359" t="s">
        <v>6276</v>
      </c>
      <c r="D3359" t="s">
        <v>8523</v>
      </c>
      <c r="E3359" t="s">
        <v>11</v>
      </c>
      <c r="F3359" t="s">
        <v>174</v>
      </c>
      <c r="G3359" t="s">
        <v>175</v>
      </c>
      <c r="H3359" t="s">
        <v>215</v>
      </c>
      <c r="I3359" t="s">
        <v>215</v>
      </c>
      <c r="J3359" t="s">
        <v>7679</v>
      </c>
      <c r="K3359" t="s">
        <v>73</v>
      </c>
      <c r="L3359" t="s">
        <v>8524</v>
      </c>
      <c r="M3359" t="s">
        <v>8525</v>
      </c>
      <c r="N3359" t="s">
        <v>5263</v>
      </c>
      <c r="O3359" t="s">
        <v>425</v>
      </c>
      <c r="P3359" t="s">
        <v>425</v>
      </c>
    </row>
    <row r="3360" spans="1:20" x14ac:dyDescent="0.25">
      <c r="A3360">
        <v>808691</v>
      </c>
      <c r="B3360" t="s">
        <v>4413</v>
      </c>
      <c r="C3360" t="s">
        <v>3338</v>
      </c>
      <c r="D3360" t="s">
        <v>8526</v>
      </c>
      <c r="E3360" t="s">
        <v>11</v>
      </c>
      <c r="F3360" t="s">
        <v>174</v>
      </c>
      <c r="G3360" t="s">
        <v>175</v>
      </c>
      <c r="H3360" t="s">
        <v>318</v>
      </c>
      <c r="I3360" t="s">
        <v>319</v>
      </c>
      <c r="J3360" t="s">
        <v>6173</v>
      </c>
      <c r="K3360" t="s">
        <v>933</v>
      </c>
      <c r="L3360" t="s">
        <v>1983</v>
      </c>
      <c r="M3360" t="s">
        <v>1984</v>
      </c>
      <c r="N3360" t="s">
        <v>75</v>
      </c>
      <c r="O3360" t="s">
        <v>425</v>
      </c>
      <c r="P3360" t="s">
        <v>425</v>
      </c>
    </row>
    <row r="3361" spans="1:19" x14ac:dyDescent="0.25">
      <c r="A3361">
        <v>808692</v>
      </c>
      <c r="B3361" t="s">
        <v>8527</v>
      </c>
      <c r="C3361" t="s">
        <v>8528</v>
      </c>
      <c r="D3361" t="s">
        <v>8529</v>
      </c>
      <c r="E3361" t="s">
        <v>11</v>
      </c>
      <c r="F3361" t="s">
        <v>174</v>
      </c>
      <c r="G3361" t="s">
        <v>175</v>
      </c>
      <c r="H3361" t="s">
        <v>318</v>
      </c>
      <c r="I3361" t="s">
        <v>319</v>
      </c>
      <c r="J3361" t="s">
        <v>6173</v>
      </c>
      <c r="K3361" t="s">
        <v>933</v>
      </c>
      <c r="L3361" t="s">
        <v>1983</v>
      </c>
      <c r="M3361" t="s">
        <v>1984</v>
      </c>
      <c r="N3361" t="s">
        <v>75</v>
      </c>
      <c r="O3361" t="s">
        <v>425</v>
      </c>
      <c r="P3361" t="s">
        <v>425</v>
      </c>
    </row>
    <row r="3362" spans="1:19" x14ac:dyDescent="0.25">
      <c r="A3362">
        <v>808694</v>
      </c>
      <c r="B3362" t="s">
        <v>8530</v>
      </c>
      <c r="C3362" t="s">
        <v>2224</v>
      </c>
      <c r="D3362" t="s">
        <v>8531</v>
      </c>
      <c r="E3362" t="s">
        <v>11</v>
      </c>
      <c r="F3362" t="s">
        <v>12</v>
      </c>
      <c r="G3362" t="s">
        <v>13</v>
      </c>
      <c r="H3362" t="s">
        <v>432</v>
      </c>
      <c r="I3362" t="s">
        <v>432</v>
      </c>
      <c r="J3362" t="s">
        <v>837</v>
      </c>
      <c r="K3362" t="s">
        <v>73</v>
      </c>
      <c r="L3362" t="s">
        <v>2303</v>
      </c>
      <c r="M3362">
        <v>807331</v>
      </c>
      <c r="N3362" t="s">
        <v>435</v>
      </c>
      <c r="O3362" t="s">
        <v>425</v>
      </c>
      <c r="P3362" t="s">
        <v>425</v>
      </c>
    </row>
    <row r="3363" spans="1:19" x14ac:dyDescent="0.25">
      <c r="A3363">
        <v>808695</v>
      </c>
      <c r="B3363" t="s">
        <v>8532</v>
      </c>
      <c r="C3363" t="s">
        <v>672</v>
      </c>
      <c r="D3363" t="s">
        <v>8533</v>
      </c>
      <c r="E3363" t="s">
        <v>11</v>
      </c>
      <c r="F3363" t="s">
        <v>189</v>
      </c>
      <c r="G3363" t="s">
        <v>190</v>
      </c>
      <c r="H3363" t="s">
        <v>190</v>
      </c>
      <c r="I3363" t="s">
        <v>198</v>
      </c>
      <c r="J3363" t="s">
        <v>5676</v>
      </c>
      <c r="K3363" t="s">
        <v>73</v>
      </c>
      <c r="L3363" t="s">
        <v>7460</v>
      </c>
      <c r="M3363" t="s">
        <v>7461</v>
      </c>
      <c r="N3363" t="s">
        <v>40</v>
      </c>
      <c r="O3363" t="s">
        <v>425</v>
      </c>
      <c r="P3363" t="s">
        <v>425</v>
      </c>
    </row>
    <row r="3364" spans="1:19" x14ac:dyDescent="0.25">
      <c r="A3364">
        <v>808700</v>
      </c>
      <c r="B3364" t="s">
        <v>8534</v>
      </c>
      <c r="C3364" t="s">
        <v>8535</v>
      </c>
      <c r="D3364" t="s">
        <v>8536</v>
      </c>
      <c r="E3364" t="s">
        <v>90</v>
      </c>
      <c r="F3364" t="s">
        <v>174</v>
      </c>
      <c r="G3364" t="s">
        <v>373</v>
      </c>
      <c r="H3364" t="s">
        <v>1955</v>
      </c>
      <c r="I3364" t="s">
        <v>1955</v>
      </c>
      <c r="J3364" t="s">
        <v>92</v>
      </c>
      <c r="K3364" t="s">
        <v>93</v>
      </c>
      <c r="L3364" t="s">
        <v>8537</v>
      </c>
      <c r="M3364" t="s">
        <v>8538</v>
      </c>
      <c r="N3364" t="s">
        <v>366</v>
      </c>
      <c r="O3364" t="s">
        <v>425</v>
      </c>
      <c r="P3364" t="s">
        <v>425</v>
      </c>
    </row>
    <row r="3365" spans="1:19" x14ac:dyDescent="0.25">
      <c r="A3365">
        <v>808702</v>
      </c>
      <c r="B3365" t="s">
        <v>8539</v>
      </c>
      <c r="C3365" t="s">
        <v>427</v>
      </c>
      <c r="D3365" t="s">
        <v>8540</v>
      </c>
      <c r="E3365" t="s">
        <v>11</v>
      </c>
      <c r="F3365" t="s">
        <v>174</v>
      </c>
      <c r="G3365" t="s">
        <v>175</v>
      </c>
      <c r="H3365" t="s">
        <v>215</v>
      </c>
      <c r="I3365" t="s">
        <v>215</v>
      </c>
      <c r="J3365" t="s">
        <v>78</v>
      </c>
      <c r="K3365" t="s">
        <v>73</v>
      </c>
      <c r="L3365" t="s">
        <v>7143</v>
      </c>
      <c r="M3365">
        <v>807125</v>
      </c>
      <c r="N3365" t="s">
        <v>8541</v>
      </c>
      <c r="O3365" t="s">
        <v>425</v>
      </c>
      <c r="P3365" t="s">
        <v>425</v>
      </c>
    </row>
    <row r="3366" spans="1:19" x14ac:dyDescent="0.25">
      <c r="A3366">
        <v>808705</v>
      </c>
      <c r="B3366" t="s">
        <v>8542</v>
      </c>
      <c r="C3366" t="s">
        <v>254</v>
      </c>
      <c r="D3366" t="s">
        <v>8543</v>
      </c>
      <c r="E3366" t="s">
        <v>11</v>
      </c>
      <c r="F3366" t="s">
        <v>189</v>
      </c>
      <c r="G3366" t="s">
        <v>190</v>
      </c>
      <c r="H3366" t="s">
        <v>190</v>
      </c>
      <c r="I3366" t="s">
        <v>395</v>
      </c>
      <c r="J3366" t="s">
        <v>2120</v>
      </c>
      <c r="K3366" t="s">
        <v>17</v>
      </c>
      <c r="L3366" t="s">
        <v>5872</v>
      </c>
      <c r="M3366" t="s">
        <v>5873</v>
      </c>
      <c r="N3366" t="s">
        <v>40</v>
      </c>
      <c r="O3366" t="s">
        <v>425</v>
      </c>
      <c r="P3366" t="s">
        <v>425</v>
      </c>
    </row>
    <row r="3367" spans="1:19" x14ac:dyDescent="0.25">
      <c r="A3367">
        <v>808706</v>
      </c>
      <c r="B3367" t="s">
        <v>889</v>
      </c>
      <c r="C3367" t="s">
        <v>752</v>
      </c>
      <c r="D3367" t="s">
        <v>8544</v>
      </c>
      <c r="E3367" t="s">
        <v>11</v>
      </c>
      <c r="F3367" t="s">
        <v>174</v>
      </c>
      <c r="G3367" t="s">
        <v>441</v>
      </c>
      <c r="H3367" t="s">
        <v>781</v>
      </c>
      <c r="I3367" t="s">
        <v>781</v>
      </c>
      <c r="J3367" t="s">
        <v>2370</v>
      </c>
      <c r="K3367" t="s">
        <v>100</v>
      </c>
      <c r="L3367" t="s">
        <v>8126</v>
      </c>
      <c r="M3367">
        <v>808234</v>
      </c>
      <c r="N3367" t="s">
        <v>48</v>
      </c>
      <c r="O3367" t="s">
        <v>425</v>
      </c>
      <c r="P3367" t="s">
        <v>425</v>
      </c>
    </row>
    <row r="3368" spans="1:19" x14ac:dyDescent="0.25">
      <c r="A3368">
        <v>808710</v>
      </c>
      <c r="B3368" t="s">
        <v>1641</v>
      </c>
      <c r="C3368" t="s">
        <v>9</v>
      </c>
      <c r="D3368" t="s">
        <v>8545</v>
      </c>
      <c r="E3368" t="s">
        <v>11</v>
      </c>
      <c r="F3368" t="s">
        <v>12</v>
      </c>
      <c r="G3368" t="s">
        <v>13</v>
      </c>
      <c r="H3368" t="s">
        <v>91</v>
      </c>
      <c r="I3368" t="s">
        <v>91</v>
      </c>
      <c r="J3368" t="s">
        <v>99</v>
      </c>
      <c r="K3368" t="s">
        <v>100</v>
      </c>
      <c r="L3368" t="s">
        <v>1104</v>
      </c>
      <c r="M3368">
        <v>809431</v>
      </c>
      <c r="N3368" t="s">
        <v>451</v>
      </c>
      <c r="O3368" t="s">
        <v>425</v>
      </c>
      <c r="P3368" t="s">
        <v>425</v>
      </c>
    </row>
    <row r="3369" spans="1:19" x14ac:dyDescent="0.25">
      <c r="A3369">
        <v>808711</v>
      </c>
      <c r="B3369" t="s">
        <v>8546</v>
      </c>
      <c r="C3369" t="s">
        <v>509</v>
      </c>
      <c r="D3369" t="s">
        <v>6408</v>
      </c>
      <c r="E3369" t="s">
        <v>11</v>
      </c>
      <c r="F3369" t="s">
        <v>174</v>
      </c>
      <c r="G3369" t="s">
        <v>175</v>
      </c>
      <c r="H3369" t="s">
        <v>215</v>
      </c>
      <c r="I3369" t="s">
        <v>215</v>
      </c>
      <c r="J3369" t="s">
        <v>52</v>
      </c>
      <c r="K3369" t="s">
        <v>73</v>
      </c>
      <c r="L3369" t="s">
        <v>3138</v>
      </c>
      <c r="M3369" t="s">
        <v>3139</v>
      </c>
      <c r="N3369" t="s">
        <v>5671</v>
      </c>
      <c r="O3369" t="s">
        <v>425</v>
      </c>
      <c r="P3369" t="s">
        <v>425</v>
      </c>
    </row>
    <row r="3370" spans="1:19" x14ac:dyDescent="0.25">
      <c r="A3370">
        <v>808712</v>
      </c>
      <c r="B3370" t="s">
        <v>8547</v>
      </c>
      <c r="C3370" t="s">
        <v>491</v>
      </c>
      <c r="D3370" t="s">
        <v>8548</v>
      </c>
      <c r="E3370" t="s">
        <v>11</v>
      </c>
      <c r="F3370" t="s">
        <v>174</v>
      </c>
      <c r="G3370" t="s">
        <v>175</v>
      </c>
      <c r="H3370" t="s">
        <v>215</v>
      </c>
      <c r="I3370" t="s">
        <v>216</v>
      </c>
      <c r="J3370" t="s">
        <v>162</v>
      </c>
      <c r="K3370" t="s">
        <v>100</v>
      </c>
      <c r="L3370" t="s">
        <v>8549</v>
      </c>
      <c r="M3370" t="s">
        <v>8550</v>
      </c>
      <c r="N3370" t="s">
        <v>7322</v>
      </c>
      <c r="O3370" t="s">
        <v>425</v>
      </c>
      <c r="P3370" t="s">
        <v>425</v>
      </c>
    </row>
    <row r="3371" spans="1:19" x14ac:dyDescent="0.25">
      <c r="A3371">
        <v>808713</v>
      </c>
      <c r="B3371" t="s">
        <v>8551</v>
      </c>
      <c r="C3371" t="s">
        <v>5358</v>
      </c>
      <c r="D3371" t="s">
        <v>3033</v>
      </c>
      <c r="E3371" t="s">
        <v>90</v>
      </c>
      <c r="F3371" t="s">
        <v>174</v>
      </c>
      <c r="G3371" t="s">
        <v>373</v>
      </c>
      <c r="H3371" t="s">
        <v>374</v>
      </c>
      <c r="I3371" t="s">
        <v>374</v>
      </c>
      <c r="J3371" t="s">
        <v>8552</v>
      </c>
      <c r="K3371" t="s">
        <v>73</v>
      </c>
      <c r="L3371" t="s">
        <v>1377</v>
      </c>
      <c r="M3371">
        <v>42890</v>
      </c>
      <c r="N3371" t="s">
        <v>195</v>
      </c>
      <c r="O3371" t="s">
        <v>425</v>
      </c>
      <c r="P3371" t="s">
        <v>425</v>
      </c>
      <c r="Q3371" t="str">
        <f>VLOOKUP(TEXT(A3371,0),Old_data_Again,2,FALSE)</f>
        <v>Low</v>
      </c>
      <c r="R3371" t="str">
        <f>VLOOKUP(TEXT(A3371,0),Old_data_Again,10,FALSE)</f>
        <v>Medium</v>
      </c>
      <c r="S3371" t="str">
        <f>VLOOKUP(TEXT(A3371,0),Old_data_Again,6,FALSE)</f>
        <v>Lateral</v>
      </c>
    </row>
    <row r="3372" spans="1:19" x14ac:dyDescent="0.25">
      <c r="A3372">
        <v>808715</v>
      </c>
      <c r="B3372" t="s">
        <v>8553</v>
      </c>
      <c r="C3372" t="s">
        <v>97</v>
      </c>
      <c r="D3372" t="s">
        <v>7847</v>
      </c>
      <c r="E3372" t="s">
        <v>11</v>
      </c>
      <c r="F3372" t="s">
        <v>12</v>
      </c>
      <c r="G3372" t="s">
        <v>35</v>
      </c>
      <c r="H3372" t="s">
        <v>3682</v>
      </c>
      <c r="I3372" t="s">
        <v>3682</v>
      </c>
      <c r="J3372" t="s">
        <v>8554</v>
      </c>
      <c r="K3372" t="s">
        <v>200</v>
      </c>
      <c r="M3372" t="s">
        <v>8555</v>
      </c>
      <c r="N3372" t="s">
        <v>5325</v>
      </c>
      <c r="O3372" t="s">
        <v>425</v>
      </c>
      <c r="P3372" t="s">
        <v>425</v>
      </c>
      <c r="Q3372" t="str">
        <f>VLOOKUP(TEXT(A3372,0),Old_data_Again,2,FALSE)</f>
        <v>Medium</v>
      </c>
      <c r="R3372" t="str">
        <f>VLOOKUP(TEXT(A3372,0),Old_data_Again,10,FALSE)</f>
        <v>Low</v>
      </c>
      <c r="S3372" t="str">
        <f>VLOOKUP(TEXT(A3372,0),Old_data_Again,6,FALSE)</f>
        <v>N/A</v>
      </c>
    </row>
    <row r="3373" spans="1:19" x14ac:dyDescent="0.25">
      <c r="A3373">
        <v>808717</v>
      </c>
      <c r="B3373" t="s">
        <v>8556</v>
      </c>
      <c r="C3373" t="s">
        <v>8557</v>
      </c>
      <c r="D3373" t="s">
        <v>8558</v>
      </c>
      <c r="E3373" t="s">
        <v>90</v>
      </c>
      <c r="F3373" t="s">
        <v>12</v>
      </c>
      <c r="G3373" t="s">
        <v>35</v>
      </c>
      <c r="H3373" t="s">
        <v>2798</v>
      </c>
      <c r="I3373" t="s">
        <v>3172</v>
      </c>
      <c r="J3373" t="s">
        <v>8559</v>
      </c>
      <c r="K3373" t="s">
        <v>61</v>
      </c>
      <c r="L3373" t="s">
        <v>3174</v>
      </c>
      <c r="M3373">
        <v>813290</v>
      </c>
      <c r="N3373" t="s">
        <v>202</v>
      </c>
      <c r="O3373" t="s">
        <v>425</v>
      </c>
      <c r="P3373" t="s">
        <v>425</v>
      </c>
    </row>
    <row r="3374" spans="1:19" x14ac:dyDescent="0.25">
      <c r="A3374">
        <v>808721</v>
      </c>
      <c r="B3374" t="s">
        <v>2392</v>
      </c>
      <c r="C3374" t="s">
        <v>3960</v>
      </c>
      <c r="D3374" t="s">
        <v>8560</v>
      </c>
      <c r="E3374" t="s">
        <v>90</v>
      </c>
      <c r="F3374" t="s">
        <v>12</v>
      </c>
      <c r="G3374" t="s">
        <v>1300</v>
      </c>
      <c r="H3374" t="s">
        <v>1349</v>
      </c>
      <c r="I3374" t="s">
        <v>1349</v>
      </c>
      <c r="J3374" t="s">
        <v>5094</v>
      </c>
      <c r="K3374" t="s">
        <v>61</v>
      </c>
      <c r="L3374" t="s">
        <v>3992</v>
      </c>
      <c r="M3374">
        <v>803753</v>
      </c>
      <c r="N3374" t="s">
        <v>3637</v>
      </c>
      <c r="O3374" t="s">
        <v>425</v>
      </c>
      <c r="P3374" t="s">
        <v>425</v>
      </c>
    </row>
    <row r="3375" spans="1:19" x14ac:dyDescent="0.25">
      <c r="A3375">
        <v>808722</v>
      </c>
      <c r="B3375" t="s">
        <v>5171</v>
      </c>
      <c r="C3375" t="s">
        <v>2129</v>
      </c>
      <c r="D3375" t="s">
        <v>8561</v>
      </c>
      <c r="E3375" t="s">
        <v>90</v>
      </c>
      <c r="F3375" t="s">
        <v>12</v>
      </c>
      <c r="G3375" t="s">
        <v>1300</v>
      </c>
      <c r="H3375" t="s">
        <v>1349</v>
      </c>
      <c r="I3375" t="s">
        <v>1349</v>
      </c>
      <c r="J3375" t="s">
        <v>6335</v>
      </c>
      <c r="K3375" t="s">
        <v>61</v>
      </c>
      <c r="L3375" t="s">
        <v>4038</v>
      </c>
      <c r="M3375">
        <v>803780</v>
      </c>
      <c r="N3375" t="s">
        <v>4032</v>
      </c>
      <c r="O3375" t="s">
        <v>425</v>
      </c>
      <c r="P3375" t="s">
        <v>425</v>
      </c>
    </row>
    <row r="3376" spans="1:19" x14ac:dyDescent="0.25">
      <c r="A3376">
        <v>808723</v>
      </c>
      <c r="B3376" t="s">
        <v>1864</v>
      </c>
      <c r="C3376" t="s">
        <v>528</v>
      </c>
      <c r="D3376" t="s">
        <v>8562</v>
      </c>
      <c r="E3376" t="s">
        <v>11</v>
      </c>
      <c r="F3376" t="s">
        <v>12</v>
      </c>
      <c r="G3376" t="s">
        <v>1300</v>
      </c>
      <c r="H3376" t="s">
        <v>1349</v>
      </c>
      <c r="I3376" t="s">
        <v>1349</v>
      </c>
      <c r="J3376" t="s">
        <v>72</v>
      </c>
      <c r="K3376" t="s">
        <v>100</v>
      </c>
      <c r="L3376" t="s">
        <v>5814</v>
      </c>
      <c r="M3376">
        <v>805643</v>
      </c>
      <c r="N3376" t="s">
        <v>325</v>
      </c>
      <c r="O3376" t="s">
        <v>425</v>
      </c>
      <c r="P3376" t="s">
        <v>425</v>
      </c>
    </row>
    <row r="3377" spans="1:16" x14ac:dyDescent="0.25">
      <c r="A3377">
        <v>808724</v>
      </c>
      <c r="B3377" t="s">
        <v>8563</v>
      </c>
      <c r="C3377" t="s">
        <v>23</v>
      </c>
      <c r="D3377" t="s">
        <v>8564</v>
      </c>
      <c r="E3377" t="s">
        <v>11</v>
      </c>
      <c r="F3377" t="s">
        <v>12</v>
      </c>
      <c r="G3377" t="s">
        <v>1300</v>
      </c>
      <c r="H3377" t="s">
        <v>1349</v>
      </c>
      <c r="I3377" t="s">
        <v>1349</v>
      </c>
      <c r="J3377" t="s">
        <v>6089</v>
      </c>
      <c r="K3377" t="s">
        <v>61</v>
      </c>
      <c r="L3377" t="s">
        <v>3870</v>
      </c>
      <c r="M3377">
        <v>805649</v>
      </c>
      <c r="N3377" t="s">
        <v>3875</v>
      </c>
      <c r="O3377" t="s">
        <v>425</v>
      </c>
      <c r="P3377" t="s">
        <v>425</v>
      </c>
    </row>
    <row r="3378" spans="1:16" x14ac:dyDescent="0.25">
      <c r="A3378">
        <v>808725</v>
      </c>
      <c r="B3378" t="s">
        <v>8565</v>
      </c>
      <c r="C3378" t="s">
        <v>1354</v>
      </c>
      <c r="D3378" t="s">
        <v>8028</v>
      </c>
      <c r="E3378" t="s">
        <v>11</v>
      </c>
      <c r="F3378" t="s">
        <v>12</v>
      </c>
      <c r="G3378" t="s">
        <v>1300</v>
      </c>
      <c r="H3378" t="s">
        <v>1349</v>
      </c>
      <c r="I3378" t="s">
        <v>1349</v>
      </c>
      <c r="J3378" t="s">
        <v>3926</v>
      </c>
      <c r="K3378" t="s">
        <v>26</v>
      </c>
      <c r="L3378" t="s">
        <v>3963</v>
      </c>
      <c r="M3378">
        <v>803731</v>
      </c>
      <c r="N3378" t="s">
        <v>325</v>
      </c>
      <c r="O3378" t="s">
        <v>425</v>
      </c>
      <c r="P3378" t="s">
        <v>425</v>
      </c>
    </row>
    <row r="3379" spans="1:16" x14ac:dyDescent="0.25">
      <c r="A3379">
        <v>808726</v>
      </c>
      <c r="B3379" t="s">
        <v>326</v>
      </c>
      <c r="C3379" t="s">
        <v>379</v>
      </c>
      <c r="D3379" t="s">
        <v>8566</v>
      </c>
      <c r="E3379" t="s">
        <v>11</v>
      </c>
      <c r="F3379" t="s">
        <v>12</v>
      </c>
      <c r="G3379" t="s">
        <v>1300</v>
      </c>
      <c r="H3379" t="s">
        <v>1349</v>
      </c>
      <c r="I3379" t="s">
        <v>1349</v>
      </c>
      <c r="J3379" t="s">
        <v>3663</v>
      </c>
      <c r="K3379" t="s">
        <v>61</v>
      </c>
      <c r="L3379" t="s">
        <v>4380</v>
      </c>
      <c r="M3379">
        <v>804024</v>
      </c>
      <c r="N3379" t="s">
        <v>4185</v>
      </c>
      <c r="O3379" t="s">
        <v>425</v>
      </c>
      <c r="P3379" t="s">
        <v>425</v>
      </c>
    </row>
    <row r="3380" spans="1:16" x14ac:dyDescent="0.25">
      <c r="A3380">
        <v>808727</v>
      </c>
      <c r="B3380" t="s">
        <v>1197</v>
      </c>
      <c r="C3380" t="s">
        <v>3347</v>
      </c>
      <c r="D3380" t="s">
        <v>8567</v>
      </c>
      <c r="E3380" t="s">
        <v>11</v>
      </c>
      <c r="F3380" t="s">
        <v>12</v>
      </c>
      <c r="G3380" t="s">
        <v>1300</v>
      </c>
      <c r="H3380" t="s">
        <v>1349</v>
      </c>
      <c r="I3380" t="s">
        <v>1349</v>
      </c>
      <c r="J3380" t="s">
        <v>5859</v>
      </c>
      <c r="K3380" t="s">
        <v>93</v>
      </c>
      <c r="L3380" t="s">
        <v>3639</v>
      </c>
      <c r="M3380">
        <v>803736</v>
      </c>
      <c r="N3380" t="s">
        <v>3657</v>
      </c>
      <c r="O3380" t="s">
        <v>425</v>
      </c>
      <c r="P3380" t="s">
        <v>425</v>
      </c>
    </row>
    <row r="3381" spans="1:16" x14ac:dyDescent="0.25">
      <c r="A3381">
        <v>808730</v>
      </c>
      <c r="B3381" t="s">
        <v>5080</v>
      </c>
      <c r="C3381" t="s">
        <v>410</v>
      </c>
      <c r="D3381" t="s">
        <v>8568</v>
      </c>
      <c r="E3381" t="s">
        <v>11</v>
      </c>
      <c r="F3381" t="s">
        <v>12</v>
      </c>
      <c r="G3381" t="s">
        <v>1300</v>
      </c>
      <c r="H3381" t="s">
        <v>1349</v>
      </c>
      <c r="I3381" t="s">
        <v>1349</v>
      </c>
      <c r="J3381" t="s">
        <v>72</v>
      </c>
      <c r="K3381" t="s">
        <v>100</v>
      </c>
      <c r="L3381" t="s">
        <v>6550</v>
      </c>
      <c r="M3381">
        <v>806491</v>
      </c>
      <c r="N3381" t="s">
        <v>2713</v>
      </c>
      <c r="O3381" t="s">
        <v>425</v>
      </c>
      <c r="P3381" t="s">
        <v>425</v>
      </c>
    </row>
    <row r="3382" spans="1:16" x14ac:dyDescent="0.25">
      <c r="A3382">
        <v>808731</v>
      </c>
      <c r="B3382" t="s">
        <v>6526</v>
      </c>
      <c r="C3382" t="s">
        <v>362</v>
      </c>
      <c r="D3382" t="s">
        <v>8569</v>
      </c>
      <c r="E3382" t="s">
        <v>11</v>
      </c>
      <c r="F3382" t="s">
        <v>12</v>
      </c>
      <c r="G3382" t="s">
        <v>1300</v>
      </c>
      <c r="H3382" t="s">
        <v>1349</v>
      </c>
      <c r="I3382" t="s">
        <v>1349</v>
      </c>
      <c r="J3382" t="s">
        <v>1148</v>
      </c>
      <c r="K3382" t="s">
        <v>26</v>
      </c>
      <c r="L3382" t="s">
        <v>4643</v>
      </c>
      <c r="M3382">
        <v>804190</v>
      </c>
      <c r="N3382" t="s">
        <v>1351</v>
      </c>
      <c r="O3382" t="s">
        <v>425</v>
      </c>
      <c r="P3382" t="s">
        <v>425</v>
      </c>
    </row>
    <row r="3383" spans="1:16" x14ac:dyDescent="0.25">
      <c r="A3383">
        <v>808733</v>
      </c>
      <c r="B3383" t="s">
        <v>4603</v>
      </c>
      <c r="C3383" t="s">
        <v>8570</v>
      </c>
      <c r="D3383" t="s">
        <v>8571</v>
      </c>
      <c r="E3383" t="s">
        <v>11</v>
      </c>
      <c r="F3383" t="s">
        <v>12</v>
      </c>
      <c r="G3383" t="s">
        <v>1300</v>
      </c>
      <c r="H3383" t="s">
        <v>1349</v>
      </c>
      <c r="I3383" t="s">
        <v>1349</v>
      </c>
      <c r="J3383" t="s">
        <v>162</v>
      </c>
      <c r="K3383" t="s">
        <v>61</v>
      </c>
      <c r="L3383" t="s">
        <v>5829</v>
      </c>
      <c r="M3383">
        <v>805653</v>
      </c>
      <c r="N3383" t="s">
        <v>3775</v>
      </c>
      <c r="O3383" t="s">
        <v>425</v>
      </c>
      <c r="P3383" t="s">
        <v>425</v>
      </c>
    </row>
    <row r="3384" spans="1:16" x14ac:dyDescent="0.25">
      <c r="A3384">
        <v>808734</v>
      </c>
      <c r="B3384" t="s">
        <v>716</v>
      </c>
      <c r="C3384" t="s">
        <v>129</v>
      </c>
      <c r="D3384" t="s">
        <v>8572</v>
      </c>
      <c r="E3384" t="s">
        <v>11</v>
      </c>
      <c r="F3384" t="s">
        <v>189</v>
      </c>
      <c r="G3384" t="s">
        <v>190</v>
      </c>
      <c r="H3384" t="s">
        <v>190</v>
      </c>
      <c r="I3384" t="s">
        <v>395</v>
      </c>
      <c r="J3384" t="s">
        <v>834</v>
      </c>
      <c r="K3384" t="s">
        <v>100</v>
      </c>
      <c r="L3384" t="s">
        <v>8573</v>
      </c>
      <c r="M3384" t="s">
        <v>8574</v>
      </c>
      <c r="N3384" t="s">
        <v>40</v>
      </c>
      <c r="O3384" t="s">
        <v>425</v>
      </c>
      <c r="P3384" t="s">
        <v>425</v>
      </c>
    </row>
    <row r="3385" spans="1:16" x14ac:dyDescent="0.25">
      <c r="A3385">
        <v>808739</v>
      </c>
      <c r="B3385" t="s">
        <v>6782</v>
      </c>
      <c r="C3385" t="s">
        <v>8575</v>
      </c>
      <c r="D3385" t="s">
        <v>8576</v>
      </c>
      <c r="E3385" t="s">
        <v>11</v>
      </c>
      <c r="F3385" t="s">
        <v>12</v>
      </c>
      <c r="G3385" t="s">
        <v>13</v>
      </c>
      <c r="H3385" t="s">
        <v>432</v>
      </c>
      <c r="I3385" t="s">
        <v>432</v>
      </c>
      <c r="J3385" t="s">
        <v>52</v>
      </c>
      <c r="K3385" t="s">
        <v>26</v>
      </c>
      <c r="L3385" t="s">
        <v>3329</v>
      </c>
      <c r="M3385" t="s">
        <v>3330</v>
      </c>
      <c r="N3385" t="s">
        <v>851</v>
      </c>
      <c r="O3385" t="s">
        <v>425</v>
      </c>
      <c r="P3385" t="s">
        <v>425</v>
      </c>
    </row>
    <row r="3386" spans="1:16" x14ac:dyDescent="0.25">
      <c r="A3386">
        <v>808740</v>
      </c>
      <c r="B3386" t="s">
        <v>8577</v>
      </c>
      <c r="C3386" t="s">
        <v>708</v>
      </c>
      <c r="D3386" t="s">
        <v>8578</v>
      </c>
      <c r="E3386" t="s">
        <v>11</v>
      </c>
      <c r="F3386" t="s">
        <v>174</v>
      </c>
      <c r="G3386" t="s">
        <v>373</v>
      </c>
      <c r="H3386" t="s">
        <v>1677</v>
      </c>
      <c r="I3386" t="s">
        <v>1677</v>
      </c>
      <c r="J3386" t="s">
        <v>927</v>
      </c>
      <c r="K3386" t="s">
        <v>100</v>
      </c>
      <c r="L3386" t="s">
        <v>3380</v>
      </c>
      <c r="M3386" t="s">
        <v>3381</v>
      </c>
      <c r="N3386" t="s">
        <v>8579</v>
      </c>
      <c r="O3386" t="s">
        <v>425</v>
      </c>
      <c r="P3386" t="s">
        <v>425</v>
      </c>
    </row>
    <row r="3387" spans="1:16" x14ac:dyDescent="0.25">
      <c r="A3387">
        <v>808743</v>
      </c>
      <c r="B3387" t="s">
        <v>8580</v>
      </c>
      <c r="C3387" t="s">
        <v>790</v>
      </c>
      <c r="D3387" t="s">
        <v>8581</v>
      </c>
      <c r="E3387" t="s">
        <v>90</v>
      </c>
      <c r="F3387" t="s">
        <v>174</v>
      </c>
      <c r="G3387" t="s">
        <v>441</v>
      </c>
      <c r="H3387" t="s">
        <v>442</v>
      </c>
      <c r="I3387" t="e">
        <v>#VALUE!</v>
      </c>
      <c r="J3387" t="s">
        <v>92</v>
      </c>
      <c r="K3387" t="s">
        <v>933</v>
      </c>
      <c r="L3387" t="s">
        <v>7577</v>
      </c>
      <c r="M3387" t="s">
        <v>7578</v>
      </c>
      <c r="N3387" t="s">
        <v>1503</v>
      </c>
      <c r="O3387" t="s">
        <v>425</v>
      </c>
      <c r="P3387" t="s">
        <v>425</v>
      </c>
    </row>
    <row r="3388" spans="1:16" x14ac:dyDescent="0.25">
      <c r="A3388">
        <v>808747</v>
      </c>
      <c r="B3388" t="s">
        <v>8582</v>
      </c>
      <c r="C3388" t="s">
        <v>2606</v>
      </c>
      <c r="D3388" t="s">
        <v>8583</v>
      </c>
      <c r="E3388" t="s">
        <v>90</v>
      </c>
      <c r="F3388" t="s">
        <v>189</v>
      </c>
      <c r="G3388" t="s">
        <v>190</v>
      </c>
      <c r="H3388" t="s">
        <v>190</v>
      </c>
      <c r="I3388" t="s">
        <v>395</v>
      </c>
      <c r="J3388" t="s">
        <v>5370</v>
      </c>
      <c r="K3388" t="s">
        <v>61</v>
      </c>
      <c r="L3388" t="s">
        <v>6522</v>
      </c>
      <c r="M3388" t="s">
        <v>6523</v>
      </c>
      <c r="N3388" t="s">
        <v>63</v>
      </c>
      <c r="O3388" t="s">
        <v>425</v>
      </c>
      <c r="P3388" t="s">
        <v>425</v>
      </c>
    </row>
    <row r="3389" spans="1:16" x14ac:dyDescent="0.25">
      <c r="A3389">
        <v>808749</v>
      </c>
      <c r="B3389" t="s">
        <v>8584</v>
      </c>
      <c r="C3389" t="s">
        <v>1150</v>
      </c>
      <c r="D3389" t="s">
        <v>8585</v>
      </c>
      <c r="E3389" t="s">
        <v>90</v>
      </c>
      <c r="F3389" t="s">
        <v>12</v>
      </c>
      <c r="G3389" t="s">
        <v>13</v>
      </c>
      <c r="H3389" t="s">
        <v>285</v>
      </c>
      <c r="I3389" t="s">
        <v>285</v>
      </c>
      <c r="J3389" t="s">
        <v>8586</v>
      </c>
      <c r="K3389" t="s">
        <v>26</v>
      </c>
      <c r="L3389" t="s">
        <v>2443</v>
      </c>
      <c r="M3389" t="s">
        <v>2444</v>
      </c>
      <c r="N3389" t="s">
        <v>6620</v>
      </c>
      <c r="O3389" t="s">
        <v>425</v>
      </c>
      <c r="P3389" t="s">
        <v>425</v>
      </c>
    </row>
    <row r="3390" spans="1:16" x14ac:dyDescent="0.25">
      <c r="A3390">
        <v>808750</v>
      </c>
      <c r="B3390" t="s">
        <v>3414</v>
      </c>
      <c r="C3390" t="s">
        <v>940</v>
      </c>
      <c r="D3390" t="s">
        <v>5736</v>
      </c>
      <c r="E3390" t="s">
        <v>11</v>
      </c>
      <c r="F3390" t="s">
        <v>174</v>
      </c>
      <c r="G3390" t="s">
        <v>373</v>
      </c>
      <c r="H3390" t="s">
        <v>1677</v>
      </c>
      <c r="I3390" t="s">
        <v>1677</v>
      </c>
      <c r="J3390" t="s">
        <v>2436</v>
      </c>
      <c r="K3390" t="s">
        <v>26</v>
      </c>
      <c r="L3390" t="s">
        <v>5957</v>
      </c>
      <c r="M3390" t="s">
        <v>5958</v>
      </c>
      <c r="N3390" t="s">
        <v>415</v>
      </c>
      <c r="O3390" t="s">
        <v>425</v>
      </c>
      <c r="P3390" t="s">
        <v>425</v>
      </c>
    </row>
    <row r="3391" spans="1:16" x14ac:dyDescent="0.25">
      <c r="A3391">
        <v>808753</v>
      </c>
      <c r="B3391" t="s">
        <v>8587</v>
      </c>
      <c r="C3391" t="s">
        <v>379</v>
      </c>
      <c r="D3391" t="s">
        <v>8588</v>
      </c>
      <c r="E3391" t="s">
        <v>11</v>
      </c>
      <c r="F3391" t="s">
        <v>189</v>
      </c>
      <c r="G3391" t="s">
        <v>190</v>
      </c>
      <c r="H3391" t="s">
        <v>190</v>
      </c>
      <c r="I3391" t="s">
        <v>198</v>
      </c>
      <c r="J3391" t="s">
        <v>500</v>
      </c>
      <c r="K3391" t="s">
        <v>200</v>
      </c>
      <c r="M3391" t="s">
        <v>2008</v>
      </c>
      <c r="N3391" t="s">
        <v>366</v>
      </c>
      <c r="O3391" t="s">
        <v>425</v>
      </c>
      <c r="P3391" t="s">
        <v>425</v>
      </c>
    </row>
    <row r="3392" spans="1:16" x14ac:dyDescent="0.25">
      <c r="A3392">
        <v>808754</v>
      </c>
      <c r="B3392" t="s">
        <v>8589</v>
      </c>
      <c r="C3392" t="s">
        <v>8590</v>
      </c>
      <c r="D3392" t="s">
        <v>8591</v>
      </c>
      <c r="E3392" t="s">
        <v>90</v>
      </c>
      <c r="F3392" t="s">
        <v>189</v>
      </c>
      <c r="G3392" t="s">
        <v>190</v>
      </c>
      <c r="H3392" t="s">
        <v>191</v>
      </c>
      <c r="I3392" t="s">
        <v>192</v>
      </c>
      <c r="J3392" t="s">
        <v>92</v>
      </c>
      <c r="K3392" t="s">
        <v>93</v>
      </c>
      <c r="L3392" t="s">
        <v>5310</v>
      </c>
      <c r="M3392">
        <v>805599</v>
      </c>
      <c r="N3392" t="s">
        <v>40</v>
      </c>
      <c r="O3392" t="s">
        <v>425</v>
      </c>
      <c r="P3392" t="s">
        <v>425</v>
      </c>
    </row>
    <row r="3393" spans="1:19" x14ac:dyDescent="0.25">
      <c r="A3393">
        <v>808759</v>
      </c>
      <c r="B3393" t="s">
        <v>7224</v>
      </c>
      <c r="C3393" t="s">
        <v>2573</v>
      </c>
      <c r="D3393" t="s">
        <v>8592</v>
      </c>
      <c r="E3393" t="s">
        <v>90</v>
      </c>
      <c r="F3393" t="s">
        <v>174</v>
      </c>
      <c r="G3393" t="s">
        <v>498</v>
      </c>
      <c r="H3393" t="s">
        <v>498</v>
      </c>
      <c r="I3393" t="s">
        <v>499</v>
      </c>
      <c r="J3393" t="s">
        <v>2903</v>
      </c>
      <c r="K3393" t="s">
        <v>200</v>
      </c>
      <c r="M3393" t="s">
        <v>501</v>
      </c>
      <c r="N3393" t="s">
        <v>366</v>
      </c>
      <c r="O3393" t="s">
        <v>425</v>
      </c>
      <c r="P3393" t="s">
        <v>425</v>
      </c>
    </row>
    <row r="3394" spans="1:19" x14ac:dyDescent="0.25">
      <c r="A3394">
        <v>808761</v>
      </c>
      <c r="B3394" t="s">
        <v>8593</v>
      </c>
      <c r="C3394" t="s">
        <v>940</v>
      </c>
      <c r="D3394" t="s">
        <v>8594</v>
      </c>
      <c r="E3394" t="s">
        <v>11</v>
      </c>
      <c r="F3394" t="s">
        <v>12</v>
      </c>
      <c r="G3394" t="s">
        <v>13</v>
      </c>
      <c r="H3394" t="s">
        <v>237</v>
      </c>
      <c r="I3394" t="s">
        <v>237</v>
      </c>
      <c r="J3394" t="s">
        <v>8595</v>
      </c>
      <c r="K3394" t="s">
        <v>100</v>
      </c>
      <c r="L3394" t="s">
        <v>559</v>
      </c>
      <c r="M3394">
        <v>22132</v>
      </c>
      <c r="N3394" t="s">
        <v>276</v>
      </c>
      <c r="O3394" t="s">
        <v>425</v>
      </c>
      <c r="P3394" t="s">
        <v>425</v>
      </c>
    </row>
    <row r="3395" spans="1:19" x14ac:dyDescent="0.25">
      <c r="A3395">
        <v>808762</v>
      </c>
      <c r="B3395" t="s">
        <v>8596</v>
      </c>
      <c r="C3395" t="s">
        <v>8597</v>
      </c>
      <c r="D3395" t="s">
        <v>8598</v>
      </c>
      <c r="E3395" t="s">
        <v>90</v>
      </c>
      <c r="F3395" t="s">
        <v>12</v>
      </c>
      <c r="G3395" t="s">
        <v>13</v>
      </c>
      <c r="H3395" t="s">
        <v>91</v>
      </c>
      <c r="I3395" t="s">
        <v>91</v>
      </c>
      <c r="J3395" t="s">
        <v>837</v>
      </c>
      <c r="K3395" t="s">
        <v>73</v>
      </c>
      <c r="L3395" t="s">
        <v>956</v>
      </c>
      <c r="M3395" t="s">
        <v>957</v>
      </c>
      <c r="N3395" t="s">
        <v>315</v>
      </c>
      <c r="O3395" t="s">
        <v>425</v>
      </c>
      <c r="P3395" t="s">
        <v>425</v>
      </c>
    </row>
    <row r="3396" spans="1:19" x14ac:dyDescent="0.25">
      <c r="A3396">
        <v>808763</v>
      </c>
      <c r="B3396" t="s">
        <v>8599</v>
      </c>
      <c r="C3396" t="s">
        <v>5419</v>
      </c>
      <c r="D3396" t="s">
        <v>8600</v>
      </c>
      <c r="E3396" t="s">
        <v>90</v>
      </c>
      <c r="F3396" t="s">
        <v>174</v>
      </c>
      <c r="G3396" t="s">
        <v>175</v>
      </c>
      <c r="H3396" t="s">
        <v>176</v>
      </c>
      <c r="I3396" t="s">
        <v>176</v>
      </c>
      <c r="J3396" t="s">
        <v>92</v>
      </c>
      <c r="K3396" t="s">
        <v>93</v>
      </c>
      <c r="M3396" t="s">
        <v>792</v>
      </c>
      <c r="N3396" t="s">
        <v>75</v>
      </c>
      <c r="O3396" t="s">
        <v>425</v>
      </c>
      <c r="P3396" t="s">
        <v>425</v>
      </c>
    </row>
    <row r="3397" spans="1:19" x14ac:dyDescent="0.25">
      <c r="A3397">
        <v>808766</v>
      </c>
      <c r="B3397" t="s">
        <v>1293</v>
      </c>
      <c r="C3397" t="s">
        <v>4331</v>
      </c>
      <c r="D3397" t="s">
        <v>8601</v>
      </c>
      <c r="E3397" t="s">
        <v>90</v>
      </c>
      <c r="F3397" t="s">
        <v>174</v>
      </c>
      <c r="G3397" t="s">
        <v>175</v>
      </c>
      <c r="H3397" t="s">
        <v>215</v>
      </c>
      <c r="I3397" t="s">
        <v>215</v>
      </c>
      <c r="J3397" t="s">
        <v>932</v>
      </c>
      <c r="K3397" t="s">
        <v>93</v>
      </c>
      <c r="L3397" t="s">
        <v>8540</v>
      </c>
      <c r="M3397">
        <v>808702</v>
      </c>
      <c r="N3397" t="s">
        <v>8602</v>
      </c>
      <c r="O3397" t="s">
        <v>425</v>
      </c>
      <c r="P3397" t="s">
        <v>425</v>
      </c>
    </row>
    <row r="3398" spans="1:19" x14ac:dyDescent="0.25">
      <c r="A3398">
        <v>808767</v>
      </c>
      <c r="B3398" t="s">
        <v>8603</v>
      </c>
      <c r="C3398" t="s">
        <v>1146</v>
      </c>
      <c r="D3398" t="s">
        <v>8604</v>
      </c>
      <c r="E3398" t="s">
        <v>90</v>
      </c>
      <c r="F3398" t="s">
        <v>12</v>
      </c>
      <c r="G3398" t="s">
        <v>35</v>
      </c>
      <c r="H3398" t="s">
        <v>36</v>
      </c>
      <c r="I3398" t="s">
        <v>37</v>
      </c>
      <c r="J3398" t="s">
        <v>473</v>
      </c>
      <c r="K3398" t="s">
        <v>93</v>
      </c>
      <c r="L3398" t="s">
        <v>2193</v>
      </c>
      <c r="M3398" t="s">
        <v>2194</v>
      </c>
      <c r="N3398" t="s">
        <v>360</v>
      </c>
      <c r="O3398" t="s">
        <v>425</v>
      </c>
      <c r="P3398" t="s">
        <v>425</v>
      </c>
    </row>
    <row r="3399" spans="1:19" x14ac:dyDescent="0.25">
      <c r="A3399">
        <v>808768</v>
      </c>
      <c r="B3399" t="s">
        <v>4944</v>
      </c>
      <c r="C3399" t="s">
        <v>379</v>
      </c>
      <c r="D3399" t="s">
        <v>1447</v>
      </c>
      <c r="E3399" t="s">
        <v>11</v>
      </c>
      <c r="F3399" t="s">
        <v>12</v>
      </c>
      <c r="G3399" t="s">
        <v>13</v>
      </c>
      <c r="H3399" t="s">
        <v>257</v>
      </c>
      <c r="I3399" t="s">
        <v>412</v>
      </c>
      <c r="J3399" t="s">
        <v>45</v>
      </c>
      <c r="K3399" t="s">
        <v>26</v>
      </c>
      <c r="L3399" t="s">
        <v>796</v>
      </c>
      <c r="M3399" t="s">
        <v>797</v>
      </c>
      <c r="N3399" t="s">
        <v>415</v>
      </c>
      <c r="O3399" t="s">
        <v>425</v>
      </c>
      <c r="P3399" t="s">
        <v>425</v>
      </c>
    </row>
    <row r="3400" spans="1:19" x14ac:dyDescent="0.25">
      <c r="A3400">
        <v>808769</v>
      </c>
      <c r="B3400" t="s">
        <v>823</v>
      </c>
      <c r="C3400" t="s">
        <v>1013</v>
      </c>
      <c r="D3400" t="s">
        <v>8605</v>
      </c>
      <c r="E3400" t="s">
        <v>11</v>
      </c>
      <c r="F3400" t="s">
        <v>12</v>
      </c>
      <c r="G3400" t="s">
        <v>13</v>
      </c>
      <c r="H3400" t="s">
        <v>341</v>
      </c>
      <c r="I3400" t="s">
        <v>341</v>
      </c>
      <c r="J3400" t="s">
        <v>259</v>
      </c>
      <c r="K3400" t="s">
        <v>17</v>
      </c>
      <c r="L3400" t="s">
        <v>1102</v>
      </c>
      <c r="M3400">
        <v>3916</v>
      </c>
      <c r="N3400" t="s">
        <v>366</v>
      </c>
      <c r="O3400" t="s">
        <v>425</v>
      </c>
      <c r="P3400" t="s">
        <v>425</v>
      </c>
      <c r="Q3400" t="str">
        <f>VLOOKUP(TEXT(A3400,0),Old_data_Again,2,FALSE)</f>
        <v>Low</v>
      </c>
      <c r="R3400" t="str">
        <f>VLOOKUP(TEXT(A3400,0),Old_data_Again,10,FALSE)</f>
        <v>Low</v>
      </c>
      <c r="S3400" t="str">
        <f>VLOOKUP(TEXT(A3400,0),Old_data_Again,6,FALSE)</f>
        <v>Future</v>
      </c>
    </row>
    <row r="3401" spans="1:19" x14ac:dyDescent="0.25">
      <c r="A3401">
        <v>808771</v>
      </c>
      <c r="B3401" t="s">
        <v>2298</v>
      </c>
      <c r="C3401" t="s">
        <v>65</v>
      </c>
      <c r="D3401" t="s">
        <v>8606</v>
      </c>
      <c r="E3401" t="s">
        <v>11</v>
      </c>
      <c r="F3401" t="s">
        <v>189</v>
      </c>
      <c r="G3401" t="s">
        <v>190</v>
      </c>
      <c r="H3401" t="s">
        <v>190</v>
      </c>
      <c r="I3401" t="s">
        <v>395</v>
      </c>
      <c r="J3401" t="s">
        <v>810</v>
      </c>
      <c r="K3401" t="s">
        <v>61</v>
      </c>
      <c r="L3401" t="s">
        <v>8573</v>
      </c>
      <c r="M3401" t="s">
        <v>8574</v>
      </c>
      <c r="N3401" t="s">
        <v>40</v>
      </c>
      <c r="O3401" t="s">
        <v>425</v>
      </c>
      <c r="P3401" t="s">
        <v>425</v>
      </c>
    </row>
    <row r="3402" spans="1:19" x14ac:dyDescent="0.25">
      <c r="A3402">
        <v>808773</v>
      </c>
      <c r="B3402" t="s">
        <v>81</v>
      </c>
      <c r="C3402" t="s">
        <v>4430</v>
      </c>
      <c r="D3402" t="s">
        <v>8607</v>
      </c>
      <c r="E3402" t="s">
        <v>11</v>
      </c>
      <c r="F3402" t="s">
        <v>12</v>
      </c>
      <c r="G3402" t="s">
        <v>1300</v>
      </c>
      <c r="H3402" t="s">
        <v>1349</v>
      </c>
      <c r="I3402" t="s">
        <v>1349</v>
      </c>
      <c r="J3402" t="s">
        <v>8608</v>
      </c>
      <c r="K3402" t="s">
        <v>100</v>
      </c>
      <c r="L3402" t="s">
        <v>8028</v>
      </c>
      <c r="M3402">
        <v>808725</v>
      </c>
      <c r="N3402" t="s">
        <v>8302</v>
      </c>
      <c r="O3402" t="s">
        <v>425</v>
      </c>
      <c r="P3402" t="s">
        <v>425</v>
      </c>
    </row>
    <row r="3403" spans="1:19" x14ac:dyDescent="0.25">
      <c r="A3403">
        <v>808776</v>
      </c>
      <c r="B3403" t="s">
        <v>8609</v>
      </c>
      <c r="C3403" t="s">
        <v>110</v>
      </c>
      <c r="D3403" t="s">
        <v>4439</v>
      </c>
      <c r="E3403" t="s">
        <v>11</v>
      </c>
      <c r="F3403" t="s">
        <v>12</v>
      </c>
      <c r="G3403" t="s">
        <v>1300</v>
      </c>
      <c r="H3403" t="s">
        <v>1349</v>
      </c>
      <c r="I3403" t="s">
        <v>1349</v>
      </c>
      <c r="J3403" t="s">
        <v>599</v>
      </c>
      <c r="K3403" t="s">
        <v>17</v>
      </c>
      <c r="L3403" t="s">
        <v>161</v>
      </c>
      <c r="M3403">
        <v>804009</v>
      </c>
      <c r="N3403" t="s">
        <v>3647</v>
      </c>
      <c r="O3403" t="s">
        <v>425</v>
      </c>
      <c r="P3403" t="s">
        <v>425</v>
      </c>
    </row>
    <row r="3404" spans="1:19" x14ac:dyDescent="0.25">
      <c r="A3404">
        <v>808778</v>
      </c>
      <c r="B3404" t="s">
        <v>8610</v>
      </c>
      <c r="C3404" t="s">
        <v>50</v>
      </c>
      <c r="D3404" t="s">
        <v>8611</v>
      </c>
      <c r="E3404" t="s">
        <v>11</v>
      </c>
      <c r="F3404" t="s">
        <v>12</v>
      </c>
      <c r="G3404" t="s">
        <v>1300</v>
      </c>
      <c r="H3404" t="s">
        <v>1349</v>
      </c>
      <c r="I3404" t="s">
        <v>1349</v>
      </c>
      <c r="J3404" t="s">
        <v>8612</v>
      </c>
      <c r="K3404" t="s">
        <v>100</v>
      </c>
      <c r="L3404" t="s">
        <v>636</v>
      </c>
      <c r="M3404">
        <v>804388</v>
      </c>
      <c r="N3404" t="s">
        <v>4201</v>
      </c>
      <c r="O3404" t="s">
        <v>425</v>
      </c>
      <c r="P3404" t="s">
        <v>425</v>
      </c>
    </row>
    <row r="3405" spans="1:19" x14ac:dyDescent="0.25">
      <c r="A3405">
        <v>808780</v>
      </c>
      <c r="B3405" t="s">
        <v>2151</v>
      </c>
      <c r="C3405" t="s">
        <v>379</v>
      </c>
      <c r="D3405" t="s">
        <v>8613</v>
      </c>
      <c r="E3405" t="s">
        <v>11</v>
      </c>
      <c r="F3405" t="s">
        <v>12</v>
      </c>
      <c r="G3405" t="s">
        <v>13</v>
      </c>
      <c r="H3405" t="s">
        <v>341</v>
      </c>
      <c r="I3405" t="s">
        <v>341</v>
      </c>
      <c r="J3405" t="s">
        <v>2264</v>
      </c>
      <c r="K3405" t="s">
        <v>73</v>
      </c>
      <c r="L3405" t="s">
        <v>944</v>
      </c>
      <c r="M3405">
        <v>23273</v>
      </c>
      <c r="N3405" t="s">
        <v>366</v>
      </c>
      <c r="O3405" t="s">
        <v>425</v>
      </c>
      <c r="P3405" t="s">
        <v>425</v>
      </c>
      <c r="Q3405" t="str">
        <f>VLOOKUP(TEXT(A3405,0),Old_data_Again,2,FALSE)</f>
        <v>Low</v>
      </c>
      <c r="R3405" t="str">
        <f>VLOOKUP(TEXT(A3405,0),Old_data_Again,10,FALSE)</f>
        <v>Low</v>
      </c>
      <c r="S3405" t="str">
        <f>VLOOKUP(TEXT(A3405,0),Old_data_Again,6,FALSE)</f>
        <v>Future</v>
      </c>
    </row>
    <row r="3406" spans="1:19" x14ac:dyDescent="0.25">
      <c r="A3406">
        <v>808781</v>
      </c>
      <c r="B3406" t="s">
        <v>8614</v>
      </c>
      <c r="C3406" t="s">
        <v>8615</v>
      </c>
      <c r="D3406" t="s">
        <v>8616</v>
      </c>
      <c r="E3406" t="s">
        <v>11</v>
      </c>
      <c r="F3406" t="s">
        <v>12</v>
      </c>
      <c r="G3406" t="s">
        <v>35</v>
      </c>
      <c r="H3406" t="s">
        <v>2798</v>
      </c>
      <c r="I3406" t="s">
        <v>3172</v>
      </c>
      <c r="J3406" t="s">
        <v>1302</v>
      </c>
      <c r="K3406" t="s">
        <v>61</v>
      </c>
      <c r="L3406" t="s">
        <v>8617</v>
      </c>
      <c r="M3406" t="s">
        <v>8618</v>
      </c>
      <c r="N3406" t="s">
        <v>3436</v>
      </c>
      <c r="O3406" t="s">
        <v>425</v>
      </c>
      <c r="P3406" t="s">
        <v>425</v>
      </c>
    </row>
    <row r="3407" spans="1:19" x14ac:dyDescent="0.25">
      <c r="A3407">
        <v>808787</v>
      </c>
      <c r="B3407" t="s">
        <v>7737</v>
      </c>
      <c r="C3407" t="s">
        <v>308</v>
      </c>
      <c r="D3407" t="s">
        <v>8619</v>
      </c>
      <c r="E3407" t="s">
        <v>11</v>
      </c>
      <c r="F3407" t="s">
        <v>12</v>
      </c>
      <c r="G3407" t="s">
        <v>1300</v>
      </c>
      <c r="H3407" t="s">
        <v>1301</v>
      </c>
      <c r="I3407" t="s">
        <v>1301</v>
      </c>
      <c r="J3407" t="s">
        <v>5100</v>
      </c>
      <c r="K3407" t="s">
        <v>26</v>
      </c>
      <c r="L3407" t="s">
        <v>5281</v>
      </c>
      <c r="M3407" t="s">
        <v>5282</v>
      </c>
      <c r="N3407" t="s">
        <v>6135</v>
      </c>
      <c r="O3407" t="s">
        <v>425</v>
      </c>
      <c r="P3407" t="s">
        <v>425</v>
      </c>
    </row>
    <row r="3408" spans="1:19" x14ac:dyDescent="0.25">
      <c r="A3408">
        <v>808791</v>
      </c>
      <c r="B3408" t="s">
        <v>3833</v>
      </c>
      <c r="C3408" t="s">
        <v>1588</v>
      </c>
      <c r="D3408" t="s">
        <v>8620</v>
      </c>
      <c r="E3408" t="s">
        <v>90</v>
      </c>
      <c r="F3408" t="s">
        <v>174</v>
      </c>
      <c r="G3408" t="s">
        <v>175</v>
      </c>
      <c r="H3408" t="s">
        <v>215</v>
      </c>
      <c r="I3408" t="s">
        <v>215</v>
      </c>
      <c r="J3408" t="s">
        <v>932</v>
      </c>
      <c r="K3408" t="s">
        <v>93</v>
      </c>
      <c r="L3408" t="s">
        <v>8540</v>
      </c>
      <c r="M3408">
        <v>808702</v>
      </c>
      <c r="N3408" t="s">
        <v>8602</v>
      </c>
      <c r="O3408" t="s">
        <v>425</v>
      </c>
      <c r="P3408" t="s">
        <v>425</v>
      </c>
    </row>
    <row r="3409" spans="1:19" x14ac:dyDescent="0.25">
      <c r="A3409">
        <v>808792</v>
      </c>
      <c r="B3409" t="s">
        <v>4630</v>
      </c>
      <c r="C3409" t="s">
        <v>3347</v>
      </c>
      <c r="D3409" t="s">
        <v>8621</v>
      </c>
      <c r="E3409" t="s">
        <v>11</v>
      </c>
      <c r="F3409" t="s">
        <v>174</v>
      </c>
      <c r="G3409" t="s">
        <v>373</v>
      </c>
      <c r="H3409" t="s">
        <v>1677</v>
      </c>
      <c r="I3409" t="s">
        <v>1677</v>
      </c>
      <c r="J3409" t="s">
        <v>927</v>
      </c>
      <c r="K3409" t="s">
        <v>100</v>
      </c>
      <c r="L3409" t="s">
        <v>4953</v>
      </c>
      <c r="M3409">
        <v>806910</v>
      </c>
      <c r="N3409" t="s">
        <v>6907</v>
      </c>
      <c r="O3409" t="s">
        <v>425</v>
      </c>
      <c r="P3409" t="s">
        <v>425</v>
      </c>
      <c r="Q3409" t="str">
        <f>VLOOKUP(TEXT(A3409,0),Old_data_Again,2,FALSE)</f>
        <v>Low</v>
      </c>
      <c r="R3409" t="str">
        <f>VLOOKUP(TEXT(A3409,0),Old_data_Again,10,FALSE)</f>
        <v>Low</v>
      </c>
      <c r="S3409" t="str">
        <f>VLOOKUP(TEXT(A3409,0),Old_data_Again,6,FALSE)</f>
        <v>Future</v>
      </c>
    </row>
    <row r="3410" spans="1:19" x14ac:dyDescent="0.25">
      <c r="A3410">
        <v>808793</v>
      </c>
      <c r="B3410" t="s">
        <v>8622</v>
      </c>
      <c r="C3410" t="s">
        <v>4478</v>
      </c>
      <c r="D3410" t="s">
        <v>8623</v>
      </c>
      <c r="E3410" t="s">
        <v>11</v>
      </c>
      <c r="F3410" t="s">
        <v>12</v>
      </c>
      <c r="G3410" t="s">
        <v>35</v>
      </c>
      <c r="H3410" t="s">
        <v>3682</v>
      </c>
      <c r="I3410" t="s">
        <v>3682</v>
      </c>
      <c r="J3410" t="s">
        <v>3230</v>
      </c>
      <c r="K3410" t="s">
        <v>61</v>
      </c>
      <c r="L3410" t="s">
        <v>5726</v>
      </c>
      <c r="M3410">
        <v>805552</v>
      </c>
      <c r="O3410" t="s">
        <v>425</v>
      </c>
      <c r="P3410" t="s">
        <v>425</v>
      </c>
    </row>
    <row r="3411" spans="1:19" x14ac:dyDescent="0.25">
      <c r="A3411">
        <v>808794</v>
      </c>
      <c r="B3411" t="s">
        <v>8624</v>
      </c>
      <c r="C3411" t="s">
        <v>8625</v>
      </c>
      <c r="D3411" t="s">
        <v>3751</v>
      </c>
      <c r="E3411" t="s">
        <v>11</v>
      </c>
      <c r="F3411" t="s">
        <v>12</v>
      </c>
      <c r="G3411" t="s">
        <v>1300</v>
      </c>
      <c r="H3411" t="s">
        <v>1349</v>
      </c>
      <c r="I3411" t="s">
        <v>1349</v>
      </c>
      <c r="J3411" t="s">
        <v>307</v>
      </c>
      <c r="K3411" t="s">
        <v>17</v>
      </c>
      <c r="L3411" t="s">
        <v>3963</v>
      </c>
      <c r="M3411">
        <v>803731</v>
      </c>
      <c r="N3411" t="s">
        <v>325</v>
      </c>
      <c r="O3411" t="s">
        <v>425</v>
      </c>
      <c r="P3411" t="s">
        <v>425</v>
      </c>
    </row>
    <row r="3412" spans="1:19" x14ac:dyDescent="0.25">
      <c r="A3412">
        <v>808796</v>
      </c>
      <c r="B3412" t="s">
        <v>1378</v>
      </c>
      <c r="C3412" t="s">
        <v>76</v>
      </c>
      <c r="D3412" t="s">
        <v>1033</v>
      </c>
      <c r="E3412" t="s">
        <v>11</v>
      </c>
      <c r="F3412" t="s">
        <v>12</v>
      </c>
      <c r="G3412" t="s">
        <v>1300</v>
      </c>
      <c r="H3412" t="s">
        <v>1349</v>
      </c>
      <c r="I3412" t="s">
        <v>1349</v>
      </c>
      <c r="J3412" t="s">
        <v>3663</v>
      </c>
      <c r="K3412" t="s">
        <v>61</v>
      </c>
      <c r="L3412" t="s">
        <v>3780</v>
      </c>
      <c r="M3412">
        <v>805654</v>
      </c>
      <c r="N3412" t="s">
        <v>4181</v>
      </c>
      <c r="O3412" t="s">
        <v>425</v>
      </c>
      <c r="P3412" t="s">
        <v>425</v>
      </c>
    </row>
    <row r="3413" spans="1:19" x14ac:dyDescent="0.25">
      <c r="A3413">
        <v>808797</v>
      </c>
      <c r="B3413" t="s">
        <v>1345</v>
      </c>
      <c r="C3413" t="s">
        <v>1154</v>
      </c>
      <c r="D3413" t="s">
        <v>8046</v>
      </c>
      <c r="E3413" t="s">
        <v>90</v>
      </c>
      <c r="F3413" t="s">
        <v>12</v>
      </c>
      <c r="G3413" t="s">
        <v>1300</v>
      </c>
      <c r="H3413" t="s">
        <v>1349</v>
      </c>
      <c r="I3413" t="s">
        <v>1349</v>
      </c>
      <c r="J3413" t="s">
        <v>4251</v>
      </c>
      <c r="K3413" t="s">
        <v>17</v>
      </c>
      <c r="L3413" t="s">
        <v>3963</v>
      </c>
      <c r="M3413">
        <v>803731</v>
      </c>
      <c r="N3413" t="s">
        <v>325</v>
      </c>
      <c r="O3413" t="s">
        <v>425</v>
      </c>
      <c r="P3413" t="s">
        <v>425</v>
      </c>
    </row>
    <row r="3414" spans="1:19" x14ac:dyDescent="0.25">
      <c r="A3414">
        <v>808798</v>
      </c>
      <c r="B3414" t="s">
        <v>8626</v>
      </c>
      <c r="C3414" t="s">
        <v>8627</v>
      </c>
      <c r="D3414" t="s">
        <v>7935</v>
      </c>
      <c r="E3414" t="s">
        <v>11</v>
      </c>
      <c r="F3414" t="s">
        <v>12</v>
      </c>
      <c r="G3414" t="s">
        <v>1300</v>
      </c>
      <c r="H3414" t="s">
        <v>1349</v>
      </c>
      <c r="I3414" t="s">
        <v>1349</v>
      </c>
      <c r="J3414" t="s">
        <v>837</v>
      </c>
      <c r="K3414" t="s">
        <v>73</v>
      </c>
      <c r="L3414" t="s">
        <v>4187</v>
      </c>
      <c r="M3414">
        <v>803890</v>
      </c>
      <c r="N3414" t="s">
        <v>7855</v>
      </c>
      <c r="O3414" t="s">
        <v>425</v>
      </c>
      <c r="P3414" t="s">
        <v>425</v>
      </c>
    </row>
    <row r="3415" spans="1:19" x14ac:dyDescent="0.25">
      <c r="A3415">
        <v>808799</v>
      </c>
      <c r="B3415" t="s">
        <v>8628</v>
      </c>
      <c r="C3415" t="s">
        <v>8629</v>
      </c>
      <c r="D3415" t="s">
        <v>8630</v>
      </c>
      <c r="E3415" t="s">
        <v>11</v>
      </c>
      <c r="F3415" t="s">
        <v>174</v>
      </c>
      <c r="G3415" t="s">
        <v>175</v>
      </c>
      <c r="H3415" t="s">
        <v>215</v>
      </c>
      <c r="I3415" t="s">
        <v>215</v>
      </c>
      <c r="J3415" t="s">
        <v>162</v>
      </c>
      <c r="K3415" t="s">
        <v>100</v>
      </c>
      <c r="L3415" t="s">
        <v>6407</v>
      </c>
      <c r="M3415">
        <v>806346</v>
      </c>
      <c r="N3415" t="s">
        <v>5671</v>
      </c>
      <c r="O3415" t="s">
        <v>425</v>
      </c>
      <c r="P3415" t="s">
        <v>425</v>
      </c>
    </row>
    <row r="3416" spans="1:19" x14ac:dyDescent="0.25">
      <c r="A3416">
        <v>808800</v>
      </c>
      <c r="B3416" t="s">
        <v>8631</v>
      </c>
      <c r="C3416" t="s">
        <v>8632</v>
      </c>
      <c r="D3416" t="s">
        <v>8633</v>
      </c>
      <c r="E3416" t="s">
        <v>90</v>
      </c>
      <c r="F3416" t="s">
        <v>12</v>
      </c>
      <c r="G3416" t="s">
        <v>35</v>
      </c>
      <c r="H3416" t="s">
        <v>2798</v>
      </c>
      <c r="I3416" t="s">
        <v>3402</v>
      </c>
      <c r="J3416" t="s">
        <v>8210</v>
      </c>
      <c r="K3416" t="s">
        <v>61</v>
      </c>
      <c r="L3416" t="s">
        <v>8419</v>
      </c>
      <c r="M3416" t="s">
        <v>8420</v>
      </c>
      <c r="N3416" t="s">
        <v>5325</v>
      </c>
      <c r="O3416" t="s">
        <v>425</v>
      </c>
      <c r="P3416" t="s">
        <v>425</v>
      </c>
    </row>
    <row r="3417" spans="1:19" x14ac:dyDescent="0.25">
      <c r="A3417">
        <v>808806</v>
      </c>
      <c r="B3417" t="s">
        <v>8634</v>
      </c>
      <c r="C3417" t="s">
        <v>7111</v>
      </c>
      <c r="D3417" t="s">
        <v>8635</v>
      </c>
      <c r="E3417" t="s">
        <v>11</v>
      </c>
      <c r="F3417" t="s">
        <v>12</v>
      </c>
      <c r="G3417" t="s">
        <v>13</v>
      </c>
      <c r="H3417" t="s">
        <v>257</v>
      </c>
      <c r="I3417" t="s">
        <v>754</v>
      </c>
      <c r="J3417" t="s">
        <v>112</v>
      </c>
      <c r="K3417" t="s">
        <v>73</v>
      </c>
      <c r="L3417" t="s">
        <v>1626</v>
      </c>
      <c r="M3417">
        <v>45677</v>
      </c>
      <c r="N3417" t="s">
        <v>1684</v>
      </c>
      <c r="O3417" t="s">
        <v>425</v>
      </c>
      <c r="P3417" t="s">
        <v>425</v>
      </c>
    </row>
    <row r="3418" spans="1:19" x14ac:dyDescent="0.25">
      <c r="A3418">
        <v>808808</v>
      </c>
      <c r="B3418" t="s">
        <v>8636</v>
      </c>
      <c r="C3418" t="s">
        <v>2547</v>
      </c>
      <c r="D3418" t="s">
        <v>8637</v>
      </c>
      <c r="E3418" t="s">
        <v>11</v>
      </c>
      <c r="F3418" t="s">
        <v>12</v>
      </c>
      <c r="G3418" t="s">
        <v>13</v>
      </c>
      <c r="H3418" t="s">
        <v>432</v>
      </c>
      <c r="I3418" t="s">
        <v>432</v>
      </c>
      <c r="J3418" t="s">
        <v>78</v>
      </c>
      <c r="K3418" t="s">
        <v>17</v>
      </c>
      <c r="L3418" t="s">
        <v>8576</v>
      </c>
      <c r="M3418">
        <v>808739</v>
      </c>
      <c r="N3418" t="s">
        <v>851</v>
      </c>
      <c r="O3418" t="s">
        <v>425</v>
      </c>
      <c r="P3418" t="s">
        <v>425</v>
      </c>
    </row>
    <row r="3419" spans="1:19" x14ac:dyDescent="0.25">
      <c r="A3419">
        <v>808810</v>
      </c>
      <c r="B3419" t="s">
        <v>3119</v>
      </c>
      <c r="C3419" t="s">
        <v>694</v>
      </c>
      <c r="D3419" t="s">
        <v>8638</v>
      </c>
      <c r="E3419" t="s">
        <v>11</v>
      </c>
      <c r="F3419" t="s">
        <v>189</v>
      </c>
      <c r="G3419" t="s">
        <v>190</v>
      </c>
      <c r="H3419" t="s">
        <v>190</v>
      </c>
      <c r="I3419" t="s">
        <v>198</v>
      </c>
      <c r="J3419" t="s">
        <v>6450</v>
      </c>
      <c r="K3419" t="s">
        <v>93</v>
      </c>
      <c r="M3419">
        <v>806516</v>
      </c>
      <c r="N3419" t="s">
        <v>1351</v>
      </c>
      <c r="O3419" t="s">
        <v>425</v>
      </c>
      <c r="P3419" t="s">
        <v>425</v>
      </c>
    </row>
    <row r="3420" spans="1:19" x14ac:dyDescent="0.25">
      <c r="A3420">
        <v>808812</v>
      </c>
      <c r="B3420" t="s">
        <v>8639</v>
      </c>
      <c r="C3420" t="s">
        <v>509</v>
      </c>
      <c r="D3420" t="s">
        <v>8640</v>
      </c>
      <c r="E3420" t="s">
        <v>11</v>
      </c>
      <c r="F3420" t="s">
        <v>189</v>
      </c>
      <c r="G3420" t="s">
        <v>190</v>
      </c>
      <c r="H3420" t="s">
        <v>190</v>
      </c>
      <c r="I3420" t="s">
        <v>198</v>
      </c>
      <c r="J3420" t="s">
        <v>3334</v>
      </c>
      <c r="K3420" t="s">
        <v>17</v>
      </c>
      <c r="L3420" t="s">
        <v>3335</v>
      </c>
      <c r="M3420" t="s">
        <v>3336</v>
      </c>
      <c r="N3420" t="s">
        <v>3052</v>
      </c>
      <c r="O3420" t="s">
        <v>425</v>
      </c>
      <c r="P3420" t="s">
        <v>425</v>
      </c>
    </row>
    <row r="3421" spans="1:19" x14ac:dyDescent="0.25">
      <c r="A3421">
        <v>808813</v>
      </c>
      <c r="B3421" t="s">
        <v>8641</v>
      </c>
      <c r="C3421" t="s">
        <v>2210</v>
      </c>
      <c r="D3421" t="s">
        <v>8642</v>
      </c>
      <c r="E3421" t="s">
        <v>90</v>
      </c>
      <c r="F3421" t="s">
        <v>189</v>
      </c>
      <c r="G3421" t="s">
        <v>190</v>
      </c>
      <c r="H3421" t="s">
        <v>190</v>
      </c>
      <c r="I3421" t="s">
        <v>198</v>
      </c>
      <c r="J3421" t="s">
        <v>6491</v>
      </c>
      <c r="K3421" t="s">
        <v>93</v>
      </c>
      <c r="L3421" t="s">
        <v>6348</v>
      </c>
      <c r="M3421">
        <v>806284</v>
      </c>
      <c r="N3421" t="s">
        <v>1351</v>
      </c>
      <c r="O3421" t="s">
        <v>425</v>
      </c>
      <c r="P3421" t="s">
        <v>425</v>
      </c>
    </row>
    <row r="3422" spans="1:19" x14ac:dyDescent="0.25">
      <c r="A3422">
        <v>808819</v>
      </c>
      <c r="B3422" t="s">
        <v>8643</v>
      </c>
      <c r="C3422" t="s">
        <v>5088</v>
      </c>
      <c r="D3422" t="s">
        <v>8644</v>
      </c>
      <c r="E3422" t="s">
        <v>90</v>
      </c>
      <c r="F3422" t="s">
        <v>12</v>
      </c>
      <c r="G3422" t="s">
        <v>35</v>
      </c>
      <c r="H3422" t="s">
        <v>2798</v>
      </c>
      <c r="I3422" t="s">
        <v>3172</v>
      </c>
      <c r="J3422" t="s">
        <v>6078</v>
      </c>
      <c r="K3422" t="s">
        <v>93</v>
      </c>
      <c r="L3422" t="s">
        <v>5011</v>
      </c>
      <c r="M3422" t="s">
        <v>5012</v>
      </c>
      <c r="N3422" t="s">
        <v>202</v>
      </c>
      <c r="O3422" t="s">
        <v>425</v>
      </c>
      <c r="P3422" t="s">
        <v>425</v>
      </c>
    </row>
    <row r="3423" spans="1:19" x14ac:dyDescent="0.25">
      <c r="A3423">
        <v>808820</v>
      </c>
      <c r="B3423" t="s">
        <v>1796</v>
      </c>
      <c r="C3423" t="s">
        <v>110</v>
      </c>
      <c r="D3423" t="s">
        <v>1522</v>
      </c>
      <c r="E3423" t="s">
        <v>11</v>
      </c>
      <c r="F3423" t="s">
        <v>12</v>
      </c>
      <c r="G3423" t="s">
        <v>13</v>
      </c>
      <c r="H3423" t="s">
        <v>44</v>
      </c>
      <c r="I3423" t="s">
        <v>44</v>
      </c>
      <c r="J3423" t="s">
        <v>222</v>
      </c>
      <c r="K3423" t="s">
        <v>17</v>
      </c>
      <c r="L3423" t="s">
        <v>1208</v>
      </c>
      <c r="M3423">
        <v>804866</v>
      </c>
      <c r="N3423" t="s">
        <v>48</v>
      </c>
      <c r="O3423" t="s">
        <v>425</v>
      </c>
      <c r="P3423" t="s">
        <v>425</v>
      </c>
    </row>
    <row r="3424" spans="1:19" x14ac:dyDescent="0.25">
      <c r="A3424">
        <v>808821</v>
      </c>
      <c r="B3424" t="s">
        <v>8645</v>
      </c>
      <c r="C3424" t="s">
        <v>1726</v>
      </c>
      <c r="D3424" t="s">
        <v>8646</v>
      </c>
      <c r="E3424" t="s">
        <v>90</v>
      </c>
      <c r="F3424" t="s">
        <v>12</v>
      </c>
      <c r="G3424" t="s">
        <v>35</v>
      </c>
      <c r="H3424" t="s">
        <v>2798</v>
      </c>
      <c r="I3424" t="s">
        <v>3172</v>
      </c>
      <c r="J3424" t="s">
        <v>3230</v>
      </c>
      <c r="K3424" t="s">
        <v>61</v>
      </c>
      <c r="L3424" t="s">
        <v>5248</v>
      </c>
      <c r="M3424" t="s">
        <v>5249</v>
      </c>
      <c r="N3424" t="s">
        <v>8647</v>
      </c>
      <c r="O3424" t="s">
        <v>425</v>
      </c>
      <c r="P3424" t="s">
        <v>425</v>
      </c>
    </row>
    <row r="3425" spans="1:16" x14ac:dyDescent="0.25">
      <c r="A3425">
        <v>808824</v>
      </c>
      <c r="B3425" t="s">
        <v>8648</v>
      </c>
      <c r="C3425" t="s">
        <v>129</v>
      </c>
      <c r="D3425" t="s">
        <v>8649</v>
      </c>
      <c r="E3425" t="s">
        <v>11</v>
      </c>
      <c r="F3425" t="s">
        <v>12</v>
      </c>
      <c r="G3425" t="s">
        <v>13</v>
      </c>
      <c r="H3425" t="s">
        <v>91</v>
      </c>
      <c r="I3425" t="s">
        <v>91</v>
      </c>
      <c r="J3425" t="s">
        <v>155</v>
      </c>
      <c r="K3425" t="s">
        <v>17</v>
      </c>
      <c r="L3425" t="s">
        <v>6501</v>
      </c>
      <c r="M3425" t="s">
        <v>6502</v>
      </c>
      <c r="N3425" t="s">
        <v>315</v>
      </c>
      <c r="O3425" t="s">
        <v>425</v>
      </c>
      <c r="P3425" t="s">
        <v>425</v>
      </c>
    </row>
    <row r="3426" spans="1:16" x14ac:dyDescent="0.25">
      <c r="A3426">
        <v>808826</v>
      </c>
      <c r="B3426" t="s">
        <v>7890</v>
      </c>
      <c r="C3426" t="s">
        <v>8650</v>
      </c>
      <c r="D3426" t="s">
        <v>2980</v>
      </c>
      <c r="E3426" t="s">
        <v>90</v>
      </c>
      <c r="F3426" t="s">
        <v>12</v>
      </c>
      <c r="G3426" t="s">
        <v>13</v>
      </c>
      <c r="H3426" t="s">
        <v>91</v>
      </c>
      <c r="I3426" t="s">
        <v>91</v>
      </c>
      <c r="J3426" t="s">
        <v>830</v>
      </c>
      <c r="K3426" t="s">
        <v>26</v>
      </c>
      <c r="L3426" t="s">
        <v>137</v>
      </c>
      <c r="M3426">
        <v>24070</v>
      </c>
      <c r="N3426" t="s">
        <v>138</v>
      </c>
      <c r="O3426" t="s">
        <v>425</v>
      </c>
      <c r="P3426" t="s">
        <v>425</v>
      </c>
    </row>
    <row r="3427" spans="1:16" x14ac:dyDescent="0.25">
      <c r="A3427">
        <v>808827</v>
      </c>
      <c r="B3427" t="s">
        <v>3411</v>
      </c>
      <c r="C3427" t="s">
        <v>8651</v>
      </c>
      <c r="D3427" t="s">
        <v>8652</v>
      </c>
      <c r="E3427" t="s">
        <v>90</v>
      </c>
      <c r="F3427" t="s">
        <v>189</v>
      </c>
      <c r="G3427" t="s">
        <v>190</v>
      </c>
      <c r="H3427" t="s">
        <v>191</v>
      </c>
      <c r="I3427" t="s">
        <v>192</v>
      </c>
      <c r="J3427" t="s">
        <v>92</v>
      </c>
      <c r="K3427" t="s">
        <v>93</v>
      </c>
      <c r="L3427" t="s">
        <v>5760</v>
      </c>
      <c r="M3427" t="s">
        <v>5761</v>
      </c>
      <c r="N3427" t="s">
        <v>40</v>
      </c>
      <c r="O3427" t="s">
        <v>425</v>
      </c>
      <c r="P3427" t="s">
        <v>425</v>
      </c>
    </row>
    <row r="3428" spans="1:16" x14ac:dyDescent="0.25">
      <c r="A3428">
        <v>808828</v>
      </c>
      <c r="B3428" t="s">
        <v>153</v>
      </c>
      <c r="C3428" t="s">
        <v>283</v>
      </c>
      <c r="D3428" t="s">
        <v>8653</v>
      </c>
      <c r="E3428" t="s">
        <v>90</v>
      </c>
      <c r="F3428" t="s">
        <v>174</v>
      </c>
      <c r="G3428" t="s">
        <v>175</v>
      </c>
      <c r="H3428" t="s">
        <v>215</v>
      </c>
      <c r="I3428" t="s">
        <v>215</v>
      </c>
      <c r="J3428" t="s">
        <v>932</v>
      </c>
      <c r="K3428" t="s">
        <v>93</v>
      </c>
      <c r="M3428" t="s">
        <v>5414</v>
      </c>
      <c r="N3428" t="s">
        <v>8654</v>
      </c>
      <c r="O3428" t="s">
        <v>425</v>
      </c>
      <c r="P3428" t="s">
        <v>425</v>
      </c>
    </row>
    <row r="3429" spans="1:16" x14ac:dyDescent="0.25">
      <c r="A3429">
        <v>808830</v>
      </c>
      <c r="B3429" t="s">
        <v>4645</v>
      </c>
      <c r="C3429" t="s">
        <v>930</v>
      </c>
      <c r="D3429" t="s">
        <v>8655</v>
      </c>
      <c r="E3429" t="s">
        <v>11</v>
      </c>
      <c r="F3429" t="s">
        <v>12</v>
      </c>
      <c r="G3429" t="s">
        <v>13</v>
      </c>
      <c r="H3429" t="s">
        <v>341</v>
      </c>
      <c r="I3429" t="s">
        <v>341</v>
      </c>
      <c r="J3429" t="s">
        <v>131</v>
      </c>
      <c r="K3429" t="s">
        <v>73</v>
      </c>
      <c r="L3429" t="s">
        <v>2485</v>
      </c>
      <c r="M3429" t="s">
        <v>2486</v>
      </c>
      <c r="N3429" t="s">
        <v>583</v>
      </c>
      <c r="O3429" t="s">
        <v>425</v>
      </c>
      <c r="P3429" t="s">
        <v>425</v>
      </c>
    </row>
    <row r="3430" spans="1:16" x14ac:dyDescent="0.25">
      <c r="A3430">
        <v>808836</v>
      </c>
      <c r="B3430" t="s">
        <v>8656</v>
      </c>
      <c r="C3430" t="s">
        <v>7839</v>
      </c>
      <c r="D3430" t="s">
        <v>8657</v>
      </c>
      <c r="E3430" t="s">
        <v>11</v>
      </c>
      <c r="F3430" t="s">
        <v>174</v>
      </c>
      <c r="G3430" t="s">
        <v>175</v>
      </c>
      <c r="H3430" t="s">
        <v>318</v>
      </c>
      <c r="I3430" t="s">
        <v>319</v>
      </c>
      <c r="J3430" t="s">
        <v>162</v>
      </c>
      <c r="K3430" t="s">
        <v>100</v>
      </c>
      <c r="L3430" t="s">
        <v>3037</v>
      </c>
      <c r="M3430" t="s">
        <v>3038</v>
      </c>
      <c r="N3430" t="s">
        <v>240</v>
      </c>
      <c r="O3430" t="s">
        <v>425</v>
      </c>
      <c r="P3430" t="s">
        <v>425</v>
      </c>
    </row>
    <row r="3431" spans="1:16" x14ac:dyDescent="0.25">
      <c r="A3431">
        <v>808837</v>
      </c>
      <c r="B3431" t="s">
        <v>571</v>
      </c>
      <c r="C3431" t="s">
        <v>8658</v>
      </c>
      <c r="D3431" t="s">
        <v>3489</v>
      </c>
      <c r="E3431" t="s">
        <v>90</v>
      </c>
      <c r="F3431" t="s">
        <v>174</v>
      </c>
      <c r="G3431" t="s">
        <v>498</v>
      </c>
      <c r="H3431" t="s">
        <v>498</v>
      </c>
      <c r="I3431" t="s">
        <v>499</v>
      </c>
      <c r="J3431" t="s">
        <v>1632</v>
      </c>
      <c r="K3431" t="s">
        <v>73</v>
      </c>
      <c r="N3431" t="s">
        <v>6053</v>
      </c>
      <c r="O3431" t="s">
        <v>425</v>
      </c>
      <c r="P3431" t="s">
        <v>425</v>
      </c>
    </row>
    <row r="3432" spans="1:16" x14ac:dyDescent="0.25">
      <c r="A3432">
        <v>808842</v>
      </c>
      <c r="B3432" t="s">
        <v>8659</v>
      </c>
      <c r="C3432" t="s">
        <v>8660</v>
      </c>
      <c r="D3432" t="s">
        <v>8661</v>
      </c>
      <c r="E3432" t="s">
        <v>11</v>
      </c>
      <c r="F3432" t="s">
        <v>12</v>
      </c>
      <c r="G3432" t="s">
        <v>35</v>
      </c>
      <c r="H3432" t="s">
        <v>36</v>
      </c>
      <c r="I3432" t="s">
        <v>37</v>
      </c>
      <c r="J3432" t="s">
        <v>3687</v>
      </c>
      <c r="K3432" t="s">
        <v>100</v>
      </c>
      <c r="L3432" t="s">
        <v>2897</v>
      </c>
      <c r="M3432">
        <v>807348</v>
      </c>
      <c r="N3432" t="s">
        <v>40</v>
      </c>
      <c r="O3432" t="s">
        <v>425</v>
      </c>
      <c r="P3432" t="s">
        <v>425</v>
      </c>
    </row>
    <row r="3433" spans="1:16" x14ac:dyDescent="0.25">
      <c r="A3433">
        <v>808844</v>
      </c>
      <c r="B3433" t="s">
        <v>8662</v>
      </c>
      <c r="C3433" t="s">
        <v>3730</v>
      </c>
      <c r="D3433" t="s">
        <v>8663</v>
      </c>
      <c r="E3433" t="s">
        <v>90</v>
      </c>
      <c r="F3433" t="s">
        <v>174</v>
      </c>
      <c r="G3433" t="s">
        <v>175</v>
      </c>
      <c r="H3433" t="s">
        <v>215</v>
      </c>
      <c r="I3433" t="s">
        <v>215</v>
      </c>
      <c r="J3433" t="s">
        <v>4373</v>
      </c>
      <c r="K3433" t="s">
        <v>93</v>
      </c>
      <c r="L3433" t="s">
        <v>6880</v>
      </c>
      <c r="M3433">
        <v>806809</v>
      </c>
      <c r="N3433" t="s">
        <v>5263</v>
      </c>
      <c r="O3433" t="s">
        <v>425</v>
      </c>
      <c r="P3433" t="s">
        <v>425</v>
      </c>
    </row>
    <row r="3434" spans="1:16" x14ac:dyDescent="0.25">
      <c r="A3434">
        <v>808845</v>
      </c>
      <c r="B3434" t="s">
        <v>3570</v>
      </c>
      <c r="C3434" t="s">
        <v>8664</v>
      </c>
      <c r="D3434" t="s">
        <v>8665</v>
      </c>
      <c r="E3434" t="s">
        <v>90</v>
      </c>
      <c r="F3434" t="s">
        <v>12</v>
      </c>
      <c r="G3434" t="s">
        <v>35</v>
      </c>
      <c r="H3434" t="s">
        <v>2798</v>
      </c>
      <c r="I3434" t="s">
        <v>3402</v>
      </c>
      <c r="J3434" t="s">
        <v>3732</v>
      </c>
      <c r="K3434" t="s">
        <v>93</v>
      </c>
      <c r="L3434" t="s">
        <v>8666</v>
      </c>
      <c r="M3434">
        <v>810089</v>
      </c>
      <c r="N3434" t="s">
        <v>3405</v>
      </c>
      <c r="O3434" t="s">
        <v>425</v>
      </c>
      <c r="P3434" t="s">
        <v>425</v>
      </c>
    </row>
    <row r="3435" spans="1:16" x14ac:dyDescent="0.25">
      <c r="A3435">
        <v>808847</v>
      </c>
      <c r="B3435" t="s">
        <v>8667</v>
      </c>
      <c r="C3435" t="s">
        <v>2573</v>
      </c>
      <c r="D3435" t="s">
        <v>8668</v>
      </c>
      <c r="E3435" t="s">
        <v>90</v>
      </c>
      <c r="F3435" t="s">
        <v>12</v>
      </c>
      <c r="G3435" t="s">
        <v>35</v>
      </c>
      <c r="H3435" t="s">
        <v>2798</v>
      </c>
      <c r="I3435" t="s">
        <v>3402</v>
      </c>
      <c r="J3435" t="s">
        <v>8210</v>
      </c>
      <c r="K3435" t="s">
        <v>61</v>
      </c>
      <c r="L3435" t="s">
        <v>8419</v>
      </c>
      <c r="M3435" t="s">
        <v>8420</v>
      </c>
      <c r="N3435" t="s">
        <v>5325</v>
      </c>
      <c r="O3435" t="s">
        <v>425</v>
      </c>
      <c r="P3435" t="s">
        <v>425</v>
      </c>
    </row>
    <row r="3436" spans="1:16" x14ac:dyDescent="0.25">
      <c r="A3436">
        <v>808848</v>
      </c>
      <c r="B3436" t="s">
        <v>8669</v>
      </c>
      <c r="C3436" t="s">
        <v>1146</v>
      </c>
      <c r="D3436" t="s">
        <v>8670</v>
      </c>
      <c r="E3436" t="s">
        <v>90</v>
      </c>
      <c r="F3436" t="s">
        <v>189</v>
      </c>
      <c r="G3436" t="s">
        <v>190</v>
      </c>
      <c r="H3436" t="s">
        <v>191</v>
      </c>
      <c r="I3436" t="s">
        <v>192</v>
      </c>
      <c r="J3436" t="s">
        <v>92</v>
      </c>
      <c r="K3436" t="s">
        <v>93</v>
      </c>
      <c r="L3436" t="s">
        <v>5310</v>
      </c>
      <c r="M3436">
        <v>805599</v>
      </c>
      <c r="N3436" t="s">
        <v>40</v>
      </c>
      <c r="O3436" t="s">
        <v>425</v>
      </c>
      <c r="P3436" t="s">
        <v>425</v>
      </c>
    </row>
    <row r="3437" spans="1:16" x14ac:dyDescent="0.25">
      <c r="A3437">
        <v>808852</v>
      </c>
      <c r="B3437" t="s">
        <v>8671</v>
      </c>
      <c r="C3437" t="s">
        <v>8672</v>
      </c>
      <c r="D3437" t="s">
        <v>8673</v>
      </c>
      <c r="E3437" t="s">
        <v>11</v>
      </c>
      <c r="F3437" t="s">
        <v>12</v>
      </c>
      <c r="G3437" t="s">
        <v>1300</v>
      </c>
      <c r="H3437" t="s">
        <v>1349</v>
      </c>
      <c r="I3437" t="s">
        <v>1349</v>
      </c>
      <c r="J3437" t="s">
        <v>8674</v>
      </c>
      <c r="K3437" t="s">
        <v>61</v>
      </c>
      <c r="L3437" t="s">
        <v>3649</v>
      </c>
      <c r="M3437">
        <v>804407</v>
      </c>
      <c r="N3437" t="s">
        <v>3650</v>
      </c>
      <c r="O3437" t="s">
        <v>425</v>
      </c>
      <c r="P3437" t="s">
        <v>425</v>
      </c>
    </row>
    <row r="3438" spans="1:16" x14ac:dyDescent="0.25">
      <c r="A3438">
        <v>808853</v>
      </c>
      <c r="B3438" t="s">
        <v>8675</v>
      </c>
      <c r="C3438" t="s">
        <v>620</v>
      </c>
      <c r="D3438" t="s">
        <v>8676</v>
      </c>
      <c r="E3438" t="s">
        <v>11</v>
      </c>
      <c r="F3438" t="s">
        <v>12</v>
      </c>
      <c r="G3438" t="s">
        <v>1300</v>
      </c>
      <c r="H3438" t="s">
        <v>1349</v>
      </c>
      <c r="I3438" t="s">
        <v>1349</v>
      </c>
      <c r="J3438" t="s">
        <v>3736</v>
      </c>
      <c r="K3438" t="s">
        <v>61</v>
      </c>
      <c r="L3438" t="s">
        <v>4038</v>
      </c>
      <c r="M3438">
        <v>803780</v>
      </c>
      <c r="N3438" t="s">
        <v>4032</v>
      </c>
      <c r="O3438" t="s">
        <v>425</v>
      </c>
      <c r="P3438" t="s">
        <v>425</v>
      </c>
    </row>
    <row r="3439" spans="1:16" x14ac:dyDescent="0.25">
      <c r="A3439">
        <v>808854</v>
      </c>
      <c r="B3439" t="s">
        <v>8677</v>
      </c>
      <c r="C3439" t="s">
        <v>667</v>
      </c>
      <c r="D3439" t="s">
        <v>8678</v>
      </c>
      <c r="E3439" t="s">
        <v>11</v>
      </c>
      <c r="F3439" t="s">
        <v>12</v>
      </c>
      <c r="G3439" t="s">
        <v>1300</v>
      </c>
      <c r="H3439" t="s">
        <v>1349</v>
      </c>
      <c r="I3439" t="s">
        <v>1349</v>
      </c>
      <c r="J3439" t="s">
        <v>8679</v>
      </c>
      <c r="K3439" t="s">
        <v>100</v>
      </c>
      <c r="L3439" t="s">
        <v>3675</v>
      </c>
      <c r="M3439">
        <v>804272</v>
      </c>
      <c r="N3439" t="s">
        <v>3676</v>
      </c>
      <c r="O3439" t="s">
        <v>425</v>
      </c>
      <c r="P3439" t="s">
        <v>425</v>
      </c>
    </row>
    <row r="3440" spans="1:16" x14ac:dyDescent="0.25">
      <c r="A3440">
        <v>808855</v>
      </c>
      <c r="B3440" t="s">
        <v>8680</v>
      </c>
      <c r="C3440" t="s">
        <v>848</v>
      </c>
      <c r="D3440" t="s">
        <v>8681</v>
      </c>
      <c r="E3440" t="s">
        <v>11</v>
      </c>
      <c r="F3440" t="s">
        <v>12</v>
      </c>
      <c r="G3440" t="s">
        <v>1300</v>
      </c>
      <c r="H3440" t="s">
        <v>1349</v>
      </c>
      <c r="I3440" t="s">
        <v>1349</v>
      </c>
      <c r="J3440" t="s">
        <v>4011</v>
      </c>
      <c r="K3440" t="s">
        <v>100</v>
      </c>
      <c r="L3440" t="s">
        <v>3828</v>
      </c>
      <c r="M3440">
        <v>804285</v>
      </c>
      <c r="N3440" t="s">
        <v>3781</v>
      </c>
      <c r="O3440" t="s">
        <v>425</v>
      </c>
      <c r="P3440" t="s">
        <v>425</v>
      </c>
    </row>
    <row r="3441" spans="1:19" x14ac:dyDescent="0.25">
      <c r="A3441">
        <v>808858</v>
      </c>
      <c r="B3441" t="s">
        <v>378</v>
      </c>
      <c r="C3441" t="s">
        <v>8682</v>
      </c>
      <c r="D3441" t="s">
        <v>8683</v>
      </c>
      <c r="E3441" t="s">
        <v>11</v>
      </c>
      <c r="F3441" t="s">
        <v>12</v>
      </c>
      <c r="G3441" t="s">
        <v>35</v>
      </c>
      <c r="H3441" t="s">
        <v>36</v>
      </c>
      <c r="I3441" t="s">
        <v>37</v>
      </c>
      <c r="J3441" t="s">
        <v>5859</v>
      </c>
      <c r="K3441" t="s">
        <v>933</v>
      </c>
      <c r="L3441" t="s">
        <v>5543</v>
      </c>
      <c r="M3441" t="s">
        <v>5544</v>
      </c>
      <c r="N3441" t="s">
        <v>578</v>
      </c>
      <c r="O3441" t="s">
        <v>425</v>
      </c>
      <c r="P3441" t="s">
        <v>425</v>
      </c>
    </row>
    <row r="3442" spans="1:19" x14ac:dyDescent="0.25">
      <c r="A3442">
        <v>808869</v>
      </c>
      <c r="B3442" t="s">
        <v>8684</v>
      </c>
      <c r="C3442" t="s">
        <v>2547</v>
      </c>
      <c r="D3442" t="s">
        <v>8685</v>
      </c>
      <c r="E3442" t="s">
        <v>11</v>
      </c>
      <c r="F3442" t="s">
        <v>12</v>
      </c>
      <c r="G3442" t="s">
        <v>1300</v>
      </c>
      <c r="H3442" t="s">
        <v>1349</v>
      </c>
      <c r="I3442" t="s">
        <v>1349</v>
      </c>
      <c r="J3442" t="s">
        <v>3817</v>
      </c>
      <c r="K3442" t="s">
        <v>100</v>
      </c>
      <c r="L3442" t="s">
        <v>7849</v>
      </c>
      <c r="M3442">
        <v>807923</v>
      </c>
      <c r="N3442" t="s">
        <v>7939</v>
      </c>
      <c r="O3442" t="s">
        <v>425</v>
      </c>
      <c r="P3442" t="s">
        <v>425</v>
      </c>
    </row>
    <row r="3443" spans="1:19" x14ac:dyDescent="0.25">
      <c r="A3443">
        <v>808877</v>
      </c>
      <c r="B3443" t="s">
        <v>8686</v>
      </c>
      <c r="C3443" t="s">
        <v>2864</v>
      </c>
      <c r="D3443" t="s">
        <v>8687</v>
      </c>
      <c r="E3443" t="s">
        <v>90</v>
      </c>
      <c r="F3443" t="s">
        <v>174</v>
      </c>
      <c r="G3443" t="s">
        <v>373</v>
      </c>
      <c r="H3443" t="s">
        <v>1677</v>
      </c>
      <c r="I3443" t="s">
        <v>1677</v>
      </c>
      <c r="J3443" t="s">
        <v>92</v>
      </c>
      <c r="K3443" t="s">
        <v>93</v>
      </c>
      <c r="L3443" t="s">
        <v>6674</v>
      </c>
      <c r="M3443">
        <v>812301</v>
      </c>
      <c r="N3443" t="s">
        <v>415</v>
      </c>
      <c r="O3443" t="s">
        <v>425</v>
      </c>
      <c r="P3443" t="s">
        <v>425</v>
      </c>
    </row>
    <row r="3444" spans="1:19" x14ac:dyDescent="0.25">
      <c r="A3444">
        <v>808880</v>
      </c>
      <c r="B3444" t="s">
        <v>8688</v>
      </c>
      <c r="C3444" t="s">
        <v>3364</v>
      </c>
      <c r="D3444" t="s">
        <v>8689</v>
      </c>
      <c r="E3444" t="s">
        <v>90</v>
      </c>
      <c r="F3444" t="s">
        <v>189</v>
      </c>
      <c r="G3444" t="s">
        <v>190</v>
      </c>
      <c r="H3444" t="s">
        <v>190</v>
      </c>
      <c r="I3444" t="s">
        <v>198</v>
      </c>
      <c r="J3444" t="s">
        <v>6746</v>
      </c>
      <c r="K3444" t="s">
        <v>61</v>
      </c>
      <c r="M3444">
        <v>806306</v>
      </c>
      <c r="N3444" t="s">
        <v>1351</v>
      </c>
      <c r="O3444" t="s">
        <v>425</v>
      </c>
      <c r="P3444" t="s">
        <v>425</v>
      </c>
    </row>
    <row r="3445" spans="1:19" x14ac:dyDescent="0.25">
      <c r="A3445">
        <v>808881</v>
      </c>
      <c r="B3445" t="s">
        <v>2311</v>
      </c>
      <c r="C3445" t="s">
        <v>3020</v>
      </c>
      <c r="D3445" t="s">
        <v>8690</v>
      </c>
      <c r="E3445" t="s">
        <v>11</v>
      </c>
      <c r="F3445" t="s">
        <v>12</v>
      </c>
      <c r="G3445" t="s">
        <v>35</v>
      </c>
      <c r="H3445" t="s">
        <v>2798</v>
      </c>
      <c r="I3445" t="s">
        <v>3402</v>
      </c>
      <c r="J3445" t="s">
        <v>6371</v>
      </c>
      <c r="K3445" t="s">
        <v>933</v>
      </c>
      <c r="L3445" t="s">
        <v>5978</v>
      </c>
      <c r="M3445">
        <v>805775</v>
      </c>
      <c r="N3445" t="s">
        <v>5325</v>
      </c>
      <c r="O3445" t="s">
        <v>425</v>
      </c>
      <c r="P3445" t="s">
        <v>425</v>
      </c>
    </row>
    <row r="3446" spans="1:19" x14ac:dyDescent="0.25">
      <c r="A3446">
        <v>808889</v>
      </c>
      <c r="B3446" t="s">
        <v>8691</v>
      </c>
      <c r="C3446" t="s">
        <v>8692</v>
      </c>
      <c r="D3446" t="s">
        <v>8693</v>
      </c>
      <c r="E3446" t="s">
        <v>90</v>
      </c>
      <c r="F3446" t="s">
        <v>12</v>
      </c>
      <c r="G3446" t="s">
        <v>1300</v>
      </c>
      <c r="H3446" t="s">
        <v>1349</v>
      </c>
      <c r="I3446" t="s">
        <v>1349</v>
      </c>
      <c r="J3446" t="s">
        <v>8694</v>
      </c>
      <c r="K3446" t="s">
        <v>93</v>
      </c>
      <c r="L3446" t="s">
        <v>4670</v>
      </c>
      <c r="M3446">
        <v>804210</v>
      </c>
      <c r="N3446" t="s">
        <v>1351</v>
      </c>
      <c r="O3446" t="s">
        <v>425</v>
      </c>
      <c r="P3446" t="s">
        <v>425</v>
      </c>
    </row>
    <row r="3447" spans="1:19" x14ac:dyDescent="0.25">
      <c r="A3447">
        <v>808898</v>
      </c>
      <c r="B3447" t="s">
        <v>8695</v>
      </c>
      <c r="C3447" t="s">
        <v>3441</v>
      </c>
      <c r="D3447" t="s">
        <v>8696</v>
      </c>
      <c r="E3447" t="s">
        <v>90</v>
      </c>
      <c r="F3447" t="s">
        <v>174</v>
      </c>
      <c r="G3447" t="s">
        <v>175</v>
      </c>
      <c r="H3447" t="s">
        <v>215</v>
      </c>
      <c r="I3447" t="s">
        <v>216</v>
      </c>
      <c r="J3447" t="s">
        <v>932</v>
      </c>
      <c r="K3447" t="s">
        <v>933</v>
      </c>
      <c r="L3447" t="s">
        <v>2488</v>
      </c>
      <c r="M3447" t="s">
        <v>2489</v>
      </c>
      <c r="N3447" t="s">
        <v>40</v>
      </c>
      <c r="O3447" t="s">
        <v>425</v>
      </c>
      <c r="P3447" t="s">
        <v>425</v>
      </c>
    </row>
    <row r="3448" spans="1:19" x14ac:dyDescent="0.25">
      <c r="A3448">
        <v>808903</v>
      </c>
      <c r="B3448" t="s">
        <v>8697</v>
      </c>
      <c r="C3448" t="s">
        <v>779</v>
      </c>
      <c r="D3448" t="s">
        <v>8698</v>
      </c>
      <c r="E3448" t="s">
        <v>11</v>
      </c>
      <c r="F3448" t="s">
        <v>12</v>
      </c>
      <c r="G3448" t="s">
        <v>1300</v>
      </c>
      <c r="H3448" t="s">
        <v>1349</v>
      </c>
      <c r="I3448" t="s">
        <v>1349</v>
      </c>
      <c r="J3448" t="s">
        <v>8699</v>
      </c>
      <c r="K3448" t="s">
        <v>933</v>
      </c>
      <c r="L3448" t="s">
        <v>4745</v>
      </c>
      <c r="M3448">
        <v>804280</v>
      </c>
      <c r="N3448" t="s">
        <v>3787</v>
      </c>
      <c r="O3448" t="s">
        <v>425</v>
      </c>
      <c r="P3448" t="s">
        <v>425</v>
      </c>
    </row>
    <row r="3449" spans="1:19" x14ac:dyDescent="0.25">
      <c r="A3449">
        <v>808905</v>
      </c>
      <c r="B3449" t="s">
        <v>8700</v>
      </c>
      <c r="C3449" t="s">
        <v>4502</v>
      </c>
      <c r="D3449" t="s">
        <v>8701</v>
      </c>
      <c r="E3449" t="s">
        <v>11</v>
      </c>
      <c r="F3449" t="s">
        <v>12</v>
      </c>
      <c r="G3449" t="s">
        <v>35</v>
      </c>
      <c r="H3449" t="s">
        <v>36</v>
      </c>
      <c r="I3449" t="s">
        <v>37</v>
      </c>
      <c r="J3449" t="s">
        <v>7251</v>
      </c>
      <c r="K3449" t="s">
        <v>100</v>
      </c>
      <c r="L3449" t="s">
        <v>1407</v>
      </c>
      <c r="M3449" t="s">
        <v>1408</v>
      </c>
      <c r="N3449" t="s">
        <v>360</v>
      </c>
      <c r="O3449" t="s">
        <v>425</v>
      </c>
      <c r="P3449" t="s">
        <v>425</v>
      </c>
    </row>
    <row r="3450" spans="1:19" x14ac:dyDescent="0.25">
      <c r="A3450">
        <v>808906</v>
      </c>
      <c r="B3450" t="s">
        <v>8702</v>
      </c>
      <c r="C3450" t="s">
        <v>379</v>
      </c>
      <c r="D3450" t="s">
        <v>8703</v>
      </c>
      <c r="E3450" t="s">
        <v>11</v>
      </c>
      <c r="F3450" t="s">
        <v>12</v>
      </c>
      <c r="G3450" t="s">
        <v>35</v>
      </c>
      <c r="H3450" t="s">
        <v>2615</v>
      </c>
      <c r="I3450" t="s">
        <v>6835</v>
      </c>
      <c r="J3450" t="s">
        <v>5645</v>
      </c>
      <c r="K3450" t="s">
        <v>93</v>
      </c>
      <c r="L3450" t="s">
        <v>8704</v>
      </c>
      <c r="M3450" t="s">
        <v>8705</v>
      </c>
      <c r="N3450" t="s">
        <v>3454</v>
      </c>
      <c r="O3450" t="s">
        <v>425</v>
      </c>
      <c r="P3450" t="s">
        <v>425</v>
      </c>
    </row>
    <row r="3451" spans="1:19" x14ac:dyDescent="0.25">
      <c r="A3451">
        <v>808909</v>
      </c>
      <c r="B3451" t="s">
        <v>8706</v>
      </c>
      <c r="C3451" t="s">
        <v>213</v>
      </c>
      <c r="D3451" t="s">
        <v>8707</v>
      </c>
      <c r="E3451" t="s">
        <v>90</v>
      </c>
      <c r="F3451" t="s">
        <v>189</v>
      </c>
      <c r="G3451" t="s">
        <v>190</v>
      </c>
      <c r="H3451" t="s">
        <v>190</v>
      </c>
      <c r="I3451" t="s">
        <v>198</v>
      </c>
      <c r="J3451" t="s">
        <v>8173</v>
      </c>
      <c r="K3451" t="s">
        <v>93</v>
      </c>
      <c r="M3451">
        <v>809458</v>
      </c>
      <c r="N3451" t="s">
        <v>1351</v>
      </c>
      <c r="O3451" t="s">
        <v>425</v>
      </c>
      <c r="P3451" t="s">
        <v>425</v>
      </c>
    </row>
    <row r="3452" spans="1:19" x14ac:dyDescent="0.25">
      <c r="A3452">
        <v>808912</v>
      </c>
      <c r="B3452" t="s">
        <v>8708</v>
      </c>
      <c r="C3452" t="s">
        <v>97</v>
      </c>
      <c r="D3452" t="s">
        <v>8709</v>
      </c>
      <c r="E3452" t="s">
        <v>11</v>
      </c>
      <c r="F3452" t="s">
        <v>174</v>
      </c>
      <c r="G3452" t="s">
        <v>373</v>
      </c>
      <c r="H3452" t="s">
        <v>1677</v>
      </c>
      <c r="I3452" t="s">
        <v>1677</v>
      </c>
      <c r="J3452" t="s">
        <v>99</v>
      </c>
      <c r="K3452" t="s">
        <v>73</v>
      </c>
      <c r="L3452" t="s">
        <v>4953</v>
      </c>
      <c r="M3452">
        <v>806910</v>
      </c>
      <c r="N3452" t="s">
        <v>8710</v>
      </c>
      <c r="O3452" t="s">
        <v>425</v>
      </c>
      <c r="P3452" t="s">
        <v>425</v>
      </c>
      <c r="Q3452" t="str">
        <f>VLOOKUP(TEXT(A3452,0),Old_data_Again,2,FALSE)</f>
        <v>Low</v>
      </c>
      <c r="R3452" t="str">
        <f>VLOOKUP(TEXT(A3452,0),Old_data_Again,10,FALSE)</f>
        <v>Low</v>
      </c>
      <c r="S3452" t="str">
        <f>VLOOKUP(TEXT(A3452,0),Old_data_Again,6,FALSE)</f>
        <v>Future</v>
      </c>
    </row>
    <row r="3453" spans="1:19" x14ac:dyDescent="0.25">
      <c r="A3453">
        <v>808916</v>
      </c>
      <c r="B3453" t="s">
        <v>8711</v>
      </c>
      <c r="C3453" t="s">
        <v>556</v>
      </c>
      <c r="D3453" t="s">
        <v>8712</v>
      </c>
      <c r="E3453" t="s">
        <v>11</v>
      </c>
      <c r="F3453" t="s">
        <v>174</v>
      </c>
      <c r="G3453" t="s">
        <v>175</v>
      </c>
      <c r="H3453" t="s">
        <v>215</v>
      </c>
      <c r="I3453" t="s">
        <v>216</v>
      </c>
      <c r="J3453" t="s">
        <v>162</v>
      </c>
      <c r="K3453" t="s">
        <v>100</v>
      </c>
      <c r="L3453" t="s">
        <v>2834</v>
      </c>
      <c r="M3453">
        <v>48658</v>
      </c>
      <c r="N3453" t="s">
        <v>8713</v>
      </c>
      <c r="O3453" t="s">
        <v>425</v>
      </c>
      <c r="P3453" t="s">
        <v>425</v>
      </c>
    </row>
    <row r="3454" spans="1:19" x14ac:dyDescent="0.25">
      <c r="A3454">
        <v>808917</v>
      </c>
      <c r="B3454" t="s">
        <v>1142</v>
      </c>
      <c r="C3454" t="s">
        <v>254</v>
      </c>
      <c r="D3454" t="s">
        <v>8714</v>
      </c>
      <c r="E3454" t="s">
        <v>11</v>
      </c>
      <c r="F3454" t="s">
        <v>174</v>
      </c>
      <c r="G3454" t="s">
        <v>175</v>
      </c>
      <c r="H3454" t="s">
        <v>176</v>
      </c>
      <c r="I3454" t="s">
        <v>176</v>
      </c>
      <c r="J3454" t="s">
        <v>155</v>
      </c>
      <c r="K3454" t="s">
        <v>17</v>
      </c>
      <c r="L3454" t="s">
        <v>697</v>
      </c>
      <c r="M3454">
        <v>40992</v>
      </c>
      <c r="N3454" t="s">
        <v>240</v>
      </c>
      <c r="O3454" t="s">
        <v>425</v>
      </c>
      <c r="P3454" t="s">
        <v>425</v>
      </c>
    </row>
    <row r="3455" spans="1:19" x14ac:dyDescent="0.25">
      <c r="A3455">
        <v>808924</v>
      </c>
      <c r="B3455" t="s">
        <v>2235</v>
      </c>
      <c r="C3455" t="s">
        <v>379</v>
      </c>
      <c r="D3455" t="s">
        <v>8715</v>
      </c>
      <c r="E3455" t="s">
        <v>11</v>
      </c>
      <c r="F3455" t="s">
        <v>12</v>
      </c>
      <c r="G3455" t="s">
        <v>35</v>
      </c>
      <c r="H3455" t="s">
        <v>2615</v>
      </c>
      <c r="I3455" t="s">
        <v>2616</v>
      </c>
      <c r="J3455" t="s">
        <v>118</v>
      </c>
      <c r="K3455" t="s">
        <v>73</v>
      </c>
      <c r="L3455" t="s">
        <v>5726</v>
      </c>
      <c r="M3455">
        <v>805552</v>
      </c>
      <c r="N3455" t="s">
        <v>3210</v>
      </c>
      <c r="O3455" t="s">
        <v>425</v>
      </c>
      <c r="P3455" t="s">
        <v>425</v>
      </c>
    </row>
    <row r="3456" spans="1:19" x14ac:dyDescent="0.25">
      <c r="A3456">
        <v>808927</v>
      </c>
      <c r="B3456" t="s">
        <v>8716</v>
      </c>
      <c r="C3456" t="s">
        <v>8717</v>
      </c>
      <c r="D3456" t="s">
        <v>8718</v>
      </c>
      <c r="E3456" t="s">
        <v>11</v>
      </c>
      <c r="F3456" t="s">
        <v>12</v>
      </c>
      <c r="G3456" t="s">
        <v>13</v>
      </c>
      <c r="H3456" t="s">
        <v>237</v>
      </c>
      <c r="I3456" t="s">
        <v>237</v>
      </c>
      <c r="J3456" t="s">
        <v>8719</v>
      </c>
      <c r="K3456" t="s">
        <v>100</v>
      </c>
      <c r="L3456" t="s">
        <v>3056</v>
      </c>
      <c r="M3456" t="s">
        <v>3057</v>
      </c>
      <c r="N3456" t="s">
        <v>3210</v>
      </c>
      <c r="O3456" t="s">
        <v>425</v>
      </c>
      <c r="P3456" t="s">
        <v>425</v>
      </c>
    </row>
    <row r="3457" spans="1:20" x14ac:dyDescent="0.25">
      <c r="A3457">
        <v>808929</v>
      </c>
      <c r="B3457" t="s">
        <v>4387</v>
      </c>
      <c r="C3457" t="s">
        <v>220</v>
      </c>
      <c r="D3457" t="s">
        <v>7952</v>
      </c>
      <c r="E3457" t="s">
        <v>11</v>
      </c>
      <c r="F3457" t="s">
        <v>12</v>
      </c>
      <c r="G3457" t="s">
        <v>13</v>
      </c>
      <c r="H3457" t="s">
        <v>44</v>
      </c>
      <c r="I3457" t="s">
        <v>44</v>
      </c>
      <c r="J3457" t="s">
        <v>112</v>
      </c>
      <c r="K3457" t="s">
        <v>73</v>
      </c>
      <c r="L3457" t="s">
        <v>1855</v>
      </c>
      <c r="M3457">
        <v>43634</v>
      </c>
      <c r="N3457" t="s">
        <v>158</v>
      </c>
      <c r="O3457" t="s">
        <v>425</v>
      </c>
      <c r="P3457" t="s">
        <v>425</v>
      </c>
    </row>
    <row r="3458" spans="1:20" x14ac:dyDescent="0.25">
      <c r="A3458">
        <v>808930</v>
      </c>
      <c r="B3458" t="s">
        <v>6183</v>
      </c>
      <c r="C3458" t="s">
        <v>998</v>
      </c>
      <c r="D3458" t="s">
        <v>8720</v>
      </c>
      <c r="E3458" t="s">
        <v>11</v>
      </c>
      <c r="F3458" t="s">
        <v>174</v>
      </c>
      <c r="G3458" t="s">
        <v>175</v>
      </c>
      <c r="H3458" t="s">
        <v>176</v>
      </c>
      <c r="I3458" t="s">
        <v>176</v>
      </c>
      <c r="J3458" t="s">
        <v>526</v>
      </c>
      <c r="K3458" t="s">
        <v>61</v>
      </c>
      <c r="M3458">
        <v>811822</v>
      </c>
      <c r="N3458" t="s">
        <v>276</v>
      </c>
      <c r="O3458" t="s">
        <v>425</v>
      </c>
      <c r="P3458" t="s">
        <v>425</v>
      </c>
    </row>
    <row r="3459" spans="1:20" x14ac:dyDescent="0.25">
      <c r="A3459">
        <v>808931</v>
      </c>
      <c r="B3459" t="s">
        <v>8721</v>
      </c>
      <c r="C3459" t="s">
        <v>3319</v>
      </c>
      <c r="D3459" t="s">
        <v>8722</v>
      </c>
      <c r="E3459" t="s">
        <v>11</v>
      </c>
      <c r="F3459" t="s">
        <v>174</v>
      </c>
      <c r="G3459" t="s">
        <v>441</v>
      </c>
      <c r="H3459" t="s">
        <v>781</v>
      </c>
      <c r="I3459" t="s">
        <v>781</v>
      </c>
      <c r="J3459" t="s">
        <v>162</v>
      </c>
      <c r="K3459" t="s">
        <v>100</v>
      </c>
      <c r="L3459" t="s">
        <v>8723</v>
      </c>
      <c r="M3459" t="s">
        <v>8724</v>
      </c>
      <c r="N3459" t="s">
        <v>7825</v>
      </c>
      <c r="O3459" t="s">
        <v>425</v>
      </c>
      <c r="P3459" t="s">
        <v>425</v>
      </c>
    </row>
    <row r="3460" spans="1:20" x14ac:dyDescent="0.25">
      <c r="A3460">
        <v>808933</v>
      </c>
      <c r="B3460" t="s">
        <v>3895</v>
      </c>
      <c r="C3460" t="s">
        <v>8322</v>
      </c>
      <c r="D3460" t="s">
        <v>8725</v>
      </c>
      <c r="E3460" t="s">
        <v>90</v>
      </c>
      <c r="F3460" t="s">
        <v>12</v>
      </c>
      <c r="G3460" t="s">
        <v>1300</v>
      </c>
      <c r="H3460" t="s">
        <v>1301</v>
      </c>
      <c r="I3460" t="s">
        <v>1301</v>
      </c>
      <c r="J3460" t="s">
        <v>1077</v>
      </c>
      <c r="K3460" t="s">
        <v>61</v>
      </c>
      <c r="L3460" t="s">
        <v>3123</v>
      </c>
      <c r="M3460" t="s">
        <v>3124</v>
      </c>
      <c r="N3460" t="s">
        <v>8726</v>
      </c>
      <c r="O3460" t="s">
        <v>425</v>
      </c>
      <c r="P3460" t="s">
        <v>425</v>
      </c>
    </row>
    <row r="3461" spans="1:20" x14ac:dyDescent="0.25">
      <c r="A3461">
        <v>808935</v>
      </c>
      <c r="B3461" t="s">
        <v>8727</v>
      </c>
      <c r="C3461" t="s">
        <v>76</v>
      </c>
      <c r="D3461" t="s">
        <v>8728</v>
      </c>
      <c r="E3461" t="s">
        <v>11</v>
      </c>
      <c r="F3461" t="s">
        <v>12</v>
      </c>
      <c r="G3461" t="s">
        <v>1300</v>
      </c>
      <c r="H3461" t="s">
        <v>1301</v>
      </c>
      <c r="I3461" t="s">
        <v>1301</v>
      </c>
      <c r="J3461" t="s">
        <v>2370</v>
      </c>
      <c r="K3461" t="s">
        <v>100</v>
      </c>
      <c r="L3461" t="s">
        <v>3393</v>
      </c>
      <c r="M3461">
        <v>804439</v>
      </c>
      <c r="N3461" t="s">
        <v>578</v>
      </c>
      <c r="O3461" t="s">
        <v>425</v>
      </c>
      <c r="P3461" t="s">
        <v>425</v>
      </c>
    </row>
    <row r="3462" spans="1:20" x14ac:dyDescent="0.25">
      <c r="A3462">
        <v>808936</v>
      </c>
      <c r="B3462" t="s">
        <v>5535</v>
      </c>
      <c r="C3462" t="s">
        <v>125</v>
      </c>
      <c r="D3462" t="s">
        <v>8729</v>
      </c>
      <c r="E3462" t="s">
        <v>11</v>
      </c>
      <c r="F3462" t="s">
        <v>12</v>
      </c>
      <c r="G3462" t="s">
        <v>35</v>
      </c>
      <c r="H3462" t="s">
        <v>36</v>
      </c>
      <c r="I3462" t="s">
        <v>37</v>
      </c>
      <c r="J3462" t="s">
        <v>5100</v>
      </c>
      <c r="K3462" t="s">
        <v>26</v>
      </c>
      <c r="L3462" t="s">
        <v>539</v>
      </c>
      <c r="M3462" t="s">
        <v>540</v>
      </c>
      <c r="N3462" t="s">
        <v>211</v>
      </c>
      <c r="O3462" t="s">
        <v>425</v>
      </c>
      <c r="P3462" t="s">
        <v>425</v>
      </c>
      <c r="T3462" t="str">
        <f>VLOOKUP(TEXT(A3462,0),Old_data_Again,3,FALSE)</f>
        <v>Commercial</v>
      </c>
    </row>
    <row r="3463" spans="1:20" x14ac:dyDescent="0.25">
      <c r="A3463">
        <v>808937</v>
      </c>
      <c r="B3463" t="s">
        <v>2126</v>
      </c>
      <c r="C3463" t="s">
        <v>110</v>
      </c>
      <c r="D3463" t="s">
        <v>4237</v>
      </c>
      <c r="E3463" t="s">
        <v>11</v>
      </c>
      <c r="F3463" t="s">
        <v>189</v>
      </c>
      <c r="G3463" t="s">
        <v>190</v>
      </c>
      <c r="H3463" t="s">
        <v>190</v>
      </c>
      <c r="I3463" t="s">
        <v>395</v>
      </c>
      <c r="J3463" t="s">
        <v>8730</v>
      </c>
      <c r="K3463" t="s">
        <v>73</v>
      </c>
      <c r="L3463" t="s">
        <v>5158</v>
      </c>
      <c r="M3463">
        <v>806180</v>
      </c>
      <c r="N3463" t="s">
        <v>40</v>
      </c>
      <c r="O3463" t="s">
        <v>425</v>
      </c>
      <c r="P3463" t="s">
        <v>425</v>
      </c>
    </row>
    <row r="3464" spans="1:20" x14ac:dyDescent="0.25">
      <c r="A3464">
        <v>808940</v>
      </c>
      <c r="B3464" t="s">
        <v>615</v>
      </c>
      <c r="C3464" t="s">
        <v>50</v>
      </c>
      <c r="D3464" t="s">
        <v>8731</v>
      </c>
      <c r="E3464" t="s">
        <v>11</v>
      </c>
      <c r="F3464" t="s">
        <v>174</v>
      </c>
      <c r="G3464" t="s">
        <v>441</v>
      </c>
      <c r="H3464" t="s">
        <v>442</v>
      </c>
      <c r="I3464" t="e">
        <v>#VALUE!</v>
      </c>
      <c r="J3464" t="s">
        <v>162</v>
      </c>
      <c r="K3464" t="s">
        <v>100</v>
      </c>
      <c r="L3464" t="s">
        <v>8732</v>
      </c>
      <c r="M3464" t="s">
        <v>8733</v>
      </c>
      <c r="N3464" t="s">
        <v>1503</v>
      </c>
      <c r="O3464" t="s">
        <v>425</v>
      </c>
      <c r="P3464" t="s">
        <v>425</v>
      </c>
    </row>
    <row r="3465" spans="1:20" x14ac:dyDescent="0.25">
      <c r="A3465">
        <v>808941</v>
      </c>
      <c r="B3465" t="s">
        <v>8734</v>
      </c>
      <c r="C3465" t="s">
        <v>2019</v>
      </c>
      <c r="D3465" t="s">
        <v>8735</v>
      </c>
      <c r="E3465" t="s">
        <v>90</v>
      </c>
      <c r="F3465" t="s">
        <v>12</v>
      </c>
      <c r="G3465" t="s">
        <v>1300</v>
      </c>
      <c r="H3465" t="s">
        <v>1349</v>
      </c>
      <c r="I3465" t="s">
        <v>1349</v>
      </c>
      <c r="J3465" t="s">
        <v>92</v>
      </c>
      <c r="K3465" t="s">
        <v>73</v>
      </c>
      <c r="L3465" t="s">
        <v>7983</v>
      </c>
      <c r="M3465">
        <v>808053</v>
      </c>
      <c r="N3465" t="s">
        <v>8481</v>
      </c>
      <c r="O3465" t="s">
        <v>425</v>
      </c>
      <c r="P3465" t="s">
        <v>425</v>
      </c>
    </row>
    <row r="3466" spans="1:20" x14ac:dyDescent="0.25">
      <c r="A3466">
        <v>808942</v>
      </c>
      <c r="B3466" t="s">
        <v>8736</v>
      </c>
      <c r="C3466" t="s">
        <v>1682</v>
      </c>
      <c r="D3466" t="s">
        <v>8737</v>
      </c>
      <c r="E3466" t="s">
        <v>11</v>
      </c>
      <c r="F3466" t="s">
        <v>12</v>
      </c>
      <c r="G3466" t="s">
        <v>1300</v>
      </c>
      <c r="H3466" t="s">
        <v>1349</v>
      </c>
      <c r="I3466" t="s">
        <v>1349</v>
      </c>
      <c r="J3466" t="s">
        <v>902</v>
      </c>
      <c r="K3466" t="s">
        <v>93</v>
      </c>
      <c r="L3466" t="s">
        <v>5489</v>
      </c>
      <c r="M3466">
        <v>805286</v>
      </c>
      <c r="N3466" t="s">
        <v>5517</v>
      </c>
      <c r="O3466" t="s">
        <v>425</v>
      </c>
      <c r="P3466" t="s">
        <v>425</v>
      </c>
    </row>
    <row r="3467" spans="1:20" x14ac:dyDescent="0.25">
      <c r="A3467">
        <v>808945</v>
      </c>
      <c r="B3467" t="s">
        <v>8738</v>
      </c>
      <c r="C3467" t="s">
        <v>254</v>
      </c>
      <c r="D3467" t="s">
        <v>8739</v>
      </c>
      <c r="E3467" t="s">
        <v>11</v>
      </c>
      <c r="F3467" t="s">
        <v>174</v>
      </c>
      <c r="G3467" t="s">
        <v>441</v>
      </c>
      <c r="H3467" t="s">
        <v>781</v>
      </c>
      <c r="I3467" t="s">
        <v>781</v>
      </c>
      <c r="J3467" t="s">
        <v>52</v>
      </c>
      <c r="K3467" t="s">
        <v>17</v>
      </c>
      <c r="L3467" t="s">
        <v>6313</v>
      </c>
      <c r="M3467" t="s">
        <v>6314</v>
      </c>
      <c r="N3467" t="s">
        <v>8740</v>
      </c>
      <c r="O3467" t="s">
        <v>425</v>
      </c>
      <c r="P3467" t="s">
        <v>425</v>
      </c>
    </row>
    <row r="3468" spans="1:20" x14ac:dyDescent="0.25">
      <c r="A3468">
        <v>808946</v>
      </c>
      <c r="B3468" t="s">
        <v>8741</v>
      </c>
      <c r="C3468" t="s">
        <v>6041</v>
      </c>
      <c r="D3468" t="s">
        <v>8742</v>
      </c>
      <c r="E3468" t="s">
        <v>11</v>
      </c>
      <c r="F3468" t="s">
        <v>174</v>
      </c>
      <c r="G3468" t="s">
        <v>441</v>
      </c>
      <c r="H3468" t="s">
        <v>781</v>
      </c>
      <c r="I3468" t="s">
        <v>781</v>
      </c>
      <c r="J3468" t="s">
        <v>162</v>
      </c>
      <c r="K3468" t="s">
        <v>100</v>
      </c>
      <c r="L3468" t="s">
        <v>2234</v>
      </c>
      <c r="M3468">
        <v>805711</v>
      </c>
      <c r="N3468" t="s">
        <v>7747</v>
      </c>
      <c r="O3468" t="s">
        <v>425</v>
      </c>
      <c r="P3468" t="s">
        <v>425</v>
      </c>
    </row>
    <row r="3469" spans="1:20" x14ac:dyDescent="0.25">
      <c r="A3469">
        <v>808949</v>
      </c>
      <c r="B3469" t="s">
        <v>3223</v>
      </c>
      <c r="C3469" t="s">
        <v>8743</v>
      </c>
      <c r="D3469" t="s">
        <v>8744</v>
      </c>
      <c r="E3469" t="s">
        <v>11</v>
      </c>
      <c r="F3469" t="s">
        <v>174</v>
      </c>
      <c r="G3469" t="s">
        <v>441</v>
      </c>
      <c r="H3469" t="s">
        <v>442</v>
      </c>
      <c r="I3469" t="s">
        <v>2056</v>
      </c>
      <c r="J3469" t="s">
        <v>1302</v>
      </c>
      <c r="K3469" t="s">
        <v>100</v>
      </c>
      <c r="L3469" t="s">
        <v>8745</v>
      </c>
      <c r="M3469" t="s">
        <v>8746</v>
      </c>
      <c r="N3469" t="s">
        <v>446</v>
      </c>
      <c r="O3469" t="s">
        <v>425</v>
      </c>
      <c r="P3469" t="s">
        <v>425</v>
      </c>
    </row>
    <row r="3470" spans="1:20" x14ac:dyDescent="0.25">
      <c r="A3470">
        <v>808951</v>
      </c>
      <c r="B3470" t="s">
        <v>8747</v>
      </c>
      <c r="C3470" t="s">
        <v>8748</v>
      </c>
      <c r="D3470" t="s">
        <v>8749</v>
      </c>
      <c r="E3470" t="s">
        <v>11</v>
      </c>
      <c r="F3470" t="s">
        <v>174</v>
      </c>
      <c r="G3470" t="s">
        <v>175</v>
      </c>
      <c r="H3470" t="s">
        <v>318</v>
      </c>
      <c r="I3470" t="s">
        <v>319</v>
      </c>
      <c r="J3470" t="s">
        <v>162</v>
      </c>
      <c r="K3470" t="s">
        <v>100</v>
      </c>
      <c r="L3470" t="s">
        <v>320</v>
      </c>
      <c r="M3470">
        <v>807741</v>
      </c>
      <c r="N3470" t="s">
        <v>6861</v>
      </c>
      <c r="O3470" t="s">
        <v>425</v>
      </c>
      <c r="P3470" t="s">
        <v>425</v>
      </c>
    </row>
    <row r="3471" spans="1:20" x14ac:dyDescent="0.25">
      <c r="A3471">
        <v>808952</v>
      </c>
      <c r="B3471" t="s">
        <v>5631</v>
      </c>
      <c r="C3471" t="s">
        <v>656</v>
      </c>
      <c r="D3471" t="s">
        <v>8750</v>
      </c>
      <c r="E3471" t="s">
        <v>11</v>
      </c>
      <c r="F3471" t="s">
        <v>189</v>
      </c>
      <c r="G3471" t="s">
        <v>190</v>
      </c>
      <c r="H3471" t="s">
        <v>190</v>
      </c>
      <c r="I3471" t="s">
        <v>198</v>
      </c>
      <c r="J3471" t="s">
        <v>6731</v>
      </c>
      <c r="K3471" t="s">
        <v>93</v>
      </c>
      <c r="L3471" t="s">
        <v>7507</v>
      </c>
      <c r="M3471">
        <v>808636</v>
      </c>
      <c r="N3471" t="s">
        <v>6620</v>
      </c>
      <c r="O3471" t="s">
        <v>425</v>
      </c>
      <c r="P3471" t="s">
        <v>425</v>
      </c>
    </row>
    <row r="3472" spans="1:20" x14ac:dyDescent="0.25">
      <c r="A3472">
        <v>808954</v>
      </c>
      <c r="B3472" t="s">
        <v>1866</v>
      </c>
      <c r="C3472" t="s">
        <v>2019</v>
      </c>
      <c r="D3472" t="s">
        <v>8751</v>
      </c>
      <c r="E3472" t="s">
        <v>90</v>
      </c>
      <c r="F3472" t="s">
        <v>174</v>
      </c>
      <c r="G3472" t="s">
        <v>441</v>
      </c>
      <c r="H3472" t="s">
        <v>781</v>
      </c>
      <c r="I3472" t="s">
        <v>781</v>
      </c>
      <c r="J3472" t="s">
        <v>8752</v>
      </c>
      <c r="K3472" t="s">
        <v>93</v>
      </c>
      <c r="L3472" t="s">
        <v>5904</v>
      </c>
      <c r="M3472" t="s">
        <v>5905</v>
      </c>
      <c r="N3472" t="s">
        <v>5568</v>
      </c>
      <c r="O3472" t="s">
        <v>425</v>
      </c>
      <c r="P3472" t="s">
        <v>425</v>
      </c>
    </row>
    <row r="3473" spans="1:20" x14ac:dyDescent="0.25">
      <c r="A3473">
        <v>808955</v>
      </c>
      <c r="B3473" t="s">
        <v>159</v>
      </c>
      <c r="C3473" t="s">
        <v>116</v>
      </c>
      <c r="D3473" t="s">
        <v>8753</v>
      </c>
      <c r="E3473" t="s">
        <v>11</v>
      </c>
      <c r="F3473" t="s">
        <v>12</v>
      </c>
      <c r="G3473" t="s">
        <v>1300</v>
      </c>
      <c r="H3473" t="s">
        <v>1301</v>
      </c>
      <c r="I3473" t="s">
        <v>1301</v>
      </c>
      <c r="J3473" t="s">
        <v>99</v>
      </c>
      <c r="K3473" t="s">
        <v>100</v>
      </c>
      <c r="L3473" t="s">
        <v>5574</v>
      </c>
      <c r="M3473" t="s">
        <v>5575</v>
      </c>
      <c r="N3473" t="s">
        <v>5385</v>
      </c>
      <c r="O3473" t="s">
        <v>425</v>
      </c>
      <c r="P3473" t="s">
        <v>425</v>
      </c>
    </row>
    <row r="3474" spans="1:20" x14ac:dyDescent="0.25">
      <c r="A3474">
        <v>808964</v>
      </c>
      <c r="B3474" t="s">
        <v>8754</v>
      </c>
      <c r="C3474" t="s">
        <v>427</v>
      </c>
      <c r="D3474" t="s">
        <v>8755</v>
      </c>
      <c r="E3474" t="s">
        <v>11</v>
      </c>
      <c r="F3474" t="s">
        <v>189</v>
      </c>
      <c r="G3474" t="s">
        <v>190</v>
      </c>
      <c r="H3474" t="s">
        <v>190</v>
      </c>
      <c r="I3474" t="s">
        <v>198</v>
      </c>
      <c r="J3474" t="s">
        <v>2492</v>
      </c>
      <c r="K3474" t="s">
        <v>73</v>
      </c>
      <c r="M3474">
        <v>807135</v>
      </c>
      <c r="N3474" t="s">
        <v>1351</v>
      </c>
      <c r="O3474" t="s">
        <v>425</v>
      </c>
      <c r="P3474" t="s">
        <v>425</v>
      </c>
    </row>
    <row r="3475" spans="1:20" x14ac:dyDescent="0.25">
      <c r="A3475">
        <v>808965</v>
      </c>
      <c r="B3475" t="s">
        <v>8756</v>
      </c>
      <c r="C3475" t="s">
        <v>140</v>
      </c>
      <c r="D3475" t="s">
        <v>8757</v>
      </c>
      <c r="E3475" t="s">
        <v>11</v>
      </c>
      <c r="F3475" t="s">
        <v>189</v>
      </c>
      <c r="G3475" t="s">
        <v>190</v>
      </c>
      <c r="H3475" t="s">
        <v>190</v>
      </c>
      <c r="I3475" t="s">
        <v>198</v>
      </c>
      <c r="J3475" t="s">
        <v>7110</v>
      </c>
      <c r="K3475" t="s">
        <v>100</v>
      </c>
      <c r="L3475" t="s">
        <v>8758</v>
      </c>
      <c r="M3475">
        <v>810540</v>
      </c>
      <c r="N3475" t="s">
        <v>1351</v>
      </c>
      <c r="O3475" t="s">
        <v>425</v>
      </c>
      <c r="P3475" t="s">
        <v>425</v>
      </c>
    </row>
    <row r="3476" spans="1:20" x14ac:dyDescent="0.25">
      <c r="A3476">
        <v>808966</v>
      </c>
      <c r="B3476" t="s">
        <v>8759</v>
      </c>
      <c r="C3476" t="s">
        <v>65</v>
      </c>
      <c r="D3476" t="s">
        <v>8760</v>
      </c>
      <c r="E3476" t="s">
        <v>11</v>
      </c>
      <c r="F3476" t="s">
        <v>189</v>
      </c>
      <c r="G3476" t="s">
        <v>190</v>
      </c>
      <c r="H3476" t="s">
        <v>190</v>
      </c>
      <c r="I3476" t="s">
        <v>198</v>
      </c>
      <c r="J3476" t="s">
        <v>7330</v>
      </c>
      <c r="K3476" t="s">
        <v>93</v>
      </c>
      <c r="M3476">
        <v>810076</v>
      </c>
      <c r="N3476" t="s">
        <v>1351</v>
      </c>
      <c r="O3476" t="s">
        <v>425</v>
      </c>
      <c r="P3476" t="s">
        <v>425</v>
      </c>
    </row>
    <row r="3477" spans="1:20" x14ac:dyDescent="0.25">
      <c r="A3477">
        <v>808967</v>
      </c>
      <c r="B3477" t="s">
        <v>8101</v>
      </c>
      <c r="C3477" t="s">
        <v>1573</v>
      </c>
      <c r="D3477" t="s">
        <v>8761</v>
      </c>
      <c r="E3477" t="s">
        <v>11</v>
      </c>
      <c r="F3477" t="s">
        <v>12</v>
      </c>
      <c r="G3477" t="s">
        <v>35</v>
      </c>
      <c r="H3477" t="s">
        <v>2805</v>
      </c>
      <c r="I3477" t="s">
        <v>2806</v>
      </c>
      <c r="J3477" t="s">
        <v>307</v>
      </c>
      <c r="K3477" t="s">
        <v>26</v>
      </c>
      <c r="L3477" t="s">
        <v>8762</v>
      </c>
      <c r="M3477" t="s">
        <v>8763</v>
      </c>
      <c r="N3477" t="s">
        <v>2802</v>
      </c>
      <c r="O3477" t="s">
        <v>425</v>
      </c>
      <c r="P3477" t="s">
        <v>425</v>
      </c>
      <c r="T3477" t="str">
        <f>VLOOKUP(TEXT(A3477,0),Old_data_Again,3,FALSE)</f>
        <v>Commercial</v>
      </c>
    </row>
    <row r="3478" spans="1:20" x14ac:dyDescent="0.25">
      <c r="A3478">
        <v>808968</v>
      </c>
      <c r="B3478" t="s">
        <v>8764</v>
      </c>
      <c r="C3478" t="s">
        <v>8765</v>
      </c>
      <c r="D3478" t="s">
        <v>8766</v>
      </c>
      <c r="E3478" t="s">
        <v>90</v>
      </c>
      <c r="F3478" t="s">
        <v>174</v>
      </c>
      <c r="G3478" t="s">
        <v>498</v>
      </c>
      <c r="H3478" t="s">
        <v>498</v>
      </c>
      <c r="I3478" t="s">
        <v>499</v>
      </c>
      <c r="J3478" t="s">
        <v>8767</v>
      </c>
      <c r="K3478" t="s">
        <v>17</v>
      </c>
      <c r="L3478" t="s">
        <v>3000</v>
      </c>
      <c r="M3478" t="s">
        <v>3001</v>
      </c>
      <c r="N3478" t="s">
        <v>366</v>
      </c>
      <c r="O3478" t="s">
        <v>425</v>
      </c>
      <c r="P3478" t="s">
        <v>425</v>
      </c>
    </row>
    <row r="3479" spans="1:20" x14ac:dyDescent="0.25">
      <c r="A3479">
        <v>808970</v>
      </c>
      <c r="B3479" t="s">
        <v>8768</v>
      </c>
      <c r="C3479" t="s">
        <v>430</v>
      </c>
      <c r="D3479" t="s">
        <v>8769</v>
      </c>
      <c r="E3479" t="s">
        <v>90</v>
      </c>
      <c r="F3479" t="s">
        <v>189</v>
      </c>
      <c r="G3479" t="s">
        <v>190</v>
      </c>
      <c r="H3479" t="s">
        <v>190</v>
      </c>
      <c r="I3479" t="s">
        <v>395</v>
      </c>
      <c r="J3479" t="s">
        <v>810</v>
      </c>
      <c r="K3479" t="s">
        <v>61</v>
      </c>
      <c r="L3479" t="s">
        <v>2052</v>
      </c>
      <c r="M3479">
        <v>42966</v>
      </c>
      <c r="N3479" t="s">
        <v>5210</v>
      </c>
      <c r="O3479" t="s">
        <v>425</v>
      </c>
      <c r="P3479" t="s">
        <v>425</v>
      </c>
    </row>
    <row r="3480" spans="1:20" x14ac:dyDescent="0.25">
      <c r="A3480">
        <v>808971</v>
      </c>
      <c r="B3480" t="s">
        <v>8770</v>
      </c>
      <c r="C3480" t="s">
        <v>4761</v>
      </c>
      <c r="D3480" t="s">
        <v>8771</v>
      </c>
      <c r="E3480" t="s">
        <v>90</v>
      </c>
      <c r="F3480" t="s">
        <v>12</v>
      </c>
      <c r="G3480" t="s">
        <v>13</v>
      </c>
      <c r="H3480" t="s">
        <v>14</v>
      </c>
      <c r="I3480" t="s">
        <v>15</v>
      </c>
      <c r="J3480" t="s">
        <v>5332</v>
      </c>
      <c r="K3480" t="s">
        <v>61</v>
      </c>
      <c r="L3480" t="s">
        <v>8772</v>
      </c>
      <c r="M3480" t="s">
        <v>8773</v>
      </c>
      <c r="N3480" t="s">
        <v>75</v>
      </c>
      <c r="O3480" t="s">
        <v>425</v>
      </c>
      <c r="P3480" t="s">
        <v>425</v>
      </c>
      <c r="Q3480" t="str">
        <f>VLOOKUP(TEXT(A3480,0),Old_data_Again,2,FALSE)</f>
        <v>Low</v>
      </c>
      <c r="R3480" t="str">
        <f>VLOOKUP(TEXT(A3480,0),Old_data_Again,10,FALSE)</f>
        <v>Medium</v>
      </c>
    </row>
    <row r="3481" spans="1:20" x14ac:dyDescent="0.25">
      <c r="A3481">
        <v>808972</v>
      </c>
      <c r="B3481" t="s">
        <v>8774</v>
      </c>
      <c r="C3481" t="s">
        <v>160</v>
      </c>
      <c r="D3481" t="s">
        <v>8775</v>
      </c>
      <c r="E3481" t="s">
        <v>11</v>
      </c>
      <c r="F3481" t="s">
        <v>12</v>
      </c>
      <c r="G3481" t="s">
        <v>13</v>
      </c>
      <c r="H3481" t="s">
        <v>91</v>
      </c>
      <c r="I3481" t="s">
        <v>91</v>
      </c>
      <c r="J3481" t="s">
        <v>72</v>
      </c>
      <c r="K3481" t="s">
        <v>73</v>
      </c>
      <c r="L3481" t="s">
        <v>619</v>
      </c>
      <c r="M3481">
        <v>41854</v>
      </c>
      <c r="N3481" t="s">
        <v>451</v>
      </c>
      <c r="O3481" t="s">
        <v>425</v>
      </c>
      <c r="P3481" t="s">
        <v>425</v>
      </c>
    </row>
    <row r="3482" spans="1:20" x14ac:dyDescent="0.25">
      <c r="A3482">
        <v>808973</v>
      </c>
      <c r="B3482" t="s">
        <v>8776</v>
      </c>
      <c r="C3482" t="s">
        <v>8777</v>
      </c>
      <c r="D3482" t="s">
        <v>8778</v>
      </c>
      <c r="E3482" t="s">
        <v>11</v>
      </c>
      <c r="F3482" t="s">
        <v>189</v>
      </c>
      <c r="G3482" t="s">
        <v>190</v>
      </c>
      <c r="H3482" t="s">
        <v>190</v>
      </c>
      <c r="I3482" t="s">
        <v>198</v>
      </c>
      <c r="J3482" t="s">
        <v>1177</v>
      </c>
      <c r="K3482" t="s">
        <v>61</v>
      </c>
      <c r="M3482">
        <v>807135</v>
      </c>
      <c r="N3482" t="s">
        <v>1351</v>
      </c>
      <c r="O3482" t="s">
        <v>425</v>
      </c>
      <c r="P3482" t="s">
        <v>425</v>
      </c>
    </row>
    <row r="3483" spans="1:20" x14ac:dyDescent="0.25">
      <c r="A3483">
        <v>808975</v>
      </c>
      <c r="B3483" t="s">
        <v>8779</v>
      </c>
      <c r="C3483" t="s">
        <v>2942</v>
      </c>
      <c r="D3483" t="s">
        <v>8780</v>
      </c>
      <c r="E3483" t="s">
        <v>90</v>
      </c>
      <c r="F3483" t="s">
        <v>189</v>
      </c>
      <c r="G3483" t="s">
        <v>190</v>
      </c>
      <c r="H3483" t="s">
        <v>190</v>
      </c>
      <c r="I3483" t="s">
        <v>198</v>
      </c>
      <c r="J3483" t="s">
        <v>7330</v>
      </c>
      <c r="K3483" t="s">
        <v>93</v>
      </c>
      <c r="M3483">
        <v>810076</v>
      </c>
      <c r="N3483" t="s">
        <v>1351</v>
      </c>
      <c r="O3483" t="s">
        <v>425</v>
      </c>
      <c r="P3483" t="s">
        <v>425</v>
      </c>
    </row>
    <row r="3484" spans="1:20" x14ac:dyDescent="0.25">
      <c r="A3484">
        <v>808976</v>
      </c>
      <c r="B3484" t="s">
        <v>2181</v>
      </c>
      <c r="C3484" t="s">
        <v>8781</v>
      </c>
      <c r="D3484" t="s">
        <v>8782</v>
      </c>
      <c r="E3484" t="s">
        <v>90</v>
      </c>
      <c r="F3484" t="s">
        <v>189</v>
      </c>
      <c r="G3484" t="s">
        <v>190</v>
      </c>
      <c r="H3484" t="s">
        <v>190</v>
      </c>
      <c r="I3484" t="s">
        <v>198</v>
      </c>
      <c r="J3484" t="s">
        <v>526</v>
      </c>
      <c r="K3484" t="s">
        <v>93</v>
      </c>
      <c r="L3484" t="s">
        <v>7513</v>
      </c>
      <c r="M3484">
        <v>807549</v>
      </c>
      <c r="N3484" t="s">
        <v>1351</v>
      </c>
      <c r="O3484" t="s">
        <v>425</v>
      </c>
      <c r="P3484" t="s">
        <v>425</v>
      </c>
    </row>
    <row r="3485" spans="1:20" x14ac:dyDescent="0.25">
      <c r="A3485">
        <v>808979</v>
      </c>
      <c r="B3485" t="s">
        <v>8783</v>
      </c>
      <c r="C3485" t="s">
        <v>1002</v>
      </c>
      <c r="D3485" t="s">
        <v>8784</v>
      </c>
      <c r="E3485" t="s">
        <v>90</v>
      </c>
      <c r="F3485" t="s">
        <v>189</v>
      </c>
      <c r="G3485" t="s">
        <v>190</v>
      </c>
      <c r="H3485" t="s">
        <v>190</v>
      </c>
      <c r="I3485" t="s">
        <v>198</v>
      </c>
      <c r="J3485" t="s">
        <v>1177</v>
      </c>
      <c r="K3485" t="s">
        <v>61</v>
      </c>
      <c r="M3485">
        <v>807135</v>
      </c>
      <c r="N3485" t="s">
        <v>1351</v>
      </c>
      <c r="O3485" t="s">
        <v>425</v>
      </c>
      <c r="P3485" t="s">
        <v>425</v>
      </c>
    </row>
    <row r="3486" spans="1:20" x14ac:dyDescent="0.25">
      <c r="A3486">
        <v>808980</v>
      </c>
      <c r="B3486" t="s">
        <v>8785</v>
      </c>
      <c r="C3486" t="s">
        <v>3979</v>
      </c>
      <c r="D3486" t="s">
        <v>8786</v>
      </c>
      <c r="E3486" t="s">
        <v>11</v>
      </c>
      <c r="F3486" t="s">
        <v>189</v>
      </c>
      <c r="G3486" t="s">
        <v>190</v>
      </c>
      <c r="H3486" t="s">
        <v>190</v>
      </c>
      <c r="I3486" t="s">
        <v>198</v>
      </c>
      <c r="J3486" t="s">
        <v>6793</v>
      </c>
      <c r="K3486" t="s">
        <v>93</v>
      </c>
      <c r="M3486">
        <v>806308</v>
      </c>
      <c r="N3486" t="s">
        <v>1351</v>
      </c>
      <c r="O3486" t="s">
        <v>425</v>
      </c>
      <c r="P3486" t="s">
        <v>425</v>
      </c>
    </row>
    <row r="3487" spans="1:20" x14ac:dyDescent="0.25">
      <c r="A3487">
        <v>808982</v>
      </c>
      <c r="B3487" t="s">
        <v>8787</v>
      </c>
      <c r="C3487" t="s">
        <v>50</v>
      </c>
      <c r="D3487" t="s">
        <v>8788</v>
      </c>
      <c r="E3487" t="s">
        <v>11</v>
      </c>
      <c r="F3487" t="s">
        <v>174</v>
      </c>
      <c r="G3487" t="s">
        <v>175</v>
      </c>
      <c r="H3487" t="s">
        <v>176</v>
      </c>
      <c r="I3487" t="s">
        <v>176</v>
      </c>
      <c r="J3487" t="s">
        <v>8789</v>
      </c>
      <c r="K3487" t="s">
        <v>200</v>
      </c>
      <c r="M3487">
        <v>811814</v>
      </c>
      <c r="N3487" t="s">
        <v>276</v>
      </c>
      <c r="O3487" t="s">
        <v>425</v>
      </c>
      <c r="P3487" t="s">
        <v>425</v>
      </c>
    </row>
    <row r="3488" spans="1:20" x14ac:dyDescent="0.25">
      <c r="A3488">
        <v>808985</v>
      </c>
      <c r="B3488" t="s">
        <v>5997</v>
      </c>
      <c r="C3488" t="s">
        <v>2242</v>
      </c>
      <c r="D3488" t="s">
        <v>8790</v>
      </c>
      <c r="E3488" t="s">
        <v>90</v>
      </c>
      <c r="F3488" t="s">
        <v>12</v>
      </c>
      <c r="G3488" t="s">
        <v>35</v>
      </c>
      <c r="H3488" t="s">
        <v>3682</v>
      </c>
      <c r="I3488" t="s">
        <v>3682</v>
      </c>
      <c r="J3488" t="s">
        <v>402</v>
      </c>
      <c r="K3488" t="s">
        <v>61</v>
      </c>
      <c r="L3488" t="s">
        <v>8494</v>
      </c>
      <c r="M3488" t="s">
        <v>8495</v>
      </c>
      <c r="N3488" t="s">
        <v>6155</v>
      </c>
      <c r="O3488" t="s">
        <v>425</v>
      </c>
      <c r="P3488" t="s">
        <v>425</v>
      </c>
    </row>
    <row r="3489" spans="1:16" x14ac:dyDescent="0.25">
      <c r="A3489">
        <v>808987</v>
      </c>
      <c r="B3489" t="s">
        <v>8791</v>
      </c>
      <c r="C3489" t="s">
        <v>400</v>
      </c>
      <c r="D3489" t="s">
        <v>2653</v>
      </c>
      <c r="E3489" t="s">
        <v>90</v>
      </c>
      <c r="F3489" t="s">
        <v>174</v>
      </c>
      <c r="G3489" t="s">
        <v>175</v>
      </c>
      <c r="H3489" t="s">
        <v>215</v>
      </c>
      <c r="I3489" t="s">
        <v>216</v>
      </c>
      <c r="J3489" t="s">
        <v>52</v>
      </c>
      <c r="K3489" t="s">
        <v>73</v>
      </c>
      <c r="L3489" t="s">
        <v>2834</v>
      </c>
      <c r="M3489">
        <v>48658</v>
      </c>
      <c r="N3489" t="s">
        <v>262</v>
      </c>
      <c r="O3489" t="s">
        <v>425</v>
      </c>
      <c r="P3489" t="s">
        <v>425</v>
      </c>
    </row>
    <row r="3490" spans="1:16" x14ac:dyDescent="0.25">
      <c r="A3490">
        <v>808988</v>
      </c>
      <c r="B3490" t="s">
        <v>8792</v>
      </c>
      <c r="C3490" t="s">
        <v>8793</v>
      </c>
      <c r="D3490" t="s">
        <v>8794</v>
      </c>
      <c r="E3490" t="s">
        <v>11</v>
      </c>
      <c r="F3490" t="s">
        <v>174</v>
      </c>
      <c r="G3490" t="s">
        <v>498</v>
      </c>
      <c r="H3490" t="s">
        <v>498</v>
      </c>
      <c r="I3490" t="s">
        <v>6052</v>
      </c>
      <c r="J3490" t="s">
        <v>5633</v>
      </c>
      <c r="K3490" t="s">
        <v>73</v>
      </c>
      <c r="L3490" t="s">
        <v>3418</v>
      </c>
      <c r="M3490" t="s">
        <v>3419</v>
      </c>
      <c r="N3490" t="s">
        <v>6053</v>
      </c>
      <c r="O3490" t="s">
        <v>425</v>
      </c>
      <c r="P3490" t="s">
        <v>425</v>
      </c>
    </row>
    <row r="3491" spans="1:16" x14ac:dyDescent="0.25">
      <c r="A3491">
        <v>808994</v>
      </c>
      <c r="B3491" t="s">
        <v>8795</v>
      </c>
      <c r="C3491" t="s">
        <v>8796</v>
      </c>
      <c r="D3491" t="s">
        <v>8797</v>
      </c>
      <c r="E3491" t="s">
        <v>11</v>
      </c>
      <c r="F3491" t="s">
        <v>189</v>
      </c>
      <c r="G3491" t="s">
        <v>190</v>
      </c>
      <c r="H3491" t="s">
        <v>190</v>
      </c>
      <c r="I3491" t="s">
        <v>198</v>
      </c>
      <c r="J3491" t="s">
        <v>6793</v>
      </c>
      <c r="K3491" t="s">
        <v>93</v>
      </c>
      <c r="M3491">
        <v>806308</v>
      </c>
      <c r="N3491" t="s">
        <v>6620</v>
      </c>
      <c r="O3491" t="s">
        <v>425</v>
      </c>
      <c r="P3491" t="s">
        <v>425</v>
      </c>
    </row>
    <row r="3492" spans="1:16" x14ac:dyDescent="0.25">
      <c r="A3492">
        <v>808996</v>
      </c>
      <c r="B3492" t="s">
        <v>2261</v>
      </c>
      <c r="C3492" t="s">
        <v>1286</v>
      </c>
      <c r="D3492" t="s">
        <v>8798</v>
      </c>
      <c r="E3492" t="s">
        <v>90</v>
      </c>
      <c r="F3492" t="s">
        <v>189</v>
      </c>
      <c r="G3492" t="s">
        <v>190</v>
      </c>
      <c r="H3492" t="s">
        <v>190</v>
      </c>
      <c r="I3492" t="s">
        <v>198</v>
      </c>
      <c r="J3492" t="s">
        <v>1494</v>
      </c>
      <c r="K3492" t="s">
        <v>17</v>
      </c>
      <c r="L3492" t="s">
        <v>1591</v>
      </c>
      <c r="M3492">
        <v>807067</v>
      </c>
      <c r="N3492" t="s">
        <v>40</v>
      </c>
      <c r="O3492" t="s">
        <v>425</v>
      </c>
      <c r="P3492" t="s">
        <v>425</v>
      </c>
    </row>
    <row r="3493" spans="1:16" x14ac:dyDescent="0.25">
      <c r="A3493">
        <v>808999</v>
      </c>
      <c r="B3493" t="s">
        <v>2490</v>
      </c>
      <c r="C3493" t="s">
        <v>8799</v>
      </c>
      <c r="D3493" t="s">
        <v>8800</v>
      </c>
      <c r="E3493" t="s">
        <v>90</v>
      </c>
      <c r="F3493" t="s">
        <v>189</v>
      </c>
      <c r="G3493" t="s">
        <v>190</v>
      </c>
      <c r="H3493" t="s">
        <v>190</v>
      </c>
      <c r="I3493" t="s">
        <v>198</v>
      </c>
      <c r="J3493" t="s">
        <v>6793</v>
      </c>
      <c r="K3493" t="s">
        <v>93</v>
      </c>
      <c r="M3493">
        <v>806308</v>
      </c>
      <c r="N3493" t="s">
        <v>6620</v>
      </c>
      <c r="O3493" t="s">
        <v>425</v>
      </c>
      <c r="P3493" t="s">
        <v>425</v>
      </c>
    </row>
    <row r="3494" spans="1:16" x14ac:dyDescent="0.25">
      <c r="A3494">
        <v>809002</v>
      </c>
      <c r="B3494" t="s">
        <v>8801</v>
      </c>
      <c r="C3494" t="s">
        <v>8802</v>
      </c>
      <c r="D3494" t="s">
        <v>8803</v>
      </c>
      <c r="E3494" t="s">
        <v>90</v>
      </c>
      <c r="F3494" t="s">
        <v>12</v>
      </c>
      <c r="G3494" t="s">
        <v>1300</v>
      </c>
      <c r="H3494" t="s">
        <v>1349</v>
      </c>
      <c r="I3494" t="s">
        <v>1349</v>
      </c>
      <c r="J3494" t="s">
        <v>2675</v>
      </c>
      <c r="K3494" t="s">
        <v>93</v>
      </c>
      <c r="L3494" t="s">
        <v>4670</v>
      </c>
      <c r="M3494">
        <v>804210</v>
      </c>
      <c r="N3494" t="s">
        <v>1351</v>
      </c>
      <c r="O3494" t="s">
        <v>425</v>
      </c>
      <c r="P3494" t="s">
        <v>425</v>
      </c>
    </row>
    <row r="3495" spans="1:16" x14ac:dyDescent="0.25">
      <c r="A3495">
        <v>809004</v>
      </c>
      <c r="B3495" t="s">
        <v>8804</v>
      </c>
      <c r="C3495" t="s">
        <v>379</v>
      </c>
      <c r="D3495" t="s">
        <v>8805</v>
      </c>
      <c r="E3495" t="s">
        <v>11</v>
      </c>
      <c r="F3495" t="s">
        <v>189</v>
      </c>
      <c r="G3495" t="s">
        <v>190</v>
      </c>
      <c r="H3495" t="s">
        <v>190</v>
      </c>
      <c r="I3495" t="s">
        <v>198</v>
      </c>
      <c r="J3495" t="s">
        <v>6793</v>
      </c>
      <c r="K3495" t="s">
        <v>93</v>
      </c>
      <c r="M3495">
        <v>806308</v>
      </c>
      <c r="N3495" t="s">
        <v>6620</v>
      </c>
      <c r="O3495" t="s">
        <v>425</v>
      </c>
      <c r="P3495" t="s">
        <v>425</v>
      </c>
    </row>
    <row r="3496" spans="1:16" x14ac:dyDescent="0.25">
      <c r="A3496">
        <v>809005</v>
      </c>
      <c r="B3496" t="s">
        <v>6143</v>
      </c>
      <c r="C3496" t="s">
        <v>379</v>
      </c>
      <c r="D3496" t="s">
        <v>8806</v>
      </c>
      <c r="E3496" t="s">
        <v>11</v>
      </c>
      <c r="F3496" t="s">
        <v>12</v>
      </c>
      <c r="G3496" t="s">
        <v>13</v>
      </c>
      <c r="H3496" t="s">
        <v>341</v>
      </c>
      <c r="I3496" t="s">
        <v>341</v>
      </c>
      <c r="J3496" t="s">
        <v>329</v>
      </c>
      <c r="K3496" t="s">
        <v>73</v>
      </c>
      <c r="L3496" t="s">
        <v>2467</v>
      </c>
      <c r="M3496" t="s">
        <v>2468</v>
      </c>
      <c r="N3496" t="s">
        <v>343</v>
      </c>
      <c r="O3496" t="s">
        <v>425</v>
      </c>
      <c r="P3496" t="s">
        <v>425</v>
      </c>
    </row>
    <row r="3497" spans="1:16" x14ac:dyDescent="0.25">
      <c r="A3497">
        <v>809007</v>
      </c>
      <c r="B3497" t="s">
        <v>8807</v>
      </c>
      <c r="C3497" t="s">
        <v>8808</v>
      </c>
      <c r="D3497" t="s">
        <v>8809</v>
      </c>
      <c r="E3497" t="s">
        <v>90</v>
      </c>
      <c r="F3497" t="s">
        <v>12</v>
      </c>
      <c r="G3497" t="s">
        <v>35</v>
      </c>
      <c r="H3497" t="s">
        <v>2615</v>
      </c>
      <c r="I3497" t="s">
        <v>2616</v>
      </c>
      <c r="J3497" t="s">
        <v>1174</v>
      </c>
      <c r="K3497" t="s">
        <v>61</v>
      </c>
      <c r="L3497" t="s">
        <v>1360</v>
      </c>
      <c r="M3497" t="s">
        <v>1361</v>
      </c>
      <c r="N3497" t="s">
        <v>2619</v>
      </c>
      <c r="O3497" t="s">
        <v>425</v>
      </c>
      <c r="P3497" t="s">
        <v>425</v>
      </c>
    </row>
    <row r="3498" spans="1:16" x14ac:dyDescent="0.25">
      <c r="A3498">
        <v>809009</v>
      </c>
      <c r="B3498" t="s">
        <v>6901</v>
      </c>
      <c r="C3498" t="s">
        <v>8810</v>
      </c>
      <c r="D3498" t="s">
        <v>8811</v>
      </c>
      <c r="E3498" t="s">
        <v>90</v>
      </c>
      <c r="F3498" t="s">
        <v>12</v>
      </c>
      <c r="G3498" t="s">
        <v>1300</v>
      </c>
      <c r="H3498" t="s">
        <v>1349</v>
      </c>
      <c r="I3498" t="s">
        <v>1349</v>
      </c>
      <c r="J3498" t="s">
        <v>92</v>
      </c>
      <c r="K3498" t="s">
        <v>93</v>
      </c>
      <c r="L3498" t="s">
        <v>7901</v>
      </c>
      <c r="M3498">
        <v>807971</v>
      </c>
      <c r="N3498" t="s">
        <v>325</v>
      </c>
      <c r="O3498" t="s">
        <v>425</v>
      </c>
      <c r="P3498" t="s">
        <v>425</v>
      </c>
    </row>
    <row r="3499" spans="1:16" x14ac:dyDescent="0.25">
      <c r="A3499">
        <v>809010</v>
      </c>
      <c r="B3499" t="s">
        <v>8812</v>
      </c>
      <c r="C3499" t="s">
        <v>8042</v>
      </c>
      <c r="D3499" t="s">
        <v>8813</v>
      </c>
      <c r="E3499" t="s">
        <v>90</v>
      </c>
      <c r="F3499" t="s">
        <v>12</v>
      </c>
      <c r="G3499" t="s">
        <v>1300</v>
      </c>
      <c r="H3499" t="s">
        <v>1349</v>
      </c>
      <c r="I3499" t="s">
        <v>1349</v>
      </c>
      <c r="J3499" t="s">
        <v>253</v>
      </c>
      <c r="K3499" t="s">
        <v>93</v>
      </c>
      <c r="L3499" t="s">
        <v>3698</v>
      </c>
      <c r="M3499">
        <v>803482</v>
      </c>
      <c r="N3499" t="s">
        <v>4165</v>
      </c>
      <c r="O3499" t="s">
        <v>425</v>
      </c>
      <c r="P3499" t="s">
        <v>425</v>
      </c>
    </row>
    <row r="3500" spans="1:16" x14ac:dyDescent="0.25">
      <c r="A3500">
        <v>809013</v>
      </c>
      <c r="B3500" t="s">
        <v>8814</v>
      </c>
      <c r="C3500" t="s">
        <v>4331</v>
      </c>
      <c r="D3500" t="s">
        <v>8815</v>
      </c>
      <c r="E3500" t="s">
        <v>90</v>
      </c>
      <c r="F3500" t="s">
        <v>189</v>
      </c>
      <c r="G3500" t="s">
        <v>190</v>
      </c>
      <c r="H3500" t="s">
        <v>190</v>
      </c>
      <c r="I3500" t="s">
        <v>198</v>
      </c>
      <c r="J3500" t="s">
        <v>1177</v>
      </c>
      <c r="K3500" t="s">
        <v>61</v>
      </c>
      <c r="L3500" t="s">
        <v>7513</v>
      </c>
      <c r="M3500">
        <v>807549</v>
      </c>
      <c r="N3500" t="s">
        <v>1351</v>
      </c>
      <c r="O3500" t="s">
        <v>425</v>
      </c>
      <c r="P3500" t="s">
        <v>425</v>
      </c>
    </row>
    <row r="3501" spans="1:16" x14ac:dyDescent="0.25">
      <c r="A3501">
        <v>809014</v>
      </c>
      <c r="B3501" t="s">
        <v>8816</v>
      </c>
      <c r="C3501" t="s">
        <v>5600</v>
      </c>
      <c r="D3501" t="s">
        <v>8817</v>
      </c>
      <c r="E3501" t="s">
        <v>90</v>
      </c>
      <c r="F3501" t="s">
        <v>189</v>
      </c>
      <c r="G3501" t="s">
        <v>190</v>
      </c>
      <c r="H3501" t="s">
        <v>190</v>
      </c>
      <c r="I3501" t="s">
        <v>198</v>
      </c>
      <c r="J3501" t="s">
        <v>1177</v>
      </c>
      <c r="K3501" t="s">
        <v>61</v>
      </c>
      <c r="M3501">
        <v>806309</v>
      </c>
      <c r="N3501" t="s">
        <v>1351</v>
      </c>
      <c r="O3501" t="s">
        <v>425</v>
      </c>
      <c r="P3501" t="s">
        <v>425</v>
      </c>
    </row>
    <row r="3502" spans="1:16" x14ac:dyDescent="0.25">
      <c r="A3502">
        <v>809018</v>
      </c>
      <c r="B3502" t="s">
        <v>8818</v>
      </c>
      <c r="C3502" t="s">
        <v>4061</v>
      </c>
      <c r="D3502" t="s">
        <v>8819</v>
      </c>
      <c r="E3502" t="s">
        <v>11</v>
      </c>
      <c r="F3502" t="s">
        <v>189</v>
      </c>
      <c r="G3502" t="s">
        <v>190</v>
      </c>
      <c r="H3502" t="s">
        <v>190</v>
      </c>
      <c r="I3502" t="s">
        <v>198</v>
      </c>
      <c r="J3502" t="s">
        <v>6793</v>
      </c>
      <c r="K3502" t="s">
        <v>93</v>
      </c>
      <c r="M3502">
        <v>806308</v>
      </c>
      <c r="N3502" t="s">
        <v>6620</v>
      </c>
      <c r="O3502" t="s">
        <v>425</v>
      </c>
      <c r="P3502" t="s">
        <v>425</v>
      </c>
    </row>
    <row r="3503" spans="1:16" x14ac:dyDescent="0.25">
      <c r="A3503">
        <v>809020</v>
      </c>
      <c r="B3503" t="s">
        <v>8820</v>
      </c>
      <c r="C3503" t="s">
        <v>848</v>
      </c>
      <c r="D3503" t="s">
        <v>8821</v>
      </c>
      <c r="E3503" t="s">
        <v>11</v>
      </c>
      <c r="F3503" t="s">
        <v>12</v>
      </c>
      <c r="G3503" t="s">
        <v>13</v>
      </c>
      <c r="H3503" t="s">
        <v>44</v>
      </c>
      <c r="I3503" t="s">
        <v>44</v>
      </c>
      <c r="J3503" t="s">
        <v>927</v>
      </c>
      <c r="K3503" t="s">
        <v>100</v>
      </c>
      <c r="L3503" t="s">
        <v>2872</v>
      </c>
      <c r="M3503">
        <v>5092</v>
      </c>
      <c r="N3503" t="s">
        <v>158</v>
      </c>
      <c r="O3503" t="s">
        <v>425</v>
      </c>
      <c r="P3503" t="s">
        <v>425</v>
      </c>
    </row>
    <row r="3504" spans="1:16" x14ac:dyDescent="0.25">
      <c r="A3504">
        <v>809022</v>
      </c>
      <c r="B3504" t="s">
        <v>3019</v>
      </c>
      <c r="C3504" t="s">
        <v>227</v>
      </c>
      <c r="D3504" t="s">
        <v>8822</v>
      </c>
      <c r="E3504" t="s">
        <v>11</v>
      </c>
      <c r="F3504" t="s">
        <v>174</v>
      </c>
      <c r="G3504" t="s">
        <v>498</v>
      </c>
      <c r="H3504" t="s">
        <v>498</v>
      </c>
      <c r="I3504" t="s">
        <v>499</v>
      </c>
      <c r="J3504" t="s">
        <v>4376</v>
      </c>
      <c r="K3504" t="s">
        <v>73</v>
      </c>
      <c r="N3504" t="s">
        <v>7157</v>
      </c>
      <c r="O3504" t="s">
        <v>425</v>
      </c>
      <c r="P3504" t="s">
        <v>425</v>
      </c>
    </row>
    <row r="3505" spans="1:20" x14ac:dyDescent="0.25">
      <c r="A3505">
        <v>809025</v>
      </c>
      <c r="B3505" t="s">
        <v>339</v>
      </c>
      <c r="C3505" t="s">
        <v>5659</v>
      </c>
      <c r="D3505" t="s">
        <v>8823</v>
      </c>
      <c r="E3505" t="s">
        <v>90</v>
      </c>
      <c r="F3505" t="s">
        <v>174</v>
      </c>
      <c r="G3505" t="s">
        <v>373</v>
      </c>
      <c r="H3505" t="s">
        <v>374</v>
      </c>
      <c r="I3505" t="s">
        <v>374</v>
      </c>
      <c r="J3505" t="s">
        <v>1024</v>
      </c>
      <c r="K3505" t="s">
        <v>61</v>
      </c>
      <c r="L3505" t="s">
        <v>1753</v>
      </c>
      <c r="M3505">
        <v>41631</v>
      </c>
      <c r="N3505" t="s">
        <v>3034</v>
      </c>
      <c r="O3505" t="s">
        <v>425</v>
      </c>
      <c r="P3505" t="s">
        <v>425</v>
      </c>
    </row>
    <row r="3506" spans="1:20" x14ac:dyDescent="0.25">
      <c r="A3506">
        <v>809026</v>
      </c>
      <c r="B3506" t="s">
        <v>8825</v>
      </c>
      <c r="C3506" t="s">
        <v>362</v>
      </c>
      <c r="D3506" t="s">
        <v>8824</v>
      </c>
      <c r="E3506" t="s">
        <v>11</v>
      </c>
      <c r="F3506" t="s">
        <v>189</v>
      </c>
      <c r="G3506" t="s">
        <v>190</v>
      </c>
      <c r="H3506" t="s">
        <v>190</v>
      </c>
      <c r="I3506" t="s">
        <v>198</v>
      </c>
      <c r="J3506" t="s">
        <v>6491</v>
      </c>
      <c r="K3506" t="s">
        <v>93</v>
      </c>
      <c r="L3506" t="s">
        <v>6664</v>
      </c>
      <c r="M3506">
        <v>810391</v>
      </c>
      <c r="N3506" t="s">
        <v>1351</v>
      </c>
      <c r="O3506" t="s">
        <v>425</v>
      </c>
      <c r="P3506" t="s">
        <v>425</v>
      </c>
    </row>
    <row r="3507" spans="1:20" x14ac:dyDescent="0.25">
      <c r="A3507">
        <v>809028</v>
      </c>
      <c r="B3507" t="s">
        <v>8826</v>
      </c>
      <c r="C3507" t="s">
        <v>8827</v>
      </c>
      <c r="D3507" t="s">
        <v>8828</v>
      </c>
      <c r="E3507" t="s">
        <v>90</v>
      </c>
      <c r="F3507" t="s">
        <v>174</v>
      </c>
      <c r="G3507" t="s">
        <v>175</v>
      </c>
      <c r="H3507" t="s">
        <v>215</v>
      </c>
      <c r="I3507" t="s">
        <v>215</v>
      </c>
      <c r="J3507" t="s">
        <v>932</v>
      </c>
      <c r="K3507" t="s">
        <v>93</v>
      </c>
      <c r="L3507" t="s">
        <v>5261</v>
      </c>
      <c r="M3507">
        <v>804868</v>
      </c>
      <c r="N3507" t="s">
        <v>7081</v>
      </c>
      <c r="O3507" t="s">
        <v>425</v>
      </c>
      <c r="P3507" t="s">
        <v>425</v>
      </c>
    </row>
    <row r="3508" spans="1:20" x14ac:dyDescent="0.25">
      <c r="A3508">
        <v>809030</v>
      </c>
      <c r="B3508" t="s">
        <v>8829</v>
      </c>
      <c r="C3508" t="s">
        <v>1573</v>
      </c>
      <c r="D3508" t="s">
        <v>8830</v>
      </c>
      <c r="E3508" t="s">
        <v>11</v>
      </c>
      <c r="F3508" t="s">
        <v>12</v>
      </c>
      <c r="G3508" t="s">
        <v>35</v>
      </c>
      <c r="H3508" t="s">
        <v>36</v>
      </c>
      <c r="I3508" t="s">
        <v>37</v>
      </c>
      <c r="J3508" t="s">
        <v>60</v>
      </c>
      <c r="K3508" t="s">
        <v>100</v>
      </c>
      <c r="L3508" t="s">
        <v>1925</v>
      </c>
      <c r="M3508">
        <v>42326</v>
      </c>
      <c r="N3508" t="s">
        <v>360</v>
      </c>
      <c r="O3508" t="s">
        <v>425</v>
      </c>
      <c r="P3508" t="s">
        <v>425</v>
      </c>
    </row>
    <row r="3509" spans="1:20" x14ac:dyDescent="0.25">
      <c r="A3509">
        <v>809031</v>
      </c>
      <c r="B3509" t="s">
        <v>2786</v>
      </c>
      <c r="C3509" t="s">
        <v>50</v>
      </c>
      <c r="D3509" t="s">
        <v>8831</v>
      </c>
      <c r="E3509" t="s">
        <v>11</v>
      </c>
      <c r="F3509" t="s">
        <v>12</v>
      </c>
      <c r="G3509" t="s">
        <v>13</v>
      </c>
      <c r="H3509" t="s">
        <v>257</v>
      </c>
      <c r="I3509" t="s">
        <v>412</v>
      </c>
      <c r="J3509" t="s">
        <v>131</v>
      </c>
      <c r="K3509" t="s">
        <v>73</v>
      </c>
      <c r="L3509" t="s">
        <v>1395</v>
      </c>
      <c r="M3509">
        <v>26416</v>
      </c>
      <c r="N3509" t="s">
        <v>415</v>
      </c>
      <c r="O3509" t="s">
        <v>425</v>
      </c>
      <c r="P3509" t="s">
        <v>425</v>
      </c>
      <c r="T3509" t="str">
        <f>VLOOKUP(TEXT(A3509,0),Old_data_Again,3,FALSE)</f>
        <v>Commercial</v>
      </c>
    </row>
    <row r="3510" spans="1:20" x14ac:dyDescent="0.25">
      <c r="A3510">
        <v>809032</v>
      </c>
      <c r="B3510" t="s">
        <v>1032</v>
      </c>
      <c r="C3510" t="s">
        <v>308</v>
      </c>
      <c r="D3510" t="s">
        <v>8832</v>
      </c>
      <c r="E3510" t="s">
        <v>11</v>
      </c>
      <c r="F3510" t="s">
        <v>12</v>
      </c>
      <c r="G3510" t="s">
        <v>13</v>
      </c>
      <c r="H3510" t="s">
        <v>257</v>
      </c>
      <c r="I3510" t="s">
        <v>754</v>
      </c>
      <c r="J3510" t="s">
        <v>78</v>
      </c>
      <c r="K3510" t="s">
        <v>17</v>
      </c>
      <c r="L3510" t="s">
        <v>1136</v>
      </c>
      <c r="M3510">
        <v>804650</v>
      </c>
      <c r="N3510" t="s">
        <v>1684</v>
      </c>
      <c r="O3510" t="s">
        <v>425</v>
      </c>
      <c r="P3510" t="s">
        <v>425</v>
      </c>
    </row>
    <row r="3511" spans="1:20" x14ac:dyDescent="0.25">
      <c r="A3511">
        <v>809036</v>
      </c>
      <c r="B3511" t="s">
        <v>8833</v>
      </c>
      <c r="C3511" t="s">
        <v>1002</v>
      </c>
      <c r="D3511" t="s">
        <v>8834</v>
      </c>
      <c r="E3511" t="s">
        <v>90</v>
      </c>
      <c r="F3511" t="s">
        <v>174</v>
      </c>
      <c r="G3511" t="s">
        <v>175</v>
      </c>
      <c r="H3511" t="s">
        <v>215</v>
      </c>
      <c r="I3511" t="s">
        <v>216</v>
      </c>
      <c r="J3511" t="s">
        <v>932</v>
      </c>
      <c r="K3511" t="s">
        <v>933</v>
      </c>
      <c r="L3511" t="s">
        <v>2488</v>
      </c>
      <c r="M3511" t="s">
        <v>2489</v>
      </c>
      <c r="N3511" t="s">
        <v>40</v>
      </c>
      <c r="O3511" t="s">
        <v>425</v>
      </c>
      <c r="P3511" t="s">
        <v>425</v>
      </c>
    </row>
    <row r="3512" spans="1:20" x14ac:dyDescent="0.25">
      <c r="A3512">
        <v>809037</v>
      </c>
      <c r="B3512" t="s">
        <v>8835</v>
      </c>
      <c r="C3512" t="s">
        <v>667</v>
      </c>
      <c r="D3512" t="s">
        <v>8836</v>
      </c>
      <c r="E3512" t="s">
        <v>11</v>
      </c>
      <c r="F3512" t="s">
        <v>12</v>
      </c>
      <c r="G3512" t="s">
        <v>1300</v>
      </c>
      <c r="H3512" t="s">
        <v>1349</v>
      </c>
      <c r="I3512" t="s">
        <v>1349</v>
      </c>
      <c r="J3512" t="s">
        <v>162</v>
      </c>
      <c r="K3512" t="s">
        <v>100</v>
      </c>
      <c r="L3512" t="s">
        <v>8837</v>
      </c>
      <c r="M3512">
        <v>809065</v>
      </c>
      <c r="N3512" t="s">
        <v>4165</v>
      </c>
      <c r="O3512" t="s">
        <v>425</v>
      </c>
      <c r="P3512" t="s">
        <v>425</v>
      </c>
    </row>
    <row r="3513" spans="1:20" x14ac:dyDescent="0.25">
      <c r="A3513">
        <v>809038</v>
      </c>
      <c r="B3513" t="s">
        <v>1557</v>
      </c>
      <c r="C3513" t="s">
        <v>8838</v>
      </c>
      <c r="D3513" t="s">
        <v>8839</v>
      </c>
      <c r="E3513" t="s">
        <v>90</v>
      </c>
      <c r="F3513" t="s">
        <v>12</v>
      </c>
      <c r="G3513" t="s">
        <v>1300</v>
      </c>
      <c r="H3513" t="s">
        <v>1349</v>
      </c>
      <c r="I3513" t="s">
        <v>1349</v>
      </c>
      <c r="J3513" t="s">
        <v>3663</v>
      </c>
      <c r="K3513" t="s">
        <v>61</v>
      </c>
      <c r="L3513" t="s">
        <v>3692</v>
      </c>
      <c r="M3513">
        <v>804274</v>
      </c>
      <c r="N3513" t="s">
        <v>4165</v>
      </c>
      <c r="O3513" t="s">
        <v>425</v>
      </c>
      <c r="P3513" t="s">
        <v>425</v>
      </c>
    </row>
    <row r="3514" spans="1:20" x14ac:dyDescent="0.25">
      <c r="A3514">
        <v>809039</v>
      </c>
      <c r="B3514" t="s">
        <v>3575</v>
      </c>
      <c r="C3514" t="s">
        <v>1542</v>
      </c>
      <c r="D3514" t="s">
        <v>8840</v>
      </c>
      <c r="E3514" t="s">
        <v>11</v>
      </c>
      <c r="F3514" t="s">
        <v>12</v>
      </c>
      <c r="G3514" t="s">
        <v>1300</v>
      </c>
      <c r="H3514" t="s">
        <v>1349</v>
      </c>
      <c r="I3514" t="s">
        <v>1349</v>
      </c>
      <c r="J3514" t="s">
        <v>72</v>
      </c>
      <c r="K3514" t="s">
        <v>73</v>
      </c>
      <c r="L3514" t="s">
        <v>3704</v>
      </c>
      <c r="M3514">
        <v>809055</v>
      </c>
      <c r="N3514" t="s">
        <v>4165</v>
      </c>
      <c r="O3514" t="s">
        <v>425</v>
      </c>
      <c r="P3514" t="s">
        <v>425</v>
      </c>
    </row>
    <row r="3515" spans="1:20" x14ac:dyDescent="0.25">
      <c r="A3515">
        <v>809040</v>
      </c>
      <c r="B3515" t="s">
        <v>8841</v>
      </c>
      <c r="C3515" t="s">
        <v>8842</v>
      </c>
      <c r="D3515" t="s">
        <v>8843</v>
      </c>
      <c r="E3515" t="s">
        <v>11</v>
      </c>
      <c r="F3515" t="s">
        <v>12</v>
      </c>
      <c r="G3515" t="s">
        <v>1300</v>
      </c>
      <c r="H3515" t="s">
        <v>1349</v>
      </c>
      <c r="I3515" t="s">
        <v>1349</v>
      </c>
      <c r="J3515" t="s">
        <v>72</v>
      </c>
      <c r="K3515" t="s">
        <v>73</v>
      </c>
      <c r="L3515" t="s">
        <v>8837</v>
      </c>
      <c r="M3515">
        <v>809065</v>
      </c>
      <c r="N3515" t="s">
        <v>4165</v>
      </c>
      <c r="O3515" t="s">
        <v>425</v>
      </c>
      <c r="P3515" t="s">
        <v>425</v>
      </c>
    </row>
    <row r="3516" spans="1:20" x14ac:dyDescent="0.25">
      <c r="A3516">
        <v>809041</v>
      </c>
      <c r="B3516" t="s">
        <v>5164</v>
      </c>
      <c r="C3516" t="s">
        <v>1049</v>
      </c>
      <c r="D3516" t="s">
        <v>8844</v>
      </c>
      <c r="E3516" t="s">
        <v>11</v>
      </c>
      <c r="F3516" t="s">
        <v>12</v>
      </c>
      <c r="G3516" t="s">
        <v>1300</v>
      </c>
      <c r="H3516" t="s">
        <v>1349</v>
      </c>
      <c r="I3516" t="s">
        <v>1349</v>
      </c>
      <c r="J3516" t="s">
        <v>72</v>
      </c>
      <c r="K3516" t="s">
        <v>73</v>
      </c>
      <c r="L3516" t="s">
        <v>4164</v>
      </c>
      <c r="M3516">
        <v>809054</v>
      </c>
      <c r="N3516" t="s">
        <v>75</v>
      </c>
      <c r="O3516" t="s">
        <v>425</v>
      </c>
      <c r="P3516" t="s">
        <v>425</v>
      </c>
    </row>
    <row r="3517" spans="1:20" x14ac:dyDescent="0.25">
      <c r="A3517">
        <v>809042</v>
      </c>
      <c r="B3517" t="s">
        <v>386</v>
      </c>
      <c r="C3517" t="s">
        <v>379</v>
      </c>
      <c r="D3517" t="s">
        <v>8845</v>
      </c>
      <c r="E3517" t="s">
        <v>11</v>
      </c>
      <c r="F3517" t="s">
        <v>12</v>
      </c>
      <c r="G3517" t="s">
        <v>1300</v>
      </c>
      <c r="H3517" t="s">
        <v>1349</v>
      </c>
      <c r="I3517" t="s">
        <v>1349</v>
      </c>
      <c r="J3517" t="s">
        <v>72</v>
      </c>
      <c r="K3517" t="s">
        <v>73</v>
      </c>
      <c r="L3517" t="s">
        <v>8846</v>
      </c>
      <c r="M3517">
        <v>809063</v>
      </c>
      <c r="N3517" t="s">
        <v>4165</v>
      </c>
      <c r="O3517" t="s">
        <v>425</v>
      </c>
      <c r="P3517" t="s">
        <v>425</v>
      </c>
    </row>
    <row r="3518" spans="1:20" x14ac:dyDescent="0.25">
      <c r="A3518">
        <v>809043</v>
      </c>
      <c r="B3518" t="s">
        <v>8847</v>
      </c>
      <c r="C3518" t="s">
        <v>8848</v>
      </c>
      <c r="D3518" t="s">
        <v>8849</v>
      </c>
      <c r="E3518" t="s">
        <v>90</v>
      </c>
      <c r="F3518" t="s">
        <v>12</v>
      </c>
      <c r="G3518" t="s">
        <v>1300</v>
      </c>
      <c r="H3518" t="s">
        <v>1349</v>
      </c>
      <c r="I3518" t="s">
        <v>1349</v>
      </c>
      <c r="J3518" t="s">
        <v>162</v>
      </c>
      <c r="K3518" t="s">
        <v>100</v>
      </c>
      <c r="L3518" t="s">
        <v>8850</v>
      </c>
      <c r="M3518">
        <v>809062</v>
      </c>
      <c r="N3518" t="s">
        <v>4165</v>
      </c>
      <c r="O3518" t="s">
        <v>425</v>
      </c>
      <c r="P3518" t="s">
        <v>425</v>
      </c>
    </row>
    <row r="3519" spans="1:20" x14ac:dyDescent="0.25">
      <c r="A3519">
        <v>809045</v>
      </c>
      <c r="B3519" t="s">
        <v>1326</v>
      </c>
      <c r="C3519" t="s">
        <v>57</v>
      </c>
      <c r="D3519" t="s">
        <v>8851</v>
      </c>
      <c r="E3519" t="s">
        <v>11</v>
      </c>
      <c r="F3519" t="s">
        <v>12</v>
      </c>
      <c r="G3519" t="s">
        <v>1300</v>
      </c>
      <c r="H3519" t="s">
        <v>1349</v>
      </c>
      <c r="I3519" t="s">
        <v>1349</v>
      </c>
      <c r="J3519" t="s">
        <v>162</v>
      </c>
      <c r="K3519" t="s">
        <v>100</v>
      </c>
      <c r="L3519" t="s">
        <v>8846</v>
      </c>
      <c r="M3519">
        <v>809063</v>
      </c>
      <c r="N3519" t="s">
        <v>4165</v>
      </c>
      <c r="O3519" t="s">
        <v>425</v>
      </c>
      <c r="P3519" t="s">
        <v>425</v>
      </c>
    </row>
    <row r="3520" spans="1:20" x14ac:dyDescent="0.25">
      <c r="A3520">
        <v>809046</v>
      </c>
      <c r="B3520" t="s">
        <v>8852</v>
      </c>
      <c r="C3520" t="s">
        <v>23</v>
      </c>
      <c r="D3520" t="s">
        <v>8853</v>
      </c>
      <c r="E3520" t="s">
        <v>11</v>
      </c>
      <c r="F3520" t="s">
        <v>12</v>
      </c>
      <c r="G3520" t="s">
        <v>1300</v>
      </c>
      <c r="H3520" t="s">
        <v>1349</v>
      </c>
      <c r="I3520" t="s">
        <v>1349</v>
      </c>
      <c r="J3520" t="s">
        <v>162</v>
      </c>
      <c r="K3520" t="s">
        <v>100</v>
      </c>
      <c r="L3520" t="s">
        <v>8850</v>
      </c>
      <c r="M3520">
        <v>809062</v>
      </c>
      <c r="N3520" t="s">
        <v>4165</v>
      </c>
      <c r="O3520" t="s">
        <v>425</v>
      </c>
      <c r="P3520" t="s">
        <v>425</v>
      </c>
    </row>
    <row r="3521" spans="1:16" x14ac:dyDescent="0.25">
      <c r="A3521">
        <v>809048</v>
      </c>
      <c r="B3521" t="s">
        <v>8854</v>
      </c>
      <c r="C3521" t="s">
        <v>8855</v>
      </c>
      <c r="D3521" t="s">
        <v>8856</v>
      </c>
      <c r="E3521" t="s">
        <v>90</v>
      </c>
      <c r="F3521" t="s">
        <v>12</v>
      </c>
      <c r="G3521" t="s">
        <v>1300</v>
      </c>
      <c r="H3521" t="s">
        <v>1349</v>
      </c>
      <c r="I3521" t="s">
        <v>1349</v>
      </c>
      <c r="J3521" t="s">
        <v>162</v>
      </c>
      <c r="K3521" t="s">
        <v>61</v>
      </c>
      <c r="L3521" t="s">
        <v>3698</v>
      </c>
      <c r="M3521">
        <v>803482</v>
      </c>
      <c r="N3521" t="s">
        <v>4165</v>
      </c>
      <c r="O3521" t="s">
        <v>425</v>
      </c>
      <c r="P3521" t="s">
        <v>425</v>
      </c>
    </row>
    <row r="3522" spans="1:16" x14ac:dyDescent="0.25">
      <c r="A3522">
        <v>809049</v>
      </c>
      <c r="B3522" t="s">
        <v>8857</v>
      </c>
      <c r="C3522" t="s">
        <v>8858</v>
      </c>
      <c r="D3522" t="s">
        <v>8859</v>
      </c>
      <c r="E3522" t="s">
        <v>11</v>
      </c>
      <c r="F3522" t="s">
        <v>12</v>
      </c>
      <c r="G3522" t="s">
        <v>1300</v>
      </c>
      <c r="H3522" t="s">
        <v>1349</v>
      </c>
      <c r="I3522" t="s">
        <v>1349</v>
      </c>
      <c r="J3522" t="s">
        <v>3161</v>
      </c>
      <c r="K3522" t="s">
        <v>61</v>
      </c>
      <c r="L3522" t="s">
        <v>8846</v>
      </c>
      <c r="M3522">
        <v>809063</v>
      </c>
      <c r="N3522" t="s">
        <v>4165</v>
      </c>
      <c r="O3522" t="s">
        <v>425</v>
      </c>
      <c r="P3522" t="s">
        <v>425</v>
      </c>
    </row>
    <row r="3523" spans="1:16" x14ac:dyDescent="0.25">
      <c r="A3523">
        <v>809050</v>
      </c>
      <c r="B3523" t="s">
        <v>1514</v>
      </c>
      <c r="C3523" t="s">
        <v>104</v>
      </c>
      <c r="D3523" t="s">
        <v>8860</v>
      </c>
      <c r="E3523" t="s">
        <v>11</v>
      </c>
      <c r="F3523" t="s">
        <v>12</v>
      </c>
      <c r="G3523" t="s">
        <v>1300</v>
      </c>
      <c r="H3523" t="s">
        <v>1349</v>
      </c>
      <c r="I3523" t="s">
        <v>1349</v>
      </c>
      <c r="J3523" t="s">
        <v>162</v>
      </c>
      <c r="K3523" t="s">
        <v>100</v>
      </c>
      <c r="L3523" t="s">
        <v>8850</v>
      </c>
      <c r="M3523">
        <v>809062</v>
      </c>
      <c r="N3523" t="s">
        <v>4165</v>
      </c>
      <c r="O3523" t="s">
        <v>425</v>
      </c>
      <c r="P3523" t="s">
        <v>425</v>
      </c>
    </row>
    <row r="3524" spans="1:16" x14ac:dyDescent="0.25">
      <c r="A3524">
        <v>809051</v>
      </c>
      <c r="B3524" t="s">
        <v>3929</v>
      </c>
      <c r="C3524" t="s">
        <v>779</v>
      </c>
      <c r="D3524" t="s">
        <v>8861</v>
      </c>
      <c r="E3524" t="s">
        <v>11</v>
      </c>
      <c r="F3524" t="s">
        <v>12</v>
      </c>
      <c r="G3524" t="s">
        <v>1300</v>
      </c>
      <c r="H3524" t="s">
        <v>1349</v>
      </c>
      <c r="I3524" t="s">
        <v>1349</v>
      </c>
      <c r="J3524" t="s">
        <v>162</v>
      </c>
      <c r="K3524" t="s">
        <v>100</v>
      </c>
      <c r="L3524" t="s">
        <v>4164</v>
      </c>
      <c r="M3524">
        <v>809054</v>
      </c>
      <c r="N3524" t="s">
        <v>75</v>
      </c>
      <c r="O3524" t="s">
        <v>425</v>
      </c>
      <c r="P3524" t="s">
        <v>425</v>
      </c>
    </row>
    <row r="3525" spans="1:16" x14ac:dyDescent="0.25">
      <c r="A3525">
        <v>809052</v>
      </c>
      <c r="B3525" t="s">
        <v>8862</v>
      </c>
      <c r="C3525" t="s">
        <v>8863</v>
      </c>
      <c r="D3525" t="s">
        <v>8864</v>
      </c>
      <c r="E3525" t="s">
        <v>90</v>
      </c>
      <c r="F3525" t="s">
        <v>12</v>
      </c>
      <c r="G3525" t="s">
        <v>1300</v>
      </c>
      <c r="H3525" t="s">
        <v>1349</v>
      </c>
      <c r="I3525" t="s">
        <v>1349</v>
      </c>
      <c r="J3525" t="s">
        <v>72</v>
      </c>
      <c r="K3525" t="s">
        <v>73</v>
      </c>
      <c r="L3525" t="s">
        <v>8865</v>
      </c>
      <c r="M3525">
        <v>809060</v>
      </c>
      <c r="N3525" t="s">
        <v>4165</v>
      </c>
      <c r="O3525" t="s">
        <v>425</v>
      </c>
      <c r="P3525" t="s">
        <v>425</v>
      </c>
    </row>
    <row r="3526" spans="1:16" x14ac:dyDescent="0.25">
      <c r="A3526">
        <v>809053</v>
      </c>
      <c r="B3526" t="s">
        <v>1836</v>
      </c>
      <c r="C3526" t="s">
        <v>160</v>
      </c>
      <c r="D3526" t="s">
        <v>8866</v>
      </c>
      <c r="E3526" t="s">
        <v>11</v>
      </c>
      <c r="F3526" t="s">
        <v>12</v>
      </c>
      <c r="G3526" t="s">
        <v>1300</v>
      </c>
      <c r="H3526" t="s">
        <v>1349</v>
      </c>
      <c r="I3526" t="s">
        <v>1349</v>
      </c>
      <c r="J3526" t="s">
        <v>184</v>
      </c>
      <c r="K3526" t="s">
        <v>17</v>
      </c>
      <c r="L3526" t="s">
        <v>3720</v>
      </c>
      <c r="M3526">
        <v>803531</v>
      </c>
      <c r="N3526" t="s">
        <v>4165</v>
      </c>
      <c r="O3526" t="s">
        <v>425</v>
      </c>
      <c r="P3526" t="s">
        <v>425</v>
      </c>
    </row>
    <row r="3527" spans="1:16" x14ac:dyDescent="0.25">
      <c r="A3527">
        <v>809054</v>
      </c>
      <c r="B3527" t="s">
        <v>4095</v>
      </c>
      <c r="C3527" t="s">
        <v>3579</v>
      </c>
      <c r="D3527" t="s">
        <v>4164</v>
      </c>
      <c r="E3527" t="s">
        <v>11</v>
      </c>
      <c r="F3527" t="s">
        <v>12</v>
      </c>
      <c r="G3527" t="s">
        <v>1300</v>
      </c>
      <c r="H3527" t="s">
        <v>1349</v>
      </c>
      <c r="I3527" t="s">
        <v>1349</v>
      </c>
      <c r="J3527" t="s">
        <v>1381</v>
      </c>
      <c r="K3527" t="s">
        <v>73</v>
      </c>
      <c r="L3527" t="s">
        <v>3704</v>
      </c>
      <c r="M3527">
        <v>809055</v>
      </c>
      <c r="N3527" t="s">
        <v>75</v>
      </c>
      <c r="O3527" t="s">
        <v>425</v>
      </c>
      <c r="P3527" t="s">
        <v>425</v>
      </c>
    </row>
    <row r="3528" spans="1:16" x14ac:dyDescent="0.25">
      <c r="A3528">
        <v>809055</v>
      </c>
      <c r="B3528" t="s">
        <v>8867</v>
      </c>
      <c r="C3528" t="s">
        <v>23</v>
      </c>
      <c r="D3528" t="s">
        <v>3704</v>
      </c>
      <c r="E3528" t="s">
        <v>11</v>
      </c>
      <c r="F3528" t="s">
        <v>12</v>
      </c>
      <c r="G3528" t="s">
        <v>1300</v>
      </c>
      <c r="H3528" t="s">
        <v>1349</v>
      </c>
      <c r="I3528" t="s">
        <v>1349</v>
      </c>
      <c r="J3528" t="s">
        <v>2637</v>
      </c>
      <c r="K3528" t="s">
        <v>26</v>
      </c>
      <c r="L3528" t="s">
        <v>3698</v>
      </c>
      <c r="M3528">
        <v>803482</v>
      </c>
      <c r="N3528" t="s">
        <v>75</v>
      </c>
      <c r="O3528" t="s">
        <v>425</v>
      </c>
      <c r="P3528" t="s">
        <v>425</v>
      </c>
    </row>
    <row r="3529" spans="1:16" x14ac:dyDescent="0.25">
      <c r="A3529">
        <v>809057</v>
      </c>
      <c r="B3529" t="s">
        <v>8868</v>
      </c>
      <c r="C3529" t="s">
        <v>2942</v>
      </c>
      <c r="D3529" t="s">
        <v>8869</v>
      </c>
      <c r="E3529" t="s">
        <v>90</v>
      </c>
      <c r="F3529" t="s">
        <v>12</v>
      </c>
      <c r="G3529" t="s">
        <v>1300</v>
      </c>
      <c r="H3529" t="s">
        <v>1349</v>
      </c>
      <c r="I3529" t="s">
        <v>1349</v>
      </c>
      <c r="J3529" t="s">
        <v>891</v>
      </c>
      <c r="K3529" t="s">
        <v>17</v>
      </c>
      <c r="L3529" t="s">
        <v>3704</v>
      </c>
      <c r="M3529">
        <v>809055</v>
      </c>
      <c r="N3529" t="s">
        <v>4165</v>
      </c>
      <c r="O3529" t="s">
        <v>425</v>
      </c>
      <c r="P3529" t="s">
        <v>425</v>
      </c>
    </row>
    <row r="3530" spans="1:16" x14ac:dyDescent="0.25">
      <c r="A3530">
        <v>809058</v>
      </c>
      <c r="B3530" t="s">
        <v>8870</v>
      </c>
      <c r="C3530" t="s">
        <v>8863</v>
      </c>
      <c r="D3530" t="s">
        <v>8871</v>
      </c>
      <c r="E3530" t="s">
        <v>90</v>
      </c>
      <c r="F3530" t="s">
        <v>12</v>
      </c>
      <c r="G3530" t="s">
        <v>1300</v>
      </c>
      <c r="H3530" t="s">
        <v>1349</v>
      </c>
      <c r="I3530" t="s">
        <v>1349</v>
      </c>
      <c r="J3530" t="s">
        <v>162</v>
      </c>
      <c r="K3530" t="s">
        <v>100</v>
      </c>
      <c r="L3530" t="s">
        <v>8850</v>
      </c>
      <c r="M3530">
        <v>809062</v>
      </c>
      <c r="N3530" t="s">
        <v>4165</v>
      </c>
      <c r="O3530" t="s">
        <v>425</v>
      </c>
      <c r="P3530" t="s">
        <v>425</v>
      </c>
    </row>
    <row r="3531" spans="1:16" x14ac:dyDescent="0.25">
      <c r="A3531">
        <v>809059</v>
      </c>
      <c r="B3531" t="s">
        <v>930</v>
      </c>
      <c r="C3531" t="s">
        <v>580</v>
      </c>
      <c r="D3531" t="s">
        <v>8872</v>
      </c>
      <c r="E3531" t="s">
        <v>11</v>
      </c>
      <c r="F3531" t="s">
        <v>12</v>
      </c>
      <c r="G3531" t="s">
        <v>1300</v>
      </c>
      <c r="H3531" t="s">
        <v>1349</v>
      </c>
      <c r="I3531" t="s">
        <v>1349</v>
      </c>
      <c r="J3531" t="s">
        <v>72</v>
      </c>
      <c r="K3531" t="s">
        <v>73</v>
      </c>
      <c r="L3531" t="s">
        <v>4164</v>
      </c>
      <c r="M3531">
        <v>809054</v>
      </c>
      <c r="N3531" t="s">
        <v>75</v>
      </c>
      <c r="O3531" t="s">
        <v>425</v>
      </c>
      <c r="P3531" t="s">
        <v>425</v>
      </c>
    </row>
    <row r="3532" spans="1:16" x14ac:dyDescent="0.25">
      <c r="A3532">
        <v>809060</v>
      </c>
      <c r="B3532" t="s">
        <v>2126</v>
      </c>
      <c r="C3532" t="s">
        <v>121</v>
      </c>
      <c r="D3532" t="s">
        <v>8865</v>
      </c>
      <c r="E3532" t="s">
        <v>11</v>
      </c>
      <c r="F3532" t="s">
        <v>12</v>
      </c>
      <c r="G3532" t="s">
        <v>1300</v>
      </c>
      <c r="H3532" t="s">
        <v>1349</v>
      </c>
      <c r="I3532" t="s">
        <v>1349</v>
      </c>
      <c r="J3532" t="s">
        <v>1381</v>
      </c>
      <c r="K3532" t="s">
        <v>73</v>
      </c>
      <c r="L3532" t="s">
        <v>8869</v>
      </c>
      <c r="M3532">
        <v>809057</v>
      </c>
      <c r="N3532" t="s">
        <v>4165</v>
      </c>
      <c r="O3532" t="s">
        <v>425</v>
      </c>
      <c r="P3532" t="s">
        <v>425</v>
      </c>
    </row>
    <row r="3533" spans="1:16" x14ac:dyDescent="0.25">
      <c r="A3533">
        <v>809061</v>
      </c>
      <c r="B3533" t="s">
        <v>269</v>
      </c>
      <c r="C3533" t="s">
        <v>8873</v>
      </c>
      <c r="D3533" t="s">
        <v>8874</v>
      </c>
      <c r="E3533" t="s">
        <v>11</v>
      </c>
      <c r="F3533" t="s">
        <v>12</v>
      </c>
      <c r="G3533" t="s">
        <v>1300</v>
      </c>
      <c r="H3533" t="s">
        <v>1349</v>
      </c>
      <c r="I3533" t="s">
        <v>1349</v>
      </c>
      <c r="J3533" t="s">
        <v>162</v>
      </c>
      <c r="K3533" t="s">
        <v>100</v>
      </c>
      <c r="L3533" t="s">
        <v>4164</v>
      </c>
      <c r="M3533">
        <v>809054</v>
      </c>
      <c r="N3533" t="s">
        <v>75</v>
      </c>
      <c r="O3533" t="s">
        <v>425</v>
      </c>
      <c r="P3533" t="s">
        <v>425</v>
      </c>
    </row>
    <row r="3534" spans="1:16" x14ac:dyDescent="0.25">
      <c r="A3534">
        <v>809062</v>
      </c>
      <c r="B3534" t="s">
        <v>8875</v>
      </c>
      <c r="C3534" t="s">
        <v>379</v>
      </c>
      <c r="D3534" t="s">
        <v>8850</v>
      </c>
      <c r="E3534" t="s">
        <v>11</v>
      </c>
      <c r="F3534" t="s">
        <v>12</v>
      </c>
      <c r="G3534" t="s">
        <v>1300</v>
      </c>
      <c r="H3534" t="s">
        <v>1349</v>
      </c>
      <c r="I3534" t="s">
        <v>1349</v>
      </c>
      <c r="J3534" t="s">
        <v>1381</v>
      </c>
      <c r="K3534" t="s">
        <v>73</v>
      </c>
      <c r="L3534" t="s">
        <v>3704</v>
      </c>
      <c r="M3534">
        <v>809055</v>
      </c>
      <c r="N3534" t="s">
        <v>4165</v>
      </c>
      <c r="O3534" t="s">
        <v>425</v>
      </c>
      <c r="P3534" t="s">
        <v>425</v>
      </c>
    </row>
    <row r="3535" spans="1:16" x14ac:dyDescent="0.25">
      <c r="A3535">
        <v>809063</v>
      </c>
      <c r="B3535" t="s">
        <v>6996</v>
      </c>
      <c r="C3535" t="s">
        <v>65</v>
      </c>
      <c r="D3535" t="s">
        <v>8846</v>
      </c>
      <c r="E3535" t="s">
        <v>11</v>
      </c>
      <c r="F3535" t="s">
        <v>12</v>
      </c>
      <c r="G3535" t="s">
        <v>1300</v>
      </c>
      <c r="H3535" t="s">
        <v>1349</v>
      </c>
      <c r="I3535" t="s">
        <v>1349</v>
      </c>
      <c r="J3535" t="s">
        <v>1381</v>
      </c>
      <c r="K3535" t="s">
        <v>73</v>
      </c>
      <c r="L3535" t="s">
        <v>8869</v>
      </c>
      <c r="M3535">
        <v>809057</v>
      </c>
      <c r="N3535" t="s">
        <v>4165</v>
      </c>
      <c r="O3535" t="s">
        <v>425</v>
      </c>
      <c r="P3535" t="s">
        <v>425</v>
      </c>
    </row>
    <row r="3536" spans="1:16" x14ac:dyDescent="0.25">
      <c r="A3536">
        <v>809064</v>
      </c>
      <c r="B3536" t="s">
        <v>8876</v>
      </c>
      <c r="C3536" t="s">
        <v>181</v>
      </c>
      <c r="D3536" t="s">
        <v>8877</v>
      </c>
      <c r="E3536" t="s">
        <v>11</v>
      </c>
      <c r="F3536" t="s">
        <v>12</v>
      </c>
      <c r="G3536" t="s">
        <v>1300</v>
      </c>
      <c r="H3536" t="s">
        <v>1349</v>
      </c>
      <c r="I3536" t="s">
        <v>1349</v>
      </c>
      <c r="J3536" t="s">
        <v>72</v>
      </c>
      <c r="K3536" t="s">
        <v>73</v>
      </c>
      <c r="L3536" t="s">
        <v>8846</v>
      </c>
      <c r="M3536">
        <v>809063</v>
      </c>
      <c r="N3536" t="s">
        <v>4165</v>
      </c>
      <c r="O3536" t="s">
        <v>425</v>
      </c>
      <c r="P3536" t="s">
        <v>425</v>
      </c>
    </row>
    <row r="3537" spans="1:20" x14ac:dyDescent="0.25">
      <c r="A3537">
        <v>809065</v>
      </c>
      <c r="B3537" t="s">
        <v>8878</v>
      </c>
      <c r="C3537" t="s">
        <v>76</v>
      </c>
      <c r="D3537" t="s">
        <v>8837</v>
      </c>
      <c r="E3537" t="s">
        <v>11</v>
      </c>
      <c r="F3537" t="s">
        <v>12</v>
      </c>
      <c r="G3537" t="s">
        <v>1300</v>
      </c>
      <c r="H3537" t="s">
        <v>1349</v>
      </c>
      <c r="I3537" t="s">
        <v>1349</v>
      </c>
      <c r="J3537" t="s">
        <v>1381</v>
      </c>
      <c r="K3537" t="s">
        <v>73</v>
      </c>
      <c r="L3537" t="s">
        <v>8869</v>
      </c>
      <c r="M3537">
        <v>809057</v>
      </c>
      <c r="N3537" t="s">
        <v>4165</v>
      </c>
      <c r="O3537" t="s">
        <v>425</v>
      </c>
      <c r="P3537" t="s">
        <v>425</v>
      </c>
    </row>
    <row r="3538" spans="1:20" x14ac:dyDescent="0.25">
      <c r="A3538">
        <v>809067</v>
      </c>
      <c r="B3538" t="s">
        <v>8879</v>
      </c>
      <c r="C3538" t="s">
        <v>23</v>
      </c>
      <c r="D3538" t="s">
        <v>8880</v>
      </c>
      <c r="E3538" t="s">
        <v>11</v>
      </c>
      <c r="F3538" t="s">
        <v>174</v>
      </c>
      <c r="G3538" t="s">
        <v>373</v>
      </c>
      <c r="H3538" t="s">
        <v>815</v>
      </c>
      <c r="I3538" t="s">
        <v>815</v>
      </c>
      <c r="J3538" t="s">
        <v>2436</v>
      </c>
      <c r="K3538" t="s">
        <v>17</v>
      </c>
      <c r="L3538" t="s">
        <v>8881</v>
      </c>
      <c r="M3538" t="s">
        <v>8882</v>
      </c>
      <c r="N3538" t="s">
        <v>19</v>
      </c>
      <c r="O3538" t="s">
        <v>425</v>
      </c>
      <c r="P3538" t="s">
        <v>425</v>
      </c>
      <c r="Q3538" t="str">
        <f>VLOOKUP(TEXT(A3538,0),Old_data_Again,2,FALSE)</f>
        <v>Low</v>
      </c>
      <c r="R3538" t="str">
        <f>VLOOKUP(TEXT(A3538,0),Old_data_Again,10,FALSE)</f>
        <v>Low</v>
      </c>
      <c r="S3538" t="str">
        <f>VLOOKUP(TEXT(A3538,0),Old_data_Again,6,FALSE)</f>
        <v>Future</v>
      </c>
    </row>
    <row r="3539" spans="1:20" x14ac:dyDescent="0.25">
      <c r="A3539">
        <v>809068</v>
      </c>
      <c r="B3539" t="s">
        <v>311</v>
      </c>
      <c r="C3539" t="s">
        <v>439</v>
      </c>
      <c r="D3539" t="s">
        <v>8883</v>
      </c>
      <c r="E3539" t="s">
        <v>11</v>
      </c>
      <c r="F3539" t="s">
        <v>174</v>
      </c>
      <c r="G3539" t="s">
        <v>175</v>
      </c>
      <c r="H3539" t="s">
        <v>318</v>
      </c>
      <c r="I3539" t="s">
        <v>319</v>
      </c>
      <c r="J3539" t="s">
        <v>99</v>
      </c>
      <c r="K3539" t="s">
        <v>100</v>
      </c>
      <c r="L3539" t="s">
        <v>320</v>
      </c>
      <c r="M3539">
        <v>807741</v>
      </c>
      <c r="N3539" t="s">
        <v>8884</v>
      </c>
      <c r="O3539" t="s">
        <v>425</v>
      </c>
      <c r="P3539" t="s">
        <v>425</v>
      </c>
    </row>
    <row r="3540" spans="1:20" x14ac:dyDescent="0.25">
      <c r="A3540">
        <v>809069</v>
      </c>
      <c r="B3540" t="s">
        <v>8885</v>
      </c>
      <c r="C3540" t="s">
        <v>283</v>
      </c>
      <c r="D3540" t="s">
        <v>8886</v>
      </c>
      <c r="E3540" t="s">
        <v>90</v>
      </c>
      <c r="F3540" t="s">
        <v>12</v>
      </c>
      <c r="G3540" t="s">
        <v>13</v>
      </c>
      <c r="H3540" t="s">
        <v>91</v>
      </c>
      <c r="I3540" t="s">
        <v>91</v>
      </c>
      <c r="J3540" t="s">
        <v>932</v>
      </c>
      <c r="K3540" t="s">
        <v>933</v>
      </c>
      <c r="L3540" t="s">
        <v>5428</v>
      </c>
      <c r="M3540" t="s">
        <v>5429</v>
      </c>
      <c r="N3540" t="s">
        <v>95</v>
      </c>
      <c r="O3540" t="s">
        <v>425</v>
      </c>
      <c r="P3540" t="s">
        <v>425</v>
      </c>
    </row>
    <row r="3541" spans="1:20" x14ac:dyDescent="0.25">
      <c r="A3541">
        <v>809070</v>
      </c>
      <c r="B3541" t="s">
        <v>4648</v>
      </c>
      <c r="C3541" t="s">
        <v>1392</v>
      </c>
      <c r="D3541" t="s">
        <v>6492</v>
      </c>
      <c r="E3541" t="s">
        <v>90</v>
      </c>
      <c r="F3541" t="s">
        <v>189</v>
      </c>
      <c r="G3541" t="s">
        <v>190</v>
      </c>
      <c r="H3541" t="s">
        <v>190</v>
      </c>
      <c r="I3541" t="s">
        <v>198</v>
      </c>
      <c r="J3541" t="s">
        <v>8409</v>
      </c>
      <c r="K3541" t="s">
        <v>100</v>
      </c>
      <c r="M3541">
        <v>806306</v>
      </c>
      <c r="N3541" t="s">
        <v>6620</v>
      </c>
      <c r="O3541" t="s">
        <v>425</v>
      </c>
      <c r="P3541" t="s">
        <v>425</v>
      </c>
    </row>
    <row r="3542" spans="1:20" x14ac:dyDescent="0.25">
      <c r="A3542">
        <v>809073</v>
      </c>
      <c r="B3542" t="s">
        <v>8887</v>
      </c>
      <c r="C3542" t="s">
        <v>1486</v>
      </c>
      <c r="D3542" t="s">
        <v>8888</v>
      </c>
      <c r="E3542" t="s">
        <v>90</v>
      </c>
      <c r="F3542" t="s">
        <v>12</v>
      </c>
      <c r="G3542" t="s">
        <v>13</v>
      </c>
      <c r="H3542" t="s">
        <v>14</v>
      </c>
      <c r="I3542" t="s">
        <v>15</v>
      </c>
      <c r="J3542" t="s">
        <v>92</v>
      </c>
      <c r="K3542" t="s">
        <v>93</v>
      </c>
      <c r="L3542" t="s">
        <v>803</v>
      </c>
      <c r="M3542">
        <v>22777</v>
      </c>
      <c r="N3542" t="s">
        <v>731</v>
      </c>
      <c r="O3542" t="s">
        <v>425</v>
      </c>
      <c r="P3542" t="s">
        <v>425</v>
      </c>
    </row>
    <row r="3543" spans="1:20" x14ac:dyDescent="0.25">
      <c r="A3543">
        <v>809074</v>
      </c>
      <c r="B3543" t="s">
        <v>8889</v>
      </c>
      <c r="C3543" t="s">
        <v>8890</v>
      </c>
      <c r="D3543" t="s">
        <v>8891</v>
      </c>
      <c r="E3543" t="s">
        <v>11</v>
      </c>
      <c r="F3543" t="s">
        <v>12</v>
      </c>
      <c r="G3543" t="s">
        <v>35</v>
      </c>
      <c r="H3543" t="s">
        <v>36</v>
      </c>
      <c r="I3543" t="s">
        <v>37</v>
      </c>
      <c r="J3543" t="s">
        <v>2021</v>
      </c>
      <c r="K3543" t="s">
        <v>100</v>
      </c>
      <c r="L3543" t="s">
        <v>8892</v>
      </c>
      <c r="M3543" t="s">
        <v>8893</v>
      </c>
      <c r="N3543" t="s">
        <v>469</v>
      </c>
      <c r="O3543" t="s">
        <v>425</v>
      </c>
      <c r="P3543" t="s">
        <v>425</v>
      </c>
    </row>
    <row r="3544" spans="1:20" x14ac:dyDescent="0.25">
      <c r="A3544">
        <v>809075</v>
      </c>
      <c r="B3544" t="s">
        <v>2572</v>
      </c>
      <c r="C3544" t="s">
        <v>900</v>
      </c>
      <c r="D3544" t="s">
        <v>8894</v>
      </c>
      <c r="E3544" t="s">
        <v>90</v>
      </c>
      <c r="F3544" t="s">
        <v>12</v>
      </c>
      <c r="G3544" t="s">
        <v>1300</v>
      </c>
      <c r="H3544" t="s">
        <v>1301</v>
      </c>
      <c r="I3544" t="s">
        <v>1301</v>
      </c>
      <c r="J3544" t="s">
        <v>3732</v>
      </c>
      <c r="K3544" t="s">
        <v>93</v>
      </c>
      <c r="L3544" t="s">
        <v>5999</v>
      </c>
      <c r="M3544" t="s">
        <v>6000</v>
      </c>
      <c r="N3544" t="s">
        <v>6001</v>
      </c>
      <c r="O3544" t="s">
        <v>425</v>
      </c>
      <c r="P3544" t="s">
        <v>425</v>
      </c>
    </row>
    <row r="3545" spans="1:20" x14ac:dyDescent="0.25">
      <c r="A3545">
        <v>809076</v>
      </c>
      <c r="B3545" t="s">
        <v>2044</v>
      </c>
      <c r="C3545" t="s">
        <v>1570</v>
      </c>
      <c r="D3545" t="s">
        <v>8895</v>
      </c>
      <c r="E3545" t="s">
        <v>90</v>
      </c>
      <c r="F3545" t="s">
        <v>12</v>
      </c>
      <c r="G3545" t="s">
        <v>1300</v>
      </c>
      <c r="H3545" t="s">
        <v>1301</v>
      </c>
      <c r="I3545" t="s">
        <v>1301</v>
      </c>
      <c r="J3545" t="s">
        <v>8896</v>
      </c>
      <c r="K3545" t="s">
        <v>93</v>
      </c>
      <c r="L3545" t="s">
        <v>7820</v>
      </c>
      <c r="M3545" t="s">
        <v>7821</v>
      </c>
      <c r="N3545" t="s">
        <v>7084</v>
      </c>
      <c r="O3545" t="s">
        <v>425</v>
      </c>
      <c r="P3545" t="s">
        <v>425</v>
      </c>
    </row>
    <row r="3546" spans="1:20" x14ac:dyDescent="0.25">
      <c r="A3546">
        <v>809079</v>
      </c>
      <c r="B3546" t="s">
        <v>2946</v>
      </c>
      <c r="C3546" t="s">
        <v>2129</v>
      </c>
      <c r="D3546" t="s">
        <v>8897</v>
      </c>
      <c r="E3546" t="s">
        <v>90</v>
      </c>
      <c r="F3546" t="s">
        <v>189</v>
      </c>
      <c r="G3546" t="s">
        <v>190</v>
      </c>
      <c r="H3546" t="s">
        <v>190</v>
      </c>
      <c r="I3546" t="s">
        <v>198</v>
      </c>
      <c r="J3546" t="s">
        <v>8898</v>
      </c>
      <c r="K3546" t="s">
        <v>200</v>
      </c>
      <c r="M3546">
        <v>808894</v>
      </c>
      <c r="N3546" t="s">
        <v>40</v>
      </c>
      <c r="O3546" t="s">
        <v>425</v>
      </c>
      <c r="P3546" t="s">
        <v>425</v>
      </c>
    </row>
    <row r="3547" spans="1:20" x14ac:dyDescent="0.25">
      <c r="A3547">
        <v>809080</v>
      </c>
      <c r="B3547" t="s">
        <v>527</v>
      </c>
      <c r="C3547" t="s">
        <v>110</v>
      </c>
      <c r="D3547" t="s">
        <v>8899</v>
      </c>
      <c r="E3547" t="s">
        <v>11</v>
      </c>
      <c r="F3547" t="s">
        <v>12</v>
      </c>
      <c r="G3547" t="s">
        <v>35</v>
      </c>
      <c r="H3547" t="s">
        <v>2798</v>
      </c>
      <c r="I3547" t="s">
        <v>3172</v>
      </c>
      <c r="J3547" t="s">
        <v>8900</v>
      </c>
      <c r="K3547" t="s">
        <v>100</v>
      </c>
      <c r="L3547" t="s">
        <v>8901</v>
      </c>
      <c r="M3547" t="s">
        <v>8902</v>
      </c>
      <c r="N3547" t="s">
        <v>3436</v>
      </c>
      <c r="O3547" t="s">
        <v>425</v>
      </c>
      <c r="P3547" t="s">
        <v>425</v>
      </c>
    </row>
    <row r="3548" spans="1:20" x14ac:dyDescent="0.25">
      <c r="A3548">
        <v>809087</v>
      </c>
      <c r="B3548" t="s">
        <v>3916</v>
      </c>
      <c r="C3548" t="s">
        <v>8903</v>
      </c>
      <c r="D3548" t="s">
        <v>8904</v>
      </c>
      <c r="E3548" t="s">
        <v>90</v>
      </c>
      <c r="F3548" t="s">
        <v>12</v>
      </c>
      <c r="G3548" t="s">
        <v>35</v>
      </c>
      <c r="H3548" t="s">
        <v>1483</v>
      </c>
      <c r="I3548" t="s">
        <v>1484</v>
      </c>
      <c r="J3548" t="s">
        <v>8905</v>
      </c>
      <c r="K3548" t="s">
        <v>61</v>
      </c>
      <c r="L3548" t="s">
        <v>8906</v>
      </c>
      <c r="M3548">
        <v>810701</v>
      </c>
      <c r="N3548" t="s">
        <v>1485</v>
      </c>
      <c r="O3548" t="s">
        <v>425</v>
      </c>
      <c r="P3548" t="s">
        <v>425</v>
      </c>
    </row>
    <row r="3549" spans="1:20" x14ac:dyDescent="0.25">
      <c r="A3549">
        <v>809089</v>
      </c>
      <c r="B3549" t="s">
        <v>3796</v>
      </c>
      <c r="C3549" t="s">
        <v>125</v>
      </c>
      <c r="D3549" t="s">
        <v>8907</v>
      </c>
      <c r="E3549" t="s">
        <v>11</v>
      </c>
      <c r="F3549" t="s">
        <v>12</v>
      </c>
      <c r="G3549" t="s">
        <v>35</v>
      </c>
      <c r="H3549" t="s">
        <v>2798</v>
      </c>
      <c r="I3549" t="s">
        <v>3402</v>
      </c>
      <c r="J3549" t="s">
        <v>118</v>
      </c>
      <c r="K3549" t="s">
        <v>73</v>
      </c>
      <c r="L3549" t="s">
        <v>5978</v>
      </c>
      <c r="M3549">
        <v>805775</v>
      </c>
      <c r="N3549" t="s">
        <v>5325</v>
      </c>
      <c r="O3549" t="s">
        <v>425</v>
      </c>
      <c r="P3549" t="s">
        <v>425</v>
      </c>
      <c r="Q3549" t="str">
        <f>VLOOKUP(TEXT(A3549,0),Old_data_Again,2,FALSE)</f>
        <v>Low</v>
      </c>
      <c r="R3549" t="str">
        <f>VLOOKUP(TEXT(A3549,0),Old_data_Again,10,FALSE)</f>
        <v>Medium</v>
      </c>
      <c r="S3549" t="str">
        <f>VLOOKUP(TEXT(A3549,0),Old_data_Again,6,FALSE)</f>
        <v>Future</v>
      </c>
      <c r="T3549" t="str">
        <f>VLOOKUP(TEXT(A3549,0),Old_data_Again,3,FALSE)</f>
        <v>Commercial</v>
      </c>
    </row>
    <row r="3550" spans="1:20" x14ac:dyDescent="0.25">
      <c r="A3550">
        <v>809090</v>
      </c>
      <c r="B3550" t="s">
        <v>3840</v>
      </c>
      <c r="C3550" t="s">
        <v>97</v>
      </c>
      <c r="D3550" t="s">
        <v>8908</v>
      </c>
      <c r="E3550" t="s">
        <v>11</v>
      </c>
      <c r="F3550" t="s">
        <v>174</v>
      </c>
      <c r="G3550" t="s">
        <v>523</v>
      </c>
      <c r="H3550" t="s">
        <v>524</v>
      </c>
      <c r="I3550" t="s">
        <v>525</v>
      </c>
      <c r="J3550" t="s">
        <v>2045</v>
      </c>
      <c r="K3550" t="s">
        <v>178</v>
      </c>
      <c r="M3550">
        <v>43439</v>
      </c>
      <c r="N3550" t="s">
        <v>385</v>
      </c>
      <c r="O3550" t="s">
        <v>425</v>
      </c>
      <c r="P3550" t="s">
        <v>425</v>
      </c>
    </row>
    <row r="3551" spans="1:20" x14ac:dyDescent="0.25">
      <c r="A3551">
        <v>809091</v>
      </c>
      <c r="B3551" t="s">
        <v>8909</v>
      </c>
      <c r="C3551" t="s">
        <v>379</v>
      </c>
      <c r="D3551" t="s">
        <v>8910</v>
      </c>
      <c r="E3551" t="s">
        <v>11</v>
      </c>
      <c r="F3551" t="s">
        <v>12</v>
      </c>
      <c r="G3551" t="s">
        <v>13</v>
      </c>
      <c r="H3551" t="s">
        <v>341</v>
      </c>
      <c r="I3551" t="s">
        <v>341</v>
      </c>
      <c r="J3551" t="s">
        <v>118</v>
      </c>
      <c r="K3551" t="s">
        <v>17</v>
      </c>
      <c r="L3551" t="s">
        <v>1015</v>
      </c>
      <c r="M3551">
        <v>3897</v>
      </c>
      <c r="N3551" t="s">
        <v>457</v>
      </c>
      <c r="O3551" t="s">
        <v>425</v>
      </c>
      <c r="P3551" t="s">
        <v>425</v>
      </c>
    </row>
    <row r="3552" spans="1:20" x14ac:dyDescent="0.25">
      <c r="A3552">
        <v>809092</v>
      </c>
      <c r="B3552" t="s">
        <v>8911</v>
      </c>
      <c r="C3552" t="s">
        <v>6953</v>
      </c>
      <c r="D3552" t="s">
        <v>8912</v>
      </c>
      <c r="E3552" t="s">
        <v>90</v>
      </c>
      <c r="F3552" t="s">
        <v>174</v>
      </c>
      <c r="G3552" t="s">
        <v>441</v>
      </c>
      <c r="H3552" t="s">
        <v>781</v>
      </c>
      <c r="I3552" t="s">
        <v>781</v>
      </c>
      <c r="J3552" t="s">
        <v>92</v>
      </c>
      <c r="K3552" t="s">
        <v>93</v>
      </c>
      <c r="L3552" t="s">
        <v>5027</v>
      </c>
      <c r="M3552">
        <v>804645</v>
      </c>
      <c r="N3552" t="s">
        <v>48</v>
      </c>
      <c r="O3552" t="s">
        <v>425</v>
      </c>
      <c r="P3552" t="s">
        <v>425</v>
      </c>
    </row>
    <row r="3553" spans="1:19" x14ac:dyDescent="0.25">
      <c r="A3553">
        <v>809094</v>
      </c>
      <c r="B3553" t="s">
        <v>3223</v>
      </c>
      <c r="C3553" t="s">
        <v>23</v>
      </c>
      <c r="D3553" t="s">
        <v>8913</v>
      </c>
      <c r="E3553" t="s">
        <v>11</v>
      </c>
      <c r="F3553" t="s">
        <v>174</v>
      </c>
      <c r="G3553" t="s">
        <v>175</v>
      </c>
      <c r="H3553" t="s">
        <v>215</v>
      </c>
      <c r="I3553" t="s">
        <v>216</v>
      </c>
      <c r="J3553" t="s">
        <v>932</v>
      </c>
      <c r="K3553" t="s">
        <v>933</v>
      </c>
      <c r="L3553" t="s">
        <v>5687</v>
      </c>
      <c r="M3553" t="s">
        <v>5688</v>
      </c>
      <c r="N3553" t="s">
        <v>6620</v>
      </c>
      <c r="O3553" t="s">
        <v>425</v>
      </c>
      <c r="P3553" t="s">
        <v>425</v>
      </c>
    </row>
    <row r="3554" spans="1:19" x14ac:dyDescent="0.25">
      <c r="A3554">
        <v>809095</v>
      </c>
      <c r="B3554" t="s">
        <v>2181</v>
      </c>
      <c r="C3554" t="s">
        <v>5683</v>
      </c>
      <c r="D3554" t="s">
        <v>8914</v>
      </c>
      <c r="E3554" t="s">
        <v>90</v>
      </c>
      <c r="F3554" t="s">
        <v>12</v>
      </c>
      <c r="G3554" t="s">
        <v>35</v>
      </c>
      <c r="H3554" t="s">
        <v>2798</v>
      </c>
      <c r="I3554" t="s">
        <v>3172</v>
      </c>
      <c r="J3554" t="s">
        <v>92</v>
      </c>
      <c r="K3554" t="s">
        <v>933</v>
      </c>
      <c r="L3554" t="s">
        <v>3174</v>
      </c>
      <c r="M3554">
        <v>813290</v>
      </c>
      <c r="N3554" t="s">
        <v>202</v>
      </c>
      <c r="O3554" t="s">
        <v>425</v>
      </c>
      <c r="P3554" t="s">
        <v>425</v>
      </c>
    </row>
    <row r="3555" spans="1:19" x14ac:dyDescent="0.25">
      <c r="A3555">
        <v>809096</v>
      </c>
      <c r="B3555" t="s">
        <v>484</v>
      </c>
      <c r="C3555" t="s">
        <v>308</v>
      </c>
      <c r="D3555" t="s">
        <v>8915</v>
      </c>
      <c r="E3555" t="s">
        <v>11</v>
      </c>
      <c r="F3555" t="s">
        <v>174</v>
      </c>
      <c r="G3555" t="s">
        <v>373</v>
      </c>
      <c r="H3555" t="s">
        <v>1955</v>
      </c>
      <c r="I3555" t="s">
        <v>1955</v>
      </c>
      <c r="J3555" t="s">
        <v>2503</v>
      </c>
      <c r="K3555" t="s">
        <v>73</v>
      </c>
      <c r="L3555" t="s">
        <v>8916</v>
      </c>
      <c r="M3555" t="s">
        <v>8917</v>
      </c>
      <c r="N3555" t="s">
        <v>366</v>
      </c>
      <c r="O3555" t="s">
        <v>425</v>
      </c>
      <c r="P3555" t="s">
        <v>425</v>
      </c>
    </row>
    <row r="3556" spans="1:19" x14ac:dyDescent="0.25">
      <c r="A3556">
        <v>809097</v>
      </c>
      <c r="B3556" t="s">
        <v>8918</v>
      </c>
      <c r="C3556" t="s">
        <v>672</v>
      </c>
      <c r="D3556" t="s">
        <v>1394</v>
      </c>
      <c r="E3556" t="s">
        <v>11</v>
      </c>
      <c r="F3556" t="s">
        <v>174</v>
      </c>
      <c r="G3556" t="s">
        <v>373</v>
      </c>
      <c r="H3556" t="s">
        <v>374</v>
      </c>
      <c r="I3556" t="s">
        <v>374</v>
      </c>
      <c r="J3556" t="s">
        <v>760</v>
      </c>
      <c r="K3556" t="s">
        <v>17</v>
      </c>
      <c r="L3556" t="s">
        <v>761</v>
      </c>
      <c r="M3556" t="s">
        <v>762</v>
      </c>
      <c r="N3556" t="s">
        <v>195</v>
      </c>
      <c r="O3556" t="s">
        <v>425</v>
      </c>
      <c r="P3556" t="s">
        <v>425</v>
      </c>
      <c r="Q3556" t="str">
        <f>VLOOKUP(TEXT(A3556,0),Old_data_Again,2,FALSE)</f>
        <v>Low</v>
      </c>
      <c r="R3556" t="str">
        <f>VLOOKUP(TEXT(A3556,0),Old_data_Again,10,FALSE)</f>
        <v>Medium</v>
      </c>
      <c r="S3556" t="str">
        <f>VLOOKUP(TEXT(A3556,0),Old_data_Again,6,FALSE)</f>
        <v>Future</v>
      </c>
    </row>
    <row r="3557" spans="1:19" x14ac:dyDescent="0.25">
      <c r="A3557">
        <v>809100</v>
      </c>
      <c r="B3557" t="s">
        <v>8919</v>
      </c>
      <c r="C3557" t="s">
        <v>6250</v>
      </c>
      <c r="D3557" t="s">
        <v>8920</v>
      </c>
      <c r="E3557" t="s">
        <v>11</v>
      </c>
      <c r="F3557" t="s">
        <v>12</v>
      </c>
      <c r="G3557" t="s">
        <v>1300</v>
      </c>
      <c r="H3557" t="s">
        <v>1349</v>
      </c>
      <c r="I3557" t="s">
        <v>1349</v>
      </c>
      <c r="J3557" t="s">
        <v>6089</v>
      </c>
      <c r="K3557" t="s">
        <v>61</v>
      </c>
      <c r="L3557" t="s">
        <v>5814</v>
      </c>
      <c r="M3557">
        <v>805643</v>
      </c>
      <c r="N3557" t="s">
        <v>3775</v>
      </c>
      <c r="O3557" t="s">
        <v>425</v>
      </c>
      <c r="P3557" t="s">
        <v>425</v>
      </c>
    </row>
    <row r="3558" spans="1:19" x14ac:dyDescent="0.25">
      <c r="A3558">
        <v>809101</v>
      </c>
      <c r="B3558" t="s">
        <v>8921</v>
      </c>
      <c r="C3558" t="s">
        <v>8922</v>
      </c>
      <c r="D3558" t="s">
        <v>8923</v>
      </c>
      <c r="E3558" t="s">
        <v>11</v>
      </c>
      <c r="F3558" t="s">
        <v>12</v>
      </c>
      <c r="G3558" t="s">
        <v>1300</v>
      </c>
      <c r="H3558" t="s">
        <v>1349</v>
      </c>
      <c r="I3558" t="s">
        <v>1349</v>
      </c>
      <c r="J3558" t="s">
        <v>3247</v>
      </c>
      <c r="K3558" t="s">
        <v>93</v>
      </c>
      <c r="L3558" t="s">
        <v>3780</v>
      </c>
      <c r="M3558">
        <v>805654</v>
      </c>
      <c r="N3558" t="s">
        <v>3781</v>
      </c>
      <c r="O3558" t="s">
        <v>425</v>
      </c>
      <c r="P3558" t="s">
        <v>425</v>
      </c>
    </row>
    <row r="3559" spans="1:19" x14ac:dyDescent="0.25">
      <c r="A3559">
        <v>809104</v>
      </c>
      <c r="B3559" t="s">
        <v>8924</v>
      </c>
      <c r="C3559" t="s">
        <v>97</v>
      </c>
      <c r="D3559" t="s">
        <v>6927</v>
      </c>
      <c r="E3559" t="s">
        <v>11</v>
      </c>
      <c r="F3559" t="s">
        <v>12</v>
      </c>
      <c r="G3559" t="s">
        <v>1300</v>
      </c>
      <c r="H3559" t="s">
        <v>1349</v>
      </c>
      <c r="I3559" t="s">
        <v>1349</v>
      </c>
      <c r="J3559" t="s">
        <v>72</v>
      </c>
      <c r="K3559" t="s">
        <v>100</v>
      </c>
      <c r="L3559" t="s">
        <v>6550</v>
      </c>
      <c r="M3559">
        <v>806491</v>
      </c>
      <c r="N3559" t="s">
        <v>3775</v>
      </c>
      <c r="O3559" t="s">
        <v>425</v>
      </c>
      <c r="P3559" t="s">
        <v>425</v>
      </c>
    </row>
    <row r="3560" spans="1:19" x14ac:dyDescent="0.25">
      <c r="A3560">
        <v>809107</v>
      </c>
      <c r="B3560" t="s">
        <v>332</v>
      </c>
      <c r="C3560" t="s">
        <v>1013</v>
      </c>
      <c r="D3560" t="s">
        <v>8925</v>
      </c>
      <c r="E3560" t="s">
        <v>11</v>
      </c>
      <c r="F3560" t="s">
        <v>12</v>
      </c>
      <c r="G3560" t="s">
        <v>1300</v>
      </c>
      <c r="H3560" t="s">
        <v>1349</v>
      </c>
      <c r="I3560" t="s">
        <v>1349</v>
      </c>
      <c r="J3560" t="s">
        <v>162</v>
      </c>
      <c r="K3560" t="s">
        <v>100</v>
      </c>
      <c r="L3560" t="s">
        <v>3798</v>
      </c>
      <c r="M3560">
        <v>803618</v>
      </c>
      <c r="N3560" t="s">
        <v>3781</v>
      </c>
      <c r="O3560" t="s">
        <v>425</v>
      </c>
      <c r="P3560" t="s">
        <v>425</v>
      </c>
    </row>
    <row r="3561" spans="1:19" x14ac:dyDescent="0.25">
      <c r="A3561">
        <v>809108</v>
      </c>
      <c r="B3561" t="s">
        <v>8926</v>
      </c>
      <c r="C3561" t="s">
        <v>6299</v>
      </c>
      <c r="D3561" t="s">
        <v>8927</v>
      </c>
      <c r="E3561" t="s">
        <v>11</v>
      </c>
      <c r="F3561" t="s">
        <v>12</v>
      </c>
      <c r="G3561" t="s">
        <v>1300</v>
      </c>
      <c r="H3561" t="s">
        <v>1349</v>
      </c>
      <c r="I3561" t="s">
        <v>1349</v>
      </c>
      <c r="J3561" t="s">
        <v>3663</v>
      </c>
      <c r="K3561" t="s">
        <v>61</v>
      </c>
      <c r="L3561" t="s">
        <v>3832</v>
      </c>
      <c r="M3561">
        <v>805640</v>
      </c>
      <c r="N3561" t="s">
        <v>1351</v>
      </c>
      <c r="O3561" t="s">
        <v>425</v>
      </c>
      <c r="P3561" t="s">
        <v>425</v>
      </c>
    </row>
    <row r="3562" spans="1:19" x14ac:dyDescent="0.25">
      <c r="A3562">
        <v>809111</v>
      </c>
      <c r="B3562" t="s">
        <v>8928</v>
      </c>
      <c r="C3562" t="s">
        <v>1165</v>
      </c>
      <c r="D3562" t="s">
        <v>8929</v>
      </c>
      <c r="E3562" t="s">
        <v>90</v>
      </c>
      <c r="F3562" t="s">
        <v>12</v>
      </c>
      <c r="G3562" t="s">
        <v>1300</v>
      </c>
      <c r="H3562" t="s">
        <v>1349</v>
      </c>
      <c r="I3562" t="s">
        <v>1349</v>
      </c>
      <c r="J3562" t="s">
        <v>92</v>
      </c>
      <c r="K3562" t="s">
        <v>93</v>
      </c>
      <c r="L3562" t="s">
        <v>4670</v>
      </c>
      <c r="M3562">
        <v>804210</v>
      </c>
      <c r="N3562" t="s">
        <v>1351</v>
      </c>
      <c r="O3562" t="s">
        <v>425</v>
      </c>
      <c r="P3562" t="s">
        <v>425</v>
      </c>
    </row>
    <row r="3563" spans="1:19" x14ac:dyDescent="0.25">
      <c r="A3563">
        <v>809114</v>
      </c>
      <c r="B3563" t="s">
        <v>8930</v>
      </c>
      <c r="C3563" t="s">
        <v>8931</v>
      </c>
      <c r="D3563" t="s">
        <v>8932</v>
      </c>
      <c r="E3563" t="s">
        <v>90</v>
      </c>
      <c r="F3563" t="s">
        <v>189</v>
      </c>
      <c r="G3563" t="s">
        <v>190</v>
      </c>
      <c r="H3563" t="s">
        <v>190</v>
      </c>
      <c r="I3563" t="s">
        <v>198</v>
      </c>
      <c r="J3563" t="s">
        <v>8752</v>
      </c>
      <c r="K3563" t="s">
        <v>93</v>
      </c>
      <c r="M3563">
        <v>806307</v>
      </c>
      <c r="N3563" t="s">
        <v>6620</v>
      </c>
      <c r="O3563" t="s">
        <v>425</v>
      </c>
      <c r="P3563" t="s">
        <v>425</v>
      </c>
    </row>
    <row r="3564" spans="1:19" x14ac:dyDescent="0.25">
      <c r="A3564">
        <v>809115</v>
      </c>
      <c r="B3564" t="s">
        <v>2402</v>
      </c>
      <c r="C3564" t="s">
        <v>2195</v>
      </c>
      <c r="D3564" t="s">
        <v>8933</v>
      </c>
      <c r="E3564" t="s">
        <v>11</v>
      </c>
      <c r="F3564" t="s">
        <v>12</v>
      </c>
      <c r="G3564" t="s">
        <v>13</v>
      </c>
      <c r="H3564" t="s">
        <v>14</v>
      </c>
      <c r="I3564" t="s">
        <v>15</v>
      </c>
      <c r="J3564" t="s">
        <v>5859</v>
      </c>
      <c r="K3564" t="s">
        <v>933</v>
      </c>
      <c r="L3564" t="s">
        <v>992</v>
      </c>
      <c r="M3564">
        <v>23655</v>
      </c>
      <c r="N3564" t="s">
        <v>75</v>
      </c>
      <c r="O3564" t="s">
        <v>425</v>
      </c>
      <c r="P3564" t="s">
        <v>425</v>
      </c>
    </row>
    <row r="3565" spans="1:19" x14ac:dyDescent="0.25">
      <c r="A3565">
        <v>809116</v>
      </c>
      <c r="B3565" t="s">
        <v>4322</v>
      </c>
      <c r="C3565" t="s">
        <v>8934</v>
      </c>
      <c r="D3565" t="s">
        <v>8935</v>
      </c>
      <c r="E3565" t="s">
        <v>11</v>
      </c>
      <c r="F3565" t="s">
        <v>12</v>
      </c>
      <c r="G3565" t="s">
        <v>1300</v>
      </c>
      <c r="H3565" t="s">
        <v>1349</v>
      </c>
      <c r="I3565" t="s">
        <v>1349</v>
      </c>
      <c r="J3565" t="s">
        <v>3663</v>
      </c>
      <c r="K3565" t="s">
        <v>61</v>
      </c>
      <c r="L3565" t="s">
        <v>6550</v>
      </c>
      <c r="M3565">
        <v>806491</v>
      </c>
      <c r="N3565" t="s">
        <v>3657</v>
      </c>
      <c r="O3565" t="s">
        <v>425</v>
      </c>
      <c r="P3565" t="s">
        <v>425</v>
      </c>
    </row>
    <row r="3566" spans="1:19" x14ac:dyDescent="0.25">
      <c r="A3566">
        <v>809117</v>
      </c>
      <c r="B3566" t="s">
        <v>416</v>
      </c>
      <c r="C3566" t="s">
        <v>254</v>
      </c>
      <c r="D3566" t="s">
        <v>8936</v>
      </c>
      <c r="E3566" t="s">
        <v>11</v>
      </c>
      <c r="F3566" t="s">
        <v>12</v>
      </c>
      <c r="G3566" t="s">
        <v>1300</v>
      </c>
      <c r="H3566" t="s">
        <v>1349</v>
      </c>
      <c r="I3566" t="s">
        <v>1349</v>
      </c>
      <c r="J3566" t="s">
        <v>3247</v>
      </c>
      <c r="K3566" t="s">
        <v>93</v>
      </c>
      <c r="L3566" t="s">
        <v>3824</v>
      </c>
      <c r="M3566">
        <v>808643</v>
      </c>
      <c r="N3566" t="s">
        <v>3787</v>
      </c>
      <c r="O3566" t="s">
        <v>425</v>
      </c>
      <c r="P3566" t="s">
        <v>425</v>
      </c>
    </row>
    <row r="3567" spans="1:19" x14ac:dyDescent="0.25">
      <c r="A3567">
        <v>809119</v>
      </c>
      <c r="B3567" t="s">
        <v>8937</v>
      </c>
      <c r="C3567" t="s">
        <v>8938</v>
      </c>
      <c r="D3567" t="s">
        <v>8939</v>
      </c>
      <c r="E3567" t="s">
        <v>90</v>
      </c>
      <c r="F3567" t="s">
        <v>12</v>
      </c>
      <c r="G3567" t="s">
        <v>13</v>
      </c>
      <c r="H3567" t="s">
        <v>257</v>
      </c>
      <c r="I3567" t="s">
        <v>754</v>
      </c>
      <c r="J3567" t="s">
        <v>3360</v>
      </c>
      <c r="K3567" t="s">
        <v>73</v>
      </c>
      <c r="L3567" t="s">
        <v>2222</v>
      </c>
      <c r="M3567" t="s">
        <v>2223</v>
      </c>
      <c r="N3567" t="s">
        <v>1684</v>
      </c>
      <c r="O3567" t="s">
        <v>425</v>
      </c>
      <c r="P3567" t="s">
        <v>425</v>
      </c>
      <c r="Q3567" t="str">
        <f>VLOOKUP(TEXT(A3567,0),Old_data_Again,2,FALSE)</f>
        <v>Low</v>
      </c>
      <c r="R3567" t="str">
        <f>VLOOKUP(TEXT(A3567,0),Old_data_Again,10,FALSE)</f>
        <v>High</v>
      </c>
      <c r="S3567" t="str">
        <f>VLOOKUP(TEXT(A3567,0),Old_data_Again,6,FALSE)</f>
        <v>Future</v>
      </c>
    </row>
    <row r="3568" spans="1:19" x14ac:dyDescent="0.25">
      <c r="A3568">
        <v>809122</v>
      </c>
      <c r="B3568" t="s">
        <v>8940</v>
      </c>
      <c r="C3568" t="s">
        <v>65</v>
      </c>
      <c r="D3568" t="s">
        <v>8941</v>
      </c>
      <c r="E3568" t="s">
        <v>11</v>
      </c>
      <c r="F3568" t="s">
        <v>174</v>
      </c>
      <c r="G3568" t="s">
        <v>441</v>
      </c>
      <c r="H3568" t="s">
        <v>781</v>
      </c>
      <c r="I3568" t="s">
        <v>781</v>
      </c>
      <c r="J3568" t="s">
        <v>99</v>
      </c>
      <c r="K3568" t="s">
        <v>73</v>
      </c>
      <c r="L3568" t="s">
        <v>8942</v>
      </c>
      <c r="M3568" t="s">
        <v>8943</v>
      </c>
      <c r="N3568" t="s">
        <v>1277</v>
      </c>
      <c r="O3568" t="s">
        <v>425</v>
      </c>
      <c r="P3568" t="s">
        <v>425</v>
      </c>
    </row>
    <row r="3569" spans="1:20" x14ac:dyDescent="0.25">
      <c r="A3569">
        <v>809123</v>
      </c>
      <c r="B3569" t="s">
        <v>8944</v>
      </c>
      <c r="C3569" t="s">
        <v>7563</v>
      </c>
      <c r="D3569" t="s">
        <v>8945</v>
      </c>
      <c r="E3569" t="s">
        <v>90</v>
      </c>
      <c r="F3569" t="s">
        <v>174</v>
      </c>
      <c r="G3569" t="s">
        <v>175</v>
      </c>
      <c r="H3569" t="s">
        <v>215</v>
      </c>
      <c r="I3569" t="s">
        <v>216</v>
      </c>
      <c r="J3569" t="s">
        <v>932</v>
      </c>
      <c r="K3569" t="s">
        <v>933</v>
      </c>
      <c r="L3569" t="s">
        <v>5687</v>
      </c>
      <c r="M3569" t="s">
        <v>5688</v>
      </c>
      <c r="N3569" t="s">
        <v>6620</v>
      </c>
      <c r="O3569" t="s">
        <v>425</v>
      </c>
      <c r="P3569" t="s">
        <v>425</v>
      </c>
    </row>
    <row r="3570" spans="1:20" x14ac:dyDescent="0.25">
      <c r="A3570">
        <v>809125</v>
      </c>
      <c r="B3570" t="s">
        <v>6103</v>
      </c>
      <c r="C3570" t="s">
        <v>8946</v>
      </c>
      <c r="D3570" t="s">
        <v>8947</v>
      </c>
      <c r="E3570" t="s">
        <v>11</v>
      </c>
      <c r="F3570" t="s">
        <v>12</v>
      </c>
      <c r="G3570" t="s">
        <v>35</v>
      </c>
      <c r="H3570" t="s">
        <v>2615</v>
      </c>
      <c r="I3570" t="s">
        <v>2616</v>
      </c>
      <c r="J3570" t="s">
        <v>741</v>
      </c>
      <c r="K3570" t="s">
        <v>100</v>
      </c>
      <c r="L3570" t="s">
        <v>1360</v>
      </c>
      <c r="M3570" t="s">
        <v>1361</v>
      </c>
      <c r="N3570" t="s">
        <v>2619</v>
      </c>
      <c r="O3570" t="s">
        <v>425</v>
      </c>
      <c r="P3570" t="s">
        <v>425</v>
      </c>
    </row>
    <row r="3571" spans="1:20" x14ac:dyDescent="0.25">
      <c r="A3571">
        <v>809127</v>
      </c>
      <c r="B3571" t="s">
        <v>8948</v>
      </c>
      <c r="C3571" t="s">
        <v>8949</v>
      </c>
      <c r="D3571" t="s">
        <v>8950</v>
      </c>
      <c r="E3571" t="s">
        <v>11</v>
      </c>
      <c r="F3571" t="s">
        <v>189</v>
      </c>
      <c r="G3571" t="s">
        <v>190</v>
      </c>
      <c r="H3571" t="s">
        <v>190</v>
      </c>
      <c r="I3571" t="s">
        <v>395</v>
      </c>
      <c r="J3571" t="s">
        <v>652</v>
      </c>
      <c r="K3571" t="s">
        <v>100</v>
      </c>
      <c r="L3571" t="s">
        <v>7026</v>
      </c>
      <c r="M3571" t="s">
        <v>7027</v>
      </c>
      <c r="N3571" t="s">
        <v>40</v>
      </c>
      <c r="O3571" t="s">
        <v>425</v>
      </c>
      <c r="P3571" t="s">
        <v>425</v>
      </c>
    </row>
    <row r="3572" spans="1:20" x14ac:dyDescent="0.25">
      <c r="A3572">
        <v>809128</v>
      </c>
      <c r="B3572" t="s">
        <v>1711</v>
      </c>
      <c r="C3572" t="s">
        <v>8951</v>
      </c>
      <c r="D3572" t="s">
        <v>8952</v>
      </c>
      <c r="E3572" t="s">
        <v>90</v>
      </c>
      <c r="F3572" t="s">
        <v>189</v>
      </c>
      <c r="G3572" t="s">
        <v>190</v>
      </c>
      <c r="H3572" t="s">
        <v>191</v>
      </c>
      <c r="I3572" t="s">
        <v>192</v>
      </c>
      <c r="J3572" t="s">
        <v>92</v>
      </c>
      <c r="K3572" t="s">
        <v>93</v>
      </c>
      <c r="L3572" t="s">
        <v>193</v>
      </c>
      <c r="M3572" t="s">
        <v>194</v>
      </c>
      <c r="N3572" t="s">
        <v>40</v>
      </c>
      <c r="O3572" t="s">
        <v>425</v>
      </c>
      <c r="P3572" t="s">
        <v>425</v>
      </c>
    </row>
    <row r="3573" spans="1:20" x14ac:dyDescent="0.25">
      <c r="A3573">
        <v>809131</v>
      </c>
      <c r="B3573" t="s">
        <v>269</v>
      </c>
      <c r="C3573" t="s">
        <v>379</v>
      </c>
      <c r="D3573" t="s">
        <v>8953</v>
      </c>
      <c r="E3573" t="s">
        <v>11</v>
      </c>
      <c r="F3573" t="s">
        <v>12</v>
      </c>
      <c r="G3573" t="s">
        <v>13</v>
      </c>
      <c r="H3573" t="s">
        <v>91</v>
      </c>
      <c r="I3573" t="s">
        <v>91</v>
      </c>
      <c r="J3573" t="s">
        <v>118</v>
      </c>
      <c r="K3573" t="s">
        <v>17</v>
      </c>
      <c r="L3573" t="s">
        <v>701</v>
      </c>
      <c r="M3573" t="s">
        <v>702</v>
      </c>
      <c r="N3573" t="s">
        <v>95</v>
      </c>
      <c r="O3573" t="s">
        <v>425</v>
      </c>
      <c r="P3573" t="s">
        <v>425</v>
      </c>
    </row>
    <row r="3574" spans="1:20" x14ac:dyDescent="0.25">
      <c r="A3574">
        <v>809133</v>
      </c>
      <c r="B3574" t="s">
        <v>852</v>
      </c>
      <c r="C3574" t="s">
        <v>410</v>
      </c>
      <c r="D3574" t="s">
        <v>8954</v>
      </c>
      <c r="E3574" t="s">
        <v>11</v>
      </c>
      <c r="F3574" t="s">
        <v>12</v>
      </c>
      <c r="G3574" t="s">
        <v>35</v>
      </c>
      <c r="H3574" t="s">
        <v>36</v>
      </c>
      <c r="I3574" t="s">
        <v>37</v>
      </c>
      <c r="J3574" t="s">
        <v>3283</v>
      </c>
      <c r="K3574" t="s">
        <v>933</v>
      </c>
      <c r="L3574" t="s">
        <v>3272</v>
      </c>
      <c r="M3574" t="s">
        <v>3273</v>
      </c>
      <c r="N3574" t="s">
        <v>360</v>
      </c>
      <c r="O3574" t="s">
        <v>425</v>
      </c>
      <c r="P3574" t="s">
        <v>425</v>
      </c>
    </row>
    <row r="3575" spans="1:20" x14ac:dyDescent="0.25">
      <c r="A3575">
        <v>809134</v>
      </c>
      <c r="B3575" t="s">
        <v>1658</v>
      </c>
      <c r="C3575" t="s">
        <v>335</v>
      </c>
      <c r="D3575" t="s">
        <v>8955</v>
      </c>
      <c r="E3575" t="s">
        <v>11</v>
      </c>
      <c r="F3575" t="s">
        <v>12</v>
      </c>
      <c r="G3575" t="s">
        <v>13</v>
      </c>
      <c r="H3575" t="s">
        <v>257</v>
      </c>
      <c r="I3575" t="s">
        <v>412</v>
      </c>
      <c r="J3575" t="s">
        <v>112</v>
      </c>
      <c r="K3575" t="s">
        <v>73</v>
      </c>
      <c r="L3575" t="s">
        <v>2995</v>
      </c>
      <c r="M3575" t="s">
        <v>2996</v>
      </c>
      <c r="N3575" t="s">
        <v>415</v>
      </c>
      <c r="O3575" t="s">
        <v>425</v>
      </c>
      <c r="P3575" t="s">
        <v>425</v>
      </c>
    </row>
    <row r="3576" spans="1:20" x14ac:dyDescent="0.25">
      <c r="A3576">
        <v>809139</v>
      </c>
      <c r="B3576" t="s">
        <v>308</v>
      </c>
      <c r="C3576" t="s">
        <v>620</v>
      </c>
      <c r="D3576" t="s">
        <v>6428</v>
      </c>
      <c r="E3576" t="s">
        <v>11</v>
      </c>
      <c r="F3576" t="s">
        <v>12</v>
      </c>
      <c r="G3576" t="s">
        <v>13</v>
      </c>
      <c r="H3576" t="s">
        <v>91</v>
      </c>
      <c r="I3576" t="s">
        <v>91</v>
      </c>
      <c r="J3576" t="s">
        <v>307</v>
      </c>
      <c r="K3576" t="s">
        <v>26</v>
      </c>
      <c r="L3576" t="s">
        <v>1797</v>
      </c>
      <c r="M3576">
        <v>41779</v>
      </c>
      <c r="N3576" t="s">
        <v>1798</v>
      </c>
      <c r="O3576" t="s">
        <v>425</v>
      </c>
      <c r="P3576" t="s">
        <v>425</v>
      </c>
    </row>
    <row r="3577" spans="1:20" x14ac:dyDescent="0.25">
      <c r="A3577">
        <v>809141</v>
      </c>
      <c r="B3577" t="s">
        <v>5171</v>
      </c>
      <c r="C3577" t="s">
        <v>110</v>
      </c>
      <c r="D3577" t="s">
        <v>8956</v>
      </c>
      <c r="E3577" t="s">
        <v>11</v>
      </c>
      <c r="F3577" t="s">
        <v>174</v>
      </c>
      <c r="G3577" t="s">
        <v>175</v>
      </c>
      <c r="H3577" t="s">
        <v>176</v>
      </c>
      <c r="I3577" t="s">
        <v>176</v>
      </c>
      <c r="J3577" t="s">
        <v>5100</v>
      </c>
      <c r="K3577" t="s">
        <v>26</v>
      </c>
      <c r="L3577" t="s">
        <v>674</v>
      </c>
      <c r="M3577">
        <v>804724</v>
      </c>
      <c r="N3577" t="s">
        <v>554</v>
      </c>
      <c r="O3577" t="s">
        <v>425</v>
      </c>
      <c r="P3577" t="s">
        <v>425</v>
      </c>
    </row>
    <row r="3578" spans="1:20" x14ac:dyDescent="0.25">
      <c r="A3578">
        <v>809143</v>
      </c>
      <c r="B3578" t="s">
        <v>7670</v>
      </c>
      <c r="C3578" t="s">
        <v>57</v>
      </c>
      <c r="D3578" t="s">
        <v>8957</v>
      </c>
      <c r="E3578" t="s">
        <v>11</v>
      </c>
      <c r="F3578" t="s">
        <v>12</v>
      </c>
      <c r="G3578" t="s">
        <v>35</v>
      </c>
      <c r="H3578" t="s">
        <v>36</v>
      </c>
      <c r="I3578" t="s">
        <v>37</v>
      </c>
      <c r="J3578" t="s">
        <v>3283</v>
      </c>
      <c r="K3578" t="s">
        <v>933</v>
      </c>
      <c r="L3578" t="s">
        <v>3272</v>
      </c>
      <c r="M3578" t="s">
        <v>3273</v>
      </c>
      <c r="N3578" t="s">
        <v>360</v>
      </c>
      <c r="O3578" t="s">
        <v>425</v>
      </c>
      <c r="P3578" t="s">
        <v>425</v>
      </c>
    </row>
    <row r="3579" spans="1:20" x14ac:dyDescent="0.25">
      <c r="A3579">
        <v>809144</v>
      </c>
      <c r="B3579" t="s">
        <v>8958</v>
      </c>
      <c r="C3579" t="s">
        <v>50</v>
      </c>
      <c r="D3579" t="s">
        <v>8959</v>
      </c>
      <c r="E3579" t="s">
        <v>11</v>
      </c>
      <c r="F3579" t="s">
        <v>174</v>
      </c>
      <c r="G3579" t="s">
        <v>175</v>
      </c>
      <c r="H3579" t="s">
        <v>215</v>
      </c>
      <c r="I3579" t="s">
        <v>216</v>
      </c>
      <c r="J3579" t="s">
        <v>162</v>
      </c>
      <c r="K3579" t="s">
        <v>100</v>
      </c>
      <c r="L3579" t="s">
        <v>5446</v>
      </c>
      <c r="M3579" t="s">
        <v>5447</v>
      </c>
      <c r="N3579" t="s">
        <v>276</v>
      </c>
      <c r="O3579" t="s">
        <v>425</v>
      </c>
      <c r="P3579" t="s">
        <v>425</v>
      </c>
    </row>
    <row r="3580" spans="1:20" x14ac:dyDescent="0.25">
      <c r="A3580">
        <v>809146</v>
      </c>
      <c r="B3580" t="s">
        <v>8960</v>
      </c>
      <c r="C3580" t="s">
        <v>254</v>
      </c>
      <c r="D3580" t="s">
        <v>8961</v>
      </c>
      <c r="E3580" t="s">
        <v>11</v>
      </c>
      <c r="F3580" t="s">
        <v>12</v>
      </c>
      <c r="G3580" t="s">
        <v>1300</v>
      </c>
      <c r="H3580" t="s">
        <v>1349</v>
      </c>
      <c r="I3580" t="s">
        <v>1349</v>
      </c>
      <c r="J3580" t="s">
        <v>3199</v>
      </c>
      <c r="K3580" t="s">
        <v>61</v>
      </c>
      <c r="L3580" t="s">
        <v>4365</v>
      </c>
      <c r="M3580">
        <v>804068</v>
      </c>
      <c r="N3580" t="s">
        <v>4181</v>
      </c>
      <c r="O3580" t="s">
        <v>425</v>
      </c>
      <c r="P3580" t="s">
        <v>425</v>
      </c>
    </row>
    <row r="3581" spans="1:20" x14ac:dyDescent="0.25">
      <c r="A3581">
        <v>809148</v>
      </c>
      <c r="B3581" t="s">
        <v>8962</v>
      </c>
      <c r="C3581" t="s">
        <v>708</v>
      </c>
      <c r="D3581" t="s">
        <v>8963</v>
      </c>
      <c r="E3581" t="s">
        <v>11</v>
      </c>
      <c r="F3581" t="s">
        <v>12</v>
      </c>
      <c r="G3581" t="s">
        <v>13</v>
      </c>
      <c r="H3581" t="s">
        <v>257</v>
      </c>
      <c r="I3581" t="s">
        <v>412</v>
      </c>
      <c r="J3581" t="s">
        <v>118</v>
      </c>
      <c r="K3581" t="s">
        <v>17</v>
      </c>
      <c r="L3581" t="s">
        <v>1395</v>
      </c>
      <c r="M3581">
        <v>26416</v>
      </c>
      <c r="N3581" t="s">
        <v>415</v>
      </c>
      <c r="O3581" t="s">
        <v>425</v>
      </c>
      <c r="P3581" t="s">
        <v>425</v>
      </c>
      <c r="T3581" t="str">
        <f>VLOOKUP(TEXT(A3581,0),Old_data_Again,3,FALSE)</f>
        <v>Commercial</v>
      </c>
    </row>
    <row r="3582" spans="1:20" x14ac:dyDescent="0.25">
      <c r="A3582">
        <v>809150</v>
      </c>
      <c r="B3582" t="s">
        <v>8964</v>
      </c>
      <c r="C3582" t="s">
        <v>8965</v>
      </c>
      <c r="D3582" t="s">
        <v>8966</v>
      </c>
      <c r="E3582" t="s">
        <v>11</v>
      </c>
      <c r="F3582" t="s">
        <v>174</v>
      </c>
      <c r="G3582" t="s">
        <v>175</v>
      </c>
      <c r="H3582" t="s">
        <v>318</v>
      </c>
      <c r="I3582" t="s">
        <v>319</v>
      </c>
      <c r="J3582" t="s">
        <v>162</v>
      </c>
      <c r="K3582" t="s">
        <v>100</v>
      </c>
      <c r="L3582" t="s">
        <v>6863</v>
      </c>
      <c r="M3582">
        <v>806797</v>
      </c>
      <c r="N3582" t="s">
        <v>6864</v>
      </c>
      <c r="O3582" t="s">
        <v>425</v>
      </c>
      <c r="P3582" t="s">
        <v>425</v>
      </c>
    </row>
    <row r="3583" spans="1:20" x14ac:dyDescent="0.25">
      <c r="A3583">
        <v>809152</v>
      </c>
      <c r="B3583" t="s">
        <v>8967</v>
      </c>
      <c r="C3583" t="s">
        <v>8968</v>
      </c>
      <c r="D3583" t="s">
        <v>8969</v>
      </c>
      <c r="E3583" t="s">
        <v>11</v>
      </c>
      <c r="F3583" t="s">
        <v>12</v>
      </c>
      <c r="G3583" t="s">
        <v>1300</v>
      </c>
      <c r="H3583" t="s">
        <v>1349</v>
      </c>
      <c r="I3583" t="s">
        <v>1349</v>
      </c>
      <c r="J3583" t="s">
        <v>6089</v>
      </c>
      <c r="K3583" t="s">
        <v>61</v>
      </c>
      <c r="L3583" t="s">
        <v>7935</v>
      </c>
      <c r="M3583">
        <v>808798</v>
      </c>
      <c r="N3583" t="s">
        <v>7855</v>
      </c>
      <c r="O3583" t="s">
        <v>425</v>
      </c>
      <c r="P3583" t="s">
        <v>425</v>
      </c>
    </row>
    <row r="3584" spans="1:20" x14ac:dyDescent="0.25">
      <c r="A3584">
        <v>809155</v>
      </c>
      <c r="B3584" t="s">
        <v>4095</v>
      </c>
      <c r="C3584" t="s">
        <v>427</v>
      </c>
      <c r="D3584" t="s">
        <v>4799</v>
      </c>
      <c r="E3584" t="s">
        <v>11</v>
      </c>
      <c r="F3584" t="s">
        <v>12</v>
      </c>
      <c r="G3584" t="s">
        <v>1300</v>
      </c>
      <c r="H3584" t="s">
        <v>1349</v>
      </c>
      <c r="I3584" t="s">
        <v>1349</v>
      </c>
      <c r="J3584" t="s">
        <v>3905</v>
      </c>
      <c r="K3584" t="s">
        <v>61</v>
      </c>
      <c r="L3584" t="s">
        <v>7897</v>
      </c>
      <c r="M3584">
        <v>808187</v>
      </c>
      <c r="N3584" t="s">
        <v>7902</v>
      </c>
      <c r="O3584" t="s">
        <v>425</v>
      </c>
      <c r="P3584" t="s">
        <v>425</v>
      </c>
    </row>
    <row r="3585" spans="1:16" x14ac:dyDescent="0.25">
      <c r="A3585">
        <v>809158</v>
      </c>
      <c r="B3585" t="s">
        <v>4961</v>
      </c>
      <c r="C3585" t="s">
        <v>1404</v>
      </c>
      <c r="D3585" t="s">
        <v>8970</v>
      </c>
      <c r="E3585" t="s">
        <v>11</v>
      </c>
      <c r="F3585" t="s">
        <v>12</v>
      </c>
      <c r="G3585" t="s">
        <v>1300</v>
      </c>
      <c r="H3585" t="s">
        <v>1349</v>
      </c>
      <c r="I3585" t="s">
        <v>1349</v>
      </c>
      <c r="J3585" t="s">
        <v>6089</v>
      </c>
      <c r="K3585" t="s">
        <v>61</v>
      </c>
      <c r="L3585" t="s">
        <v>4937</v>
      </c>
      <c r="M3585">
        <v>804467</v>
      </c>
      <c r="N3585" t="s">
        <v>3676</v>
      </c>
      <c r="O3585" t="s">
        <v>425</v>
      </c>
      <c r="P3585" t="s">
        <v>425</v>
      </c>
    </row>
    <row r="3586" spans="1:16" x14ac:dyDescent="0.25">
      <c r="A3586">
        <v>809164</v>
      </c>
      <c r="B3586" t="s">
        <v>8656</v>
      </c>
      <c r="C3586" t="s">
        <v>255</v>
      </c>
      <c r="D3586" t="s">
        <v>8971</v>
      </c>
      <c r="E3586" t="s">
        <v>11</v>
      </c>
      <c r="F3586" t="s">
        <v>12</v>
      </c>
      <c r="G3586" t="s">
        <v>1300</v>
      </c>
      <c r="H3586" t="s">
        <v>1349</v>
      </c>
      <c r="I3586" t="s">
        <v>1349</v>
      </c>
      <c r="J3586" t="s">
        <v>72</v>
      </c>
      <c r="K3586" t="s">
        <v>61</v>
      </c>
      <c r="L3586" t="s">
        <v>7935</v>
      </c>
      <c r="M3586">
        <v>808798</v>
      </c>
      <c r="N3586" t="s">
        <v>7855</v>
      </c>
      <c r="O3586" t="s">
        <v>425</v>
      </c>
      <c r="P3586" t="s">
        <v>425</v>
      </c>
    </row>
    <row r="3587" spans="1:16" x14ac:dyDescent="0.25">
      <c r="A3587">
        <v>809165</v>
      </c>
      <c r="B3587" t="s">
        <v>8972</v>
      </c>
      <c r="C3587" t="s">
        <v>8973</v>
      </c>
      <c r="D3587" t="s">
        <v>4339</v>
      </c>
      <c r="E3587" t="s">
        <v>11</v>
      </c>
      <c r="F3587" t="s">
        <v>12</v>
      </c>
      <c r="G3587" t="s">
        <v>1300</v>
      </c>
      <c r="H3587" t="s">
        <v>1349</v>
      </c>
      <c r="I3587" t="s">
        <v>1349</v>
      </c>
      <c r="J3587" t="s">
        <v>8974</v>
      </c>
      <c r="K3587" t="s">
        <v>17</v>
      </c>
      <c r="L3587" t="s">
        <v>4303</v>
      </c>
      <c r="M3587">
        <v>804001</v>
      </c>
      <c r="N3587" t="s">
        <v>3775</v>
      </c>
      <c r="O3587" t="s">
        <v>425</v>
      </c>
      <c r="P3587" t="s">
        <v>425</v>
      </c>
    </row>
    <row r="3588" spans="1:16" x14ac:dyDescent="0.25">
      <c r="A3588">
        <v>809167</v>
      </c>
      <c r="B3588" t="s">
        <v>8975</v>
      </c>
      <c r="C3588" t="s">
        <v>65</v>
      </c>
      <c r="D3588" t="s">
        <v>8976</v>
      </c>
      <c r="E3588" t="s">
        <v>11</v>
      </c>
      <c r="F3588" t="s">
        <v>12</v>
      </c>
      <c r="G3588" t="s">
        <v>1300</v>
      </c>
      <c r="H3588" t="s">
        <v>1349</v>
      </c>
      <c r="I3588" t="s">
        <v>1349</v>
      </c>
      <c r="J3588" t="s">
        <v>1381</v>
      </c>
      <c r="K3588" t="s">
        <v>73</v>
      </c>
      <c r="L3588" t="s">
        <v>3809</v>
      </c>
      <c r="M3588">
        <v>803668</v>
      </c>
      <c r="N3588" t="s">
        <v>3787</v>
      </c>
      <c r="O3588" t="s">
        <v>425</v>
      </c>
      <c r="P3588" t="s">
        <v>425</v>
      </c>
    </row>
    <row r="3589" spans="1:16" x14ac:dyDescent="0.25">
      <c r="A3589">
        <v>809169</v>
      </c>
      <c r="B3589" t="s">
        <v>8977</v>
      </c>
      <c r="C3589" t="s">
        <v>362</v>
      </c>
      <c r="D3589" t="s">
        <v>8978</v>
      </c>
      <c r="E3589" t="s">
        <v>11</v>
      </c>
      <c r="F3589" t="s">
        <v>12</v>
      </c>
      <c r="G3589" t="s">
        <v>1300</v>
      </c>
      <c r="H3589" t="s">
        <v>1349</v>
      </c>
      <c r="I3589" t="s">
        <v>1349</v>
      </c>
      <c r="J3589" t="s">
        <v>72</v>
      </c>
      <c r="K3589" t="s">
        <v>100</v>
      </c>
      <c r="L3589" t="s">
        <v>6550</v>
      </c>
      <c r="M3589">
        <v>806491</v>
      </c>
      <c r="N3589" t="s">
        <v>3775</v>
      </c>
      <c r="O3589" t="s">
        <v>425</v>
      </c>
      <c r="P3589" t="s">
        <v>425</v>
      </c>
    </row>
    <row r="3590" spans="1:16" x14ac:dyDescent="0.25">
      <c r="A3590">
        <v>809170</v>
      </c>
      <c r="B3590" t="s">
        <v>1641</v>
      </c>
      <c r="C3590" t="s">
        <v>1682</v>
      </c>
      <c r="D3590" t="s">
        <v>8979</v>
      </c>
      <c r="E3590" t="s">
        <v>11</v>
      </c>
      <c r="F3590" t="s">
        <v>12</v>
      </c>
      <c r="G3590" t="s">
        <v>1300</v>
      </c>
      <c r="H3590" t="s">
        <v>1349</v>
      </c>
      <c r="I3590" t="s">
        <v>1349</v>
      </c>
      <c r="J3590" t="s">
        <v>1897</v>
      </c>
      <c r="K3590" t="s">
        <v>100</v>
      </c>
      <c r="L3590" t="s">
        <v>7691</v>
      </c>
      <c r="M3590">
        <v>807765</v>
      </c>
      <c r="N3590" t="s">
        <v>7859</v>
      </c>
      <c r="O3590" t="s">
        <v>425</v>
      </c>
      <c r="P3590" t="s">
        <v>425</v>
      </c>
    </row>
    <row r="3591" spans="1:16" x14ac:dyDescent="0.25">
      <c r="A3591">
        <v>809171</v>
      </c>
      <c r="B3591" t="s">
        <v>8981</v>
      </c>
      <c r="C3591" t="s">
        <v>8982</v>
      </c>
      <c r="D3591" t="s">
        <v>8980</v>
      </c>
      <c r="E3591" t="s">
        <v>90</v>
      </c>
      <c r="F3591" t="s">
        <v>12</v>
      </c>
      <c r="G3591" t="s">
        <v>1300</v>
      </c>
      <c r="H3591" t="s">
        <v>1349</v>
      </c>
      <c r="I3591" t="s">
        <v>1349</v>
      </c>
      <c r="J3591" t="s">
        <v>932</v>
      </c>
      <c r="K3591" t="s">
        <v>93</v>
      </c>
      <c r="L3591" t="s">
        <v>4920</v>
      </c>
      <c r="M3591">
        <v>804444</v>
      </c>
      <c r="N3591" t="s">
        <v>3676</v>
      </c>
      <c r="O3591" t="s">
        <v>425</v>
      </c>
      <c r="P3591" t="s">
        <v>425</v>
      </c>
    </row>
    <row r="3592" spans="1:16" x14ac:dyDescent="0.25">
      <c r="A3592">
        <v>809172</v>
      </c>
      <c r="B3592" t="s">
        <v>8983</v>
      </c>
      <c r="C3592" t="s">
        <v>3020</v>
      </c>
      <c r="D3592" t="s">
        <v>8984</v>
      </c>
      <c r="E3592" t="s">
        <v>11</v>
      </c>
      <c r="F3592" t="s">
        <v>12</v>
      </c>
      <c r="G3592" t="s">
        <v>1300</v>
      </c>
      <c r="H3592" t="s">
        <v>1349</v>
      </c>
      <c r="I3592" t="s">
        <v>1349</v>
      </c>
      <c r="J3592" t="s">
        <v>6089</v>
      </c>
      <c r="K3592" t="s">
        <v>61</v>
      </c>
      <c r="L3592" t="s">
        <v>8562</v>
      </c>
      <c r="M3592">
        <v>808723</v>
      </c>
      <c r="N3592" t="s">
        <v>3775</v>
      </c>
      <c r="O3592" t="s">
        <v>425</v>
      </c>
      <c r="P3592" t="s">
        <v>425</v>
      </c>
    </row>
    <row r="3593" spans="1:16" x14ac:dyDescent="0.25">
      <c r="A3593">
        <v>809173</v>
      </c>
      <c r="B3593" t="s">
        <v>8985</v>
      </c>
      <c r="C3593" t="s">
        <v>2321</v>
      </c>
      <c r="D3593" t="s">
        <v>8986</v>
      </c>
      <c r="E3593" t="s">
        <v>11</v>
      </c>
      <c r="F3593" t="s">
        <v>12</v>
      </c>
      <c r="G3593" t="s">
        <v>35</v>
      </c>
      <c r="H3593" t="s">
        <v>2615</v>
      </c>
      <c r="I3593" t="s">
        <v>3252</v>
      </c>
      <c r="J3593" t="s">
        <v>3230</v>
      </c>
      <c r="K3593" t="s">
        <v>61</v>
      </c>
      <c r="L3593" t="s">
        <v>8987</v>
      </c>
      <c r="M3593" t="s">
        <v>8988</v>
      </c>
      <c r="N3593" t="s">
        <v>3454</v>
      </c>
      <c r="O3593" t="s">
        <v>425</v>
      </c>
      <c r="P3593" t="s">
        <v>425</v>
      </c>
    </row>
    <row r="3594" spans="1:16" x14ac:dyDescent="0.25">
      <c r="A3594">
        <v>809174</v>
      </c>
      <c r="B3594" t="s">
        <v>8989</v>
      </c>
      <c r="C3594" t="s">
        <v>2494</v>
      </c>
      <c r="D3594" t="s">
        <v>8990</v>
      </c>
      <c r="E3594" t="s">
        <v>90</v>
      </c>
      <c r="F3594" t="s">
        <v>12</v>
      </c>
      <c r="G3594" t="s">
        <v>35</v>
      </c>
      <c r="H3594" t="s">
        <v>2615</v>
      </c>
      <c r="I3594" t="s">
        <v>2616</v>
      </c>
      <c r="J3594" t="s">
        <v>5010</v>
      </c>
      <c r="K3594" t="s">
        <v>93</v>
      </c>
      <c r="L3594" t="s">
        <v>5011</v>
      </c>
      <c r="M3594" t="s">
        <v>5012</v>
      </c>
      <c r="N3594" t="s">
        <v>202</v>
      </c>
      <c r="O3594" t="s">
        <v>425</v>
      </c>
      <c r="P3594" t="s">
        <v>425</v>
      </c>
    </row>
    <row r="3595" spans="1:16" x14ac:dyDescent="0.25">
      <c r="A3595">
        <v>809175</v>
      </c>
      <c r="B3595" t="s">
        <v>8991</v>
      </c>
      <c r="C3595" t="s">
        <v>1172</v>
      </c>
      <c r="D3595" t="s">
        <v>8992</v>
      </c>
      <c r="E3595" t="s">
        <v>90</v>
      </c>
      <c r="F3595" t="s">
        <v>189</v>
      </c>
      <c r="G3595" t="s">
        <v>190</v>
      </c>
      <c r="H3595" t="s">
        <v>190</v>
      </c>
      <c r="I3595" t="s">
        <v>198</v>
      </c>
      <c r="J3595" t="s">
        <v>6642</v>
      </c>
      <c r="K3595" t="s">
        <v>73</v>
      </c>
      <c r="L3595" t="s">
        <v>3333</v>
      </c>
      <c r="M3595">
        <v>800988</v>
      </c>
      <c r="N3595" t="s">
        <v>3052</v>
      </c>
      <c r="O3595" t="s">
        <v>425</v>
      </c>
      <c r="P3595" t="s">
        <v>425</v>
      </c>
    </row>
    <row r="3596" spans="1:16" x14ac:dyDescent="0.25">
      <c r="A3596">
        <v>809176</v>
      </c>
      <c r="B3596" t="s">
        <v>3356</v>
      </c>
      <c r="C3596" t="s">
        <v>50</v>
      </c>
      <c r="D3596" t="s">
        <v>8993</v>
      </c>
      <c r="E3596" t="s">
        <v>11</v>
      </c>
      <c r="F3596" t="s">
        <v>12</v>
      </c>
      <c r="G3596" t="s">
        <v>35</v>
      </c>
      <c r="H3596" t="s">
        <v>2805</v>
      </c>
      <c r="I3596" t="s">
        <v>7418</v>
      </c>
      <c r="J3596" t="s">
        <v>78</v>
      </c>
      <c r="K3596" t="s">
        <v>73</v>
      </c>
      <c r="L3596" t="s">
        <v>7419</v>
      </c>
      <c r="M3596" t="s">
        <v>7420</v>
      </c>
      <c r="N3596" t="s">
        <v>40</v>
      </c>
      <c r="O3596" t="s">
        <v>425</v>
      </c>
      <c r="P3596" t="s">
        <v>425</v>
      </c>
    </row>
    <row r="3597" spans="1:16" x14ac:dyDescent="0.25">
      <c r="A3597">
        <v>809178</v>
      </c>
      <c r="B3597" t="s">
        <v>2575</v>
      </c>
      <c r="C3597" t="s">
        <v>1682</v>
      </c>
      <c r="D3597" t="s">
        <v>8994</v>
      </c>
      <c r="E3597" t="s">
        <v>11</v>
      </c>
      <c r="F3597" t="s">
        <v>174</v>
      </c>
      <c r="G3597" t="s">
        <v>498</v>
      </c>
      <c r="H3597" t="s">
        <v>498</v>
      </c>
      <c r="I3597" t="s">
        <v>499</v>
      </c>
      <c r="J3597" t="s">
        <v>45</v>
      </c>
      <c r="K3597" t="s">
        <v>17</v>
      </c>
      <c r="L3597" t="s">
        <v>8318</v>
      </c>
      <c r="M3597">
        <v>813127</v>
      </c>
      <c r="N3597" t="s">
        <v>8995</v>
      </c>
      <c r="O3597" t="s">
        <v>425</v>
      </c>
      <c r="P3597" t="s">
        <v>425</v>
      </c>
    </row>
    <row r="3598" spans="1:16" x14ac:dyDescent="0.25">
      <c r="A3598">
        <v>809183</v>
      </c>
      <c r="B3598" t="s">
        <v>7377</v>
      </c>
      <c r="C3598" t="s">
        <v>708</v>
      </c>
      <c r="D3598" t="s">
        <v>8996</v>
      </c>
      <c r="E3598" t="s">
        <v>11</v>
      </c>
      <c r="F3598" t="s">
        <v>12</v>
      </c>
      <c r="G3598" t="s">
        <v>1300</v>
      </c>
      <c r="H3598" t="s">
        <v>1349</v>
      </c>
      <c r="I3598" t="s">
        <v>1349</v>
      </c>
      <c r="J3598" t="s">
        <v>4066</v>
      </c>
      <c r="K3598" t="s">
        <v>73</v>
      </c>
      <c r="L3598" t="s">
        <v>7869</v>
      </c>
      <c r="M3598">
        <v>807958</v>
      </c>
      <c r="N3598" t="s">
        <v>7859</v>
      </c>
      <c r="O3598" t="s">
        <v>425</v>
      </c>
      <c r="P3598" t="s">
        <v>425</v>
      </c>
    </row>
    <row r="3599" spans="1:16" x14ac:dyDescent="0.25">
      <c r="A3599">
        <v>809184</v>
      </c>
      <c r="B3599" t="s">
        <v>8997</v>
      </c>
      <c r="C3599" t="s">
        <v>308</v>
      </c>
      <c r="D3599" t="s">
        <v>8998</v>
      </c>
      <c r="E3599" t="s">
        <v>11</v>
      </c>
      <c r="F3599" t="s">
        <v>12</v>
      </c>
      <c r="G3599" t="s">
        <v>1300</v>
      </c>
      <c r="H3599" t="s">
        <v>1349</v>
      </c>
      <c r="I3599" t="s">
        <v>1349</v>
      </c>
      <c r="J3599" t="s">
        <v>2370</v>
      </c>
      <c r="K3599" t="s">
        <v>100</v>
      </c>
      <c r="L3599" t="s">
        <v>7893</v>
      </c>
      <c r="M3599">
        <v>807957</v>
      </c>
      <c r="N3599" t="s">
        <v>7894</v>
      </c>
      <c r="O3599" t="s">
        <v>425</v>
      </c>
      <c r="P3599" t="s">
        <v>425</v>
      </c>
    </row>
    <row r="3600" spans="1:16" x14ac:dyDescent="0.25">
      <c r="A3600">
        <v>809185</v>
      </c>
      <c r="B3600" t="s">
        <v>2690</v>
      </c>
      <c r="C3600" t="s">
        <v>8999</v>
      </c>
      <c r="D3600" t="s">
        <v>9000</v>
      </c>
      <c r="E3600" t="s">
        <v>90</v>
      </c>
      <c r="F3600" t="s">
        <v>12</v>
      </c>
      <c r="G3600" t="s">
        <v>1300</v>
      </c>
      <c r="H3600" t="s">
        <v>1349</v>
      </c>
      <c r="I3600" t="s">
        <v>1349</v>
      </c>
      <c r="J3600" t="s">
        <v>4158</v>
      </c>
      <c r="K3600" t="s">
        <v>100</v>
      </c>
      <c r="L3600" t="s">
        <v>7691</v>
      </c>
      <c r="M3600">
        <v>807765</v>
      </c>
      <c r="N3600" t="s">
        <v>7859</v>
      </c>
      <c r="O3600" t="s">
        <v>425</v>
      </c>
      <c r="P3600" t="s">
        <v>425</v>
      </c>
    </row>
    <row r="3601" spans="1:16" x14ac:dyDescent="0.25">
      <c r="A3601">
        <v>809188</v>
      </c>
      <c r="B3601" t="s">
        <v>9001</v>
      </c>
      <c r="C3601" t="s">
        <v>9002</v>
      </c>
      <c r="D3601" t="s">
        <v>9003</v>
      </c>
      <c r="E3601" t="s">
        <v>90</v>
      </c>
      <c r="F3601" t="s">
        <v>12</v>
      </c>
      <c r="G3601" t="s">
        <v>1300</v>
      </c>
      <c r="H3601" t="s">
        <v>1349</v>
      </c>
      <c r="I3601" t="s">
        <v>1349</v>
      </c>
      <c r="J3601" t="s">
        <v>92</v>
      </c>
      <c r="K3601" t="s">
        <v>61</v>
      </c>
      <c r="M3601">
        <v>807853</v>
      </c>
      <c r="N3601" t="s">
        <v>7855</v>
      </c>
      <c r="O3601" t="s">
        <v>425</v>
      </c>
      <c r="P3601" t="s">
        <v>425</v>
      </c>
    </row>
    <row r="3602" spans="1:16" x14ac:dyDescent="0.25">
      <c r="A3602">
        <v>809190</v>
      </c>
      <c r="B3602" t="s">
        <v>1387</v>
      </c>
      <c r="C3602" t="s">
        <v>23</v>
      </c>
      <c r="D3602" t="s">
        <v>9004</v>
      </c>
      <c r="E3602" t="s">
        <v>11</v>
      </c>
      <c r="F3602" t="s">
        <v>12</v>
      </c>
      <c r="G3602" t="s">
        <v>1300</v>
      </c>
      <c r="H3602" t="s">
        <v>1349</v>
      </c>
      <c r="I3602" t="s">
        <v>1349</v>
      </c>
      <c r="J3602" t="s">
        <v>9005</v>
      </c>
      <c r="K3602" t="s">
        <v>933</v>
      </c>
      <c r="L3602" t="s">
        <v>4747</v>
      </c>
      <c r="M3602">
        <v>804282</v>
      </c>
      <c r="N3602" t="s">
        <v>3781</v>
      </c>
      <c r="O3602" t="s">
        <v>425</v>
      </c>
      <c r="P3602" t="s">
        <v>425</v>
      </c>
    </row>
    <row r="3603" spans="1:16" x14ac:dyDescent="0.25">
      <c r="A3603">
        <v>809192</v>
      </c>
      <c r="B3603" t="s">
        <v>464</v>
      </c>
      <c r="C3603" t="s">
        <v>9006</v>
      </c>
      <c r="D3603" t="s">
        <v>9007</v>
      </c>
      <c r="E3603" t="s">
        <v>11</v>
      </c>
      <c r="F3603" t="s">
        <v>12</v>
      </c>
      <c r="G3603" t="s">
        <v>1300</v>
      </c>
      <c r="H3603" t="s">
        <v>1349</v>
      </c>
      <c r="I3603" t="s">
        <v>1349</v>
      </c>
      <c r="J3603" t="s">
        <v>162</v>
      </c>
      <c r="K3603" t="s">
        <v>100</v>
      </c>
      <c r="L3603" t="s">
        <v>5499</v>
      </c>
      <c r="M3603">
        <v>805278</v>
      </c>
      <c r="N3603" t="s">
        <v>5517</v>
      </c>
      <c r="O3603" t="s">
        <v>425</v>
      </c>
      <c r="P3603" t="s">
        <v>425</v>
      </c>
    </row>
    <row r="3604" spans="1:16" x14ac:dyDescent="0.25">
      <c r="A3604">
        <v>809193</v>
      </c>
      <c r="B3604" t="s">
        <v>9008</v>
      </c>
      <c r="C3604" t="s">
        <v>3347</v>
      </c>
      <c r="D3604" t="s">
        <v>9009</v>
      </c>
      <c r="E3604" t="s">
        <v>11</v>
      </c>
      <c r="F3604" t="s">
        <v>12</v>
      </c>
      <c r="G3604" t="s">
        <v>1300</v>
      </c>
      <c r="H3604" t="s">
        <v>1349</v>
      </c>
      <c r="I3604" t="s">
        <v>1349</v>
      </c>
      <c r="J3604" t="s">
        <v>8694</v>
      </c>
      <c r="K3604" t="s">
        <v>93</v>
      </c>
      <c r="L3604" t="s">
        <v>4670</v>
      </c>
      <c r="M3604">
        <v>804210</v>
      </c>
      <c r="N3604" t="s">
        <v>1351</v>
      </c>
      <c r="O3604" t="s">
        <v>425</v>
      </c>
      <c r="P3604" t="s">
        <v>425</v>
      </c>
    </row>
    <row r="3605" spans="1:16" x14ac:dyDescent="0.25">
      <c r="A3605">
        <v>809194</v>
      </c>
      <c r="B3605" t="s">
        <v>9010</v>
      </c>
      <c r="C3605" t="s">
        <v>121</v>
      </c>
      <c r="D3605" t="s">
        <v>9011</v>
      </c>
      <c r="E3605" t="s">
        <v>11</v>
      </c>
      <c r="F3605" t="s">
        <v>12</v>
      </c>
      <c r="G3605" t="s">
        <v>1300</v>
      </c>
      <c r="H3605" t="s">
        <v>1349</v>
      </c>
      <c r="I3605" t="s">
        <v>1349</v>
      </c>
      <c r="J3605" t="s">
        <v>2519</v>
      </c>
      <c r="K3605" t="s">
        <v>73</v>
      </c>
      <c r="L3605" t="s">
        <v>4629</v>
      </c>
      <c r="M3605">
        <v>804187</v>
      </c>
      <c r="N3605" t="s">
        <v>1351</v>
      </c>
      <c r="O3605" t="s">
        <v>425</v>
      </c>
      <c r="P3605" t="s">
        <v>425</v>
      </c>
    </row>
    <row r="3606" spans="1:16" x14ac:dyDescent="0.25">
      <c r="A3606">
        <v>809198</v>
      </c>
      <c r="B3606" t="s">
        <v>1255</v>
      </c>
      <c r="C3606" t="s">
        <v>308</v>
      </c>
      <c r="D3606" t="s">
        <v>9012</v>
      </c>
      <c r="E3606" t="s">
        <v>11</v>
      </c>
      <c r="F3606" t="s">
        <v>174</v>
      </c>
      <c r="G3606" t="s">
        <v>498</v>
      </c>
      <c r="H3606" t="s">
        <v>498</v>
      </c>
      <c r="I3606" t="s">
        <v>6052</v>
      </c>
      <c r="J3606" t="s">
        <v>2370</v>
      </c>
      <c r="K3606" t="s">
        <v>61</v>
      </c>
      <c r="L3606" t="s">
        <v>6181</v>
      </c>
      <c r="M3606">
        <v>806146</v>
      </c>
      <c r="N3606" t="s">
        <v>8220</v>
      </c>
      <c r="O3606" t="s">
        <v>425</v>
      </c>
      <c r="P3606" t="s">
        <v>425</v>
      </c>
    </row>
    <row r="3607" spans="1:16" x14ac:dyDescent="0.25">
      <c r="A3607">
        <v>809199</v>
      </c>
      <c r="B3607" t="s">
        <v>5199</v>
      </c>
      <c r="C3607" t="s">
        <v>220</v>
      </c>
      <c r="D3607" t="s">
        <v>9013</v>
      </c>
      <c r="E3607" t="s">
        <v>11</v>
      </c>
      <c r="F3607" t="s">
        <v>174</v>
      </c>
      <c r="G3607" t="s">
        <v>498</v>
      </c>
      <c r="H3607" t="s">
        <v>498</v>
      </c>
      <c r="I3607" t="s">
        <v>499</v>
      </c>
      <c r="J3607" t="s">
        <v>45</v>
      </c>
      <c r="K3607" t="s">
        <v>17</v>
      </c>
      <c r="L3607" t="s">
        <v>6320</v>
      </c>
      <c r="M3607" t="s">
        <v>6321</v>
      </c>
      <c r="N3607" t="s">
        <v>7550</v>
      </c>
      <c r="O3607" t="s">
        <v>425</v>
      </c>
      <c r="P3607" t="s">
        <v>425</v>
      </c>
    </row>
    <row r="3608" spans="1:16" x14ac:dyDescent="0.25">
      <c r="A3608">
        <v>809202</v>
      </c>
      <c r="B3608" t="s">
        <v>7316</v>
      </c>
      <c r="C3608" t="s">
        <v>9014</v>
      </c>
      <c r="D3608" t="s">
        <v>9015</v>
      </c>
      <c r="E3608" t="s">
        <v>11</v>
      </c>
      <c r="F3608" t="s">
        <v>189</v>
      </c>
      <c r="G3608" t="s">
        <v>190</v>
      </c>
      <c r="H3608" t="s">
        <v>190</v>
      </c>
      <c r="I3608" t="s">
        <v>198</v>
      </c>
      <c r="J3608" t="s">
        <v>8752</v>
      </c>
      <c r="K3608" t="s">
        <v>93</v>
      </c>
      <c r="M3608">
        <v>806307</v>
      </c>
      <c r="N3608" t="s">
        <v>6620</v>
      </c>
      <c r="O3608" t="s">
        <v>425</v>
      </c>
      <c r="P3608" t="s">
        <v>425</v>
      </c>
    </row>
    <row r="3609" spans="1:16" x14ac:dyDescent="0.25">
      <c r="A3609">
        <v>809203</v>
      </c>
      <c r="B3609" t="s">
        <v>9016</v>
      </c>
      <c r="C3609" t="s">
        <v>9017</v>
      </c>
      <c r="D3609" t="s">
        <v>9018</v>
      </c>
      <c r="E3609" t="s">
        <v>11</v>
      </c>
      <c r="F3609" t="s">
        <v>174</v>
      </c>
      <c r="G3609" t="s">
        <v>175</v>
      </c>
      <c r="H3609" t="s">
        <v>215</v>
      </c>
      <c r="I3609" t="s">
        <v>216</v>
      </c>
      <c r="J3609" t="s">
        <v>162</v>
      </c>
      <c r="K3609" t="s">
        <v>100</v>
      </c>
      <c r="L3609" t="s">
        <v>2834</v>
      </c>
      <c r="M3609">
        <v>48658</v>
      </c>
      <c r="N3609" t="s">
        <v>8713</v>
      </c>
      <c r="O3609" t="s">
        <v>425</v>
      </c>
      <c r="P3609" t="s">
        <v>425</v>
      </c>
    </row>
    <row r="3610" spans="1:16" x14ac:dyDescent="0.25">
      <c r="A3610">
        <v>809205</v>
      </c>
      <c r="B3610" t="s">
        <v>9019</v>
      </c>
      <c r="C3610" t="s">
        <v>2508</v>
      </c>
      <c r="D3610" t="s">
        <v>9020</v>
      </c>
      <c r="E3610" t="s">
        <v>90</v>
      </c>
      <c r="F3610" t="s">
        <v>12</v>
      </c>
      <c r="G3610" t="s">
        <v>35</v>
      </c>
      <c r="H3610" t="s">
        <v>3682</v>
      </c>
      <c r="I3610" t="s">
        <v>3682</v>
      </c>
      <c r="J3610" t="s">
        <v>2147</v>
      </c>
      <c r="K3610" t="s">
        <v>100</v>
      </c>
      <c r="M3610" t="s">
        <v>9021</v>
      </c>
      <c r="N3610" t="s">
        <v>54</v>
      </c>
      <c r="O3610" t="s">
        <v>425</v>
      </c>
      <c r="P3610" t="s">
        <v>425</v>
      </c>
    </row>
    <row r="3611" spans="1:16" x14ac:dyDescent="0.25">
      <c r="A3611">
        <v>809206</v>
      </c>
      <c r="B3611" t="s">
        <v>475</v>
      </c>
      <c r="C3611" t="s">
        <v>50</v>
      </c>
      <c r="D3611" t="s">
        <v>9022</v>
      </c>
      <c r="E3611" t="s">
        <v>11</v>
      </c>
      <c r="F3611" t="s">
        <v>12</v>
      </c>
      <c r="G3611" t="s">
        <v>35</v>
      </c>
      <c r="H3611" t="s">
        <v>2805</v>
      </c>
      <c r="I3611" t="s">
        <v>2806</v>
      </c>
      <c r="J3611" t="s">
        <v>1897</v>
      </c>
      <c r="K3611" t="s">
        <v>100</v>
      </c>
      <c r="L3611" t="s">
        <v>2800</v>
      </c>
      <c r="M3611" t="s">
        <v>2801</v>
      </c>
      <c r="N3611" t="s">
        <v>2802</v>
      </c>
      <c r="O3611" t="s">
        <v>425</v>
      </c>
      <c r="P3611" t="s">
        <v>425</v>
      </c>
    </row>
    <row r="3612" spans="1:16" x14ac:dyDescent="0.25">
      <c r="A3612">
        <v>809208</v>
      </c>
      <c r="B3612" t="s">
        <v>9023</v>
      </c>
      <c r="C3612" t="s">
        <v>1573</v>
      </c>
      <c r="D3612" t="s">
        <v>9024</v>
      </c>
      <c r="E3612" t="s">
        <v>11</v>
      </c>
      <c r="F3612" t="s">
        <v>12</v>
      </c>
      <c r="G3612" t="s">
        <v>35</v>
      </c>
      <c r="H3612" t="s">
        <v>36</v>
      </c>
      <c r="I3612" t="s">
        <v>37</v>
      </c>
      <c r="J3612" t="s">
        <v>60</v>
      </c>
      <c r="K3612" t="s">
        <v>100</v>
      </c>
      <c r="L3612" t="s">
        <v>1925</v>
      </c>
      <c r="M3612">
        <v>42326</v>
      </c>
      <c r="N3612" t="s">
        <v>360</v>
      </c>
      <c r="O3612" t="s">
        <v>425</v>
      </c>
      <c r="P3612" t="s">
        <v>425</v>
      </c>
    </row>
    <row r="3613" spans="1:16" x14ac:dyDescent="0.25">
      <c r="A3613">
        <v>809209</v>
      </c>
      <c r="B3613" t="s">
        <v>9025</v>
      </c>
      <c r="C3613" t="s">
        <v>7387</v>
      </c>
      <c r="D3613" t="s">
        <v>6889</v>
      </c>
      <c r="E3613" t="s">
        <v>11</v>
      </c>
      <c r="F3613" t="s">
        <v>189</v>
      </c>
      <c r="G3613" t="s">
        <v>190</v>
      </c>
      <c r="H3613" t="s">
        <v>190</v>
      </c>
      <c r="I3613" t="s">
        <v>198</v>
      </c>
      <c r="J3613" t="s">
        <v>9026</v>
      </c>
      <c r="K3613" t="s">
        <v>26</v>
      </c>
      <c r="L3613" t="s">
        <v>1915</v>
      </c>
      <c r="M3613">
        <v>42260</v>
      </c>
      <c r="N3613" t="s">
        <v>40</v>
      </c>
      <c r="O3613" t="s">
        <v>425</v>
      </c>
      <c r="P3613" t="s">
        <v>425</v>
      </c>
    </row>
    <row r="3614" spans="1:16" x14ac:dyDescent="0.25">
      <c r="A3614">
        <v>809211</v>
      </c>
      <c r="B3614" t="s">
        <v>9027</v>
      </c>
      <c r="C3614" t="s">
        <v>227</v>
      </c>
      <c r="D3614" t="s">
        <v>9028</v>
      </c>
      <c r="E3614" t="s">
        <v>11</v>
      </c>
      <c r="F3614" t="s">
        <v>12</v>
      </c>
      <c r="G3614" t="s">
        <v>1300</v>
      </c>
      <c r="H3614" t="s">
        <v>1349</v>
      </c>
      <c r="I3614" t="s">
        <v>1349</v>
      </c>
      <c r="J3614" t="s">
        <v>72</v>
      </c>
      <c r="K3614" t="s">
        <v>73</v>
      </c>
      <c r="L3614" t="s">
        <v>8976</v>
      </c>
      <c r="M3614">
        <v>809167</v>
      </c>
      <c r="N3614" t="s">
        <v>3787</v>
      </c>
      <c r="O3614" t="s">
        <v>425</v>
      </c>
      <c r="P3614" t="s">
        <v>425</v>
      </c>
    </row>
    <row r="3615" spans="1:16" x14ac:dyDescent="0.25">
      <c r="A3615">
        <v>809212</v>
      </c>
      <c r="B3615" t="s">
        <v>9029</v>
      </c>
      <c r="C3615" t="s">
        <v>125</v>
      </c>
      <c r="D3615" t="s">
        <v>9030</v>
      </c>
      <c r="E3615" t="s">
        <v>11</v>
      </c>
      <c r="F3615" t="s">
        <v>12</v>
      </c>
      <c r="G3615" t="s">
        <v>1300</v>
      </c>
      <c r="H3615" t="s">
        <v>1349</v>
      </c>
      <c r="I3615" t="s">
        <v>1349</v>
      </c>
      <c r="J3615" t="s">
        <v>9031</v>
      </c>
      <c r="K3615" t="s">
        <v>61</v>
      </c>
      <c r="L3615" t="s">
        <v>4521</v>
      </c>
      <c r="M3615">
        <v>804169</v>
      </c>
      <c r="N3615" t="s">
        <v>4185</v>
      </c>
      <c r="O3615" t="s">
        <v>425</v>
      </c>
      <c r="P3615" t="s">
        <v>425</v>
      </c>
    </row>
    <row r="3616" spans="1:16" x14ac:dyDescent="0.25">
      <c r="A3616">
        <v>809213</v>
      </c>
      <c r="B3616" t="s">
        <v>1184</v>
      </c>
      <c r="C3616" t="s">
        <v>368</v>
      </c>
      <c r="D3616" t="s">
        <v>9032</v>
      </c>
      <c r="E3616" t="s">
        <v>11</v>
      </c>
      <c r="F3616" t="s">
        <v>12</v>
      </c>
      <c r="G3616" t="s">
        <v>1300</v>
      </c>
      <c r="H3616" t="s">
        <v>1349</v>
      </c>
      <c r="I3616" t="s">
        <v>1349</v>
      </c>
      <c r="J3616" t="s">
        <v>162</v>
      </c>
      <c r="K3616" t="s">
        <v>100</v>
      </c>
      <c r="L3616" t="s">
        <v>4579</v>
      </c>
      <c r="M3616">
        <v>806806</v>
      </c>
      <c r="N3616" t="s">
        <v>3775</v>
      </c>
      <c r="O3616" t="s">
        <v>425</v>
      </c>
      <c r="P3616" t="s">
        <v>425</v>
      </c>
    </row>
    <row r="3617" spans="1:19" x14ac:dyDescent="0.25">
      <c r="A3617">
        <v>809214</v>
      </c>
      <c r="B3617" t="s">
        <v>9033</v>
      </c>
      <c r="C3617" t="s">
        <v>254</v>
      </c>
      <c r="D3617" t="s">
        <v>9034</v>
      </c>
      <c r="E3617" t="s">
        <v>11</v>
      </c>
      <c r="F3617" t="s">
        <v>12</v>
      </c>
      <c r="G3617" t="s">
        <v>1300</v>
      </c>
      <c r="H3617" t="s">
        <v>1349</v>
      </c>
      <c r="I3617" t="s">
        <v>1349</v>
      </c>
      <c r="J3617" t="s">
        <v>3663</v>
      </c>
      <c r="K3617" t="s">
        <v>61</v>
      </c>
      <c r="L3617" t="s">
        <v>5493</v>
      </c>
      <c r="M3617">
        <v>805259</v>
      </c>
      <c r="N3617" t="s">
        <v>3775</v>
      </c>
      <c r="O3617" t="s">
        <v>425</v>
      </c>
      <c r="P3617" t="s">
        <v>425</v>
      </c>
    </row>
    <row r="3618" spans="1:19" x14ac:dyDescent="0.25">
      <c r="A3618">
        <v>809215</v>
      </c>
      <c r="B3618" t="s">
        <v>9035</v>
      </c>
      <c r="C3618" t="s">
        <v>2634</v>
      </c>
      <c r="D3618" t="s">
        <v>9036</v>
      </c>
      <c r="E3618" t="s">
        <v>90</v>
      </c>
      <c r="F3618" t="s">
        <v>12</v>
      </c>
      <c r="G3618" t="s">
        <v>1300</v>
      </c>
      <c r="H3618" t="s">
        <v>1349</v>
      </c>
      <c r="I3618" t="s">
        <v>1349</v>
      </c>
      <c r="J3618" t="s">
        <v>3247</v>
      </c>
      <c r="K3618" t="s">
        <v>93</v>
      </c>
      <c r="L3618" t="s">
        <v>4406</v>
      </c>
      <c r="M3618">
        <v>804357</v>
      </c>
      <c r="N3618" t="s">
        <v>4181</v>
      </c>
      <c r="O3618" t="s">
        <v>425</v>
      </c>
      <c r="P3618" t="s">
        <v>425</v>
      </c>
    </row>
    <row r="3619" spans="1:19" x14ac:dyDescent="0.25">
      <c r="A3619">
        <v>809219</v>
      </c>
      <c r="B3619" t="s">
        <v>9037</v>
      </c>
      <c r="C3619" t="s">
        <v>362</v>
      </c>
      <c r="D3619" t="s">
        <v>9038</v>
      </c>
      <c r="E3619" t="s">
        <v>11</v>
      </c>
      <c r="F3619" t="s">
        <v>12</v>
      </c>
      <c r="G3619" t="s">
        <v>13</v>
      </c>
      <c r="H3619" t="s">
        <v>14</v>
      </c>
      <c r="I3619" t="s">
        <v>15</v>
      </c>
      <c r="J3619" t="s">
        <v>9039</v>
      </c>
      <c r="K3619" t="s">
        <v>93</v>
      </c>
      <c r="L3619" t="s">
        <v>2857</v>
      </c>
      <c r="M3619" t="s">
        <v>2858</v>
      </c>
      <c r="N3619" t="s">
        <v>75</v>
      </c>
      <c r="O3619" t="s">
        <v>425</v>
      </c>
      <c r="P3619" t="s">
        <v>425</v>
      </c>
    </row>
    <row r="3620" spans="1:19" x14ac:dyDescent="0.25">
      <c r="A3620">
        <v>809222</v>
      </c>
      <c r="B3620" t="s">
        <v>4574</v>
      </c>
      <c r="C3620" t="s">
        <v>4903</v>
      </c>
      <c r="D3620" t="s">
        <v>9040</v>
      </c>
      <c r="E3620" t="s">
        <v>11</v>
      </c>
      <c r="F3620" t="s">
        <v>12</v>
      </c>
      <c r="G3620" t="s">
        <v>13</v>
      </c>
      <c r="H3620" t="s">
        <v>91</v>
      </c>
      <c r="I3620" t="s">
        <v>91</v>
      </c>
      <c r="J3620" t="s">
        <v>99</v>
      </c>
      <c r="K3620" t="s">
        <v>73</v>
      </c>
      <c r="L3620" t="s">
        <v>630</v>
      </c>
      <c r="M3620">
        <v>41780</v>
      </c>
      <c r="N3620" t="s">
        <v>451</v>
      </c>
      <c r="O3620" t="s">
        <v>425</v>
      </c>
      <c r="P3620" t="s">
        <v>425</v>
      </c>
    </row>
    <row r="3621" spans="1:19" x14ac:dyDescent="0.25">
      <c r="A3621">
        <v>809224</v>
      </c>
      <c r="B3621" t="s">
        <v>5842</v>
      </c>
      <c r="C3621" t="s">
        <v>496</v>
      </c>
      <c r="D3621" t="s">
        <v>9041</v>
      </c>
      <c r="E3621" t="s">
        <v>11</v>
      </c>
      <c r="F3621" t="s">
        <v>12</v>
      </c>
      <c r="G3621" t="s">
        <v>13</v>
      </c>
      <c r="H3621" t="s">
        <v>229</v>
      </c>
      <c r="I3621" t="s">
        <v>229</v>
      </c>
      <c r="J3621" t="s">
        <v>891</v>
      </c>
      <c r="K3621" t="s">
        <v>17</v>
      </c>
      <c r="L3621" t="s">
        <v>1118</v>
      </c>
      <c r="M3621">
        <v>807085</v>
      </c>
      <c r="N3621" t="s">
        <v>40</v>
      </c>
      <c r="O3621" t="s">
        <v>425</v>
      </c>
      <c r="P3621" t="s">
        <v>425</v>
      </c>
    </row>
    <row r="3622" spans="1:19" x14ac:dyDescent="0.25">
      <c r="A3622">
        <v>809231</v>
      </c>
      <c r="B3622" t="s">
        <v>9042</v>
      </c>
      <c r="C3622" t="s">
        <v>695</v>
      </c>
      <c r="D3622" t="s">
        <v>9043</v>
      </c>
      <c r="E3622" t="s">
        <v>11</v>
      </c>
      <c r="F3622" t="s">
        <v>174</v>
      </c>
      <c r="G3622" t="s">
        <v>441</v>
      </c>
      <c r="H3622" t="s">
        <v>442</v>
      </c>
      <c r="I3622" t="s">
        <v>443</v>
      </c>
      <c r="J3622" t="s">
        <v>99</v>
      </c>
      <c r="K3622" t="s">
        <v>73</v>
      </c>
      <c r="L3622" t="s">
        <v>9044</v>
      </c>
      <c r="M3622" t="s">
        <v>9045</v>
      </c>
      <c r="N3622" t="s">
        <v>1254</v>
      </c>
      <c r="O3622" t="s">
        <v>425</v>
      </c>
      <c r="P3622" t="s">
        <v>425</v>
      </c>
    </row>
    <row r="3623" spans="1:19" x14ac:dyDescent="0.25">
      <c r="A3623">
        <v>809232</v>
      </c>
      <c r="B3623" t="s">
        <v>9046</v>
      </c>
      <c r="C3623" t="s">
        <v>2367</v>
      </c>
      <c r="D3623" t="s">
        <v>9047</v>
      </c>
      <c r="E3623" t="s">
        <v>11</v>
      </c>
      <c r="F3623" t="s">
        <v>189</v>
      </c>
      <c r="G3623" t="s">
        <v>190</v>
      </c>
      <c r="H3623" t="s">
        <v>190</v>
      </c>
      <c r="I3623" t="s">
        <v>198</v>
      </c>
      <c r="J3623" t="s">
        <v>6450</v>
      </c>
      <c r="K3623" t="s">
        <v>93</v>
      </c>
      <c r="L3623" t="s">
        <v>8386</v>
      </c>
      <c r="M3623">
        <v>812547</v>
      </c>
      <c r="N3623" t="s">
        <v>1351</v>
      </c>
      <c r="O3623" t="s">
        <v>425</v>
      </c>
      <c r="P3623" t="s">
        <v>425</v>
      </c>
    </row>
    <row r="3624" spans="1:19" x14ac:dyDescent="0.25">
      <c r="A3624">
        <v>809234</v>
      </c>
      <c r="B3624" t="s">
        <v>484</v>
      </c>
      <c r="C3624" t="s">
        <v>1013</v>
      </c>
      <c r="D3624" t="s">
        <v>9048</v>
      </c>
      <c r="E3624" t="s">
        <v>11</v>
      </c>
      <c r="F3624" t="s">
        <v>12</v>
      </c>
      <c r="G3624" t="s">
        <v>13</v>
      </c>
      <c r="H3624" t="s">
        <v>432</v>
      </c>
      <c r="I3624" t="s">
        <v>432</v>
      </c>
      <c r="J3624" t="s">
        <v>1541</v>
      </c>
      <c r="K3624" t="s">
        <v>17</v>
      </c>
      <c r="L3624" t="s">
        <v>433</v>
      </c>
      <c r="M3624" t="s">
        <v>434</v>
      </c>
      <c r="N3624" t="s">
        <v>435</v>
      </c>
      <c r="O3624" t="s">
        <v>425</v>
      </c>
      <c r="P3624" t="s">
        <v>425</v>
      </c>
    </row>
    <row r="3625" spans="1:19" x14ac:dyDescent="0.25">
      <c r="A3625">
        <v>809244</v>
      </c>
      <c r="B3625" t="s">
        <v>9049</v>
      </c>
      <c r="C3625" t="s">
        <v>6870</v>
      </c>
      <c r="D3625" t="s">
        <v>9050</v>
      </c>
      <c r="E3625" t="s">
        <v>11</v>
      </c>
      <c r="F3625" t="s">
        <v>12</v>
      </c>
      <c r="G3625" t="s">
        <v>35</v>
      </c>
      <c r="H3625" t="s">
        <v>36</v>
      </c>
      <c r="I3625" t="s">
        <v>37</v>
      </c>
      <c r="J3625" t="s">
        <v>1632</v>
      </c>
      <c r="K3625" t="s">
        <v>73</v>
      </c>
      <c r="L3625" t="s">
        <v>7337</v>
      </c>
      <c r="M3625" t="s">
        <v>7338</v>
      </c>
      <c r="N3625" t="s">
        <v>40</v>
      </c>
      <c r="O3625" t="s">
        <v>425</v>
      </c>
      <c r="P3625" t="s">
        <v>425</v>
      </c>
    </row>
    <row r="3626" spans="1:19" x14ac:dyDescent="0.25">
      <c r="A3626">
        <v>809245</v>
      </c>
      <c r="B3626" t="s">
        <v>7987</v>
      </c>
      <c r="C3626" t="s">
        <v>743</v>
      </c>
      <c r="D3626" t="s">
        <v>9051</v>
      </c>
      <c r="E3626" t="s">
        <v>11</v>
      </c>
      <c r="F3626" t="s">
        <v>12</v>
      </c>
      <c r="G3626" t="s">
        <v>35</v>
      </c>
      <c r="H3626" t="s">
        <v>36</v>
      </c>
      <c r="I3626" t="s">
        <v>37</v>
      </c>
      <c r="J3626" t="s">
        <v>4997</v>
      </c>
      <c r="K3626" t="s">
        <v>100</v>
      </c>
      <c r="L3626" t="s">
        <v>2718</v>
      </c>
      <c r="M3626" t="s">
        <v>2719</v>
      </c>
      <c r="N3626" t="s">
        <v>360</v>
      </c>
      <c r="O3626" t="s">
        <v>425</v>
      </c>
      <c r="P3626" t="s">
        <v>425</v>
      </c>
    </row>
    <row r="3627" spans="1:19" x14ac:dyDescent="0.25">
      <c r="A3627">
        <v>809246</v>
      </c>
      <c r="B3627" t="s">
        <v>2237</v>
      </c>
      <c r="C3627" t="s">
        <v>1308</v>
      </c>
      <c r="D3627" t="s">
        <v>9052</v>
      </c>
      <c r="E3627" t="s">
        <v>11</v>
      </c>
      <c r="F3627" t="s">
        <v>12</v>
      </c>
      <c r="G3627" t="s">
        <v>1300</v>
      </c>
      <c r="H3627" t="s">
        <v>1349</v>
      </c>
      <c r="I3627" t="s">
        <v>1349</v>
      </c>
      <c r="J3627" t="s">
        <v>3817</v>
      </c>
      <c r="K3627" t="s">
        <v>100</v>
      </c>
      <c r="L3627" t="s">
        <v>7897</v>
      </c>
      <c r="M3627">
        <v>808187</v>
      </c>
      <c r="N3627" t="s">
        <v>5066</v>
      </c>
      <c r="O3627" t="s">
        <v>425</v>
      </c>
      <c r="P3627" t="s">
        <v>425</v>
      </c>
    </row>
    <row r="3628" spans="1:19" x14ac:dyDescent="0.25">
      <c r="A3628">
        <v>809247</v>
      </c>
      <c r="B3628" t="s">
        <v>9053</v>
      </c>
      <c r="C3628" t="s">
        <v>1749</v>
      </c>
      <c r="D3628" t="s">
        <v>9054</v>
      </c>
      <c r="E3628" t="s">
        <v>11</v>
      </c>
      <c r="F3628" t="s">
        <v>12</v>
      </c>
      <c r="G3628" t="s">
        <v>1300</v>
      </c>
      <c r="H3628" t="s">
        <v>1349</v>
      </c>
      <c r="I3628" t="s">
        <v>1349</v>
      </c>
      <c r="J3628" t="s">
        <v>9055</v>
      </c>
      <c r="K3628" t="s">
        <v>93</v>
      </c>
      <c r="L3628" t="s">
        <v>4922</v>
      </c>
      <c r="M3628">
        <v>804446</v>
      </c>
      <c r="N3628" t="s">
        <v>3676</v>
      </c>
      <c r="O3628" t="s">
        <v>425</v>
      </c>
      <c r="P3628" t="s">
        <v>425</v>
      </c>
    </row>
    <row r="3629" spans="1:19" x14ac:dyDescent="0.25">
      <c r="A3629">
        <v>809250</v>
      </c>
      <c r="B3629" t="s">
        <v>9056</v>
      </c>
      <c r="C3629" t="s">
        <v>1704</v>
      </c>
      <c r="D3629" t="s">
        <v>9057</v>
      </c>
      <c r="E3629" t="s">
        <v>11</v>
      </c>
      <c r="F3629" t="s">
        <v>174</v>
      </c>
      <c r="G3629" t="s">
        <v>373</v>
      </c>
      <c r="H3629" t="s">
        <v>815</v>
      </c>
      <c r="I3629" t="s">
        <v>815</v>
      </c>
      <c r="J3629" t="s">
        <v>112</v>
      </c>
      <c r="K3629" t="s">
        <v>73</v>
      </c>
      <c r="L3629" t="s">
        <v>5590</v>
      </c>
      <c r="M3629">
        <v>807163</v>
      </c>
      <c r="N3629" t="s">
        <v>9058</v>
      </c>
      <c r="O3629" t="s">
        <v>425</v>
      </c>
      <c r="P3629" t="s">
        <v>425</v>
      </c>
      <c r="Q3629" t="str">
        <f>VLOOKUP(TEXT(A3629,0),Old_data_Again,2,FALSE)</f>
        <v>Low</v>
      </c>
      <c r="R3629" t="str">
        <f>VLOOKUP(TEXT(A3629,0),Old_data_Again,10,FALSE)</f>
        <v>Low</v>
      </c>
      <c r="S3629" t="str">
        <f>VLOOKUP(TEXT(A3629,0),Old_data_Again,6,FALSE)</f>
        <v>Future</v>
      </c>
    </row>
    <row r="3630" spans="1:19" x14ac:dyDescent="0.25">
      <c r="A3630">
        <v>809254</v>
      </c>
      <c r="B3630" t="s">
        <v>9060</v>
      </c>
      <c r="C3630" t="s">
        <v>2547</v>
      </c>
      <c r="D3630" t="s">
        <v>9059</v>
      </c>
      <c r="E3630" t="s">
        <v>11</v>
      </c>
      <c r="F3630" t="s">
        <v>189</v>
      </c>
      <c r="G3630" t="s">
        <v>190</v>
      </c>
      <c r="H3630" t="s">
        <v>190</v>
      </c>
      <c r="I3630" t="s">
        <v>395</v>
      </c>
      <c r="J3630" t="s">
        <v>810</v>
      </c>
      <c r="K3630" t="s">
        <v>61</v>
      </c>
      <c r="L3630" t="s">
        <v>3623</v>
      </c>
      <c r="M3630" t="s">
        <v>3624</v>
      </c>
      <c r="N3630" t="s">
        <v>40</v>
      </c>
      <c r="O3630" t="s">
        <v>425</v>
      </c>
      <c r="P3630" t="s">
        <v>425</v>
      </c>
    </row>
    <row r="3631" spans="1:19" x14ac:dyDescent="0.25">
      <c r="A3631">
        <v>809257</v>
      </c>
      <c r="B3631" t="s">
        <v>5232</v>
      </c>
      <c r="C3631" t="s">
        <v>9061</v>
      </c>
      <c r="D3631" t="s">
        <v>9062</v>
      </c>
      <c r="E3631" t="s">
        <v>90</v>
      </c>
      <c r="F3631" t="s">
        <v>189</v>
      </c>
      <c r="G3631" t="s">
        <v>190</v>
      </c>
      <c r="H3631" t="s">
        <v>190</v>
      </c>
      <c r="I3631" t="s">
        <v>198</v>
      </c>
      <c r="J3631" t="s">
        <v>6450</v>
      </c>
      <c r="K3631" t="s">
        <v>93</v>
      </c>
      <c r="L3631" t="s">
        <v>6117</v>
      </c>
      <c r="M3631">
        <v>806081</v>
      </c>
      <c r="N3631" t="s">
        <v>1351</v>
      </c>
      <c r="O3631" t="s">
        <v>425</v>
      </c>
      <c r="P3631" t="s">
        <v>425</v>
      </c>
    </row>
    <row r="3632" spans="1:19" x14ac:dyDescent="0.25">
      <c r="A3632">
        <v>809268</v>
      </c>
      <c r="B3632" t="s">
        <v>9063</v>
      </c>
      <c r="C3632" t="s">
        <v>620</v>
      </c>
      <c r="D3632" t="s">
        <v>9064</v>
      </c>
      <c r="E3632" t="s">
        <v>11</v>
      </c>
      <c r="F3632" t="s">
        <v>174</v>
      </c>
      <c r="G3632" t="s">
        <v>373</v>
      </c>
      <c r="H3632" t="s">
        <v>1677</v>
      </c>
      <c r="I3632" t="s">
        <v>1677</v>
      </c>
      <c r="J3632" t="s">
        <v>927</v>
      </c>
      <c r="K3632" t="s">
        <v>100</v>
      </c>
      <c r="L3632" t="s">
        <v>4953</v>
      </c>
      <c r="M3632">
        <v>806910</v>
      </c>
      <c r="N3632" t="s">
        <v>9065</v>
      </c>
      <c r="O3632" t="s">
        <v>425</v>
      </c>
      <c r="P3632" t="s">
        <v>425</v>
      </c>
      <c r="Q3632" t="str">
        <f>VLOOKUP(TEXT(A3632,0),Old_data_Again,2,FALSE)</f>
        <v>Low</v>
      </c>
      <c r="R3632" t="str">
        <f>VLOOKUP(TEXT(A3632,0),Old_data_Again,10,FALSE)</f>
        <v>Low</v>
      </c>
      <c r="S3632" t="str">
        <f>VLOOKUP(TEXT(A3632,0),Old_data_Again,6,FALSE)</f>
        <v>Future</v>
      </c>
    </row>
    <row r="3633" spans="1:20" x14ac:dyDescent="0.25">
      <c r="A3633">
        <v>809269</v>
      </c>
      <c r="B3633" t="s">
        <v>3332</v>
      </c>
      <c r="C3633" t="s">
        <v>9066</v>
      </c>
      <c r="D3633" t="s">
        <v>7357</v>
      </c>
      <c r="E3633" t="s">
        <v>11</v>
      </c>
      <c r="F3633" t="s">
        <v>189</v>
      </c>
      <c r="G3633" t="s">
        <v>190</v>
      </c>
      <c r="H3633" t="s">
        <v>190</v>
      </c>
      <c r="I3633" t="s">
        <v>198</v>
      </c>
      <c r="J3633" t="s">
        <v>9067</v>
      </c>
      <c r="K3633" t="s">
        <v>200</v>
      </c>
      <c r="M3633">
        <v>806724</v>
      </c>
      <c r="N3633" t="s">
        <v>1351</v>
      </c>
      <c r="O3633" t="s">
        <v>425</v>
      </c>
      <c r="P3633" t="s">
        <v>425</v>
      </c>
      <c r="Q3633" t="str">
        <f>VLOOKUP(TEXT(A3633,0),Old_data_Again,2,FALSE)</f>
        <v>Low</v>
      </c>
      <c r="R3633" t="str">
        <f>VLOOKUP(TEXT(A3633,0),Old_data_Again,10,FALSE)</f>
        <v>Low</v>
      </c>
      <c r="S3633" t="str">
        <f>VLOOKUP(TEXT(A3633,0),Old_data_Again,6,FALSE)</f>
        <v>Lateral</v>
      </c>
      <c r="T3633" t="str">
        <f>VLOOKUP(TEXT(A3633,0),Old_data_Again,3,FALSE)</f>
        <v>Finance</v>
      </c>
    </row>
    <row r="3634" spans="1:20" x14ac:dyDescent="0.25">
      <c r="A3634">
        <v>809271</v>
      </c>
      <c r="B3634" t="s">
        <v>9068</v>
      </c>
      <c r="C3634" t="s">
        <v>254</v>
      </c>
      <c r="D3634" t="s">
        <v>626</v>
      </c>
      <c r="E3634" t="s">
        <v>11</v>
      </c>
      <c r="F3634" t="s">
        <v>12</v>
      </c>
      <c r="G3634" t="s">
        <v>13</v>
      </c>
      <c r="H3634" t="s">
        <v>91</v>
      </c>
      <c r="I3634" t="s">
        <v>91</v>
      </c>
      <c r="J3634" t="s">
        <v>307</v>
      </c>
      <c r="K3634" t="s">
        <v>26</v>
      </c>
      <c r="L3634" t="s">
        <v>1218</v>
      </c>
      <c r="M3634">
        <v>43742</v>
      </c>
      <c r="N3634" t="s">
        <v>451</v>
      </c>
      <c r="O3634" t="s">
        <v>425</v>
      </c>
      <c r="P3634" t="s">
        <v>425</v>
      </c>
    </row>
    <row r="3635" spans="1:20" x14ac:dyDescent="0.25">
      <c r="A3635">
        <v>809272</v>
      </c>
      <c r="B3635" t="s">
        <v>9069</v>
      </c>
      <c r="C3635" t="s">
        <v>752</v>
      </c>
      <c r="D3635" t="s">
        <v>9070</v>
      </c>
      <c r="E3635" t="s">
        <v>11</v>
      </c>
      <c r="F3635" t="s">
        <v>189</v>
      </c>
      <c r="G3635" t="s">
        <v>190</v>
      </c>
      <c r="H3635" t="s">
        <v>190</v>
      </c>
      <c r="I3635" t="s">
        <v>198</v>
      </c>
      <c r="J3635" t="s">
        <v>8752</v>
      </c>
      <c r="K3635" t="s">
        <v>93</v>
      </c>
      <c r="M3635">
        <v>806307</v>
      </c>
      <c r="N3635" t="s">
        <v>6620</v>
      </c>
      <c r="O3635" t="s">
        <v>425</v>
      </c>
      <c r="P3635" t="s">
        <v>425</v>
      </c>
    </row>
    <row r="3636" spans="1:20" x14ac:dyDescent="0.25">
      <c r="A3636">
        <v>809275</v>
      </c>
      <c r="B3636" t="s">
        <v>9071</v>
      </c>
      <c r="C3636" t="s">
        <v>7316</v>
      </c>
      <c r="D3636" t="s">
        <v>9072</v>
      </c>
      <c r="E3636" t="s">
        <v>11</v>
      </c>
      <c r="F3636" t="s">
        <v>12</v>
      </c>
      <c r="G3636" t="s">
        <v>35</v>
      </c>
      <c r="H3636" t="s">
        <v>36</v>
      </c>
      <c r="I3636" t="s">
        <v>37</v>
      </c>
      <c r="J3636" t="s">
        <v>3535</v>
      </c>
      <c r="K3636" t="s">
        <v>61</v>
      </c>
      <c r="L3636" t="s">
        <v>2622</v>
      </c>
      <c r="M3636">
        <v>804514</v>
      </c>
      <c r="N3636" t="s">
        <v>360</v>
      </c>
      <c r="O3636" t="s">
        <v>425</v>
      </c>
      <c r="P3636" t="s">
        <v>425</v>
      </c>
    </row>
    <row r="3637" spans="1:20" x14ac:dyDescent="0.25">
      <c r="A3637">
        <v>809276</v>
      </c>
      <c r="B3637" t="s">
        <v>667</v>
      </c>
      <c r="C3637" t="s">
        <v>3082</v>
      </c>
      <c r="D3637" t="s">
        <v>9073</v>
      </c>
      <c r="E3637" t="s">
        <v>90</v>
      </c>
      <c r="F3637" t="s">
        <v>174</v>
      </c>
      <c r="G3637" t="s">
        <v>373</v>
      </c>
      <c r="H3637" t="s">
        <v>422</v>
      </c>
      <c r="I3637" t="s">
        <v>422</v>
      </c>
      <c r="J3637" t="s">
        <v>1494</v>
      </c>
      <c r="K3637" t="s">
        <v>17</v>
      </c>
      <c r="L3637" t="s">
        <v>736</v>
      </c>
      <c r="M3637">
        <v>22469</v>
      </c>
      <c r="N3637" t="s">
        <v>366</v>
      </c>
      <c r="O3637" t="s">
        <v>425</v>
      </c>
      <c r="P3637" t="s">
        <v>425</v>
      </c>
      <c r="T3637" t="str">
        <f>VLOOKUP(TEXT(A3637,0),Old_data_Again,3,FALSE)</f>
        <v>SHEA &amp; Occupational health</v>
      </c>
    </row>
    <row r="3638" spans="1:20" x14ac:dyDescent="0.25">
      <c r="A3638">
        <v>809278</v>
      </c>
      <c r="B3638" t="s">
        <v>9074</v>
      </c>
      <c r="C3638" t="s">
        <v>9075</v>
      </c>
      <c r="D3638" t="s">
        <v>9076</v>
      </c>
      <c r="E3638" t="s">
        <v>11</v>
      </c>
      <c r="F3638" t="s">
        <v>12</v>
      </c>
      <c r="G3638" t="s">
        <v>13</v>
      </c>
      <c r="H3638" t="s">
        <v>59</v>
      </c>
      <c r="I3638" t="s">
        <v>59</v>
      </c>
      <c r="J3638" t="s">
        <v>3283</v>
      </c>
      <c r="K3638" t="s">
        <v>933</v>
      </c>
      <c r="L3638" t="s">
        <v>3133</v>
      </c>
      <c r="M3638">
        <v>800807</v>
      </c>
      <c r="N3638" t="s">
        <v>63</v>
      </c>
      <c r="O3638" t="s">
        <v>425</v>
      </c>
      <c r="P3638" t="s">
        <v>425</v>
      </c>
    </row>
    <row r="3639" spans="1:20" x14ac:dyDescent="0.25">
      <c r="A3639">
        <v>809279</v>
      </c>
      <c r="B3639" t="s">
        <v>196</v>
      </c>
      <c r="C3639" t="s">
        <v>65</v>
      </c>
      <c r="D3639" t="s">
        <v>9077</v>
      </c>
      <c r="E3639" t="s">
        <v>11</v>
      </c>
      <c r="F3639" t="s">
        <v>12</v>
      </c>
      <c r="G3639" t="s">
        <v>13</v>
      </c>
      <c r="H3639" t="s">
        <v>257</v>
      </c>
      <c r="I3639" t="s">
        <v>412</v>
      </c>
      <c r="J3639" t="s">
        <v>222</v>
      </c>
      <c r="K3639" t="s">
        <v>26</v>
      </c>
      <c r="L3639" t="s">
        <v>2995</v>
      </c>
      <c r="M3639" t="s">
        <v>2996</v>
      </c>
      <c r="N3639" t="s">
        <v>415</v>
      </c>
      <c r="O3639" t="s">
        <v>425</v>
      </c>
      <c r="P3639" t="s">
        <v>425</v>
      </c>
    </row>
    <row r="3640" spans="1:20" x14ac:dyDescent="0.25">
      <c r="A3640">
        <v>809283</v>
      </c>
      <c r="B3640" t="s">
        <v>9078</v>
      </c>
      <c r="C3640" t="s">
        <v>9079</v>
      </c>
      <c r="D3640" t="s">
        <v>9080</v>
      </c>
      <c r="E3640" t="s">
        <v>11</v>
      </c>
      <c r="F3640" t="s">
        <v>12</v>
      </c>
      <c r="G3640" t="s">
        <v>169</v>
      </c>
      <c r="H3640" t="s">
        <v>170</v>
      </c>
      <c r="I3640" t="s">
        <v>170</v>
      </c>
      <c r="J3640" t="s">
        <v>8233</v>
      </c>
      <c r="K3640" t="s">
        <v>100</v>
      </c>
      <c r="L3640" t="s">
        <v>168</v>
      </c>
      <c r="M3640">
        <v>1985</v>
      </c>
      <c r="N3640" t="s">
        <v>40</v>
      </c>
      <c r="O3640" t="s">
        <v>425</v>
      </c>
      <c r="P3640" t="s">
        <v>425</v>
      </c>
    </row>
    <row r="3641" spans="1:20" x14ac:dyDescent="0.25">
      <c r="A3641">
        <v>809285</v>
      </c>
      <c r="B3641" t="s">
        <v>9081</v>
      </c>
      <c r="C3641" t="s">
        <v>213</v>
      </c>
      <c r="D3641" t="s">
        <v>6949</v>
      </c>
      <c r="E3641" t="s">
        <v>90</v>
      </c>
      <c r="F3641" t="s">
        <v>174</v>
      </c>
      <c r="G3641" t="s">
        <v>373</v>
      </c>
      <c r="H3641" t="s">
        <v>1677</v>
      </c>
      <c r="I3641" t="s">
        <v>1677</v>
      </c>
      <c r="J3641" t="s">
        <v>2057</v>
      </c>
      <c r="K3641" t="s">
        <v>178</v>
      </c>
      <c r="M3641" t="s">
        <v>424</v>
      </c>
      <c r="N3641" t="s">
        <v>3382</v>
      </c>
      <c r="O3641" t="s">
        <v>425</v>
      </c>
      <c r="P3641" t="s">
        <v>425</v>
      </c>
    </row>
    <row r="3642" spans="1:20" x14ac:dyDescent="0.25">
      <c r="A3642">
        <v>809286</v>
      </c>
      <c r="B3642" t="s">
        <v>9082</v>
      </c>
      <c r="C3642" t="s">
        <v>491</v>
      </c>
      <c r="D3642" t="s">
        <v>9083</v>
      </c>
      <c r="E3642" t="s">
        <v>11</v>
      </c>
      <c r="F3642" t="s">
        <v>12</v>
      </c>
      <c r="G3642" t="s">
        <v>13</v>
      </c>
      <c r="H3642" t="s">
        <v>257</v>
      </c>
      <c r="I3642" t="s">
        <v>412</v>
      </c>
      <c r="J3642" t="s">
        <v>112</v>
      </c>
      <c r="K3642" t="s">
        <v>73</v>
      </c>
      <c r="L3642" t="s">
        <v>2995</v>
      </c>
      <c r="M3642" t="s">
        <v>2996</v>
      </c>
      <c r="N3642" t="s">
        <v>415</v>
      </c>
      <c r="O3642" t="s">
        <v>425</v>
      </c>
      <c r="P3642" t="s">
        <v>425</v>
      </c>
    </row>
    <row r="3643" spans="1:20" x14ac:dyDescent="0.25">
      <c r="A3643">
        <v>809333</v>
      </c>
      <c r="B3643" t="s">
        <v>1048</v>
      </c>
      <c r="C3643" t="s">
        <v>439</v>
      </c>
      <c r="D3643" t="s">
        <v>1482</v>
      </c>
      <c r="E3643" t="s">
        <v>11</v>
      </c>
      <c r="F3643" t="s">
        <v>189</v>
      </c>
      <c r="G3643" t="s">
        <v>190</v>
      </c>
      <c r="H3643" t="s">
        <v>190</v>
      </c>
      <c r="I3643" t="s">
        <v>198</v>
      </c>
      <c r="J3643" t="s">
        <v>5063</v>
      </c>
      <c r="K3643" t="s">
        <v>17</v>
      </c>
      <c r="L3643" t="s">
        <v>1335</v>
      </c>
      <c r="M3643">
        <v>804726</v>
      </c>
      <c r="N3643" t="s">
        <v>5137</v>
      </c>
      <c r="O3643" t="s">
        <v>425</v>
      </c>
      <c r="P3643" t="s">
        <v>425</v>
      </c>
    </row>
    <row r="3644" spans="1:20" x14ac:dyDescent="0.25">
      <c r="A3644">
        <v>809334</v>
      </c>
      <c r="B3644" t="s">
        <v>311</v>
      </c>
      <c r="C3644" t="s">
        <v>125</v>
      </c>
      <c r="D3644" t="s">
        <v>493</v>
      </c>
      <c r="E3644" t="s">
        <v>11</v>
      </c>
      <c r="F3644" t="s">
        <v>12</v>
      </c>
      <c r="G3644" t="s">
        <v>13</v>
      </c>
      <c r="H3644" t="s">
        <v>257</v>
      </c>
      <c r="I3644" t="s">
        <v>258</v>
      </c>
      <c r="J3644" t="s">
        <v>891</v>
      </c>
      <c r="K3644" t="s">
        <v>17</v>
      </c>
      <c r="L3644" t="s">
        <v>1622</v>
      </c>
      <c r="M3644" t="s">
        <v>1623</v>
      </c>
      <c r="N3644" t="s">
        <v>1129</v>
      </c>
      <c r="O3644" t="s">
        <v>425</v>
      </c>
      <c r="P3644" t="s">
        <v>425</v>
      </c>
    </row>
    <row r="3645" spans="1:20" x14ac:dyDescent="0.25">
      <c r="A3645">
        <v>809335</v>
      </c>
      <c r="B3645" t="s">
        <v>9084</v>
      </c>
      <c r="C3645" t="s">
        <v>3348</v>
      </c>
      <c r="D3645" t="s">
        <v>9085</v>
      </c>
      <c r="E3645" t="s">
        <v>90</v>
      </c>
      <c r="F3645" t="s">
        <v>12</v>
      </c>
      <c r="G3645" t="s">
        <v>1300</v>
      </c>
      <c r="H3645" t="s">
        <v>1301</v>
      </c>
      <c r="I3645" t="s">
        <v>3101</v>
      </c>
      <c r="J3645" t="s">
        <v>6969</v>
      </c>
      <c r="K3645" t="s">
        <v>93</v>
      </c>
      <c r="L3645" t="s">
        <v>6970</v>
      </c>
      <c r="M3645" t="s">
        <v>6971</v>
      </c>
      <c r="N3645" t="s">
        <v>3104</v>
      </c>
      <c r="O3645" t="s">
        <v>425</v>
      </c>
      <c r="P3645" t="s">
        <v>425</v>
      </c>
    </row>
    <row r="3646" spans="1:20" x14ac:dyDescent="0.25">
      <c r="A3646">
        <v>809337</v>
      </c>
      <c r="B3646" t="s">
        <v>9086</v>
      </c>
      <c r="C3646" t="s">
        <v>6596</v>
      </c>
      <c r="D3646" t="s">
        <v>9087</v>
      </c>
      <c r="E3646" t="s">
        <v>11</v>
      </c>
      <c r="F3646" t="s">
        <v>174</v>
      </c>
      <c r="G3646" t="s">
        <v>175</v>
      </c>
      <c r="H3646" t="s">
        <v>176</v>
      </c>
      <c r="I3646" t="s">
        <v>176</v>
      </c>
      <c r="J3646" t="s">
        <v>9088</v>
      </c>
      <c r="K3646" t="s">
        <v>933</v>
      </c>
      <c r="L3646" t="s">
        <v>9089</v>
      </c>
      <c r="M3646" t="s">
        <v>9090</v>
      </c>
      <c r="N3646" t="s">
        <v>276</v>
      </c>
      <c r="O3646" t="s">
        <v>425</v>
      </c>
      <c r="P3646" t="s">
        <v>425</v>
      </c>
    </row>
    <row r="3647" spans="1:20" x14ac:dyDescent="0.25">
      <c r="A3647">
        <v>809338</v>
      </c>
      <c r="B3647" t="s">
        <v>1947</v>
      </c>
      <c r="C3647" t="s">
        <v>9091</v>
      </c>
      <c r="D3647" t="s">
        <v>9092</v>
      </c>
      <c r="E3647" t="s">
        <v>90</v>
      </c>
      <c r="F3647" t="s">
        <v>12</v>
      </c>
      <c r="G3647" t="s">
        <v>1300</v>
      </c>
      <c r="H3647" t="s">
        <v>1301</v>
      </c>
      <c r="I3647" t="s">
        <v>3101</v>
      </c>
      <c r="J3647" t="s">
        <v>6974</v>
      </c>
      <c r="K3647" t="s">
        <v>73</v>
      </c>
      <c r="L3647" t="s">
        <v>6970</v>
      </c>
      <c r="M3647" t="s">
        <v>6971</v>
      </c>
      <c r="N3647" t="s">
        <v>3104</v>
      </c>
      <c r="O3647" t="s">
        <v>425</v>
      </c>
      <c r="P3647" t="s">
        <v>425</v>
      </c>
    </row>
    <row r="3648" spans="1:20" x14ac:dyDescent="0.25">
      <c r="A3648">
        <v>809342</v>
      </c>
      <c r="B3648" t="s">
        <v>9093</v>
      </c>
      <c r="C3648" t="s">
        <v>9094</v>
      </c>
      <c r="D3648" t="s">
        <v>9095</v>
      </c>
      <c r="E3648" t="s">
        <v>11</v>
      </c>
      <c r="F3648" t="s">
        <v>12</v>
      </c>
      <c r="G3648" t="s">
        <v>1300</v>
      </c>
      <c r="H3648" t="s">
        <v>1349</v>
      </c>
      <c r="I3648" t="s">
        <v>1349</v>
      </c>
      <c r="J3648" t="s">
        <v>9096</v>
      </c>
      <c r="K3648" t="s">
        <v>933</v>
      </c>
      <c r="L3648" t="s">
        <v>3639</v>
      </c>
      <c r="M3648">
        <v>803736</v>
      </c>
      <c r="N3648" t="s">
        <v>3657</v>
      </c>
      <c r="O3648" t="s">
        <v>425</v>
      </c>
      <c r="P3648" t="s">
        <v>425</v>
      </c>
    </row>
    <row r="3649" spans="1:20" x14ac:dyDescent="0.25">
      <c r="A3649">
        <v>809343</v>
      </c>
      <c r="B3649" t="s">
        <v>9098</v>
      </c>
      <c r="C3649" t="s">
        <v>1902</v>
      </c>
      <c r="D3649" t="s">
        <v>9097</v>
      </c>
      <c r="E3649" t="s">
        <v>90</v>
      </c>
      <c r="F3649" t="s">
        <v>12</v>
      </c>
      <c r="G3649" t="s">
        <v>1300</v>
      </c>
      <c r="H3649" t="s">
        <v>1349</v>
      </c>
      <c r="I3649" t="s">
        <v>1349</v>
      </c>
      <c r="J3649" t="s">
        <v>9099</v>
      </c>
      <c r="K3649" t="s">
        <v>933</v>
      </c>
      <c r="L3649" t="s">
        <v>4021</v>
      </c>
      <c r="M3649">
        <v>803770</v>
      </c>
      <c r="N3649" t="s">
        <v>3657</v>
      </c>
      <c r="O3649" t="s">
        <v>425</v>
      </c>
      <c r="P3649" t="s">
        <v>425</v>
      </c>
    </row>
    <row r="3650" spans="1:20" x14ac:dyDescent="0.25">
      <c r="A3650">
        <v>809344</v>
      </c>
      <c r="B3650" t="s">
        <v>9100</v>
      </c>
      <c r="C3650" t="s">
        <v>57</v>
      </c>
      <c r="D3650" t="s">
        <v>9101</v>
      </c>
      <c r="E3650" t="s">
        <v>11</v>
      </c>
      <c r="F3650" t="s">
        <v>12</v>
      </c>
      <c r="G3650" t="s">
        <v>1300</v>
      </c>
      <c r="H3650" t="s">
        <v>1349</v>
      </c>
      <c r="I3650" t="s">
        <v>1349</v>
      </c>
      <c r="J3650" t="s">
        <v>3247</v>
      </c>
      <c r="K3650" t="s">
        <v>93</v>
      </c>
      <c r="L3650" t="s">
        <v>7935</v>
      </c>
      <c r="M3650">
        <v>808798</v>
      </c>
      <c r="N3650" t="s">
        <v>7855</v>
      </c>
      <c r="O3650" t="s">
        <v>425</v>
      </c>
      <c r="P3650" t="s">
        <v>425</v>
      </c>
    </row>
    <row r="3651" spans="1:20" x14ac:dyDescent="0.25">
      <c r="A3651">
        <v>809345</v>
      </c>
      <c r="B3651" t="s">
        <v>9102</v>
      </c>
      <c r="C3651" t="s">
        <v>509</v>
      </c>
      <c r="D3651" t="s">
        <v>9103</v>
      </c>
      <c r="E3651" t="s">
        <v>11</v>
      </c>
      <c r="F3651" t="s">
        <v>12</v>
      </c>
      <c r="G3651" t="s">
        <v>1300</v>
      </c>
      <c r="H3651" t="s">
        <v>1349</v>
      </c>
      <c r="I3651" t="s">
        <v>1349</v>
      </c>
      <c r="J3651" t="s">
        <v>9096</v>
      </c>
      <c r="K3651" t="s">
        <v>933</v>
      </c>
      <c r="L3651" t="s">
        <v>3639</v>
      </c>
      <c r="M3651">
        <v>803736</v>
      </c>
      <c r="N3651" t="s">
        <v>3657</v>
      </c>
      <c r="O3651" t="s">
        <v>425</v>
      </c>
      <c r="P3651" t="s">
        <v>425</v>
      </c>
    </row>
    <row r="3652" spans="1:20" x14ac:dyDescent="0.25">
      <c r="A3652">
        <v>809346</v>
      </c>
      <c r="B3652" t="s">
        <v>9104</v>
      </c>
      <c r="C3652" t="s">
        <v>9105</v>
      </c>
      <c r="D3652" t="s">
        <v>9106</v>
      </c>
      <c r="E3652" t="s">
        <v>11</v>
      </c>
      <c r="F3652" t="s">
        <v>12</v>
      </c>
      <c r="G3652" t="s">
        <v>1300</v>
      </c>
      <c r="H3652" t="s">
        <v>1349</v>
      </c>
      <c r="I3652" t="s">
        <v>1349</v>
      </c>
      <c r="J3652" t="s">
        <v>3663</v>
      </c>
      <c r="K3652" t="s">
        <v>61</v>
      </c>
      <c r="L3652" t="s">
        <v>5493</v>
      </c>
      <c r="M3652">
        <v>805259</v>
      </c>
      <c r="N3652" t="s">
        <v>3775</v>
      </c>
      <c r="O3652" t="s">
        <v>425</v>
      </c>
      <c r="P3652" t="s">
        <v>425</v>
      </c>
    </row>
    <row r="3653" spans="1:20" x14ac:dyDescent="0.25">
      <c r="A3653">
        <v>809348</v>
      </c>
      <c r="B3653" t="s">
        <v>9107</v>
      </c>
      <c r="C3653" t="s">
        <v>6250</v>
      </c>
      <c r="D3653" t="s">
        <v>9108</v>
      </c>
      <c r="E3653" t="s">
        <v>11</v>
      </c>
      <c r="F3653" t="s">
        <v>12</v>
      </c>
      <c r="G3653" t="s">
        <v>1300</v>
      </c>
      <c r="H3653" t="s">
        <v>1349</v>
      </c>
      <c r="I3653" t="s">
        <v>1349</v>
      </c>
      <c r="J3653" t="s">
        <v>6089</v>
      </c>
      <c r="K3653" t="s">
        <v>61</v>
      </c>
      <c r="L3653" t="s">
        <v>5829</v>
      </c>
      <c r="M3653">
        <v>805653</v>
      </c>
      <c r="N3653" t="s">
        <v>3775</v>
      </c>
      <c r="O3653" t="s">
        <v>425</v>
      </c>
      <c r="P3653" t="s">
        <v>425</v>
      </c>
    </row>
    <row r="3654" spans="1:20" x14ac:dyDescent="0.25">
      <c r="A3654">
        <v>809349</v>
      </c>
      <c r="B3654" t="s">
        <v>1206</v>
      </c>
      <c r="C3654" t="s">
        <v>881</v>
      </c>
      <c r="D3654" t="s">
        <v>9109</v>
      </c>
      <c r="E3654" t="s">
        <v>11</v>
      </c>
      <c r="F3654" t="s">
        <v>12</v>
      </c>
      <c r="G3654" t="s">
        <v>1300</v>
      </c>
      <c r="H3654" t="s">
        <v>1349</v>
      </c>
      <c r="I3654" t="s">
        <v>1349</v>
      </c>
      <c r="J3654" t="s">
        <v>9110</v>
      </c>
      <c r="K3654" t="s">
        <v>93</v>
      </c>
      <c r="L3654" t="s">
        <v>4518</v>
      </c>
      <c r="M3654">
        <v>804101</v>
      </c>
      <c r="N3654" t="s">
        <v>3775</v>
      </c>
      <c r="O3654" t="s">
        <v>425</v>
      </c>
      <c r="P3654" t="s">
        <v>425</v>
      </c>
    </row>
    <row r="3655" spans="1:20" x14ac:dyDescent="0.25">
      <c r="A3655">
        <v>809350</v>
      </c>
      <c r="B3655" t="s">
        <v>1774</v>
      </c>
      <c r="C3655" t="s">
        <v>1150</v>
      </c>
      <c r="D3655" t="s">
        <v>5700</v>
      </c>
      <c r="E3655" t="s">
        <v>90</v>
      </c>
      <c r="F3655" t="s">
        <v>12</v>
      </c>
      <c r="G3655" t="s">
        <v>13</v>
      </c>
      <c r="H3655" t="s">
        <v>257</v>
      </c>
      <c r="I3655" t="s">
        <v>412</v>
      </c>
      <c r="J3655" t="s">
        <v>402</v>
      </c>
      <c r="K3655" t="s">
        <v>61</v>
      </c>
      <c r="L3655" t="s">
        <v>796</v>
      </c>
      <c r="M3655" t="s">
        <v>797</v>
      </c>
      <c r="N3655" t="s">
        <v>415</v>
      </c>
      <c r="O3655" t="s">
        <v>425</v>
      </c>
      <c r="P3655" t="s">
        <v>425</v>
      </c>
    </row>
    <row r="3656" spans="1:20" x14ac:dyDescent="0.25">
      <c r="A3656">
        <v>809353</v>
      </c>
      <c r="B3656" t="s">
        <v>9111</v>
      </c>
      <c r="C3656" t="s">
        <v>308</v>
      </c>
      <c r="D3656" t="s">
        <v>9112</v>
      </c>
      <c r="E3656" t="s">
        <v>11</v>
      </c>
      <c r="F3656" t="s">
        <v>12</v>
      </c>
      <c r="G3656" t="s">
        <v>13</v>
      </c>
      <c r="H3656" t="s">
        <v>341</v>
      </c>
      <c r="I3656" t="s">
        <v>341</v>
      </c>
      <c r="J3656" t="s">
        <v>52</v>
      </c>
      <c r="K3656" t="s">
        <v>26</v>
      </c>
      <c r="L3656" t="s">
        <v>1278</v>
      </c>
      <c r="M3656">
        <v>24858</v>
      </c>
      <c r="N3656" t="s">
        <v>583</v>
      </c>
      <c r="O3656" t="s">
        <v>425</v>
      </c>
      <c r="P3656" t="s">
        <v>425</v>
      </c>
    </row>
    <row r="3657" spans="1:20" x14ac:dyDescent="0.25">
      <c r="A3657">
        <v>809354</v>
      </c>
      <c r="B3657" t="s">
        <v>332</v>
      </c>
      <c r="C3657" t="s">
        <v>9113</v>
      </c>
      <c r="D3657" t="s">
        <v>9114</v>
      </c>
      <c r="E3657" t="s">
        <v>11</v>
      </c>
      <c r="F3657" t="s">
        <v>12</v>
      </c>
      <c r="G3657" t="s">
        <v>13</v>
      </c>
      <c r="H3657" t="s">
        <v>91</v>
      </c>
      <c r="I3657" t="s">
        <v>91</v>
      </c>
      <c r="J3657" t="s">
        <v>67</v>
      </c>
      <c r="K3657" t="s">
        <v>17</v>
      </c>
      <c r="L3657" t="s">
        <v>883</v>
      </c>
      <c r="M3657">
        <v>41931</v>
      </c>
      <c r="N3657" t="s">
        <v>138</v>
      </c>
      <c r="O3657" t="s">
        <v>425</v>
      </c>
      <c r="P3657" t="s">
        <v>425</v>
      </c>
    </row>
    <row r="3658" spans="1:20" x14ac:dyDescent="0.25">
      <c r="A3658">
        <v>809355</v>
      </c>
      <c r="B3658" t="s">
        <v>8511</v>
      </c>
      <c r="C3658" t="s">
        <v>6047</v>
      </c>
      <c r="D3658" t="s">
        <v>9115</v>
      </c>
      <c r="E3658" t="s">
        <v>90</v>
      </c>
      <c r="F3658" t="s">
        <v>12</v>
      </c>
      <c r="G3658" t="s">
        <v>13</v>
      </c>
      <c r="H3658" t="s">
        <v>432</v>
      </c>
      <c r="I3658" t="s">
        <v>432</v>
      </c>
      <c r="J3658" t="s">
        <v>118</v>
      </c>
      <c r="K3658" t="s">
        <v>17</v>
      </c>
      <c r="L3658" t="s">
        <v>3329</v>
      </c>
      <c r="M3658" t="s">
        <v>3330</v>
      </c>
      <c r="N3658" t="s">
        <v>851</v>
      </c>
      <c r="O3658" t="s">
        <v>425</v>
      </c>
      <c r="P3658" t="s">
        <v>425</v>
      </c>
    </row>
    <row r="3659" spans="1:20" x14ac:dyDescent="0.25">
      <c r="A3659">
        <v>809356</v>
      </c>
      <c r="B3659" t="s">
        <v>3916</v>
      </c>
      <c r="C3659" t="s">
        <v>9116</v>
      </c>
      <c r="D3659" t="s">
        <v>9117</v>
      </c>
      <c r="E3659" t="s">
        <v>90</v>
      </c>
      <c r="F3659" t="s">
        <v>189</v>
      </c>
      <c r="G3659" t="s">
        <v>190</v>
      </c>
      <c r="H3659" t="s">
        <v>190</v>
      </c>
      <c r="I3659" t="s">
        <v>395</v>
      </c>
      <c r="J3659" t="s">
        <v>834</v>
      </c>
      <c r="K3659" t="s">
        <v>100</v>
      </c>
      <c r="L3659" t="s">
        <v>5158</v>
      </c>
      <c r="M3659">
        <v>806180</v>
      </c>
      <c r="N3659" t="s">
        <v>40</v>
      </c>
      <c r="O3659" t="s">
        <v>425</v>
      </c>
      <c r="P3659" t="s">
        <v>425</v>
      </c>
    </row>
    <row r="3660" spans="1:20" x14ac:dyDescent="0.25">
      <c r="A3660">
        <v>809358</v>
      </c>
      <c r="B3660" t="s">
        <v>9118</v>
      </c>
      <c r="C3660" t="s">
        <v>3347</v>
      </c>
      <c r="D3660" t="s">
        <v>9119</v>
      </c>
      <c r="E3660" t="s">
        <v>11</v>
      </c>
      <c r="F3660" t="s">
        <v>174</v>
      </c>
      <c r="G3660" t="s">
        <v>373</v>
      </c>
      <c r="H3660" t="s">
        <v>1677</v>
      </c>
      <c r="I3660" t="s">
        <v>1677</v>
      </c>
      <c r="J3660" t="s">
        <v>6371</v>
      </c>
      <c r="K3660" t="s">
        <v>933</v>
      </c>
      <c r="L3660" t="s">
        <v>9120</v>
      </c>
      <c r="M3660" t="s">
        <v>9121</v>
      </c>
      <c r="N3660" t="s">
        <v>415</v>
      </c>
      <c r="O3660" t="s">
        <v>425</v>
      </c>
      <c r="P3660" t="s">
        <v>425</v>
      </c>
      <c r="T3660" t="str">
        <f>VLOOKUP(TEXT(A3660,0),Old_data_Again,3,FALSE)</f>
        <v>Commercial</v>
      </c>
    </row>
    <row r="3661" spans="1:20" x14ac:dyDescent="0.25">
      <c r="A3661">
        <v>809360</v>
      </c>
      <c r="B3661" t="s">
        <v>6782</v>
      </c>
      <c r="C3661" t="s">
        <v>1146</v>
      </c>
      <c r="D3661" t="s">
        <v>9122</v>
      </c>
      <c r="E3661" t="s">
        <v>90</v>
      </c>
      <c r="F3661" t="s">
        <v>174</v>
      </c>
      <c r="G3661" t="s">
        <v>373</v>
      </c>
      <c r="H3661" t="s">
        <v>422</v>
      </c>
      <c r="I3661" t="s">
        <v>422</v>
      </c>
      <c r="J3661" t="s">
        <v>347</v>
      </c>
      <c r="K3661" t="s">
        <v>17</v>
      </c>
      <c r="L3661" t="s">
        <v>736</v>
      </c>
      <c r="M3661">
        <v>22469</v>
      </c>
      <c r="N3661" t="s">
        <v>40</v>
      </c>
      <c r="O3661" t="s">
        <v>425</v>
      </c>
      <c r="P3661" t="s">
        <v>425</v>
      </c>
      <c r="Q3661" t="str">
        <f>VLOOKUP(TEXT(A3661,0),Old_data_Again,2,FALSE)</f>
        <v>Low</v>
      </c>
      <c r="R3661" t="str">
        <f>VLOOKUP(TEXT(A3661,0),Old_data_Again,10,FALSE)</f>
        <v>Low</v>
      </c>
      <c r="S3661" t="str">
        <f>VLOOKUP(TEXT(A3661,0),Old_data_Again,6,FALSE)</f>
        <v>Future</v>
      </c>
      <c r="T3661" t="str">
        <f>VLOOKUP(TEXT(A3661,0),Old_data_Again,3,FALSE)</f>
        <v>SHEA &amp; Occupational health</v>
      </c>
    </row>
    <row r="3662" spans="1:20" x14ac:dyDescent="0.25">
      <c r="A3662">
        <v>809361</v>
      </c>
      <c r="B3662" t="s">
        <v>3462</v>
      </c>
      <c r="C3662" t="s">
        <v>9123</v>
      </c>
      <c r="D3662" t="s">
        <v>9124</v>
      </c>
      <c r="E3662" t="s">
        <v>11</v>
      </c>
      <c r="F3662" t="s">
        <v>12</v>
      </c>
      <c r="G3662" t="s">
        <v>35</v>
      </c>
      <c r="H3662" t="s">
        <v>2805</v>
      </c>
      <c r="I3662" t="s">
        <v>2806</v>
      </c>
      <c r="J3662" t="s">
        <v>131</v>
      </c>
      <c r="K3662" t="s">
        <v>100</v>
      </c>
      <c r="L3662" t="s">
        <v>8761</v>
      </c>
      <c r="M3662">
        <v>808967</v>
      </c>
      <c r="N3662" t="s">
        <v>6155</v>
      </c>
      <c r="O3662" t="s">
        <v>425</v>
      </c>
      <c r="P3662" t="s">
        <v>425</v>
      </c>
    </row>
    <row r="3663" spans="1:20" x14ac:dyDescent="0.25">
      <c r="A3663">
        <v>809362</v>
      </c>
      <c r="B3663" t="s">
        <v>9042</v>
      </c>
      <c r="C3663" t="s">
        <v>2195</v>
      </c>
      <c r="D3663" t="s">
        <v>9125</v>
      </c>
      <c r="E3663" t="s">
        <v>11</v>
      </c>
      <c r="F3663" t="s">
        <v>174</v>
      </c>
      <c r="G3663" t="s">
        <v>441</v>
      </c>
      <c r="H3663" t="s">
        <v>442</v>
      </c>
      <c r="I3663" t="s">
        <v>443</v>
      </c>
      <c r="J3663" t="s">
        <v>9126</v>
      </c>
      <c r="K3663" t="s">
        <v>17</v>
      </c>
      <c r="L3663" t="s">
        <v>7705</v>
      </c>
      <c r="M3663" t="s">
        <v>7706</v>
      </c>
      <c r="N3663" t="s">
        <v>1277</v>
      </c>
      <c r="O3663" t="s">
        <v>425</v>
      </c>
      <c r="P3663" t="s">
        <v>425</v>
      </c>
    </row>
    <row r="3664" spans="1:20" x14ac:dyDescent="0.25">
      <c r="A3664">
        <v>809365</v>
      </c>
      <c r="B3664" t="s">
        <v>9127</v>
      </c>
      <c r="C3664" t="s">
        <v>1241</v>
      </c>
      <c r="D3664" t="s">
        <v>9128</v>
      </c>
      <c r="E3664" t="s">
        <v>90</v>
      </c>
      <c r="F3664" t="s">
        <v>174</v>
      </c>
      <c r="G3664" t="s">
        <v>441</v>
      </c>
      <c r="H3664" t="s">
        <v>442</v>
      </c>
      <c r="I3664" t="s">
        <v>9129</v>
      </c>
      <c r="J3664" t="s">
        <v>9130</v>
      </c>
      <c r="K3664" t="s">
        <v>17</v>
      </c>
      <c r="L3664" t="s">
        <v>7705</v>
      </c>
      <c r="M3664" t="s">
        <v>7706</v>
      </c>
      <c r="N3664" t="s">
        <v>1402</v>
      </c>
      <c r="O3664" t="s">
        <v>425</v>
      </c>
      <c r="P3664" t="s">
        <v>425</v>
      </c>
    </row>
    <row r="3665" spans="1:20" x14ac:dyDescent="0.25">
      <c r="A3665">
        <v>809369</v>
      </c>
      <c r="B3665" t="s">
        <v>3148</v>
      </c>
      <c r="C3665" t="s">
        <v>97</v>
      </c>
      <c r="D3665" t="s">
        <v>9131</v>
      </c>
      <c r="E3665" t="s">
        <v>11</v>
      </c>
      <c r="F3665" t="s">
        <v>12</v>
      </c>
      <c r="G3665" t="s">
        <v>13</v>
      </c>
      <c r="H3665" t="s">
        <v>44</v>
      </c>
      <c r="I3665" t="s">
        <v>44</v>
      </c>
      <c r="J3665" t="s">
        <v>118</v>
      </c>
      <c r="K3665" t="s">
        <v>17</v>
      </c>
      <c r="L3665" t="s">
        <v>306</v>
      </c>
      <c r="M3665">
        <v>20465</v>
      </c>
      <c r="N3665" t="s">
        <v>48</v>
      </c>
      <c r="O3665" t="s">
        <v>425</v>
      </c>
      <c r="P3665" t="s">
        <v>425</v>
      </c>
      <c r="T3665" t="str">
        <f>VLOOKUP(TEXT(A3665,0),Old_data_Again,3,FALSE)</f>
        <v>Commercial</v>
      </c>
    </row>
    <row r="3666" spans="1:20" x14ac:dyDescent="0.25">
      <c r="A3666">
        <v>809370</v>
      </c>
      <c r="B3666" t="s">
        <v>9132</v>
      </c>
      <c r="C3666" t="s">
        <v>308</v>
      </c>
      <c r="D3666" t="s">
        <v>9133</v>
      </c>
      <c r="E3666" t="s">
        <v>11</v>
      </c>
      <c r="F3666" t="s">
        <v>12</v>
      </c>
      <c r="G3666" t="s">
        <v>13</v>
      </c>
      <c r="H3666" t="s">
        <v>229</v>
      </c>
      <c r="I3666" t="s">
        <v>229</v>
      </c>
      <c r="J3666" t="s">
        <v>67</v>
      </c>
      <c r="K3666" t="s">
        <v>17</v>
      </c>
      <c r="L3666" t="s">
        <v>773</v>
      </c>
      <c r="M3666">
        <v>47927</v>
      </c>
      <c r="N3666" t="s">
        <v>40</v>
      </c>
      <c r="O3666" t="s">
        <v>425</v>
      </c>
      <c r="P3666" t="s">
        <v>425</v>
      </c>
    </row>
    <row r="3667" spans="1:20" x14ac:dyDescent="0.25">
      <c r="A3667">
        <v>809372</v>
      </c>
      <c r="B3667" t="s">
        <v>4729</v>
      </c>
      <c r="C3667" t="s">
        <v>9134</v>
      </c>
      <c r="D3667" t="s">
        <v>9135</v>
      </c>
      <c r="E3667" t="s">
        <v>90</v>
      </c>
      <c r="F3667" t="s">
        <v>12</v>
      </c>
      <c r="G3667" t="s">
        <v>35</v>
      </c>
      <c r="H3667" t="s">
        <v>2805</v>
      </c>
      <c r="I3667" t="s">
        <v>7418</v>
      </c>
      <c r="J3667" t="s">
        <v>9136</v>
      </c>
      <c r="K3667" t="s">
        <v>100</v>
      </c>
      <c r="L3667" t="s">
        <v>7419</v>
      </c>
      <c r="M3667" t="s">
        <v>7420</v>
      </c>
      <c r="N3667" t="s">
        <v>8112</v>
      </c>
      <c r="O3667" t="s">
        <v>425</v>
      </c>
      <c r="P3667" t="s">
        <v>425</v>
      </c>
    </row>
    <row r="3668" spans="1:20" x14ac:dyDescent="0.25">
      <c r="A3668">
        <v>809373</v>
      </c>
      <c r="B3668" t="s">
        <v>9137</v>
      </c>
      <c r="C3668" t="s">
        <v>4249</v>
      </c>
      <c r="D3668" t="s">
        <v>9138</v>
      </c>
      <c r="E3668" t="s">
        <v>90</v>
      </c>
      <c r="F3668" t="s">
        <v>189</v>
      </c>
      <c r="G3668" t="s">
        <v>190</v>
      </c>
      <c r="H3668" t="s">
        <v>190</v>
      </c>
      <c r="I3668" t="s">
        <v>198</v>
      </c>
      <c r="J3668" t="s">
        <v>9139</v>
      </c>
      <c r="K3668" t="s">
        <v>933</v>
      </c>
      <c r="L3668" t="s">
        <v>2140</v>
      </c>
      <c r="M3668" t="s">
        <v>2141</v>
      </c>
      <c r="N3668" t="s">
        <v>40</v>
      </c>
      <c r="O3668" t="s">
        <v>425</v>
      </c>
      <c r="P3668" t="s">
        <v>425</v>
      </c>
    </row>
    <row r="3669" spans="1:20" x14ac:dyDescent="0.25">
      <c r="A3669">
        <v>809374</v>
      </c>
      <c r="B3669" t="s">
        <v>9140</v>
      </c>
      <c r="C3669" t="s">
        <v>269</v>
      </c>
      <c r="D3669" t="s">
        <v>9141</v>
      </c>
      <c r="E3669" t="s">
        <v>11</v>
      </c>
      <c r="F3669" t="s">
        <v>189</v>
      </c>
      <c r="G3669" t="s">
        <v>190</v>
      </c>
      <c r="H3669" t="s">
        <v>190</v>
      </c>
      <c r="I3669" t="s">
        <v>198</v>
      </c>
      <c r="J3669" t="s">
        <v>6789</v>
      </c>
      <c r="K3669" t="s">
        <v>93</v>
      </c>
      <c r="L3669" t="s">
        <v>6790</v>
      </c>
      <c r="M3669">
        <v>806860</v>
      </c>
      <c r="N3669" t="s">
        <v>6620</v>
      </c>
      <c r="O3669" t="s">
        <v>425</v>
      </c>
      <c r="P3669" t="s">
        <v>425</v>
      </c>
    </row>
    <row r="3670" spans="1:20" x14ac:dyDescent="0.25">
      <c r="A3670">
        <v>809376</v>
      </c>
      <c r="B3670" t="s">
        <v>1084</v>
      </c>
      <c r="C3670" t="s">
        <v>9142</v>
      </c>
      <c r="D3670" t="s">
        <v>9143</v>
      </c>
      <c r="E3670" t="s">
        <v>11</v>
      </c>
      <c r="F3670" t="s">
        <v>12</v>
      </c>
      <c r="G3670" t="s">
        <v>13</v>
      </c>
      <c r="H3670" t="s">
        <v>432</v>
      </c>
      <c r="I3670" t="s">
        <v>432</v>
      </c>
      <c r="J3670" t="s">
        <v>99</v>
      </c>
      <c r="K3670" t="s">
        <v>73</v>
      </c>
      <c r="L3670" t="s">
        <v>1311</v>
      </c>
      <c r="M3670">
        <v>24994</v>
      </c>
      <c r="N3670" t="s">
        <v>435</v>
      </c>
      <c r="O3670" t="s">
        <v>425</v>
      </c>
      <c r="P3670" t="s">
        <v>425</v>
      </c>
    </row>
    <row r="3671" spans="1:20" x14ac:dyDescent="0.25">
      <c r="A3671">
        <v>809378</v>
      </c>
      <c r="B3671" t="s">
        <v>1430</v>
      </c>
      <c r="C3671" t="s">
        <v>4430</v>
      </c>
      <c r="D3671" t="s">
        <v>9144</v>
      </c>
      <c r="E3671" t="s">
        <v>11</v>
      </c>
      <c r="F3671" t="s">
        <v>174</v>
      </c>
      <c r="G3671" t="s">
        <v>498</v>
      </c>
      <c r="H3671" t="s">
        <v>498</v>
      </c>
      <c r="I3671" t="s">
        <v>499</v>
      </c>
      <c r="J3671" t="s">
        <v>9145</v>
      </c>
      <c r="K3671" t="s">
        <v>93</v>
      </c>
      <c r="L3671" t="s">
        <v>8822</v>
      </c>
      <c r="M3671">
        <v>809022</v>
      </c>
      <c r="N3671" t="s">
        <v>7157</v>
      </c>
      <c r="O3671" t="s">
        <v>425</v>
      </c>
      <c r="P3671" t="s">
        <v>425</v>
      </c>
    </row>
    <row r="3672" spans="1:20" x14ac:dyDescent="0.25">
      <c r="A3672">
        <v>809379</v>
      </c>
      <c r="B3672" t="s">
        <v>386</v>
      </c>
      <c r="C3672" t="s">
        <v>8615</v>
      </c>
      <c r="D3672" t="s">
        <v>9146</v>
      </c>
      <c r="E3672" t="s">
        <v>11</v>
      </c>
      <c r="F3672" t="s">
        <v>12</v>
      </c>
      <c r="G3672" t="s">
        <v>1300</v>
      </c>
      <c r="H3672" t="s">
        <v>1349</v>
      </c>
      <c r="I3672" t="s">
        <v>1349</v>
      </c>
      <c r="J3672" t="s">
        <v>8608</v>
      </c>
      <c r="K3672" t="s">
        <v>933</v>
      </c>
      <c r="L3672" t="s">
        <v>3874</v>
      </c>
      <c r="M3672">
        <v>803843</v>
      </c>
      <c r="N3672" t="s">
        <v>3875</v>
      </c>
      <c r="O3672" t="s">
        <v>425</v>
      </c>
      <c r="P3672" t="s">
        <v>425</v>
      </c>
    </row>
    <row r="3673" spans="1:20" x14ac:dyDescent="0.25">
      <c r="A3673">
        <v>809380</v>
      </c>
      <c r="B3673" t="s">
        <v>9147</v>
      </c>
      <c r="C3673" t="s">
        <v>430</v>
      </c>
      <c r="D3673" t="s">
        <v>9148</v>
      </c>
      <c r="E3673" t="s">
        <v>90</v>
      </c>
      <c r="F3673" t="s">
        <v>12</v>
      </c>
      <c r="G3673" t="s">
        <v>1300</v>
      </c>
      <c r="H3673" t="s">
        <v>1349</v>
      </c>
      <c r="I3673" t="s">
        <v>1349</v>
      </c>
      <c r="J3673" t="s">
        <v>92</v>
      </c>
      <c r="K3673" t="s">
        <v>93</v>
      </c>
      <c r="L3673" t="s">
        <v>7901</v>
      </c>
      <c r="M3673">
        <v>807971</v>
      </c>
      <c r="N3673" t="s">
        <v>7859</v>
      </c>
      <c r="O3673" t="s">
        <v>425</v>
      </c>
      <c r="P3673" t="s">
        <v>425</v>
      </c>
    </row>
    <row r="3674" spans="1:20" x14ac:dyDescent="0.25">
      <c r="A3674">
        <v>809383</v>
      </c>
      <c r="B3674" t="s">
        <v>8010</v>
      </c>
      <c r="C3674" t="s">
        <v>9149</v>
      </c>
      <c r="D3674" t="s">
        <v>9150</v>
      </c>
      <c r="E3674" t="s">
        <v>90</v>
      </c>
      <c r="F3674" t="s">
        <v>12</v>
      </c>
      <c r="G3674" t="s">
        <v>1300</v>
      </c>
      <c r="H3674" t="s">
        <v>1349</v>
      </c>
      <c r="I3674" t="s">
        <v>1349</v>
      </c>
      <c r="J3674" t="s">
        <v>6089</v>
      </c>
      <c r="K3674" t="s">
        <v>93</v>
      </c>
      <c r="L3674" t="s">
        <v>7935</v>
      </c>
      <c r="M3674">
        <v>808798</v>
      </c>
      <c r="N3674" t="s">
        <v>7855</v>
      </c>
      <c r="O3674" t="s">
        <v>425</v>
      </c>
      <c r="P3674" t="s">
        <v>425</v>
      </c>
    </row>
    <row r="3675" spans="1:20" x14ac:dyDescent="0.25">
      <c r="A3675">
        <v>809384</v>
      </c>
      <c r="B3675" t="s">
        <v>9151</v>
      </c>
      <c r="C3675" t="s">
        <v>1704</v>
      </c>
      <c r="D3675" t="s">
        <v>9152</v>
      </c>
      <c r="E3675" t="s">
        <v>11</v>
      </c>
      <c r="F3675" t="s">
        <v>12</v>
      </c>
      <c r="G3675" t="s">
        <v>1300</v>
      </c>
      <c r="H3675" t="s">
        <v>1349</v>
      </c>
      <c r="I3675" t="s">
        <v>1349</v>
      </c>
      <c r="J3675" t="s">
        <v>3861</v>
      </c>
      <c r="K3675" t="s">
        <v>61</v>
      </c>
      <c r="L3675" t="s">
        <v>4390</v>
      </c>
      <c r="M3675">
        <v>804022</v>
      </c>
      <c r="N3675" t="s">
        <v>3775</v>
      </c>
      <c r="O3675" t="s">
        <v>425</v>
      </c>
      <c r="P3675" t="s">
        <v>425</v>
      </c>
    </row>
    <row r="3676" spans="1:20" x14ac:dyDescent="0.25">
      <c r="A3676">
        <v>809386</v>
      </c>
      <c r="B3676" t="s">
        <v>6669</v>
      </c>
      <c r="C3676" t="s">
        <v>379</v>
      </c>
      <c r="D3676" t="s">
        <v>5828</v>
      </c>
      <c r="E3676" t="s">
        <v>11</v>
      </c>
      <c r="F3676" t="s">
        <v>12</v>
      </c>
      <c r="G3676" t="s">
        <v>1300</v>
      </c>
      <c r="H3676" t="s">
        <v>1349</v>
      </c>
      <c r="I3676" t="s">
        <v>1349</v>
      </c>
      <c r="J3676" t="s">
        <v>162</v>
      </c>
      <c r="K3676" t="s">
        <v>73</v>
      </c>
      <c r="L3676" t="s">
        <v>5778</v>
      </c>
      <c r="M3676">
        <v>805651</v>
      </c>
      <c r="N3676" t="s">
        <v>2713</v>
      </c>
      <c r="O3676" t="s">
        <v>425</v>
      </c>
      <c r="P3676" t="s">
        <v>425</v>
      </c>
    </row>
    <row r="3677" spans="1:20" x14ac:dyDescent="0.25">
      <c r="A3677">
        <v>809387</v>
      </c>
      <c r="B3677" t="s">
        <v>6751</v>
      </c>
      <c r="C3677" t="s">
        <v>3347</v>
      </c>
      <c r="D3677" t="s">
        <v>9153</v>
      </c>
      <c r="E3677" t="s">
        <v>11</v>
      </c>
      <c r="F3677" t="s">
        <v>12</v>
      </c>
      <c r="G3677" t="s">
        <v>1300</v>
      </c>
      <c r="H3677" t="s">
        <v>1349</v>
      </c>
      <c r="I3677" t="s">
        <v>1349</v>
      </c>
      <c r="J3677" t="s">
        <v>3736</v>
      </c>
      <c r="K3677" t="s">
        <v>61</v>
      </c>
      <c r="L3677" t="s">
        <v>4038</v>
      </c>
      <c r="M3677">
        <v>803780</v>
      </c>
      <c r="N3677" t="s">
        <v>4032</v>
      </c>
      <c r="O3677" t="s">
        <v>425</v>
      </c>
      <c r="P3677" t="s">
        <v>425</v>
      </c>
    </row>
    <row r="3678" spans="1:20" x14ac:dyDescent="0.25">
      <c r="A3678">
        <v>809389</v>
      </c>
      <c r="B3678" t="s">
        <v>9154</v>
      </c>
      <c r="C3678" t="s">
        <v>9155</v>
      </c>
      <c r="D3678" t="s">
        <v>9156</v>
      </c>
      <c r="E3678" t="s">
        <v>90</v>
      </c>
      <c r="F3678" t="s">
        <v>189</v>
      </c>
      <c r="G3678" t="s">
        <v>190</v>
      </c>
      <c r="H3678" t="s">
        <v>190</v>
      </c>
      <c r="I3678" t="s">
        <v>198</v>
      </c>
      <c r="J3678" t="s">
        <v>7014</v>
      </c>
      <c r="K3678" t="s">
        <v>61</v>
      </c>
      <c r="L3678" t="s">
        <v>9157</v>
      </c>
      <c r="M3678" t="s">
        <v>9158</v>
      </c>
      <c r="N3678" t="s">
        <v>5881</v>
      </c>
      <c r="O3678" t="s">
        <v>425</v>
      </c>
      <c r="P3678" t="s">
        <v>425</v>
      </c>
    </row>
    <row r="3679" spans="1:20" x14ac:dyDescent="0.25">
      <c r="A3679">
        <v>809390</v>
      </c>
      <c r="B3679" t="s">
        <v>7078</v>
      </c>
      <c r="C3679" t="s">
        <v>362</v>
      </c>
      <c r="D3679" t="s">
        <v>9159</v>
      </c>
      <c r="E3679" t="s">
        <v>11</v>
      </c>
      <c r="F3679" t="s">
        <v>12</v>
      </c>
      <c r="G3679" t="s">
        <v>13</v>
      </c>
      <c r="H3679" t="s">
        <v>44</v>
      </c>
      <c r="I3679" t="s">
        <v>44</v>
      </c>
      <c r="J3679" t="s">
        <v>131</v>
      </c>
      <c r="K3679" t="s">
        <v>73</v>
      </c>
      <c r="L3679" t="s">
        <v>1527</v>
      </c>
      <c r="M3679">
        <v>40875</v>
      </c>
      <c r="N3679" t="s">
        <v>325</v>
      </c>
      <c r="O3679" t="s">
        <v>425</v>
      </c>
      <c r="P3679" t="s">
        <v>425</v>
      </c>
      <c r="T3679" t="str">
        <f>VLOOKUP(TEXT(A3679,0),Old_data_Again,3,FALSE)</f>
        <v>Commercial</v>
      </c>
    </row>
    <row r="3680" spans="1:20" x14ac:dyDescent="0.25">
      <c r="A3680">
        <v>809391</v>
      </c>
      <c r="B3680" t="s">
        <v>2630</v>
      </c>
      <c r="C3680" t="s">
        <v>656</v>
      </c>
      <c r="D3680" t="s">
        <v>9160</v>
      </c>
      <c r="E3680" t="s">
        <v>11</v>
      </c>
      <c r="F3680" t="s">
        <v>12</v>
      </c>
      <c r="G3680" t="s">
        <v>13</v>
      </c>
      <c r="H3680" t="s">
        <v>44</v>
      </c>
      <c r="I3680" t="s">
        <v>44</v>
      </c>
      <c r="J3680" t="s">
        <v>131</v>
      </c>
      <c r="K3680" t="s">
        <v>73</v>
      </c>
      <c r="L3680" t="s">
        <v>306</v>
      </c>
      <c r="M3680">
        <v>20465</v>
      </c>
      <c r="N3680" t="s">
        <v>48</v>
      </c>
      <c r="O3680" t="s">
        <v>425</v>
      </c>
      <c r="P3680" t="s">
        <v>425</v>
      </c>
      <c r="T3680" t="str">
        <f>VLOOKUP(TEXT(A3680,0),Old_data_Again,3,FALSE)</f>
        <v>Commercial</v>
      </c>
    </row>
    <row r="3681" spans="1:16" x14ac:dyDescent="0.25">
      <c r="A3681">
        <v>809392</v>
      </c>
      <c r="B3681" t="s">
        <v>6740</v>
      </c>
      <c r="C3681" t="s">
        <v>125</v>
      </c>
      <c r="D3681" t="s">
        <v>9161</v>
      </c>
      <c r="E3681" t="s">
        <v>11</v>
      </c>
      <c r="F3681" t="s">
        <v>12</v>
      </c>
      <c r="G3681" t="s">
        <v>13</v>
      </c>
      <c r="H3681" t="s">
        <v>91</v>
      </c>
      <c r="I3681" t="s">
        <v>91</v>
      </c>
      <c r="J3681" t="s">
        <v>99</v>
      </c>
      <c r="K3681" t="s">
        <v>73</v>
      </c>
      <c r="L3681" t="s">
        <v>1800</v>
      </c>
      <c r="M3681">
        <v>800931</v>
      </c>
      <c r="N3681" t="s">
        <v>451</v>
      </c>
      <c r="O3681" t="s">
        <v>425</v>
      </c>
      <c r="P3681" t="s">
        <v>425</v>
      </c>
    </row>
    <row r="3682" spans="1:16" x14ac:dyDescent="0.25">
      <c r="A3682">
        <v>809393</v>
      </c>
      <c r="B3682" t="s">
        <v>9162</v>
      </c>
      <c r="C3682" t="s">
        <v>308</v>
      </c>
      <c r="D3682" t="s">
        <v>9163</v>
      </c>
      <c r="E3682" t="s">
        <v>11</v>
      </c>
      <c r="F3682" t="s">
        <v>12</v>
      </c>
      <c r="G3682" t="s">
        <v>13</v>
      </c>
      <c r="H3682" t="s">
        <v>91</v>
      </c>
      <c r="I3682" t="s">
        <v>91</v>
      </c>
      <c r="J3682" t="s">
        <v>222</v>
      </c>
      <c r="K3682" t="s">
        <v>26</v>
      </c>
      <c r="L3682" t="s">
        <v>619</v>
      </c>
      <c r="M3682">
        <v>41854</v>
      </c>
      <c r="N3682" t="s">
        <v>451</v>
      </c>
      <c r="O3682" t="s">
        <v>425</v>
      </c>
      <c r="P3682" t="s">
        <v>425</v>
      </c>
    </row>
    <row r="3683" spans="1:16" x14ac:dyDescent="0.25">
      <c r="A3683">
        <v>809394</v>
      </c>
      <c r="B3683" t="s">
        <v>1365</v>
      </c>
      <c r="C3683" t="s">
        <v>379</v>
      </c>
      <c r="D3683" t="s">
        <v>9164</v>
      </c>
      <c r="E3683" t="s">
        <v>11</v>
      </c>
      <c r="F3683" t="s">
        <v>174</v>
      </c>
      <c r="G3683" t="s">
        <v>175</v>
      </c>
      <c r="H3683" t="s">
        <v>8120</v>
      </c>
      <c r="I3683" t="s">
        <v>8121</v>
      </c>
      <c r="J3683" t="s">
        <v>2637</v>
      </c>
      <c r="K3683" t="s">
        <v>17</v>
      </c>
      <c r="L3683" t="s">
        <v>8123</v>
      </c>
      <c r="M3683" t="s">
        <v>8124</v>
      </c>
      <c r="N3683" t="s">
        <v>8125</v>
      </c>
      <c r="O3683" t="s">
        <v>425</v>
      </c>
      <c r="P3683" t="s">
        <v>425</v>
      </c>
    </row>
    <row r="3684" spans="1:16" x14ac:dyDescent="0.25">
      <c r="A3684">
        <v>809396</v>
      </c>
      <c r="B3684" t="s">
        <v>9165</v>
      </c>
      <c r="C3684" t="s">
        <v>3178</v>
      </c>
      <c r="D3684" t="s">
        <v>9166</v>
      </c>
      <c r="E3684" t="s">
        <v>11</v>
      </c>
      <c r="F3684" t="s">
        <v>12</v>
      </c>
      <c r="G3684" t="s">
        <v>13</v>
      </c>
      <c r="H3684" t="s">
        <v>44</v>
      </c>
      <c r="I3684" t="s">
        <v>44</v>
      </c>
      <c r="J3684" t="s">
        <v>5859</v>
      </c>
      <c r="K3684" t="s">
        <v>933</v>
      </c>
      <c r="L3684" t="s">
        <v>920</v>
      </c>
      <c r="M3684">
        <v>23159</v>
      </c>
      <c r="N3684" t="s">
        <v>325</v>
      </c>
      <c r="O3684" t="s">
        <v>425</v>
      </c>
      <c r="P3684" t="s">
        <v>425</v>
      </c>
    </row>
    <row r="3685" spans="1:16" x14ac:dyDescent="0.25">
      <c r="A3685">
        <v>809398</v>
      </c>
      <c r="B3685" t="s">
        <v>9167</v>
      </c>
      <c r="C3685" t="s">
        <v>439</v>
      </c>
      <c r="D3685" t="s">
        <v>7802</v>
      </c>
      <c r="E3685" t="s">
        <v>11</v>
      </c>
      <c r="F3685" t="s">
        <v>174</v>
      </c>
      <c r="G3685" t="s">
        <v>175</v>
      </c>
      <c r="H3685" t="s">
        <v>215</v>
      </c>
      <c r="I3685" t="s">
        <v>216</v>
      </c>
      <c r="J3685" t="s">
        <v>52</v>
      </c>
      <c r="K3685" t="s">
        <v>73</v>
      </c>
      <c r="L3685" t="s">
        <v>493</v>
      </c>
      <c r="M3685">
        <v>22274</v>
      </c>
      <c r="N3685" t="s">
        <v>9168</v>
      </c>
      <c r="O3685" t="s">
        <v>425</v>
      </c>
      <c r="P3685" t="s">
        <v>425</v>
      </c>
    </row>
    <row r="3686" spans="1:16" x14ac:dyDescent="0.25">
      <c r="A3686">
        <v>809399</v>
      </c>
      <c r="B3686" t="s">
        <v>9169</v>
      </c>
      <c r="C3686" t="s">
        <v>427</v>
      </c>
      <c r="D3686" t="s">
        <v>9170</v>
      </c>
      <c r="E3686" t="s">
        <v>11</v>
      </c>
      <c r="F3686" t="s">
        <v>12</v>
      </c>
      <c r="G3686" t="s">
        <v>13</v>
      </c>
      <c r="H3686" t="s">
        <v>257</v>
      </c>
      <c r="I3686" t="s">
        <v>412</v>
      </c>
      <c r="J3686" t="s">
        <v>837</v>
      </c>
      <c r="K3686" t="s">
        <v>73</v>
      </c>
      <c r="L3686" t="s">
        <v>413</v>
      </c>
      <c r="M3686" t="s">
        <v>414</v>
      </c>
      <c r="N3686" t="s">
        <v>415</v>
      </c>
      <c r="O3686" t="s">
        <v>425</v>
      </c>
      <c r="P3686" t="s">
        <v>425</v>
      </c>
    </row>
    <row r="3687" spans="1:16" x14ac:dyDescent="0.25">
      <c r="A3687">
        <v>809400</v>
      </c>
      <c r="B3687" t="s">
        <v>7989</v>
      </c>
      <c r="C3687" t="s">
        <v>496</v>
      </c>
      <c r="D3687" t="s">
        <v>9171</v>
      </c>
      <c r="E3687" t="s">
        <v>11</v>
      </c>
      <c r="F3687" t="s">
        <v>12</v>
      </c>
      <c r="G3687" t="s">
        <v>1300</v>
      </c>
      <c r="H3687" t="s">
        <v>1301</v>
      </c>
      <c r="I3687" t="s">
        <v>3101</v>
      </c>
      <c r="J3687" t="s">
        <v>6969</v>
      </c>
      <c r="K3687" t="s">
        <v>93</v>
      </c>
      <c r="L3687" t="s">
        <v>6970</v>
      </c>
      <c r="M3687" t="s">
        <v>6971</v>
      </c>
      <c r="N3687" t="s">
        <v>3104</v>
      </c>
      <c r="O3687" t="s">
        <v>425</v>
      </c>
      <c r="P3687" t="s">
        <v>425</v>
      </c>
    </row>
    <row r="3688" spans="1:16" x14ac:dyDescent="0.25">
      <c r="A3688">
        <v>809401</v>
      </c>
      <c r="B3688" t="s">
        <v>4387</v>
      </c>
      <c r="C3688" t="s">
        <v>2071</v>
      </c>
      <c r="D3688" t="s">
        <v>9172</v>
      </c>
      <c r="E3688" t="s">
        <v>11</v>
      </c>
      <c r="F3688" t="s">
        <v>189</v>
      </c>
      <c r="G3688" t="s">
        <v>190</v>
      </c>
      <c r="H3688" t="s">
        <v>190</v>
      </c>
      <c r="I3688" t="s">
        <v>395</v>
      </c>
      <c r="J3688" t="s">
        <v>5370</v>
      </c>
      <c r="K3688" t="s">
        <v>61</v>
      </c>
      <c r="L3688" t="s">
        <v>2310</v>
      </c>
      <c r="M3688">
        <v>44210</v>
      </c>
      <c r="N3688" t="s">
        <v>851</v>
      </c>
      <c r="O3688" t="s">
        <v>425</v>
      </c>
      <c r="P3688" t="s">
        <v>425</v>
      </c>
    </row>
    <row r="3689" spans="1:16" x14ac:dyDescent="0.25">
      <c r="A3689">
        <v>809402</v>
      </c>
      <c r="B3689" t="s">
        <v>103</v>
      </c>
      <c r="C3689" t="s">
        <v>1367</v>
      </c>
      <c r="D3689" t="s">
        <v>9173</v>
      </c>
      <c r="E3689" t="s">
        <v>11</v>
      </c>
      <c r="F3689" t="s">
        <v>12</v>
      </c>
      <c r="G3689" t="s">
        <v>1300</v>
      </c>
      <c r="H3689" t="s">
        <v>1301</v>
      </c>
      <c r="I3689" t="s">
        <v>1301</v>
      </c>
      <c r="J3689" t="s">
        <v>9174</v>
      </c>
      <c r="K3689" t="s">
        <v>933</v>
      </c>
      <c r="L3689" t="s">
        <v>5574</v>
      </c>
      <c r="M3689" t="s">
        <v>5575</v>
      </c>
      <c r="N3689" t="s">
        <v>5385</v>
      </c>
      <c r="O3689" t="s">
        <v>425</v>
      </c>
      <c r="P3689" t="s">
        <v>425</v>
      </c>
    </row>
    <row r="3690" spans="1:16" x14ac:dyDescent="0.25">
      <c r="A3690">
        <v>809403</v>
      </c>
      <c r="B3690" t="s">
        <v>4258</v>
      </c>
      <c r="C3690" t="s">
        <v>9175</v>
      </c>
      <c r="D3690" t="s">
        <v>9176</v>
      </c>
      <c r="E3690" t="s">
        <v>11</v>
      </c>
      <c r="F3690" t="s">
        <v>174</v>
      </c>
      <c r="G3690" t="s">
        <v>373</v>
      </c>
      <c r="H3690" t="s">
        <v>1955</v>
      </c>
      <c r="I3690" t="s">
        <v>1955</v>
      </c>
      <c r="J3690" t="s">
        <v>6173</v>
      </c>
      <c r="K3690" t="s">
        <v>933</v>
      </c>
      <c r="L3690" t="s">
        <v>3310</v>
      </c>
      <c r="M3690" t="s">
        <v>3311</v>
      </c>
      <c r="N3690" t="s">
        <v>6288</v>
      </c>
      <c r="O3690" t="s">
        <v>425</v>
      </c>
      <c r="P3690" t="s">
        <v>425</v>
      </c>
    </row>
    <row r="3691" spans="1:16" x14ac:dyDescent="0.25">
      <c r="A3691">
        <v>809404</v>
      </c>
      <c r="B3691" t="s">
        <v>8702</v>
      </c>
      <c r="C3691" t="s">
        <v>3030</v>
      </c>
      <c r="D3691" t="s">
        <v>9177</v>
      </c>
      <c r="E3691" t="s">
        <v>11</v>
      </c>
      <c r="F3691" t="s">
        <v>12</v>
      </c>
      <c r="G3691" t="s">
        <v>13</v>
      </c>
      <c r="H3691" t="s">
        <v>91</v>
      </c>
      <c r="I3691" t="s">
        <v>91</v>
      </c>
      <c r="J3691" t="s">
        <v>6371</v>
      </c>
      <c r="K3691" t="s">
        <v>933</v>
      </c>
      <c r="L3691" t="s">
        <v>622</v>
      </c>
      <c r="M3691">
        <v>9778</v>
      </c>
      <c r="N3691" t="s">
        <v>451</v>
      </c>
      <c r="O3691" t="s">
        <v>425</v>
      </c>
      <c r="P3691" t="s">
        <v>425</v>
      </c>
    </row>
    <row r="3692" spans="1:16" x14ac:dyDescent="0.25">
      <c r="A3692">
        <v>809409</v>
      </c>
      <c r="B3692" t="s">
        <v>9178</v>
      </c>
      <c r="C3692" t="s">
        <v>9179</v>
      </c>
      <c r="D3692" t="s">
        <v>9180</v>
      </c>
      <c r="E3692" t="s">
        <v>90</v>
      </c>
      <c r="F3692" t="s">
        <v>12</v>
      </c>
      <c r="G3692" t="s">
        <v>1300</v>
      </c>
      <c r="H3692" t="s">
        <v>1301</v>
      </c>
      <c r="I3692" t="s">
        <v>1301</v>
      </c>
      <c r="J3692" t="s">
        <v>4373</v>
      </c>
      <c r="K3692" t="s">
        <v>93</v>
      </c>
      <c r="M3692" t="s">
        <v>6036</v>
      </c>
      <c r="N3692" t="s">
        <v>6001</v>
      </c>
      <c r="O3692" t="s">
        <v>425</v>
      </c>
      <c r="P3692" t="s">
        <v>425</v>
      </c>
    </row>
    <row r="3693" spans="1:16" x14ac:dyDescent="0.25">
      <c r="A3693">
        <v>809410</v>
      </c>
      <c r="B3693" t="s">
        <v>9181</v>
      </c>
      <c r="C3693" t="s">
        <v>5600</v>
      </c>
      <c r="D3693" t="s">
        <v>9182</v>
      </c>
      <c r="E3693" t="s">
        <v>90</v>
      </c>
      <c r="F3693" t="s">
        <v>174</v>
      </c>
      <c r="G3693" t="s">
        <v>175</v>
      </c>
      <c r="H3693" t="s">
        <v>215</v>
      </c>
      <c r="I3693" t="s">
        <v>216</v>
      </c>
      <c r="J3693" t="s">
        <v>932</v>
      </c>
      <c r="K3693" t="s">
        <v>933</v>
      </c>
      <c r="L3693" t="s">
        <v>5687</v>
      </c>
      <c r="M3693" t="s">
        <v>5688</v>
      </c>
      <c r="N3693" t="s">
        <v>415</v>
      </c>
      <c r="O3693" t="s">
        <v>425</v>
      </c>
      <c r="P3693" t="s">
        <v>425</v>
      </c>
    </row>
    <row r="3694" spans="1:16" x14ac:dyDescent="0.25">
      <c r="A3694">
        <v>809414</v>
      </c>
      <c r="B3694" t="s">
        <v>1947</v>
      </c>
      <c r="C3694" t="s">
        <v>708</v>
      </c>
      <c r="D3694" t="s">
        <v>9183</v>
      </c>
      <c r="E3694" t="s">
        <v>11</v>
      </c>
      <c r="F3694" t="s">
        <v>12</v>
      </c>
      <c r="G3694" t="s">
        <v>1300</v>
      </c>
      <c r="H3694" t="s">
        <v>1349</v>
      </c>
      <c r="I3694" t="s">
        <v>1349</v>
      </c>
      <c r="J3694" t="s">
        <v>4896</v>
      </c>
      <c r="K3694" t="s">
        <v>933</v>
      </c>
      <c r="L3694" t="s">
        <v>3973</v>
      </c>
      <c r="M3694">
        <v>803796</v>
      </c>
      <c r="N3694" t="s">
        <v>4032</v>
      </c>
      <c r="O3694" t="s">
        <v>425</v>
      </c>
      <c r="P3694" t="s">
        <v>425</v>
      </c>
    </row>
    <row r="3695" spans="1:16" x14ac:dyDescent="0.25">
      <c r="A3695">
        <v>809416</v>
      </c>
      <c r="B3695" t="s">
        <v>9184</v>
      </c>
      <c r="C3695" t="s">
        <v>1241</v>
      </c>
      <c r="D3695" t="s">
        <v>9185</v>
      </c>
      <c r="E3695" t="s">
        <v>90</v>
      </c>
      <c r="F3695" t="s">
        <v>12</v>
      </c>
      <c r="G3695" t="s">
        <v>1300</v>
      </c>
      <c r="H3695" t="s">
        <v>1349</v>
      </c>
      <c r="I3695" t="s">
        <v>1349</v>
      </c>
      <c r="J3695" t="s">
        <v>3732</v>
      </c>
      <c r="K3695" t="s">
        <v>93</v>
      </c>
      <c r="L3695" t="s">
        <v>4464</v>
      </c>
      <c r="M3695" t="s">
        <v>4669</v>
      </c>
      <c r="N3695" t="s">
        <v>1351</v>
      </c>
      <c r="O3695" t="s">
        <v>425</v>
      </c>
      <c r="P3695" t="s">
        <v>425</v>
      </c>
    </row>
    <row r="3696" spans="1:16" x14ac:dyDescent="0.25">
      <c r="A3696">
        <v>809417</v>
      </c>
      <c r="B3696" t="s">
        <v>3369</v>
      </c>
      <c r="C3696" t="s">
        <v>752</v>
      </c>
      <c r="D3696" t="s">
        <v>9186</v>
      </c>
      <c r="E3696" t="s">
        <v>11</v>
      </c>
      <c r="F3696" t="s">
        <v>12</v>
      </c>
      <c r="G3696" t="s">
        <v>1300</v>
      </c>
      <c r="H3696" t="s">
        <v>1349</v>
      </c>
      <c r="I3696" t="s">
        <v>1349</v>
      </c>
      <c r="J3696" t="s">
        <v>3173</v>
      </c>
      <c r="K3696" t="s">
        <v>100</v>
      </c>
      <c r="L3696" t="s">
        <v>6930</v>
      </c>
      <c r="M3696">
        <v>806875</v>
      </c>
      <c r="N3696" t="s">
        <v>3775</v>
      </c>
      <c r="O3696" t="s">
        <v>425</v>
      </c>
      <c r="P3696" t="s">
        <v>425</v>
      </c>
    </row>
    <row r="3697" spans="1:16" x14ac:dyDescent="0.25">
      <c r="A3697">
        <v>809420</v>
      </c>
      <c r="B3697" t="s">
        <v>1835</v>
      </c>
      <c r="C3697" t="s">
        <v>23</v>
      </c>
      <c r="D3697" t="s">
        <v>883</v>
      </c>
      <c r="E3697" t="s">
        <v>11</v>
      </c>
      <c r="F3697" t="s">
        <v>12</v>
      </c>
      <c r="G3697" t="s">
        <v>1300</v>
      </c>
      <c r="H3697" t="s">
        <v>1349</v>
      </c>
      <c r="I3697" t="s">
        <v>1349</v>
      </c>
      <c r="J3697" t="s">
        <v>162</v>
      </c>
      <c r="K3697" t="s">
        <v>61</v>
      </c>
      <c r="L3697" t="s">
        <v>4745</v>
      </c>
      <c r="M3697">
        <v>804280</v>
      </c>
      <c r="N3697" t="s">
        <v>3787</v>
      </c>
      <c r="O3697" t="s">
        <v>425</v>
      </c>
      <c r="P3697" t="s">
        <v>425</v>
      </c>
    </row>
    <row r="3698" spans="1:16" x14ac:dyDescent="0.25">
      <c r="A3698">
        <v>809422</v>
      </c>
      <c r="B3698" t="s">
        <v>9187</v>
      </c>
      <c r="C3698" t="s">
        <v>5533</v>
      </c>
      <c r="D3698" t="s">
        <v>9188</v>
      </c>
      <c r="E3698" t="s">
        <v>90</v>
      </c>
      <c r="F3698" t="s">
        <v>12</v>
      </c>
      <c r="G3698" t="s">
        <v>1300</v>
      </c>
      <c r="H3698" t="s">
        <v>1301</v>
      </c>
      <c r="I3698" t="s">
        <v>1301</v>
      </c>
      <c r="J3698" t="s">
        <v>6223</v>
      </c>
      <c r="K3698" t="s">
        <v>933</v>
      </c>
      <c r="L3698" t="s">
        <v>7820</v>
      </c>
      <c r="M3698" t="s">
        <v>7821</v>
      </c>
      <c r="N3698" t="s">
        <v>7084</v>
      </c>
      <c r="O3698" t="s">
        <v>425</v>
      </c>
      <c r="P3698" t="s">
        <v>425</v>
      </c>
    </row>
    <row r="3699" spans="1:16" x14ac:dyDescent="0.25">
      <c r="A3699">
        <v>809429</v>
      </c>
      <c r="B3699" t="s">
        <v>378</v>
      </c>
      <c r="C3699" t="s">
        <v>3783</v>
      </c>
      <c r="D3699" t="s">
        <v>9189</v>
      </c>
      <c r="E3699" t="s">
        <v>90</v>
      </c>
      <c r="F3699" t="s">
        <v>12</v>
      </c>
      <c r="G3699" t="s">
        <v>13</v>
      </c>
      <c r="H3699" t="s">
        <v>91</v>
      </c>
      <c r="I3699" t="s">
        <v>91</v>
      </c>
      <c r="J3699" t="s">
        <v>92</v>
      </c>
      <c r="K3699" t="s">
        <v>93</v>
      </c>
      <c r="L3699" t="s">
        <v>544</v>
      </c>
      <c r="M3699">
        <v>21637</v>
      </c>
      <c r="N3699" t="s">
        <v>6090</v>
      </c>
      <c r="O3699" t="s">
        <v>425</v>
      </c>
      <c r="P3699" t="s">
        <v>425</v>
      </c>
    </row>
    <row r="3700" spans="1:16" x14ac:dyDescent="0.25">
      <c r="A3700">
        <v>809430</v>
      </c>
      <c r="B3700" t="s">
        <v>81</v>
      </c>
      <c r="C3700" t="s">
        <v>9190</v>
      </c>
      <c r="D3700" t="s">
        <v>9191</v>
      </c>
      <c r="E3700" t="s">
        <v>11</v>
      </c>
      <c r="F3700" t="s">
        <v>12</v>
      </c>
      <c r="G3700" t="s">
        <v>35</v>
      </c>
      <c r="H3700" t="s">
        <v>2798</v>
      </c>
      <c r="I3700" t="s">
        <v>3172</v>
      </c>
      <c r="J3700" t="s">
        <v>3173</v>
      </c>
      <c r="K3700" t="s">
        <v>100</v>
      </c>
      <c r="L3700" t="s">
        <v>3174</v>
      </c>
      <c r="M3700">
        <v>813290</v>
      </c>
      <c r="N3700" t="s">
        <v>202</v>
      </c>
      <c r="O3700" t="s">
        <v>425</v>
      </c>
      <c r="P3700" t="s">
        <v>425</v>
      </c>
    </row>
    <row r="3701" spans="1:16" x14ac:dyDescent="0.25">
      <c r="A3701">
        <v>809431</v>
      </c>
      <c r="B3701" t="s">
        <v>9192</v>
      </c>
      <c r="C3701" t="s">
        <v>160</v>
      </c>
      <c r="D3701" t="s">
        <v>1104</v>
      </c>
      <c r="E3701" t="s">
        <v>11</v>
      </c>
      <c r="F3701" t="s">
        <v>12</v>
      </c>
      <c r="G3701" t="s">
        <v>13</v>
      </c>
      <c r="H3701" t="s">
        <v>91</v>
      </c>
      <c r="I3701" t="s">
        <v>91</v>
      </c>
      <c r="J3701" t="s">
        <v>52</v>
      </c>
      <c r="K3701" t="s">
        <v>26</v>
      </c>
      <c r="L3701" t="s">
        <v>1800</v>
      </c>
      <c r="M3701">
        <v>800931</v>
      </c>
      <c r="N3701" t="s">
        <v>451</v>
      </c>
      <c r="O3701" t="s">
        <v>425</v>
      </c>
      <c r="P3701" t="s">
        <v>425</v>
      </c>
    </row>
    <row r="3702" spans="1:16" x14ac:dyDescent="0.25">
      <c r="A3702">
        <v>809434</v>
      </c>
      <c r="B3702" t="s">
        <v>9193</v>
      </c>
      <c r="C3702" t="s">
        <v>9194</v>
      </c>
      <c r="D3702" t="s">
        <v>9195</v>
      </c>
      <c r="E3702" t="s">
        <v>11</v>
      </c>
      <c r="F3702" t="s">
        <v>12</v>
      </c>
      <c r="G3702" t="s">
        <v>1300</v>
      </c>
      <c r="H3702" t="s">
        <v>1301</v>
      </c>
      <c r="I3702" t="s">
        <v>1301</v>
      </c>
      <c r="J3702" t="s">
        <v>6223</v>
      </c>
      <c r="K3702" t="s">
        <v>933</v>
      </c>
      <c r="M3702" t="s">
        <v>9196</v>
      </c>
      <c r="N3702" t="s">
        <v>3461</v>
      </c>
      <c r="O3702" t="s">
        <v>425</v>
      </c>
      <c r="P3702" t="s">
        <v>425</v>
      </c>
    </row>
    <row r="3703" spans="1:16" x14ac:dyDescent="0.25">
      <c r="A3703">
        <v>809436</v>
      </c>
      <c r="B3703" t="s">
        <v>9197</v>
      </c>
      <c r="C3703" t="s">
        <v>9198</v>
      </c>
      <c r="D3703" t="s">
        <v>9199</v>
      </c>
      <c r="E3703" t="s">
        <v>11</v>
      </c>
      <c r="F3703" t="s">
        <v>12</v>
      </c>
      <c r="G3703" t="s">
        <v>35</v>
      </c>
      <c r="H3703" t="s">
        <v>2805</v>
      </c>
      <c r="I3703" t="s">
        <v>7418</v>
      </c>
      <c r="J3703" t="s">
        <v>78</v>
      </c>
      <c r="K3703" t="s">
        <v>73</v>
      </c>
      <c r="L3703" t="s">
        <v>7419</v>
      </c>
      <c r="M3703" t="s">
        <v>7420</v>
      </c>
      <c r="N3703" t="s">
        <v>40</v>
      </c>
      <c r="O3703" t="s">
        <v>425</v>
      </c>
      <c r="P3703" t="s">
        <v>425</v>
      </c>
    </row>
    <row r="3704" spans="1:16" x14ac:dyDescent="0.25">
      <c r="A3704">
        <v>809437</v>
      </c>
      <c r="B3704" t="s">
        <v>269</v>
      </c>
      <c r="C3704" t="s">
        <v>1758</v>
      </c>
      <c r="D3704" t="s">
        <v>9200</v>
      </c>
      <c r="E3704" t="s">
        <v>11</v>
      </c>
      <c r="F3704" t="s">
        <v>12</v>
      </c>
      <c r="G3704" t="s">
        <v>13</v>
      </c>
      <c r="H3704" t="s">
        <v>44</v>
      </c>
      <c r="I3704" t="s">
        <v>44</v>
      </c>
      <c r="J3704" t="s">
        <v>5859</v>
      </c>
      <c r="K3704" t="s">
        <v>933</v>
      </c>
      <c r="L3704" t="s">
        <v>920</v>
      </c>
      <c r="M3704">
        <v>23159</v>
      </c>
      <c r="N3704" t="s">
        <v>325</v>
      </c>
      <c r="O3704" t="s">
        <v>425</v>
      </c>
      <c r="P3704" t="s">
        <v>425</v>
      </c>
    </row>
    <row r="3705" spans="1:16" x14ac:dyDescent="0.25">
      <c r="A3705">
        <v>809438</v>
      </c>
      <c r="B3705" t="s">
        <v>2037</v>
      </c>
      <c r="C3705" t="s">
        <v>65</v>
      </c>
      <c r="D3705" t="s">
        <v>9201</v>
      </c>
      <c r="E3705" t="s">
        <v>11</v>
      </c>
      <c r="F3705" t="s">
        <v>12</v>
      </c>
      <c r="G3705" t="s">
        <v>13</v>
      </c>
      <c r="H3705" t="s">
        <v>341</v>
      </c>
      <c r="I3705" t="s">
        <v>341</v>
      </c>
      <c r="J3705" t="s">
        <v>112</v>
      </c>
      <c r="K3705" t="s">
        <v>73</v>
      </c>
      <c r="L3705" t="s">
        <v>582</v>
      </c>
      <c r="M3705">
        <v>5110</v>
      </c>
      <c r="N3705" t="s">
        <v>583</v>
      </c>
      <c r="O3705" t="s">
        <v>425</v>
      </c>
      <c r="P3705" t="s">
        <v>425</v>
      </c>
    </row>
    <row r="3706" spans="1:16" x14ac:dyDescent="0.25">
      <c r="A3706">
        <v>809439</v>
      </c>
      <c r="B3706" t="s">
        <v>9202</v>
      </c>
      <c r="C3706" t="s">
        <v>9203</v>
      </c>
      <c r="D3706" t="s">
        <v>9204</v>
      </c>
      <c r="E3706" t="s">
        <v>90</v>
      </c>
      <c r="F3706" t="s">
        <v>12</v>
      </c>
      <c r="G3706" t="s">
        <v>35</v>
      </c>
      <c r="H3706" t="s">
        <v>2798</v>
      </c>
      <c r="I3706" t="s">
        <v>2799</v>
      </c>
      <c r="J3706" t="s">
        <v>92</v>
      </c>
      <c r="K3706" t="s">
        <v>933</v>
      </c>
      <c r="L3706" t="s">
        <v>5995</v>
      </c>
      <c r="M3706" t="s">
        <v>5996</v>
      </c>
      <c r="N3706" t="s">
        <v>2835</v>
      </c>
      <c r="O3706" t="s">
        <v>425</v>
      </c>
      <c r="P3706" t="s">
        <v>425</v>
      </c>
    </row>
    <row r="3707" spans="1:16" x14ac:dyDescent="0.25">
      <c r="A3707">
        <v>809442</v>
      </c>
      <c r="B3707" t="s">
        <v>5563</v>
      </c>
      <c r="C3707" t="s">
        <v>881</v>
      </c>
      <c r="D3707" t="s">
        <v>9205</v>
      </c>
      <c r="E3707" t="s">
        <v>11</v>
      </c>
      <c r="F3707" t="s">
        <v>174</v>
      </c>
      <c r="G3707" t="s">
        <v>441</v>
      </c>
      <c r="H3707" t="s">
        <v>442</v>
      </c>
      <c r="I3707" t="s">
        <v>2056</v>
      </c>
      <c r="J3707" t="s">
        <v>5531</v>
      </c>
      <c r="K3707" t="s">
        <v>933</v>
      </c>
      <c r="L3707" t="s">
        <v>2532</v>
      </c>
      <c r="M3707" t="s">
        <v>2533</v>
      </c>
      <c r="N3707" t="s">
        <v>446</v>
      </c>
      <c r="O3707" t="s">
        <v>425</v>
      </c>
      <c r="P3707" t="s">
        <v>425</v>
      </c>
    </row>
    <row r="3708" spans="1:16" x14ac:dyDescent="0.25">
      <c r="A3708">
        <v>809444</v>
      </c>
      <c r="B3708" t="s">
        <v>9206</v>
      </c>
      <c r="C3708" t="s">
        <v>427</v>
      </c>
      <c r="D3708" t="s">
        <v>9207</v>
      </c>
      <c r="E3708" t="s">
        <v>11</v>
      </c>
      <c r="F3708" t="s">
        <v>12</v>
      </c>
      <c r="G3708" t="s">
        <v>13</v>
      </c>
      <c r="H3708" t="s">
        <v>341</v>
      </c>
      <c r="I3708" t="s">
        <v>341</v>
      </c>
      <c r="J3708" t="s">
        <v>78</v>
      </c>
      <c r="K3708" t="s">
        <v>17</v>
      </c>
      <c r="L3708" t="s">
        <v>845</v>
      </c>
      <c r="M3708" t="s">
        <v>846</v>
      </c>
      <c r="N3708" t="s">
        <v>457</v>
      </c>
      <c r="O3708" t="s">
        <v>425</v>
      </c>
      <c r="P3708" t="s">
        <v>425</v>
      </c>
    </row>
    <row r="3709" spans="1:16" x14ac:dyDescent="0.25">
      <c r="A3709">
        <v>809448</v>
      </c>
      <c r="B3709" t="s">
        <v>9208</v>
      </c>
      <c r="C3709" t="s">
        <v>9209</v>
      </c>
      <c r="D3709" t="s">
        <v>9210</v>
      </c>
      <c r="E3709" t="s">
        <v>11</v>
      </c>
      <c r="F3709" t="s">
        <v>174</v>
      </c>
      <c r="G3709" t="s">
        <v>441</v>
      </c>
      <c r="H3709" t="s">
        <v>781</v>
      </c>
      <c r="I3709" t="s">
        <v>781</v>
      </c>
      <c r="J3709" t="s">
        <v>99</v>
      </c>
      <c r="K3709" t="s">
        <v>73</v>
      </c>
      <c r="L3709" t="s">
        <v>8363</v>
      </c>
      <c r="M3709">
        <v>808490</v>
      </c>
      <c r="N3709" t="s">
        <v>5223</v>
      </c>
      <c r="O3709" t="s">
        <v>425</v>
      </c>
      <c r="P3709" t="s">
        <v>425</v>
      </c>
    </row>
    <row r="3710" spans="1:16" x14ac:dyDescent="0.25">
      <c r="A3710">
        <v>809449</v>
      </c>
      <c r="B3710" t="s">
        <v>9211</v>
      </c>
      <c r="C3710" t="s">
        <v>116</v>
      </c>
      <c r="D3710" t="s">
        <v>9212</v>
      </c>
      <c r="E3710" t="s">
        <v>11</v>
      </c>
      <c r="F3710" t="s">
        <v>12</v>
      </c>
      <c r="G3710" t="s">
        <v>13</v>
      </c>
      <c r="H3710" t="s">
        <v>341</v>
      </c>
      <c r="I3710" t="s">
        <v>341</v>
      </c>
      <c r="J3710" t="s">
        <v>6371</v>
      </c>
      <c r="K3710" t="s">
        <v>933</v>
      </c>
      <c r="L3710" t="s">
        <v>533</v>
      </c>
      <c r="M3710">
        <v>23326</v>
      </c>
      <c r="N3710" t="s">
        <v>343</v>
      </c>
      <c r="O3710" t="s">
        <v>425</v>
      </c>
      <c r="P3710" t="s">
        <v>425</v>
      </c>
    </row>
    <row r="3711" spans="1:16" x14ac:dyDescent="0.25">
      <c r="A3711">
        <v>809451</v>
      </c>
      <c r="B3711" t="s">
        <v>9213</v>
      </c>
      <c r="C3711" t="s">
        <v>5161</v>
      </c>
      <c r="D3711" t="s">
        <v>9214</v>
      </c>
      <c r="E3711" t="s">
        <v>11</v>
      </c>
      <c r="F3711" t="s">
        <v>174</v>
      </c>
      <c r="G3711" t="s">
        <v>175</v>
      </c>
      <c r="H3711" t="s">
        <v>215</v>
      </c>
      <c r="I3711" t="s">
        <v>216</v>
      </c>
      <c r="J3711" t="s">
        <v>217</v>
      </c>
      <c r="K3711" t="s">
        <v>73</v>
      </c>
      <c r="L3711" t="s">
        <v>2834</v>
      </c>
      <c r="M3711">
        <v>48658</v>
      </c>
      <c r="N3711" t="s">
        <v>3210</v>
      </c>
      <c r="O3711" t="s">
        <v>425</v>
      </c>
      <c r="P3711" t="s">
        <v>425</v>
      </c>
    </row>
    <row r="3712" spans="1:16" x14ac:dyDescent="0.25">
      <c r="A3712">
        <v>809453</v>
      </c>
      <c r="B3712" t="s">
        <v>2690</v>
      </c>
      <c r="C3712" t="s">
        <v>125</v>
      </c>
      <c r="D3712" t="s">
        <v>9215</v>
      </c>
      <c r="E3712" t="s">
        <v>11</v>
      </c>
      <c r="F3712" t="s">
        <v>12</v>
      </c>
      <c r="G3712" t="s">
        <v>1300</v>
      </c>
      <c r="H3712" t="s">
        <v>1349</v>
      </c>
      <c r="I3712" t="s">
        <v>1349</v>
      </c>
      <c r="J3712" t="s">
        <v>3817</v>
      </c>
      <c r="K3712" t="s">
        <v>100</v>
      </c>
      <c r="L3712" t="s">
        <v>7849</v>
      </c>
      <c r="M3712">
        <v>807923</v>
      </c>
      <c r="N3712" t="s">
        <v>7859</v>
      </c>
      <c r="O3712" t="s">
        <v>425</v>
      </c>
      <c r="P3712" t="s">
        <v>425</v>
      </c>
    </row>
    <row r="3713" spans="1:19" x14ac:dyDescent="0.25">
      <c r="A3713">
        <v>809456</v>
      </c>
      <c r="B3713" t="s">
        <v>1528</v>
      </c>
      <c r="C3713" t="s">
        <v>57</v>
      </c>
      <c r="D3713" t="s">
        <v>3737</v>
      </c>
      <c r="E3713" t="s">
        <v>11</v>
      </c>
      <c r="F3713" t="s">
        <v>12</v>
      </c>
      <c r="G3713" t="s">
        <v>1300</v>
      </c>
      <c r="H3713" t="s">
        <v>1349</v>
      </c>
      <c r="I3713" t="s">
        <v>1349</v>
      </c>
      <c r="J3713" t="s">
        <v>9216</v>
      </c>
      <c r="K3713" t="s">
        <v>73</v>
      </c>
      <c r="L3713" t="s">
        <v>3722</v>
      </c>
      <c r="M3713">
        <v>803496</v>
      </c>
      <c r="N3713" t="s">
        <v>3724</v>
      </c>
      <c r="O3713" t="s">
        <v>425</v>
      </c>
      <c r="P3713" t="s">
        <v>425</v>
      </c>
    </row>
    <row r="3714" spans="1:19" x14ac:dyDescent="0.25">
      <c r="A3714">
        <v>809459</v>
      </c>
      <c r="B3714" t="s">
        <v>9217</v>
      </c>
      <c r="C3714" t="s">
        <v>9218</v>
      </c>
      <c r="D3714" t="s">
        <v>9219</v>
      </c>
      <c r="E3714" t="s">
        <v>11</v>
      </c>
      <c r="F3714" t="s">
        <v>12</v>
      </c>
      <c r="G3714" t="s">
        <v>1300</v>
      </c>
      <c r="H3714" t="s">
        <v>1349</v>
      </c>
      <c r="I3714" t="s">
        <v>1349</v>
      </c>
      <c r="J3714" t="s">
        <v>3247</v>
      </c>
      <c r="K3714" t="s">
        <v>61</v>
      </c>
      <c r="L3714" t="s">
        <v>5781</v>
      </c>
      <c r="M3714">
        <v>805650</v>
      </c>
      <c r="N3714" t="s">
        <v>3775</v>
      </c>
      <c r="O3714" t="s">
        <v>425</v>
      </c>
      <c r="P3714" t="s">
        <v>425</v>
      </c>
    </row>
    <row r="3715" spans="1:19" x14ac:dyDescent="0.25">
      <c r="A3715">
        <v>809460</v>
      </c>
      <c r="B3715" t="s">
        <v>3912</v>
      </c>
      <c r="C3715" t="s">
        <v>9220</v>
      </c>
      <c r="D3715" t="s">
        <v>9221</v>
      </c>
      <c r="E3715" t="s">
        <v>90</v>
      </c>
      <c r="F3715" t="s">
        <v>12</v>
      </c>
      <c r="G3715" t="s">
        <v>1300</v>
      </c>
      <c r="H3715" t="s">
        <v>1349</v>
      </c>
      <c r="I3715" t="s">
        <v>1349</v>
      </c>
      <c r="J3715" t="s">
        <v>5913</v>
      </c>
      <c r="K3715" t="s">
        <v>933</v>
      </c>
      <c r="L3715" t="s">
        <v>4334</v>
      </c>
      <c r="M3715">
        <v>803983</v>
      </c>
      <c r="N3715" t="s">
        <v>3647</v>
      </c>
      <c r="O3715" t="s">
        <v>425</v>
      </c>
      <c r="P3715" t="s">
        <v>425</v>
      </c>
    </row>
    <row r="3716" spans="1:19" x14ac:dyDescent="0.25">
      <c r="A3716">
        <v>809461</v>
      </c>
      <c r="B3716" t="s">
        <v>9222</v>
      </c>
      <c r="C3716" t="s">
        <v>6250</v>
      </c>
      <c r="D3716" t="s">
        <v>9223</v>
      </c>
      <c r="E3716" t="s">
        <v>11</v>
      </c>
      <c r="F3716" t="s">
        <v>12</v>
      </c>
      <c r="G3716" t="s">
        <v>1300</v>
      </c>
      <c r="H3716" t="s">
        <v>1349</v>
      </c>
      <c r="I3716" t="s">
        <v>1349</v>
      </c>
      <c r="J3716" t="s">
        <v>6089</v>
      </c>
      <c r="K3716" t="s">
        <v>61</v>
      </c>
      <c r="L3716" t="s">
        <v>4700</v>
      </c>
      <c r="M3716">
        <v>805638</v>
      </c>
      <c r="N3716" t="s">
        <v>4701</v>
      </c>
      <c r="O3716" t="s">
        <v>425</v>
      </c>
      <c r="P3716" t="s">
        <v>425</v>
      </c>
    </row>
    <row r="3717" spans="1:19" x14ac:dyDescent="0.25">
      <c r="A3717">
        <v>809462</v>
      </c>
      <c r="B3717" t="s">
        <v>9224</v>
      </c>
      <c r="C3717" t="s">
        <v>752</v>
      </c>
      <c r="D3717" t="s">
        <v>9225</v>
      </c>
      <c r="E3717" t="s">
        <v>11</v>
      </c>
      <c r="F3717" t="s">
        <v>174</v>
      </c>
      <c r="G3717" t="s">
        <v>175</v>
      </c>
      <c r="H3717" t="s">
        <v>215</v>
      </c>
      <c r="I3717" t="s">
        <v>215</v>
      </c>
      <c r="J3717" t="s">
        <v>3247</v>
      </c>
      <c r="K3717" t="s">
        <v>61</v>
      </c>
      <c r="L3717" t="s">
        <v>3137</v>
      </c>
      <c r="M3717">
        <v>800814</v>
      </c>
      <c r="N3717" t="s">
        <v>3210</v>
      </c>
      <c r="O3717" t="s">
        <v>425</v>
      </c>
      <c r="P3717" t="s">
        <v>425</v>
      </c>
    </row>
    <row r="3718" spans="1:19" x14ac:dyDescent="0.25">
      <c r="A3718">
        <v>809464</v>
      </c>
      <c r="B3718" t="s">
        <v>9226</v>
      </c>
      <c r="C3718" t="s">
        <v>149</v>
      </c>
      <c r="D3718" t="s">
        <v>9227</v>
      </c>
      <c r="E3718" t="s">
        <v>11</v>
      </c>
      <c r="F3718" t="s">
        <v>12</v>
      </c>
      <c r="G3718" t="s">
        <v>1300</v>
      </c>
      <c r="H3718" t="s">
        <v>1301</v>
      </c>
      <c r="I3718" t="s">
        <v>1301</v>
      </c>
      <c r="J3718" t="s">
        <v>6223</v>
      </c>
      <c r="K3718" t="s">
        <v>933</v>
      </c>
      <c r="L3718" t="s">
        <v>5914</v>
      </c>
      <c r="M3718" t="s">
        <v>5915</v>
      </c>
      <c r="N3718" t="s">
        <v>5385</v>
      </c>
      <c r="O3718" t="s">
        <v>425</v>
      </c>
      <c r="P3718" t="s">
        <v>425</v>
      </c>
    </row>
    <row r="3719" spans="1:19" x14ac:dyDescent="0.25">
      <c r="A3719">
        <v>809466</v>
      </c>
      <c r="B3719" t="s">
        <v>1326</v>
      </c>
      <c r="C3719" t="s">
        <v>3783</v>
      </c>
      <c r="D3719" t="s">
        <v>9228</v>
      </c>
      <c r="E3719" t="s">
        <v>90</v>
      </c>
      <c r="F3719" t="s">
        <v>12</v>
      </c>
      <c r="G3719" t="s">
        <v>13</v>
      </c>
      <c r="H3719" t="s">
        <v>285</v>
      </c>
      <c r="I3719" t="s">
        <v>285</v>
      </c>
      <c r="J3719" t="s">
        <v>3967</v>
      </c>
      <c r="K3719" t="s">
        <v>73</v>
      </c>
      <c r="L3719" t="s">
        <v>2443</v>
      </c>
      <c r="M3719" t="s">
        <v>2444</v>
      </c>
      <c r="N3719" t="s">
        <v>325</v>
      </c>
      <c r="O3719" t="s">
        <v>425</v>
      </c>
      <c r="P3719" t="s">
        <v>425</v>
      </c>
    </row>
    <row r="3720" spans="1:19" x14ac:dyDescent="0.25">
      <c r="A3720">
        <v>809469</v>
      </c>
      <c r="B3720" t="s">
        <v>1947</v>
      </c>
      <c r="C3720" t="s">
        <v>2321</v>
      </c>
      <c r="D3720" t="s">
        <v>9229</v>
      </c>
      <c r="E3720" t="s">
        <v>11</v>
      </c>
      <c r="F3720" t="s">
        <v>12</v>
      </c>
      <c r="G3720" t="s">
        <v>1300</v>
      </c>
      <c r="H3720" t="s">
        <v>1349</v>
      </c>
      <c r="I3720" t="s">
        <v>1349</v>
      </c>
      <c r="J3720" t="s">
        <v>6089</v>
      </c>
      <c r="K3720" t="s">
        <v>93</v>
      </c>
      <c r="L3720" t="s">
        <v>3864</v>
      </c>
      <c r="M3720">
        <v>803667</v>
      </c>
      <c r="N3720" t="s">
        <v>3781</v>
      </c>
      <c r="O3720" t="s">
        <v>425</v>
      </c>
      <c r="P3720" t="s">
        <v>425</v>
      </c>
    </row>
    <row r="3721" spans="1:19" x14ac:dyDescent="0.25">
      <c r="A3721">
        <v>809471</v>
      </c>
      <c r="B3721" t="s">
        <v>9230</v>
      </c>
      <c r="C3721" t="s">
        <v>9231</v>
      </c>
      <c r="D3721" t="s">
        <v>9232</v>
      </c>
      <c r="E3721" t="s">
        <v>11</v>
      </c>
      <c r="F3721" t="s">
        <v>12</v>
      </c>
      <c r="G3721" t="s">
        <v>1300</v>
      </c>
      <c r="H3721" t="s">
        <v>1349</v>
      </c>
      <c r="I3721" t="s">
        <v>1349</v>
      </c>
      <c r="J3721" t="s">
        <v>3691</v>
      </c>
      <c r="K3721" t="s">
        <v>61</v>
      </c>
      <c r="L3721" t="s">
        <v>3790</v>
      </c>
      <c r="M3721">
        <v>803590</v>
      </c>
      <c r="N3721" t="s">
        <v>3781</v>
      </c>
      <c r="O3721" t="s">
        <v>425</v>
      </c>
      <c r="P3721" t="s">
        <v>425</v>
      </c>
    </row>
    <row r="3722" spans="1:19" x14ac:dyDescent="0.25">
      <c r="A3722">
        <v>809473</v>
      </c>
      <c r="B3722" t="s">
        <v>3182</v>
      </c>
      <c r="C3722" t="s">
        <v>9233</v>
      </c>
      <c r="D3722" t="s">
        <v>9234</v>
      </c>
      <c r="E3722" t="s">
        <v>11</v>
      </c>
      <c r="F3722" t="s">
        <v>12</v>
      </c>
      <c r="G3722" t="s">
        <v>1300</v>
      </c>
      <c r="H3722" t="s">
        <v>1349</v>
      </c>
      <c r="I3722" t="s">
        <v>1349</v>
      </c>
      <c r="J3722" t="s">
        <v>6089</v>
      </c>
      <c r="K3722" t="s">
        <v>93</v>
      </c>
      <c r="L3722" t="s">
        <v>3824</v>
      </c>
      <c r="M3722">
        <v>808643</v>
      </c>
      <c r="N3722" t="s">
        <v>3787</v>
      </c>
      <c r="O3722" t="s">
        <v>425</v>
      </c>
      <c r="P3722" t="s">
        <v>425</v>
      </c>
    </row>
    <row r="3723" spans="1:19" x14ac:dyDescent="0.25">
      <c r="A3723">
        <v>809474</v>
      </c>
      <c r="B3723" t="s">
        <v>7800</v>
      </c>
      <c r="C3723" t="s">
        <v>2190</v>
      </c>
      <c r="D3723" t="s">
        <v>9235</v>
      </c>
      <c r="E3723" t="s">
        <v>90</v>
      </c>
      <c r="F3723" t="s">
        <v>174</v>
      </c>
      <c r="G3723" t="s">
        <v>373</v>
      </c>
      <c r="H3723" t="s">
        <v>374</v>
      </c>
      <c r="I3723" t="s">
        <v>374</v>
      </c>
      <c r="J3723" t="s">
        <v>1024</v>
      </c>
      <c r="K3723" t="s">
        <v>61</v>
      </c>
      <c r="L3723" t="s">
        <v>376</v>
      </c>
      <c r="M3723">
        <v>22552</v>
      </c>
      <c r="N3723" t="s">
        <v>9236</v>
      </c>
      <c r="O3723" t="s">
        <v>425</v>
      </c>
      <c r="P3723" t="s">
        <v>425</v>
      </c>
      <c r="Q3723" t="str">
        <f>VLOOKUP(TEXT(A3723,0),Old_data_Again,2,FALSE)</f>
        <v>Low</v>
      </c>
      <c r="R3723" t="str">
        <f>VLOOKUP(TEXT(A3723,0),Old_data_Again,10,FALSE)</f>
        <v>Low</v>
      </c>
      <c r="S3723" t="str">
        <f>VLOOKUP(TEXT(A3723,0),Old_data_Again,6,FALSE)</f>
        <v>N/A</v>
      </c>
    </row>
    <row r="3724" spans="1:19" x14ac:dyDescent="0.25">
      <c r="A3724">
        <v>809477</v>
      </c>
      <c r="B3724" t="s">
        <v>1137</v>
      </c>
      <c r="C3724" t="s">
        <v>9237</v>
      </c>
      <c r="D3724" t="s">
        <v>9238</v>
      </c>
      <c r="E3724" t="s">
        <v>90</v>
      </c>
      <c r="F3724" t="s">
        <v>174</v>
      </c>
      <c r="G3724" t="s">
        <v>441</v>
      </c>
      <c r="H3724" t="s">
        <v>781</v>
      </c>
      <c r="I3724" t="s">
        <v>781</v>
      </c>
      <c r="J3724" t="s">
        <v>1897</v>
      </c>
      <c r="K3724" t="s">
        <v>100</v>
      </c>
      <c r="L3724" t="s">
        <v>3276</v>
      </c>
      <c r="M3724" t="s">
        <v>3277</v>
      </c>
      <c r="N3724" t="s">
        <v>48</v>
      </c>
      <c r="O3724" t="s">
        <v>425</v>
      </c>
      <c r="P3724" t="s">
        <v>425</v>
      </c>
    </row>
    <row r="3725" spans="1:19" x14ac:dyDescent="0.25">
      <c r="A3725">
        <v>809478</v>
      </c>
      <c r="B3725" t="s">
        <v>2743</v>
      </c>
      <c r="C3725" t="s">
        <v>129</v>
      </c>
      <c r="D3725" t="s">
        <v>9239</v>
      </c>
      <c r="E3725" t="s">
        <v>11</v>
      </c>
      <c r="F3725" t="s">
        <v>12</v>
      </c>
      <c r="G3725" t="s">
        <v>13</v>
      </c>
      <c r="H3725" t="s">
        <v>91</v>
      </c>
      <c r="I3725" t="s">
        <v>91</v>
      </c>
      <c r="J3725" t="s">
        <v>837</v>
      </c>
      <c r="K3725" t="s">
        <v>73</v>
      </c>
      <c r="L3725" t="s">
        <v>450</v>
      </c>
      <c r="M3725">
        <v>24709</v>
      </c>
      <c r="N3725" t="s">
        <v>451</v>
      </c>
      <c r="O3725" t="s">
        <v>425</v>
      </c>
      <c r="P3725" t="s">
        <v>425</v>
      </c>
    </row>
    <row r="3726" spans="1:19" x14ac:dyDescent="0.25">
      <c r="A3726">
        <v>809482</v>
      </c>
      <c r="B3726" t="s">
        <v>2238</v>
      </c>
      <c r="C3726" t="s">
        <v>88</v>
      </c>
      <c r="D3726" t="s">
        <v>9240</v>
      </c>
      <c r="E3726" t="s">
        <v>90</v>
      </c>
      <c r="F3726" t="s">
        <v>174</v>
      </c>
      <c r="G3726" t="s">
        <v>441</v>
      </c>
      <c r="H3726" t="s">
        <v>442</v>
      </c>
      <c r="I3726" t="s">
        <v>2056</v>
      </c>
      <c r="J3726" t="s">
        <v>5395</v>
      </c>
      <c r="K3726" t="s">
        <v>93</v>
      </c>
      <c r="L3726" t="s">
        <v>7722</v>
      </c>
      <c r="M3726" t="s">
        <v>7723</v>
      </c>
      <c r="N3726" t="s">
        <v>446</v>
      </c>
      <c r="O3726" t="s">
        <v>425</v>
      </c>
      <c r="P3726" t="s">
        <v>425</v>
      </c>
    </row>
    <row r="3727" spans="1:19" x14ac:dyDescent="0.25">
      <c r="A3727">
        <v>809483</v>
      </c>
      <c r="B3727" t="s">
        <v>4186</v>
      </c>
      <c r="C3727" t="s">
        <v>779</v>
      </c>
      <c r="D3727" t="s">
        <v>9241</v>
      </c>
      <c r="E3727" t="s">
        <v>11</v>
      </c>
      <c r="F3727" t="s">
        <v>12</v>
      </c>
      <c r="G3727" t="s">
        <v>13</v>
      </c>
      <c r="H3727" t="s">
        <v>14</v>
      </c>
      <c r="I3727" t="s">
        <v>15</v>
      </c>
      <c r="J3727" t="s">
        <v>131</v>
      </c>
      <c r="K3727" t="s">
        <v>73</v>
      </c>
      <c r="L3727" t="s">
        <v>992</v>
      </c>
      <c r="M3727">
        <v>23655</v>
      </c>
      <c r="N3727" t="s">
        <v>75</v>
      </c>
      <c r="O3727" t="s">
        <v>425</v>
      </c>
      <c r="P3727" t="s">
        <v>425</v>
      </c>
    </row>
    <row r="3728" spans="1:19" x14ac:dyDescent="0.25">
      <c r="A3728">
        <v>809486</v>
      </c>
      <c r="B3728" t="s">
        <v>6103</v>
      </c>
      <c r="C3728" t="s">
        <v>9242</v>
      </c>
      <c r="D3728" t="s">
        <v>9243</v>
      </c>
      <c r="E3728" t="s">
        <v>90</v>
      </c>
      <c r="F3728" t="s">
        <v>12</v>
      </c>
      <c r="G3728" t="s">
        <v>13</v>
      </c>
      <c r="H3728" t="s">
        <v>91</v>
      </c>
      <c r="I3728" t="s">
        <v>91</v>
      </c>
      <c r="J3728" t="s">
        <v>3498</v>
      </c>
      <c r="K3728" t="s">
        <v>933</v>
      </c>
      <c r="L3728" t="s">
        <v>2978</v>
      </c>
      <c r="M3728">
        <v>800578</v>
      </c>
      <c r="N3728" t="s">
        <v>138</v>
      </c>
      <c r="O3728" t="s">
        <v>425</v>
      </c>
      <c r="P3728" t="s">
        <v>425</v>
      </c>
    </row>
    <row r="3729" spans="1:16" x14ac:dyDescent="0.25">
      <c r="A3729">
        <v>809490</v>
      </c>
      <c r="B3729" t="s">
        <v>4650</v>
      </c>
      <c r="C3729" t="s">
        <v>220</v>
      </c>
      <c r="D3729" t="s">
        <v>9244</v>
      </c>
      <c r="E3729" t="s">
        <v>11</v>
      </c>
      <c r="F3729" t="s">
        <v>12</v>
      </c>
      <c r="G3729" t="s">
        <v>13</v>
      </c>
      <c r="H3729" t="s">
        <v>257</v>
      </c>
      <c r="I3729" t="s">
        <v>412</v>
      </c>
      <c r="J3729" t="s">
        <v>112</v>
      </c>
      <c r="K3729" t="s">
        <v>73</v>
      </c>
      <c r="L3729" t="s">
        <v>685</v>
      </c>
      <c r="M3729">
        <v>3951</v>
      </c>
      <c r="N3729" t="s">
        <v>415</v>
      </c>
      <c r="O3729" t="s">
        <v>425</v>
      </c>
      <c r="P3729" t="s">
        <v>425</v>
      </c>
    </row>
    <row r="3730" spans="1:16" x14ac:dyDescent="0.25">
      <c r="A3730">
        <v>809493</v>
      </c>
      <c r="B3730" t="s">
        <v>9245</v>
      </c>
      <c r="C3730" t="s">
        <v>57</v>
      </c>
      <c r="D3730" t="s">
        <v>9246</v>
      </c>
      <c r="E3730" t="s">
        <v>11</v>
      </c>
      <c r="F3730" t="s">
        <v>189</v>
      </c>
      <c r="G3730" t="s">
        <v>190</v>
      </c>
      <c r="H3730" t="s">
        <v>190</v>
      </c>
      <c r="I3730" t="s">
        <v>198</v>
      </c>
      <c r="J3730" t="s">
        <v>6746</v>
      </c>
      <c r="K3730" t="s">
        <v>61</v>
      </c>
      <c r="M3730">
        <v>806516</v>
      </c>
      <c r="N3730" t="s">
        <v>2713</v>
      </c>
      <c r="O3730" t="s">
        <v>425</v>
      </c>
      <c r="P3730" t="s">
        <v>425</v>
      </c>
    </row>
    <row r="3731" spans="1:16" x14ac:dyDescent="0.25">
      <c r="A3731">
        <v>809501</v>
      </c>
      <c r="B3731" t="s">
        <v>9247</v>
      </c>
      <c r="C3731" t="s">
        <v>9248</v>
      </c>
      <c r="D3731" t="s">
        <v>9249</v>
      </c>
      <c r="E3731" t="s">
        <v>11</v>
      </c>
      <c r="F3731" t="s">
        <v>12</v>
      </c>
      <c r="G3731" t="s">
        <v>1300</v>
      </c>
      <c r="H3731" t="s">
        <v>1349</v>
      </c>
      <c r="I3731" t="s">
        <v>1349</v>
      </c>
      <c r="J3731" t="s">
        <v>6089</v>
      </c>
      <c r="K3731" t="s">
        <v>61</v>
      </c>
      <c r="L3731" t="s">
        <v>4700</v>
      </c>
      <c r="M3731">
        <v>805638</v>
      </c>
      <c r="N3731" t="s">
        <v>4701</v>
      </c>
      <c r="O3731" t="s">
        <v>425</v>
      </c>
      <c r="P3731" t="s">
        <v>425</v>
      </c>
    </row>
    <row r="3732" spans="1:16" x14ac:dyDescent="0.25">
      <c r="A3732">
        <v>809502</v>
      </c>
      <c r="B3732" t="s">
        <v>42</v>
      </c>
      <c r="C3732" t="s">
        <v>5108</v>
      </c>
      <c r="D3732" t="s">
        <v>9250</v>
      </c>
      <c r="E3732" t="s">
        <v>11</v>
      </c>
      <c r="F3732" t="s">
        <v>12</v>
      </c>
      <c r="G3732" t="s">
        <v>13</v>
      </c>
      <c r="H3732" t="s">
        <v>432</v>
      </c>
      <c r="I3732" t="s">
        <v>432</v>
      </c>
      <c r="J3732" t="s">
        <v>837</v>
      </c>
      <c r="K3732" t="s">
        <v>73</v>
      </c>
      <c r="L3732" t="s">
        <v>2303</v>
      </c>
      <c r="M3732">
        <v>807331</v>
      </c>
      <c r="N3732" t="s">
        <v>851</v>
      </c>
      <c r="O3732" t="s">
        <v>425</v>
      </c>
      <c r="P3732" t="s">
        <v>425</v>
      </c>
    </row>
    <row r="3733" spans="1:16" x14ac:dyDescent="0.25">
      <c r="A3733">
        <v>809505</v>
      </c>
      <c r="B3733" t="s">
        <v>9251</v>
      </c>
      <c r="C3733" t="s">
        <v>752</v>
      </c>
      <c r="D3733" t="s">
        <v>9252</v>
      </c>
      <c r="E3733" t="s">
        <v>11</v>
      </c>
      <c r="F3733" t="s">
        <v>12</v>
      </c>
      <c r="G3733" t="s">
        <v>35</v>
      </c>
      <c r="H3733" t="s">
        <v>36</v>
      </c>
      <c r="I3733" t="s">
        <v>37</v>
      </c>
      <c r="J3733" t="s">
        <v>329</v>
      </c>
      <c r="K3733" t="s">
        <v>100</v>
      </c>
      <c r="L3733" t="s">
        <v>884</v>
      </c>
      <c r="M3733">
        <v>23024</v>
      </c>
      <c r="N3733" t="s">
        <v>360</v>
      </c>
      <c r="O3733" t="s">
        <v>425</v>
      </c>
      <c r="P3733" t="s">
        <v>425</v>
      </c>
    </row>
    <row r="3734" spans="1:16" x14ac:dyDescent="0.25">
      <c r="A3734">
        <v>809506</v>
      </c>
      <c r="B3734" t="s">
        <v>9253</v>
      </c>
      <c r="C3734" t="s">
        <v>9254</v>
      </c>
      <c r="D3734" t="s">
        <v>9255</v>
      </c>
      <c r="E3734" t="s">
        <v>11</v>
      </c>
      <c r="F3734" t="s">
        <v>12</v>
      </c>
      <c r="G3734" t="s">
        <v>1300</v>
      </c>
      <c r="H3734" t="s">
        <v>1349</v>
      </c>
      <c r="I3734" t="s">
        <v>1349</v>
      </c>
      <c r="J3734" t="s">
        <v>3161</v>
      </c>
      <c r="K3734" t="s">
        <v>61</v>
      </c>
      <c r="L3734" t="s">
        <v>8568</v>
      </c>
      <c r="M3734">
        <v>808730</v>
      </c>
      <c r="N3734" t="s">
        <v>2713</v>
      </c>
      <c r="O3734" t="s">
        <v>425</v>
      </c>
      <c r="P3734" t="s">
        <v>425</v>
      </c>
    </row>
    <row r="3735" spans="1:16" x14ac:dyDescent="0.25">
      <c r="A3735">
        <v>809508</v>
      </c>
      <c r="B3735" t="s">
        <v>9256</v>
      </c>
      <c r="C3735" t="s">
        <v>580</v>
      </c>
      <c r="D3735" t="s">
        <v>9257</v>
      </c>
      <c r="E3735" t="s">
        <v>11</v>
      </c>
      <c r="F3735" t="s">
        <v>12</v>
      </c>
      <c r="G3735" t="s">
        <v>35</v>
      </c>
      <c r="H3735" t="s">
        <v>2798</v>
      </c>
      <c r="I3735" t="s">
        <v>3172</v>
      </c>
      <c r="J3735" t="s">
        <v>9258</v>
      </c>
      <c r="K3735" t="s">
        <v>73</v>
      </c>
      <c r="L3735" t="s">
        <v>9259</v>
      </c>
      <c r="M3735" t="s">
        <v>9260</v>
      </c>
      <c r="N3735" t="s">
        <v>5339</v>
      </c>
      <c r="O3735" t="s">
        <v>425</v>
      </c>
      <c r="P3735" t="s">
        <v>425</v>
      </c>
    </row>
    <row r="3736" spans="1:16" x14ac:dyDescent="0.25">
      <c r="A3736">
        <v>809509</v>
      </c>
      <c r="B3736" t="s">
        <v>9261</v>
      </c>
      <c r="C3736" t="s">
        <v>9262</v>
      </c>
      <c r="D3736" t="s">
        <v>9263</v>
      </c>
      <c r="E3736" t="s">
        <v>90</v>
      </c>
      <c r="F3736" t="s">
        <v>189</v>
      </c>
      <c r="G3736" t="s">
        <v>190</v>
      </c>
      <c r="H3736" t="s">
        <v>190</v>
      </c>
      <c r="I3736" t="s">
        <v>198</v>
      </c>
      <c r="J3736" t="s">
        <v>3728</v>
      </c>
      <c r="K3736" t="s">
        <v>933</v>
      </c>
      <c r="L3736" t="s">
        <v>8354</v>
      </c>
      <c r="M3736" t="s">
        <v>8355</v>
      </c>
      <c r="N3736" t="s">
        <v>40</v>
      </c>
      <c r="O3736" t="s">
        <v>425</v>
      </c>
      <c r="P3736" t="s">
        <v>425</v>
      </c>
    </row>
    <row r="3737" spans="1:16" x14ac:dyDescent="0.25">
      <c r="A3737">
        <v>809510</v>
      </c>
      <c r="B3737" t="s">
        <v>5246</v>
      </c>
      <c r="C3737" t="s">
        <v>9264</v>
      </c>
      <c r="D3737" t="s">
        <v>9265</v>
      </c>
      <c r="E3737" t="s">
        <v>11</v>
      </c>
      <c r="F3737" t="s">
        <v>12</v>
      </c>
      <c r="G3737" t="s">
        <v>1300</v>
      </c>
      <c r="H3737" t="s">
        <v>1301</v>
      </c>
      <c r="I3737" t="s">
        <v>1301</v>
      </c>
      <c r="J3737" t="s">
        <v>9266</v>
      </c>
      <c r="K3737" t="s">
        <v>933</v>
      </c>
      <c r="L3737" t="s">
        <v>5921</v>
      </c>
      <c r="M3737" t="s">
        <v>5922</v>
      </c>
      <c r="N3737" t="s">
        <v>3461</v>
      </c>
      <c r="O3737" t="s">
        <v>425</v>
      </c>
      <c r="P3737" t="s">
        <v>425</v>
      </c>
    </row>
    <row r="3738" spans="1:16" x14ac:dyDescent="0.25">
      <c r="A3738">
        <v>809511</v>
      </c>
      <c r="B3738" t="s">
        <v>9267</v>
      </c>
      <c r="C3738" t="s">
        <v>4744</v>
      </c>
      <c r="D3738" t="s">
        <v>9268</v>
      </c>
      <c r="E3738" t="s">
        <v>11</v>
      </c>
      <c r="F3738" t="s">
        <v>12</v>
      </c>
      <c r="G3738" t="s">
        <v>1300</v>
      </c>
      <c r="H3738" t="s">
        <v>1301</v>
      </c>
      <c r="I3738" t="s">
        <v>1301</v>
      </c>
      <c r="J3738" t="s">
        <v>6480</v>
      </c>
      <c r="K3738" t="s">
        <v>933</v>
      </c>
      <c r="L3738" t="s">
        <v>7940</v>
      </c>
      <c r="M3738" t="s">
        <v>9269</v>
      </c>
      <c r="N3738" t="s">
        <v>9270</v>
      </c>
      <c r="O3738" t="s">
        <v>425</v>
      </c>
      <c r="P3738" t="s">
        <v>425</v>
      </c>
    </row>
    <row r="3739" spans="1:16" x14ac:dyDescent="0.25">
      <c r="A3739">
        <v>809517</v>
      </c>
      <c r="B3739" t="s">
        <v>9271</v>
      </c>
      <c r="C3739" t="s">
        <v>9272</v>
      </c>
      <c r="D3739" t="s">
        <v>9273</v>
      </c>
      <c r="E3739" t="s">
        <v>90</v>
      </c>
      <c r="F3739" t="s">
        <v>189</v>
      </c>
      <c r="G3739" t="s">
        <v>190</v>
      </c>
      <c r="H3739" t="s">
        <v>191</v>
      </c>
      <c r="I3739" t="s">
        <v>192</v>
      </c>
      <c r="J3739" t="s">
        <v>92</v>
      </c>
      <c r="K3739" t="s">
        <v>93</v>
      </c>
      <c r="L3739" t="s">
        <v>193</v>
      </c>
      <c r="M3739" t="s">
        <v>194</v>
      </c>
      <c r="N3739" t="s">
        <v>40</v>
      </c>
      <c r="O3739" t="s">
        <v>425</v>
      </c>
      <c r="P3739" t="s">
        <v>425</v>
      </c>
    </row>
    <row r="3740" spans="1:16" x14ac:dyDescent="0.25">
      <c r="A3740">
        <v>809519</v>
      </c>
      <c r="B3740" t="s">
        <v>9274</v>
      </c>
      <c r="C3740" t="s">
        <v>50</v>
      </c>
      <c r="D3740" t="s">
        <v>9275</v>
      </c>
      <c r="E3740" t="s">
        <v>11</v>
      </c>
      <c r="F3740" t="s">
        <v>189</v>
      </c>
      <c r="G3740" t="s">
        <v>190</v>
      </c>
      <c r="H3740" t="s">
        <v>190</v>
      </c>
      <c r="I3740" t="s">
        <v>198</v>
      </c>
      <c r="J3740" t="s">
        <v>1599</v>
      </c>
      <c r="K3740" t="s">
        <v>73</v>
      </c>
      <c r="N3740" t="s">
        <v>3052</v>
      </c>
      <c r="O3740" t="s">
        <v>425</v>
      </c>
      <c r="P3740" t="s">
        <v>425</v>
      </c>
    </row>
    <row r="3741" spans="1:16" x14ac:dyDescent="0.25">
      <c r="A3741">
        <v>809520</v>
      </c>
      <c r="B3741" t="s">
        <v>9276</v>
      </c>
      <c r="C3741" t="s">
        <v>9277</v>
      </c>
      <c r="D3741" t="s">
        <v>9278</v>
      </c>
      <c r="E3741" t="s">
        <v>11</v>
      </c>
      <c r="F3741" t="s">
        <v>12</v>
      </c>
      <c r="G3741" t="s">
        <v>1300</v>
      </c>
      <c r="H3741" t="s">
        <v>1301</v>
      </c>
      <c r="I3741" t="s">
        <v>1301</v>
      </c>
      <c r="J3741" t="s">
        <v>8223</v>
      </c>
      <c r="K3741" t="s">
        <v>933</v>
      </c>
      <c r="L3741" t="s">
        <v>9279</v>
      </c>
      <c r="M3741" t="s">
        <v>9280</v>
      </c>
      <c r="N3741" t="s">
        <v>3461</v>
      </c>
      <c r="O3741" t="s">
        <v>425</v>
      </c>
      <c r="P3741" t="s">
        <v>425</v>
      </c>
    </row>
    <row r="3742" spans="1:16" x14ac:dyDescent="0.25">
      <c r="A3742">
        <v>809521</v>
      </c>
      <c r="B3742" t="s">
        <v>9281</v>
      </c>
      <c r="C3742" t="s">
        <v>7579</v>
      </c>
      <c r="D3742" t="s">
        <v>9282</v>
      </c>
      <c r="E3742" t="s">
        <v>90</v>
      </c>
      <c r="F3742" t="s">
        <v>12</v>
      </c>
      <c r="G3742" t="s">
        <v>35</v>
      </c>
      <c r="H3742" t="s">
        <v>2798</v>
      </c>
      <c r="I3742" t="s">
        <v>3172</v>
      </c>
      <c r="J3742" t="s">
        <v>253</v>
      </c>
      <c r="K3742" t="s">
        <v>93</v>
      </c>
      <c r="L3742" t="s">
        <v>9283</v>
      </c>
      <c r="M3742" t="s">
        <v>9284</v>
      </c>
      <c r="N3742" t="s">
        <v>9285</v>
      </c>
      <c r="O3742" t="s">
        <v>425</v>
      </c>
      <c r="P3742" t="s">
        <v>425</v>
      </c>
    </row>
    <row r="3743" spans="1:16" x14ac:dyDescent="0.25">
      <c r="A3743">
        <v>809522</v>
      </c>
      <c r="B3743" t="s">
        <v>9286</v>
      </c>
      <c r="C3743" t="s">
        <v>848</v>
      </c>
      <c r="D3743" t="s">
        <v>8167</v>
      </c>
      <c r="E3743" t="s">
        <v>11</v>
      </c>
      <c r="F3743" t="s">
        <v>12</v>
      </c>
      <c r="G3743" t="s">
        <v>35</v>
      </c>
      <c r="H3743" t="s">
        <v>2798</v>
      </c>
      <c r="I3743" t="s">
        <v>3172</v>
      </c>
      <c r="J3743" t="s">
        <v>9287</v>
      </c>
      <c r="K3743" t="s">
        <v>73</v>
      </c>
      <c r="L3743" t="s">
        <v>9288</v>
      </c>
      <c r="M3743" t="s">
        <v>9289</v>
      </c>
      <c r="N3743" t="s">
        <v>3436</v>
      </c>
      <c r="O3743" t="s">
        <v>425</v>
      </c>
      <c r="P3743" t="s">
        <v>425</v>
      </c>
    </row>
    <row r="3744" spans="1:16" x14ac:dyDescent="0.25">
      <c r="A3744">
        <v>809527</v>
      </c>
      <c r="B3744" t="s">
        <v>1532</v>
      </c>
      <c r="C3744" t="s">
        <v>3020</v>
      </c>
      <c r="D3744" t="s">
        <v>9290</v>
      </c>
      <c r="E3744" t="s">
        <v>11</v>
      </c>
      <c r="F3744" t="s">
        <v>12</v>
      </c>
      <c r="G3744" t="s">
        <v>1300</v>
      </c>
      <c r="H3744" t="s">
        <v>1349</v>
      </c>
      <c r="I3744" t="s">
        <v>1349</v>
      </c>
      <c r="J3744" t="s">
        <v>3763</v>
      </c>
      <c r="K3744" t="s">
        <v>93</v>
      </c>
      <c r="M3744">
        <v>808059</v>
      </c>
      <c r="N3744" t="s">
        <v>325</v>
      </c>
      <c r="O3744" t="s">
        <v>425</v>
      </c>
      <c r="P3744" t="s">
        <v>425</v>
      </c>
    </row>
    <row r="3745" spans="1:20" x14ac:dyDescent="0.25">
      <c r="A3745">
        <v>809528</v>
      </c>
      <c r="B3745" t="s">
        <v>9291</v>
      </c>
      <c r="C3745" t="s">
        <v>9292</v>
      </c>
      <c r="D3745" t="s">
        <v>9293</v>
      </c>
      <c r="E3745" t="s">
        <v>90</v>
      </c>
      <c r="F3745" t="s">
        <v>12</v>
      </c>
      <c r="G3745" t="s">
        <v>1300</v>
      </c>
      <c r="H3745" t="s">
        <v>1349</v>
      </c>
      <c r="I3745" t="s">
        <v>1349</v>
      </c>
      <c r="J3745" t="s">
        <v>8694</v>
      </c>
      <c r="K3745" t="s">
        <v>93</v>
      </c>
      <c r="L3745" t="s">
        <v>4670</v>
      </c>
      <c r="M3745">
        <v>804210</v>
      </c>
      <c r="N3745" t="s">
        <v>1351</v>
      </c>
      <c r="O3745" t="s">
        <v>425</v>
      </c>
      <c r="P3745" t="s">
        <v>425</v>
      </c>
    </row>
    <row r="3746" spans="1:20" x14ac:dyDescent="0.25">
      <c r="A3746">
        <v>809531</v>
      </c>
      <c r="B3746" t="s">
        <v>4961</v>
      </c>
      <c r="C3746" t="s">
        <v>9294</v>
      </c>
      <c r="D3746" t="s">
        <v>9295</v>
      </c>
      <c r="E3746" t="s">
        <v>90</v>
      </c>
      <c r="F3746" t="s">
        <v>12</v>
      </c>
      <c r="G3746" t="s">
        <v>1300</v>
      </c>
      <c r="H3746" t="s">
        <v>1349</v>
      </c>
      <c r="I3746" t="s">
        <v>1349</v>
      </c>
      <c r="J3746" t="s">
        <v>8694</v>
      </c>
      <c r="K3746" t="s">
        <v>93</v>
      </c>
      <c r="L3746" t="s">
        <v>4670</v>
      </c>
      <c r="M3746">
        <v>804210</v>
      </c>
      <c r="N3746" t="s">
        <v>1351</v>
      </c>
      <c r="O3746" t="s">
        <v>425</v>
      </c>
      <c r="P3746" t="s">
        <v>425</v>
      </c>
    </row>
    <row r="3747" spans="1:20" x14ac:dyDescent="0.25">
      <c r="A3747">
        <v>809532</v>
      </c>
      <c r="B3747" t="s">
        <v>9296</v>
      </c>
      <c r="C3747" t="s">
        <v>9297</v>
      </c>
      <c r="D3747" t="s">
        <v>9298</v>
      </c>
      <c r="E3747" t="s">
        <v>11</v>
      </c>
      <c r="F3747" t="s">
        <v>12</v>
      </c>
      <c r="G3747" t="s">
        <v>1300</v>
      </c>
      <c r="H3747" t="s">
        <v>1349</v>
      </c>
      <c r="I3747" t="s">
        <v>1349</v>
      </c>
      <c r="J3747" t="s">
        <v>6089</v>
      </c>
      <c r="K3747" t="s">
        <v>61</v>
      </c>
      <c r="L3747" t="s">
        <v>4700</v>
      </c>
      <c r="M3747">
        <v>805638</v>
      </c>
      <c r="N3747" t="s">
        <v>7855</v>
      </c>
      <c r="O3747" t="s">
        <v>425</v>
      </c>
      <c r="P3747" t="s">
        <v>425</v>
      </c>
    </row>
    <row r="3748" spans="1:20" x14ac:dyDescent="0.25">
      <c r="A3748">
        <v>809537</v>
      </c>
      <c r="B3748" t="s">
        <v>9299</v>
      </c>
      <c r="C3748" t="s">
        <v>708</v>
      </c>
      <c r="D3748" t="s">
        <v>9300</v>
      </c>
      <c r="E3748" t="s">
        <v>11</v>
      </c>
      <c r="F3748" t="s">
        <v>12</v>
      </c>
      <c r="G3748" t="s">
        <v>13</v>
      </c>
      <c r="H3748" t="s">
        <v>257</v>
      </c>
      <c r="I3748" t="s">
        <v>412</v>
      </c>
      <c r="J3748" t="s">
        <v>131</v>
      </c>
      <c r="K3748" t="s">
        <v>73</v>
      </c>
      <c r="L3748" t="s">
        <v>1395</v>
      </c>
      <c r="M3748">
        <v>26416</v>
      </c>
      <c r="N3748" t="s">
        <v>415</v>
      </c>
      <c r="O3748" t="s">
        <v>425</v>
      </c>
      <c r="P3748" t="s">
        <v>425</v>
      </c>
      <c r="T3748" t="str">
        <f>VLOOKUP(TEXT(A3748,0),Old_data_Again,3,FALSE)</f>
        <v>Commercial</v>
      </c>
    </row>
    <row r="3749" spans="1:20" x14ac:dyDescent="0.25">
      <c r="A3749">
        <v>809540</v>
      </c>
      <c r="B3749" t="s">
        <v>6061</v>
      </c>
      <c r="C3749" t="s">
        <v>104</v>
      </c>
      <c r="D3749" t="s">
        <v>9301</v>
      </c>
      <c r="E3749" t="s">
        <v>11</v>
      </c>
      <c r="F3749" t="s">
        <v>174</v>
      </c>
      <c r="G3749" t="s">
        <v>175</v>
      </c>
      <c r="H3749" t="s">
        <v>318</v>
      </c>
      <c r="I3749" t="s">
        <v>319</v>
      </c>
      <c r="J3749" t="s">
        <v>162</v>
      </c>
      <c r="K3749" t="s">
        <v>100</v>
      </c>
      <c r="L3749" t="s">
        <v>8883</v>
      </c>
      <c r="M3749">
        <v>809068</v>
      </c>
      <c r="N3749" t="s">
        <v>8884</v>
      </c>
      <c r="O3749" t="s">
        <v>425</v>
      </c>
      <c r="P3749" t="s">
        <v>425</v>
      </c>
    </row>
    <row r="3750" spans="1:20" x14ac:dyDescent="0.25">
      <c r="A3750">
        <v>809541</v>
      </c>
      <c r="B3750" t="s">
        <v>9302</v>
      </c>
      <c r="C3750" t="s">
        <v>9303</v>
      </c>
      <c r="D3750" t="s">
        <v>9304</v>
      </c>
      <c r="E3750" t="s">
        <v>11</v>
      </c>
      <c r="F3750" t="s">
        <v>12</v>
      </c>
      <c r="G3750" t="s">
        <v>1300</v>
      </c>
      <c r="H3750" t="s">
        <v>1301</v>
      </c>
      <c r="I3750" t="s">
        <v>1301</v>
      </c>
      <c r="J3750" t="s">
        <v>6480</v>
      </c>
      <c r="K3750" t="s">
        <v>933</v>
      </c>
      <c r="L3750" t="s">
        <v>7940</v>
      </c>
      <c r="M3750" t="s">
        <v>9269</v>
      </c>
      <c r="N3750" t="s">
        <v>9270</v>
      </c>
      <c r="O3750" t="s">
        <v>425</v>
      </c>
      <c r="P3750" t="s">
        <v>425</v>
      </c>
    </row>
    <row r="3751" spans="1:20" x14ac:dyDescent="0.25">
      <c r="A3751">
        <v>809543</v>
      </c>
      <c r="B3751" t="s">
        <v>9305</v>
      </c>
      <c r="C3751" t="s">
        <v>471</v>
      </c>
      <c r="D3751" t="s">
        <v>9306</v>
      </c>
      <c r="E3751" t="s">
        <v>90</v>
      </c>
      <c r="F3751" t="s">
        <v>12</v>
      </c>
      <c r="G3751" t="s">
        <v>35</v>
      </c>
      <c r="H3751" t="s">
        <v>3682</v>
      </c>
      <c r="I3751" t="s">
        <v>3682</v>
      </c>
      <c r="J3751" t="s">
        <v>526</v>
      </c>
      <c r="K3751" t="s">
        <v>100</v>
      </c>
      <c r="L3751" t="s">
        <v>9307</v>
      </c>
      <c r="M3751" t="s">
        <v>9308</v>
      </c>
      <c r="N3751" t="s">
        <v>54</v>
      </c>
      <c r="O3751" t="s">
        <v>425</v>
      </c>
      <c r="P3751" t="s">
        <v>425</v>
      </c>
    </row>
    <row r="3752" spans="1:20" x14ac:dyDescent="0.25">
      <c r="A3752">
        <v>809549</v>
      </c>
      <c r="B3752" t="s">
        <v>9309</v>
      </c>
      <c r="C3752" t="s">
        <v>779</v>
      </c>
      <c r="D3752" t="s">
        <v>9310</v>
      </c>
      <c r="E3752" t="s">
        <v>11</v>
      </c>
      <c r="F3752" t="s">
        <v>12</v>
      </c>
      <c r="G3752" t="s">
        <v>1300</v>
      </c>
      <c r="H3752" t="s">
        <v>1301</v>
      </c>
      <c r="I3752" t="s">
        <v>1301</v>
      </c>
      <c r="J3752" t="s">
        <v>6223</v>
      </c>
      <c r="K3752" t="s">
        <v>933</v>
      </c>
      <c r="L3752" t="s">
        <v>9311</v>
      </c>
      <c r="M3752" t="s">
        <v>9312</v>
      </c>
      <c r="N3752" t="s">
        <v>3461</v>
      </c>
      <c r="O3752" t="s">
        <v>425</v>
      </c>
      <c r="P3752" t="s">
        <v>425</v>
      </c>
    </row>
    <row r="3753" spans="1:20" x14ac:dyDescent="0.25">
      <c r="A3753">
        <v>809557</v>
      </c>
      <c r="B3753" t="s">
        <v>4905</v>
      </c>
      <c r="C3753" t="s">
        <v>1588</v>
      </c>
      <c r="D3753" t="s">
        <v>9313</v>
      </c>
      <c r="E3753" t="s">
        <v>90</v>
      </c>
      <c r="F3753" t="s">
        <v>174</v>
      </c>
      <c r="G3753" t="s">
        <v>441</v>
      </c>
      <c r="H3753" t="s">
        <v>781</v>
      </c>
      <c r="I3753" t="s">
        <v>781</v>
      </c>
      <c r="J3753" t="s">
        <v>92</v>
      </c>
      <c r="K3753" t="s">
        <v>93</v>
      </c>
      <c r="L3753" t="s">
        <v>9314</v>
      </c>
      <c r="M3753" t="s">
        <v>9315</v>
      </c>
      <c r="N3753" t="s">
        <v>54</v>
      </c>
      <c r="O3753" t="s">
        <v>425</v>
      </c>
      <c r="P3753" t="s">
        <v>425</v>
      </c>
    </row>
    <row r="3754" spans="1:20" x14ac:dyDescent="0.25">
      <c r="A3754">
        <v>809558</v>
      </c>
      <c r="B3754" t="s">
        <v>339</v>
      </c>
      <c r="C3754" t="s">
        <v>5077</v>
      </c>
      <c r="D3754" t="s">
        <v>9316</v>
      </c>
      <c r="E3754" t="s">
        <v>90</v>
      </c>
      <c r="F3754" t="s">
        <v>174</v>
      </c>
      <c r="G3754" t="s">
        <v>373</v>
      </c>
      <c r="H3754" t="s">
        <v>374</v>
      </c>
      <c r="I3754" t="s">
        <v>374</v>
      </c>
      <c r="J3754" t="s">
        <v>1024</v>
      </c>
      <c r="K3754" t="s">
        <v>61</v>
      </c>
      <c r="L3754" t="s">
        <v>1753</v>
      </c>
      <c r="M3754">
        <v>41631</v>
      </c>
      <c r="N3754" t="s">
        <v>3034</v>
      </c>
      <c r="O3754" t="s">
        <v>425</v>
      </c>
      <c r="P3754" t="s">
        <v>425</v>
      </c>
    </row>
    <row r="3755" spans="1:20" x14ac:dyDescent="0.25">
      <c r="A3755">
        <v>809559</v>
      </c>
      <c r="B3755" t="s">
        <v>1806</v>
      </c>
      <c r="C3755" t="s">
        <v>2195</v>
      </c>
      <c r="D3755" t="s">
        <v>9317</v>
      </c>
      <c r="E3755" t="s">
        <v>11</v>
      </c>
      <c r="F3755" t="s">
        <v>12</v>
      </c>
      <c r="G3755" t="s">
        <v>13</v>
      </c>
      <c r="H3755" t="s">
        <v>341</v>
      </c>
      <c r="I3755" t="s">
        <v>341</v>
      </c>
      <c r="J3755" t="s">
        <v>9318</v>
      </c>
      <c r="K3755" t="s">
        <v>61</v>
      </c>
      <c r="L3755" t="s">
        <v>9319</v>
      </c>
      <c r="M3755" t="s">
        <v>9320</v>
      </c>
      <c r="N3755" t="s">
        <v>366</v>
      </c>
      <c r="O3755" t="s">
        <v>425</v>
      </c>
      <c r="P3755" t="s">
        <v>425</v>
      </c>
    </row>
    <row r="3756" spans="1:20" x14ac:dyDescent="0.25">
      <c r="A3756">
        <v>809564</v>
      </c>
      <c r="B3756" t="s">
        <v>4903</v>
      </c>
      <c r="C3756" t="s">
        <v>140</v>
      </c>
      <c r="D3756" t="s">
        <v>9321</v>
      </c>
      <c r="E3756" t="s">
        <v>11</v>
      </c>
      <c r="F3756" t="s">
        <v>12</v>
      </c>
      <c r="G3756" t="s">
        <v>13</v>
      </c>
      <c r="H3756" t="s">
        <v>91</v>
      </c>
      <c r="I3756" t="s">
        <v>91</v>
      </c>
      <c r="J3756" t="s">
        <v>78</v>
      </c>
      <c r="K3756" t="s">
        <v>17</v>
      </c>
      <c r="L3756" t="s">
        <v>1330</v>
      </c>
      <c r="M3756">
        <v>809895</v>
      </c>
      <c r="N3756" t="s">
        <v>315</v>
      </c>
      <c r="O3756" t="s">
        <v>425</v>
      </c>
      <c r="P3756" t="s">
        <v>425</v>
      </c>
    </row>
    <row r="3757" spans="1:20" x14ac:dyDescent="0.25">
      <c r="A3757">
        <v>809565</v>
      </c>
      <c r="B3757" t="s">
        <v>9322</v>
      </c>
      <c r="C3757" t="s">
        <v>1682</v>
      </c>
      <c r="D3757" t="s">
        <v>9323</v>
      </c>
      <c r="E3757" t="s">
        <v>11</v>
      </c>
      <c r="F3757" t="s">
        <v>174</v>
      </c>
      <c r="G3757" t="s">
        <v>175</v>
      </c>
      <c r="H3757" t="s">
        <v>176</v>
      </c>
      <c r="I3757" t="s">
        <v>176</v>
      </c>
      <c r="J3757" t="s">
        <v>329</v>
      </c>
      <c r="K3757" t="s">
        <v>73</v>
      </c>
      <c r="L3757" t="s">
        <v>748</v>
      </c>
      <c r="M3757">
        <v>805117</v>
      </c>
      <c r="N3757" t="s">
        <v>6108</v>
      </c>
      <c r="O3757" t="s">
        <v>425</v>
      </c>
      <c r="P3757" t="s">
        <v>425</v>
      </c>
    </row>
    <row r="3758" spans="1:20" x14ac:dyDescent="0.25">
      <c r="A3758">
        <v>809574</v>
      </c>
      <c r="B3758" t="s">
        <v>6749</v>
      </c>
      <c r="C3758" t="s">
        <v>3292</v>
      </c>
      <c r="D3758" t="s">
        <v>9324</v>
      </c>
      <c r="E3758" t="s">
        <v>11</v>
      </c>
      <c r="F3758" t="s">
        <v>174</v>
      </c>
      <c r="G3758" t="s">
        <v>441</v>
      </c>
      <c r="H3758" t="s">
        <v>781</v>
      </c>
      <c r="I3758" t="s">
        <v>781</v>
      </c>
      <c r="J3758" t="s">
        <v>927</v>
      </c>
      <c r="K3758" t="s">
        <v>100</v>
      </c>
      <c r="L3758" t="s">
        <v>5222</v>
      </c>
      <c r="M3758">
        <v>810118</v>
      </c>
      <c r="N3758" t="s">
        <v>5223</v>
      </c>
      <c r="O3758" t="s">
        <v>425</v>
      </c>
      <c r="P3758" t="s">
        <v>425</v>
      </c>
    </row>
    <row r="3759" spans="1:20" x14ac:dyDescent="0.25">
      <c r="A3759">
        <v>809575</v>
      </c>
      <c r="B3759" t="s">
        <v>9325</v>
      </c>
      <c r="C3759" t="s">
        <v>4853</v>
      </c>
      <c r="D3759" t="s">
        <v>9326</v>
      </c>
      <c r="E3759" t="s">
        <v>11</v>
      </c>
      <c r="F3759" t="s">
        <v>12</v>
      </c>
      <c r="G3759" t="s">
        <v>35</v>
      </c>
      <c r="H3759" t="s">
        <v>36</v>
      </c>
      <c r="I3759" t="s">
        <v>37</v>
      </c>
      <c r="J3759" t="s">
        <v>60</v>
      </c>
      <c r="K3759" t="s">
        <v>100</v>
      </c>
      <c r="L3759" t="s">
        <v>1925</v>
      </c>
      <c r="M3759">
        <v>42326</v>
      </c>
      <c r="N3759" t="s">
        <v>360</v>
      </c>
      <c r="O3759" t="s">
        <v>425</v>
      </c>
      <c r="P3759" t="s">
        <v>425</v>
      </c>
    </row>
    <row r="3760" spans="1:20" x14ac:dyDescent="0.25">
      <c r="A3760">
        <v>809576</v>
      </c>
      <c r="B3760" t="s">
        <v>8624</v>
      </c>
      <c r="C3760" t="s">
        <v>220</v>
      </c>
      <c r="D3760" t="s">
        <v>9327</v>
      </c>
      <c r="E3760" t="s">
        <v>11</v>
      </c>
      <c r="F3760" t="s">
        <v>189</v>
      </c>
      <c r="G3760" t="s">
        <v>190</v>
      </c>
      <c r="H3760" t="s">
        <v>190</v>
      </c>
      <c r="I3760" t="s">
        <v>198</v>
      </c>
      <c r="J3760" t="s">
        <v>5537</v>
      </c>
      <c r="K3760" t="s">
        <v>17</v>
      </c>
      <c r="L3760" t="s">
        <v>8354</v>
      </c>
      <c r="M3760" t="s">
        <v>8355</v>
      </c>
      <c r="N3760" t="s">
        <v>40</v>
      </c>
      <c r="O3760" t="s">
        <v>425</v>
      </c>
      <c r="P3760" t="s">
        <v>425</v>
      </c>
    </row>
    <row r="3761" spans="1:20" x14ac:dyDescent="0.25">
      <c r="A3761">
        <v>809577</v>
      </c>
      <c r="B3761" t="s">
        <v>1459</v>
      </c>
      <c r="C3761" t="s">
        <v>5112</v>
      </c>
      <c r="D3761" t="s">
        <v>9328</v>
      </c>
      <c r="E3761" t="s">
        <v>11</v>
      </c>
      <c r="F3761" t="s">
        <v>174</v>
      </c>
      <c r="G3761" t="s">
        <v>373</v>
      </c>
      <c r="H3761" t="s">
        <v>1955</v>
      </c>
      <c r="I3761" t="s">
        <v>1955</v>
      </c>
      <c r="J3761" t="s">
        <v>2985</v>
      </c>
      <c r="K3761" t="s">
        <v>61</v>
      </c>
      <c r="L3761" t="s">
        <v>7238</v>
      </c>
      <c r="M3761" t="s">
        <v>7239</v>
      </c>
      <c r="N3761" t="s">
        <v>9329</v>
      </c>
      <c r="O3761" t="s">
        <v>425</v>
      </c>
      <c r="P3761" t="s">
        <v>425</v>
      </c>
    </row>
    <row r="3762" spans="1:20" x14ac:dyDescent="0.25">
      <c r="A3762">
        <v>809578</v>
      </c>
      <c r="B3762" t="s">
        <v>9330</v>
      </c>
      <c r="C3762" t="s">
        <v>42</v>
      </c>
      <c r="D3762" t="s">
        <v>9331</v>
      </c>
      <c r="E3762" t="s">
        <v>11</v>
      </c>
      <c r="F3762" t="s">
        <v>12</v>
      </c>
      <c r="G3762" t="s">
        <v>13</v>
      </c>
      <c r="H3762" t="s">
        <v>44</v>
      </c>
      <c r="I3762" t="s">
        <v>44</v>
      </c>
      <c r="J3762" t="s">
        <v>112</v>
      </c>
      <c r="K3762" t="s">
        <v>73</v>
      </c>
      <c r="L3762" t="s">
        <v>9332</v>
      </c>
      <c r="M3762" t="s">
        <v>9333</v>
      </c>
      <c r="N3762" t="s">
        <v>48</v>
      </c>
      <c r="O3762" t="s">
        <v>425</v>
      </c>
      <c r="P3762" t="s">
        <v>425</v>
      </c>
    </row>
    <row r="3763" spans="1:20" x14ac:dyDescent="0.25">
      <c r="A3763">
        <v>809579</v>
      </c>
      <c r="B3763" t="s">
        <v>4981</v>
      </c>
      <c r="C3763" t="s">
        <v>5911</v>
      </c>
      <c r="D3763" t="s">
        <v>9334</v>
      </c>
      <c r="E3763" t="s">
        <v>11</v>
      </c>
      <c r="F3763" t="s">
        <v>12</v>
      </c>
      <c r="G3763" t="s">
        <v>1300</v>
      </c>
      <c r="H3763" t="s">
        <v>1349</v>
      </c>
      <c r="I3763" t="s">
        <v>1349</v>
      </c>
      <c r="J3763" t="s">
        <v>3199</v>
      </c>
      <c r="K3763" t="s">
        <v>61</v>
      </c>
      <c r="L3763" t="s">
        <v>8850</v>
      </c>
      <c r="M3763">
        <v>809062</v>
      </c>
      <c r="N3763" t="s">
        <v>4165</v>
      </c>
      <c r="O3763" t="s">
        <v>425</v>
      </c>
      <c r="P3763" t="s">
        <v>425</v>
      </c>
    </row>
    <row r="3764" spans="1:20" x14ac:dyDescent="0.25">
      <c r="A3764">
        <v>809580</v>
      </c>
      <c r="B3764" t="s">
        <v>9335</v>
      </c>
      <c r="C3764" t="s">
        <v>9336</v>
      </c>
      <c r="D3764" t="s">
        <v>9337</v>
      </c>
      <c r="E3764" t="s">
        <v>11</v>
      </c>
      <c r="F3764" t="s">
        <v>12</v>
      </c>
      <c r="G3764" t="s">
        <v>13</v>
      </c>
      <c r="H3764" t="s">
        <v>91</v>
      </c>
      <c r="I3764" t="s">
        <v>91</v>
      </c>
      <c r="J3764" t="s">
        <v>3558</v>
      </c>
      <c r="K3764" t="s">
        <v>61</v>
      </c>
      <c r="L3764" t="s">
        <v>313</v>
      </c>
      <c r="M3764">
        <v>20513</v>
      </c>
      <c r="N3764" t="s">
        <v>315</v>
      </c>
      <c r="O3764" t="s">
        <v>425</v>
      </c>
      <c r="P3764" t="s">
        <v>425</v>
      </c>
    </row>
    <row r="3765" spans="1:20" x14ac:dyDescent="0.25">
      <c r="A3765">
        <v>809581</v>
      </c>
      <c r="B3765" t="s">
        <v>3412</v>
      </c>
      <c r="C3765" t="s">
        <v>3358</v>
      </c>
      <c r="D3765" t="s">
        <v>9338</v>
      </c>
      <c r="E3765" t="s">
        <v>90</v>
      </c>
      <c r="F3765" t="s">
        <v>174</v>
      </c>
      <c r="G3765" t="s">
        <v>175</v>
      </c>
      <c r="H3765" t="s">
        <v>215</v>
      </c>
      <c r="I3765" t="s">
        <v>215</v>
      </c>
      <c r="J3765" t="s">
        <v>932</v>
      </c>
      <c r="K3765" t="s">
        <v>93</v>
      </c>
      <c r="L3765" t="s">
        <v>8540</v>
      </c>
      <c r="M3765">
        <v>808702</v>
      </c>
      <c r="N3765" t="s">
        <v>8541</v>
      </c>
      <c r="O3765" t="s">
        <v>425</v>
      </c>
      <c r="P3765" t="s">
        <v>425</v>
      </c>
    </row>
    <row r="3766" spans="1:20" x14ac:dyDescent="0.25">
      <c r="A3766">
        <v>809592</v>
      </c>
      <c r="B3766" t="s">
        <v>7078</v>
      </c>
      <c r="C3766" t="s">
        <v>251</v>
      </c>
      <c r="D3766" t="s">
        <v>9339</v>
      </c>
      <c r="E3766" t="s">
        <v>90</v>
      </c>
      <c r="F3766" t="s">
        <v>12</v>
      </c>
      <c r="G3766" t="s">
        <v>13</v>
      </c>
      <c r="H3766" t="s">
        <v>44</v>
      </c>
      <c r="I3766" t="s">
        <v>44</v>
      </c>
      <c r="J3766" t="s">
        <v>618</v>
      </c>
      <c r="K3766" t="s">
        <v>93</v>
      </c>
      <c r="L3766" t="s">
        <v>2760</v>
      </c>
      <c r="M3766">
        <v>48231</v>
      </c>
      <c r="N3766" t="s">
        <v>144</v>
      </c>
      <c r="O3766" t="s">
        <v>425</v>
      </c>
      <c r="P3766" t="s">
        <v>425</v>
      </c>
    </row>
    <row r="3767" spans="1:20" x14ac:dyDescent="0.25">
      <c r="A3767">
        <v>809593</v>
      </c>
      <c r="B3767" t="s">
        <v>311</v>
      </c>
      <c r="C3767" t="s">
        <v>254</v>
      </c>
      <c r="D3767" t="s">
        <v>4594</v>
      </c>
      <c r="E3767" t="s">
        <v>11</v>
      </c>
      <c r="F3767" t="s">
        <v>174</v>
      </c>
      <c r="G3767" t="s">
        <v>175</v>
      </c>
      <c r="H3767" t="s">
        <v>318</v>
      </c>
      <c r="I3767" t="s">
        <v>319</v>
      </c>
      <c r="J3767" t="s">
        <v>217</v>
      </c>
      <c r="K3767" t="s">
        <v>73</v>
      </c>
      <c r="L3767" t="s">
        <v>7644</v>
      </c>
      <c r="M3767" t="s">
        <v>7645</v>
      </c>
      <c r="N3767" t="s">
        <v>7646</v>
      </c>
      <c r="O3767" t="s">
        <v>425</v>
      </c>
      <c r="P3767" t="s">
        <v>425</v>
      </c>
    </row>
    <row r="3768" spans="1:20" x14ac:dyDescent="0.25">
      <c r="A3768">
        <v>809594</v>
      </c>
      <c r="B3768" t="s">
        <v>41</v>
      </c>
      <c r="C3768" t="s">
        <v>3708</v>
      </c>
      <c r="D3768" t="s">
        <v>9340</v>
      </c>
      <c r="E3768" t="s">
        <v>90</v>
      </c>
      <c r="F3768" t="s">
        <v>12</v>
      </c>
      <c r="G3768" t="s">
        <v>13</v>
      </c>
      <c r="H3768" t="s">
        <v>44</v>
      </c>
      <c r="I3768" t="s">
        <v>44</v>
      </c>
      <c r="J3768" t="s">
        <v>92</v>
      </c>
      <c r="K3768" t="s">
        <v>93</v>
      </c>
      <c r="L3768" t="s">
        <v>928</v>
      </c>
      <c r="M3768" t="s">
        <v>929</v>
      </c>
      <c r="N3768" t="s">
        <v>48</v>
      </c>
      <c r="O3768" t="s">
        <v>425</v>
      </c>
      <c r="P3768" t="s">
        <v>425</v>
      </c>
    </row>
    <row r="3769" spans="1:20" x14ac:dyDescent="0.25">
      <c r="A3769">
        <v>809595</v>
      </c>
      <c r="B3769" t="s">
        <v>9341</v>
      </c>
      <c r="C3769" t="s">
        <v>65</v>
      </c>
      <c r="D3769" t="s">
        <v>9342</v>
      </c>
      <c r="E3769" t="s">
        <v>11</v>
      </c>
      <c r="F3769" t="s">
        <v>189</v>
      </c>
      <c r="G3769" t="s">
        <v>190</v>
      </c>
      <c r="H3769" t="s">
        <v>190</v>
      </c>
      <c r="I3769" t="s">
        <v>395</v>
      </c>
      <c r="J3769" t="s">
        <v>477</v>
      </c>
      <c r="K3769" t="s">
        <v>73</v>
      </c>
      <c r="L3769" t="s">
        <v>2036</v>
      </c>
      <c r="M3769">
        <v>805603</v>
      </c>
      <c r="N3769" t="s">
        <v>40</v>
      </c>
      <c r="O3769" t="s">
        <v>425</v>
      </c>
      <c r="P3769" t="s">
        <v>425</v>
      </c>
    </row>
    <row r="3770" spans="1:20" x14ac:dyDescent="0.25">
      <c r="A3770">
        <v>809602</v>
      </c>
      <c r="B3770" t="s">
        <v>9343</v>
      </c>
      <c r="C3770" t="s">
        <v>4851</v>
      </c>
      <c r="D3770" t="s">
        <v>9344</v>
      </c>
      <c r="E3770" t="s">
        <v>90</v>
      </c>
      <c r="F3770" t="s">
        <v>12</v>
      </c>
      <c r="G3770" t="s">
        <v>1300</v>
      </c>
      <c r="H3770" t="s">
        <v>1301</v>
      </c>
      <c r="I3770" t="s">
        <v>1301</v>
      </c>
      <c r="J3770" t="s">
        <v>5565</v>
      </c>
      <c r="K3770" t="s">
        <v>933</v>
      </c>
      <c r="L3770" t="s">
        <v>9345</v>
      </c>
      <c r="M3770" t="s">
        <v>9346</v>
      </c>
      <c r="N3770" t="s">
        <v>9347</v>
      </c>
      <c r="O3770" t="s">
        <v>425</v>
      </c>
      <c r="P3770" t="s">
        <v>425</v>
      </c>
    </row>
    <row r="3771" spans="1:20" x14ac:dyDescent="0.25">
      <c r="A3771">
        <v>809606</v>
      </c>
      <c r="B3771" t="s">
        <v>9348</v>
      </c>
      <c r="C3771" t="s">
        <v>254</v>
      </c>
      <c r="D3771" t="s">
        <v>9349</v>
      </c>
      <c r="E3771" t="s">
        <v>11</v>
      </c>
      <c r="F3771" t="s">
        <v>12</v>
      </c>
      <c r="G3771" t="s">
        <v>1300</v>
      </c>
      <c r="H3771" t="s">
        <v>1349</v>
      </c>
      <c r="I3771" t="s">
        <v>1349</v>
      </c>
      <c r="J3771" t="s">
        <v>3199</v>
      </c>
      <c r="K3771" t="s">
        <v>61</v>
      </c>
      <c r="L3771" t="s">
        <v>8850</v>
      </c>
      <c r="M3771">
        <v>809062</v>
      </c>
      <c r="N3771" t="s">
        <v>4165</v>
      </c>
      <c r="O3771" t="s">
        <v>425</v>
      </c>
      <c r="P3771" t="s">
        <v>425</v>
      </c>
    </row>
    <row r="3772" spans="1:20" x14ac:dyDescent="0.25">
      <c r="A3772">
        <v>809607</v>
      </c>
      <c r="B3772" t="s">
        <v>9350</v>
      </c>
      <c r="C3772" t="s">
        <v>6726</v>
      </c>
      <c r="D3772" t="s">
        <v>9351</v>
      </c>
      <c r="E3772" t="s">
        <v>11</v>
      </c>
      <c r="F3772" t="s">
        <v>12</v>
      </c>
      <c r="G3772" t="s">
        <v>13</v>
      </c>
      <c r="H3772" t="s">
        <v>91</v>
      </c>
      <c r="I3772" t="s">
        <v>91</v>
      </c>
      <c r="J3772" t="s">
        <v>25</v>
      </c>
      <c r="K3772" t="s">
        <v>26</v>
      </c>
      <c r="L3772" t="s">
        <v>1800</v>
      </c>
      <c r="M3772">
        <v>800931</v>
      </c>
      <c r="N3772" t="s">
        <v>451</v>
      </c>
      <c r="O3772" t="s">
        <v>425</v>
      </c>
      <c r="P3772" t="s">
        <v>425</v>
      </c>
    </row>
    <row r="3773" spans="1:20" x14ac:dyDescent="0.25">
      <c r="A3773">
        <v>809609</v>
      </c>
      <c r="B3773" t="s">
        <v>2575</v>
      </c>
      <c r="C3773" t="s">
        <v>335</v>
      </c>
      <c r="D3773" t="s">
        <v>9352</v>
      </c>
      <c r="E3773" t="s">
        <v>11</v>
      </c>
      <c r="F3773" t="s">
        <v>12</v>
      </c>
      <c r="G3773" t="s">
        <v>1300</v>
      </c>
      <c r="H3773" t="s">
        <v>1301</v>
      </c>
      <c r="I3773" t="s">
        <v>1301</v>
      </c>
      <c r="J3773" t="s">
        <v>6223</v>
      </c>
      <c r="K3773" t="s">
        <v>933</v>
      </c>
      <c r="L3773" t="s">
        <v>7087</v>
      </c>
      <c r="M3773">
        <v>807065</v>
      </c>
      <c r="N3773" t="s">
        <v>7090</v>
      </c>
      <c r="O3773" t="s">
        <v>425</v>
      </c>
      <c r="P3773" t="s">
        <v>425</v>
      </c>
    </row>
    <row r="3774" spans="1:20" x14ac:dyDescent="0.25">
      <c r="A3774">
        <v>809610</v>
      </c>
      <c r="B3774" t="s">
        <v>9353</v>
      </c>
      <c r="C3774" t="s">
        <v>254</v>
      </c>
      <c r="D3774" t="s">
        <v>9354</v>
      </c>
      <c r="E3774" t="s">
        <v>11</v>
      </c>
      <c r="F3774" t="s">
        <v>12</v>
      </c>
      <c r="G3774" t="s">
        <v>13</v>
      </c>
      <c r="H3774" t="s">
        <v>91</v>
      </c>
      <c r="I3774" t="s">
        <v>91</v>
      </c>
      <c r="J3774" t="s">
        <v>112</v>
      </c>
      <c r="K3774" t="s">
        <v>73</v>
      </c>
      <c r="L3774" t="s">
        <v>1797</v>
      </c>
      <c r="M3774">
        <v>41779</v>
      </c>
      <c r="N3774" t="s">
        <v>1798</v>
      </c>
      <c r="O3774" t="s">
        <v>425</v>
      </c>
      <c r="P3774" t="s">
        <v>425</v>
      </c>
    </row>
    <row r="3775" spans="1:20" x14ac:dyDescent="0.25">
      <c r="A3775">
        <v>809613</v>
      </c>
      <c r="B3775" t="s">
        <v>9355</v>
      </c>
      <c r="C3775" t="s">
        <v>6797</v>
      </c>
      <c r="D3775" t="s">
        <v>9356</v>
      </c>
      <c r="E3775" t="s">
        <v>90</v>
      </c>
      <c r="F3775" t="s">
        <v>174</v>
      </c>
      <c r="G3775" t="s">
        <v>441</v>
      </c>
      <c r="H3775" t="s">
        <v>442</v>
      </c>
      <c r="I3775" t="e">
        <v>#VALUE!</v>
      </c>
      <c r="J3775" t="s">
        <v>6649</v>
      </c>
      <c r="K3775" t="s">
        <v>100</v>
      </c>
      <c r="L3775" t="s">
        <v>4956</v>
      </c>
      <c r="M3775">
        <v>804507</v>
      </c>
      <c r="N3775" t="s">
        <v>1277</v>
      </c>
      <c r="O3775" t="s">
        <v>425</v>
      </c>
      <c r="P3775" t="s">
        <v>425</v>
      </c>
    </row>
    <row r="3776" spans="1:20" x14ac:dyDescent="0.25">
      <c r="A3776">
        <v>809614</v>
      </c>
      <c r="B3776" t="s">
        <v>4300</v>
      </c>
      <c r="C3776" t="s">
        <v>4478</v>
      </c>
      <c r="D3776" t="s">
        <v>9357</v>
      </c>
      <c r="E3776" t="s">
        <v>11</v>
      </c>
      <c r="F3776" t="s">
        <v>174</v>
      </c>
      <c r="G3776" t="s">
        <v>373</v>
      </c>
      <c r="H3776" t="s">
        <v>1955</v>
      </c>
      <c r="I3776" t="s">
        <v>1955</v>
      </c>
      <c r="J3776" t="s">
        <v>3732</v>
      </c>
      <c r="K3776" t="s">
        <v>93</v>
      </c>
      <c r="L3776" t="s">
        <v>3016</v>
      </c>
      <c r="M3776" t="s">
        <v>3017</v>
      </c>
      <c r="N3776" t="s">
        <v>366</v>
      </c>
      <c r="O3776" t="s">
        <v>425</v>
      </c>
      <c r="P3776" t="s">
        <v>425</v>
      </c>
      <c r="T3776" t="str">
        <f>VLOOKUP(TEXT(A3776,0),Old_data_Again,3,FALSE)</f>
        <v>Commercial</v>
      </c>
    </row>
    <row r="3777" spans="1:20" x14ac:dyDescent="0.25">
      <c r="A3777">
        <v>809615</v>
      </c>
      <c r="B3777" t="s">
        <v>1840</v>
      </c>
      <c r="C3777" t="s">
        <v>3552</v>
      </c>
      <c r="D3777" t="s">
        <v>9358</v>
      </c>
      <c r="E3777" t="s">
        <v>90</v>
      </c>
      <c r="F3777" t="s">
        <v>12</v>
      </c>
      <c r="G3777" t="s">
        <v>13</v>
      </c>
      <c r="H3777" t="s">
        <v>341</v>
      </c>
      <c r="I3777" t="s">
        <v>341</v>
      </c>
      <c r="J3777" t="s">
        <v>5581</v>
      </c>
      <c r="K3777" t="s">
        <v>933</v>
      </c>
      <c r="L3777" t="s">
        <v>917</v>
      </c>
      <c r="M3777">
        <v>23147</v>
      </c>
      <c r="N3777" t="s">
        <v>343</v>
      </c>
      <c r="O3777" t="s">
        <v>425</v>
      </c>
      <c r="P3777" t="s">
        <v>425</v>
      </c>
    </row>
    <row r="3778" spans="1:20" x14ac:dyDescent="0.25">
      <c r="A3778">
        <v>809616</v>
      </c>
      <c r="B3778" t="s">
        <v>9359</v>
      </c>
      <c r="C3778" t="s">
        <v>9360</v>
      </c>
      <c r="D3778" t="s">
        <v>9361</v>
      </c>
      <c r="E3778" t="s">
        <v>11</v>
      </c>
      <c r="F3778" t="s">
        <v>174</v>
      </c>
      <c r="G3778" t="s">
        <v>441</v>
      </c>
      <c r="H3778" t="s">
        <v>781</v>
      </c>
      <c r="I3778" t="s">
        <v>781</v>
      </c>
      <c r="J3778" t="s">
        <v>8469</v>
      </c>
      <c r="K3778" t="s">
        <v>61</v>
      </c>
      <c r="L3778" t="s">
        <v>9362</v>
      </c>
      <c r="M3778">
        <v>813317</v>
      </c>
      <c r="N3778" t="s">
        <v>5223</v>
      </c>
      <c r="O3778" t="s">
        <v>425</v>
      </c>
      <c r="P3778" t="s">
        <v>425</v>
      </c>
    </row>
    <row r="3779" spans="1:20" x14ac:dyDescent="0.25">
      <c r="A3779">
        <v>809618</v>
      </c>
      <c r="B3779" t="s">
        <v>311</v>
      </c>
      <c r="C3779" t="s">
        <v>4982</v>
      </c>
      <c r="D3779" t="s">
        <v>7560</v>
      </c>
      <c r="E3779" t="s">
        <v>11</v>
      </c>
      <c r="F3779" t="s">
        <v>174</v>
      </c>
      <c r="G3779" t="s">
        <v>175</v>
      </c>
      <c r="H3779" t="s">
        <v>215</v>
      </c>
      <c r="I3779" t="s">
        <v>216</v>
      </c>
      <c r="J3779" t="s">
        <v>217</v>
      </c>
      <c r="K3779" t="s">
        <v>73</v>
      </c>
      <c r="L3779" t="s">
        <v>7555</v>
      </c>
      <c r="M3779" t="s">
        <v>7556</v>
      </c>
      <c r="N3779" t="s">
        <v>7646</v>
      </c>
      <c r="O3779" t="s">
        <v>425</v>
      </c>
      <c r="P3779" t="s">
        <v>425</v>
      </c>
    </row>
    <row r="3780" spans="1:20" x14ac:dyDescent="0.25">
      <c r="A3780">
        <v>809619</v>
      </c>
      <c r="B3780" t="s">
        <v>9363</v>
      </c>
      <c r="C3780" t="s">
        <v>1154</v>
      </c>
      <c r="D3780" t="s">
        <v>9364</v>
      </c>
      <c r="E3780" t="s">
        <v>90</v>
      </c>
      <c r="F3780" t="s">
        <v>174</v>
      </c>
      <c r="G3780" t="s">
        <v>175</v>
      </c>
      <c r="H3780" t="s">
        <v>215</v>
      </c>
      <c r="I3780" t="s">
        <v>216</v>
      </c>
      <c r="J3780" t="s">
        <v>3078</v>
      </c>
      <c r="K3780" t="s">
        <v>93</v>
      </c>
      <c r="L3780" t="s">
        <v>3079</v>
      </c>
      <c r="M3780">
        <v>800733</v>
      </c>
      <c r="N3780" t="s">
        <v>3080</v>
      </c>
      <c r="O3780" t="s">
        <v>425</v>
      </c>
      <c r="P3780" t="s">
        <v>425</v>
      </c>
    </row>
    <row r="3781" spans="1:20" x14ac:dyDescent="0.25">
      <c r="A3781">
        <v>809620</v>
      </c>
      <c r="B3781" t="s">
        <v>2261</v>
      </c>
      <c r="C3781" t="s">
        <v>427</v>
      </c>
      <c r="D3781" t="s">
        <v>9365</v>
      </c>
      <c r="E3781" t="s">
        <v>11</v>
      </c>
      <c r="F3781" t="s">
        <v>12</v>
      </c>
      <c r="G3781" t="s">
        <v>35</v>
      </c>
      <c r="H3781" t="s">
        <v>2805</v>
      </c>
      <c r="I3781" t="s">
        <v>2806</v>
      </c>
      <c r="J3781" t="s">
        <v>118</v>
      </c>
      <c r="K3781" t="s">
        <v>73</v>
      </c>
      <c r="L3781" t="s">
        <v>8761</v>
      </c>
      <c r="M3781">
        <v>808967</v>
      </c>
      <c r="N3781" t="s">
        <v>2802</v>
      </c>
      <c r="O3781" t="s">
        <v>425</v>
      </c>
      <c r="P3781" t="s">
        <v>425</v>
      </c>
    </row>
    <row r="3782" spans="1:20" x14ac:dyDescent="0.25">
      <c r="A3782">
        <v>809621</v>
      </c>
      <c r="B3782" t="s">
        <v>378</v>
      </c>
      <c r="C3782" t="s">
        <v>323</v>
      </c>
      <c r="D3782" t="s">
        <v>9366</v>
      </c>
      <c r="E3782" t="s">
        <v>11</v>
      </c>
      <c r="F3782" t="s">
        <v>12</v>
      </c>
      <c r="G3782" t="s">
        <v>13</v>
      </c>
      <c r="H3782" t="s">
        <v>59</v>
      </c>
      <c r="I3782" t="s">
        <v>59</v>
      </c>
      <c r="J3782" t="s">
        <v>5581</v>
      </c>
      <c r="K3782" t="s">
        <v>933</v>
      </c>
      <c r="L3782" t="s">
        <v>1419</v>
      </c>
      <c r="M3782">
        <v>3182</v>
      </c>
      <c r="N3782" t="s">
        <v>63</v>
      </c>
      <c r="O3782" t="s">
        <v>425</v>
      </c>
      <c r="P3782" t="s">
        <v>425</v>
      </c>
    </row>
    <row r="3783" spans="1:20" x14ac:dyDescent="0.25">
      <c r="A3783">
        <v>809622</v>
      </c>
      <c r="B3783" t="s">
        <v>1229</v>
      </c>
      <c r="C3783" t="s">
        <v>88</v>
      </c>
      <c r="D3783" t="s">
        <v>9367</v>
      </c>
      <c r="E3783" t="s">
        <v>90</v>
      </c>
      <c r="F3783" t="s">
        <v>12</v>
      </c>
      <c r="G3783" t="s">
        <v>1300</v>
      </c>
      <c r="H3783" t="s">
        <v>1301</v>
      </c>
      <c r="I3783" t="s">
        <v>1301</v>
      </c>
      <c r="J3783" t="s">
        <v>9368</v>
      </c>
      <c r="K3783" t="s">
        <v>61</v>
      </c>
      <c r="M3783" t="s">
        <v>6036</v>
      </c>
      <c r="N3783" t="s">
        <v>6001</v>
      </c>
      <c r="O3783" t="s">
        <v>425</v>
      </c>
      <c r="P3783" t="s">
        <v>425</v>
      </c>
    </row>
    <row r="3784" spans="1:20" x14ac:dyDescent="0.25">
      <c r="A3784">
        <v>809624</v>
      </c>
      <c r="B3784" t="s">
        <v>6483</v>
      </c>
      <c r="C3784" t="s">
        <v>379</v>
      </c>
      <c r="D3784" t="s">
        <v>9369</v>
      </c>
      <c r="E3784" t="s">
        <v>11</v>
      </c>
      <c r="F3784" t="s">
        <v>12</v>
      </c>
      <c r="G3784" t="s">
        <v>13</v>
      </c>
      <c r="H3784" t="s">
        <v>44</v>
      </c>
      <c r="I3784" t="s">
        <v>44</v>
      </c>
      <c r="J3784" t="s">
        <v>329</v>
      </c>
      <c r="K3784" t="s">
        <v>73</v>
      </c>
      <c r="L3784" t="s">
        <v>330</v>
      </c>
      <c r="M3784" t="s">
        <v>331</v>
      </c>
      <c r="N3784" t="s">
        <v>144</v>
      </c>
      <c r="O3784" t="s">
        <v>425</v>
      </c>
      <c r="P3784" t="s">
        <v>425</v>
      </c>
      <c r="T3784" t="str">
        <f>VLOOKUP(TEXT(A3784,0),Old_data_Again,3,FALSE)</f>
        <v>SHEA &amp; Occupational health</v>
      </c>
    </row>
    <row r="3785" spans="1:20" x14ac:dyDescent="0.25">
      <c r="A3785">
        <v>809625</v>
      </c>
      <c r="B3785" t="s">
        <v>2609</v>
      </c>
      <c r="C3785" t="s">
        <v>1840</v>
      </c>
      <c r="D3785" t="s">
        <v>9370</v>
      </c>
      <c r="E3785" t="s">
        <v>11</v>
      </c>
      <c r="F3785" t="s">
        <v>12</v>
      </c>
      <c r="G3785" t="s">
        <v>35</v>
      </c>
      <c r="H3785" t="s">
        <v>183</v>
      </c>
      <c r="I3785" t="s">
        <v>183</v>
      </c>
      <c r="J3785" t="s">
        <v>7006</v>
      </c>
      <c r="K3785" t="s">
        <v>93</v>
      </c>
      <c r="L3785" t="s">
        <v>6695</v>
      </c>
      <c r="M3785">
        <v>806627</v>
      </c>
      <c r="N3785" t="s">
        <v>5066</v>
      </c>
      <c r="O3785" t="s">
        <v>425</v>
      </c>
      <c r="P3785" t="s">
        <v>425</v>
      </c>
    </row>
    <row r="3786" spans="1:20" x14ac:dyDescent="0.25">
      <c r="A3786">
        <v>809629</v>
      </c>
      <c r="B3786" t="s">
        <v>694</v>
      </c>
      <c r="C3786" t="s">
        <v>672</v>
      </c>
      <c r="D3786" t="s">
        <v>9371</v>
      </c>
      <c r="E3786" t="s">
        <v>11</v>
      </c>
      <c r="F3786" t="s">
        <v>12</v>
      </c>
      <c r="G3786" t="s">
        <v>35</v>
      </c>
      <c r="H3786" t="s">
        <v>3682</v>
      </c>
      <c r="I3786" t="s">
        <v>3682</v>
      </c>
      <c r="J3786" t="s">
        <v>2264</v>
      </c>
      <c r="K3786" t="s">
        <v>73</v>
      </c>
      <c r="L3786" t="s">
        <v>9372</v>
      </c>
      <c r="M3786" t="s">
        <v>9373</v>
      </c>
      <c r="N3786" t="s">
        <v>6155</v>
      </c>
      <c r="O3786" t="s">
        <v>425</v>
      </c>
      <c r="P3786" t="s">
        <v>425</v>
      </c>
    </row>
    <row r="3787" spans="1:20" x14ac:dyDescent="0.25">
      <c r="A3787">
        <v>809636</v>
      </c>
      <c r="B3787" t="s">
        <v>656</v>
      </c>
      <c r="C3787" t="s">
        <v>921</v>
      </c>
      <c r="D3787" t="s">
        <v>922</v>
      </c>
      <c r="E3787" t="s">
        <v>90</v>
      </c>
      <c r="F3787" t="s">
        <v>12</v>
      </c>
      <c r="G3787" t="s">
        <v>1300</v>
      </c>
      <c r="H3787" t="s">
        <v>1349</v>
      </c>
      <c r="I3787" t="s">
        <v>1349</v>
      </c>
      <c r="J3787" t="s">
        <v>92</v>
      </c>
      <c r="K3787" t="s">
        <v>93</v>
      </c>
      <c r="L3787" t="s">
        <v>4691</v>
      </c>
      <c r="M3787">
        <v>804256</v>
      </c>
      <c r="N3787" t="s">
        <v>4692</v>
      </c>
      <c r="O3787" t="s">
        <v>425</v>
      </c>
      <c r="P3787" t="s">
        <v>425</v>
      </c>
    </row>
    <row r="3788" spans="1:20" x14ac:dyDescent="0.25">
      <c r="A3788">
        <v>809637</v>
      </c>
      <c r="B3788" t="s">
        <v>9374</v>
      </c>
      <c r="C3788" t="s">
        <v>9375</v>
      </c>
      <c r="D3788" t="s">
        <v>9376</v>
      </c>
      <c r="E3788" t="s">
        <v>90</v>
      </c>
      <c r="F3788" t="s">
        <v>12</v>
      </c>
      <c r="G3788" t="s">
        <v>1300</v>
      </c>
      <c r="H3788" t="s">
        <v>1349</v>
      </c>
      <c r="I3788" t="s">
        <v>1349</v>
      </c>
      <c r="J3788" t="s">
        <v>747</v>
      </c>
      <c r="K3788" t="s">
        <v>100</v>
      </c>
      <c r="L3788" t="s">
        <v>4691</v>
      </c>
      <c r="M3788">
        <v>804256</v>
      </c>
      <c r="N3788" t="s">
        <v>4692</v>
      </c>
      <c r="O3788" t="s">
        <v>425</v>
      </c>
      <c r="P3788" t="s">
        <v>425</v>
      </c>
    </row>
    <row r="3789" spans="1:20" x14ac:dyDescent="0.25">
      <c r="A3789">
        <v>809638</v>
      </c>
      <c r="B3789" t="s">
        <v>9377</v>
      </c>
      <c r="C3789" t="s">
        <v>129</v>
      </c>
      <c r="D3789" t="s">
        <v>9378</v>
      </c>
      <c r="E3789" t="s">
        <v>11</v>
      </c>
      <c r="F3789" t="s">
        <v>12</v>
      </c>
      <c r="G3789" t="s">
        <v>1300</v>
      </c>
      <c r="H3789" t="s">
        <v>1349</v>
      </c>
      <c r="I3789" t="s">
        <v>1349</v>
      </c>
      <c r="J3789" t="s">
        <v>92</v>
      </c>
      <c r="K3789" t="s">
        <v>61</v>
      </c>
      <c r="L3789" t="s">
        <v>9379</v>
      </c>
      <c r="M3789" t="s">
        <v>9380</v>
      </c>
      <c r="N3789" t="s">
        <v>3676</v>
      </c>
      <c r="O3789" t="s">
        <v>425</v>
      </c>
      <c r="P3789" t="s">
        <v>425</v>
      </c>
    </row>
    <row r="3790" spans="1:20" x14ac:dyDescent="0.25">
      <c r="A3790">
        <v>809639</v>
      </c>
      <c r="B3790" t="s">
        <v>4875</v>
      </c>
      <c r="C3790" t="s">
        <v>9381</v>
      </c>
      <c r="D3790" t="s">
        <v>9382</v>
      </c>
      <c r="E3790" t="s">
        <v>90</v>
      </c>
      <c r="F3790" t="s">
        <v>12</v>
      </c>
      <c r="G3790" t="s">
        <v>1300</v>
      </c>
      <c r="H3790" t="s">
        <v>1349</v>
      </c>
      <c r="I3790" t="s">
        <v>1349</v>
      </c>
      <c r="J3790" t="s">
        <v>92</v>
      </c>
      <c r="K3790" t="s">
        <v>61</v>
      </c>
      <c r="L3790" t="s">
        <v>9379</v>
      </c>
      <c r="M3790" t="s">
        <v>9380</v>
      </c>
      <c r="N3790" t="s">
        <v>3676</v>
      </c>
      <c r="O3790" t="s">
        <v>425</v>
      </c>
      <c r="P3790" t="s">
        <v>425</v>
      </c>
    </row>
    <row r="3791" spans="1:20" x14ac:dyDescent="0.25">
      <c r="A3791">
        <v>809642</v>
      </c>
      <c r="B3791" t="s">
        <v>9383</v>
      </c>
      <c r="C3791" t="s">
        <v>50</v>
      </c>
      <c r="D3791" t="s">
        <v>9384</v>
      </c>
      <c r="E3791" t="s">
        <v>11</v>
      </c>
      <c r="F3791" t="s">
        <v>12</v>
      </c>
      <c r="G3791" t="s">
        <v>35</v>
      </c>
      <c r="H3791" t="s">
        <v>36</v>
      </c>
      <c r="I3791" t="s">
        <v>37</v>
      </c>
      <c r="J3791" t="s">
        <v>3663</v>
      </c>
      <c r="K3791" t="s">
        <v>93</v>
      </c>
      <c r="L3791" t="s">
        <v>2718</v>
      </c>
      <c r="M3791" t="s">
        <v>2719</v>
      </c>
      <c r="N3791" t="s">
        <v>360</v>
      </c>
      <c r="O3791" t="s">
        <v>425</v>
      </c>
      <c r="P3791" t="s">
        <v>425</v>
      </c>
    </row>
    <row r="3792" spans="1:20" x14ac:dyDescent="0.25">
      <c r="A3792">
        <v>809643</v>
      </c>
      <c r="B3792" t="s">
        <v>308</v>
      </c>
      <c r="C3792" t="s">
        <v>9385</v>
      </c>
      <c r="D3792" t="s">
        <v>9386</v>
      </c>
      <c r="E3792" t="s">
        <v>90</v>
      </c>
      <c r="F3792" t="s">
        <v>174</v>
      </c>
      <c r="G3792" t="s">
        <v>175</v>
      </c>
      <c r="H3792" t="s">
        <v>215</v>
      </c>
      <c r="I3792" t="s">
        <v>216</v>
      </c>
      <c r="J3792" t="s">
        <v>99</v>
      </c>
      <c r="K3792" t="s">
        <v>100</v>
      </c>
      <c r="L3792" t="s">
        <v>9387</v>
      </c>
      <c r="M3792" t="s">
        <v>9388</v>
      </c>
      <c r="N3792" t="s">
        <v>9389</v>
      </c>
      <c r="O3792" t="s">
        <v>425</v>
      </c>
      <c r="P3792" t="s">
        <v>425</v>
      </c>
    </row>
    <row r="3793" spans="1:20" x14ac:dyDescent="0.25">
      <c r="A3793">
        <v>809644</v>
      </c>
      <c r="B3793" t="s">
        <v>9390</v>
      </c>
      <c r="C3793" t="s">
        <v>9391</v>
      </c>
      <c r="D3793" t="s">
        <v>9392</v>
      </c>
      <c r="E3793" t="s">
        <v>11</v>
      </c>
      <c r="F3793" t="s">
        <v>12</v>
      </c>
      <c r="G3793" t="s">
        <v>13</v>
      </c>
      <c r="H3793" t="s">
        <v>91</v>
      </c>
      <c r="I3793" t="s">
        <v>91</v>
      </c>
      <c r="J3793" t="s">
        <v>3558</v>
      </c>
      <c r="K3793" t="s">
        <v>61</v>
      </c>
      <c r="L3793" t="s">
        <v>1067</v>
      </c>
      <c r="M3793" t="s">
        <v>1068</v>
      </c>
      <c r="N3793" t="s">
        <v>315</v>
      </c>
      <c r="O3793" t="s">
        <v>425</v>
      </c>
      <c r="P3793" t="s">
        <v>425</v>
      </c>
    </row>
    <row r="3794" spans="1:20" x14ac:dyDescent="0.25">
      <c r="A3794">
        <v>809645</v>
      </c>
      <c r="B3794" t="s">
        <v>308</v>
      </c>
      <c r="C3794" t="s">
        <v>4666</v>
      </c>
      <c r="D3794" t="s">
        <v>9393</v>
      </c>
      <c r="E3794" t="s">
        <v>90</v>
      </c>
      <c r="F3794" t="s">
        <v>189</v>
      </c>
      <c r="G3794" t="s">
        <v>190</v>
      </c>
      <c r="H3794" t="s">
        <v>190</v>
      </c>
      <c r="I3794" t="s">
        <v>198</v>
      </c>
      <c r="J3794" t="s">
        <v>92</v>
      </c>
      <c r="K3794" t="s">
        <v>93</v>
      </c>
      <c r="L3794" t="s">
        <v>5629</v>
      </c>
      <c r="M3794">
        <v>805441</v>
      </c>
      <c r="N3794" t="s">
        <v>40</v>
      </c>
      <c r="O3794" t="s">
        <v>425</v>
      </c>
      <c r="P3794" t="s">
        <v>425</v>
      </c>
    </row>
    <row r="3795" spans="1:20" x14ac:dyDescent="0.25">
      <c r="A3795">
        <v>809648</v>
      </c>
      <c r="B3795" t="s">
        <v>984</v>
      </c>
      <c r="C3795" t="s">
        <v>2359</v>
      </c>
      <c r="D3795" t="s">
        <v>9394</v>
      </c>
      <c r="E3795" t="s">
        <v>90</v>
      </c>
      <c r="F3795" t="s">
        <v>12</v>
      </c>
      <c r="G3795" t="s">
        <v>35</v>
      </c>
      <c r="H3795" t="s">
        <v>36</v>
      </c>
      <c r="I3795" t="s">
        <v>37</v>
      </c>
      <c r="J3795" t="s">
        <v>3498</v>
      </c>
      <c r="K3795" t="s">
        <v>93</v>
      </c>
      <c r="L3795" t="s">
        <v>9395</v>
      </c>
      <c r="M3795" t="s">
        <v>9396</v>
      </c>
      <c r="N3795" t="s">
        <v>360</v>
      </c>
      <c r="O3795" t="s">
        <v>425</v>
      </c>
      <c r="P3795" t="s">
        <v>425</v>
      </c>
    </row>
    <row r="3796" spans="1:20" x14ac:dyDescent="0.25">
      <c r="A3796">
        <v>809651</v>
      </c>
      <c r="B3796" t="s">
        <v>9397</v>
      </c>
      <c r="C3796" t="s">
        <v>65</v>
      </c>
      <c r="D3796" t="s">
        <v>9398</v>
      </c>
      <c r="E3796" t="s">
        <v>11</v>
      </c>
      <c r="F3796" t="s">
        <v>174</v>
      </c>
      <c r="G3796" t="s">
        <v>373</v>
      </c>
      <c r="H3796" t="s">
        <v>815</v>
      </c>
      <c r="I3796" t="s">
        <v>815</v>
      </c>
      <c r="J3796" t="s">
        <v>927</v>
      </c>
      <c r="K3796" t="s">
        <v>100</v>
      </c>
      <c r="L3796" t="s">
        <v>5590</v>
      </c>
      <c r="M3796">
        <v>807163</v>
      </c>
      <c r="N3796" t="s">
        <v>19</v>
      </c>
      <c r="O3796" t="s">
        <v>425</v>
      </c>
      <c r="P3796" t="s">
        <v>425</v>
      </c>
    </row>
    <row r="3797" spans="1:20" x14ac:dyDescent="0.25">
      <c r="A3797">
        <v>809653</v>
      </c>
      <c r="B3797" t="s">
        <v>322</v>
      </c>
      <c r="C3797" t="s">
        <v>439</v>
      </c>
      <c r="D3797" t="s">
        <v>9399</v>
      </c>
      <c r="E3797" t="s">
        <v>11</v>
      </c>
      <c r="F3797" t="s">
        <v>174</v>
      </c>
      <c r="G3797" t="s">
        <v>373</v>
      </c>
      <c r="H3797" t="s">
        <v>1677</v>
      </c>
      <c r="I3797" t="s">
        <v>1677</v>
      </c>
      <c r="J3797" t="s">
        <v>307</v>
      </c>
      <c r="K3797" t="s">
        <v>17</v>
      </c>
      <c r="L3797" t="s">
        <v>6949</v>
      </c>
      <c r="M3797">
        <v>809285</v>
      </c>
      <c r="N3797" t="s">
        <v>3382</v>
      </c>
      <c r="O3797" t="s">
        <v>425</v>
      </c>
      <c r="P3797" t="s">
        <v>425</v>
      </c>
      <c r="T3797" t="str">
        <f>VLOOKUP(TEXT(A3797,0),Old_data_Again,3,FALSE)</f>
        <v>Commercial</v>
      </c>
    </row>
    <row r="3798" spans="1:20" x14ac:dyDescent="0.25">
      <c r="A3798">
        <v>809654</v>
      </c>
      <c r="B3798" t="s">
        <v>2261</v>
      </c>
      <c r="C3798" t="s">
        <v>76</v>
      </c>
      <c r="D3798" t="s">
        <v>9400</v>
      </c>
      <c r="E3798" t="s">
        <v>11</v>
      </c>
      <c r="F3798" t="s">
        <v>174</v>
      </c>
      <c r="G3798" t="s">
        <v>373</v>
      </c>
      <c r="H3798" t="s">
        <v>1677</v>
      </c>
      <c r="I3798" t="s">
        <v>1677</v>
      </c>
      <c r="J3798" t="s">
        <v>112</v>
      </c>
      <c r="K3798" t="s">
        <v>73</v>
      </c>
      <c r="L3798" t="s">
        <v>6458</v>
      </c>
      <c r="M3798" t="s">
        <v>6459</v>
      </c>
      <c r="N3798" t="s">
        <v>9401</v>
      </c>
      <c r="O3798" t="s">
        <v>425</v>
      </c>
      <c r="P3798" t="s">
        <v>425</v>
      </c>
    </row>
    <row r="3799" spans="1:20" x14ac:dyDescent="0.25">
      <c r="A3799">
        <v>809655</v>
      </c>
      <c r="B3799" t="s">
        <v>464</v>
      </c>
      <c r="C3799" t="s">
        <v>3944</v>
      </c>
      <c r="D3799" t="s">
        <v>9402</v>
      </c>
      <c r="E3799" t="s">
        <v>11</v>
      </c>
      <c r="F3799" t="s">
        <v>12</v>
      </c>
      <c r="G3799" t="s">
        <v>35</v>
      </c>
      <c r="H3799" t="s">
        <v>2798</v>
      </c>
      <c r="I3799" t="s">
        <v>3172</v>
      </c>
      <c r="J3799" t="s">
        <v>3199</v>
      </c>
      <c r="K3799" t="s">
        <v>61</v>
      </c>
      <c r="L3799" t="s">
        <v>5337</v>
      </c>
      <c r="M3799" t="s">
        <v>5338</v>
      </c>
      <c r="N3799" t="s">
        <v>8647</v>
      </c>
      <c r="O3799" t="s">
        <v>425</v>
      </c>
      <c r="P3799" t="s">
        <v>425</v>
      </c>
    </row>
    <row r="3800" spans="1:20" x14ac:dyDescent="0.25">
      <c r="A3800">
        <v>809657</v>
      </c>
      <c r="B3800" t="s">
        <v>81</v>
      </c>
      <c r="C3800" t="s">
        <v>125</v>
      </c>
      <c r="D3800" t="s">
        <v>4280</v>
      </c>
      <c r="E3800" t="s">
        <v>11</v>
      </c>
      <c r="F3800" t="s">
        <v>174</v>
      </c>
      <c r="G3800" t="s">
        <v>498</v>
      </c>
      <c r="H3800" t="s">
        <v>498</v>
      </c>
      <c r="I3800" t="s">
        <v>6052</v>
      </c>
      <c r="J3800" t="s">
        <v>2370</v>
      </c>
      <c r="K3800" t="s">
        <v>61</v>
      </c>
      <c r="L3800" t="s">
        <v>6181</v>
      </c>
      <c r="M3800">
        <v>806146</v>
      </c>
      <c r="N3800" t="s">
        <v>8220</v>
      </c>
      <c r="O3800" t="s">
        <v>425</v>
      </c>
      <c r="P3800" t="s">
        <v>425</v>
      </c>
    </row>
    <row r="3801" spans="1:20" x14ac:dyDescent="0.25">
      <c r="A3801">
        <v>809658</v>
      </c>
      <c r="B3801" t="s">
        <v>9377</v>
      </c>
      <c r="C3801" t="s">
        <v>1232</v>
      </c>
      <c r="D3801" t="s">
        <v>9403</v>
      </c>
      <c r="E3801" t="s">
        <v>90</v>
      </c>
      <c r="F3801" t="s">
        <v>12</v>
      </c>
      <c r="G3801" t="s">
        <v>13</v>
      </c>
      <c r="H3801" t="s">
        <v>91</v>
      </c>
      <c r="I3801" t="s">
        <v>91</v>
      </c>
      <c r="J3801" t="s">
        <v>3558</v>
      </c>
      <c r="K3801" t="s">
        <v>61</v>
      </c>
      <c r="L3801" t="s">
        <v>614</v>
      </c>
      <c r="M3801">
        <v>6929</v>
      </c>
      <c r="N3801" t="s">
        <v>95</v>
      </c>
      <c r="O3801" t="s">
        <v>425</v>
      </c>
      <c r="P3801" t="s">
        <v>425</v>
      </c>
    </row>
    <row r="3802" spans="1:20" x14ac:dyDescent="0.25">
      <c r="A3802">
        <v>809660</v>
      </c>
      <c r="B3802" t="s">
        <v>9404</v>
      </c>
      <c r="C3802" t="s">
        <v>220</v>
      </c>
      <c r="D3802" t="s">
        <v>9405</v>
      </c>
      <c r="E3802" t="s">
        <v>11</v>
      </c>
      <c r="F3802" t="s">
        <v>174</v>
      </c>
      <c r="G3802" t="s">
        <v>175</v>
      </c>
      <c r="H3802" t="s">
        <v>318</v>
      </c>
      <c r="I3802" t="s">
        <v>319</v>
      </c>
      <c r="J3802" t="s">
        <v>162</v>
      </c>
      <c r="K3802" t="s">
        <v>100</v>
      </c>
      <c r="L3802" t="s">
        <v>1539</v>
      </c>
      <c r="M3802">
        <v>804972</v>
      </c>
      <c r="N3802" t="s">
        <v>276</v>
      </c>
      <c r="O3802" t="s">
        <v>425</v>
      </c>
      <c r="P3802" t="s">
        <v>425</v>
      </c>
    </row>
    <row r="3803" spans="1:20" x14ac:dyDescent="0.25">
      <c r="A3803">
        <v>809661</v>
      </c>
      <c r="B3803" t="s">
        <v>311</v>
      </c>
      <c r="C3803" t="s">
        <v>9406</v>
      </c>
      <c r="D3803" t="s">
        <v>9407</v>
      </c>
      <c r="E3803" t="s">
        <v>11</v>
      </c>
      <c r="F3803" t="s">
        <v>174</v>
      </c>
      <c r="G3803" t="s">
        <v>441</v>
      </c>
      <c r="H3803" t="s">
        <v>781</v>
      </c>
      <c r="I3803" t="s">
        <v>781</v>
      </c>
      <c r="J3803" t="s">
        <v>92</v>
      </c>
      <c r="K3803" t="s">
        <v>933</v>
      </c>
      <c r="L3803" t="s">
        <v>8739</v>
      </c>
      <c r="M3803">
        <v>808945</v>
      </c>
      <c r="N3803" t="s">
        <v>8740</v>
      </c>
      <c r="O3803" t="s">
        <v>425</v>
      </c>
      <c r="P3803" t="s">
        <v>425</v>
      </c>
    </row>
    <row r="3804" spans="1:20" x14ac:dyDescent="0.25">
      <c r="A3804">
        <v>809662</v>
      </c>
      <c r="B3804" t="s">
        <v>3019</v>
      </c>
      <c r="C3804" t="s">
        <v>3030</v>
      </c>
      <c r="D3804" t="s">
        <v>9408</v>
      </c>
      <c r="E3804" t="s">
        <v>11</v>
      </c>
      <c r="F3804" t="s">
        <v>12</v>
      </c>
      <c r="G3804" t="s">
        <v>13</v>
      </c>
      <c r="H3804" t="s">
        <v>91</v>
      </c>
      <c r="I3804" t="s">
        <v>91</v>
      </c>
      <c r="J3804" t="s">
        <v>5859</v>
      </c>
      <c r="K3804" t="s">
        <v>933</v>
      </c>
      <c r="L3804" t="s">
        <v>1818</v>
      </c>
      <c r="M3804">
        <v>811381</v>
      </c>
      <c r="N3804" t="s">
        <v>451</v>
      </c>
      <c r="O3804" t="s">
        <v>425</v>
      </c>
      <c r="P3804" t="s">
        <v>425</v>
      </c>
    </row>
    <row r="3805" spans="1:20" x14ac:dyDescent="0.25">
      <c r="A3805">
        <v>809664</v>
      </c>
      <c r="B3805" t="s">
        <v>9409</v>
      </c>
      <c r="C3805" t="s">
        <v>9410</v>
      </c>
      <c r="D3805" t="s">
        <v>9411</v>
      </c>
      <c r="E3805" t="s">
        <v>11</v>
      </c>
      <c r="F3805" t="s">
        <v>12</v>
      </c>
      <c r="G3805" t="s">
        <v>13</v>
      </c>
      <c r="H3805" t="s">
        <v>44</v>
      </c>
      <c r="I3805" t="s">
        <v>44</v>
      </c>
      <c r="J3805" t="s">
        <v>6089</v>
      </c>
      <c r="K3805" t="s">
        <v>61</v>
      </c>
      <c r="L3805" t="s">
        <v>920</v>
      </c>
      <c r="M3805">
        <v>23159</v>
      </c>
      <c r="N3805" t="s">
        <v>325</v>
      </c>
      <c r="O3805" t="s">
        <v>425</v>
      </c>
      <c r="P3805" t="s">
        <v>425</v>
      </c>
    </row>
    <row r="3806" spans="1:20" x14ac:dyDescent="0.25">
      <c r="A3806">
        <v>809665</v>
      </c>
      <c r="B3806" t="s">
        <v>1293</v>
      </c>
      <c r="C3806" t="s">
        <v>57</v>
      </c>
      <c r="D3806" t="s">
        <v>9412</v>
      </c>
      <c r="E3806" t="s">
        <v>11</v>
      </c>
      <c r="F3806" t="s">
        <v>12</v>
      </c>
      <c r="G3806" t="s">
        <v>13</v>
      </c>
      <c r="H3806" t="s">
        <v>44</v>
      </c>
      <c r="I3806" t="s">
        <v>44</v>
      </c>
      <c r="J3806" t="s">
        <v>9413</v>
      </c>
      <c r="K3806" t="s">
        <v>933</v>
      </c>
      <c r="L3806" t="s">
        <v>53</v>
      </c>
      <c r="M3806">
        <v>4980</v>
      </c>
      <c r="N3806" t="s">
        <v>325</v>
      </c>
      <c r="O3806" t="s">
        <v>425</v>
      </c>
      <c r="P3806" t="s">
        <v>425</v>
      </c>
    </row>
    <row r="3807" spans="1:20" x14ac:dyDescent="0.25">
      <c r="A3807">
        <v>809666</v>
      </c>
      <c r="B3807" t="s">
        <v>2183</v>
      </c>
      <c r="C3807" t="s">
        <v>1367</v>
      </c>
      <c r="D3807" t="s">
        <v>9414</v>
      </c>
      <c r="E3807" t="s">
        <v>11</v>
      </c>
      <c r="F3807" t="s">
        <v>174</v>
      </c>
      <c r="G3807" t="s">
        <v>523</v>
      </c>
      <c r="H3807" t="s">
        <v>524</v>
      </c>
      <c r="I3807" t="s">
        <v>525</v>
      </c>
      <c r="J3807" t="s">
        <v>9415</v>
      </c>
      <c r="K3807" t="s">
        <v>61</v>
      </c>
      <c r="L3807" t="s">
        <v>9416</v>
      </c>
      <c r="M3807" t="s">
        <v>9417</v>
      </c>
      <c r="N3807" t="s">
        <v>385</v>
      </c>
      <c r="O3807" t="s">
        <v>425</v>
      </c>
      <c r="P3807" t="s">
        <v>425</v>
      </c>
    </row>
    <row r="3808" spans="1:20" x14ac:dyDescent="0.25">
      <c r="A3808">
        <v>809667</v>
      </c>
      <c r="B3808" t="s">
        <v>9418</v>
      </c>
      <c r="C3808" t="s">
        <v>1146</v>
      </c>
      <c r="D3808" t="s">
        <v>9419</v>
      </c>
      <c r="E3808" t="s">
        <v>90</v>
      </c>
      <c r="F3808" t="s">
        <v>174</v>
      </c>
      <c r="G3808" t="s">
        <v>523</v>
      </c>
      <c r="H3808" t="s">
        <v>524</v>
      </c>
      <c r="I3808" t="s">
        <v>525</v>
      </c>
      <c r="J3808" t="s">
        <v>9415</v>
      </c>
      <c r="K3808" t="s">
        <v>61</v>
      </c>
      <c r="L3808" t="s">
        <v>2715</v>
      </c>
      <c r="M3808">
        <v>47938</v>
      </c>
      <c r="N3808" t="s">
        <v>385</v>
      </c>
      <c r="O3808" t="s">
        <v>425</v>
      </c>
      <c r="P3808" t="s">
        <v>425</v>
      </c>
    </row>
    <row r="3809" spans="1:20" x14ac:dyDescent="0.25">
      <c r="A3809">
        <v>809669</v>
      </c>
      <c r="B3809" t="s">
        <v>4465</v>
      </c>
      <c r="C3809" t="s">
        <v>116</v>
      </c>
      <c r="D3809" t="s">
        <v>9420</v>
      </c>
      <c r="E3809" t="s">
        <v>11</v>
      </c>
      <c r="F3809" t="s">
        <v>12</v>
      </c>
      <c r="G3809" t="s">
        <v>1300</v>
      </c>
      <c r="H3809" t="s">
        <v>1349</v>
      </c>
      <c r="I3809" t="s">
        <v>1349</v>
      </c>
      <c r="J3809" t="s">
        <v>6089</v>
      </c>
      <c r="K3809" t="s">
        <v>61</v>
      </c>
      <c r="L3809" t="s">
        <v>2456</v>
      </c>
      <c r="M3809">
        <v>45074</v>
      </c>
      <c r="N3809" t="s">
        <v>2713</v>
      </c>
      <c r="O3809" t="s">
        <v>425</v>
      </c>
      <c r="P3809" t="s">
        <v>425</v>
      </c>
    </row>
    <row r="3810" spans="1:20" x14ac:dyDescent="0.25">
      <c r="A3810">
        <v>809670</v>
      </c>
      <c r="B3810" t="s">
        <v>9421</v>
      </c>
      <c r="C3810" t="s">
        <v>3020</v>
      </c>
      <c r="D3810" t="s">
        <v>9422</v>
      </c>
      <c r="E3810" t="s">
        <v>11</v>
      </c>
      <c r="F3810" t="s">
        <v>12</v>
      </c>
      <c r="G3810" t="s">
        <v>13</v>
      </c>
      <c r="H3810" t="s">
        <v>341</v>
      </c>
      <c r="I3810" t="s">
        <v>341</v>
      </c>
      <c r="J3810" t="s">
        <v>3558</v>
      </c>
      <c r="K3810" t="s">
        <v>61</v>
      </c>
      <c r="L3810" t="s">
        <v>456</v>
      </c>
      <c r="M3810">
        <v>2391</v>
      </c>
      <c r="N3810" t="s">
        <v>457</v>
      </c>
      <c r="O3810" t="s">
        <v>425</v>
      </c>
      <c r="P3810" t="s">
        <v>425</v>
      </c>
    </row>
    <row r="3811" spans="1:20" x14ac:dyDescent="0.25">
      <c r="A3811">
        <v>809672</v>
      </c>
      <c r="B3811" t="s">
        <v>9423</v>
      </c>
      <c r="C3811" t="s">
        <v>779</v>
      </c>
      <c r="D3811" t="s">
        <v>9424</v>
      </c>
      <c r="E3811" t="s">
        <v>11</v>
      </c>
      <c r="F3811" t="s">
        <v>12</v>
      </c>
      <c r="G3811" t="s">
        <v>1300</v>
      </c>
      <c r="H3811" t="s">
        <v>1301</v>
      </c>
      <c r="I3811" t="s">
        <v>1301</v>
      </c>
      <c r="J3811" t="s">
        <v>9425</v>
      </c>
      <c r="K3811" t="s">
        <v>61</v>
      </c>
      <c r="L3811" t="s">
        <v>3512</v>
      </c>
      <c r="M3811" t="s">
        <v>3513</v>
      </c>
      <c r="N3811" t="s">
        <v>3169</v>
      </c>
      <c r="O3811" t="s">
        <v>425</v>
      </c>
      <c r="P3811" t="s">
        <v>425</v>
      </c>
    </row>
    <row r="3812" spans="1:20" x14ac:dyDescent="0.25">
      <c r="A3812">
        <v>809673</v>
      </c>
      <c r="B3812" t="s">
        <v>9426</v>
      </c>
      <c r="C3812" t="s">
        <v>57</v>
      </c>
      <c r="D3812" t="s">
        <v>9427</v>
      </c>
      <c r="E3812" t="s">
        <v>11</v>
      </c>
      <c r="F3812" t="s">
        <v>12</v>
      </c>
      <c r="G3812" t="s">
        <v>35</v>
      </c>
      <c r="H3812" t="s">
        <v>183</v>
      </c>
      <c r="I3812" t="s">
        <v>183</v>
      </c>
      <c r="J3812" t="s">
        <v>9428</v>
      </c>
      <c r="K3812" t="s">
        <v>61</v>
      </c>
      <c r="L3812" t="s">
        <v>2603</v>
      </c>
      <c r="M3812">
        <v>45983</v>
      </c>
      <c r="N3812" t="s">
        <v>40</v>
      </c>
      <c r="O3812" t="s">
        <v>425</v>
      </c>
      <c r="P3812" t="s">
        <v>425</v>
      </c>
    </row>
    <row r="3813" spans="1:20" x14ac:dyDescent="0.25">
      <c r="A3813">
        <v>809674</v>
      </c>
      <c r="B3813" t="s">
        <v>7545</v>
      </c>
      <c r="C3813" t="s">
        <v>667</v>
      </c>
      <c r="D3813" t="s">
        <v>9429</v>
      </c>
      <c r="E3813" t="s">
        <v>11</v>
      </c>
      <c r="F3813" t="s">
        <v>12</v>
      </c>
      <c r="G3813" t="s">
        <v>13</v>
      </c>
      <c r="H3813" t="s">
        <v>44</v>
      </c>
      <c r="I3813" t="s">
        <v>44</v>
      </c>
      <c r="J3813" t="s">
        <v>6371</v>
      </c>
      <c r="K3813" t="s">
        <v>933</v>
      </c>
      <c r="L3813" t="s">
        <v>9430</v>
      </c>
      <c r="M3813" t="s">
        <v>9431</v>
      </c>
      <c r="N3813" t="s">
        <v>325</v>
      </c>
      <c r="O3813" t="s">
        <v>425</v>
      </c>
      <c r="P3813" t="s">
        <v>425</v>
      </c>
      <c r="T3813" t="str">
        <f>VLOOKUP(TEXT(A3813,0),Old_data_Again,3,FALSE)</f>
        <v>Commercial</v>
      </c>
    </row>
    <row r="3814" spans="1:20" x14ac:dyDescent="0.25">
      <c r="A3814">
        <v>809675</v>
      </c>
      <c r="B3814" t="s">
        <v>6419</v>
      </c>
      <c r="C3814" t="s">
        <v>8178</v>
      </c>
      <c r="D3814" t="s">
        <v>9432</v>
      </c>
      <c r="E3814" t="s">
        <v>90</v>
      </c>
      <c r="F3814" t="s">
        <v>174</v>
      </c>
      <c r="G3814" t="s">
        <v>175</v>
      </c>
      <c r="H3814" t="s">
        <v>318</v>
      </c>
      <c r="I3814" t="s">
        <v>319</v>
      </c>
      <c r="J3814" t="s">
        <v>92</v>
      </c>
      <c r="K3814" t="s">
        <v>93</v>
      </c>
      <c r="L3814" t="s">
        <v>6004</v>
      </c>
      <c r="M3814" t="s">
        <v>6005</v>
      </c>
      <c r="N3814" t="s">
        <v>6006</v>
      </c>
      <c r="O3814" t="s">
        <v>425</v>
      </c>
      <c r="P3814" t="s">
        <v>425</v>
      </c>
    </row>
    <row r="3815" spans="1:20" x14ac:dyDescent="0.25">
      <c r="A3815">
        <v>809676</v>
      </c>
      <c r="B3815" t="s">
        <v>9433</v>
      </c>
      <c r="C3815" t="s">
        <v>9434</v>
      </c>
      <c r="D3815" t="s">
        <v>9435</v>
      </c>
      <c r="E3815" t="s">
        <v>11</v>
      </c>
      <c r="F3815" t="s">
        <v>12</v>
      </c>
      <c r="G3815" t="s">
        <v>13</v>
      </c>
      <c r="H3815" t="s">
        <v>59</v>
      </c>
      <c r="I3815" t="s">
        <v>59</v>
      </c>
      <c r="J3815" t="s">
        <v>3186</v>
      </c>
      <c r="K3815" t="s">
        <v>61</v>
      </c>
      <c r="L3815" t="s">
        <v>9436</v>
      </c>
      <c r="M3815" t="s">
        <v>9437</v>
      </c>
      <c r="N3815" t="s">
        <v>63</v>
      </c>
      <c r="O3815" t="s">
        <v>425</v>
      </c>
      <c r="P3815" t="s">
        <v>425</v>
      </c>
    </row>
    <row r="3816" spans="1:20" x14ac:dyDescent="0.25">
      <c r="A3816">
        <v>809677</v>
      </c>
      <c r="B3816" t="s">
        <v>9438</v>
      </c>
      <c r="C3816" t="s">
        <v>110</v>
      </c>
      <c r="D3816" t="s">
        <v>9439</v>
      </c>
      <c r="E3816" t="s">
        <v>11</v>
      </c>
      <c r="F3816" t="s">
        <v>174</v>
      </c>
      <c r="G3816" t="s">
        <v>175</v>
      </c>
      <c r="H3816" t="s">
        <v>215</v>
      </c>
      <c r="I3816" t="s">
        <v>216</v>
      </c>
      <c r="J3816" t="s">
        <v>162</v>
      </c>
      <c r="K3816" t="s">
        <v>100</v>
      </c>
      <c r="L3816" t="s">
        <v>3120</v>
      </c>
      <c r="M3816">
        <v>800782</v>
      </c>
      <c r="N3816" t="s">
        <v>3080</v>
      </c>
      <c r="O3816" t="s">
        <v>425</v>
      </c>
      <c r="P3816" t="s">
        <v>425</v>
      </c>
    </row>
    <row r="3817" spans="1:20" x14ac:dyDescent="0.25">
      <c r="A3817">
        <v>809678</v>
      </c>
      <c r="B3817" t="s">
        <v>9440</v>
      </c>
      <c r="C3817" t="s">
        <v>2195</v>
      </c>
      <c r="D3817" t="s">
        <v>9441</v>
      </c>
      <c r="E3817" t="s">
        <v>11</v>
      </c>
      <c r="F3817" t="s">
        <v>174</v>
      </c>
      <c r="G3817" t="s">
        <v>523</v>
      </c>
      <c r="H3817" t="s">
        <v>524</v>
      </c>
      <c r="I3817" t="s">
        <v>525</v>
      </c>
      <c r="J3817" t="s">
        <v>9415</v>
      </c>
      <c r="K3817" t="s">
        <v>61</v>
      </c>
      <c r="L3817" t="s">
        <v>2771</v>
      </c>
      <c r="M3817" t="s">
        <v>2772</v>
      </c>
      <c r="N3817" t="s">
        <v>385</v>
      </c>
      <c r="O3817" t="s">
        <v>425</v>
      </c>
      <c r="P3817" t="s">
        <v>425</v>
      </c>
    </row>
    <row r="3818" spans="1:20" x14ac:dyDescent="0.25">
      <c r="A3818">
        <v>809679</v>
      </c>
      <c r="B3818" t="s">
        <v>1607</v>
      </c>
      <c r="C3818" t="s">
        <v>3730</v>
      </c>
      <c r="D3818" t="s">
        <v>9442</v>
      </c>
      <c r="E3818" t="s">
        <v>90</v>
      </c>
      <c r="F3818" t="s">
        <v>12</v>
      </c>
      <c r="G3818" t="s">
        <v>1300</v>
      </c>
      <c r="H3818" t="s">
        <v>1349</v>
      </c>
      <c r="I3818" t="s">
        <v>1349</v>
      </c>
      <c r="J3818" t="s">
        <v>3199</v>
      </c>
      <c r="K3818" t="s">
        <v>61</v>
      </c>
      <c r="L3818" t="s">
        <v>5496</v>
      </c>
      <c r="M3818">
        <v>805625</v>
      </c>
      <c r="N3818" t="s">
        <v>5490</v>
      </c>
      <c r="O3818" t="s">
        <v>425</v>
      </c>
      <c r="P3818" t="s">
        <v>425</v>
      </c>
    </row>
    <row r="3819" spans="1:20" x14ac:dyDescent="0.25">
      <c r="A3819">
        <v>809680</v>
      </c>
      <c r="B3819" t="s">
        <v>3191</v>
      </c>
      <c r="C3819" t="s">
        <v>9443</v>
      </c>
      <c r="D3819" t="s">
        <v>9444</v>
      </c>
      <c r="E3819" t="s">
        <v>11</v>
      </c>
      <c r="F3819" t="s">
        <v>12</v>
      </c>
      <c r="G3819" t="s">
        <v>35</v>
      </c>
      <c r="H3819" t="s">
        <v>36</v>
      </c>
      <c r="I3819" t="s">
        <v>37</v>
      </c>
      <c r="J3819" t="s">
        <v>3199</v>
      </c>
      <c r="K3819" t="s">
        <v>61</v>
      </c>
      <c r="L3819" t="s">
        <v>2622</v>
      </c>
      <c r="M3819">
        <v>804514</v>
      </c>
      <c r="N3819" t="s">
        <v>360</v>
      </c>
      <c r="O3819" t="s">
        <v>425</v>
      </c>
      <c r="P3819" t="s">
        <v>425</v>
      </c>
    </row>
    <row r="3820" spans="1:20" x14ac:dyDescent="0.25">
      <c r="A3820">
        <v>809681</v>
      </c>
      <c r="B3820" t="s">
        <v>9445</v>
      </c>
      <c r="C3820" t="s">
        <v>9446</v>
      </c>
      <c r="D3820" t="s">
        <v>9447</v>
      </c>
      <c r="E3820" t="s">
        <v>11</v>
      </c>
      <c r="F3820" t="s">
        <v>174</v>
      </c>
      <c r="G3820" t="s">
        <v>175</v>
      </c>
      <c r="H3820" t="s">
        <v>318</v>
      </c>
      <c r="I3820" t="s">
        <v>319</v>
      </c>
      <c r="J3820" t="s">
        <v>162</v>
      </c>
      <c r="K3820" t="s">
        <v>100</v>
      </c>
      <c r="L3820" t="s">
        <v>1539</v>
      </c>
      <c r="M3820">
        <v>804972</v>
      </c>
      <c r="N3820" t="s">
        <v>276</v>
      </c>
      <c r="O3820" t="s">
        <v>425</v>
      </c>
      <c r="P3820" t="s">
        <v>425</v>
      </c>
    </row>
    <row r="3821" spans="1:20" x14ac:dyDescent="0.25">
      <c r="A3821">
        <v>809682</v>
      </c>
      <c r="B3821" t="s">
        <v>1378</v>
      </c>
      <c r="C3821" t="s">
        <v>9448</v>
      </c>
      <c r="D3821" t="s">
        <v>9449</v>
      </c>
      <c r="E3821" t="s">
        <v>90</v>
      </c>
      <c r="F3821" t="s">
        <v>12</v>
      </c>
      <c r="G3821" t="s">
        <v>13</v>
      </c>
      <c r="H3821" t="s">
        <v>14</v>
      </c>
      <c r="I3821" t="s">
        <v>15</v>
      </c>
      <c r="J3821" t="s">
        <v>92</v>
      </c>
      <c r="K3821" t="s">
        <v>93</v>
      </c>
      <c r="L3821" t="s">
        <v>6903</v>
      </c>
      <c r="M3821" t="s">
        <v>6904</v>
      </c>
      <c r="N3821" t="s">
        <v>19</v>
      </c>
      <c r="O3821" t="s">
        <v>425</v>
      </c>
      <c r="P3821" t="s">
        <v>425</v>
      </c>
    </row>
    <row r="3822" spans="1:20" x14ac:dyDescent="0.25">
      <c r="A3822">
        <v>809683</v>
      </c>
      <c r="B3822" t="s">
        <v>1796</v>
      </c>
      <c r="C3822" t="s">
        <v>580</v>
      </c>
      <c r="D3822" t="s">
        <v>9450</v>
      </c>
      <c r="E3822" t="s">
        <v>11</v>
      </c>
      <c r="F3822" t="s">
        <v>174</v>
      </c>
      <c r="G3822" t="s">
        <v>498</v>
      </c>
      <c r="H3822" t="s">
        <v>498</v>
      </c>
      <c r="I3822" t="s">
        <v>499</v>
      </c>
      <c r="J3822" t="s">
        <v>9451</v>
      </c>
      <c r="K3822" t="s">
        <v>100</v>
      </c>
      <c r="L3822" t="s">
        <v>5868</v>
      </c>
      <c r="M3822" t="s">
        <v>5869</v>
      </c>
      <c r="N3822" t="s">
        <v>5066</v>
      </c>
      <c r="O3822" t="s">
        <v>425</v>
      </c>
      <c r="P3822" t="s">
        <v>425</v>
      </c>
    </row>
    <row r="3823" spans="1:20" x14ac:dyDescent="0.25">
      <c r="A3823">
        <v>809684</v>
      </c>
      <c r="B3823" t="s">
        <v>5171</v>
      </c>
      <c r="C3823" t="s">
        <v>116</v>
      </c>
      <c r="D3823" t="s">
        <v>9452</v>
      </c>
      <c r="E3823" t="s">
        <v>11</v>
      </c>
      <c r="F3823" t="s">
        <v>12</v>
      </c>
      <c r="G3823" t="s">
        <v>13</v>
      </c>
      <c r="H3823" t="s">
        <v>257</v>
      </c>
      <c r="I3823" t="s">
        <v>258</v>
      </c>
      <c r="J3823" t="s">
        <v>3558</v>
      </c>
      <c r="K3823" t="s">
        <v>61</v>
      </c>
      <c r="L3823" t="s">
        <v>418</v>
      </c>
      <c r="M3823">
        <v>23842</v>
      </c>
      <c r="N3823" t="s">
        <v>262</v>
      </c>
      <c r="O3823" t="s">
        <v>425</v>
      </c>
      <c r="P3823" t="s">
        <v>425</v>
      </c>
    </row>
    <row r="3824" spans="1:20" x14ac:dyDescent="0.25">
      <c r="A3824">
        <v>809685</v>
      </c>
      <c r="B3824" t="s">
        <v>9453</v>
      </c>
      <c r="C3824" t="s">
        <v>4249</v>
      </c>
      <c r="D3824" t="s">
        <v>9454</v>
      </c>
      <c r="E3824" t="s">
        <v>90</v>
      </c>
      <c r="F3824" t="s">
        <v>12</v>
      </c>
      <c r="G3824" t="s">
        <v>35</v>
      </c>
      <c r="H3824" t="s">
        <v>36</v>
      </c>
      <c r="I3824" t="s">
        <v>37</v>
      </c>
      <c r="J3824" t="s">
        <v>3230</v>
      </c>
      <c r="K3824" t="s">
        <v>61</v>
      </c>
      <c r="L3824" t="s">
        <v>692</v>
      </c>
      <c r="M3824">
        <v>22297</v>
      </c>
      <c r="N3824" t="s">
        <v>648</v>
      </c>
      <c r="O3824" t="s">
        <v>425</v>
      </c>
      <c r="P3824" t="s">
        <v>425</v>
      </c>
    </row>
    <row r="3825" spans="1:16" x14ac:dyDescent="0.25">
      <c r="A3825">
        <v>809686</v>
      </c>
      <c r="B3825" t="s">
        <v>9455</v>
      </c>
      <c r="C3825" t="s">
        <v>6596</v>
      </c>
      <c r="D3825" t="s">
        <v>9456</v>
      </c>
      <c r="E3825" t="s">
        <v>11</v>
      </c>
      <c r="F3825" t="s">
        <v>12</v>
      </c>
      <c r="G3825" t="s">
        <v>35</v>
      </c>
      <c r="H3825" t="s">
        <v>183</v>
      </c>
      <c r="I3825" t="s">
        <v>183</v>
      </c>
      <c r="J3825" t="s">
        <v>902</v>
      </c>
      <c r="K3825" t="s">
        <v>61</v>
      </c>
      <c r="L3825" t="s">
        <v>9457</v>
      </c>
      <c r="M3825" t="s">
        <v>9458</v>
      </c>
      <c r="N3825" t="s">
        <v>2835</v>
      </c>
      <c r="O3825" t="s">
        <v>425</v>
      </c>
      <c r="P3825" t="s">
        <v>425</v>
      </c>
    </row>
    <row r="3826" spans="1:16" x14ac:dyDescent="0.25">
      <c r="A3826">
        <v>809687</v>
      </c>
      <c r="B3826" t="s">
        <v>9459</v>
      </c>
      <c r="C3826" t="s">
        <v>4443</v>
      </c>
      <c r="D3826" t="s">
        <v>9460</v>
      </c>
      <c r="E3826" t="s">
        <v>90</v>
      </c>
      <c r="F3826" t="s">
        <v>12</v>
      </c>
      <c r="G3826" t="s">
        <v>1300</v>
      </c>
      <c r="H3826" t="s">
        <v>1349</v>
      </c>
      <c r="I3826" t="s">
        <v>1349</v>
      </c>
      <c r="J3826" t="s">
        <v>6089</v>
      </c>
      <c r="K3826" t="s">
        <v>61</v>
      </c>
      <c r="L3826" t="s">
        <v>4934</v>
      </c>
      <c r="M3826">
        <v>808587</v>
      </c>
      <c r="N3826" t="s">
        <v>3676</v>
      </c>
      <c r="O3826" t="s">
        <v>425</v>
      </c>
      <c r="P3826" t="s">
        <v>425</v>
      </c>
    </row>
    <row r="3827" spans="1:16" x14ac:dyDescent="0.25">
      <c r="A3827">
        <v>809689</v>
      </c>
      <c r="B3827" t="s">
        <v>9461</v>
      </c>
      <c r="C3827" t="s">
        <v>3347</v>
      </c>
      <c r="D3827" t="s">
        <v>9462</v>
      </c>
      <c r="E3827" t="s">
        <v>11</v>
      </c>
      <c r="F3827" t="s">
        <v>12</v>
      </c>
      <c r="G3827" t="s">
        <v>13</v>
      </c>
      <c r="H3827" t="s">
        <v>44</v>
      </c>
      <c r="I3827" t="s">
        <v>44</v>
      </c>
      <c r="J3827" t="s">
        <v>3558</v>
      </c>
      <c r="K3827" t="s">
        <v>61</v>
      </c>
      <c r="L3827" t="s">
        <v>7103</v>
      </c>
      <c r="M3827" t="s">
        <v>7104</v>
      </c>
      <c r="N3827" t="s">
        <v>158</v>
      </c>
      <c r="O3827" t="s">
        <v>425</v>
      </c>
      <c r="P3827" t="s">
        <v>425</v>
      </c>
    </row>
    <row r="3828" spans="1:16" x14ac:dyDescent="0.25">
      <c r="A3828">
        <v>809691</v>
      </c>
      <c r="B3828" t="s">
        <v>9463</v>
      </c>
      <c r="C3828" t="s">
        <v>9464</v>
      </c>
      <c r="D3828" t="s">
        <v>9465</v>
      </c>
      <c r="E3828" t="s">
        <v>11</v>
      </c>
      <c r="F3828" t="s">
        <v>12</v>
      </c>
      <c r="G3828" t="s">
        <v>35</v>
      </c>
      <c r="H3828" t="s">
        <v>2798</v>
      </c>
      <c r="I3828" t="s">
        <v>3172</v>
      </c>
      <c r="J3828" t="s">
        <v>3230</v>
      </c>
      <c r="K3828" t="s">
        <v>61</v>
      </c>
      <c r="L3828" t="s">
        <v>2456</v>
      </c>
      <c r="M3828">
        <v>45074</v>
      </c>
      <c r="N3828" t="s">
        <v>202</v>
      </c>
      <c r="O3828" t="s">
        <v>425</v>
      </c>
      <c r="P3828" t="s">
        <v>425</v>
      </c>
    </row>
    <row r="3829" spans="1:16" x14ac:dyDescent="0.25">
      <c r="A3829">
        <v>809692</v>
      </c>
      <c r="B3829" t="s">
        <v>2311</v>
      </c>
      <c r="C3829" t="s">
        <v>6960</v>
      </c>
      <c r="D3829" t="s">
        <v>9466</v>
      </c>
      <c r="E3829" t="s">
        <v>90</v>
      </c>
      <c r="F3829" t="s">
        <v>12</v>
      </c>
      <c r="G3829" t="s">
        <v>35</v>
      </c>
      <c r="H3829" t="s">
        <v>2798</v>
      </c>
      <c r="I3829" t="s">
        <v>3402</v>
      </c>
      <c r="J3829" t="s">
        <v>9467</v>
      </c>
      <c r="K3829" t="s">
        <v>61</v>
      </c>
      <c r="L3829" t="s">
        <v>9468</v>
      </c>
      <c r="M3829" t="s">
        <v>9469</v>
      </c>
      <c r="N3829" t="s">
        <v>5325</v>
      </c>
      <c r="O3829" t="s">
        <v>425</v>
      </c>
      <c r="P3829" t="s">
        <v>425</v>
      </c>
    </row>
    <row r="3830" spans="1:16" x14ac:dyDescent="0.25">
      <c r="A3830">
        <v>809696</v>
      </c>
      <c r="B3830" t="s">
        <v>1836</v>
      </c>
      <c r="C3830" t="s">
        <v>1219</v>
      </c>
      <c r="D3830" t="s">
        <v>9470</v>
      </c>
      <c r="E3830" t="s">
        <v>90</v>
      </c>
      <c r="F3830" t="s">
        <v>189</v>
      </c>
      <c r="G3830" t="s">
        <v>190</v>
      </c>
      <c r="H3830" t="s">
        <v>191</v>
      </c>
      <c r="I3830" t="s">
        <v>192</v>
      </c>
      <c r="J3830" t="s">
        <v>92</v>
      </c>
      <c r="K3830" t="s">
        <v>93</v>
      </c>
      <c r="L3830" t="s">
        <v>5310</v>
      </c>
      <c r="M3830">
        <v>805599</v>
      </c>
      <c r="N3830" t="s">
        <v>40</v>
      </c>
      <c r="O3830" t="s">
        <v>425</v>
      </c>
      <c r="P3830" t="s">
        <v>425</v>
      </c>
    </row>
    <row r="3831" spans="1:16" x14ac:dyDescent="0.25">
      <c r="A3831">
        <v>809699</v>
      </c>
      <c r="B3831" t="s">
        <v>9471</v>
      </c>
      <c r="C3831" t="s">
        <v>9472</v>
      </c>
      <c r="D3831" t="s">
        <v>9473</v>
      </c>
      <c r="E3831" t="s">
        <v>11</v>
      </c>
      <c r="F3831" t="s">
        <v>12</v>
      </c>
      <c r="G3831" t="s">
        <v>13</v>
      </c>
      <c r="H3831" t="s">
        <v>91</v>
      </c>
      <c r="I3831" t="s">
        <v>91</v>
      </c>
      <c r="J3831" t="s">
        <v>3230</v>
      </c>
      <c r="K3831" t="s">
        <v>61</v>
      </c>
      <c r="L3831" t="s">
        <v>7171</v>
      </c>
      <c r="M3831">
        <v>807149</v>
      </c>
      <c r="N3831" t="s">
        <v>138</v>
      </c>
      <c r="O3831" t="s">
        <v>425</v>
      </c>
      <c r="P3831" t="s">
        <v>425</v>
      </c>
    </row>
    <row r="3832" spans="1:16" x14ac:dyDescent="0.25">
      <c r="A3832">
        <v>809705</v>
      </c>
      <c r="B3832" t="s">
        <v>2690</v>
      </c>
      <c r="C3832" t="s">
        <v>848</v>
      </c>
      <c r="D3832" t="s">
        <v>9474</v>
      </c>
      <c r="E3832" t="s">
        <v>11</v>
      </c>
      <c r="F3832" t="s">
        <v>12</v>
      </c>
      <c r="G3832" t="s">
        <v>1300</v>
      </c>
      <c r="H3832" t="s">
        <v>1349</v>
      </c>
      <c r="I3832" t="s">
        <v>1349</v>
      </c>
      <c r="J3832" t="s">
        <v>162</v>
      </c>
      <c r="K3832" t="s">
        <v>100</v>
      </c>
      <c r="L3832" t="s">
        <v>5829</v>
      </c>
      <c r="M3832">
        <v>805653</v>
      </c>
      <c r="N3832" t="s">
        <v>3775</v>
      </c>
      <c r="O3832" t="s">
        <v>425</v>
      </c>
      <c r="P3832" t="s">
        <v>425</v>
      </c>
    </row>
    <row r="3833" spans="1:16" x14ac:dyDescent="0.25">
      <c r="A3833">
        <v>809706</v>
      </c>
      <c r="B3833" t="s">
        <v>1142</v>
      </c>
      <c r="C3833" t="s">
        <v>439</v>
      </c>
      <c r="D3833" t="s">
        <v>9475</v>
      </c>
      <c r="E3833" t="s">
        <v>11</v>
      </c>
      <c r="F3833" t="s">
        <v>12</v>
      </c>
      <c r="G3833" t="s">
        <v>1300</v>
      </c>
      <c r="H3833" t="s">
        <v>1349</v>
      </c>
      <c r="I3833" t="s">
        <v>1349</v>
      </c>
      <c r="J3833" t="s">
        <v>1274</v>
      </c>
      <c r="K3833" t="s">
        <v>200</v>
      </c>
      <c r="L3833" t="s">
        <v>4629</v>
      </c>
      <c r="M3833">
        <v>804187</v>
      </c>
      <c r="N3833" t="s">
        <v>1351</v>
      </c>
      <c r="O3833" t="s">
        <v>425</v>
      </c>
      <c r="P3833" t="s">
        <v>425</v>
      </c>
    </row>
    <row r="3834" spans="1:16" x14ac:dyDescent="0.25">
      <c r="A3834">
        <v>809707</v>
      </c>
      <c r="B3834" t="s">
        <v>9476</v>
      </c>
      <c r="C3834" t="s">
        <v>2195</v>
      </c>
      <c r="D3834" t="s">
        <v>9477</v>
      </c>
      <c r="E3834" t="s">
        <v>11</v>
      </c>
      <c r="F3834" t="s">
        <v>12</v>
      </c>
      <c r="G3834" t="s">
        <v>1300</v>
      </c>
      <c r="H3834" t="s">
        <v>1349</v>
      </c>
      <c r="I3834" t="s">
        <v>1349</v>
      </c>
      <c r="J3834" t="s">
        <v>1381</v>
      </c>
      <c r="K3834" t="s">
        <v>73</v>
      </c>
      <c r="L3834" t="s">
        <v>4348</v>
      </c>
      <c r="M3834">
        <v>804170</v>
      </c>
      <c r="N3834" t="s">
        <v>4185</v>
      </c>
      <c r="O3834" t="s">
        <v>425</v>
      </c>
      <c r="P3834" t="s">
        <v>425</v>
      </c>
    </row>
    <row r="3835" spans="1:16" x14ac:dyDescent="0.25">
      <c r="A3835">
        <v>809708</v>
      </c>
      <c r="B3835" t="s">
        <v>9478</v>
      </c>
      <c r="C3835" t="s">
        <v>5911</v>
      </c>
      <c r="D3835" t="s">
        <v>9479</v>
      </c>
      <c r="E3835" t="s">
        <v>11</v>
      </c>
      <c r="F3835" t="s">
        <v>12</v>
      </c>
      <c r="G3835" t="s">
        <v>1300</v>
      </c>
      <c r="H3835" t="s">
        <v>1349</v>
      </c>
      <c r="I3835" t="s">
        <v>1349</v>
      </c>
      <c r="J3835" t="s">
        <v>6089</v>
      </c>
      <c r="K3835" t="s">
        <v>61</v>
      </c>
      <c r="L3835" t="s">
        <v>5814</v>
      </c>
      <c r="M3835">
        <v>805643</v>
      </c>
      <c r="N3835" t="s">
        <v>3775</v>
      </c>
      <c r="O3835" t="s">
        <v>425</v>
      </c>
      <c r="P3835" t="s">
        <v>425</v>
      </c>
    </row>
    <row r="3836" spans="1:16" x14ac:dyDescent="0.25">
      <c r="A3836">
        <v>809709</v>
      </c>
      <c r="B3836" t="s">
        <v>9480</v>
      </c>
      <c r="C3836" t="s">
        <v>9481</v>
      </c>
      <c r="D3836" t="s">
        <v>9482</v>
      </c>
      <c r="E3836" t="s">
        <v>11</v>
      </c>
      <c r="F3836" t="s">
        <v>12</v>
      </c>
      <c r="G3836" t="s">
        <v>1300</v>
      </c>
      <c r="H3836" t="s">
        <v>1349</v>
      </c>
      <c r="I3836" t="s">
        <v>1349</v>
      </c>
      <c r="J3836" t="s">
        <v>162</v>
      </c>
      <c r="K3836" t="s">
        <v>100</v>
      </c>
      <c r="L3836" t="s">
        <v>9483</v>
      </c>
      <c r="M3836">
        <v>811329</v>
      </c>
      <c r="N3836" t="s">
        <v>4165</v>
      </c>
      <c r="O3836" t="s">
        <v>425</v>
      </c>
      <c r="P3836" t="s">
        <v>425</v>
      </c>
    </row>
    <row r="3837" spans="1:16" x14ac:dyDescent="0.25">
      <c r="A3837">
        <v>809710</v>
      </c>
      <c r="B3837" t="s">
        <v>9484</v>
      </c>
      <c r="C3837" t="s">
        <v>667</v>
      </c>
      <c r="D3837" t="s">
        <v>9485</v>
      </c>
      <c r="E3837" t="s">
        <v>11</v>
      </c>
      <c r="F3837" t="s">
        <v>12</v>
      </c>
      <c r="G3837" t="s">
        <v>1300</v>
      </c>
      <c r="H3837" t="s">
        <v>1349</v>
      </c>
      <c r="I3837" t="s">
        <v>1349</v>
      </c>
      <c r="J3837" t="s">
        <v>5913</v>
      </c>
      <c r="K3837" t="s">
        <v>933</v>
      </c>
      <c r="L3837" t="s">
        <v>6550</v>
      </c>
      <c r="M3837">
        <v>806491</v>
      </c>
      <c r="N3837" t="s">
        <v>3775</v>
      </c>
      <c r="O3837" t="s">
        <v>425</v>
      </c>
      <c r="P3837" t="s">
        <v>425</v>
      </c>
    </row>
    <row r="3838" spans="1:16" x14ac:dyDescent="0.25">
      <c r="A3838">
        <v>809711</v>
      </c>
      <c r="B3838" t="s">
        <v>8764</v>
      </c>
      <c r="C3838" t="s">
        <v>9486</v>
      </c>
      <c r="D3838" t="s">
        <v>9487</v>
      </c>
      <c r="E3838" t="s">
        <v>11</v>
      </c>
      <c r="F3838" t="s">
        <v>12</v>
      </c>
      <c r="G3838" t="s">
        <v>1300</v>
      </c>
      <c r="H3838" t="s">
        <v>1349</v>
      </c>
      <c r="I3838" t="s">
        <v>1349</v>
      </c>
      <c r="J3838" t="s">
        <v>3663</v>
      </c>
      <c r="K3838" t="s">
        <v>61</v>
      </c>
      <c r="L3838" t="s">
        <v>9483</v>
      </c>
      <c r="M3838">
        <v>811329</v>
      </c>
      <c r="N3838" t="s">
        <v>4165</v>
      </c>
      <c r="O3838" t="s">
        <v>425</v>
      </c>
      <c r="P3838" t="s">
        <v>425</v>
      </c>
    </row>
    <row r="3839" spans="1:16" x14ac:dyDescent="0.25">
      <c r="A3839">
        <v>809712</v>
      </c>
      <c r="B3839" t="s">
        <v>9488</v>
      </c>
      <c r="C3839" t="s">
        <v>2170</v>
      </c>
      <c r="D3839" t="s">
        <v>9489</v>
      </c>
      <c r="E3839" t="s">
        <v>90</v>
      </c>
      <c r="F3839" t="s">
        <v>12</v>
      </c>
      <c r="G3839" t="s">
        <v>1300</v>
      </c>
      <c r="H3839" t="s">
        <v>1349</v>
      </c>
      <c r="I3839" t="s">
        <v>1349</v>
      </c>
      <c r="J3839" t="s">
        <v>5913</v>
      </c>
      <c r="K3839" t="s">
        <v>93</v>
      </c>
      <c r="L3839" t="s">
        <v>3968</v>
      </c>
      <c r="M3839">
        <v>804309</v>
      </c>
      <c r="N3839" t="s">
        <v>3875</v>
      </c>
      <c r="O3839" t="s">
        <v>425</v>
      </c>
      <c r="P3839" t="s">
        <v>425</v>
      </c>
    </row>
    <row r="3840" spans="1:16" x14ac:dyDescent="0.25">
      <c r="A3840">
        <v>809713</v>
      </c>
      <c r="B3840" t="s">
        <v>2925</v>
      </c>
      <c r="C3840" t="s">
        <v>9490</v>
      </c>
      <c r="D3840" t="s">
        <v>9491</v>
      </c>
      <c r="E3840" t="s">
        <v>11</v>
      </c>
      <c r="F3840" t="s">
        <v>12</v>
      </c>
      <c r="G3840" t="s">
        <v>1300</v>
      </c>
      <c r="H3840" t="s">
        <v>1349</v>
      </c>
      <c r="I3840" t="s">
        <v>1349</v>
      </c>
      <c r="J3840" t="s">
        <v>9492</v>
      </c>
      <c r="K3840" t="s">
        <v>93</v>
      </c>
      <c r="L3840" t="s">
        <v>3952</v>
      </c>
      <c r="M3840">
        <v>804311</v>
      </c>
      <c r="N3840" t="s">
        <v>3875</v>
      </c>
      <c r="O3840" t="s">
        <v>425</v>
      </c>
      <c r="P3840" t="s">
        <v>425</v>
      </c>
    </row>
    <row r="3841" spans="1:16" x14ac:dyDescent="0.25">
      <c r="A3841">
        <v>809714</v>
      </c>
      <c r="B3841" t="s">
        <v>9493</v>
      </c>
      <c r="C3841" t="s">
        <v>9494</v>
      </c>
      <c r="D3841" t="s">
        <v>9495</v>
      </c>
      <c r="E3841" t="s">
        <v>90</v>
      </c>
      <c r="F3841" t="s">
        <v>12</v>
      </c>
      <c r="G3841" t="s">
        <v>1300</v>
      </c>
      <c r="H3841" t="s">
        <v>1349</v>
      </c>
      <c r="I3841" t="s">
        <v>1349</v>
      </c>
      <c r="J3841" t="s">
        <v>162</v>
      </c>
      <c r="K3841" t="s">
        <v>100</v>
      </c>
      <c r="L3841" t="s">
        <v>7935</v>
      </c>
      <c r="M3841">
        <v>808798</v>
      </c>
      <c r="N3841" t="s">
        <v>7855</v>
      </c>
      <c r="O3841" t="s">
        <v>425</v>
      </c>
      <c r="P3841" t="s">
        <v>425</v>
      </c>
    </row>
    <row r="3842" spans="1:16" x14ac:dyDescent="0.25">
      <c r="A3842">
        <v>809715</v>
      </c>
      <c r="B3842" t="s">
        <v>1819</v>
      </c>
      <c r="C3842" t="s">
        <v>672</v>
      </c>
      <c r="D3842" t="s">
        <v>9496</v>
      </c>
      <c r="E3842" t="s">
        <v>11</v>
      </c>
      <c r="F3842" t="s">
        <v>12</v>
      </c>
      <c r="G3842" t="s">
        <v>1300</v>
      </c>
      <c r="H3842" t="s">
        <v>1349</v>
      </c>
      <c r="I3842" t="s">
        <v>1349</v>
      </c>
      <c r="J3842" t="s">
        <v>6089</v>
      </c>
      <c r="K3842" t="s">
        <v>61</v>
      </c>
      <c r="L3842" t="s">
        <v>3870</v>
      </c>
      <c r="M3842">
        <v>805649</v>
      </c>
      <c r="N3842" t="s">
        <v>3875</v>
      </c>
      <c r="O3842" t="s">
        <v>425</v>
      </c>
      <c r="P3842" t="s">
        <v>425</v>
      </c>
    </row>
    <row r="3843" spans="1:16" x14ac:dyDescent="0.25">
      <c r="A3843">
        <v>809717</v>
      </c>
      <c r="B3843" t="s">
        <v>9497</v>
      </c>
      <c r="C3843" t="s">
        <v>1869</v>
      </c>
      <c r="D3843" t="s">
        <v>9498</v>
      </c>
      <c r="E3843" t="s">
        <v>11</v>
      </c>
      <c r="F3843" t="s">
        <v>12</v>
      </c>
      <c r="G3843" t="s">
        <v>1300</v>
      </c>
      <c r="H3843" t="s">
        <v>1349</v>
      </c>
      <c r="I3843" t="s">
        <v>1349</v>
      </c>
      <c r="J3843" t="s">
        <v>3247</v>
      </c>
      <c r="K3843" t="s">
        <v>933</v>
      </c>
      <c r="L3843" t="s">
        <v>3828</v>
      </c>
      <c r="M3843">
        <v>804285</v>
      </c>
      <c r="N3843" t="s">
        <v>3781</v>
      </c>
      <c r="O3843" t="s">
        <v>425</v>
      </c>
      <c r="P3843" t="s">
        <v>425</v>
      </c>
    </row>
    <row r="3844" spans="1:16" x14ac:dyDescent="0.25">
      <c r="A3844">
        <v>809718</v>
      </c>
      <c r="B3844" t="s">
        <v>81</v>
      </c>
      <c r="C3844" t="s">
        <v>4095</v>
      </c>
      <c r="D3844" t="s">
        <v>9499</v>
      </c>
      <c r="E3844" t="s">
        <v>11</v>
      </c>
      <c r="F3844" t="s">
        <v>12</v>
      </c>
      <c r="G3844" t="s">
        <v>1300</v>
      </c>
      <c r="H3844" t="s">
        <v>1349</v>
      </c>
      <c r="I3844" t="s">
        <v>1349</v>
      </c>
      <c r="J3844" t="s">
        <v>5913</v>
      </c>
      <c r="K3844" t="s">
        <v>933</v>
      </c>
      <c r="L3844" t="s">
        <v>6550</v>
      </c>
      <c r="M3844">
        <v>806491</v>
      </c>
      <c r="N3844" t="s">
        <v>3775</v>
      </c>
      <c r="O3844" t="s">
        <v>425</v>
      </c>
      <c r="P3844" t="s">
        <v>425</v>
      </c>
    </row>
    <row r="3845" spans="1:16" x14ac:dyDescent="0.25">
      <c r="A3845">
        <v>809724</v>
      </c>
      <c r="B3845" t="s">
        <v>9500</v>
      </c>
      <c r="C3845" t="s">
        <v>752</v>
      </c>
      <c r="D3845" t="s">
        <v>9501</v>
      </c>
      <c r="E3845" t="s">
        <v>11</v>
      </c>
      <c r="F3845" t="s">
        <v>12</v>
      </c>
      <c r="G3845" t="s">
        <v>1300</v>
      </c>
      <c r="H3845" t="s">
        <v>1349</v>
      </c>
      <c r="I3845" t="s">
        <v>1349</v>
      </c>
      <c r="J3845" t="s">
        <v>9502</v>
      </c>
      <c r="K3845" t="s">
        <v>100</v>
      </c>
      <c r="L3845" t="s">
        <v>3639</v>
      </c>
      <c r="M3845">
        <v>803736</v>
      </c>
      <c r="N3845" t="s">
        <v>3657</v>
      </c>
      <c r="O3845" t="s">
        <v>425</v>
      </c>
      <c r="P3845" t="s">
        <v>425</v>
      </c>
    </row>
    <row r="3846" spans="1:16" x14ac:dyDescent="0.25">
      <c r="A3846">
        <v>809727</v>
      </c>
      <c r="B3846" t="s">
        <v>7800</v>
      </c>
      <c r="C3846" t="s">
        <v>379</v>
      </c>
      <c r="D3846" t="s">
        <v>9503</v>
      </c>
      <c r="E3846" t="s">
        <v>11</v>
      </c>
      <c r="F3846" t="s">
        <v>12</v>
      </c>
      <c r="G3846" t="s">
        <v>1300</v>
      </c>
      <c r="H3846" t="s">
        <v>1349</v>
      </c>
      <c r="I3846" t="s">
        <v>1349</v>
      </c>
      <c r="J3846" t="s">
        <v>455</v>
      </c>
      <c r="K3846" t="s">
        <v>73</v>
      </c>
      <c r="L3846" t="s">
        <v>4334</v>
      </c>
      <c r="M3846">
        <v>803983</v>
      </c>
      <c r="N3846" t="s">
        <v>4794</v>
      </c>
      <c r="O3846" t="s">
        <v>425</v>
      </c>
      <c r="P3846" t="s">
        <v>425</v>
      </c>
    </row>
    <row r="3847" spans="1:16" x14ac:dyDescent="0.25">
      <c r="A3847">
        <v>809728</v>
      </c>
      <c r="B3847" t="s">
        <v>3019</v>
      </c>
      <c r="C3847" t="s">
        <v>227</v>
      </c>
      <c r="D3847" t="s">
        <v>8822</v>
      </c>
      <c r="E3847" t="s">
        <v>11</v>
      </c>
      <c r="F3847" t="s">
        <v>12</v>
      </c>
      <c r="G3847" t="s">
        <v>1300</v>
      </c>
      <c r="H3847" t="s">
        <v>1349</v>
      </c>
      <c r="I3847" t="s">
        <v>1349</v>
      </c>
      <c r="J3847" t="s">
        <v>5913</v>
      </c>
      <c r="K3847" t="s">
        <v>933</v>
      </c>
      <c r="L3847" t="s">
        <v>6550</v>
      </c>
      <c r="M3847">
        <v>806491</v>
      </c>
      <c r="N3847" t="s">
        <v>3775</v>
      </c>
      <c r="O3847" t="s">
        <v>425</v>
      </c>
      <c r="P3847" t="s">
        <v>425</v>
      </c>
    </row>
    <row r="3848" spans="1:16" x14ac:dyDescent="0.25">
      <c r="A3848">
        <v>809729</v>
      </c>
      <c r="B3848" t="s">
        <v>694</v>
      </c>
      <c r="C3848" t="s">
        <v>3292</v>
      </c>
      <c r="D3848" t="s">
        <v>9504</v>
      </c>
      <c r="E3848" t="s">
        <v>11</v>
      </c>
      <c r="F3848" t="s">
        <v>12</v>
      </c>
      <c r="G3848" t="s">
        <v>1300</v>
      </c>
      <c r="H3848" t="s">
        <v>1349</v>
      </c>
      <c r="I3848" t="s">
        <v>1349</v>
      </c>
      <c r="J3848" t="s">
        <v>5913</v>
      </c>
      <c r="K3848" t="s">
        <v>933</v>
      </c>
      <c r="L3848" t="s">
        <v>4357</v>
      </c>
      <c r="M3848">
        <v>807935</v>
      </c>
      <c r="N3848" t="s">
        <v>3775</v>
      </c>
      <c r="O3848" t="s">
        <v>425</v>
      </c>
      <c r="P3848" t="s">
        <v>425</v>
      </c>
    </row>
    <row r="3849" spans="1:16" x14ac:dyDescent="0.25">
      <c r="A3849">
        <v>809730</v>
      </c>
      <c r="B3849" t="s">
        <v>9505</v>
      </c>
      <c r="C3849" t="s">
        <v>9506</v>
      </c>
      <c r="D3849" t="s">
        <v>9507</v>
      </c>
      <c r="E3849" t="s">
        <v>90</v>
      </c>
      <c r="F3849" t="s">
        <v>12</v>
      </c>
      <c r="G3849" t="s">
        <v>1300</v>
      </c>
      <c r="H3849" t="s">
        <v>1349</v>
      </c>
      <c r="I3849" t="s">
        <v>1349</v>
      </c>
      <c r="J3849" t="s">
        <v>6223</v>
      </c>
      <c r="K3849" t="s">
        <v>933</v>
      </c>
      <c r="L3849" t="s">
        <v>5496</v>
      </c>
      <c r="M3849">
        <v>805625</v>
      </c>
      <c r="N3849" t="s">
        <v>5490</v>
      </c>
      <c r="O3849" t="s">
        <v>425</v>
      </c>
      <c r="P3849" t="s">
        <v>425</v>
      </c>
    </row>
    <row r="3850" spans="1:16" x14ac:dyDescent="0.25">
      <c r="A3850">
        <v>809731</v>
      </c>
      <c r="B3850" t="s">
        <v>2261</v>
      </c>
      <c r="C3850" t="s">
        <v>3020</v>
      </c>
      <c r="D3850" t="s">
        <v>9508</v>
      </c>
      <c r="E3850" t="s">
        <v>11</v>
      </c>
      <c r="F3850" t="s">
        <v>12</v>
      </c>
      <c r="G3850" t="s">
        <v>1300</v>
      </c>
      <c r="H3850" t="s">
        <v>1349</v>
      </c>
      <c r="I3850" t="s">
        <v>1349</v>
      </c>
      <c r="J3850" t="s">
        <v>5913</v>
      </c>
      <c r="K3850" t="s">
        <v>933</v>
      </c>
      <c r="L3850" t="s">
        <v>6550</v>
      </c>
      <c r="M3850">
        <v>806491</v>
      </c>
      <c r="N3850" t="s">
        <v>3775</v>
      </c>
      <c r="O3850" t="s">
        <v>425</v>
      </c>
      <c r="P3850" t="s">
        <v>425</v>
      </c>
    </row>
    <row r="3851" spans="1:16" x14ac:dyDescent="0.25">
      <c r="A3851">
        <v>809732</v>
      </c>
      <c r="B3851" t="s">
        <v>332</v>
      </c>
      <c r="C3851" t="s">
        <v>3338</v>
      </c>
      <c r="D3851" t="s">
        <v>9509</v>
      </c>
      <c r="E3851" t="s">
        <v>11</v>
      </c>
      <c r="F3851" t="s">
        <v>12</v>
      </c>
      <c r="G3851" t="s">
        <v>1300</v>
      </c>
      <c r="H3851" t="s">
        <v>1349</v>
      </c>
      <c r="I3851" t="s">
        <v>1349</v>
      </c>
      <c r="J3851" t="s">
        <v>5913</v>
      </c>
      <c r="K3851" t="s">
        <v>933</v>
      </c>
      <c r="L3851" t="s">
        <v>4390</v>
      </c>
      <c r="M3851">
        <v>804022</v>
      </c>
      <c r="N3851" t="s">
        <v>3775</v>
      </c>
      <c r="O3851" t="s">
        <v>425</v>
      </c>
      <c r="P3851" t="s">
        <v>425</v>
      </c>
    </row>
    <row r="3852" spans="1:16" x14ac:dyDescent="0.25">
      <c r="A3852">
        <v>809733</v>
      </c>
      <c r="B3852" t="s">
        <v>9510</v>
      </c>
      <c r="C3852" t="s">
        <v>4951</v>
      </c>
      <c r="D3852" t="s">
        <v>9511</v>
      </c>
      <c r="E3852" t="s">
        <v>11</v>
      </c>
      <c r="F3852" t="s">
        <v>12</v>
      </c>
      <c r="G3852" t="s">
        <v>1300</v>
      </c>
      <c r="H3852" t="s">
        <v>1349</v>
      </c>
      <c r="I3852" t="s">
        <v>1349</v>
      </c>
      <c r="J3852" t="s">
        <v>5913</v>
      </c>
      <c r="K3852" t="s">
        <v>933</v>
      </c>
      <c r="L3852" t="s">
        <v>4400</v>
      </c>
      <c r="M3852">
        <v>804023</v>
      </c>
      <c r="N3852" t="s">
        <v>3775</v>
      </c>
      <c r="O3852" t="s">
        <v>425</v>
      </c>
      <c r="P3852" t="s">
        <v>425</v>
      </c>
    </row>
    <row r="3853" spans="1:16" x14ac:dyDescent="0.25">
      <c r="A3853">
        <v>809734</v>
      </c>
      <c r="B3853" t="s">
        <v>2856</v>
      </c>
      <c r="C3853" t="s">
        <v>8625</v>
      </c>
      <c r="D3853" t="s">
        <v>9512</v>
      </c>
      <c r="E3853" t="s">
        <v>11</v>
      </c>
      <c r="F3853" t="s">
        <v>12</v>
      </c>
      <c r="G3853" t="s">
        <v>1300</v>
      </c>
      <c r="H3853" t="s">
        <v>1349</v>
      </c>
      <c r="I3853" t="s">
        <v>1349</v>
      </c>
      <c r="J3853" t="s">
        <v>5913</v>
      </c>
      <c r="K3853" t="s">
        <v>933</v>
      </c>
      <c r="L3853" t="s">
        <v>4849</v>
      </c>
      <c r="M3853">
        <v>804365</v>
      </c>
      <c r="N3853" t="s">
        <v>3775</v>
      </c>
      <c r="O3853" t="s">
        <v>425</v>
      </c>
      <c r="P3853" t="s">
        <v>425</v>
      </c>
    </row>
    <row r="3854" spans="1:16" x14ac:dyDescent="0.25">
      <c r="A3854">
        <v>809735</v>
      </c>
      <c r="B3854" t="s">
        <v>9513</v>
      </c>
      <c r="C3854" t="s">
        <v>9514</v>
      </c>
      <c r="D3854" t="s">
        <v>9515</v>
      </c>
      <c r="E3854" t="s">
        <v>11</v>
      </c>
      <c r="F3854" t="s">
        <v>12</v>
      </c>
      <c r="G3854" t="s">
        <v>1300</v>
      </c>
      <c r="H3854" t="s">
        <v>1349</v>
      </c>
      <c r="I3854" t="s">
        <v>1349</v>
      </c>
      <c r="J3854" t="s">
        <v>6223</v>
      </c>
      <c r="K3854" t="s">
        <v>933</v>
      </c>
      <c r="M3854">
        <v>805273</v>
      </c>
      <c r="N3854" t="s">
        <v>5517</v>
      </c>
      <c r="O3854" t="s">
        <v>425</v>
      </c>
      <c r="P3854" t="s">
        <v>425</v>
      </c>
    </row>
    <row r="3855" spans="1:16" x14ac:dyDescent="0.25">
      <c r="A3855">
        <v>809736</v>
      </c>
      <c r="B3855" t="s">
        <v>714</v>
      </c>
      <c r="C3855" t="s">
        <v>335</v>
      </c>
      <c r="D3855" t="s">
        <v>9516</v>
      </c>
      <c r="E3855" t="s">
        <v>11</v>
      </c>
      <c r="F3855" t="s">
        <v>12</v>
      </c>
      <c r="G3855" t="s">
        <v>1300</v>
      </c>
      <c r="H3855" t="s">
        <v>1301</v>
      </c>
      <c r="I3855" t="s">
        <v>1301</v>
      </c>
      <c r="J3855" t="s">
        <v>9266</v>
      </c>
      <c r="K3855" t="s">
        <v>933</v>
      </c>
      <c r="L3855" t="s">
        <v>6131</v>
      </c>
      <c r="M3855" t="s">
        <v>6132</v>
      </c>
      <c r="N3855" t="s">
        <v>3169</v>
      </c>
      <c r="O3855" t="s">
        <v>425</v>
      </c>
      <c r="P3855" t="s">
        <v>425</v>
      </c>
    </row>
    <row r="3856" spans="1:16" x14ac:dyDescent="0.25">
      <c r="A3856">
        <v>809738</v>
      </c>
      <c r="B3856" t="s">
        <v>9517</v>
      </c>
      <c r="C3856" t="s">
        <v>57</v>
      </c>
      <c r="D3856" t="s">
        <v>9518</v>
      </c>
      <c r="E3856" t="s">
        <v>11</v>
      </c>
      <c r="F3856" t="s">
        <v>12</v>
      </c>
      <c r="G3856" t="s">
        <v>1300</v>
      </c>
      <c r="H3856" t="s">
        <v>1301</v>
      </c>
      <c r="I3856" t="s">
        <v>1301</v>
      </c>
      <c r="J3856" t="s">
        <v>3498</v>
      </c>
      <c r="K3856" t="s">
        <v>933</v>
      </c>
      <c r="L3856" t="s">
        <v>6131</v>
      </c>
      <c r="M3856" t="s">
        <v>6132</v>
      </c>
      <c r="N3856" t="s">
        <v>3169</v>
      </c>
      <c r="O3856" t="s">
        <v>425</v>
      </c>
      <c r="P3856" t="s">
        <v>425</v>
      </c>
    </row>
    <row r="3857" spans="1:20" x14ac:dyDescent="0.25">
      <c r="A3857">
        <v>809739</v>
      </c>
      <c r="B3857" t="s">
        <v>5255</v>
      </c>
      <c r="C3857" t="s">
        <v>1367</v>
      </c>
      <c r="D3857" t="s">
        <v>9519</v>
      </c>
      <c r="E3857" t="s">
        <v>11</v>
      </c>
      <c r="F3857" t="s">
        <v>12</v>
      </c>
      <c r="G3857" t="s">
        <v>13</v>
      </c>
      <c r="H3857" t="s">
        <v>44</v>
      </c>
      <c r="I3857" t="s">
        <v>44</v>
      </c>
      <c r="J3857" t="s">
        <v>6371</v>
      </c>
      <c r="K3857" t="s">
        <v>933</v>
      </c>
      <c r="L3857" t="s">
        <v>1529</v>
      </c>
      <c r="M3857">
        <v>40880</v>
      </c>
      <c r="N3857" t="s">
        <v>325</v>
      </c>
      <c r="O3857" t="s">
        <v>425</v>
      </c>
      <c r="P3857" t="s">
        <v>425</v>
      </c>
      <c r="T3857" t="str">
        <f>VLOOKUP(TEXT(A3857,0),Old_data_Again,3,FALSE)</f>
        <v>Commercial</v>
      </c>
    </row>
    <row r="3858" spans="1:20" x14ac:dyDescent="0.25">
      <c r="A3858">
        <v>809740</v>
      </c>
      <c r="B3858" t="s">
        <v>9520</v>
      </c>
      <c r="C3858" t="s">
        <v>254</v>
      </c>
      <c r="D3858" t="s">
        <v>9521</v>
      </c>
      <c r="E3858" t="s">
        <v>11</v>
      </c>
      <c r="F3858" t="s">
        <v>12</v>
      </c>
      <c r="G3858" t="s">
        <v>35</v>
      </c>
      <c r="H3858" t="s">
        <v>2615</v>
      </c>
      <c r="I3858" t="s">
        <v>6835</v>
      </c>
      <c r="J3858" t="s">
        <v>2370</v>
      </c>
      <c r="K3858" t="s">
        <v>100</v>
      </c>
      <c r="L3858" t="s">
        <v>6836</v>
      </c>
      <c r="M3858" t="s">
        <v>6837</v>
      </c>
      <c r="N3858" t="s">
        <v>6499</v>
      </c>
      <c r="O3858" t="s">
        <v>425</v>
      </c>
      <c r="P3858" t="s">
        <v>425</v>
      </c>
    </row>
    <row r="3859" spans="1:20" x14ac:dyDescent="0.25">
      <c r="A3859">
        <v>809741</v>
      </c>
      <c r="B3859" t="s">
        <v>9522</v>
      </c>
      <c r="C3859" t="s">
        <v>509</v>
      </c>
      <c r="D3859" t="s">
        <v>9523</v>
      </c>
      <c r="E3859" t="s">
        <v>11</v>
      </c>
      <c r="F3859" t="s">
        <v>12</v>
      </c>
      <c r="G3859" t="s">
        <v>13</v>
      </c>
      <c r="H3859" t="s">
        <v>91</v>
      </c>
      <c r="I3859" t="s">
        <v>91</v>
      </c>
      <c r="J3859" t="s">
        <v>99</v>
      </c>
      <c r="K3859" t="s">
        <v>100</v>
      </c>
      <c r="L3859" t="s">
        <v>630</v>
      </c>
      <c r="M3859">
        <v>41780</v>
      </c>
      <c r="N3859" t="s">
        <v>451</v>
      </c>
      <c r="O3859" t="s">
        <v>425</v>
      </c>
      <c r="P3859" t="s">
        <v>425</v>
      </c>
    </row>
    <row r="3860" spans="1:20" x14ac:dyDescent="0.25">
      <c r="A3860">
        <v>809742</v>
      </c>
      <c r="B3860" t="s">
        <v>9524</v>
      </c>
      <c r="C3860" t="s">
        <v>9525</v>
      </c>
      <c r="D3860" t="s">
        <v>9526</v>
      </c>
      <c r="E3860" t="s">
        <v>90</v>
      </c>
      <c r="F3860" t="s">
        <v>174</v>
      </c>
      <c r="G3860" t="s">
        <v>441</v>
      </c>
      <c r="H3860" t="s">
        <v>442</v>
      </c>
      <c r="I3860" t="s">
        <v>2056</v>
      </c>
      <c r="J3860" t="s">
        <v>5404</v>
      </c>
      <c r="K3860" t="s">
        <v>93</v>
      </c>
      <c r="L3860" t="s">
        <v>5405</v>
      </c>
      <c r="M3860" t="s">
        <v>5406</v>
      </c>
      <c r="N3860" t="s">
        <v>446</v>
      </c>
      <c r="O3860" t="s">
        <v>425</v>
      </c>
      <c r="P3860" t="s">
        <v>425</v>
      </c>
    </row>
    <row r="3861" spans="1:20" x14ac:dyDescent="0.25">
      <c r="A3861">
        <v>809745</v>
      </c>
      <c r="B3861" t="s">
        <v>9527</v>
      </c>
      <c r="C3861" t="s">
        <v>4761</v>
      </c>
      <c r="D3861" t="s">
        <v>9528</v>
      </c>
      <c r="E3861" t="s">
        <v>90</v>
      </c>
      <c r="F3861" t="s">
        <v>174</v>
      </c>
      <c r="G3861" t="s">
        <v>498</v>
      </c>
      <c r="H3861" t="s">
        <v>498</v>
      </c>
      <c r="I3861" t="s">
        <v>499</v>
      </c>
      <c r="J3861" t="s">
        <v>92</v>
      </c>
      <c r="K3861" t="s">
        <v>93</v>
      </c>
      <c r="L3861" t="s">
        <v>5868</v>
      </c>
      <c r="M3861" t="s">
        <v>5869</v>
      </c>
      <c r="N3861" t="s">
        <v>5066</v>
      </c>
      <c r="O3861" t="s">
        <v>425</v>
      </c>
      <c r="P3861" t="s">
        <v>425</v>
      </c>
    </row>
    <row r="3862" spans="1:20" x14ac:dyDescent="0.25">
      <c r="A3862">
        <v>809748</v>
      </c>
      <c r="B3862" t="s">
        <v>311</v>
      </c>
      <c r="C3862" t="s">
        <v>3960</v>
      </c>
      <c r="D3862" t="s">
        <v>9529</v>
      </c>
      <c r="E3862" t="s">
        <v>90</v>
      </c>
      <c r="F3862" t="s">
        <v>12</v>
      </c>
      <c r="G3862" t="s">
        <v>35</v>
      </c>
      <c r="H3862" t="s">
        <v>2798</v>
      </c>
      <c r="I3862" t="s">
        <v>2799</v>
      </c>
      <c r="J3862" t="s">
        <v>9530</v>
      </c>
      <c r="K3862" t="s">
        <v>61</v>
      </c>
      <c r="L3862" t="s">
        <v>5364</v>
      </c>
      <c r="M3862" t="s">
        <v>5365</v>
      </c>
      <c r="N3862" t="s">
        <v>5366</v>
      </c>
      <c r="O3862" t="s">
        <v>425</v>
      </c>
      <c r="P3862" t="s">
        <v>425</v>
      </c>
    </row>
    <row r="3863" spans="1:20" x14ac:dyDescent="0.25">
      <c r="A3863">
        <v>809749</v>
      </c>
      <c r="B3863" t="s">
        <v>9531</v>
      </c>
      <c r="C3863" t="s">
        <v>9532</v>
      </c>
      <c r="D3863" t="s">
        <v>9533</v>
      </c>
      <c r="E3863" t="s">
        <v>90</v>
      </c>
      <c r="F3863" t="s">
        <v>174</v>
      </c>
      <c r="G3863" t="s">
        <v>175</v>
      </c>
      <c r="H3863" t="s">
        <v>215</v>
      </c>
      <c r="I3863" t="s">
        <v>216</v>
      </c>
      <c r="J3863" t="s">
        <v>3426</v>
      </c>
      <c r="K3863" t="s">
        <v>61</v>
      </c>
      <c r="L3863" t="s">
        <v>9534</v>
      </c>
      <c r="M3863" t="s">
        <v>9535</v>
      </c>
      <c r="N3863" t="s">
        <v>9536</v>
      </c>
      <c r="O3863" t="s">
        <v>425</v>
      </c>
      <c r="P3863" t="s">
        <v>425</v>
      </c>
    </row>
    <row r="3864" spans="1:20" x14ac:dyDescent="0.25">
      <c r="A3864">
        <v>809753</v>
      </c>
      <c r="B3864" t="s">
        <v>9537</v>
      </c>
      <c r="C3864" t="s">
        <v>708</v>
      </c>
      <c r="D3864" t="s">
        <v>9538</v>
      </c>
      <c r="E3864" t="s">
        <v>11</v>
      </c>
      <c r="F3864" t="s">
        <v>12</v>
      </c>
      <c r="G3864" t="s">
        <v>13</v>
      </c>
      <c r="H3864" t="s">
        <v>341</v>
      </c>
      <c r="I3864" t="s">
        <v>341</v>
      </c>
      <c r="J3864" t="s">
        <v>118</v>
      </c>
      <c r="K3864" t="s">
        <v>17</v>
      </c>
      <c r="L3864" t="s">
        <v>2485</v>
      </c>
      <c r="M3864" t="s">
        <v>2486</v>
      </c>
      <c r="N3864" t="s">
        <v>583</v>
      </c>
      <c r="O3864" t="s">
        <v>425</v>
      </c>
      <c r="P3864" t="s">
        <v>425</v>
      </c>
    </row>
    <row r="3865" spans="1:20" x14ac:dyDescent="0.25">
      <c r="A3865">
        <v>809754</v>
      </c>
      <c r="B3865" t="s">
        <v>835</v>
      </c>
      <c r="C3865" t="s">
        <v>4095</v>
      </c>
      <c r="D3865" t="s">
        <v>9539</v>
      </c>
      <c r="E3865" t="s">
        <v>11</v>
      </c>
      <c r="F3865" t="s">
        <v>12</v>
      </c>
      <c r="G3865" t="s">
        <v>1300</v>
      </c>
      <c r="H3865" t="s">
        <v>1349</v>
      </c>
      <c r="I3865" t="s">
        <v>1349</v>
      </c>
      <c r="J3865" t="s">
        <v>9005</v>
      </c>
      <c r="K3865" t="s">
        <v>933</v>
      </c>
      <c r="L3865" t="s">
        <v>3862</v>
      </c>
      <c r="M3865">
        <v>805620</v>
      </c>
      <c r="N3865" t="s">
        <v>2713</v>
      </c>
      <c r="O3865" t="s">
        <v>425</v>
      </c>
      <c r="P3865" t="s">
        <v>425</v>
      </c>
    </row>
    <row r="3866" spans="1:20" x14ac:dyDescent="0.25">
      <c r="A3866">
        <v>809755</v>
      </c>
      <c r="B3866" t="s">
        <v>311</v>
      </c>
      <c r="C3866" t="s">
        <v>4502</v>
      </c>
      <c r="D3866" t="s">
        <v>9540</v>
      </c>
      <c r="E3866" t="s">
        <v>11</v>
      </c>
      <c r="F3866" t="s">
        <v>12</v>
      </c>
      <c r="G3866" t="s">
        <v>1300</v>
      </c>
      <c r="H3866" t="s">
        <v>1349</v>
      </c>
      <c r="I3866" t="s">
        <v>1349</v>
      </c>
      <c r="J3866" t="s">
        <v>16</v>
      </c>
      <c r="K3866" t="s">
        <v>17</v>
      </c>
      <c r="L3866" t="s">
        <v>4647</v>
      </c>
      <c r="M3866">
        <v>804194</v>
      </c>
      <c r="N3866" t="s">
        <v>1351</v>
      </c>
      <c r="O3866" t="s">
        <v>425</v>
      </c>
      <c r="P3866" t="s">
        <v>425</v>
      </c>
    </row>
    <row r="3867" spans="1:20" x14ac:dyDescent="0.25">
      <c r="A3867">
        <v>809756</v>
      </c>
      <c r="B3867" t="s">
        <v>9541</v>
      </c>
      <c r="C3867" t="s">
        <v>3148</v>
      </c>
      <c r="D3867" t="s">
        <v>9542</v>
      </c>
      <c r="E3867" t="s">
        <v>11</v>
      </c>
      <c r="F3867" t="s">
        <v>12</v>
      </c>
      <c r="G3867" t="s">
        <v>1300</v>
      </c>
      <c r="H3867" t="s">
        <v>1349</v>
      </c>
      <c r="I3867" t="s">
        <v>1349</v>
      </c>
      <c r="J3867" t="s">
        <v>9005</v>
      </c>
      <c r="K3867" t="s">
        <v>933</v>
      </c>
      <c r="L3867" t="s">
        <v>5828</v>
      </c>
      <c r="M3867">
        <v>809386</v>
      </c>
      <c r="N3867" t="s">
        <v>2713</v>
      </c>
      <c r="O3867" t="s">
        <v>425</v>
      </c>
      <c r="P3867" t="s">
        <v>425</v>
      </c>
    </row>
    <row r="3868" spans="1:20" x14ac:dyDescent="0.25">
      <c r="A3868">
        <v>809757</v>
      </c>
      <c r="B3868" t="s">
        <v>4944</v>
      </c>
      <c r="C3868" t="s">
        <v>5911</v>
      </c>
      <c r="D3868" t="s">
        <v>9543</v>
      </c>
      <c r="E3868" t="s">
        <v>11</v>
      </c>
      <c r="F3868" t="s">
        <v>12</v>
      </c>
      <c r="G3868" t="s">
        <v>1300</v>
      </c>
      <c r="H3868" t="s">
        <v>1349</v>
      </c>
      <c r="I3868" t="s">
        <v>1349</v>
      </c>
      <c r="J3868" t="s">
        <v>5913</v>
      </c>
      <c r="K3868" t="s">
        <v>933</v>
      </c>
      <c r="L3868" t="s">
        <v>4469</v>
      </c>
      <c r="M3868">
        <v>804150</v>
      </c>
      <c r="N3868" t="s">
        <v>4181</v>
      </c>
      <c r="O3868" t="s">
        <v>425</v>
      </c>
      <c r="P3868" t="s">
        <v>425</v>
      </c>
    </row>
    <row r="3869" spans="1:20" x14ac:dyDescent="0.25">
      <c r="A3869">
        <v>809758</v>
      </c>
      <c r="B3869" t="s">
        <v>2181</v>
      </c>
      <c r="C3869" t="s">
        <v>708</v>
      </c>
      <c r="D3869" t="s">
        <v>9544</v>
      </c>
      <c r="E3869" t="s">
        <v>11</v>
      </c>
      <c r="F3869" t="s">
        <v>12</v>
      </c>
      <c r="G3869" t="s">
        <v>1300</v>
      </c>
      <c r="H3869" t="s">
        <v>1349</v>
      </c>
      <c r="I3869" t="s">
        <v>1349</v>
      </c>
      <c r="J3869" t="s">
        <v>5913</v>
      </c>
      <c r="K3869" t="s">
        <v>933</v>
      </c>
      <c r="L3869" t="s">
        <v>6550</v>
      </c>
      <c r="M3869">
        <v>806491</v>
      </c>
      <c r="N3869" t="s">
        <v>3775</v>
      </c>
      <c r="O3869" t="s">
        <v>425</v>
      </c>
      <c r="P3869" t="s">
        <v>425</v>
      </c>
    </row>
    <row r="3870" spans="1:20" x14ac:dyDescent="0.25">
      <c r="A3870">
        <v>809760</v>
      </c>
      <c r="B3870" t="s">
        <v>4492</v>
      </c>
      <c r="C3870" t="s">
        <v>6431</v>
      </c>
      <c r="D3870" t="s">
        <v>9545</v>
      </c>
      <c r="E3870" t="s">
        <v>11</v>
      </c>
      <c r="F3870" t="s">
        <v>12</v>
      </c>
      <c r="G3870" t="s">
        <v>1300</v>
      </c>
      <c r="H3870" t="s">
        <v>1349</v>
      </c>
      <c r="I3870" t="s">
        <v>1349</v>
      </c>
      <c r="J3870" t="s">
        <v>5913</v>
      </c>
      <c r="K3870" t="s">
        <v>933</v>
      </c>
      <c r="L3870" t="s">
        <v>4250</v>
      </c>
      <c r="M3870">
        <v>803927</v>
      </c>
      <c r="N3870" t="s">
        <v>3661</v>
      </c>
      <c r="O3870" t="s">
        <v>425</v>
      </c>
      <c r="P3870" t="s">
        <v>425</v>
      </c>
    </row>
    <row r="3871" spans="1:20" x14ac:dyDescent="0.25">
      <c r="A3871">
        <v>809761</v>
      </c>
      <c r="B3871" t="s">
        <v>710</v>
      </c>
      <c r="C3871" t="s">
        <v>1573</v>
      </c>
      <c r="D3871" t="s">
        <v>3716</v>
      </c>
      <c r="E3871" t="s">
        <v>11</v>
      </c>
      <c r="F3871" t="s">
        <v>12</v>
      </c>
      <c r="G3871" t="s">
        <v>1300</v>
      </c>
      <c r="H3871" t="s">
        <v>1349</v>
      </c>
      <c r="I3871" t="s">
        <v>1349</v>
      </c>
      <c r="J3871" t="s">
        <v>5913</v>
      </c>
      <c r="K3871" t="s">
        <v>933</v>
      </c>
      <c r="L3871" t="s">
        <v>4828</v>
      </c>
      <c r="M3871">
        <v>804351</v>
      </c>
      <c r="N3871" t="s">
        <v>4353</v>
      </c>
      <c r="O3871" t="s">
        <v>425</v>
      </c>
      <c r="P3871" t="s">
        <v>425</v>
      </c>
    </row>
    <row r="3872" spans="1:20" x14ac:dyDescent="0.25">
      <c r="A3872">
        <v>809767</v>
      </c>
      <c r="B3872" t="s">
        <v>9546</v>
      </c>
      <c r="C3872" t="s">
        <v>940</v>
      </c>
      <c r="D3872" t="s">
        <v>9547</v>
      </c>
      <c r="E3872" t="s">
        <v>11</v>
      </c>
      <c r="F3872" t="s">
        <v>12</v>
      </c>
      <c r="G3872" t="s">
        <v>35</v>
      </c>
      <c r="H3872" t="s">
        <v>2798</v>
      </c>
      <c r="I3872" t="s">
        <v>3172</v>
      </c>
      <c r="J3872" t="s">
        <v>9548</v>
      </c>
      <c r="K3872" t="s">
        <v>93</v>
      </c>
      <c r="L3872" t="s">
        <v>5485</v>
      </c>
      <c r="M3872" t="s">
        <v>5486</v>
      </c>
      <c r="N3872" t="s">
        <v>5433</v>
      </c>
      <c r="O3872" t="s">
        <v>425</v>
      </c>
      <c r="P3872" t="s">
        <v>425</v>
      </c>
    </row>
    <row r="3873" spans="1:16" x14ac:dyDescent="0.25">
      <c r="A3873">
        <v>809768</v>
      </c>
      <c r="B3873" t="s">
        <v>3635</v>
      </c>
      <c r="C3873" t="s">
        <v>1308</v>
      </c>
      <c r="D3873" t="s">
        <v>9549</v>
      </c>
      <c r="E3873" t="s">
        <v>11</v>
      </c>
      <c r="F3873" t="s">
        <v>174</v>
      </c>
      <c r="G3873" t="s">
        <v>441</v>
      </c>
      <c r="H3873" t="s">
        <v>442</v>
      </c>
      <c r="I3873" t="s">
        <v>2056</v>
      </c>
      <c r="J3873" t="s">
        <v>3129</v>
      </c>
      <c r="K3873" t="s">
        <v>933</v>
      </c>
      <c r="L3873" t="s">
        <v>9550</v>
      </c>
      <c r="M3873" t="s">
        <v>9551</v>
      </c>
      <c r="N3873" t="s">
        <v>446</v>
      </c>
      <c r="O3873" t="s">
        <v>425</v>
      </c>
      <c r="P3873" t="s">
        <v>425</v>
      </c>
    </row>
    <row r="3874" spans="1:16" x14ac:dyDescent="0.25">
      <c r="A3874">
        <v>809769</v>
      </c>
      <c r="B3874" t="s">
        <v>3223</v>
      </c>
      <c r="C3874" t="s">
        <v>5911</v>
      </c>
      <c r="D3874" t="s">
        <v>9552</v>
      </c>
      <c r="E3874" t="s">
        <v>11</v>
      </c>
      <c r="F3874" t="s">
        <v>174</v>
      </c>
      <c r="G3874" t="s">
        <v>441</v>
      </c>
      <c r="H3874" t="s">
        <v>442</v>
      </c>
      <c r="I3874" t="s">
        <v>2056</v>
      </c>
      <c r="J3874" t="s">
        <v>3129</v>
      </c>
      <c r="K3874" t="s">
        <v>933</v>
      </c>
      <c r="L3874" t="s">
        <v>9550</v>
      </c>
      <c r="M3874" t="s">
        <v>9551</v>
      </c>
      <c r="N3874" t="s">
        <v>446</v>
      </c>
      <c r="O3874" t="s">
        <v>425</v>
      </c>
      <c r="P3874" t="s">
        <v>425</v>
      </c>
    </row>
    <row r="3875" spans="1:16" x14ac:dyDescent="0.25">
      <c r="A3875">
        <v>809771</v>
      </c>
      <c r="B3875" t="s">
        <v>9553</v>
      </c>
      <c r="C3875" t="s">
        <v>9554</v>
      </c>
      <c r="D3875" t="s">
        <v>9555</v>
      </c>
      <c r="E3875" t="s">
        <v>11</v>
      </c>
      <c r="F3875" t="s">
        <v>174</v>
      </c>
      <c r="G3875" t="s">
        <v>175</v>
      </c>
      <c r="H3875" t="s">
        <v>318</v>
      </c>
      <c r="I3875" t="s">
        <v>319</v>
      </c>
      <c r="J3875" t="s">
        <v>162</v>
      </c>
      <c r="K3875" t="s">
        <v>100</v>
      </c>
      <c r="L3875" t="s">
        <v>6863</v>
      </c>
      <c r="M3875">
        <v>806797</v>
      </c>
      <c r="N3875" t="s">
        <v>9556</v>
      </c>
      <c r="O3875" t="s">
        <v>425</v>
      </c>
      <c r="P3875" t="s">
        <v>425</v>
      </c>
    </row>
    <row r="3876" spans="1:16" x14ac:dyDescent="0.25">
      <c r="A3876">
        <v>809772</v>
      </c>
      <c r="B3876" t="s">
        <v>9557</v>
      </c>
      <c r="C3876" t="s">
        <v>3793</v>
      </c>
      <c r="D3876" t="s">
        <v>8331</v>
      </c>
      <c r="E3876" t="s">
        <v>11</v>
      </c>
      <c r="F3876" t="s">
        <v>12</v>
      </c>
      <c r="G3876" t="s">
        <v>35</v>
      </c>
      <c r="H3876" t="s">
        <v>2798</v>
      </c>
      <c r="I3876" t="s">
        <v>3402</v>
      </c>
      <c r="J3876" t="s">
        <v>637</v>
      </c>
      <c r="K3876" t="s">
        <v>17</v>
      </c>
      <c r="L3876" t="s">
        <v>7847</v>
      </c>
      <c r="M3876">
        <v>808715</v>
      </c>
      <c r="N3876" t="s">
        <v>5325</v>
      </c>
      <c r="O3876" t="s">
        <v>425</v>
      </c>
      <c r="P3876" t="s">
        <v>425</v>
      </c>
    </row>
    <row r="3877" spans="1:16" x14ac:dyDescent="0.25">
      <c r="A3877">
        <v>809773</v>
      </c>
      <c r="B3877" t="s">
        <v>9558</v>
      </c>
      <c r="C3877" t="s">
        <v>752</v>
      </c>
      <c r="D3877" t="s">
        <v>9559</v>
      </c>
      <c r="E3877" t="s">
        <v>11</v>
      </c>
      <c r="F3877" t="s">
        <v>12</v>
      </c>
      <c r="G3877" t="s">
        <v>13</v>
      </c>
      <c r="H3877" t="s">
        <v>341</v>
      </c>
      <c r="I3877" t="s">
        <v>341</v>
      </c>
      <c r="J3877" t="s">
        <v>3732</v>
      </c>
      <c r="K3877" t="s">
        <v>93</v>
      </c>
      <c r="L3877" t="s">
        <v>1015</v>
      </c>
      <c r="M3877">
        <v>3897</v>
      </c>
      <c r="N3877" t="s">
        <v>457</v>
      </c>
      <c r="O3877" t="s">
        <v>425</v>
      </c>
      <c r="P3877" t="s">
        <v>425</v>
      </c>
    </row>
    <row r="3878" spans="1:16" x14ac:dyDescent="0.25">
      <c r="A3878">
        <v>809774</v>
      </c>
      <c r="B3878" t="s">
        <v>1549</v>
      </c>
      <c r="C3878" t="s">
        <v>2556</v>
      </c>
      <c r="D3878" t="s">
        <v>9560</v>
      </c>
      <c r="E3878" t="s">
        <v>11</v>
      </c>
      <c r="F3878" t="s">
        <v>174</v>
      </c>
      <c r="G3878" t="s">
        <v>441</v>
      </c>
      <c r="H3878" t="s">
        <v>442</v>
      </c>
      <c r="I3878" t="s">
        <v>2056</v>
      </c>
      <c r="J3878" t="s">
        <v>6075</v>
      </c>
      <c r="K3878" t="s">
        <v>933</v>
      </c>
      <c r="L3878" t="s">
        <v>9550</v>
      </c>
      <c r="M3878" t="s">
        <v>9551</v>
      </c>
      <c r="N3878" t="s">
        <v>446</v>
      </c>
      <c r="O3878" t="s">
        <v>425</v>
      </c>
      <c r="P3878" t="s">
        <v>425</v>
      </c>
    </row>
    <row r="3879" spans="1:16" x14ac:dyDescent="0.25">
      <c r="A3879">
        <v>809775</v>
      </c>
      <c r="B3879" t="s">
        <v>6680</v>
      </c>
      <c r="C3879" t="s">
        <v>9561</v>
      </c>
      <c r="D3879" t="s">
        <v>9562</v>
      </c>
      <c r="E3879" t="s">
        <v>11</v>
      </c>
      <c r="F3879" t="s">
        <v>174</v>
      </c>
      <c r="G3879" t="s">
        <v>441</v>
      </c>
      <c r="H3879" t="s">
        <v>442</v>
      </c>
      <c r="I3879" t="s">
        <v>2056</v>
      </c>
      <c r="J3879" t="s">
        <v>5110</v>
      </c>
      <c r="K3879" t="s">
        <v>933</v>
      </c>
      <c r="L3879" t="s">
        <v>9550</v>
      </c>
      <c r="M3879" t="s">
        <v>9551</v>
      </c>
      <c r="N3879" t="s">
        <v>446</v>
      </c>
      <c r="O3879" t="s">
        <v>425</v>
      </c>
      <c r="P3879" t="s">
        <v>425</v>
      </c>
    </row>
    <row r="3880" spans="1:16" x14ac:dyDescent="0.25">
      <c r="A3880">
        <v>809776</v>
      </c>
      <c r="B3880" t="s">
        <v>3929</v>
      </c>
      <c r="C3880" t="s">
        <v>900</v>
      </c>
      <c r="D3880" t="s">
        <v>9563</v>
      </c>
      <c r="E3880" t="s">
        <v>90</v>
      </c>
      <c r="F3880" t="s">
        <v>12</v>
      </c>
      <c r="G3880" t="s">
        <v>13</v>
      </c>
      <c r="H3880" t="s">
        <v>14</v>
      </c>
      <c r="I3880" t="s">
        <v>15</v>
      </c>
      <c r="J3880" t="s">
        <v>8389</v>
      </c>
      <c r="K3880" t="s">
        <v>61</v>
      </c>
      <c r="L3880" t="s">
        <v>8390</v>
      </c>
      <c r="M3880" t="s">
        <v>8391</v>
      </c>
      <c r="N3880" t="s">
        <v>75</v>
      </c>
      <c r="O3880" t="s">
        <v>425</v>
      </c>
      <c r="P3880" t="s">
        <v>425</v>
      </c>
    </row>
    <row r="3881" spans="1:16" x14ac:dyDescent="0.25">
      <c r="A3881">
        <v>809777</v>
      </c>
      <c r="B3881" t="s">
        <v>9564</v>
      </c>
      <c r="C3881" t="s">
        <v>9565</v>
      </c>
      <c r="D3881" t="s">
        <v>9566</v>
      </c>
      <c r="E3881" t="s">
        <v>90</v>
      </c>
      <c r="F3881" t="s">
        <v>189</v>
      </c>
      <c r="G3881" t="s">
        <v>190</v>
      </c>
      <c r="H3881" t="s">
        <v>190</v>
      </c>
      <c r="I3881" t="s">
        <v>198</v>
      </c>
      <c r="J3881" t="s">
        <v>6731</v>
      </c>
      <c r="K3881" t="s">
        <v>93</v>
      </c>
      <c r="L3881" t="s">
        <v>7507</v>
      </c>
      <c r="M3881">
        <v>808636</v>
      </c>
      <c r="N3881" t="s">
        <v>6620</v>
      </c>
      <c r="O3881" t="s">
        <v>425</v>
      </c>
      <c r="P3881" t="s">
        <v>425</v>
      </c>
    </row>
    <row r="3882" spans="1:16" x14ac:dyDescent="0.25">
      <c r="A3882">
        <v>809778</v>
      </c>
      <c r="B3882" t="s">
        <v>949</v>
      </c>
      <c r="C3882" t="s">
        <v>3178</v>
      </c>
      <c r="D3882" t="s">
        <v>9567</v>
      </c>
      <c r="E3882" t="s">
        <v>11</v>
      </c>
      <c r="F3882" t="s">
        <v>174</v>
      </c>
      <c r="G3882" t="s">
        <v>441</v>
      </c>
      <c r="H3882" t="s">
        <v>442</v>
      </c>
      <c r="I3882" t="s">
        <v>2056</v>
      </c>
      <c r="J3882" t="s">
        <v>3032</v>
      </c>
      <c r="K3882" t="s">
        <v>933</v>
      </c>
      <c r="L3882" t="s">
        <v>9550</v>
      </c>
      <c r="M3882" t="s">
        <v>9551</v>
      </c>
      <c r="N3882" t="s">
        <v>446</v>
      </c>
      <c r="O3882" t="s">
        <v>425</v>
      </c>
      <c r="P3882" t="s">
        <v>425</v>
      </c>
    </row>
    <row r="3883" spans="1:16" x14ac:dyDescent="0.25">
      <c r="A3883">
        <v>809779</v>
      </c>
      <c r="B3883" t="s">
        <v>3485</v>
      </c>
      <c r="C3883" t="s">
        <v>3178</v>
      </c>
      <c r="D3883" t="s">
        <v>9568</v>
      </c>
      <c r="E3883" t="s">
        <v>11</v>
      </c>
      <c r="F3883" t="s">
        <v>174</v>
      </c>
      <c r="G3883" t="s">
        <v>441</v>
      </c>
      <c r="H3883" t="s">
        <v>442</v>
      </c>
      <c r="I3883" t="s">
        <v>2056</v>
      </c>
      <c r="J3883" t="s">
        <v>3032</v>
      </c>
      <c r="K3883" t="s">
        <v>933</v>
      </c>
      <c r="L3883" t="s">
        <v>9550</v>
      </c>
      <c r="M3883" t="s">
        <v>9551</v>
      </c>
      <c r="N3883" t="s">
        <v>446</v>
      </c>
      <c r="O3883" t="s">
        <v>425</v>
      </c>
      <c r="P3883" t="s">
        <v>425</v>
      </c>
    </row>
    <row r="3884" spans="1:16" x14ac:dyDescent="0.25">
      <c r="A3884">
        <v>809780</v>
      </c>
      <c r="B3884" t="s">
        <v>9569</v>
      </c>
      <c r="C3884" t="s">
        <v>9570</v>
      </c>
      <c r="D3884" t="s">
        <v>9571</v>
      </c>
      <c r="E3884" t="s">
        <v>90</v>
      </c>
      <c r="F3884" t="s">
        <v>174</v>
      </c>
      <c r="G3884" t="s">
        <v>441</v>
      </c>
      <c r="H3884" t="s">
        <v>442</v>
      </c>
      <c r="I3884" t="s">
        <v>2056</v>
      </c>
      <c r="J3884" t="s">
        <v>5404</v>
      </c>
      <c r="K3884" t="s">
        <v>93</v>
      </c>
      <c r="L3884" t="s">
        <v>5405</v>
      </c>
      <c r="M3884" t="s">
        <v>5406</v>
      </c>
      <c r="N3884" t="s">
        <v>446</v>
      </c>
      <c r="O3884" t="s">
        <v>425</v>
      </c>
      <c r="P3884" t="s">
        <v>425</v>
      </c>
    </row>
    <row r="3885" spans="1:16" x14ac:dyDescent="0.25">
      <c r="A3885">
        <v>809793</v>
      </c>
      <c r="B3885" t="s">
        <v>667</v>
      </c>
      <c r="C3885" t="s">
        <v>23</v>
      </c>
      <c r="D3885" t="s">
        <v>9572</v>
      </c>
      <c r="E3885" t="s">
        <v>11</v>
      </c>
      <c r="F3885" t="s">
        <v>12</v>
      </c>
      <c r="G3885" t="s">
        <v>13</v>
      </c>
      <c r="H3885" t="s">
        <v>14</v>
      </c>
      <c r="I3885" t="s">
        <v>15</v>
      </c>
      <c r="J3885" t="s">
        <v>118</v>
      </c>
      <c r="K3885" t="s">
        <v>17</v>
      </c>
      <c r="L3885" t="s">
        <v>992</v>
      </c>
      <c r="M3885">
        <v>23655</v>
      </c>
      <c r="N3885" t="s">
        <v>75</v>
      </c>
      <c r="O3885" t="s">
        <v>425</v>
      </c>
      <c r="P3885" t="s">
        <v>425</v>
      </c>
    </row>
    <row r="3886" spans="1:16" x14ac:dyDescent="0.25">
      <c r="A3886">
        <v>809794</v>
      </c>
      <c r="B3886" t="s">
        <v>4758</v>
      </c>
      <c r="C3886" t="s">
        <v>362</v>
      </c>
      <c r="D3886" t="s">
        <v>9573</v>
      </c>
      <c r="E3886" t="s">
        <v>11</v>
      </c>
      <c r="F3886" t="s">
        <v>12</v>
      </c>
      <c r="G3886" t="s">
        <v>1300</v>
      </c>
      <c r="H3886" t="s">
        <v>1349</v>
      </c>
      <c r="I3886" t="s">
        <v>1349</v>
      </c>
      <c r="J3886" t="s">
        <v>3199</v>
      </c>
      <c r="K3886" t="s">
        <v>61</v>
      </c>
      <c r="L3886" t="s">
        <v>4380</v>
      </c>
      <c r="M3886">
        <v>804024</v>
      </c>
      <c r="N3886" t="s">
        <v>4551</v>
      </c>
      <c r="O3886" t="s">
        <v>425</v>
      </c>
      <c r="P3886" t="s">
        <v>425</v>
      </c>
    </row>
    <row r="3887" spans="1:16" x14ac:dyDescent="0.25">
      <c r="A3887">
        <v>809800</v>
      </c>
      <c r="B3887" t="s">
        <v>128</v>
      </c>
      <c r="C3887" t="s">
        <v>580</v>
      </c>
      <c r="D3887" t="s">
        <v>9574</v>
      </c>
      <c r="E3887" t="s">
        <v>11</v>
      </c>
      <c r="F3887" t="s">
        <v>12</v>
      </c>
      <c r="G3887" t="s">
        <v>35</v>
      </c>
      <c r="H3887" t="s">
        <v>2798</v>
      </c>
      <c r="I3887" t="s">
        <v>3172</v>
      </c>
      <c r="J3887" t="s">
        <v>253</v>
      </c>
      <c r="K3887" t="s">
        <v>93</v>
      </c>
      <c r="L3887" t="s">
        <v>9575</v>
      </c>
      <c r="M3887" t="s">
        <v>9576</v>
      </c>
      <c r="N3887" t="s">
        <v>3436</v>
      </c>
      <c r="O3887" t="s">
        <v>425</v>
      </c>
      <c r="P3887" t="s">
        <v>425</v>
      </c>
    </row>
    <row r="3888" spans="1:16" x14ac:dyDescent="0.25">
      <c r="A3888">
        <v>809801</v>
      </c>
      <c r="B3888" t="s">
        <v>9577</v>
      </c>
      <c r="C3888" t="s">
        <v>5533</v>
      </c>
      <c r="D3888" t="s">
        <v>9578</v>
      </c>
      <c r="E3888" t="s">
        <v>90</v>
      </c>
      <c r="F3888" t="s">
        <v>12</v>
      </c>
      <c r="G3888" t="s">
        <v>13</v>
      </c>
      <c r="H3888" t="s">
        <v>14</v>
      </c>
      <c r="I3888" t="s">
        <v>15</v>
      </c>
      <c r="J3888" t="s">
        <v>9579</v>
      </c>
      <c r="K3888" t="s">
        <v>93</v>
      </c>
      <c r="L3888" t="s">
        <v>24</v>
      </c>
      <c r="M3888">
        <v>10096</v>
      </c>
      <c r="N3888" t="s">
        <v>29</v>
      </c>
      <c r="O3888" t="s">
        <v>425</v>
      </c>
      <c r="P3888" t="s">
        <v>425</v>
      </c>
    </row>
    <row r="3889" spans="1:20" x14ac:dyDescent="0.25">
      <c r="A3889">
        <v>809807</v>
      </c>
      <c r="B3889" t="s">
        <v>9580</v>
      </c>
      <c r="C3889" t="s">
        <v>57</v>
      </c>
      <c r="D3889" t="s">
        <v>9581</v>
      </c>
      <c r="E3889" t="s">
        <v>11</v>
      </c>
      <c r="F3889" t="s">
        <v>174</v>
      </c>
      <c r="G3889" t="s">
        <v>373</v>
      </c>
      <c r="H3889" t="s">
        <v>1677</v>
      </c>
      <c r="I3889" t="s">
        <v>1677</v>
      </c>
      <c r="J3889" t="s">
        <v>8789</v>
      </c>
      <c r="K3889" t="s">
        <v>200</v>
      </c>
      <c r="L3889" t="s">
        <v>6949</v>
      </c>
      <c r="M3889">
        <v>809285</v>
      </c>
      <c r="N3889" t="s">
        <v>415</v>
      </c>
      <c r="O3889" t="s">
        <v>425</v>
      </c>
      <c r="P3889" t="s">
        <v>425</v>
      </c>
      <c r="Q3889" t="str">
        <f>VLOOKUP(TEXT(A3889,0),Old_data_Again,2,FALSE)</f>
        <v>Low</v>
      </c>
      <c r="R3889" t="str">
        <f>VLOOKUP(TEXT(A3889,0),Old_data_Again,10,FALSE)</f>
        <v>Medium</v>
      </c>
      <c r="S3889" t="str">
        <f>VLOOKUP(TEXT(A3889,0),Old_data_Again,6,FALSE)</f>
        <v>N/A</v>
      </c>
      <c r="T3889" t="str">
        <f>VLOOKUP(TEXT(A3889,0),Old_data_Again,3,FALSE)</f>
        <v>Finance</v>
      </c>
    </row>
    <row r="3890" spans="1:20" x14ac:dyDescent="0.25">
      <c r="A3890">
        <v>809808</v>
      </c>
      <c r="B3890" t="s">
        <v>9582</v>
      </c>
      <c r="C3890" t="s">
        <v>900</v>
      </c>
      <c r="D3890" t="s">
        <v>9583</v>
      </c>
      <c r="E3890" t="s">
        <v>90</v>
      </c>
      <c r="F3890" t="s">
        <v>189</v>
      </c>
      <c r="G3890" t="s">
        <v>190</v>
      </c>
      <c r="H3890" t="s">
        <v>190</v>
      </c>
      <c r="I3890" t="s">
        <v>198</v>
      </c>
      <c r="J3890" t="s">
        <v>3161</v>
      </c>
      <c r="K3890" t="s">
        <v>61</v>
      </c>
      <c r="N3890" t="s">
        <v>9584</v>
      </c>
      <c r="O3890" t="s">
        <v>425</v>
      </c>
      <c r="P3890" t="s">
        <v>425</v>
      </c>
    </row>
    <row r="3891" spans="1:20" x14ac:dyDescent="0.25">
      <c r="A3891">
        <v>809809</v>
      </c>
      <c r="B3891" t="s">
        <v>1285</v>
      </c>
      <c r="C3891" t="s">
        <v>672</v>
      </c>
      <c r="D3891" t="s">
        <v>9585</v>
      </c>
      <c r="E3891" t="s">
        <v>11</v>
      </c>
      <c r="F3891" t="s">
        <v>12</v>
      </c>
      <c r="G3891" t="s">
        <v>1300</v>
      </c>
      <c r="H3891" t="s">
        <v>1349</v>
      </c>
      <c r="I3891" t="s">
        <v>1349</v>
      </c>
      <c r="J3891" t="s">
        <v>259</v>
      </c>
      <c r="K3891" t="s">
        <v>17</v>
      </c>
      <c r="L3891" t="s">
        <v>4629</v>
      </c>
      <c r="M3891">
        <v>804187</v>
      </c>
      <c r="N3891" t="s">
        <v>1351</v>
      </c>
      <c r="O3891" t="s">
        <v>425</v>
      </c>
      <c r="P3891" t="s">
        <v>425</v>
      </c>
    </row>
    <row r="3892" spans="1:20" x14ac:dyDescent="0.25">
      <c r="A3892">
        <v>809810</v>
      </c>
      <c r="B3892" t="s">
        <v>9586</v>
      </c>
      <c r="C3892" t="s">
        <v>9587</v>
      </c>
      <c r="D3892" t="s">
        <v>9588</v>
      </c>
      <c r="E3892" t="s">
        <v>90</v>
      </c>
      <c r="F3892" t="s">
        <v>12</v>
      </c>
      <c r="G3892" t="s">
        <v>1300</v>
      </c>
      <c r="H3892" t="s">
        <v>1349</v>
      </c>
      <c r="I3892" t="s">
        <v>1349</v>
      </c>
      <c r="J3892" t="s">
        <v>259</v>
      </c>
      <c r="K3892" t="s">
        <v>26</v>
      </c>
      <c r="L3892" t="s">
        <v>4629</v>
      </c>
      <c r="M3892">
        <v>804187</v>
      </c>
      <c r="N3892" t="s">
        <v>1351</v>
      </c>
      <c r="O3892" t="s">
        <v>425</v>
      </c>
      <c r="P3892" t="s">
        <v>425</v>
      </c>
    </row>
    <row r="3893" spans="1:20" x14ac:dyDescent="0.25">
      <c r="A3893">
        <v>809811</v>
      </c>
      <c r="B3893" t="s">
        <v>9589</v>
      </c>
      <c r="C3893" t="s">
        <v>2556</v>
      </c>
      <c r="D3893" t="s">
        <v>9590</v>
      </c>
      <c r="E3893" t="s">
        <v>11</v>
      </c>
      <c r="F3893" t="s">
        <v>12</v>
      </c>
      <c r="G3893" t="s">
        <v>1300</v>
      </c>
      <c r="H3893" t="s">
        <v>1349</v>
      </c>
      <c r="I3893" t="s">
        <v>1349</v>
      </c>
      <c r="J3893" t="s">
        <v>5913</v>
      </c>
      <c r="K3893" t="s">
        <v>933</v>
      </c>
      <c r="L3893" t="s">
        <v>4728</v>
      </c>
      <c r="M3893">
        <v>804436</v>
      </c>
      <c r="N3893" t="s">
        <v>3676</v>
      </c>
      <c r="O3893" t="s">
        <v>425</v>
      </c>
      <c r="P3893" t="s">
        <v>425</v>
      </c>
    </row>
    <row r="3894" spans="1:20" x14ac:dyDescent="0.25">
      <c r="A3894">
        <v>809812</v>
      </c>
      <c r="B3894" t="s">
        <v>81</v>
      </c>
      <c r="C3894" t="s">
        <v>9591</v>
      </c>
      <c r="D3894" t="s">
        <v>9592</v>
      </c>
      <c r="E3894" t="s">
        <v>11</v>
      </c>
      <c r="F3894" t="s">
        <v>174</v>
      </c>
      <c r="G3894" t="s">
        <v>373</v>
      </c>
      <c r="H3894" t="s">
        <v>1955</v>
      </c>
      <c r="I3894" t="s">
        <v>1955</v>
      </c>
      <c r="J3894" t="s">
        <v>3309</v>
      </c>
      <c r="K3894" t="s">
        <v>933</v>
      </c>
      <c r="L3894" t="s">
        <v>3310</v>
      </c>
      <c r="M3894" t="s">
        <v>3311</v>
      </c>
      <c r="N3894" t="s">
        <v>9593</v>
      </c>
      <c r="O3894" t="s">
        <v>425</v>
      </c>
      <c r="P3894" t="s">
        <v>425</v>
      </c>
    </row>
    <row r="3895" spans="1:20" x14ac:dyDescent="0.25">
      <c r="A3895">
        <v>809814</v>
      </c>
      <c r="B3895" t="s">
        <v>9595</v>
      </c>
      <c r="C3895" t="s">
        <v>8615</v>
      </c>
      <c r="D3895" t="s">
        <v>9594</v>
      </c>
      <c r="E3895" t="s">
        <v>11</v>
      </c>
      <c r="F3895" t="s">
        <v>12</v>
      </c>
      <c r="G3895" t="s">
        <v>13</v>
      </c>
      <c r="H3895" t="s">
        <v>257</v>
      </c>
      <c r="I3895" t="s">
        <v>412</v>
      </c>
      <c r="J3895" t="s">
        <v>3728</v>
      </c>
      <c r="K3895" t="s">
        <v>933</v>
      </c>
      <c r="L3895" t="s">
        <v>1395</v>
      </c>
      <c r="M3895">
        <v>26416</v>
      </c>
      <c r="N3895" t="s">
        <v>415</v>
      </c>
      <c r="O3895" t="s">
        <v>425</v>
      </c>
      <c r="P3895" t="s">
        <v>425</v>
      </c>
    </row>
    <row r="3896" spans="1:20" x14ac:dyDescent="0.25">
      <c r="A3896">
        <v>809815</v>
      </c>
      <c r="B3896" t="s">
        <v>3182</v>
      </c>
      <c r="C3896" t="s">
        <v>9596</v>
      </c>
      <c r="D3896" t="s">
        <v>9597</v>
      </c>
      <c r="E3896" t="s">
        <v>11</v>
      </c>
      <c r="F3896" t="s">
        <v>12</v>
      </c>
      <c r="G3896" t="s">
        <v>35</v>
      </c>
      <c r="H3896" t="s">
        <v>2798</v>
      </c>
      <c r="I3896" t="s">
        <v>3172</v>
      </c>
      <c r="J3896" t="s">
        <v>3230</v>
      </c>
      <c r="K3896" t="s">
        <v>61</v>
      </c>
      <c r="L3896" t="s">
        <v>8761</v>
      </c>
      <c r="M3896">
        <v>808967</v>
      </c>
      <c r="N3896" t="s">
        <v>2802</v>
      </c>
      <c r="O3896" t="s">
        <v>425</v>
      </c>
      <c r="P3896" t="s">
        <v>425</v>
      </c>
    </row>
    <row r="3897" spans="1:20" x14ac:dyDescent="0.25">
      <c r="A3897">
        <v>809816</v>
      </c>
      <c r="B3897" t="s">
        <v>9598</v>
      </c>
      <c r="C3897" t="s">
        <v>1219</v>
      </c>
      <c r="D3897" t="s">
        <v>9599</v>
      </c>
      <c r="E3897" t="s">
        <v>90</v>
      </c>
      <c r="F3897" t="s">
        <v>174</v>
      </c>
      <c r="G3897" t="s">
        <v>175</v>
      </c>
      <c r="H3897" t="s">
        <v>318</v>
      </c>
      <c r="I3897" t="s">
        <v>319</v>
      </c>
      <c r="J3897" t="s">
        <v>92</v>
      </c>
      <c r="K3897" t="s">
        <v>93</v>
      </c>
      <c r="M3897" t="s">
        <v>5334</v>
      </c>
      <c r="N3897" t="s">
        <v>9600</v>
      </c>
      <c r="O3897" t="s">
        <v>425</v>
      </c>
      <c r="P3897" t="s">
        <v>425</v>
      </c>
    </row>
    <row r="3898" spans="1:20" x14ac:dyDescent="0.25">
      <c r="A3898">
        <v>809817</v>
      </c>
      <c r="B3898" t="s">
        <v>9601</v>
      </c>
      <c r="C3898" t="s">
        <v>439</v>
      </c>
      <c r="D3898" t="s">
        <v>5253</v>
      </c>
      <c r="E3898" t="s">
        <v>11</v>
      </c>
      <c r="F3898" t="s">
        <v>174</v>
      </c>
      <c r="G3898" t="s">
        <v>373</v>
      </c>
      <c r="H3898" t="s">
        <v>422</v>
      </c>
      <c r="I3898" t="s">
        <v>422</v>
      </c>
      <c r="J3898" t="s">
        <v>2111</v>
      </c>
      <c r="K3898" t="s">
        <v>26</v>
      </c>
      <c r="M3898">
        <v>45004</v>
      </c>
      <c r="N3898" t="s">
        <v>195</v>
      </c>
      <c r="O3898" t="s">
        <v>425</v>
      </c>
      <c r="P3898" t="s">
        <v>425</v>
      </c>
      <c r="T3898" t="str">
        <f>VLOOKUP(TEXT(A3898,0),Old_data_Again,3,FALSE)</f>
        <v>Finance</v>
      </c>
    </row>
    <row r="3899" spans="1:20" x14ac:dyDescent="0.25">
      <c r="A3899">
        <v>809818</v>
      </c>
      <c r="B3899" t="s">
        <v>1944</v>
      </c>
      <c r="C3899" t="s">
        <v>1517</v>
      </c>
      <c r="D3899" t="s">
        <v>7824</v>
      </c>
      <c r="E3899" t="s">
        <v>11</v>
      </c>
      <c r="F3899" t="s">
        <v>174</v>
      </c>
      <c r="G3899" t="s">
        <v>441</v>
      </c>
      <c r="H3899" t="s">
        <v>781</v>
      </c>
      <c r="I3899" t="s">
        <v>781</v>
      </c>
      <c r="J3899" t="s">
        <v>6365</v>
      </c>
      <c r="K3899" t="s">
        <v>26</v>
      </c>
      <c r="L3899" t="s">
        <v>7629</v>
      </c>
      <c r="M3899">
        <v>807674</v>
      </c>
      <c r="N3899" t="s">
        <v>7825</v>
      </c>
      <c r="O3899" t="s">
        <v>425</v>
      </c>
      <c r="P3899" t="s">
        <v>425</v>
      </c>
    </row>
    <row r="3900" spans="1:20" x14ac:dyDescent="0.25">
      <c r="A3900">
        <v>809819</v>
      </c>
      <c r="B3900" t="s">
        <v>9602</v>
      </c>
      <c r="C3900" t="s">
        <v>335</v>
      </c>
      <c r="D3900" t="s">
        <v>9603</v>
      </c>
      <c r="E3900" t="s">
        <v>11</v>
      </c>
      <c r="F3900" t="s">
        <v>189</v>
      </c>
      <c r="G3900" t="s">
        <v>190</v>
      </c>
      <c r="H3900" t="s">
        <v>190</v>
      </c>
      <c r="I3900" t="s">
        <v>198</v>
      </c>
      <c r="J3900" t="s">
        <v>1148</v>
      </c>
      <c r="K3900" t="s">
        <v>17</v>
      </c>
      <c r="N3900" t="s">
        <v>40</v>
      </c>
      <c r="O3900" t="s">
        <v>425</v>
      </c>
      <c r="P3900" t="s">
        <v>425</v>
      </c>
    </row>
    <row r="3901" spans="1:20" x14ac:dyDescent="0.25">
      <c r="A3901">
        <v>809821</v>
      </c>
      <c r="B3901" t="s">
        <v>527</v>
      </c>
      <c r="C3901" t="s">
        <v>9604</v>
      </c>
      <c r="D3901" t="s">
        <v>9605</v>
      </c>
      <c r="E3901" t="s">
        <v>90</v>
      </c>
      <c r="F3901" t="s">
        <v>12</v>
      </c>
      <c r="G3901" t="s">
        <v>1300</v>
      </c>
      <c r="H3901" t="s">
        <v>1301</v>
      </c>
      <c r="I3901" t="s">
        <v>1301</v>
      </c>
      <c r="J3901" t="s">
        <v>6480</v>
      </c>
      <c r="K3901" t="s">
        <v>933</v>
      </c>
      <c r="L3901" t="s">
        <v>6131</v>
      </c>
      <c r="M3901" t="s">
        <v>6132</v>
      </c>
      <c r="N3901" t="s">
        <v>3169</v>
      </c>
      <c r="O3901" t="s">
        <v>425</v>
      </c>
      <c r="P3901" t="s">
        <v>425</v>
      </c>
    </row>
    <row r="3902" spans="1:20" x14ac:dyDescent="0.25">
      <c r="A3902">
        <v>809823</v>
      </c>
      <c r="B3902" t="s">
        <v>9606</v>
      </c>
      <c r="C3902" t="s">
        <v>33</v>
      </c>
      <c r="D3902" t="s">
        <v>2479</v>
      </c>
      <c r="E3902" t="s">
        <v>11</v>
      </c>
      <c r="F3902" t="s">
        <v>12</v>
      </c>
      <c r="G3902" t="s">
        <v>13</v>
      </c>
      <c r="H3902" t="s">
        <v>229</v>
      </c>
      <c r="I3902" t="s">
        <v>229</v>
      </c>
      <c r="J3902" t="s">
        <v>891</v>
      </c>
      <c r="K3902" t="s">
        <v>17</v>
      </c>
      <c r="L3902" t="s">
        <v>9607</v>
      </c>
      <c r="M3902" t="s">
        <v>9608</v>
      </c>
      <c r="N3902" t="s">
        <v>40</v>
      </c>
      <c r="O3902" t="s">
        <v>425</v>
      </c>
      <c r="P3902" t="s">
        <v>425</v>
      </c>
    </row>
    <row r="3903" spans="1:20" x14ac:dyDescent="0.25">
      <c r="A3903">
        <v>809824</v>
      </c>
      <c r="B3903" t="s">
        <v>9609</v>
      </c>
      <c r="C3903" t="s">
        <v>427</v>
      </c>
      <c r="D3903" t="s">
        <v>9610</v>
      </c>
      <c r="E3903" t="s">
        <v>11</v>
      </c>
      <c r="F3903" t="s">
        <v>12</v>
      </c>
      <c r="G3903" t="s">
        <v>35</v>
      </c>
      <c r="H3903" t="s">
        <v>607</v>
      </c>
      <c r="I3903" t="s">
        <v>608</v>
      </c>
      <c r="J3903" t="s">
        <v>9611</v>
      </c>
      <c r="K3903" t="s">
        <v>200</v>
      </c>
      <c r="M3903" t="s">
        <v>5979</v>
      </c>
      <c r="N3903" t="s">
        <v>6366</v>
      </c>
      <c r="O3903" t="s">
        <v>425</v>
      </c>
      <c r="P3903" t="s">
        <v>425</v>
      </c>
    </row>
    <row r="3904" spans="1:20" x14ac:dyDescent="0.25">
      <c r="A3904">
        <v>809825</v>
      </c>
      <c r="B3904" t="s">
        <v>9612</v>
      </c>
      <c r="C3904" t="s">
        <v>9613</v>
      </c>
      <c r="D3904" t="s">
        <v>9614</v>
      </c>
      <c r="E3904" t="s">
        <v>90</v>
      </c>
      <c r="F3904" t="s">
        <v>12</v>
      </c>
      <c r="G3904" t="s">
        <v>1300</v>
      </c>
      <c r="H3904" t="s">
        <v>1349</v>
      </c>
      <c r="I3904" t="s">
        <v>1349</v>
      </c>
      <c r="J3904" t="s">
        <v>6089</v>
      </c>
      <c r="K3904" t="s">
        <v>933</v>
      </c>
      <c r="L3904" t="s">
        <v>4700</v>
      </c>
      <c r="M3904">
        <v>805638</v>
      </c>
      <c r="N3904" t="s">
        <v>6877</v>
      </c>
      <c r="O3904" t="s">
        <v>425</v>
      </c>
      <c r="P3904" t="s">
        <v>425</v>
      </c>
    </row>
    <row r="3905" spans="1:20" x14ac:dyDescent="0.25">
      <c r="A3905">
        <v>809826</v>
      </c>
      <c r="B3905" t="s">
        <v>9615</v>
      </c>
      <c r="C3905" t="s">
        <v>779</v>
      </c>
      <c r="D3905" t="s">
        <v>9616</v>
      </c>
      <c r="E3905" t="s">
        <v>11</v>
      </c>
      <c r="F3905" t="s">
        <v>12</v>
      </c>
      <c r="G3905" t="s">
        <v>1300</v>
      </c>
      <c r="H3905" t="s">
        <v>1349</v>
      </c>
      <c r="I3905" t="s">
        <v>1349</v>
      </c>
      <c r="J3905" t="s">
        <v>9617</v>
      </c>
      <c r="K3905" t="s">
        <v>933</v>
      </c>
      <c r="L3905" t="s">
        <v>3824</v>
      </c>
      <c r="M3905">
        <v>808643</v>
      </c>
      <c r="N3905" t="s">
        <v>3787</v>
      </c>
      <c r="O3905" t="s">
        <v>425</v>
      </c>
      <c r="P3905" t="s">
        <v>425</v>
      </c>
    </row>
    <row r="3906" spans="1:20" x14ac:dyDescent="0.25">
      <c r="A3906">
        <v>809827</v>
      </c>
      <c r="B3906" t="s">
        <v>9618</v>
      </c>
      <c r="C3906" t="s">
        <v>9619</v>
      </c>
      <c r="D3906" t="s">
        <v>9620</v>
      </c>
      <c r="E3906" t="s">
        <v>11</v>
      </c>
      <c r="F3906" t="s">
        <v>12</v>
      </c>
      <c r="G3906" t="s">
        <v>1300</v>
      </c>
      <c r="H3906" t="s">
        <v>1349</v>
      </c>
      <c r="I3906" t="s">
        <v>1349</v>
      </c>
      <c r="J3906" t="s">
        <v>3663</v>
      </c>
      <c r="K3906" t="s">
        <v>933</v>
      </c>
      <c r="L3906" t="s">
        <v>4937</v>
      </c>
      <c r="M3906">
        <v>804467</v>
      </c>
      <c r="N3906" t="s">
        <v>3676</v>
      </c>
      <c r="O3906" t="s">
        <v>425</v>
      </c>
      <c r="P3906" t="s">
        <v>425</v>
      </c>
    </row>
    <row r="3907" spans="1:20" x14ac:dyDescent="0.25">
      <c r="A3907">
        <v>809828</v>
      </c>
      <c r="B3907" t="s">
        <v>1647</v>
      </c>
      <c r="C3907" t="s">
        <v>1837</v>
      </c>
      <c r="D3907" t="s">
        <v>9621</v>
      </c>
      <c r="E3907" t="s">
        <v>11</v>
      </c>
      <c r="F3907" t="s">
        <v>12</v>
      </c>
      <c r="G3907" t="s">
        <v>1300</v>
      </c>
      <c r="H3907" t="s">
        <v>1349</v>
      </c>
      <c r="I3907" t="s">
        <v>1349</v>
      </c>
      <c r="J3907" t="s">
        <v>9005</v>
      </c>
      <c r="K3907" t="s">
        <v>933</v>
      </c>
      <c r="L3907" t="s">
        <v>8976</v>
      </c>
      <c r="M3907">
        <v>809167</v>
      </c>
      <c r="N3907" t="s">
        <v>3787</v>
      </c>
      <c r="O3907" t="s">
        <v>425</v>
      </c>
      <c r="P3907" t="s">
        <v>425</v>
      </c>
    </row>
    <row r="3908" spans="1:20" x14ac:dyDescent="0.25">
      <c r="A3908">
        <v>809829</v>
      </c>
      <c r="B3908" t="s">
        <v>9622</v>
      </c>
      <c r="C3908" t="s">
        <v>565</v>
      </c>
      <c r="D3908" t="s">
        <v>9623</v>
      </c>
      <c r="E3908" t="s">
        <v>11</v>
      </c>
      <c r="F3908" t="s">
        <v>12</v>
      </c>
      <c r="G3908" t="s">
        <v>1300</v>
      </c>
      <c r="H3908" t="s">
        <v>1349</v>
      </c>
      <c r="I3908" t="s">
        <v>1349</v>
      </c>
      <c r="J3908" t="s">
        <v>1302</v>
      </c>
      <c r="K3908" t="s">
        <v>933</v>
      </c>
      <c r="L3908" t="s">
        <v>4035</v>
      </c>
      <c r="M3908">
        <v>803779</v>
      </c>
      <c r="N3908" t="s">
        <v>3676</v>
      </c>
      <c r="O3908" t="s">
        <v>425</v>
      </c>
      <c r="P3908" t="s">
        <v>425</v>
      </c>
    </row>
    <row r="3909" spans="1:20" x14ac:dyDescent="0.25">
      <c r="A3909">
        <v>809830</v>
      </c>
      <c r="B3909" t="s">
        <v>4918</v>
      </c>
      <c r="C3909" t="s">
        <v>8682</v>
      </c>
      <c r="D3909" t="s">
        <v>9624</v>
      </c>
      <c r="E3909" t="s">
        <v>11</v>
      </c>
      <c r="F3909" t="s">
        <v>12</v>
      </c>
      <c r="G3909" t="s">
        <v>1300</v>
      </c>
      <c r="H3909" t="s">
        <v>1349</v>
      </c>
      <c r="I3909" t="s">
        <v>1349</v>
      </c>
      <c r="J3909" t="s">
        <v>3247</v>
      </c>
      <c r="K3909" t="s">
        <v>933</v>
      </c>
      <c r="M3909">
        <v>805953</v>
      </c>
      <c r="N3909" t="s">
        <v>3676</v>
      </c>
      <c r="O3909" t="s">
        <v>425</v>
      </c>
      <c r="P3909" t="s">
        <v>425</v>
      </c>
    </row>
    <row r="3910" spans="1:20" x14ac:dyDescent="0.25">
      <c r="A3910">
        <v>809831</v>
      </c>
      <c r="B3910" t="s">
        <v>9625</v>
      </c>
      <c r="C3910" t="s">
        <v>82</v>
      </c>
      <c r="D3910" t="s">
        <v>9626</v>
      </c>
      <c r="E3910" t="s">
        <v>11</v>
      </c>
      <c r="F3910" t="s">
        <v>12</v>
      </c>
      <c r="G3910" t="s">
        <v>13</v>
      </c>
      <c r="H3910" t="s">
        <v>257</v>
      </c>
      <c r="I3910" t="s">
        <v>754</v>
      </c>
      <c r="J3910" t="s">
        <v>118</v>
      </c>
      <c r="K3910" t="s">
        <v>17</v>
      </c>
      <c r="L3910" t="s">
        <v>1081</v>
      </c>
      <c r="M3910">
        <v>808302</v>
      </c>
      <c r="N3910" t="s">
        <v>1684</v>
      </c>
      <c r="O3910" t="s">
        <v>425</v>
      </c>
      <c r="P3910" t="s">
        <v>425</v>
      </c>
      <c r="T3910" t="str">
        <f>VLOOKUP(TEXT(A3910,0),Old_data_Again,3,FALSE)</f>
        <v>Commercial</v>
      </c>
    </row>
    <row r="3911" spans="1:20" x14ac:dyDescent="0.25">
      <c r="A3911">
        <v>809832</v>
      </c>
      <c r="B3911" t="s">
        <v>9627</v>
      </c>
      <c r="C3911" t="s">
        <v>881</v>
      </c>
      <c r="D3911" t="s">
        <v>9628</v>
      </c>
      <c r="E3911" t="s">
        <v>11</v>
      </c>
      <c r="F3911" t="s">
        <v>12</v>
      </c>
      <c r="G3911" t="s">
        <v>1300</v>
      </c>
      <c r="H3911" t="s">
        <v>1301</v>
      </c>
      <c r="I3911" t="s">
        <v>1301</v>
      </c>
      <c r="J3911" t="s">
        <v>6223</v>
      </c>
      <c r="K3911" t="s">
        <v>933</v>
      </c>
      <c r="L3911" t="s">
        <v>6131</v>
      </c>
      <c r="M3911" t="s">
        <v>6132</v>
      </c>
      <c r="N3911" t="s">
        <v>3169</v>
      </c>
      <c r="O3911" t="s">
        <v>425</v>
      </c>
      <c r="P3911" t="s">
        <v>425</v>
      </c>
    </row>
    <row r="3912" spans="1:20" x14ac:dyDescent="0.25">
      <c r="A3912">
        <v>809834</v>
      </c>
      <c r="B3912" t="s">
        <v>9629</v>
      </c>
      <c r="C3912" t="s">
        <v>76</v>
      </c>
      <c r="D3912" t="s">
        <v>9630</v>
      </c>
      <c r="E3912" t="s">
        <v>11</v>
      </c>
      <c r="F3912" t="s">
        <v>12</v>
      </c>
      <c r="G3912" t="s">
        <v>35</v>
      </c>
      <c r="H3912" t="s">
        <v>36</v>
      </c>
      <c r="I3912" t="s">
        <v>37</v>
      </c>
      <c r="J3912" t="s">
        <v>78</v>
      </c>
      <c r="K3912" t="s">
        <v>17</v>
      </c>
      <c r="L3912" t="s">
        <v>822</v>
      </c>
      <c r="M3912">
        <v>22776</v>
      </c>
      <c r="N3912" t="s">
        <v>1267</v>
      </c>
      <c r="O3912" t="s">
        <v>425</v>
      </c>
      <c r="P3912" t="s">
        <v>425</v>
      </c>
    </row>
    <row r="3913" spans="1:20" x14ac:dyDescent="0.25">
      <c r="A3913">
        <v>809835</v>
      </c>
      <c r="B3913" t="s">
        <v>9631</v>
      </c>
      <c r="C3913" t="s">
        <v>1297</v>
      </c>
      <c r="D3913" t="s">
        <v>9632</v>
      </c>
      <c r="E3913" t="s">
        <v>90</v>
      </c>
      <c r="F3913" t="s">
        <v>174</v>
      </c>
      <c r="G3913" t="s">
        <v>175</v>
      </c>
      <c r="H3913" t="s">
        <v>215</v>
      </c>
      <c r="I3913" t="s">
        <v>216</v>
      </c>
      <c r="J3913" t="s">
        <v>92</v>
      </c>
      <c r="K3913" t="s">
        <v>93</v>
      </c>
      <c r="L3913" t="s">
        <v>9633</v>
      </c>
      <c r="M3913" t="s">
        <v>9634</v>
      </c>
      <c r="N3913" t="s">
        <v>9635</v>
      </c>
      <c r="O3913" t="s">
        <v>425</v>
      </c>
      <c r="P3913" t="s">
        <v>425</v>
      </c>
    </row>
    <row r="3914" spans="1:20" x14ac:dyDescent="0.25">
      <c r="A3914">
        <v>809837</v>
      </c>
      <c r="B3914" t="s">
        <v>9636</v>
      </c>
      <c r="C3914" t="s">
        <v>379</v>
      </c>
      <c r="D3914" t="s">
        <v>9637</v>
      </c>
      <c r="E3914" t="s">
        <v>11</v>
      </c>
      <c r="F3914" t="s">
        <v>189</v>
      </c>
      <c r="G3914" t="s">
        <v>190</v>
      </c>
      <c r="H3914" t="s">
        <v>190</v>
      </c>
      <c r="I3914" t="s">
        <v>198</v>
      </c>
      <c r="J3914" t="s">
        <v>7110</v>
      </c>
      <c r="K3914" t="s">
        <v>100</v>
      </c>
      <c r="L3914" t="s">
        <v>8758</v>
      </c>
      <c r="M3914">
        <v>810540</v>
      </c>
      <c r="N3914" t="s">
        <v>6620</v>
      </c>
      <c r="O3914" t="s">
        <v>425</v>
      </c>
      <c r="P3914" t="s">
        <v>425</v>
      </c>
    </row>
    <row r="3915" spans="1:20" x14ac:dyDescent="0.25">
      <c r="A3915">
        <v>809839</v>
      </c>
      <c r="B3915" t="s">
        <v>9638</v>
      </c>
      <c r="C3915" t="s">
        <v>5108</v>
      </c>
      <c r="D3915" t="s">
        <v>9639</v>
      </c>
      <c r="E3915" t="s">
        <v>11</v>
      </c>
      <c r="F3915" t="s">
        <v>174</v>
      </c>
      <c r="G3915" t="s">
        <v>373</v>
      </c>
      <c r="H3915" t="s">
        <v>1955</v>
      </c>
      <c r="I3915" t="s">
        <v>1955</v>
      </c>
      <c r="J3915" t="s">
        <v>6173</v>
      </c>
      <c r="K3915" t="s">
        <v>933</v>
      </c>
      <c r="L3915" t="s">
        <v>3310</v>
      </c>
      <c r="M3915" t="s">
        <v>3311</v>
      </c>
      <c r="N3915" t="s">
        <v>6525</v>
      </c>
      <c r="O3915" t="s">
        <v>425</v>
      </c>
      <c r="P3915" t="s">
        <v>425</v>
      </c>
    </row>
    <row r="3916" spans="1:20" x14ac:dyDescent="0.25">
      <c r="A3916">
        <v>809845</v>
      </c>
      <c r="B3916" t="s">
        <v>694</v>
      </c>
      <c r="C3916" t="s">
        <v>88</v>
      </c>
      <c r="D3916" t="s">
        <v>9640</v>
      </c>
      <c r="E3916" t="s">
        <v>90</v>
      </c>
      <c r="F3916" t="s">
        <v>174</v>
      </c>
      <c r="G3916" t="s">
        <v>175</v>
      </c>
      <c r="H3916" t="s">
        <v>176</v>
      </c>
      <c r="I3916" t="s">
        <v>176</v>
      </c>
      <c r="J3916" t="s">
        <v>4373</v>
      </c>
      <c r="K3916" t="s">
        <v>93</v>
      </c>
      <c r="M3916">
        <v>811822</v>
      </c>
      <c r="N3916" t="s">
        <v>276</v>
      </c>
      <c r="O3916" t="s">
        <v>425</v>
      </c>
      <c r="P3916" t="s">
        <v>425</v>
      </c>
    </row>
    <row r="3917" spans="1:20" x14ac:dyDescent="0.25">
      <c r="A3917">
        <v>809846</v>
      </c>
      <c r="B3917" t="s">
        <v>9641</v>
      </c>
      <c r="C3917" t="s">
        <v>335</v>
      </c>
      <c r="D3917" t="s">
        <v>9642</v>
      </c>
      <c r="E3917" t="s">
        <v>11</v>
      </c>
      <c r="F3917" t="s">
        <v>12</v>
      </c>
      <c r="G3917" t="s">
        <v>1300</v>
      </c>
      <c r="H3917" t="s">
        <v>1349</v>
      </c>
      <c r="I3917" t="s">
        <v>1349</v>
      </c>
      <c r="J3917" t="s">
        <v>5913</v>
      </c>
      <c r="K3917" t="s">
        <v>933</v>
      </c>
      <c r="L3917" t="s">
        <v>6550</v>
      </c>
      <c r="M3917">
        <v>806491</v>
      </c>
      <c r="N3917" t="s">
        <v>3775</v>
      </c>
      <c r="O3917" t="s">
        <v>425</v>
      </c>
      <c r="P3917" t="s">
        <v>425</v>
      </c>
    </row>
    <row r="3918" spans="1:20" x14ac:dyDescent="0.25">
      <c r="A3918">
        <v>809847</v>
      </c>
      <c r="B3918" t="s">
        <v>3888</v>
      </c>
      <c r="C3918" t="s">
        <v>9643</v>
      </c>
      <c r="D3918" t="s">
        <v>9644</v>
      </c>
      <c r="E3918" t="s">
        <v>90</v>
      </c>
      <c r="F3918" t="s">
        <v>12</v>
      </c>
      <c r="G3918" t="s">
        <v>1300</v>
      </c>
      <c r="H3918" t="s">
        <v>1349</v>
      </c>
      <c r="I3918" t="s">
        <v>1349</v>
      </c>
      <c r="J3918" t="s">
        <v>6353</v>
      </c>
      <c r="K3918" t="s">
        <v>933</v>
      </c>
      <c r="L3918" t="s">
        <v>4670</v>
      </c>
      <c r="M3918">
        <v>804210</v>
      </c>
      <c r="N3918" t="s">
        <v>1351</v>
      </c>
      <c r="O3918" t="s">
        <v>425</v>
      </c>
      <c r="P3918" t="s">
        <v>425</v>
      </c>
    </row>
    <row r="3919" spans="1:20" x14ac:dyDescent="0.25">
      <c r="A3919">
        <v>809848</v>
      </c>
      <c r="B3919" t="s">
        <v>9645</v>
      </c>
      <c r="C3919" t="s">
        <v>1075</v>
      </c>
      <c r="D3919" t="s">
        <v>9646</v>
      </c>
      <c r="E3919" t="s">
        <v>90</v>
      </c>
      <c r="F3919" t="s">
        <v>12</v>
      </c>
      <c r="G3919" t="s">
        <v>1300</v>
      </c>
      <c r="H3919" t="s">
        <v>1349</v>
      </c>
      <c r="I3919" t="s">
        <v>1349</v>
      </c>
      <c r="J3919" t="s">
        <v>9647</v>
      </c>
      <c r="K3919" t="s">
        <v>61</v>
      </c>
      <c r="L3919" t="s">
        <v>3824</v>
      </c>
      <c r="M3919">
        <v>808643</v>
      </c>
      <c r="N3919" t="s">
        <v>3787</v>
      </c>
      <c r="O3919" t="s">
        <v>425</v>
      </c>
      <c r="P3919" t="s">
        <v>425</v>
      </c>
    </row>
    <row r="3920" spans="1:20" x14ac:dyDescent="0.25">
      <c r="A3920">
        <v>809850</v>
      </c>
      <c r="B3920" t="s">
        <v>1875</v>
      </c>
      <c r="C3920" t="s">
        <v>9648</v>
      </c>
      <c r="D3920" t="s">
        <v>9649</v>
      </c>
      <c r="E3920" t="s">
        <v>90</v>
      </c>
      <c r="F3920" t="s">
        <v>12</v>
      </c>
      <c r="G3920" t="s">
        <v>1300</v>
      </c>
      <c r="H3920" t="s">
        <v>1349</v>
      </c>
      <c r="I3920" t="s">
        <v>1349</v>
      </c>
      <c r="J3920" t="s">
        <v>6089</v>
      </c>
      <c r="K3920" t="s">
        <v>61</v>
      </c>
      <c r="L3920" t="s">
        <v>4747</v>
      </c>
      <c r="M3920">
        <v>804282</v>
      </c>
      <c r="N3920" t="s">
        <v>3781</v>
      </c>
      <c r="O3920" t="s">
        <v>425</v>
      </c>
      <c r="P3920" t="s">
        <v>425</v>
      </c>
    </row>
    <row r="3921" spans="1:16" x14ac:dyDescent="0.25">
      <c r="A3921">
        <v>809851</v>
      </c>
      <c r="B3921" t="s">
        <v>9650</v>
      </c>
      <c r="C3921" t="s">
        <v>6171</v>
      </c>
      <c r="D3921" t="s">
        <v>9651</v>
      </c>
      <c r="E3921" t="s">
        <v>11</v>
      </c>
      <c r="F3921" t="s">
        <v>12</v>
      </c>
      <c r="G3921" t="s">
        <v>1300</v>
      </c>
      <c r="H3921" t="s">
        <v>1349</v>
      </c>
      <c r="I3921" t="s">
        <v>1349</v>
      </c>
      <c r="J3921" t="s">
        <v>9492</v>
      </c>
      <c r="K3921" t="s">
        <v>93</v>
      </c>
      <c r="L3921" t="s">
        <v>3952</v>
      </c>
      <c r="M3921">
        <v>804311</v>
      </c>
      <c r="N3921" t="s">
        <v>3875</v>
      </c>
      <c r="O3921" t="s">
        <v>425</v>
      </c>
      <c r="P3921" t="s">
        <v>425</v>
      </c>
    </row>
    <row r="3922" spans="1:16" x14ac:dyDescent="0.25">
      <c r="A3922">
        <v>809852</v>
      </c>
      <c r="B3922" t="s">
        <v>9652</v>
      </c>
      <c r="C3922" t="s">
        <v>3020</v>
      </c>
      <c r="D3922" t="s">
        <v>9653</v>
      </c>
      <c r="E3922" t="s">
        <v>11</v>
      </c>
      <c r="F3922" t="s">
        <v>12</v>
      </c>
      <c r="G3922" t="s">
        <v>1300</v>
      </c>
      <c r="H3922" t="s">
        <v>1349</v>
      </c>
      <c r="I3922" t="s">
        <v>1349</v>
      </c>
      <c r="J3922" t="s">
        <v>5913</v>
      </c>
      <c r="K3922" t="s">
        <v>933</v>
      </c>
      <c r="L3922" t="s">
        <v>4789</v>
      </c>
      <c r="M3922">
        <v>804321</v>
      </c>
      <c r="N3922" t="s">
        <v>4181</v>
      </c>
      <c r="O3922" t="s">
        <v>425</v>
      </c>
      <c r="P3922" t="s">
        <v>425</v>
      </c>
    </row>
    <row r="3923" spans="1:16" x14ac:dyDescent="0.25">
      <c r="A3923">
        <v>809853</v>
      </c>
      <c r="B3923" t="s">
        <v>537</v>
      </c>
      <c r="C3923" t="s">
        <v>5050</v>
      </c>
      <c r="D3923" t="s">
        <v>9654</v>
      </c>
      <c r="E3923" t="s">
        <v>90</v>
      </c>
      <c r="F3923" t="s">
        <v>12</v>
      </c>
      <c r="G3923" t="s">
        <v>1300</v>
      </c>
      <c r="H3923" t="s">
        <v>1349</v>
      </c>
      <c r="I3923" t="s">
        <v>1349</v>
      </c>
      <c r="J3923" t="s">
        <v>6353</v>
      </c>
      <c r="K3923" t="s">
        <v>933</v>
      </c>
      <c r="L3923" t="s">
        <v>4670</v>
      </c>
      <c r="M3923">
        <v>804210</v>
      </c>
      <c r="N3923" t="s">
        <v>1351</v>
      </c>
      <c r="O3923" t="s">
        <v>425</v>
      </c>
      <c r="P3923" t="s">
        <v>425</v>
      </c>
    </row>
    <row r="3924" spans="1:16" x14ac:dyDescent="0.25">
      <c r="A3924">
        <v>809856</v>
      </c>
      <c r="B3924" t="s">
        <v>779</v>
      </c>
      <c r="C3924" t="s">
        <v>3441</v>
      </c>
      <c r="D3924" t="s">
        <v>9655</v>
      </c>
      <c r="E3924" t="s">
        <v>90</v>
      </c>
      <c r="F3924" t="s">
        <v>12</v>
      </c>
      <c r="G3924" t="s">
        <v>1300</v>
      </c>
      <c r="H3924" t="s">
        <v>1349</v>
      </c>
      <c r="I3924" t="s">
        <v>1349</v>
      </c>
      <c r="J3924" t="s">
        <v>3710</v>
      </c>
      <c r="K3924" t="s">
        <v>100</v>
      </c>
      <c r="L3924" t="s">
        <v>8044</v>
      </c>
      <c r="M3924">
        <v>808148</v>
      </c>
      <c r="N3924" t="s">
        <v>325</v>
      </c>
      <c r="O3924" t="s">
        <v>425</v>
      </c>
      <c r="P3924" t="s">
        <v>425</v>
      </c>
    </row>
    <row r="3925" spans="1:16" x14ac:dyDescent="0.25">
      <c r="A3925">
        <v>809869</v>
      </c>
      <c r="B3925" t="s">
        <v>9656</v>
      </c>
      <c r="C3925" t="s">
        <v>76</v>
      </c>
      <c r="D3925" t="s">
        <v>9657</v>
      </c>
      <c r="E3925" t="s">
        <v>11</v>
      </c>
      <c r="F3925" t="s">
        <v>12</v>
      </c>
      <c r="G3925" t="s">
        <v>35</v>
      </c>
      <c r="H3925" t="s">
        <v>2798</v>
      </c>
      <c r="I3925" t="s">
        <v>3402</v>
      </c>
      <c r="J3925" t="s">
        <v>3199</v>
      </c>
      <c r="K3925" t="s">
        <v>61</v>
      </c>
      <c r="L3925" t="s">
        <v>5324</v>
      </c>
      <c r="M3925">
        <v>805566</v>
      </c>
      <c r="N3925" t="s">
        <v>5325</v>
      </c>
      <c r="O3925" t="s">
        <v>425</v>
      </c>
      <c r="P3925" t="s">
        <v>425</v>
      </c>
    </row>
    <row r="3926" spans="1:16" x14ac:dyDescent="0.25">
      <c r="A3926">
        <v>809871</v>
      </c>
      <c r="B3926" t="s">
        <v>3291</v>
      </c>
      <c r="C3926" t="s">
        <v>2195</v>
      </c>
      <c r="D3926" t="s">
        <v>9658</v>
      </c>
      <c r="E3926" t="s">
        <v>11</v>
      </c>
      <c r="F3926" t="s">
        <v>12</v>
      </c>
      <c r="G3926" t="s">
        <v>35</v>
      </c>
      <c r="H3926" t="s">
        <v>3682</v>
      </c>
      <c r="I3926" t="s">
        <v>3682</v>
      </c>
      <c r="J3926" t="s">
        <v>449</v>
      </c>
      <c r="K3926" t="s">
        <v>100</v>
      </c>
      <c r="L3926" t="s">
        <v>9659</v>
      </c>
      <c r="M3926" t="s">
        <v>9660</v>
      </c>
      <c r="N3926" t="s">
        <v>19</v>
      </c>
      <c r="O3926" t="s">
        <v>425</v>
      </c>
      <c r="P3926" t="s">
        <v>425</v>
      </c>
    </row>
    <row r="3927" spans="1:16" x14ac:dyDescent="0.25">
      <c r="A3927">
        <v>809872</v>
      </c>
      <c r="B3927" t="s">
        <v>9661</v>
      </c>
      <c r="C3927" t="s">
        <v>1049</v>
      </c>
      <c r="D3927" t="s">
        <v>9662</v>
      </c>
      <c r="E3927" t="s">
        <v>11</v>
      </c>
      <c r="F3927" t="s">
        <v>12</v>
      </c>
      <c r="G3927" t="s">
        <v>13</v>
      </c>
      <c r="H3927" t="s">
        <v>91</v>
      </c>
      <c r="I3927" t="s">
        <v>91</v>
      </c>
      <c r="J3927" t="s">
        <v>8233</v>
      </c>
      <c r="K3927" t="s">
        <v>61</v>
      </c>
      <c r="L3927" t="s">
        <v>94</v>
      </c>
      <c r="M3927">
        <v>6699</v>
      </c>
      <c r="N3927" t="s">
        <v>95</v>
      </c>
      <c r="O3927" t="s">
        <v>425</v>
      </c>
      <c r="P3927" t="s">
        <v>425</v>
      </c>
    </row>
    <row r="3928" spans="1:16" x14ac:dyDescent="0.25">
      <c r="A3928">
        <v>809873</v>
      </c>
      <c r="B3928" t="s">
        <v>9663</v>
      </c>
      <c r="C3928" t="s">
        <v>9664</v>
      </c>
      <c r="D3928" t="s">
        <v>9665</v>
      </c>
      <c r="E3928" t="s">
        <v>11</v>
      </c>
      <c r="F3928" t="s">
        <v>12</v>
      </c>
      <c r="G3928" t="s">
        <v>13</v>
      </c>
      <c r="H3928" t="s">
        <v>91</v>
      </c>
      <c r="I3928" t="s">
        <v>91</v>
      </c>
      <c r="J3928" t="s">
        <v>5571</v>
      </c>
      <c r="K3928" t="s">
        <v>933</v>
      </c>
      <c r="L3928" t="s">
        <v>1067</v>
      </c>
      <c r="M3928" t="s">
        <v>1068</v>
      </c>
      <c r="N3928" t="s">
        <v>315</v>
      </c>
      <c r="O3928" t="s">
        <v>425</v>
      </c>
      <c r="P3928" t="s">
        <v>425</v>
      </c>
    </row>
    <row r="3929" spans="1:16" x14ac:dyDescent="0.25">
      <c r="A3929">
        <v>809874</v>
      </c>
      <c r="B3929" t="s">
        <v>9666</v>
      </c>
      <c r="C3929" t="s">
        <v>1884</v>
      </c>
      <c r="D3929" t="s">
        <v>9667</v>
      </c>
      <c r="E3929" t="s">
        <v>11</v>
      </c>
      <c r="F3929" t="s">
        <v>174</v>
      </c>
      <c r="G3929" t="s">
        <v>373</v>
      </c>
      <c r="H3929" t="s">
        <v>1955</v>
      </c>
      <c r="I3929" t="s">
        <v>1955</v>
      </c>
      <c r="J3929" t="s">
        <v>2522</v>
      </c>
      <c r="K3929" t="s">
        <v>17</v>
      </c>
      <c r="L3929" t="s">
        <v>1988</v>
      </c>
      <c r="M3929" t="s">
        <v>1989</v>
      </c>
      <c r="N3929" t="s">
        <v>9668</v>
      </c>
      <c r="O3929" t="s">
        <v>425</v>
      </c>
      <c r="P3929" t="s">
        <v>425</v>
      </c>
    </row>
    <row r="3930" spans="1:16" x14ac:dyDescent="0.25">
      <c r="A3930">
        <v>809877</v>
      </c>
      <c r="B3930" t="s">
        <v>1806</v>
      </c>
      <c r="C3930" t="s">
        <v>7798</v>
      </c>
      <c r="D3930" t="s">
        <v>9669</v>
      </c>
      <c r="E3930" t="s">
        <v>90</v>
      </c>
      <c r="F3930" t="s">
        <v>189</v>
      </c>
      <c r="G3930" t="s">
        <v>190</v>
      </c>
      <c r="H3930" t="s">
        <v>190</v>
      </c>
      <c r="I3930" t="s">
        <v>198</v>
      </c>
      <c r="J3930" t="s">
        <v>92</v>
      </c>
      <c r="K3930" t="s">
        <v>933</v>
      </c>
      <c r="L3930" t="s">
        <v>1005</v>
      </c>
      <c r="M3930" t="s">
        <v>1006</v>
      </c>
      <c r="N3930" t="s">
        <v>3052</v>
      </c>
      <c r="O3930" t="s">
        <v>425</v>
      </c>
      <c r="P3930" t="s">
        <v>425</v>
      </c>
    </row>
    <row r="3931" spans="1:16" x14ac:dyDescent="0.25">
      <c r="A3931">
        <v>809878</v>
      </c>
      <c r="B3931" t="s">
        <v>9670</v>
      </c>
      <c r="C3931" t="s">
        <v>528</v>
      </c>
      <c r="D3931" t="s">
        <v>119</v>
      </c>
      <c r="E3931" t="s">
        <v>11</v>
      </c>
      <c r="F3931" t="s">
        <v>12</v>
      </c>
      <c r="G3931" t="s">
        <v>13</v>
      </c>
      <c r="H3931" t="s">
        <v>14</v>
      </c>
      <c r="I3931" t="s">
        <v>15</v>
      </c>
      <c r="J3931" t="s">
        <v>307</v>
      </c>
      <c r="K3931" t="s">
        <v>26</v>
      </c>
      <c r="L3931" t="s">
        <v>824</v>
      </c>
      <c r="M3931" t="s">
        <v>825</v>
      </c>
      <c r="N3931" t="s">
        <v>68</v>
      </c>
      <c r="O3931" t="s">
        <v>425</v>
      </c>
      <c r="P3931" t="s">
        <v>425</v>
      </c>
    </row>
    <row r="3932" spans="1:16" x14ac:dyDescent="0.25">
      <c r="A3932">
        <v>809879</v>
      </c>
      <c r="B3932" t="s">
        <v>1029</v>
      </c>
      <c r="C3932" t="s">
        <v>2321</v>
      </c>
      <c r="D3932" t="s">
        <v>9671</v>
      </c>
      <c r="E3932" t="s">
        <v>11</v>
      </c>
      <c r="F3932" t="s">
        <v>12</v>
      </c>
      <c r="G3932" t="s">
        <v>13</v>
      </c>
      <c r="H3932" t="s">
        <v>91</v>
      </c>
      <c r="I3932" t="s">
        <v>91</v>
      </c>
      <c r="J3932" t="s">
        <v>927</v>
      </c>
      <c r="K3932" t="s">
        <v>61</v>
      </c>
      <c r="L3932" t="s">
        <v>1818</v>
      </c>
      <c r="M3932">
        <v>811381</v>
      </c>
      <c r="N3932" t="s">
        <v>451</v>
      </c>
      <c r="O3932" t="s">
        <v>425</v>
      </c>
      <c r="P3932" t="s">
        <v>425</v>
      </c>
    </row>
    <row r="3933" spans="1:16" x14ac:dyDescent="0.25">
      <c r="A3933">
        <v>809881</v>
      </c>
      <c r="B3933" t="s">
        <v>9672</v>
      </c>
      <c r="C3933" t="s">
        <v>9673</v>
      </c>
      <c r="D3933" t="s">
        <v>9674</v>
      </c>
      <c r="E3933" t="s">
        <v>90</v>
      </c>
      <c r="F3933" t="s">
        <v>12</v>
      </c>
      <c r="G3933" t="s">
        <v>13</v>
      </c>
      <c r="H3933" t="s">
        <v>59</v>
      </c>
      <c r="I3933" t="s">
        <v>59</v>
      </c>
      <c r="J3933" t="s">
        <v>9675</v>
      </c>
      <c r="K3933" t="s">
        <v>93</v>
      </c>
      <c r="L3933" t="s">
        <v>1598</v>
      </c>
      <c r="M3933">
        <v>41215</v>
      </c>
      <c r="N3933" t="s">
        <v>63</v>
      </c>
      <c r="O3933" t="s">
        <v>425</v>
      </c>
      <c r="P3933" t="s">
        <v>425</v>
      </c>
    </row>
    <row r="3934" spans="1:16" x14ac:dyDescent="0.25">
      <c r="A3934">
        <v>809882</v>
      </c>
      <c r="B3934" t="s">
        <v>2743</v>
      </c>
      <c r="C3934" t="s">
        <v>335</v>
      </c>
      <c r="D3934" t="s">
        <v>9676</v>
      </c>
      <c r="E3934" t="s">
        <v>11</v>
      </c>
      <c r="F3934" t="s">
        <v>12</v>
      </c>
      <c r="G3934" t="s">
        <v>13</v>
      </c>
      <c r="H3934" t="s">
        <v>91</v>
      </c>
      <c r="I3934" t="s">
        <v>91</v>
      </c>
      <c r="J3934" t="s">
        <v>2264</v>
      </c>
      <c r="K3934" t="s">
        <v>73</v>
      </c>
      <c r="L3934" t="s">
        <v>94</v>
      </c>
      <c r="M3934">
        <v>6699</v>
      </c>
      <c r="N3934" t="s">
        <v>95</v>
      </c>
      <c r="O3934" t="s">
        <v>425</v>
      </c>
      <c r="P3934" t="s">
        <v>425</v>
      </c>
    </row>
    <row r="3935" spans="1:16" x14ac:dyDescent="0.25">
      <c r="A3935">
        <v>809885</v>
      </c>
      <c r="B3935" t="s">
        <v>1944</v>
      </c>
      <c r="C3935" t="s">
        <v>312</v>
      </c>
      <c r="D3935" t="s">
        <v>9677</v>
      </c>
      <c r="E3935" t="s">
        <v>11</v>
      </c>
      <c r="F3935" t="s">
        <v>12</v>
      </c>
      <c r="G3935" t="s">
        <v>13</v>
      </c>
      <c r="H3935" t="s">
        <v>44</v>
      </c>
      <c r="I3935" t="s">
        <v>44</v>
      </c>
      <c r="J3935" t="s">
        <v>891</v>
      </c>
      <c r="K3935" t="s">
        <v>17</v>
      </c>
      <c r="L3935" t="s">
        <v>892</v>
      </c>
      <c r="M3935">
        <v>45742</v>
      </c>
      <c r="N3935" t="s">
        <v>325</v>
      </c>
      <c r="O3935" t="s">
        <v>425</v>
      </c>
      <c r="P3935" t="s">
        <v>425</v>
      </c>
    </row>
    <row r="3936" spans="1:16" x14ac:dyDescent="0.25">
      <c r="A3936">
        <v>809886</v>
      </c>
      <c r="B3936" t="s">
        <v>9678</v>
      </c>
      <c r="C3936" t="s">
        <v>9679</v>
      </c>
      <c r="D3936" t="s">
        <v>9680</v>
      </c>
      <c r="E3936" t="s">
        <v>11</v>
      </c>
      <c r="F3936" t="s">
        <v>12</v>
      </c>
      <c r="G3936" t="s">
        <v>13</v>
      </c>
      <c r="H3936" t="s">
        <v>91</v>
      </c>
      <c r="I3936" t="s">
        <v>91</v>
      </c>
      <c r="J3936" t="s">
        <v>5581</v>
      </c>
      <c r="K3936" t="s">
        <v>933</v>
      </c>
      <c r="L3936" t="s">
        <v>838</v>
      </c>
      <c r="M3936" t="s">
        <v>839</v>
      </c>
      <c r="N3936" t="s">
        <v>451</v>
      </c>
      <c r="O3936" t="s">
        <v>425</v>
      </c>
      <c r="P3936" t="s">
        <v>425</v>
      </c>
    </row>
    <row r="3937" spans="1:16" x14ac:dyDescent="0.25">
      <c r="A3937">
        <v>809894</v>
      </c>
      <c r="B3937" t="s">
        <v>5146</v>
      </c>
      <c r="C3937" t="s">
        <v>2380</v>
      </c>
      <c r="D3937" t="s">
        <v>9681</v>
      </c>
      <c r="E3937" t="s">
        <v>90</v>
      </c>
      <c r="F3937" t="s">
        <v>189</v>
      </c>
      <c r="G3937" t="s">
        <v>190</v>
      </c>
      <c r="H3937" t="s">
        <v>190</v>
      </c>
      <c r="I3937" t="s">
        <v>198</v>
      </c>
      <c r="J3937" t="s">
        <v>2492</v>
      </c>
      <c r="K3937" t="s">
        <v>73</v>
      </c>
      <c r="L3937" t="s">
        <v>7513</v>
      </c>
      <c r="M3937">
        <v>807549</v>
      </c>
      <c r="N3937" t="s">
        <v>6620</v>
      </c>
      <c r="O3937" t="s">
        <v>425</v>
      </c>
      <c r="P3937" t="s">
        <v>425</v>
      </c>
    </row>
    <row r="3938" spans="1:16" x14ac:dyDescent="0.25">
      <c r="A3938">
        <v>809895</v>
      </c>
      <c r="B3938" t="s">
        <v>9682</v>
      </c>
      <c r="C3938" t="s">
        <v>427</v>
      </c>
      <c r="D3938" t="s">
        <v>1330</v>
      </c>
      <c r="E3938" t="s">
        <v>11</v>
      </c>
      <c r="F3938" t="s">
        <v>12</v>
      </c>
      <c r="G3938" t="s">
        <v>13</v>
      </c>
      <c r="H3938" t="s">
        <v>91</v>
      </c>
      <c r="I3938" t="s">
        <v>91</v>
      </c>
      <c r="J3938" t="s">
        <v>45</v>
      </c>
      <c r="K3938" t="s">
        <v>26</v>
      </c>
      <c r="L3938" t="s">
        <v>6501</v>
      </c>
      <c r="M3938" t="s">
        <v>6502</v>
      </c>
      <c r="N3938" t="s">
        <v>315</v>
      </c>
      <c r="O3938" t="s">
        <v>425</v>
      </c>
      <c r="P3938" t="s">
        <v>425</v>
      </c>
    </row>
    <row r="3939" spans="1:16" x14ac:dyDescent="0.25">
      <c r="A3939">
        <v>809900</v>
      </c>
      <c r="B3939" t="s">
        <v>9683</v>
      </c>
      <c r="C3939" t="s">
        <v>940</v>
      </c>
      <c r="D3939" t="s">
        <v>9684</v>
      </c>
      <c r="E3939" t="s">
        <v>11</v>
      </c>
      <c r="F3939" t="s">
        <v>12</v>
      </c>
      <c r="G3939" t="s">
        <v>35</v>
      </c>
      <c r="H3939" t="s">
        <v>36</v>
      </c>
      <c r="I3939" t="s">
        <v>37</v>
      </c>
      <c r="J3939" t="s">
        <v>3535</v>
      </c>
      <c r="K3939" t="s">
        <v>61</v>
      </c>
      <c r="L3939" t="s">
        <v>2718</v>
      </c>
      <c r="M3939" t="s">
        <v>2719</v>
      </c>
      <c r="N3939" t="s">
        <v>360</v>
      </c>
      <c r="O3939" t="s">
        <v>425</v>
      </c>
      <c r="P3939" t="s">
        <v>425</v>
      </c>
    </row>
    <row r="3940" spans="1:16" x14ac:dyDescent="0.25">
      <c r="A3940">
        <v>809903</v>
      </c>
      <c r="B3940" t="s">
        <v>9033</v>
      </c>
      <c r="C3940" t="s">
        <v>3094</v>
      </c>
      <c r="D3940" t="s">
        <v>9685</v>
      </c>
      <c r="E3940" t="s">
        <v>90</v>
      </c>
      <c r="F3940" t="s">
        <v>12</v>
      </c>
      <c r="G3940" t="s">
        <v>1300</v>
      </c>
      <c r="H3940" t="s">
        <v>1349</v>
      </c>
      <c r="I3940" t="s">
        <v>1349</v>
      </c>
      <c r="J3940" t="s">
        <v>3967</v>
      </c>
      <c r="K3940" t="s">
        <v>100</v>
      </c>
      <c r="L3940" t="s">
        <v>4369</v>
      </c>
      <c r="M3940">
        <v>804006</v>
      </c>
      <c r="N3940" t="s">
        <v>1351</v>
      </c>
      <c r="O3940" t="s">
        <v>425</v>
      </c>
      <c r="P3940" t="s">
        <v>425</v>
      </c>
    </row>
    <row r="3941" spans="1:16" x14ac:dyDescent="0.25">
      <c r="A3941">
        <v>809907</v>
      </c>
      <c r="B3941" t="s">
        <v>9686</v>
      </c>
      <c r="C3941" t="s">
        <v>3226</v>
      </c>
      <c r="D3941" t="s">
        <v>9687</v>
      </c>
      <c r="E3941" t="s">
        <v>90</v>
      </c>
      <c r="F3941" t="s">
        <v>174</v>
      </c>
      <c r="G3941" t="s">
        <v>175</v>
      </c>
      <c r="H3941" t="s">
        <v>215</v>
      </c>
      <c r="I3941" t="s">
        <v>216</v>
      </c>
      <c r="J3941" t="s">
        <v>932</v>
      </c>
      <c r="K3941" t="s">
        <v>93</v>
      </c>
      <c r="L3941" t="s">
        <v>5687</v>
      </c>
      <c r="M3941" t="s">
        <v>5688</v>
      </c>
      <c r="N3941" t="s">
        <v>6620</v>
      </c>
      <c r="O3941" t="s">
        <v>425</v>
      </c>
      <c r="P3941" t="s">
        <v>425</v>
      </c>
    </row>
    <row r="3942" spans="1:16" x14ac:dyDescent="0.25">
      <c r="A3942">
        <v>809911</v>
      </c>
      <c r="B3942" t="s">
        <v>9688</v>
      </c>
      <c r="C3942" t="s">
        <v>4430</v>
      </c>
      <c r="D3942" t="s">
        <v>9689</v>
      </c>
      <c r="E3942" t="s">
        <v>11</v>
      </c>
      <c r="F3942" t="s">
        <v>12</v>
      </c>
      <c r="G3942" t="s">
        <v>35</v>
      </c>
      <c r="H3942" t="s">
        <v>2615</v>
      </c>
      <c r="I3942" t="s">
        <v>3252</v>
      </c>
      <c r="J3942" t="s">
        <v>3173</v>
      </c>
      <c r="K3942" t="s">
        <v>100</v>
      </c>
      <c r="L3942" t="s">
        <v>6645</v>
      </c>
      <c r="M3942" t="s">
        <v>6646</v>
      </c>
      <c r="N3942" t="s">
        <v>5481</v>
      </c>
      <c r="O3942" t="s">
        <v>425</v>
      </c>
      <c r="P3942" t="s">
        <v>425</v>
      </c>
    </row>
    <row r="3943" spans="1:16" x14ac:dyDescent="0.25">
      <c r="A3943">
        <v>809912</v>
      </c>
      <c r="B3943" t="s">
        <v>9690</v>
      </c>
      <c r="C3943" t="s">
        <v>110</v>
      </c>
      <c r="D3943" t="s">
        <v>9691</v>
      </c>
      <c r="E3943" t="s">
        <v>11</v>
      </c>
      <c r="F3943" t="s">
        <v>12</v>
      </c>
      <c r="G3943" t="s">
        <v>13</v>
      </c>
      <c r="H3943" t="s">
        <v>91</v>
      </c>
      <c r="I3943" t="s">
        <v>91</v>
      </c>
      <c r="J3943" t="s">
        <v>6606</v>
      </c>
      <c r="K3943" t="s">
        <v>61</v>
      </c>
      <c r="L3943" t="s">
        <v>1891</v>
      </c>
      <c r="M3943">
        <v>42182</v>
      </c>
      <c r="N3943" t="s">
        <v>95</v>
      </c>
      <c r="O3943" t="s">
        <v>425</v>
      </c>
      <c r="P3943" t="s">
        <v>425</v>
      </c>
    </row>
    <row r="3944" spans="1:16" x14ac:dyDescent="0.25">
      <c r="A3944">
        <v>809915</v>
      </c>
      <c r="B3944" t="s">
        <v>9692</v>
      </c>
      <c r="C3944" t="s">
        <v>1542</v>
      </c>
      <c r="D3944" t="s">
        <v>9693</v>
      </c>
      <c r="E3944" t="s">
        <v>11</v>
      </c>
      <c r="F3944" t="s">
        <v>12</v>
      </c>
      <c r="G3944" t="s">
        <v>13</v>
      </c>
      <c r="H3944" t="s">
        <v>91</v>
      </c>
      <c r="I3944" t="s">
        <v>91</v>
      </c>
      <c r="J3944" t="s">
        <v>837</v>
      </c>
      <c r="K3944" t="s">
        <v>73</v>
      </c>
      <c r="L3944" t="s">
        <v>94</v>
      </c>
      <c r="M3944">
        <v>6699</v>
      </c>
      <c r="N3944" t="s">
        <v>95</v>
      </c>
      <c r="O3944" t="s">
        <v>425</v>
      </c>
      <c r="P3944" t="s">
        <v>425</v>
      </c>
    </row>
    <row r="3945" spans="1:16" x14ac:dyDescent="0.25">
      <c r="A3945">
        <v>809916</v>
      </c>
      <c r="B3945" t="s">
        <v>9694</v>
      </c>
      <c r="C3945" t="s">
        <v>50</v>
      </c>
      <c r="D3945" t="s">
        <v>9695</v>
      </c>
      <c r="E3945" t="s">
        <v>11</v>
      </c>
      <c r="F3945" t="s">
        <v>174</v>
      </c>
      <c r="G3945" t="s">
        <v>441</v>
      </c>
      <c r="H3945" t="s">
        <v>781</v>
      </c>
      <c r="I3945" t="s">
        <v>781</v>
      </c>
      <c r="J3945" t="s">
        <v>99</v>
      </c>
      <c r="K3945" t="s">
        <v>73</v>
      </c>
      <c r="L3945" t="s">
        <v>8363</v>
      </c>
      <c r="M3945">
        <v>808490</v>
      </c>
      <c r="N3945" t="s">
        <v>5223</v>
      </c>
      <c r="O3945" t="s">
        <v>425</v>
      </c>
      <c r="P3945" t="s">
        <v>425</v>
      </c>
    </row>
    <row r="3946" spans="1:16" x14ac:dyDescent="0.25">
      <c r="A3946">
        <v>809920</v>
      </c>
      <c r="B3946" t="s">
        <v>9696</v>
      </c>
      <c r="C3946" t="s">
        <v>379</v>
      </c>
      <c r="D3946" t="s">
        <v>9697</v>
      </c>
      <c r="E3946" t="s">
        <v>11</v>
      </c>
      <c r="F3946" t="s">
        <v>174</v>
      </c>
      <c r="G3946" t="s">
        <v>498</v>
      </c>
      <c r="H3946" t="s">
        <v>498</v>
      </c>
      <c r="I3946" t="s">
        <v>499</v>
      </c>
      <c r="J3946" t="s">
        <v>45</v>
      </c>
      <c r="K3946" t="s">
        <v>17</v>
      </c>
      <c r="L3946" t="s">
        <v>1979</v>
      </c>
      <c r="M3946">
        <v>807560</v>
      </c>
      <c r="N3946" t="s">
        <v>1980</v>
      </c>
      <c r="O3946" t="s">
        <v>425</v>
      </c>
      <c r="P3946" t="s">
        <v>425</v>
      </c>
    </row>
    <row r="3947" spans="1:16" x14ac:dyDescent="0.25">
      <c r="A3947">
        <v>809922</v>
      </c>
      <c r="B3947" t="s">
        <v>9698</v>
      </c>
      <c r="C3947" t="s">
        <v>9699</v>
      </c>
      <c r="D3947" t="s">
        <v>9700</v>
      </c>
      <c r="E3947" t="s">
        <v>11</v>
      </c>
      <c r="F3947" t="s">
        <v>189</v>
      </c>
      <c r="G3947" t="s">
        <v>190</v>
      </c>
      <c r="H3947" t="s">
        <v>190</v>
      </c>
      <c r="I3947" t="s">
        <v>198</v>
      </c>
      <c r="J3947" t="s">
        <v>6774</v>
      </c>
      <c r="K3947" t="s">
        <v>61</v>
      </c>
      <c r="M3947">
        <v>809458</v>
      </c>
      <c r="N3947" t="s">
        <v>6620</v>
      </c>
      <c r="O3947" t="s">
        <v>425</v>
      </c>
      <c r="P3947" t="s">
        <v>425</v>
      </c>
    </row>
    <row r="3948" spans="1:16" x14ac:dyDescent="0.25">
      <c r="A3948">
        <v>809923</v>
      </c>
      <c r="B3948" t="s">
        <v>9701</v>
      </c>
      <c r="C3948" t="s">
        <v>4761</v>
      </c>
      <c r="D3948" t="s">
        <v>9702</v>
      </c>
      <c r="E3948" t="s">
        <v>90</v>
      </c>
      <c r="F3948" t="s">
        <v>12</v>
      </c>
      <c r="G3948" t="s">
        <v>1300</v>
      </c>
      <c r="H3948" t="s">
        <v>1301</v>
      </c>
      <c r="I3948" t="s">
        <v>1301</v>
      </c>
      <c r="J3948" t="s">
        <v>3763</v>
      </c>
      <c r="K3948" t="s">
        <v>61</v>
      </c>
      <c r="L3948" t="s">
        <v>9703</v>
      </c>
      <c r="M3948" t="s">
        <v>9704</v>
      </c>
      <c r="N3948" t="s">
        <v>1305</v>
      </c>
      <c r="O3948" t="s">
        <v>425</v>
      </c>
      <c r="P3948" t="s">
        <v>425</v>
      </c>
    </row>
    <row r="3949" spans="1:16" x14ac:dyDescent="0.25">
      <c r="A3949">
        <v>809925</v>
      </c>
      <c r="B3949" t="s">
        <v>5910</v>
      </c>
      <c r="C3949" t="s">
        <v>491</v>
      </c>
      <c r="D3949" t="s">
        <v>9705</v>
      </c>
      <c r="E3949" t="s">
        <v>11</v>
      </c>
      <c r="F3949" t="s">
        <v>12</v>
      </c>
      <c r="G3949" t="s">
        <v>35</v>
      </c>
      <c r="H3949" t="s">
        <v>2798</v>
      </c>
      <c r="I3949" t="s">
        <v>3172</v>
      </c>
      <c r="J3949" t="s">
        <v>3433</v>
      </c>
      <c r="K3949" t="s">
        <v>100</v>
      </c>
      <c r="L3949" t="s">
        <v>3434</v>
      </c>
      <c r="M3949" t="s">
        <v>3435</v>
      </c>
      <c r="N3949" t="s">
        <v>3436</v>
      </c>
      <c r="O3949" t="s">
        <v>425</v>
      </c>
      <c r="P3949" t="s">
        <v>425</v>
      </c>
    </row>
    <row r="3950" spans="1:16" x14ac:dyDescent="0.25">
      <c r="A3950">
        <v>809928</v>
      </c>
      <c r="B3950" t="s">
        <v>9706</v>
      </c>
      <c r="C3950" t="s">
        <v>1404</v>
      </c>
      <c r="D3950" t="s">
        <v>6571</v>
      </c>
      <c r="E3950" t="s">
        <v>11</v>
      </c>
      <c r="F3950" t="s">
        <v>174</v>
      </c>
      <c r="G3950" t="s">
        <v>441</v>
      </c>
      <c r="H3950" t="s">
        <v>781</v>
      </c>
      <c r="I3950" t="s">
        <v>781</v>
      </c>
      <c r="J3950" t="s">
        <v>3360</v>
      </c>
      <c r="K3950" t="s">
        <v>73</v>
      </c>
      <c r="L3950" t="s">
        <v>7705</v>
      </c>
      <c r="M3950" t="s">
        <v>7706</v>
      </c>
      <c r="N3950" t="s">
        <v>1402</v>
      </c>
      <c r="O3950" t="s">
        <v>425</v>
      </c>
      <c r="P3950" t="s">
        <v>425</v>
      </c>
    </row>
    <row r="3951" spans="1:16" x14ac:dyDescent="0.25">
      <c r="A3951">
        <v>809929</v>
      </c>
      <c r="B3951" t="s">
        <v>81</v>
      </c>
      <c r="C3951" t="s">
        <v>509</v>
      </c>
      <c r="D3951" t="s">
        <v>9707</v>
      </c>
      <c r="E3951" t="s">
        <v>11</v>
      </c>
      <c r="F3951" t="s">
        <v>174</v>
      </c>
      <c r="G3951" t="s">
        <v>373</v>
      </c>
      <c r="H3951" t="s">
        <v>815</v>
      </c>
      <c r="I3951" t="s">
        <v>815</v>
      </c>
      <c r="J3951" t="s">
        <v>6761</v>
      </c>
      <c r="K3951" t="s">
        <v>17</v>
      </c>
      <c r="L3951" t="s">
        <v>816</v>
      </c>
      <c r="M3951" t="s">
        <v>817</v>
      </c>
      <c r="N3951" t="s">
        <v>19</v>
      </c>
      <c r="O3951" t="s">
        <v>425</v>
      </c>
      <c r="P3951" t="s">
        <v>425</v>
      </c>
    </row>
    <row r="3952" spans="1:16" x14ac:dyDescent="0.25">
      <c r="A3952">
        <v>809936</v>
      </c>
      <c r="B3952" t="s">
        <v>861</v>
      </c>
      <c r="C3952" t="s">
        <v>1884</v>
      </c>
      <c r="D3952" t="s">
        <v>9708</v>
      </c>
      <c r="E3952" t="s">
        <v>11</v>
      </c>
      <c r="F3952" t="s">
        <v>12</v>
      </c>
      <c r="G3952" t="s">
        <v>13</v>
      </c>
      <c r="H3952" t="s">
        <v>91</v>
      </c>
      <c r="I3952" t="s">
        <v>91</v>
      </c>
      <c r="J3952" t="s">
        <v>5719</v>
      </c>
      <c r="K3952" t="s">
        <v>933</v>
      </c>
      <c r="L3952" t="s">
        <v>630</v>
      </c>
      <c r="M3952">
        <v>41780</v>
      </c>
      <c r="N3952" t="s">
        <v>451</v>
      </c>
      <c r="O3952" t="s">
        <v>425</v>
      </c>
      <c r="P3952" t="s">
        <v>425</v>
      </c>
    </row>
    <row r="3953" spans="1:16" x14ac:dyDescent="0.25">
      <c r="A3953">
        <v>809937</v>
      </c>
      <c r="B3953" t="s">
        <v>1587</v>
      </c>
      <c r="C3953" t="s">
        <v>3020</v>
      </c>
      <c r="D3953" t="s">
        <v>9709</v>
      </c>
      <c r="E3953" t="s">
        <v>11</v>
      </c>
      <c r="F3953" t="s">
        <v>174</v>
      </c>
      <c r="G3953" t="s">
        <v>373</v>
      </c>
      <c r="H3953" t="s">
        <v>1955</v>
      </c>
      <c r="I3953" t="s">
        <v>1955</v>
      </c>
      <c r="J3953" t="s">
        <v>3732</v>
      </c>
      <c r="K3953" t="s">
        <v>93</v>
      </c>
      <c r="L3953" t="s">
        <v>8537</v>
      </c>
      <c r="M3953" t="s">
        <v>8538</v>
      </c>
      <c r="N3953" t="s">
        <v>366</v>
      </c>
      <c r="O3953" t="s">
        <v>425</v>
      </c>
      <c r="P3953" t="s">
        <v>425</v>
      </c>
    </row>
    <row r="3954" spans="1:16" x14ac:dyDescent="0.25">
      <c r="A3954">
        <v>809938</v>
      </c>
      <c r="B3954" t="s">
        <v>9710</v>
      </c>
      <c r="C3954" t="s">
        <v>4951</v>
      </c>
      <c r="D3954" t="s">
        <v>9711</v>
      </c>
      <c r="E3954" t="s">
        <v>11</v>
      </c>
      <c r="F3954" t="s">
        <v>12</v>
      </c>
      <c r="G3954" t="s">
        <v>35</v>
      </c>
      <c r="H3954" t="s">
        <v>2615</v>
      </c>
      <c r="I3954" t="s">
        <v>2616</v>
      </c>
      <c r="J3954" t="s">
        <v>4963</v>
      </c>
      <c r="K3954" t="s">
        <v>61</v>
      </c>
      <c r="L3954" t="s">
        <v>9712</v>
      </c>
      <c r="M3954" t="s">
        <v>9713</v>
      </c>
      <c r="N3954" t="s">
        <v>2619</v>
      </c>
      <c r="O3954" t="s">
        <v>425</v>
      </c>
      <c r="P3954" t="s">
        <v>425</v>
      </c>
    </row>
    <row r="3955" spans="1:16" x14ac:dyDescent="0.25">
      <c r="A3955">
        <v>809940</v>
      </c>
      <c r="B3955" t="s">
        <v>9714</v>
      </c>
      <c r="C3955" t="s">
        <v>1172</v>
      </c>
      <c r="D3955" t="s">
        <v>9715</v>
      </c>
      <c r="E3955" t="s">
        <v>90</v>
      </c>
      <c r="F3955" t="s">
        <v>174</v>
      </c>
      <c r="G3955" t="s">
        <v>373</v>
      </c>
      <c r="H3955" t="s">
        <v>1677</v>
      </c>
      <c r="I3955" t="s">
        <v>1677</v>
      </c>
      <c r="J3955" t="s">
        <v>7093</v>
      </c>
      <c r="K3955" t="s">
        <v>61</v>
      </c>
      <c r="L3955" t="s">
        <v>3466</v>
      </c>
      <c r="M3955" t="s">
        <v>3467</v>
      </c>
      <c r="N3955" t="s">
        <v>3382</v>
      </c>
      <c r="O3955" t="s">
        <v>425</v>
      </c>
      <c r="P3955" t="s">
        <v>425</v>
      </c>
    </row>
    <row r="3956" spans="1:16" x14ac:dyDescent="0.25">
      <c r="A3956">
        <v>809943</v>
      </c>
      <c r="B3956" t="s">
        <v>2237</v>
      </c>
      <c r="C3956" t="s">
        <v>65</v>
      </c>
      <c r="D3956" t="s">
        <v>9716</v>
      </c>
      <c r="E3956" t="s">
        <v>11</v>
      </c>
      <c r="F3956" t="s">
        <v>189</v>
      </c>
      <c r="G3956" t="s">
        <v>190</v>
      </c>
      <c r="H3956" t="s">
        <v>190</v>
      </c>
      <c r="I3956" t="s">
        <v>395</v>
      </c>
      <c r="J3956" t="s">
        <v>2120</v>
      </c>
      <c r="K3956" t="s">
        <v>17</v>
      </c>
      <c r="L3956" t="s">
        <v>2733</v>
      </c>
      <c r="M3956" t="s">
        <v>2734</v>
      </c>
      <c r="N3956" t="s">
        <v>7712</v>
      </c>
      <c r="O3956" t="s">
        <v>425</v>
      </c>
      <c r="P3956" t="s">
        <v>425</v>
      </c>
    </row>
    <row r="3957" spans="1:16" x14ac:dyDescent="0.25">
      <c r="A3957">
        <v>809945</v>
      </c>
      <c r="B3957" t="s">
        <v>7359</v>
      </c>
      <c r="C3957" t="s">
        <v>125</v>
      </c>
      <c r="D3957" t="s">
        <v>9717</v>
      </c>
      <c r="E3957" t="s">
        <v>11</v>
      </c>
      <c r="F3957" t="s">
        <v>12</v>
      </c>
      <c r="G3957" t="s">
        <v>13</v>
      </c>
      <c r="H3957" t="s">
        <v>14</v>
      </c>
      <c r="I3957" t="s">
        <v>15</v>
      </c>
      <c r="J3957" t="s">
        <v>222</v>
      </c>
      <c r="K3957" t="s">
        <v>26</v>
      </c>
      <c r="L3957" t="s">
        <v>302</v>
      </c>
      <c r="M3957" t="s">
        <v>303</v>
      </c>
      <c r="N3957" t="s">
        <v>68</v>
      </c>
      <c r="O3957" t="s">
        <v>425</v>
      </c>
      <c r="P3957" t="s">
        <v>425</v>
      </c>
    </row>
    <row r="3958" spans="1:16" x14ac:dyDescent="0.25">
      <c r="A3958">
        <v>809946</v>
      </c>
      <c r="B3958" t="s">
        <v>9718</v>
      </c>
      <c r="C3958" t="s">
        <v>5296</v>
      </c>
      <c r="D3958" t="s">
        <v>9719</v>
      </c>
      <c r="E3958" t="s">
        <v>11</v>
      </c>
      <c r="F3958" t="s">
        <v>12</v>
      </c>
      <c r="G3958" t="s">
        <v>1300</v>
      </c>
      <c r="H3958" t="s">
        <v>1301</v>
      </c>
      <c r="I3958" t="s">
        <v>1301</v>
      </c>
      <c r="J3958" t="s">
        <v>118</v>
      </c>
      <c r="K3958" t="s">
        <v>17</v>
      </c>
      <c r="L3958" t="s">
        <v>8619</v>
      </c>
      <c r="M3958">
        <v>808787</v>
      </c>
      <c r="N3958" t="s">
        <v>6135</v>
      </c>
      <c r="O3958" t="s">
        <v>425</v>
      </c>
      <c r="P3958" t="s">
        <v>425</v>
      </c>
    </row>
    <row r="3959" spans="1:16" x14ac:dyDescent="0.25">
      <c r="A3959">
        <v>809947</v>
      </c>
      <c r="B3959" t="s">
        <v>1216</v>
      </c>
      <c r="C3959" t="s">
        <v>565</v>
      </c>
      <c r="D3959" t="s">
        <v>9720</v>
      </c>
      <c r="E3959" t="s">
        <v>11</v>
      </c>
      <c r="F3959" t="s">
        <v>12</v>
      </c>
      <c r="G3959" t="s">
        <v>35</v>
      </c>
      <c r="H3959" t="s">
        <v>36</v>
      </c>
      <c r="I3959" t="s">
        <v>37</v>
      </c>
      <c r="J3959" t="s">
        <v>5306</v>
      </c>
      <c r="K3959" t="s">
        <v>100</v>
      </c>
      <c r="L3959" t="s">
        <v>9395</v>
      </c>
      <c r="M3959" t="s">
        <v>9396</v>
      </c>
      <c r="N3959" t="s">
        <v>1267</v>
      </c>
      <c r="O3959" t="s">
        <v>425</v>
      </c>
      <c r="P3959" t="s">
        <v>425</v>
      </c>
    </row>
    <row r="3960" spans="1:16" x14ac:dyDescent="0.25">
      <c r="A3960">
        <v>809950</v>
      </c>
      <c r="B3960" t="s">
        <v>2237</v>
      </c>
      <c r="C3960" t="s">
        <v>3705</v>
      </c>
      <c r="D3960" t="s">
        <v>9721</v>
      </c>
      <c r="E3960" t="s">
        <v>90</v>
      </c>
      <c r="F3960" t="s">
        <v>189</v>
      </c>
      <c r="G3960" t="s">
        <v>190</v>
      </c>
      <c r="H3960" t="s">
        <v>190</v>
      </c>
      <c r="I3960" t="s">
        <v>198</v>
      </c>
      <c r="J3960" t="s">
        <v>9722</v>
      </c>
      <c r="K3960" t="s">
        <v>100</v>
      </c>
      <c r="M3960" t="s">
        <v>9723</v>
      </c>
      <c r="N3960" t="s">
        <v>9724</v>
      </c>
      <c r="O3960" t="s">
        <v>425</v>
      </c>
      <c r="P3960" t="s">
        <v>425</v>
      </c>
    </row>
    <row r="3961" spans="1:16" x14ac:dyDescent="0.25">
      <c r="A3961">
        <v>809951</v>
      </c>
      <c r="B3961" t="s">
        <v>9725</v>
      </c>
      <c r="C3961" t="s">
        <v>187</v>
      </c>
      <c r="D3961" t="s">
        <v>9726</v>
      </c>
      <c r="E3961" t="s">
        <v>90</v>
      </c>
      <c r="F3961" t="s">
        <v>189</v>
      </c>
      <c r="G3961" t="s">
        <v>190</v>
      </c>
      <c r="H3961" t="s">
        <v>190</v>
      </c>
      <c r="I3961" t="s">
        <v>198</v>
      </c>
      <c r="J3961" t="s">
        <v>9727</v>
      </c>
      <c r="K3961" t="s">
        <v>26</v>
      </c>
      <c r="M3961" t="s">
        <v>9728</v>
      </c>
      <c r="N3961" t="s">
        <v>9724</v>
      </c>
      <c r="O3961" t="s">
        <v>425</v>
      </c>
      <c r="P3961" t="s">
        <v>425</v>
      </c>
    </row>
    <row r="3962" spans="1:16" x14ac:dyDescent="0.25">
      <c r="A3962">
        <v>809954</v>
      </c>
      <c r="B3962" t="s">
        <v>2367</v>
      </c>
      <c r="C3962" t="s">
        <v>6867</v>
      </c>
      <c r="D3962" t="s">
        <v>9729</v>
      </c>
      <c r="E3962" t="s">
        <v>90</v>
      </c>
      <c r="F3962" t="s">
        <v>174</v>
      </c>
      <c r="G3962" t="s">
        <v>441</v>
      </c>
      <c r="H3962" t="s">
        <v>442</v>
      </c>
      <c r="I3962" t="e">
        <v>#VALUE!</v>
      </c>
      <c r="J3962" t="s">
        <v>9266</v>
      </c>
      <c r="K3962" t="s">
        <v>933</v>
      </c>
      <c r="L3962" t="s">
        <v>6174</v>
      </c>
      <c r="M3962" t="s">
        <v>6175</v>
      </c>
      <c r="N3962" t="s">
        <v>1503</v>
      </c>
      <c r="O3962" t="s">
        <v>425</v>
      </c>
      <c r="P3962" t="s">
        <v>425</v>
      </c>
    </row>
    <row r="3963" spans="1:16" x14ac:dyDescent="0.25">
      <c r="A3963">
        <v>809955</v>
      </c>
      <c r="B3963" t="s">
        <v>9730</v>
      </c>
      <c r="C3963" t="s">
        <v>9731</v>
      </c>
      <c r="D3963" t="s">
        <v>9732</v>
      </c>
      <c r="E3963" t="s">
        <v>90</v>
      </c>
      <c r="F3963" t="s">
        <v>174</v>
      </c>
      <c r="G3963" t="s">
        <v>441</v>
      </c>
      <c r="H3963" t="s">
        <v>781</v>
      </c>
      <c r="I3963" t="s">
        <v>781</v>
      </c>
      <c r="J3963" t="s">
        <v>92</v>
      </c>
      <c r="K3963" t="s">
        <v>93</v>
      </c>
      <c r="L3963" t="s">
        <v>8126</v>
      </c>
      <c r="M3963">
        <v>808234</v>
      </c>
      <c r="N3963" t="s">
        <v>48</v>
      </c>
      <c r="O3963" t="s">
        <v>425</v>
      </c>
      <c r="P3963" t="s">
        <v>425</v>
      </c>
    </row>
    <row r="3964" spans="1:16" x14ac:dyDescent="0.25">
      <c r="A3964">
        <v>809956</v>
      </c>
      <c r="B3964" t="s">
        <v>9733</v>
      </c>
      <c r="C3964" t="s">
        <v>9734</v>
      </c>
      <c r="D3964" t="s">
        <v>9735</v>
      </c>
      <c r="E3964" t="s">
        <v>11</v>
      </c>
      <c r="F3964" t="s">
        <v>12</v>
      </c>
      <c r="G3964" t="s">
        <v>1300</v>
      </c>
      <c r="H3964" t="s">
        <v>1301</v>
      </c>
      <c r="I3964" t="s">
        <v>1301</v>
      </c>
      <c r="J3964" t="s">
        <v>8608</v>
      </c>
      <c r="K3964" t="s">
        <v>933</v>
      </c>
      <c r="L3964" t="s">
        <v>9736</v>
      </c>
      <c r="M3964" t="s">
        <v>9737</v>
      </c>
      <c r="N3964" t="s">
        <v>3461</v>
      </c>
      <c r="O3964" t="s">
        <v>425</v>
      </c>
      <c r="P3964" t="s">
        <v>425</v>
      </c>
    </row>
    <row r="3965" spans="1:16" x14ac:dyDescent="0.25">
      <c r="A3965">
        <v>809963</v>
      </c>
      <c r="B3965" t="s">
        <v>263</v>
      </c>
      <c r="C3965" t="s">
        <v>379</v>
      </c>
      <c r="D3965" t="s">
        <v>5198</v>
      </c>
      <c r="E3965" t="s">
        <v>11</v>
      </c>
      <c r="F3965" t="s">
        <v>12</v>
      </c>
      <c r="G3965" t="s">
        <v>35</v>
      </c>
      <c r="H3965" t="s">
        <v>2615</v>
      </c>
      <c r="I3965" t="s">
        <v>2616</v>
      </c>
      <c r="J3965" t="s">
        <v>45</v>
      </c>
      <c r="K3965" t="s">
        <v>17</v>
      </c>
      <c r="L3965" t="s">
        <v>1360</v>
      </c>
      <c r="M3965" t="s">
        <v>1361</v>
      </c>
      <c r="N3965" t="s">
        <v>2619</v>
      </c>
      <c r="O3965" t="s">
        <v>425</v>
      </c>
      <c r="P3965" t="s">
        <v>425</v>
      </c>
    </row>
    <row r="3966" spans="1:16" x14ac:dyDescent="0.25">
      <c r="A3966">
        <v>809970</v>
      </c>
      <c r="B3966" t="s">
        <v>4905</v>
      </c>
      <c r="C3966" t="s">
        <v>23</v>
      </c>
      <c r="D3966" t="s">
        <v>9738</v>
      </c>
      <c r="E3966" t="s">
        <v>11</v>
      </c>
      <c r="F3966" t="s">
        <v>12</v>
      </c>
      <c r="G3966" t="s">
        <v>169</v>
      </c>
      <c r="H3966" t="s">
        <v>170</v>
      </c>
      <c r="I3966" t="s">
        <v>170</v>
      </c>
      <c r="J3966" t="s">
        <v>1734</v>
      </c>
      <c r="K3966" t="s">
        <v>100</v>
      </c>
      <c r="L3966" t="s">
        <v>3539</v>
      </c>
      <c r="M3966" t="s">
        <v>3540</v>
      </c>
      <c r="N3966" t="s">
        <v>40</v>
      </c>
      <c r="O3966" t="s">
        <v>425</v>
      </c>
      <c r="P3966" t="s">
        <v>425</v>
      </c>
    </row>
    <row r="3967" spans="1:16" x14ac:dyDescent="0.25">
      <c r="A3967">
        <v>809976</v>
      </c>
      <c r="B3967" t="s">
        <v>9739</v>
      </c>
      <c r="C3967" t="s">
        <v>9740</v>
      </c>
      <c r="D3967" t="s">
        <v>9741</v>
      </c>
      <c r="E3967" t="s">
        <v>11</v>
      </c>
      <c r="F3967" t="s">
        <v>12</v>
      </c>
      <c r="G3967" t="s">
        <v>13</v>
      </c>
      <c r="H3967" t="s">
        <v>14</v>
      </c>
      <c r="I3967" t="s">
        <v>15</v>
      </c>
      <c r="J3967" t="s">
        <v>3498</v>
      </c>
      <c r="K3967" t="s">
        <v>933</v>
      </c>
      <c r="L3967" t="s">
        <v>2200</v>
      </c>
      <c r="M3967" t="s">
        <v>2201</v>
      </c>
      <c r="N3967" t="s">
        <v>75</v>
      </c>
      <c r="O3967" t="s">
        <v>425</v>
      </c>
      <c r="P3967" t="s">
        <v>425</v>
      </c>
    </row>
    <row r="3968" spans="1:16" x14ac:dyDescent="0.25">
      <c r="A3968">
        <v>809977</v>
      </c>
      <c r="B3968" t="s">
        <v>9742</v>
      </c>
      <c r="C3968" t="s">
        <v>9743</v>
      </c>
      <c r="D3968" t="s">
        <v>9744</v>
      </c>
      <c r="E3968" t="s">
        <v>11</v>
      </c>
      <c r="F3968" t="s">
        <v>12</v>
      </c>
      <c r="G3968" t="s">
        <v>1300</v>
      </c>
      <c r="H3968" t="s">
        <v>1301</v>
      </c>
      <c r="I3968" t="s">
        <v>1301</v>
      </c>
      <c r="J3968" t="s">
        <v>9428</v>
      </c>
      <c r="K3968" t="s">
        <v>61</v>
      </c>
      <c r="L3968" t="s">
        <v>5898</v>
      </c>
      <c r="M3968">
        <v>805708</v>
      </c>
      <c r="N3968" t="s">
        <v>3169</v>
      </c>
      <c r="O3968" t="s">
        <v>425</v>
      </c>
      <c r="P3968" t="s">
        <v>425</v>
      </c>
    </row>
    <row r="3969" spans="1:16" x14ac:dyDescent="0.25">
      <c r="A3969">
        <v>809978</v>
      </c>
      <c r="B3969" t="s">
        <v>9745</v>
      </c>
      <c r="C3969" t="s">
        <v>125</v>
      </c>
      <c r="D3969" t="s">
        <v>9746</v>
      </c>
      <c r="E3969" t="s">
        <v>11</v>
      </c>
      <c r="F3969" t="s">
        <v>174</v>
      </c>
      <c r="G3969" t="s">
        <v>175</v>
      </c>
      <c r="H3969" t="s">
        <v>215</v>
      </c>
      <c r="I3969" t="s">
        <v>215</v>
      </c>
      <c r="J3969" t="s">
        <v>162</v>
      </c>
      <c r="K3969" t="s">
        <v>100</v>
      </c>
      <c r="L3969" t="s">
        <v>5945</v>
      </c>
      <c r="M3969" t="s">
        <v>5946</v>
      </c>
      <c r="N3969" t="s">
        <v>5263</v>
      </c>
      <c r="O3969" t="s">
        <v>425</v>
      </c>
      <c r="P3969" t="s">
        <v>425</v>
      </c>
    </row>
    <row r="3970" spans="1:16" x14ac:dyDescent="0.25">
      <c r="A3970">
        <v>809979</v>
      </c>
      <c r="B3970" t="s">
        <v>57</v>
      </c>
      <c r="C3970" t="s">
        <v>8651</v>
      </c>
      <c r="D3970" t="s">
        <v>9747</v>
      </c>
      <c r="E3970" t="s">
        <v>90</v>
      </c>
      <c r="F3970" t="s">
        <v>12</v>
      </c>
      <c r="G3970" t="s">
        <v>13</v>
      </c>
      <c r="H3970" t="s">
        <v>91</v>
      </c>
      <c r="I3970" t="s">
        <v>91</v>
      </c>
      <c r="J3970" t="s">
        <v>618</v>
      </c>
      <c r="K3970" t="s">
        <v>93</v>
      </c>
      <c r="L3970" t="s">
        <v>1800</v>
      </c>
      <c r="M3970">
        <v>800931</v>
      </c>
      <c r="N3970" t="s">
        <v>451</v>
      </c>
      <c r="O3970" t="s">
        <v>425</v>
      </c>
      <c r="P3970" t="s">
        <v>425</v>
      </c>
    </row>
    <row r="3971" spans="1:16" x14ac:dyDescent="0.25">
      <c r="A3971">
        <v>809981</v>
      </c>
      <c r="B3971" t="s">
        <v>9748</v>
      </c>
      <c r="C3971" t="s">
        <v>5911</v>
      </c>
      <c r="D3971" t="s">
        <v>9749</v>
      </c>
      <c r="E3971" t="s">
        <v>11</v>
      </c>
      <c r="F3971" t="s">
        <v>174</v>
      </c>
      <c r="G3971" t="s">
        <v>441</v>
      </c>
      <c r="H3971" t="s">
        <v>442</v>
      </c>
      <c r="I3971" t="s">
        <v>2056</v>
      </c>
      <c r="J3971" t="s">
        <v>6075</v>
      </c>
      <c r="K3971" t="s">
        <v>933</v>
      </c>
      <c r="L3971" t="s">
        <v>9550</v>
      </c>
      <c r="M3971" t="s">
        <v>9551</v>
      </c>
      <c r="N3971" t="s">
        <v>446</v>
      </c>
      <c r="O3971" t="s">
        <v>425</v>
      </c>
      <c r="P3971" t="s">
        <v>425</v>
      </c>
    </row>
    <row r="3972" spans="1:16" x14ac:dyDescent="0.25">
      <c r="A3972">
        <v>809983</v>
      </c>
      <c r="B3972" t="s">
        <v>4095</v>
      </c>
      <c r="C3972" t="s">
        <v>940</v>
      </c>
      <c r="D3972" t="s">
        <v>9750</v>
      </c>
      <c r="E3972" t="s">
        <v>11</v>
      </c>
      <c r="F3972" t="s">
        <v>174</v>
      </c>
      <c r="G3972" t="s">
        <v>373</v>
      </c>
      <c r="H3972" t="s">
        <v>374</v>
      </c>
      <c r="I3972" t="s">
        <v>374</v>
      </c>
      <c r="J3972" t="s">
        <v>5719</v>
      </c>
      <c r="K3972" t="s">
        <v>933</v>
      </c>
      <c r="L3972" t="s">
        <v>3033</v>
      </c>
      <c r="M3972">
        <v>808713</v>
      </c>
      <c r="N3972" t="s">
        <v>9751</v>
      </c>
      <c r="O3972" t="s">
        <v>425</v>
      </c>
      <c r="P3972" t="s">
        <v>425</v>
      </c>
    </row>
    <row r="3973" spans="1:16" x14ac:dyDescent="0.25">
      <c r="A3973">
        <v>809984</v>
      </c>
      <c r="B3973" t="s">
        <v>9752</v>
      </c>
      <c r="C3973" t="s">
        <v>9753</v>
      </c>
      <c r="D3973" t="s">
        <v>9754</v>
      </c>
      <c r="E3973" t="s">
        <v>11</v>
      </c>
      <c r="F3973" t="s">
        <v>174</v>
      </c>
      <c r="G3973" t="s">
        <v>373</v>
      </c>
      <c r="H3973" t="s">
        <v>374</v>
      </c>
      <c r="I3973" t="s">
        <v>374</v>
      </c>
      <c r="J3973" t="s">
        <v>5719</v>
      </c>
      <c r="K3973" t="s">
        <v>933</v>
      </c>
      <c r="L3973" t="s">
        <v>3033</v>
      </c>
      <c r="M3973">
        <v>808713</v>
      </c>
      <c r="N3973" t="s">
        <v>6081</v>
      </c>
      <c r="O3973" t="s">
        <v>425</v>
      </c>
      <c r="P3973" t="s">
        <v>425</v>
      </c>
    </row>
    <row r="3974" spans="1:16" x14ac:dyDescent="0.25">
      <c r="A3974">
        <v>809985</v>
      </c>
      <c r="B3974" t="s">
        <v>694</v>
      </c>
      <c r="C3974" t="s">
        <v>2195</v>
      </c>
      <c r="D3974" t="s">
        <v>9755</v>
      </c>
      <c r="E3974" t="s">
        <v>11</v>
      </c>
      <c r="F3974" t="s">
        <v>174</v>
      </c>
      <c r="G3974" t="s">
        <v>373</v>
      </c>
      <c r="H3974" t="s">
        <v>1955</v>
      </c>
      <c r="I3974" t="s">
        <v>1955</v>
      </c>
      <c r="J3974" t="s">
        <v>6173</v>
      </c>
      <c r="K3974" t="s">
        <v>933</v>
      </c>
      <c r="L3974" t="s">
        <v>3310</v>
      </c>
      <c r="M3974" t="s">
        <v>3311</v>
      </c>
      <c r="N3974" t="s">
        <v>6525</v>
      </c>
      <c r="O3974" t="s">
        <v>425</v>
      </c>
      <c r="P3974" t="s">
        <v>425</v>
      </c>
    </row>
    <row r="3975" spans="1:16" x14ac:dyDescent="0.25">
      <c r="A3975">
        <v>809988</v>
      </c>
      <c r="B3975" t="s">
        <v>1900</v>
      </c>
      <c r="C3975" t="s">
        <v>3292</v>
      </c>
      <c r="D3975" t="s">
        <v>9756</v>
      </c>
      <c r="E3975" t="s">
        <v>11</v>
      </c>
      <c r="F3975" t="s">
        <v>174</v>
      </c>
      <c r="G3975" t="s">
        <v>373</v>
      </c>
      <c r="H3975" t="s">
        <v>374</v>
      </c>
      <c r="I3975" t="s">
        <v>374</v>
      </c>
      <c r="J3975" t="s">
        <v>3032</v>
      </c>
      <c r="K3975" t="s">
        <v>933</v>
      </c>
      <c r="L3975" t="s">
        <v>3033</v>
      </c>
      <c r="M3975">
        <v>808713</v>
      </c>
      <c r="N3975" t="s">
        <v>6081</v>
      </c>
      <c r="O3975" t="s">
        <v>425</v>
      </c>
      <c r="P3975" t="s">
        <v>425</v>
      </c>
    </row>
    <row r="3976" spans="1:16" x14ac:dyDescent="0.25">
      <c r="A3976">
        <v>809989</v>
      </c>
      <c r="B3976" t="s">
        <v>311</v>
      </c>
      <c r="C3976" t="s">
        <v>2359</v>
      </c>
      <c r="D3976" t="s">
        <v>9757</v>
      </c>
      <c r="E3976" t="s">
        <v>90</v>
      </c>
      <c r="F3976" t="s">
        <v>174</v>
      </c>
      <c r="G3976" t="s">
        <v>175</v>
      </c>
      <c r="H3976" t="s">
        <v>215</v>
      </c>
      <c r="I3976" t="s">
        <v>216</v>
      </c>
      <c r="J3976" t="s">
        <v>92</v>
      </c>
      <c r="K3976" t="s">
        <v>93</v>
      </c>
      <c r="L3976" t="s">
        <v>9534</v>
      </c>
      <c r="M3976" t="s">
        <v>9535</v>
      </c>
      <c r="N3976" t="s">
        <v>9536</v>
      </c>
      <c r="O3976" t="s">
        <v>425</v>
      </c>
      <c r="P3976" t="s">
        <v>425</v>
      </c>
    </row>
    <row r="3977" spans="1:16" x14ac:dyDescent="0.25">
      <c r="A3977">
        <v>809990</v>
      </c>
      <c r="B3977" t="s">
        <v>9759</v>
      </c>
      <c r="C3977" t="s">
        <v>110</v>
      </c>
      <c r="D3977" t="s">
        <v>9758</v>
      </c>
      <c r="E3977" t="s">
        <v>11</v>
      </c>
      <c r="F3977" t="s">
        <v>12</v>
      </c>
      <c r="G3977" t="s">
        <v>35</v>
      </c>
      <c r="H3977" t="s">
        <v>2798</v>
      </c>
      <c r="I3977" t="s">
        <v>3172</v>
      </c>
      <c r="J3977" t="s">
        <v>3173</v>
      </c>
      <c r="K3977" t="s">
        <v>100</v>
      </c>
      <c r="L3977" t="s">
        <v>3174</v>
      </c>
      <c r="M3977">
        <v>813290</v>
      </c>
      <c r="N3977" t="s">
        <v>202</v>
      </c>
      <c r="O3977" t="s">
        <v>425</v>
      </c>
      <c r="P3977" t="s">
        <v>425</v>
      </c>
    </row>
    <row r="3978" spans="1:16" x14ac:dyDescent="0.25">
      <c r="A3978">
        <v>809991</v>
      </c>
      <c r="B3978" t="s">
        <v>1038</v>
      </c>
      <c r="C3978" t="s">
        <v>1758</v>
      </c>
      <c r="D3978" t="s">
        <v>9760</v>
      </c>
      <c r="E3978" t="s">
        <v>11</v>
      </c>
      <c r="F3978" t="s">
        <v>174</v>
      </c>
      <c r="G3978" t="s">
        <v>373</v>
      </c>
      <c r="H3978" t="s">
        <v>374</v>
      </c>
      <c r="I3978" t="s">
        <v>374</v>
      </c>
      <c r="J3978" t="s">
        <v>3032</v>
      </c>
      <c r="K3978" t="s">
        <v>933</v>
      </c>
      <c r="L3978" t="s">
        <v>3033</v>
      </c>
      <c r="M3978">
        <v>808713</v>
      </c>
      <c r="N3978" t="s">
        <v>5105</v>
      </c>
      <c r="O3978" t="s">
        <v>425</v>
      </c>
      <c r="P3978" t="s">
        <v>425</v>
      </c>
    </row>
    <row r="3979" spans="1:16" x14ac:dyDescent="0.25">
      <c r="A3979">
        <v>809996</v>
      </c>
      <c r="B3979" t="s">
        <v>1991</v>
      </c>
      <c r="C3979" t="s">
        <v>894</v>
      </c>
      <c r="D3979" t="s">
        <v>9761</v>
      </c>
      <c r="E3979" t="s">
        <v>11</v>
      </c>
      <c r="F3979" t="s">
        <v>12</v>
      </c>
      <c r="G3979" t="s">
        <v>13</v>
      </c>
      <c r="H3979" t="s">
        <v>257</v>
      </c>
      <c r="I3979" t="s">
        <v>258</v>
      </c>
      <c r="J3979" t="s">
        <v>155</v>
      </c>
      <c r="K3979" t="s">
        <v>73</v>
      </c>
      <c r="L3979" t="s">
        <v>6631</v>
      </c>
      <c r="M3979" t="s">
        <v>6632</v>
      </c>
      <c r="N3979" t="s">
        <v>262</v>
      </c>
      <c r="O3979" t="s">
        <v>425</v>
      </c>
      <c r="P3979" t="s">
        <v>425</v>
      </c>
    </row>
    <row r="3980" spans="1:16" x14ac:dyDescent="0.25">
      <c r="A3980">
        <v>809998</v>
      </c>
      <c r="B3980" t="s">
        <v>9762</v>
      </c>
      <c r="C3980" t="s">
        <v>97</v>
      </c>
      <c r="D3980" t="s">
        <v>9763</v>
      </c>
      <c r="E3980" t="s">
        <v>11</v>
      </c>
      <c r="F3980" t="s">
        <v>174</v>
      </c>
      <c r="G3980" t="s">
        <v>373</v>
      </c>
      <c r="H3980" t="s">
        <v>374</v>
      </c>
      <c r="I3980" t="s">
        <v>374</v>
      </c>
      <c r="J3980" t="s">
        <v>5719</v>
      </c>
      <c r="K3980" t="s">
        <v>933</v>
      </c>
      <c r="L3980" t="s">
        <v>3033</v>
      </c>
      <c r="M3980">
        <v>808713</v>
      </c>
      <c r="N3980" t="s">
        <v>9764</v>
      </c>
      <c r="O3980" t="s">
        <v>425</v>
      </c>
      <c r="P3980" t="s">
        <v>425</v>
      </c>
    </row>
    <row r="3981" spans="1:16" x14ac:dyDescent="0.25">
      <c r="A3981">
        <v>810003</v>
      </c>
      <c r="B3981" t="s">
        <v>9765</v>
      </c>
      <c r="C3981" t="s">
        <v>7861</v>
      </c>
      <c r="D3981" t="s">
        <v>9766</v>
      </c>
      <c r="E3981" t="s">
        <v>90</v>
      </c>
      <c r="F3981" t="s">
        <v>189</v>
      </c>
      <c r="G3981" t="s">
        <v>190</v>
      </c>
      <c r="H3981" t="s">
        <v>190</v>
      </c>
      <c r="I3981" t="s">
        <v>395</v>
      </c>
      <c r="J3981" t="s">
        <v>810</v>
      </c>
      <c r="K3981" t="s">
        <v>61</v>
      </c>
      <c r="L3981" t="s">
        <v>1110</v>
      </c>
      <c r="M3981" t="s">
        <v>1111</v>
      </c>
      <c r="N3981" t="s">
        <v>40</v>
      </c>
      <c r="O3981" t="s">
        <v>425</v>
      </c>
      <c r="P3981" t="s">
        <v>425</v>
      </c>
    </row>
    <row r="3982" spans="1:16" x14ac:dyDescent="0.25">
      <c r="A3982">
        <v>810004</v>
      </c>
      <c r="B3982" t="s">
        <v>9767</v>
      </c>
      <c r="C3982" t="s">
        <v>672</v>
      </c>
      <c r="D3982" t="s">
        <v>9768</v>
      </c>
      <c r="E3982" t="s">
        <v>11</v>
      </c>
      <c r="F3982" t="s">
        <v>12</v>
      </c>
      <c r="G3982" t="s">
        <v>13</v>
      </c>
      <c r="H3982" t="s">
        <v>91</v>
      </c>
      <c r="I3982" t="s">
        <v>91</v>
      </c>
      <c r="J3982" t="s">
        <v>99</v>
      </c>
      <c r="K3982" t="s">
        <v>73</v>
      </c>
      <c r="L3982" t="s">
        <v>630</v>
      </c>
      <c r="M3982">
        <v>41780</v>
      </c>
      <c r="N3982" t="s">
        <v>451</v>
      </c>
      <c r="O3982" t="s">
        <v>425</v>
      </c>
      <c r="P3982" t="s">
        <v>425</v>
      </c>
    </row>
    <row r="3983" spans="1:16" x14ac:dyDescent="0.25">
      <c r="A3983">
        <v>810009</v>
      </c>
      <c r="B3983" t="s">
        <v>1514</v>
      </c>
      <c r="C3983" t="s">
        <v>779</v>
      </c>
      <c r="D3983" t="s">
        <v>9769</v>
      </c>
      <c r="E3983" t="s">
        <v>11</v>
      </c>
      <c r="F3983" t="s">
        <v>174</v>
      </c>
      <c r="G3983" t="s">
        <v>373</v>
      </c>
      <c r="H3983" t="s">
        <v>374</v>
      </c>
      <c r="I3983" t="s">
        <v>374</v>
      </c>
      <c r="J3983" t="s">
        <v>5719</v>
      </c>
      <c r="K3983" t="s">
        <v>933</v>
      </c>
      <c r="L3983" t="s">
        <v>3033</v>
      </c>
      <c r="M3983">
        <v>808713</v>
      </c>
      <c r="N3983" t="s">
        <v>9751</v>
      </c>
      <c r="O3983" t="s">
        <v>425</v>
      </c>
      <c r="P3983" t="s">
        <v>425</v>
      </c>
    </row>
    <row r="3984" spans="1:16" x14ac:dyDescent="0.25">
      <c r="A3984">
        <v>810011</v>
      </c>
      <c r="B3984" t="s">
        <v>9770</v>
      </c>
      <c r="C3984" t="s">
        <v>4825</v>
      </c>
      <c r="D3984" t="s">
        <v>9771</v>
      </c>
      <c r="E3984" t="s">
        <v>11</v>
      </c>
      <c r="F3984" t="s">
        <v>174</v>
      </c>
      <c r="G3984" t="s">
        <v>175</v>
      </c>
      <c r="H3984" t="s">
        <v>318</v>
      </c>
      <c r="I3984" t="s">
        <v>319</v>
      </c>
      <c r="J3984" t="s">
        <v>162</v>
      </c>
      <c r="K3984" t="s">
        <v>100</v>
      </c>
      <c r="L3984" t="s">
        <v>2364</v>
      </c>
      <c r="M3984" t="s">
        <v>2365</v>
      </c>
      <c r="N3984" t="s">
        <v>5977</v>
      </c>
      <c r="O3984" t="s">
        <v>425</v>
      </c>
      <c r="P3984" t="s">
        <v>425</v>
      </c>
    </row>
    <row r="3985" spans="1:16" x14ac:dyDescent="0.25">
      <c r="A3985">
        <v>810012</v>
      </c>
      <c r="B3985" t="s">
        <v>9772</v>
      </c>
      <c r="C3985" t="s">
        <v>848</v>
      </c>
      <c r="D3985" t="s">
        <v>9773</v>
      </c>
      <c r="E3985" t="s">
        <v>11</v>
      </c>
      <c r="F3985" t="s">
        <v>174</v>
      </c>
      <c r="G3985" t="s">
        <v>373</v>
      </c>
      <c r="H3985" t="s">
        <v>374</v>
      </c>
      <c r="I3985" t="s">
        <v>374</v>
      </c>
      <c r="J3985" t="s">
        <v>3309</v>
      </c>
      <c r="K3985" t="s">
        <v>933</v>
      </c>
      <c r="L3985" t="s">
        <v>3033</v>
      </c>
      <c r="M3985">
        <v>808713</v>
      </c>
      <c r="N3985" t="s">
        <v>9774</v>
      </c>
      <c r="O3985" t="s">
        <v>425</v>
      </c>
      <c r="P3985" t="s">
        <v>425</v>
      </c>
    </row>
    <row r="3986" spans="1:16" x14ac:dyDescent="0.25">
      <c r="A3986">
        <v>810015</v>
      </c>
      <c r="B3986" t="s">
        <v>9775</v>
      </c>
      <c r="C3986" t="s">
        <v>936</v>
      </c>
      <c r="D3986" t="s">
        <v>9776</v>
      </c>
      <c r="E3986" t="s">
        <v>90</v>
      </c>
      <c r="F3986" t="s">
        <v>12</v>
      </c>
      <c r="G3986" t="s">
        <v>35</v>
      </c>
      <c r="H3986" t="s">
        <v>2798</v>
      </c>
      <c r="I3986" t="s">
        <v>3402</v>
      </c>
      <c r="J3986" t="s">
        <v>4963</v>
      </c>
      <c r="K3986" t="s">
        <v>61</v>
      </c>
      <c r="L3986" t="s">
        <v>9468</v>
      </c>
      <c r="M3986" t="s">
        <v>9469</v>
      </c>
      <c r="N3986" t="s">
        <v>5325</v>
      </c>
      <c r="O3986" t="s">
        <v>425</v>
      </c>
      <c r="P3986" t="s">
        <v>425</v>
      </c>
    </row>
    <row r="3987" spans="1:16" x14ac:dyDescent="0.25">
      <c r="A3987">
        <v>810022</v>
      </c>
      <c r="B3987" t="s">
        <v>9777</v>
      </c>
      <c r="C3987" t="s">
        <v>3734</v>
      </c>
      <c r="D3987" t="s">
        <v>9778</v>
      </c>
      <c r="E3987" t="s">
        <v>11</v>
      </c>
      <c r="F3987" t="s">
        <v>174</v>
      </c>
      <c r="G3987" t="s">
        <v>175</v>
      </c>
      <c r="H3987" t="s">
        <v>215</v>
      </c>
      <c r="I3987" t="s">
        <v>216</v>
      </c>
      <c r="J3987" t="s">
        <v>162</v>
      </c>
      <c r="K3987" t="s">
        <v>100</v>
      </c>
      <c r="L3987" t="s">
        <v>3089</v>
      </c>
      <c r="M3987" t="s">
        <v>3090</v>
      </c>
      <c r="N3987" t="s">
        <v>1277</v>
      </c>
      <c r="O3987" t="s">
        <v>425</v>
      </c>
      <c r="P3987" t="s">
        <v>425</v>
      </c>
    </row>
    <row r="3988" spans="1:16" x14ac:dyDescent="0.25">
      <c r="A3988">
        <v>810023</v>
      </c>
      <c r="B3988" t="s">
        <v>9779</v>
      </c>
      <c r="C3988" t="s">
        <v>283</v>
      </c>
      <c r="D3988" t="s">
        <v>9780</v>
      </c>
      <c r="E3988" t="s">
        <v>90</v>
      </c>
      <c r="F3988" t="s">
        <v>174</v>
      </c>
      <c r="G3988" t="s">
        <v>498</v>
      </c>
      <c r="H3988" t="s">
        <v>498</v>
      </c>
      <c r="I3988" t="s">
        <v>3060</v>
      </c>
      <c r="J3988" t="s">
        <v>92</v>
      </c>
      <c r="K3988" t="s">
        <v>93</v>
      </c>
      <c r="L3988" t="s">
        <v>9781</v>
      </c>
      <c r="M3988" t="s">
        <v>9782</v>
      </c>
      <c r="N3988" t="s">
        <v>9783</v>
      </c>
      <c r="O3988" t="s">
        <v>425</v>
      </c>
      <c r="P3988" t="s">
        <v>425</v>
      </c>
    </row>
    <row r="3989" spans="1:16" x14ac:dyDescent="0.25">
      <c r="A3989">
        <v>810024</v>
      </c>
      <c r="B3989" t="s">
        <v>793</v>
      </c>
      <c r="C3989" t="s">
        <v>9784</v>
      </c>
      <c r="D3989" t="s">
        <v>9785</v>
      </c>
      <c r="E3989" t="s">
        <v>90</v>
      </c>
      <c r="F3989" t="s">
        <v>174</v>
      </c>
      <c r="G3989" t="s">
        <v>441</v>
      </c>
      <c r="H3989" t="s">
        <v>781</v>
      </c>
      <c r="I3989" t="s">
        <v>781</v>
      </c>
      <c r="J3989" t="s">
        <v>9786</v>
      </c>
      <c r="K3989" t="s">
        <v>100</v>
      </c>
      <c r="L3989" t="s">
        <v>8363</v>
      </c>
      <c r="M3989">
        <v>808490</v>
      </c>
      <c r="N3989" t="s">
        <v>5223</v>
      </c>
      <c r="O3989" t="s">
        <v>425</v>
      </c>
      <c r="P3989" t="s">
        <v>425</v>
      </c>
    </row>
    <row r="3990" spans="1:16" x14ac:dyDescent="0.25">
      <c r="A3990">
        <v>810026</v>
      </c>
      <c r="B3990" t="s">
        <v>8958</v>
      </c>
      <c r="C3990" t="s">
        <v>5779</v>
      </c>
      <c r="D3990" t="s">
        <v>9787</v>
      </c>
      <c r="E3990" t="s">
        <v>11</v>
      </c>
      <c r="F3990" t="s">
        <v>174</v>
      </c>
      <c r="G3990" t="s">
        <v>175</v>
      </c>
      <c r="H3990" t="s">
        <v>318</v>
      </c>
      <c r="I3990" t="s">
        <v>319</v>
      </c>
      <c r="J3990" t="s">
        <v>6173</v>
      </c>
      <c r="K3990" t="s">
        <v>933</v>
      </c>
      <c r="L3990" t="s">
        <v>5446</v>
      </c>
      <c r="M3990" t="s">
        <v>5447</v>
      </c>
      <c r="N3990" t="s">
        <v>276</v>
      </c>
      <c r="O3990" t="s">
        <v>425</v>
      </c>
      <c r="P3990" t="s">
        <v>425</v>
      </c>
    </row>
    <row r="3991" spans="1:16" x14ac:dyDescent="0.25">
      <c r="A3991">
        <v>810027</v>
      </c>
      <c r="B3991" t="s">
        <v>9788</v>
      </c>
      <c r="C3991" t="s">
        <v>149</v>
      </c>
      <c r="D3991" t="s">
        <v>9789</v>
      </c>
      <c r="E3991" t="s">
        <v>11</v>
      </c>
      <c r="F3991" t="s">
        <v>189</v>
      </c>
      <c r="G3991" t="s">
        <v>190</v>
      </c>
      <c r="H3991" t="s">
        <v>190</v>
      </c>
      <c r="I3991" t="s">
        <v>395</v>
      </c>
      <c r="J3991" t="s">
        <v>810</v>
      </c>
      <c r="K3991" t="s">
        <v>61</v>
      </c>
      <c r="L3991" t="s">
        <v>9790</v>
      </c>
      <c r="M3991" t="s">
        <v>9791</v>
      </c>
      <c r="N3991" t="s">
        <v>276</v>
      </c>
      <c r="O3991" t="s">
        <v>425</v>
      </c>
      <c r="P3991" t="s">
        <v>425</v>
      </c>
    </row>
    <row r="3992" spans="1:16" x14ac:dyDescent="0.25">
      <c r="A3992">
        <v>810029</v>
      </c>
      <c r="B3992" t="s">
        <v>1403</v>
      </c>
      <c r="C3992" t="s">
        <v>57</v>
      </c>
      <c r="D3992" t="s">
        <v>9792</v>
      </c>
      <c r="E3992" t="s">
        <v>11</v>
      </c>
      <c r="F3992" t="s">
        <v>12</v>
      </c>
      <c r="G3992" t="s">
        <v>1300</v>
      </c>
      <c r="H3992" t="s">
        <v>1349</v>
      </c>
      <c r="I3992" t="s">
        <v>1349</v>
      </c>
      <c r="J3992" t="s">
        <v>6335</v>
      </c>
      <c r="K3992" t="s">
        <v>93</v>
      </c>
      <c r="L3992" t="s">
        <v>4038</v>
      </c>
      <c r="M3992">
        <v>803780</v>
      </c>
      <c r="N3992" t="s">
        <v>4032</v>
      </c>
      <c r="O3992" t="s">
        <v>425</v>
      </c>
      <c r="P3992" t="s">
        <v>425</v>
      </c>
    </row>
    <row r="3993" spans="1:16" x14ac:dyDescent="0.25">
      <c r="A3993">
        <v>810030</v>
      </c>
      <c r="B3993" t="s">
        <v>9793</v>
      </c>
      <c r="C3993" t="s">
        <v>9794</v>
      </c>
      <c r="D3993" t="s">
        <v>9795</v>
      </c>
      <c r="E3993" t="s">
        <v>11</v>
      </c>
      <c r="F3993" t="s">
        <v>12</v>
      </c>
      <c r="G3993" t="s">
        <v>1300</v>
      </c>
      <c r="H3993" t="s">
        <v>1349</v>
      </c>
      <c r="I3993" t="s">
        <v>1349</v>
      </c>
      <c r="J3993" t="s">
        <v>3663</v>
      </c>
      <c r="K3993" t="s">
        <v>61</v>
      </c>
      <c r="L3993" t="s">
        <v>6930</v>
      </c>
      <c r="M3993">
        <v>806875</v>
      </c>
      <c r="N3993" t="s">
        <v>3775</v>
      </c>
      <c r="O3993" t="s">
        <v>425</v>
      </c>
      <c r="P3993" t="s">
        <v>425</v>
      </c>
    </row>
    <row r="3994" spans="1:16" x14ac:dyDescent="0.25">
      <c r="A3994">
        <v>810031</v>
      </c>
      <c r="B3994" t="s">
        <v>620</v>
      </c>
      <c r="C3994" t="s">
        <v>1172</v>
      </c>
      <c r="D3994" t="s">
        <v>9796</v>
      </c>
      <c r="E3994" t="s">
        <v>90</v>
      </c>
      <c r="F3994" t="s">
        <v>12</v>
      </c>
      <c r="G3994" t="s">
        <v>1300</v>
      </c>
      <c r="H3994" t="s">
        <v>1349</v>
      </c>
      <c r="I3994" t="s">
        <v>1349</v>
      </c>
      <c r="J3994" t="s">
        <v>3763</v>
      </c>
      <c r="K3994" t="s">
        <v>61</v>
      </c>
      <c r="L3994" t="s">
        <v>4870</v>
      </c>
      <c r="M3994">
        <v>804382</v>
      </c>
      <c r="N3994" t="s">
        <v>4208</v>
      </c>
      <c r="O3994" t="s">
        <v>425</v>
      </c>
      <c r="P3994" t="s">
        <v>425</v>
      </c>
    </row>
    <row r="3995" spans="1:16" x14ac:dyDescent="0.25">
      <c r="A3995">
        <v>810032</v>
      </c>
      <c r="B3995" t="s">
        <v>57</v>
      </c>
      <c r="C3995" t="s">
        <v>3971</v>
      </c>
      <c r="D3995" t="s">
        <v>9797</v>
      </c>
      <c r="E3995" t="s">
        <v>90</v>
      </c>
      <c r="F3995" t="s">
        <v>12</v>
      </c>
      <c r="G3995" t="s">
        <v>1300</v>
      </c>
      <c r="H3995" t="s">
        <v>1349</v>
      </c>
      <c r="I3995" t="s">
        <v>1349</v>
      </c>
      <c r="J3995" t="s">
        <v>3691</v>
      </c>
      <c r="K3995" t="s">
        <v>100</v>
      </c>
      <c r="L3995" t="s">
        <v>3790</v>
      </c>
      <c r="M3995">
        <v>803590</v>
      </c>
      <c r="N3995" t="s">
        <v>1351</v>
      </c>
      <c r="O3995" t="s">
        <v>425</v>
      </c>
      <c r="P3995" t="s">
        <v>425</v>
      </c>
    </row>
    <row r="3996" spans="1:16" x14ac:dyDescent="0.25">
      <c r="A3996">
        <v>810033</v>
      </c>
      <c r="B3996" t="s">
        <v>9798</v>
      </c>
      <c r="C3996" t="s">
        <v>4825</v>
      </c>
      <c r="D3996" t="s">
        <v>9799</v>
      </c>
      <c r="E3996" t="s">
        <v>11</v>
      </c>
      <c r="F3996" t="s">
        <v>12</v>
      </c>
      <c r="G3996" t="s">
        <v>1300</v>
      </c>
      <c r="H3996" t="s">
        <v>1349</v>
      </c>
      <c r="I3996" t="s">
        <v>1349</v>
      </c>
      <c r="J3996" t="s">
        <v>162</v>
      </c>
      <c r="K3996" t="s">
        <v>100</v>
      </c>
      <c r="L3996" t="s">
        <v>636</v>
      </c>
      <c r="M3996">
        <v>804388</v>
      </c>
      <c r="N3996" t="s">
        <v>4201</v>
      </c>
      <c r="O3996" t="s">
        <v>425</v>
      </c>
      <c r="P3996" t="s">
        <v>425</v>
      </c>
    </row>
    <row r="3997" spans="1:16" x14ac:dyDescent="0.25">
      <c r="A3997">
        <v>810034</v>
      </c>
      <c r="B3997" t="s">
        <v>308</v>
      </c>
      <c r="C3997" t="s">
        <v>9801</v>
      </c>
      <c r="D3997" t="s">
        <v>9800</v>
      </c>
      <c r="E3997" t="s">
        <v>11</v>
      </c>
      <c r="F3997" t="s">
        <v>12</v>
      </c>
      <c r="G3997" t="s">
        <v>1300</v>
      </c>
      <c r="H3997" t="s">
        <v>1349</v>
      </c>
      <c r="I3997" t="s">
        <v>1349</v>
      </c>
      <c r="J3997" t="s">
        <v>162</v>
      </c>
      <c r="K3997" t="s">
        <v>100</v>
      </c>
      <c r="L3997" t="s">
        <v>4264</v>
      </c>
      <c r="M3997">
        <v>804100</v>
      </c>
      <c r="N3997" t="s">
        <v>3775</v>
      </c>
      <c r="O3997" t="s">
        <v>425</v>
      </c>
      <c r="P3997" t="s">
        <v>425</v>
      </c>
    </row>
    <row r="3998" spans="1:16" x14ac:dyDescent="0.25">
      <c r="A3998">
        <v>810035</v>
      </c>
      <c r="B3998" t="s">
        <v>4961</v>
      </c>
      <c r="C3998" t="s">
        <v>9802</v>
      </c>
      <c r="D3998" t="s">
        <v>9803</v>
      </c>
      <c r="E3998" t="s">
        <v>11</v>
      </c>
      <c r="F3998" t="s">
        <v>12</v>
      </c>
      <c r="G3998" t="s">
        <v>1300</v>
      </c>
      <c r="H3998" t="s">
        <v>1349</v>
      </c>
      <c r="I3998" t="s">
        <v>1349</v>
      </c>
      <c r="J3998" t="s">
        <v>6089</v>
      </c>
      <c r="K3998" t="s">
        <v>61</v>
      </c>
      <c r="L3998" t="s">
        <v>7935</v>
      </c>
      <c r="M3998">
        <v>808798</v>
      </c>
      <c r="N3998" t="s">
        <v>7855</v>
      </c>
      <c r="O3998" t="s">
        <v>425</v>
      </c>
      <c r="P3998" t="s">
        <v>425</v>
      </c>
    </row>
    <row r="3999" spans="1:16" x14ac:dyDescent="0.25">
      <c r="A3999">
        <v>810037</v>
      </c>
      <c r="B3999" t="s">
        <v>1032</v>
      </c>
      <c r="C3999" t="s">
        <v>752</v>
      </c>
      <c r="D3999" t="s">
        <v>9804</v>
      </c>
      <c r="E3999" t="s">
        <v>11</v>
      </c>
      <c r="F3999" t="s">
        <v>12</v>
      </c>
      <c r="G3999" t="s">
        <v>1300</v>
      </c>
      <c r="H3999" t="s">
        <v>1349</v>
      </c>
      <c r="I3999" t="s">
        <v>1349</v>
      </c>
      <c r="J3999" t="s">
        <v>3173</v>
      </c>
      <c r="K3999" t="s">
        <v>100</v>
      </c>
      <c r="L3999" t="s">
        <v>7872</v>
      </c>
      <c r="M3999">
        <v>807932</v>
      </c>
      <c r="N3999" t="s">
        <v>325</v>
      </c>
      <c r="O3999" t="s">
        <v>425</v>
      </c>
      <c r="P3999" t="s">
        <v>425</v>
      </c>
    </row>
    <row r="4000" spans="1:16" x14ac:dyDescent="0.25">
      <c r="A4000">
        <v>810038</v>
      </c>
      <c r="B4000" t="s">
        <v>2430</v>
      </c>
      <c r="C4000" t="s">
        <v>1498</v>
      </c>
      <c r="D4000" t="s">
        <v>9805</v>
      </c>
      <c r="E4000" t="s">
        <v>11</v>
      </c>
      <c r="F4000" t="s">
        <v>12</v>
      </c>
      <c r="G4000" t="s">
        <v>1300</v>
      </c>
      <c r="H4000" t="s">
        <v>1349</v>
      </c>
      <c r="I4000" t="s">
        <v>1349</v>
      </c>
      <c r="J4000" t="s">
        <v>3173</v>
      </c>
      <c r="K4000" t="s">
        <v>100</v>
      </c>
      <c r="L4000" t="s">
        <v>8051</v>
      </c>
      <c r="M4000">
        <v>808149</v>
      </c>
      <c r="N4000" t="s">
        <v>7855</v>
      </c>
      <c r="O4000" t="s">
        <v>425</v>
      </c>
      <c r="P4000" t="s">
        <v>425</v>
      </c>
    </row>
    <row r="4001" spans="1:16" x14ac:dyDescent="0.25">
      <c r="A4001">
        <v>810039</v>
      </c>
      <c r="B4001" t="s">
        <v>1048</v>
      </c>
      <c r="C4001" t="s">
        <v>110</v>
      </c>
      <c r="D4001" t="s">
        <v>9806</v>
      </c>
      <c r="E4001" t="s">
        <v>11</v>
      </c>
      <c r="F4001" t="s">
        <v>12</v>
      </c>
      <c r="G4001" t="s">
        <v>1300</v>
      </c>
      <c r="H4001" t="s">
        <v>1349</v>
      </c>
      <c r="I4001" t="s">
        <v>1349</v>
      </c>
      <c r="J4001" t="s">
        <v>2370</v>
      </c>
      <c r="K4001" t="s">
        <v>100</v>
      </c>
      <c r="L4001" t="s">
        <v>7910</v>
      </c>
      <c r="M4001">
        <v>807966</v>
      </c>
      <c r="N4001" t="s">
        <v>7917</v>
      </c>
      <c r="O4001" t="s">
        <v>425</v>
      </c>
      <c r="P4001" t="s">
        <v>425</v>
      </c>
    </row>
    <row r="4002" spans="1:16" x14ac:dyDescent="0.25">
      <c r="A4002">
        <v>810040</v>
      </c>
      <c r="B4002" t="s">
        <v>9807</v>
      </c>
      <c r="C4002" t="s">
        <v>187</v>
      </c>
      <c r="D4002" t="s">
        <v>9808</v>
      </c>
      <c r="E4002" t="s">
        <v>90</v>
      </c>
      <c r="F4002" t="s">
        <v>12</v>
      </c>
      <c r="G4002" t="s">
        <v>1300</v>
      </c>
      <c r="H4002" t="s">
        <v>1349</v>
      </c>
      <c r="I4002" t="s">
        <v>1349</v>
      </c>
      <c r="J4002" t="s">
        <v>3967</v>
      </c>
      <c r="K4002" t="s">
        <v>61</v>
      </c>
      <c r="M4002" t="s">
        <v>9809</v>
      </c>
      <c r="N4002" t="s">
        <v>325</v>
      </c>
      <c r="O4002" t="s">
        <v>425</v>
      </c>
      <c r="P4002" t="s">
        <v>425</v>
      </c>
    </row>
    <row r="4003" spans="1:16" x14ac:dyDescent="0.25">
      <c r="A4003">
        <v>810042</v>
      </c>
      <c r="B4003" t="s">
        <v>2277</v>
      </c>
      <c r="C4003" t="s">
        <v>254</v>
      </c>
      <c r="D4003" t="s">
        <v>9810</v>
      </c>
      <c r="E4003" t="s">
        <v>11</v>
      </c>
      <c r="F4003" t="s">
        <v>12</v>
      </c>
      <c r="G4003" t="s">
        <v>1300</v>
      </c>
      <c r="H4003" t="s">
        <v>1349</v>
      </c>
      <c r="I4003" t="s">
        <v>1349</v>
      </c>
      <c r="J4003" t="s">
        <v>3161</v>
      </c>
      <c r="K4003" t="s">
        <v>61</v>
      </c>
      <c r="L4003" t="s">
        <v>5778</v>
      </c>
      <c r="M4003">
        <v>805651</v>
      </c>
      <c r="N4003" t="s">
        <v>1351</v>
      </c>
      <c r="O4003" t="s">
        <v>425</v>
      </c>
      <c r="P4003" t="s">
        <v>425</v>
      </c>
    </row>
    <row r="4004" spans="1:16" x14ac:dyDescent="0.25">
      <c r="A4004">
        <v>810043</v>
      </c>
      <c r="B4004" t="s">
        <v>495</v>
      </c>
      <c r="C4004" t="s">
        <v>379</v>
      </c>
      <c r="D4004" t="s">
        <v>9811</v>
      </c>
      <c r="E4004" t="s">
        <v>11</v>
      </c>
      <c r="F4004" t="s">
        <v>12</v>
      </c>
      <c r="G4004" t="s">
        <v>1300</v>
      </c>
      <c r="H4004" t="s">
        <v>1349</v>
      </c>
      <c r="I4004" t="s">
        <v>1349</v>
      </c>
      <c r="J4004" t="s">
        <v>78</v>
      </c>
      <c r="K4004" t="s">
        <v>73</v>
      </c>
      <c r="L4004" t="s">
        <v>4187</v>
      </c>
      <c r="M4004">
        <v>803890</v>
      </c>
      <c r="N4004" t="s">
        <v>3775</v>
      </c>
      <c r="O4004" t="s">
        <v>425</v>
      </c>
      <c r="P4004" t="s">
        <v>425</v>
      </c>
    </row>
    <row r="4005" spans="1:16" x14ac:dyDescent="0.25">
      <c r="A4005">
        <v>810044</v>
      </c>
      <c r="B4005" t="s">
        <v>438</v>
      </c>
      <c r="C4005" t="s">
        <v>9812</v>
      </c>
      <c r="D4005" t="s">
        <v>9813</v>
      </c>
      <c r="E4005" t="s">
        <v>11</v>
      </c>
      <c r="F4005" t="s">
        <v>12</v>
      </c>
      <c r="G4005" t="s">
        <v>1300</v>
      </c>
      <c r="H4005" t="s">
        <v>1349</v>
      </c>
      <c r="I4005" t="s">
        <v>1349</v>
      </c>
      <c r="J4005" t="s">
        <v>3173</v>
      </c>
      <c r="K4005" t="s">
        <v>100</v>
      </c>
      <c r="L4005" t="s">
        <v>4030</v>
      </c>
      <c r="M4005">
        <v>803777</v>
      </c>
      <c r="N4005" t="s">
        <v>3875</v>
      </c>
      <c r="O4005" t="s">
        <v>425</v>
      </c>
      <c r="P4005" t="s">
        <v>425</v>
      </c>
    </row>
    <row r="4006" spans="1:16" x14ac:dyDescent="0.25">
      <c r="A4006">
        <v>810045</v>
      </c>
      <c r="B4006" t="s">
        <v>9814</v>
      </c>
      <c r="C4006" t="s">
        <v>104</v>
      </c>
      <c r="D4006" t="s">
        <v>9815</v>
      </c>
      <c r="E4006" t="s">
        <v>11</v>
      </c>
      <c r="F4006" t="s">
        <v>12</v>
      </c>
      <c r="G4006" t="s">
        <v>1300</v>
      </c>
      <c r="H4006" t="s">
        <v>1349</v>
      </c>
      <c r="I4006" t="s">
        <v>1349</v>
      </c>
      <c r="J4006" t="s">
        <v>9816</v>
      </c>
      <c r="K4006" t="s">
        <v>73</v>
      </c>
      <c r="L4006" t="s">
        <v>4096</v>
      </c>
      <c r="M4006">
        <v>803825</v>
      </c>
      <c r="N4006" t="s">
        <v>3657</v>
      </c>
      <c r="O4006" t="s">
        <v>425</v>
      </c>
      <c r="P4006" t="s">
        <v>425</v>
      </c>
    </row>
    <row r="4007" spans="1:16" x14ac:dyDescent="0.25">
      <c r="A4007">
        <v>810046</v>
      </c>
      <c r="B4007" t="s">
        <v>9817</v>
      </c>
      <c r="C4007" t="s">
        <v>9818</v>
      </c>
      <c r="D4007" t="s">
        <v>9819</v>
      </c>
      <c r="E4007" t="s">
        <v>11</v>
      </c>
      <c r="F4007" t="s">
        <v>12</v>
      </c>
      <c r="G4007" t="s">
        <v>1300</v>
      </c>
      <c r="H4007" t="s">
        <v>1349</v>
      </c>
      <c r="I4007" t="s">
        <v>1349</v>
      </c>
      <c r="J4007" t="s">
        <v>625</v>
      </c>
      <c r="K4007" t="s">
        <v>17</v>
      </c>
      <c r="L4007" t="s">
        <v>3982</v>
      </c>
      <c r="M4007">
        <v>803744</v>
      </c>
      <c r="N4007" t="s">
        <v>3875</v>
      </c>
      <c r="O4007" t="s">
        <v>425</v>
      </c>
      <c r="P4007" t="s">
        <v>425</v>
      </c>
    </row>
    <row r="4008" spans="1:16" x14ac:dyDescent="0.25">
      <c r="A4008">
        <v>810052</v>
      </c>
      <c r="B4008" t="s">
        <v>9820</v>
      </c>
      <c r="C4008" t="s">
        <v>297</v>
      </c>
      <c r="D4008" t="s">
        <v>9821</v>
      </c>
      <c r="E4008" t="s">
        <v>11</v>
      </c>
      <c r="F4008" t="s">
        <v>12</v>
      </c>
      <c r="G4008" t="s">
        <v>35</v>
      </c>
      <c r="H4008" t="s">
        <v>2615</v>
      </c>
      <c r="I4008" t="s">
        <v>2616</v>
      </c>
      <c r="J4008" t="s">
        <v>329</v>
      </c>
      <c r="K4008" t="s">
        <v>73</v>
      </c>
      <c r="L4008" t="s">
        <v>6709</v>
      </c>
      <c r="M4008" t="s">
        <v>6710</v>
      </c>
      <c r="N4008" t="s">
        <v>3210</v>
      </c>
      <c r="O4008" t="s">
        <v>425</v>
      </c>
      <c r="P4008" t="s">
        <v>425</v>
      </c>
    </row>
    <row r="4009" spans="1:16" x14ac:dyDescent="0.25">
      <c r="A4009">
        <v>810056</v>
      </c>
      <c r="B4009" t="s">
        <v>9822</v>
      </c>
      <c r="C4009" t="s">
        <v>23</v>
      </c>
      <c r="D4009" t="s">
        <v>9823</v>
      </c>
      <c r="E4009" t="s">
        <v>11</v>
      </c>
      <c r="F4009" t="s">
        <v>174</v>
      </c>
      <c r="G4009" t="s">
        <v>441</v>
      </c>
      <c r="H4009" t="s">
        <v>781</v>
      </c>
      <c r="I4009" t="s">
        <v>781</v>
      </c>
      <c r="J4009" t="s">
        <v>3763</v>
      </c>
      <c r="K4009" t="s">
        <v>61</v>
      </c>
      <c r="L4009" t="s">
        <v>4964</v>
      </c>
      <c r="M4009" t="s">
        <v>4965</v>
      </c>
      <c r="N4009" t="s">
        <v>5470</v>
      </c>
      <c r="O4009" t="s">
        <v>425</v>
      </c>
      <c r="P4009" t="s">
        <v>425</v>
      </c>
    </row>
    <row r="4010" spans="1:16" x14ac:dyDescent="0.25">
      <c r="A4010">
        <v>810058</v>
      </c>
      <c r="B4010" t="s">
        <v>517</v>
      </c>
      <c r="C4010" t="s">
        <v>5666</v>
      </c>
      <c r="D4010" t="s">
        <v>9824</v>
      </c>
      <c r="E4010" t="s">
        <v>11</v>
      </c>
      <c r="F4010" t="s">
        <v>12</v>
      </c>
      <c r="G4010" t="s">
        <v>35</v>
      </c>
      <c r="H4010" t="s">
        <v>2805</v>
      </c>
      <c r="I4010" t="s">
        <v>8493</v>
      </c>
      <c r="J4010" t="s">
        <v>307</v>
      </c>
      <c r="K4010" t="s">
        <v>26</v>
      </c>
      <c r="L4010" t="s">
        <v>8762</v>
      </c>
      <c r="M4010" t="s">
        <v>8763</v>
      </c>
      <c r="N4010" t="s">
        <v>19</v>
      </c>
      <c r="O4010" t="s">
        <v>425</v>
      </c>
      <c r="P4010" t="s">
        <v>425</v>
      </c>
    </row>
    <row r="4011" spans="1:16" x14ac:dyDescent="0.25">
      <c r="A4011">
        <v>810062</v>
      </c>
      <c r="B4011" t="s">
        <v>9825</v>
      </c>
      <c r="C4011" t="s">
        <v>3020</v>
      </c>
      <c r="D4011" t="s">
        <v>9826</v>
      </c>
      <c r="E4011" t="s">
        <v>11</v>
      </c>
      <c r="F4011" t="s">
        <v>174</v>
      </c>
      <c r="G4011" t="s">
        <v>441</v>
      </c>
      <c r="H4011" t="s">
        <v>781</v>
      </c>
      <c r="I4011" t="s">
        <v>781</v>
      </c>
      <c r="J4011" t="s">
        <v>9827</v>
      </c>
      <c r="K4011" t="s">
        <v>100</v>
      </c>
      <c r="L4011" t="s">
        <v>7824</v>
      </c>
      <c r="M4011">
        <v>809818</v>
      </c>
      <c r="N4011" t="s">
        <v>7825</v>
      </c>
      <c r="O4011" t="s">
        <v>425</v>
      </c>
      <c r="P4011" t="s">
        <v>425</v>
      </c>
    </row>
    <row r="4012" spans="1:16" x14ac:dyDescent="0.25">
      <c r="A4012">
        <v>810063</v>
      </c>
      <c r="B4012" t="s">
        <v>9828</v>
      </c>
      <c r="C4012" t="s">
        <v>9829</v>
      </c>
      <c r="D4012" t="s">
        <v>9830</v>
      </c>
      <c r="E4012" t="s">
        <v>11</v>
      </c>
      <c r="F4012" t="s">
        <v>12</v>
      </c>
      <c r="G4012" t="s">
        <v>13</v>
      </c>
      <c r="H4012" t="s">
        <v>91</v>
      </c>
      <c r="I4012" t="s">
        <v>91</v>
      </c>
      <c r="J4012" t="s">
        <v>1897</v>
      </c>
      <c r="K4012" t="s">
        <v>73</v>
      </c>
      <c r="L4012" t="s">
        <v>1330</v>
      </c>
      <c r="M4012">
        <v>809895</v>
      </c>
      <c r="N4012" t="s">
        <v>315</v>
      </c>
      <c r="O4012" t="s">
        <v>425</v>
      </c>
      <c r="P4012" t="s">
        <v>425</v>
      </c>
    </row>
    <row r="4013" spans="1:16" x14ac:dyDescent="0.25">
      <c r="A4013">
        <v>810065</v>
      </c>
      <c r="B4013" t="s">
        <v>9831</v>
      </c>
      <c r="C4013" t="s">
        <v>9832</v>
      </c>
      <c r="D4013" t="s">
        <v>9833</v>
      </c>
      <c r="E4013" t="s">
        <v>11</v>
      </c>
      <c r="F4013" t="s">
        <v>12</v>
      </c>
      <c r="G4013" t="s">
        <v>35</v>
      </c>
      <c r="H4013" t="s">
        <v>2798</v>
      </c>
      <c r="I4013" t="s">
        <v>3172</v>
      </c>
      <c r="J4013" t="s">
        <v>3173</v>
      </c>
      <c r="K4013" t="s">
        <v>100</v>
      </c>
      <c r="L4013" t="s">
        <v>3174</v>
      </c>
      <c r="M4013">
        <v>813290</v>
      </c>
      <c r="N4013" t="s">
        <v>202</v>
      </c>
      <c r="O4013" t="s">
        <v>425</v>
      </c>
      <c r="P4013" t="s">
        <v>425</v>
      </c>
    </row>
    <row r="4014" spans="1:16" x14ac:dyDescent="0.25">
      <c r="A4014">
        <v>810066</v>
      </c>
      <c r="B4014" t="s">
        <v>9834</v>
      </c>
      <c r="C4014" t="s">
        <v>9835</v>
      </c>
      <c r="D4014" t="s">
        <v>9836</v>
      </c>
      <c r="E4014" t="s">
        <v>11</v>
      </c>
      <c r="F4014" t="s">
        <v>189</v>
      </c>
      <c r="G4014" t="s">
        <v>190</v>
      </c>
      <c r="H4014" t="s">
        <v>190</v>
      </c>
      <c r="I4014" t="s">
        <v>198</v>
      </c>
      <c r="J4014" t="s">
        <v>9837</v>
      </c>
      <c r="K4014" t="s">
        <v>26</v>
      </c>
      <c r="L4014" t="s">
        <v>1915</v>
      </c>
      <c r="M4014">
        <v>42260</v>
      </c>
      <c r="N4014" t="s">
        <v>40</v>
      </c>
      <c r="O4014" t="s">
        <v>425</v>
      </c>
      <c r="P4014" t="s">
        <v>425</v>
      </c>
    </row>
    <row r="4015" spans="1:16" x14ac:dyDescent="0.25">
      <c r="A4015">
        <v>810068</v>
      </c>
      <c r="B4015" t="s">
        <v>81</v>
      </c>
      <c r="C4015" t="s">
        <v>9838</v>
      </c>
      <c r="D4015" t="s">
        <v>9839</v>
      </c>
      <c r="E4015" t="s">
        <v>11</v>
      </c>
      <c r="F4015" t="s">
        <v>174</v>
      </c>
      <c r="G4015" t="s">
        <v>373</v>
      </c>
      <c r="H4015" t="s">
        <v>374</v>
      </c>
      <c r="I4015" t="s">
        <v>374</v>
      </c>
      <c r="J4015" t="s">
        <v>5719</v>
      </c>
      <c r="K4015" t="s">
        <v>933</v>
      </c>
      <c r="L4015" t="s">
        <v>3033</v>
      </c>
      <c r="M4015">
        <v>808713</v>
      </c>
      <c r="N4015" t="s">
        <v>9751</v>
      </c>
      <c r="O4015" t="s">
        <v>425</v>
      </c>
      <c r="P4015" t="s">
        <v>425</v>
      </c>
    </row>
    <row r="4016" spans="1:16" x14ac:dyDescent="0.25">
      <c r="A4016">
        <v>810078</v>
      </c>
      <c r="B4016" t="s">
        <v>9840</v>
      </c>
      <c r="C4016" t="s">
        <v>97</v>
      </c>
      <c r="D4016" t="s">
        <v>9841</v>
      </c>
      <c r="E4016" t="s">
        <v>11</v>
      </c>
      <c r="F4016" t="s">
        <v>12</v>
      </c>
      <c r="G4016" t="s">
        <v>1300</v>
      </c>
      <c r="H4016" t="s">
        <v>1349</v>
      </c>
      <c r="I4016" t="s">
        <v>1349</v>
      </c>
      <c r="J4016" t="s">
        <v>9842</v>
      </c>
      <c r="K4016" t="s">
        <v>100</v>
      </c>
      <c r="L4016" t="s">
        <v>4386</v>
      </c>
      <c r="M4016">
        <v>804063</v>
      </c>
      <c r="N4016" t="s">
        <v>4181</v>
      </c>
      <c r="O4016" t="s">
        <v>425</v>
      </c>
      <c r="P4016" t="s">
        <v>425</v>
      </c>
    </row>
    <row r="4017" spans="1:20" x14ac:dyDescent="0.25">
      <c r="A4017">
        <v>810080</v>
      </c>
      <c r="B4017" t="s">
        <v>9843</v>
      </c>
      <c r="C4017" t="s">
        <v>9844</v>
      </c>
      <c r="D4017" t="s">
        <v>9845</v>
      </c>
      <c r="E4017" t="s">
        <v>11</v>
      </c>
      <c r="F4017" t="s">
        <v>12</v>
      </c>
      <c r="G4017" t="s">
        <v>1300</v>
      </c>
      <c r="H4017" t="s">
        <v>1349</v>
      </c>
      <c r="I4017" t="s">
        <v>1349</v>
      </c>
      <c r="J4017" t="s">
        <v>5306</v>
      </c>
      <c r="K4017" t="s">
        <v>61</v>
      </c>
      <c r="L4017" t="s">
        <v>7774</v>
      </c>
      <c r="M4017">
        <v>807846</v>
      </c>
      <c r="N4017" t="s">
        <v>5490</v>
      </c>
      <c r="O4017" t="s">
        <v>425</v>
      </c>
      <c r="P4017" t="s">
        <v>425</v>
      </c>
    </row>
    <row r="4018" spans="1:20" x14ac:dyDescent="0.25">
      <c r="A4018">
        <v>810081</v>
      </c>
      <c r="B4018" t="s">
        <v>9564</v>
      </c>
      <c r="C4018" t="s">
        <v>7524</v>
      </c>
      <c r="D4018" t="s">
        <v>9846</v>
      </c>
      <c r="E4018" t="s">
        <v>90</v>
      </c>
      <c r="F4018" t="s">
        <v>12</v>
      </c>
      <c r="G4018" t="s">
        <v>1300</v>
      </c>
      <c r="H4018" t="s">
        <v>1349</v>
      </c>
      <c r="I4018" t="s">
        <v>1349</v>
      </c>
      <c r="J4018" t="s">
        <v>7214</v>
      </c>
      <c r="K4018" t="s">
        <v>93</v>
      </c>
      <c r="L4018" t="s">
        <v>5499</v>
      </c>
      <c r="M4018">
        <v>805278</v>
      </c>
      <c r="N4018" t="s">
        <v>5490</v>
      </c>
      <c r="O4018" t="s">
        <v>425</v>
      </c>
      <c r="P4018" t="s">
        <v>425</v>
      </c>
    </row>
    <row r="4019" spans="1:20" x14ac:dyDescent="0.25">
      <c r="A4019">
        <v>810082</v>
      </c>
      <c r="B4019" t="s">
        <v>5690</v>
      </c>
      <c r="C4019" t="s">
        <v>1641</v>
      </c>
      <c r="D4019" t="s">
        <v>9847</v>
      </c>
      <c r="E4019" t="s">
        <v>90</v>
      </c>
      <c r="F4019" t="s">
        <v>12</v>
      </c>
      <c r="G4019" t="s">
        <v>1300</v>
      </c>
      <c r="H4019" t="s">
        <v>1349</v>
      </c>
      <c r="I4019" t="s">
        <v>1349</v>
      </c>
      <c r="J4019" t="s">
        <v>6089</v>
      </c>
      <c r="K4019" t="s">
        <v>61</v>
      </c>
      <c r="L4019" t="s">
        <v>4745</v>
      </c>
      <c r="M4019">
        <v>804280</v>
      </c>
      <c r="N4019" t="s">
        <v>3787</v>
      </c>
      <c r="O4019" t="s">
        <v>425</v>
      </c>
      <c r="P4019" t="s">
        <v>425</v>
      </c>
    </row>
    <row r="4020" spans="1:20" x14ac:dyDescent="0.25">
      <c r="A4020">
        <v>810089</v>
      </c>
      <c r="B4020" t="s">
        <v>9848</v>
      </c>
      <c r="C4020" t="s">
        <v>612</v>
      </c>
      <c r="D4020" t="s">
        <v>8666</v>
      </c>
      <c r="E4020" t="s">
        <v>11</v>
      </c>
      <c r="F4020" t="s">
        <v>12</v>
      </c>
      <c r="G4020" t="s">
        <v>35</v>
      </c>
      <c r="H4020" t="s">
        <v>2798</v>
      </c>
      <c r="I4020" t="s">
        <v>3402</v>
      </c>
      <c r="J4020" t="s">
        <v>625</v>
      </c>
      <c r="K4020" t="s">
        <v>17</v>
      </c>
      <c r="L4020" t="s">
        <v>293</v>
      </c>
      <c r="M4020" t="s">
        <v>9849</v>
      </c>
      <c r="N4020" t="s">
        <v>5325</v>
      </c>
      <c r="O4020" t="s">
        <v>425</v>
      </c>
      <c r="P4020" t="s">
        <v>425</v>
      </c>
    </row>
    <row r="4021" spans="1:20" x14ac:dyDescent="0.25">
      <c r="A4021">
        <v>810095</v>
      </c>
      <c r="B4021" t="s">
        <v>9850</v>
      </c>
      <c r="C4021" t="s">
        <v>9851</v>
      </c>
      <c r="D4021" t="s">
        <v>9852</v>
      </c>
      <c r="E4021" t="s">
        <v>11</v>
      </c>
      <c r="F4021" t="s">
        <v>12</v>
      </c>
      <c r="G4021" t="s">
        <v>1300</v>
      </c>
      <c r="H4021" t="s">
        <v>1349</v>
      </c>
      <c r="I4021" t="s">
        <v>1349</v>
      </c>
      <c r="J4021" t="s">
        <v>3663</v>
      </c>
      <c r="K4021" t="s">
        <v>93</v>
      </c>
      <c r="L4021" t="s">
        <v>8562</v>
      </c>
      <c r="M4021">
        <v>808723</v>
      </c>
      <c r="N4021" t="s">
        <v>7855</v>
      </c>
      <c r="O4021" t="s">
        <v>425</v>
      </c>
      <c r="P4021" t="s">
        <v>425</v>
      </c>
    </row>
    <row r="4022" spans="1:20" x14ac:dyDescent="0.25">
      <c r="A4022">
        <v>810096</v>
      </c>
      <c r="B4022" t="s">
        <v>1477</v>
      </c>
      <c r="C4022" t="s">
        <v>430</v>
      </c>
      <c r="D4022" t="s">
        <v>9853</v>
      </c>
      <c r="E4022" t="s">
        <v>90</v>
      </c>
      <c r="F4022" t="s">
        <v>12</v>
      </c>
      <c r="G4022" t="s">
        <v>1300</v>
      </c>
      <c r="H4022" t="s">
        <v>1349</v>
      </c>
      <c r="I4022" t="s">
        <v>1349</v>
      </c>
      <c r="J4022" t="s">
        <v>9854</v>
      </c>
      <c r="K4022" t="s">
        <v>93</v>
      </c>
      <c r="L4022" t="s">
        <v>8044</v>
      </c>
      <c r="M4022">
        <v>808148</v>
      </c>
      <c r="N4022" t="s">
        <v>7855</v>
      </c>
      <c r="O4022" t="s">
        <v>425</v>
      </c>
      <c r="P4022" t="s">
        <v>425</v>
      </c>
    </row>
    <row r="4023" spans="1:20" x14ac:dyDescent="0.25">
      <c r="A4023">
        <v>810097</v>
      </c>
      <c r="B4023" t="s">
        <v>9855</v>
      </c>
      <c r="C4023" t="s">
        <v>1573</v>
      </c>
      <c r="D4023" t="s">
        <v>9856</v>
      </c>
      <c r="E4023" t="s">
        <v>11</v>
      </c>
      <c r="F4023" t="s">
        <v>12</v>
      </c>
      <c r="G4023" t="s">
        <v>1300</v>
      </c>
      <c r="H4023" t="s">
        <v>1349</v>
      </c>
      <c r="I4023" t="s">
        <v>1349</v>
      </c>
      <c r="J4023" t="s">
        <v>3161</v>
      </c>
      <c r="K4023" t="s">
        <v>93</v>
      </c>
      <c r="L4023" t="s">
        <v>5778</v>
      </c>
      <c r="M4023">
        <v>805651</v>
      </c>
      <c r="N4023" t="s">
        <v>1351</v>
      </c>
      <c r="O4023" t="s">
        <v>425</v>
      </c>
      <c r="P4023" t="s">
        <v>425</v>
      </c>
    </row>
    <row r="4024" spans="1:20" x14ac:dyDescent="0.25">
      <c r="A4024">
        <v>810099</v>
      </c>
      <c r="B4024" t="s">
        <v>9857</v>
      </c>
      <c r="C4024" t="s">
        <v>121</v>
      </c>
      <c r="D4024" t="s">
        <v>9858</v>
      </c>
      <c r="E4024" t="s">
        <v>11</v>
      </c>
      <c r="F4024" t="s">
        <v>12</v>
      </c>
      <c r="G4024" t="s">
        <v>460</v>
      </c>
      <c r="H4024" t="s">
        <v>461</v>
      </c>
      <c r="I4024" t="s">
        <v>462</v>
      </c>
      <c r="J4024" t="s">
        <v>5100</v>
      </c>
      <c r="K4024" t="s">
        <v>26</v>
      </c>
      <c r="M4024">
        <v>26072</v>
      </c>
      <c r="N4024" t="s">
        <v>554</v>
      </c>
      <c r="O4024" t="s">
        <v>425</v>
      </c>
      <c r="P4024" t="s">
        <v>425</v>
      </c>
    </row>
    <row r="4025" spans="1:20" x14ac:dyDescent="0.25">
      <c r="A4025">
        <v>810102</v>
      </c>
      <c r="B4025" t="s">
        <v>9859</v>
      </c>
      <c r="C4025" t="s">
        <v>9860</v>
      </c>
      <c r="D4025" t="s">
        <v>9861</v>
      </c>
      <c r="E4025" t="s">
        <v>11</v>
      </c>
      <c r="F4025" t="s">
        <v>174</v>
      </c>
      <c r="G4025" t="s">
        <v>373</v>
      </c>
      <c r="H4025" t="s">
        <v>374</v>
      </c>
      <c r="I4025" t="s">
        <v>374</v>
      </c>
      <c r="J4025" t="s">
        <v>6371</v>
      </c>
      <c r="K4025" t="s">
        <v>933</v>
      </c>
      <c r="L4025" t="s">
        <v>6487</v>
      </c>
      <c r="M4025">
        <v>806415</v>
      </c>
      <c r="N4025" t="s">
        <v>195</v>
      </c>
      <c r="O4025" t="s">
        <v>425</v>
      </c>
      <c r="P4025" t="s">
        <v>425</v>
      </c>
      <c r="T4025" t="str">
        <f>VLOOKUP(TEXT(A4025,0),Old_data_Again,3,FALSE)</f>
        <v>Commercial</v>
      </c>
    </row>
    <row r="4026" spans="1:20" x14ac:dyDescent="0.25">
      <c r="A4026">
        <v>810105</v>
      </c>
      <c r="B4026" t="s">
        <v>9862</v>
      </c>
      <c r="C4026" t="s">
        <v>9863</v>
      </c>
      <c r="D4026" t="s">
        <v>9864</v>
      </c>
      <c r="E4026" t="s">
        <v>11</v>
      </c>
      <c r="F4026" t="s">
        <v>12</v>
      </c>
      <c r="G4026" t="s">
        <v>1300</v>
      </c>
      <c r="H4026" t="s">
        <v>1349</v>
      </c>
      <c r="I4026" t="s">
        <v>1349</v>
      </c>
      <c r="J4026" t="s">
        <v>6089</v>
      </c>
      <c r="K4026" t="s">
        <v>61</v>
      </c>
      <c r="L4026" t="s">
        <v>5829</v>
      </c>
      <c r="M4026">
        <v>805653</v>
      </c>
      <c r="N4026" t="s">
        <v>3775</v>
      </c>
      <c r="O4026" t="s">
        <v>425</v>
      </c>
      <c r="P4026" t="s">
        <v>425</v>
      </c>
    </row>
    <row r="4027" spans="1:20" x14ac:dyDescent="0.25">
      <c r="A4027">
        <v>810106</v>
      </c>
      <c r="B4027" t="s">
        <v>9865</v>
      </c>
      <c r="C4027" t="s">
        <v>104</v>
      </c>
      <c r="D4027" t="s">
        <v>9866</v>
      </c>
      <c r="E4027" t="s">
        <v>11</v>
      </c>
      <c r="F4027" t="s">
        <v>12</v>
      </c>
      <c r="G4027" t="s">
        <v>1300</v>
      </c>
      <c r="H4027" t="s">
        <v>1349</v>
      </c>
      <c r="I4027" t="s">
        <v>1349</v>
      </c>
      <c r="J4027" t="s">
        <v>45</v>
      </c>
      <c r="K4027" t="s">
        <v>73</v>
      </c>
      <c r="L4027" t="s">
        <v>4588</v>
      </c>
      <c r="M4027">
        <v>804157</v>
      </c>
      <c r="N4027" t="s">
        <v>3775</v>
      </c>
      <c r="O4027" t="s">
        <v>425</v>
      </c>
      <c r="P4027" t="s">
        <v>425</v>
      </c>
    </row>
    <row r="4028" spans="1:20" x14ac:dyDescent="0.25">
      <c r="A4028">
        <v>810107</v>
      </c>
      <c r="B4028" t="s">
        <v>9867</v>
      </c>
      <c r="C4028" t="s">
        <v>3256</v>
      </c>
      <c r="D4028" t="s">
        <v>9868</v>
      </c>
      <c r="E4028" t="s">
        <v>90</v>
      </c>
      <c r="F4028" t="s">
        <v>12</v>
      </c>
      <c r="G4028" t="s">
        <v>1300</v>
      </c>
      <c r="H4028" t="s">
        <v>1349</v>
      </c>
      <c r="I4028" t="s">
        <v>1349</v>
      </c>
      <c r="J4028" t="s">
        <v>932</v>
      </c>
      <c r="K4028" t="s">
        <v>93</v>
      </c>
      <c r="L4028" t="s">
        <v>4548</v>
      </c>
      <c r="M4028">
        <v>804120</v>
      </c>
      <c r="N4028" t="s">
        <v>3775</v>
      </c>
      <c r="O4028" t="s">
        <v>425</v>
      </c>
      <c r="P4028" t="s">
        <v>425</v>
      </c>
    </row>
    <row r="4029" spans="1:20" x14ac:dyDescent="0.25">
      <c r="A4029">
        <v>810108</v>
      </c>
      <c r="B4029" t="s">
        <v>1041</v>
      </c>
      <c r="C4029" t="s">
        <v>5683</v>
      </c>
      <c r="D4029" t="s">
        <v>9869</v>
      </c>
      <c r="E4029" t="s">
        <v>90</v>
      </c>
      <c r="F4029" t="s">
        <v>12</v>
      </c>
      <c r="G4029" t="s">
        <v>1300</v>
      </c>
      <c r="H4029" t="s">
        <v>1349</v>
      </c>
      <c r="I4029" t="s">
        <v>1349</v>
      </c>
      <c r="J4029" t="s">
        <v>3663</v>
      </c>
      <c r="K4029" t="s">
        <v>61</v>
      </c>
      <c r="L4029" t="s">
        <v>3747</v>
      </c>
      <c r="M4029">
        <v>803519</v>
      </c>
      <c r="N4029" t="s">
        <v>3689</v>
      </c>
      <c r="O4029" t="s">
        <v>425</v>
      </c>
      <c r="P4029" t="s">
        <v>425</v>
      </c>
    </row>
    <row r="4030" spans="1:20" x14ac:dyDescent="0.25">
      <c r="A4030">
        <v>810109</v>
      </c>
      <c r="B4030" t="s">
        <v>9397</v>
      </c>
      <c r="C4030" t="s">
        <v>220</v>
      </c>
      <c r="D4030" t="s">
        <v>9870</v>
      </c>
      <c r="E4030" t="s">
        <v>11</v>
      </c>
      <c r="F4030" t="s">
        <v>174</v>
      </c>
      <c r="G4030" t="s">
        <v>175</v>
      </c>
      <c r="H4030" t="s">
        <v>215</v>
      </c>
      <c r="I4030" t="s">
        <v>216</v>
      </c>
      <c r="J4030" t="s">
        <v>2333</v>
      </c>
      <c r="K4030" t="s">
        <v>100</v>
      </c>
      <c r="L4030" t="s">
        <v>5687</v>
      </c>
      <c r="M4030" t="s">
        <v>5688</v>
      </c>
      <c r="N4030" t="s">
        <v>1277</v>
      </c>
      <c r="O4030" t="s">
        <v>425</v>
      </c>
      <c r="P4030" t="s">
        <v>425</v>
      </c>
    </row>
    <row r="4031" spans="1:20" x14ac:dyDescent="0.25">
      <c r="A4031">
        <v>810112</v>
      </c>
      <c r="B4031" t="s">
        <v>9871</v>
      </c>
      <c r="C4031" t="s">
        <v>4154</v>
      </c>
      <c r="D4031" t="s">
        <v>9872</v>
      </c>
      <c r="E4031" t="s">
        <v>90</v>
      </c>
      <c r="F4031" t="s">
        <v>12</v>
      </c>
      <c r="G4031" t="s">
        <v>1300</v>
      </c>
      <c r="H4031" t="s">
        <v>1349</v>
      </c>
      <c r="I4031" t="s">
        <v>1349</v>
      </c>
      <c r="J4031" t="s">
        <v>5913</v>
      </c>
      <c r="K4031" t="s">
        <v>93</v>
      </c>
      <c r="L4031" t="s">
        <v>4700</v>
      </c>
      <c r="M4031">
        <v>805638</v>
      </c>
      <c r="N4031" t="s">
        <v>4701</v>
      </c>
      <c r="O4031" t="s">
        <v>425</v>
      </c>
      <c r="P4031" t="s">
        <v>425</v>
      </c>
    </row>
    <row r="4032" spans="1:20" x14ac:dyDescent="0.25">
      <c r="A4032">
        <v>810114</v>
      </c>
      <c r="B4032" t="s">
        <v>9873</v>
      </c>
      <c r="C4032" t="s">
        <v>97</v>
      </c>
      <c r="D4032" t="s">
        <v>9874</v>
      </c>
      <c r="E4032" t="s">
        <v>11</v>
      </c>
      <c r="F4032" t="s">
        <v>12</v>
      </c>
      <c r="G4032" t="s">
        <v>13</v>
      </c>
      <c r="H4032" t="s">
        <v>91</v>
      </c>
      <c r="I4032" t="s">
        <v>91</v>
      </c>
      <c r="J4032" t="s">
        <v>78</v>
      </c>
      <c r="K4032" t="s">
        <v>17</v>
      </c>
      <c r="L4032" t="s">
        <v>1797</v>
      </c>
      <c r="M4032">
        <v>41779</v>
      </c>
      <c r="N4032" t="s">
        <v>315</v>
      </c>
      <c r="O4032" t="s">
        <v>425</v>
      </c>
      <c r="P4032" t="s">
        <v>425</v>
      </c>
    </row>
    <row r="4033" spans="1:16" x14ac:dyDescent="0.25">
      <c r="A4033">
        <v>810115</v>
      </c>
      <c r="B4033" t="s">
        <v>1365</v>
      </c>
      <c r="C4033" t="s">
        <v>779</v>
      </c>
      <c r="D4033" t="s">
        <v>9875</v>
      </c>
      <c r="E4033" t="s">
        <v>11</v>
      </c>
      <c r="F4033" t="s">
        <v>12</v>
      </c>
      <c r="G4033" t="s">
        <v>35</v>
      </c>
      <c r="H4033" t="s">
        <v>2805</v>
      </c>
      <c r="I4033" t="s">
        <v>8493</v>
      </c>
      <c r="J4033" t="s">
        <v>253</v>
      </c>
      <c r="K4033" t="s">
        <v>93</v>
      </c>
      <c r="L4033" t="s">
        <v>8762</v>
      </c>
      <c r="M4033" t="s">
        <v>8763</v>
      </c>
      <c r="N4033" t="s">
        <v>19</v>
      </c>
      <c r="O4033" t="s">
        <v>425</v>
      </c>
      <c r="P4033" t="s">
        <v>425</v>
      </c>
    </row>
    <row r="4034" spans="1:16" x14ac:dyDescent="0.25">
      <c r="A4034">
        <v>810116</v>
      </c>
      <c r="B4034" t="s">
        <v>9876</v>
      </c>
      <c r="C4034" t="s">
        <v>65</v>
      </c>
      <c r="D4034" t="s">
        <v>9877</v>
      </c>
      <c r="E4034" t="s">
        <v>11</v>
      </c>
      <c r="F4034" t="s">
        <v>174</v>
      </c>
      <c r="G4034" t="s">
        <v>498</v>
      </c>
      <c r="H4034" t="s">
        <v>498</v>
      </c>
      <c r="I4034" t="s">
        <v>499</v>
      </c>
      <c r="J4034" t="s">
        <v>2370</v>
      </c>
      <c r="K4034" t="s">
        <v>93</v>
      </c>
      <c r="L4034" t="s">
        <v>9013</v>
      </c>
      <c r="M4034">
        <v>809199</v>
      </c>
      <c r="N4034" t="s">
        <v>7550</v>
      </c>
      <c r="O4034" t="s">
        <v>425</v>
      </c>
      <c r="P4034" t="s">
        <v>425</v>
      </c>
    </row>
    <row r="4035" spans="1:16" x14ac:dyDescent="0.25">
      <c r="A4035">
        <v>810117</v>
      </c>
      <c r="B4035" t="s">
        <v>9878</v>
      </c>
      <c r="C4035" t="s">
        <v>848</v>
      </c>
      <c r="D4035" t="s">
        <v>9879</v>
      </c>
      <c r="E4035" t="s">
        <v>11</v>
      </c>
      <c r="F4035" t="s">
        <v>189</v>
      </c>
      <c r="G4035" t="s">
        <v>190</v>
      </c>
      <c r="H4035" t="s">
        <v>191</v>
      </c>
      <c r="I4035" t="s">
        <v>192</v>
      </c>
      <c r="J4035" t="s">
        <v>9880</v>
      </c>
      <c r="K4035" t="s">
        <v>73</v>
      </c>
      <c r="L4035" t="s">
        <v>1215</v>
      </c>
      <c r="M4035">
        <v>810457</v>
      </c>
      <c r="N4035" t="s">
        <v>40</v>
      </c>
      <c r="O4035" t="s">
        <v>425</v>
      </c>
      <c r="P4035" t="s">
        <v>425</v>
      </c>
    </row>
    <row r="4036" spans="1:16" x14ac:dyDescent="0.25">
      <c r="A4036">
        <v>810118</v>
      </c>
      <c r="B4036" t="s">
        <v>6247</v>
      </c>
      <c r="C4036" t="s">
        <v>1308</v>
      </c>
      <c r="D4036" t="s">
        <v>5222</v>
      </c>
      <c r="E4036" t="s">
        <v>11</v>
      </c>
      <c r="F4036" t="s">
        <v>174</v>
      </c>
      <c r="G4036" t="s">
        <v>441</v>
      </c>
      <c r="H4036" t="s">
        <v>781</v>
      </c>
      <c r="I4036" t="s">
        <v>781</v>
      </c>
      <c r="J4036" t="s">
        <v>78</v>
      </c>
      <c r="K4036" t="s">
        <v>73</v>
      </c>
      <c r="L4036" t="s">
        <v>8363</v>
      </c>
      <c r="M4036">
        <v>808490</v>
      </c>
      <c r="N4036" t="s">
        <v>5223</v>
      </c>
      <c r="O4036" t="s">
        <v>425</v>
      </c>
      <c r="P4036" t="s">
        <v>425</v>
      </c>
    </row>
    <row r="4037" spans="1:16" x14ac:dyDescent="0.25">
      <c r="A4037">
        <v>810119</v>
      </c>
      <c r="B4037" t="s">
        <v>1573</v>
      </c>
      <c r="C4037" t="s">
        <v>5683</v>
      </c>
      <c r="D4037" t="s">
        <v>9881</v>
      </c>
      <c r="E4037" t="s">
        <v>90</v>
      </c>
      <c r="F4037" t="s">
        <v>189</v>
      </c>
      <c r="G4037" t="s">
        <v>190</v>
      </c>
      <c r="H4037" t="s">
        <v>190</v>
      </c>
      <c r="I4037" t="s">
        <v>198</v>
      </c>
      <c r="J4037" t="s">
        <v>9882</v>
      </c>
      <c r="K4037" t="s">
        <v>73</v>
      </c>
      <c r="L4037" t="s">
        <v>9883</v>
      </c>
      <c r="M4037" t="s">
        <v>9884</v>
      </c>
      <c r="N4037" t="s">
        <v>40</v>
      </c>
      <c r="O4037" t="s">
        <v>425</v>
      </c>
      <c r="P4037" t="s">
        <v>425</v>
      </c>
    </row>
    <row r="4038" spans="1:16" x14ac:dyDescent="0.25">
      <c r="A4038">
        <v>810121</v>
      </c>
      <c r="B4038" t="s">
        <v>1032</v>
      </c>
      <c r="C4038" t="s">
        <v>9885</v>
      </c>
      <c r="D4038" t="s">
        <v>9886</v>
      </c>
      <c r="E4038" t="s">
        <v>11</v>
      </c>
      <c r="F4038" t="s">
        <v>174</v>
      </c>
      <c r="G4038" t="s">
        <v>373</v>
      </c>
      <c r="H4038" t="s">
        <v>1955</v>
      </c>
      <c r="I4038" t="s">
        <v>1955</v>
      </c>
      <c r="J4038" t="s">
        <v>7528</v>
      </c>
      <c r="K4038" t="s">
        <v>933</v>
      </c>
      <c r="M4038" t="s">
        <v>1956</v>
      </c>
      <c r="N4038" t="s">
        <v>3312</v>
      </c>
      <c r="O4038" t="s">
        <v>425</v>
      </c>
      <c r="P4038" t="s">
        <v>425</v>
      </c>
    </row>
    <row r="4039" spans="1:16" x14ac:dyDescent="0.25">
      <c r="A4039">
        <v>810123</v>
      </c>
      <c r="B4039" t="s">
        <v>311</v>
      </c>
      <c r="C4039" t="s">
        <v>33</v>
      </c>
      <c r="D4039" t="s">
        <v>9887</v>
      </c>
      <c r="E4039" t="s">
        <v>11</v>
      </c>
      <c r="F4039" t="s">
        <v>12</v>
      </c>
      <c r="G4039" t="s">
        <v>35</v>
      </c>
      <c r="H4039" t="s">
        <v>2798</v>
      </c>
      <c r="I4039" t="s">
        <v>3172</v>
      </c>
      <c r="J4039" t="s">
        <v>3433</v>
      </c>
      <c r="K4039" t="s">
        <v>100</v>
      </c>
      <c r="L4039" t="s">
        <v>3434</v>
      </c>
      <c r="M4039" t="s">
        <v>3435</v>
      </c>
      <c r="N4039" t="s">
        <v>3436</v>
      </c>
      <c r="O4039" t="s">
        <v>425</v>
      </c>
      <c r="P4039" t="s">
        <v>425</v>
      </c>
    </row>
    <row r="4040" spans="1:16" x14ac:dyDescent="0.25">
      <c r="A4040">
        <v>810125</v>
      </c>
      <c r="B4040" t="s">
        <v>9888</v>
      </c>
      <c r="C4040" t="s">
        <v>129</v>
      </c>
      <c r="D4040" t="s">
        <v>9889</v>
      </c>
      <c r="E4040" t="s">
        <v>11</v>
      </c>
      <c r="F4040" t="s">
        <v>174</v>
      </c>
      <c r="G4040" t="s">
        <v>175</v>
      </c>
      <c r="H4040" t="s">
        <v>215</v>
      </c>
      <c r="I4040" t="s">
        <v>216</v>
      </c>
      <c r="J4040" t="s">
        <v>3247</v>
      </c>
      <c r="K4040" t="s">
        <v>100</v>
      </c>
      <c r="L4040" t="s">
        <v>9890</v>
      </c>
      <c r="M4040" t="s">
        <v>9891</v>
      </c>
      <c r="N4040" t="s">
        <v>2831</v>
      </c>
      <c r="O4040" t="s">
        <v>425</v>
      </c>
      <c r="P4040" t="s">
        <v>425</v>
      </c>
    </row>
    <row r="4041" spans="1:16" x14ac:dyDescent="0.25">
      <c r="A4041">
        <v>810131</v>
      </c>
      <c r="B4041" t="s">
        <v>9892</v>
      </c>
      <c r="C4041" t="s">
        <v>491</v>
      </c>
      <c r="D4041" t="s">
        <v>9893</v>
      </c>
      <c r="E4041" t="s">
        <v>11</v>
      </c>
      <c r="F4041" t="s">
        <v>12</v>
      </c>
      <c r="G4041" t="s">
        <v>35</v>
      </c>
      <c r="H4041" t="s">
        <v>183</v>
      </c>
      <c r="I4041" t="s">
        <v>183</v>
      </c>
      <c r="J4041" t="s">
        <v>902</v>
      </c>
      <c r="K4041" t="s">
        <v>61</v>
      </c>
      <c r="L4041" t="s">
        <v>1127</v>
      </c>
      <c r="M4041" t="s">
        <v>1128</v>
      </c>
      <c r="N4041" t="s">
        <v>1129</v>
      </c>
      <c r="O4041" t="s">
        <v>425</v>
      </c>
      <c r="P4041" t="s">
        <v>425</v>
      </c>
    </row>
    <row r="4042" spans="1:16" x14ac:dyDescent="0.25">
      <c r="A4042">
        <v>810133</v>
      </c>
      <c r="B4042" t="s">
        <v>958</v>
      </c>
      <c r="C4042" t="s">
        <v>9894</v>
      </c>
      <c r="D4042" t="s">
        <v>9895</v>
      </c>
      <c r="E4042" t="s">
        <v>11</v>
      </c>
      <c r="F4042" t="s">
        <v>174</v>
      </c>
      <c r="G4042" t="s">
        <v>175</v>
      </c>
      <c r="H4042" t="s">
        <v>318</v>
      </c>
      <c r="I4042" t="s">
        <v>319</v>
      </c>
      <c r="J4042" t="s">
        <v>162</v>
      </c>
      <c r="K4042" t="s">
        <v>100</v>
      </c>
      <c r="L4042" t="s">
        <v>6004</v>
      </c>
      <c r="M4042" t="s">
        <v>6005</v>
      </c>
      <c r="N4042" t="s">
        <v>7492</v>
      </c>
      <c r="O4042" t="s">
        <v>425</v>
      </c>
      <c r="P4042" t="s">
        <v>425</v>
      </c>
    </row>
    <row r="4043" spans="1:16" x14ac:dyDescent="0.25">
      <c r="A4043">
        <v>810134</v>
      </c>
      <c r="B4043" t="s">
        <v>9896</v>
      </c>
      <c r="C4043" t="s">
        <v>1758</v>
      </c>
      <c r="D4043" t="s">
        <v>9897</v>
      </c>
      <c r="E4043" t="s">
        <v>11</v>
      </c>
      <c r="F4043" t="s">
        <v>174</v>
      </c>
      <c r="G4043" t="s">
        <v>373</v>
      </c>
      <c r="H4043" t="s">
        <v>374</v>
      </c>
      <c r="I4043" t="s">
        <v>374</v>
      </c>
      <c r="J4043" t="s">
        <v>5719</v>
      </c>
      <c r="K4043" t="s">
        <v>933</v>
      </c>
      <c r="L4043" t="s">
        <v>3033</v>
      </c>
      <c r="M4043">
        <v>808713</v>
      </c>
      <c r="N4043" t="s">
        <v>6081</v>
      </c>
      <c r="O4043" t="s">
        <v>425</v>
      </c>
      <c r="P4043" t="s">
        <v>425</v>
      </c>
    </row>
    <row r="4044" spans="1:16" x14ac:dyDescent="0.25">
      <c r="A4044">
        <v>810135</v>
      </c>
      <c r="B4044" t="s">
        <v>9898</v>
      </c>
      <c r="C4044" t="s">
        <v>9899</v>
      </c>
      <c r="D4044" t="s">
        <v>9900</v>
      </c>
      <c r="E4044" t="s">
        <v>11</v>
      </c>
      <c r="F4044" t="s">
        <v>189</v>
      </c>
      <c r="G4044" t="s">
        <v>190</v>
      </c>
      <c r="H4044" t="s">
        <v>190</v>
      </c>
      <c r="I4044" t="s">
        <v>395</v>
      </c>
      <c r="J4044" t="s">
        <v>652</v>
      </c>
      <c r="K4044" t="s">
        <v>100</v>
      </c>
      <c r="L4044" t="s">
        <v>5925</v>
      </c>
      <c r="M4044" t="s">
        <v>5926</v>
      </c>
      <c r="N4044" t="s">
        <v>40</v>
      </c>
      <c r="O4044" t="s">
        <v>425</v>
      </c>
      <c r="P4044" t="s">
        <v>425</v>
      </c>
    </row>
    <row r="4045" spans="1:16" x14ac:dyDescent="0.25">
      <c r="A4045">
        <v>810142</v>
      </c>
      <c r="B4045" t="s">
        <v>1569</v>
      </c>
      <c r="C4045" t="s">
        <v>3556</v>
      </c>
      <c r="D4045" t="s">
        <v>9901</v>
      </c>
      <c r="E4045" t="s">
        <v>90</v>
      </c>
      <c r="F4045" t="s">
        <v>174</v>
      </c>
      <c r="G4045" t="s">
        <v>441</v>
      </c>
      <c r="H4045" t="s">
        <v>781</v>
      </c>
      <c r="I4045" t="s">
        <v>781</v>
      </c>
      <c r="J4045" t="s">
        <v>1302</v>
      </c>
      <c r="K4045" t="s">
        <v>61</v>
      </c>
      <c r="L4045" t="s">
        <v>5962</v>
      </c>
      <c r="M4045" t="s">
        <v>5963</v>
      </c>
      <c r="N4045" t="s">
        <v>8740</v>
      </c>
      <c r="O4045" t="s">
        <v>425</v>
      </c>
      <c r="P4045" t="s">
        <v>425</v>
      </c>
    </row>
    <row r="4046" spans="1:16" x14ac:dyDescent="0.25">
      <c r="A4046">
        <v>810145</v>
      </c>
      <c r="B4046" t="s">
        <v>620</v>
      </c>
      <c r="C4046" t="s">
        <v>9902</v>
      </c>
      <c r="D4046" t="s">
        <v>9903</v>
      </c>
      <c r="E4046" t="s">
        <v>11</v>
      </c>
      <c r="F4046" t="s">
        <v>174</v>
      </c>
      <c r="G4046" t="s">
        <v>175</v>
      </c>
      <c r="H4046" t="s">
        <v>318</v>
      </c>
      <c r="I4046" t="s">
        <v>319</v>
      </c>
      <c r="J4046" t="s">
        <v>162</v>
      </c>
      <c r="K4046" t="s">
        <v>100</v>
      </c>
      <c r="L4046" t="s">
        <v>6004</v>
      </c>
      <c r="M4046" t="s">
        <v>6005</v>
      </c>
      <c r="N4046" t="s">
        <v>7492</v>
      </c>
      <c r="O4046" t="s">
        <v>425</v>
      </c>
      <c r="P4046" t="s">
        <v>425</v>
      </c>
    </row>
    <row r="4047" spans="1:16" x14ac:dyDescent="0.25">
      <c r="A4047">
        <v>810147</v>
      </c>
      <c r="B4047" t="s">
        <v>81</v>
      </c>
      <c r="C4047" t="s">
        <v>50</v>
      </c>
      <c r="D4047" t="s">
        <v>9904</v>
      </c>
      <c r="E4047" t="s">
        <v>11</v>
      </c>
      <c r="F4047" t="s">
        <v>174</v>
      </c>
      <c r="G4047" t="s">
        <v>373</v>
      </c>
      <c r="H4047" t="s">
        <v>1955</v>
      </c>
      <c r="I4047" t="s">
        <v>1955</v>
      </c>
      <c r="J4047" t="s">
        <v>3032</v>
      </c>
      <c r="K4047" t="s">
        <v>933</v>
      </c>
      <c r="L4047" t="s">
        <v>3310</v>
      </c>
      <c r="M4047" t="s">
        <v>3311</v>
      </c>
      <c r="N4047" t="s">
        <v>366</v>
      </c>
      <c r="O4047" t="s">
        <v>425</v>
      </c>
      <c r="P4047" t="s">
        <v>425</v>
      </c>
    </row>
    <row r="4048" spans="1:16" x14ac:dyDescent="0.25">
      <c r="A4048">
        <v>810151</v>
      </c>
      <c r="B4048" t="s">
        <v>1048</v>
      </c>
      <c r="C4048" t="s">
        <v>3338</v>
      </c>
      <c r="D4048" t="s">
        <v>9905</v>
      </c>
      <c r="E4048" t="s">
        <v>11</v>
      </c>
      <c r="F4048" t="s">
        <v>12</v>
      </c>
      <c r="G4048" t="s">
        <v>1300</v>
      </c>
      <c r="H4048" t="s">
        <v>1349</v>
      </c>
      <c r="I4048" t="s">
        <v>1349</v>
      </c>
      <c r="J4048" t="s">
        <v>6223</v>
      </c>
      <c r="K4048" t="s">
        <v>933</v>
      </c>
      <c r="L4048" t="s">
        <v>8846</v>
      </c>
      <c r="M4048">
        <v>809063</v>
      </c>
      <c r="N4048" t="s">
        <v>4165</v>
      </c>
      <c r="O4048" t="s">
        <v>425</v>
      </c>
      <c r="P4048" t="s">
        <v>425</v>
      </c>
    </row>
    <row r="4049" spans="1:16" x14ac:dyDescent="0.25">
      <c r="A4049">
        <v>810152</v>
      </c>
      <c r="B4049" t="s">
        <v>9906</v>
      </c>
      <c r="C4049" t="s">
        <v>2556</v>
      </c>
      <c r="D4049" t="s">
        <v>9907</v>
      </c>
      <c r="E4049" t="s">
        <v>11</v>
      </c>
      <c r="F4049" t="s">
        <v>12</v>
      </c>
      <c r="G4049" t="s">
        <v>1300</v>
      </c>
      <c r="H4049" t="s">
        <v>1349</v>
      </c>
      <c r="I4049" t="s">
        <v>1349</v>
      </c>
      <c r="J4049" t="s">
        <v>6223</v>
      </c>
      <c r="K4049" t="s">
        <v>933</v>
      </c>
      <c r="L4049" t="s">
        <v>8837</v>
      </c>
      <c r="M4049">
        <v>809065</v>
      </c>
      <c r="N4049" t="s">
        <v>4165</v>
      </c>
      <c r="O4049" t="s">
        <v>425</v>
      </c>
      <c r="P4049" t="s">
        <v>425</v>
      </c>
    </row>
    <row r="4050" spans="1:16" x14ac:dyDescent="0.25">
      <c r="A4050">
        <v>810153</v>
      </c>
      <c r="B4050" t="s">
        <v>8656</v>
      </c>
      <c r="C4050" t="s">
        <v>2368</v>
      </c>
      <c r="D4050" t="s">
        <v>9908</v>
      </c>
      <c r="E4050" t="s">
        <v>11</v>
      </c>
      <c r="F4050" t="s">
        <v>12</v>
      </c>
      <c r="G4050" t="s">
        <v>1300</v>
      </c>
      <c r="H4050" t="s">
        <v>1349</v>
      </c>
      <c r="I4050" t="s">
        <v>1349</v>
      </c>
      <c r="J4050" t="s">
        <v>6223</v>
      </c>
      <c r="K4050" t="s">
        <v>933</v>
      </c>
      <c r="L4050" t="s">
        <v>4164</v>
      </c>
      <c r="M4050">
        <v>809054</v>
      </c>
      <c r="N4050" t="s">
        <v>75</v>
      </c>
      <c r="O4050" t="s">
        <v>425</v>
      </c>
      <c r="P4050" t="s">
        <v>425</v>
      </c>
    </row>
    <row r="4051" spans="1:16" x14ac:dyDescent="0.25">
      <c r="A4051">
        <v>810160</v>
      </c>
      <c r="B4051" t="s">
        <v>9909</v>
      </c>
      <c r="C4051" t="s">
        <v>528</v>
      </c>
      <c r="D4051" t="s">
        <v>9910</v>
      </c>
      <c r="E4051" t="s">
        <v>11</v>
      </c>
      <c r="F4051" t="s">
        <v>189</v>
      </c>
      <c r="G4051" t="s">
        <v>190</v>
      </c>
      <c r="H4051" t="s">
        <v>190</v>
      </c>
      <c r="I4051" t="s">
        <v>395</v>
      </c>
      <c r="J4051" t="s">
        <v>810</v>
      </c>
      <c r="K4051" t="s">
        <v>61</v>
      </c>
      <c r="L4051" t="s">
        <v>5176</v>
      </c>
      <c r="M4051">
        <v>805705</v>
      </c>
      <c r="N4051" t="s">
        <v>40</v>
      </c>
      <c r="O4051" t="s">
        <v>425</v>
      </c>
      <c r="P4051" t="s">
        <v>425</v>
      </c>
    </row>
    <row r="4052" spans="1:16" x14ac:dyDescent="0.25">
      <c r="A4052">
        <v>810161</v>
      </c>
      <c r="B4052" t="s">
        <v>5067</v>
      </c>
      <c r="C4052" t="s">
        <v>1448</v>
      </c>
      <c r="D4052" t="s">
        <v>9911</v>
      </c>
      <c r="E4052" t="s">
        <v>11</v>
      </c>
      <c r="F4052" t="s">
        <v>174</v>
      </c>
      <c r="G4052" t="s">
        <v>373</v>
      </c>
      <c r="H4052" t="s">
        <v>1955</v>
      </c>
      <c r="I4052" t="s">
        <v>1955</v>
      </c>
      <c r="J4052" t="s">
        <v>5717</v>
      </c>
      <c r="K4052" t="s">
        <v>933</v>
      </c>
      <c r="L4052" t="s">
        <v>3310</v>
      </c>
      <c r="M4052" t="s">
        <v>3311</v>
      </c>
      <c r="N4052" t="s">
        <v>9593</v>
      </c>
      <c r="O4052" t="s">
        <v>425</v>
      </c>
      <c r="P4052" t="s">
        <v>425</v>
      </c>
    </row>
    <row r="4053" spans="1:16" x14ac:dyDescent="0.25">
      <c r="A4053">
        <v>810164</v>
      </c>
      <c r="B4053" t="s">
        <v>9912</v>
      </c>
      <c r="C4053" t="s">
        <v>4951</v>
      </c>
      <c r="D4053" t="s">
        <v>9913</v>
      </c>
      <c r="E4053" t="s">
        <v>11</v>
      </c>
      <c r="F4053" t="s">
        <v>12</v>
      </c>
      <c r="G4053" t="s">
        <v>35</v>
      </c>
      <c r="H4053" t="s">
        <v>36</v>
      </c>
      <c r="I4053" t="s">
        <v>37</v>
      </c>
      <c r="J4053" t="s">
        <v>67</v>
      </c>
      <c r="K4053" t="s">
        <v>17</v>
      </c>
      <c r="L4053" t="s">
        <v>2014</v>
      </c>
      <c r="M4053">
        <v>43924</v>
      </c>
      <c r="N4053" t="s">
        <v>1934</v>
      </c>
      <c r="O4053" t="s">
        <v>425</v>
      </c>
      <c r="P4053" t="s">
        <v>425</v>
      </c>
    </row>
    <row r="4054" spans="1:16" x14ac:dyDescent="0.25">
      <c r="A4054">
        <v>810166</v>
      </c>
      <c r="B4054" t="s">
        <v>6899</v>
      </c>
      <c r="C4054" t="s">
        <v>116</v>
      </c>
      <c r="D4054" t="s">
        <v>9914</v>
      </c>
      <c r="E4054" t="s">
        <v>11</v>
      </c>
      <c r="F4054" t="s">
        <v>12</v>
      </c>
      <c r="G4054" t="s">
        <v>13</v>
      </c>
      <c r="H4054" t="s">
        <v>432</v>
      </c>
      <c r="I4054" t="s">
        <v>432</v>
      </c>
      <c r="J4054" t="s">
        <v>118</v>
      </c>
      <c r="K4054" t="s">
        <v>17</v>
      </c>
      <c r="L4054" t="s">
        <v>9915</v>
      </c>
      <c r="M4054" t="s">
        <v>9916</v>
      </c>
      <c r="N4054" t="s">
        <v>851</v>
      </c>
      <c r="O4054" t="s">
        <v>425</v>
      </c>
      <c r="P4054" t="s">
        <v>425</v>
      </c>
    </row>
    <row r="4055" spans="1:16" x14ac:dyDescent="0.25">
      <c r="A4055">
        <v>810167</v>
      </c>
      <c r="B4055" t="s">
        <v>9917</v>
      </c>
      <c r="C4055" t="s">
        <v>453</v>
      </c>
      <c r="D4055" t="s">
        <v>9918</v>
      </c>
      <c r="E4055" t="s">
        <v>11</v>
      </c>
      <c r="F4055" t="s">
        <v>12</v>
      </c>
      <c r="G4055" t="s">
        <v>13</v>
      </c>
      <c r="H4055" t="s">
        <v>44</v>
      </c>
      <c r="I4055" t="s">
        <v>44</v>
      </c>
      <c r="J4055" t="s">
        <v>1897</v>
      </c>
      <c r="K4055" t="s">
        <v>73</v>
      </c>
      <c r="L4055" t="s">
        <v>43</v>
      </c>
      <c r="M4055">
        <v>1087</v>
      </c>
      <c r="N4055" t="s">
        <v>48</v>
      </c>
      <c r="O4055" t="s">
        <v>425</v>
      </c>
      <c r="P4055" t="s">
        <v>425</v>
      </c>
    </row>
    <row r="4056" spans="1:16" x14ac:dyDescent="0.25">
      <c r="A4056">
        <v>810170</v>
      </c>
      <c r="B4056" t="s">
        <v>9919</v>
      </c>
      <c r="C4056" t="s">
        <v>1154</v>
      </c>
      <c r="D4056" t="s">
        <v>9920</v>
      </c>
      <c r="E4056" t="s">
        <v>90</v>
      </c>
      <c r="F4056" t="s">
        <v>174</v>
      </c>
      <c r="G4056" t="s">
        <v>373</v>
      </c>
      <c r="H4056" t="s">
        <v>374</v>
      </c>
      <c r="I4056" t="s">
        <v>374</v>
      </c>
      <c r="J4056" t="s">
        <v>2101</v>
      </c>
      <c r="K4056" t="s">
        <v>93</v>
      </c>
      <c r="L4056" t="s">
        <v>2102</v>
      </c>
      <c r="M4056">
        <v>807661</v>
      </c>
      <c r="N4056" t="s">
        <v>195</v>
      </c>
      <c r="O4056" t="s">
        <v>425</v>
      </c>
      <c r="P4056" t="s">
        <v>425</v>
      </c>
    </row>
    <row r="4057" spans="1:16" x14ac:dyDescent="0.25">
      <c r="A4057">
        <v>810171</v>
      </c>
      <c r="B4057" t="s">
        <v>9921</v>
      </c>
      <c r="C4057" t="s">
        <v>9922</v>
      </c>
      <c r="D4057" t="s">
        <v>9923</v>
      </c>
      <c r="E4057" t="s">
        <v>90</v>
      </c>
      <c r="F4057" t="s">
        <v>174</v>
      </c>
      <c r="G4057" t="s">
        <v>498</v>
      </c>
      <c r="H4057" t="s">
        <v>498</v>
      </c>
      <c r="I4057" t="s">
        <v>499</v>
      </c>
      <c r="J4057" t="s">
        <v>5565</v>
      </c>
      <c r="K4057" t="s">
        <v>93</v>
      </c>
      <c r="L4057" t="s">
        <v>9924</v>
      </c>
      <c r="M4057" t="s">
        <v>9925</v>
      </c>
      <c r="N4057" t="s">
        <v>9926</v>
      </c>
      <c r="O4057" t="s">
        <v>425</v>
      </c>
      <c r="P4057" t="s">
        <v>425</v>
      </c>
    </row>
    <row r="4058" spans="1:16" x14ac:dyDescent="0.25">
      <c r="A4058">
        <v>810174</v>
      </c>
      <c r="B4058" t="s">
        <v>9927</v>
      </c>
      <c r="C4058" t="s">
        <v>254</v>
      </c>
      <c r="D4058" t="s">
        <v>9928</v>
      </c>
      <c r="E4058" t="s">
        <v>11</v>
      </c>
      <c r="F4058" t="s">
        <v>12</v>
      </c>
      <c r="G4058" t="s">
        <v>13</v>
      </c>
      <c r="H4058" t="s">
        <v>91</v>
      </c>
      <c r="I4058" t="s">
        <v>91</v>
      </c>
      <c r="J4058" t="s">
        <v>837</v>
      </c>
      <c r="K4058" t="s">
        <v>73</v>
      </c>
      <c r="L4058" t="s">
        <v>6304</v>
      </c>
      <c r="M4058" t="s">
        <v>6305</v>
      </c>
      <c r="N4058" t="s">
        <v>138</v>
      </c>
      <c r="O4058" t="s">
        <v>425</v>
      </c>
      <c r="P4058" t="s">
        <v>425</v>
      </c>
    </row>
    <row r="4059" spans="1:16" x14ac:dyDescent="0.25">
      <c r="A4059">
        <v>810176</v>
      </c>
      <c r="B4059" t="s">
        <v>9929</v>
      </c>
      <c r="C4059" t="s">
        <v>1125</v>
      </c>
      <c r="D4059" t="s">
        <v>9930</v>
      </c>
      <c r="E4059" t="s">
        <v>90</v>
      </c>
      <c r="F4059" t="s">
        <v>12</v>
      </c>
      <c r="G4059" t="s">
        <v>13</v>
      </c>
      <c r="H4059" t="s">
        <v>285</v>
      </c>
      <c r="I4059" t="s">
        <v>285</v>
      </c>
      <c r="J4059" t="s">
        <v>3129</v>
      </c>
      <c r="K4059" t="s">
        <v>933</v>
      </c>
      <c r="L4059" t="s">
        <v>3444</v>
      </c>
      <c r="M4059" t="s">
        <v>3445</v>
      </c>
      <c r="N4059" t="s">
        <v>40</v>
      </c>
      <c r="O4059" t="s">
        <v>425</v>
      </c>
      <c r="P4059" t="s">
        <v>425</v>
      </c>
    </row>
    <row r="4060" spans="1:16" x14ac:dyDescent="0.25">
      <c r="A4060">
        <v>810180</v>
      </c>
      <c r="B4060" t="s">
        <v>3369</v>
      </c>
      <c r="C4060" t="s">
        <v>97</v>
      </c>
      <c r="D4060" t="s">
        <v>9931</v>
      </c>
      <c r="E4060" t="s">
        <v>11</v>
      </c>
      <c r="F4060" t="s">
        <v>174</v>
      </c>
      <c r="G4060" t="s">
        <v>175</v>
      </c>
      <c r="H4060" t="s">
        <v>318</v>
      </c>
      <c r="I4060" t="s">
        <v>319</v>
      </c>
      <c r="J4060" t="s">
        <v>162</v>
      </c>
      <c r="K4060" t="s">
        <v>100</v>
      </c>
      <c r="L4060" t="s">
        <v>6004</v>
      </c>
      <c r="M4060" t="s">
        <v>6005</v>
      </c>
      <c r="N4060" t="s">
        <v>7492</v>
      </c>
      <c r="O4060" t="s">
        <v>425</v>
      </c>
      <c r="P4060" t="s">
        <v>425</v>
      </c>
    </row>
    <row r="4061" spans="1:16" x14ac:dyDescent="0.25">
      <c r="A4061">
        <v>810181</v>
      </c>
      <c r="B4061" t="s">
        <v>9932</v>
      </c>
      <c r="C4061" t="s">
        <v>160</v>
      </c>
      <c r="D4061" t="s">
        <v>9933</v>
      </c>
      <c r="E4061" t="s">
        <v>11</v>
      </c>
      <c r="F4061" t="s">
        <v>12</v>
      </c>
      <c r="G4061" t="s">
        <v>35</v>
      </c>
      <c r="H4061" t="s">
        <v>2798</v>
      </c>
      <c r="I4061" t="s">
        <v>2799</v>
      </c>
      <c r="J4061" t="s">
        <v>3173</v>
      </c>
      <c r="K4061" t="s">
        <v>100</v>
      </c>
      <c r="L4061" t="s">
        <v>6586</v>
      </c>
      <c r="M4061" t="s">
        <v>6587</v>
      </c>
      <c r="N4061" t="s">
        <v>5366</v>
      </c>
      <c r="O4061" t="s">
        <v>425</v>
      </c>
      <c r="P4061" t="s">
        <v>425</v>
      </c>
    </row>
    <row r="4062" spans="1:16" x14ac:dyDescent="0.25">
      <c r="A4062">
        <v>810182</v>
      </c>
      <c r="B4062" t="s">
        <v>560</v>
      </c>
      <c r="C4062" t="s">
        <v>1554</v>
      </c>
      <c r="D4062" t="s">
        <v>9934</v>
      </c>
      <c r="E4062" t="s">
        <v>11</v>
      </c>
      <c r="F4062" t="s">
        <v>12</v>
      </c>
      <c r="G4062" t="s">
        <v>35</v>
      </c>
      <c r="H4062" t="s">
        <v>2615</v>
      </c>
      <c r="I4062" t="s">
        <v>2616</v>
      </c>
      <c r="J4062" t="s">
        <v>8900</v>
      </c>
      <c r="K4062" t="s">
        <v>100</v>
      </c>
      <c r="L4062" t="s">
        <v>9935</v>
      </c>
      <c r="M4062" t="s">
        <v>9936</v>
      </c>
      <c r="N4062" t="s">
        <v>3210</v>
      </c>
      <c r="O4062" t="s">
        <v>425</v>
      </c>
      <c r="P4062" t="s">
        <v>425</v>
      </c>
    </row>
    <row r="4063" spans="1:16" x14ac:dyDescent="0.25">
      <c r="A4063">
        <v>810184</v>
      </c>
      <c r="B4063" t="s">
        <v>667</v>
      </c>
      <c r="C4063" t="s">
        <v>3579</v>
      </c>
      <c r="D4063" t="s">
        <v>9937</v>
      </c>
      <c r="E4063" t="s">
        <v>11</v>
      </c>
      <c r="F4063" t="s">
        <v>12</v>
      </c>
      <c r="G4063" t="s">
        <v>13</v>
      </c>
      <c r="H4063" t="s">
        <v>229</v>
      </c>
      <c r="I4063" t="s">
        <v>229</v>
      </c>
      <c r="J4063" t="s">
        <v>5859</v>
      </c>
      <c r="K4063" t="s">
        <v>933</v>
      </c>
      <c r="L4063" t="s">
        <v>2482</v>
      </c>
      <c r="M4063">
        <v>45122</v>
      </c>
      <c r="N4063" t="s">
        <v>40</v>
      </c>
      <c r="O4063" t="s">
        <v>425</v>
      </c>
      <c r="P4063" t="s">
        <v>425</v>
      </c>
    </row>
    <row r="4064" spans="1:16" x14ac:dyDescent="0.25">
      <c r="A4064">
        <v>810185</v>
      </c>
      <c r="B4064" t="s">
        <v>9938</v>
      </c>
      <c r="C4064" t="s">
        <v>379</v>
      </c>
      <c r="D4064" t="s">
        <v>9939</v>
      </c>
      <c r="E4064" t="s">
        <v>11</v>
      </c>
      <c r="F4064" t="s">
        <v>174</v>
      </c>
      <c r="G4064" t="s">
        <v>373</v>
      </c>
      <c r="H4064" t="s">
        <v>1955</v>
      </c>
      <c r="I4064" t="s">
        <v>1955</v>
      </c>
      <c r="J4064" t="s">
        <v>78</v>
      </c>
      <c r="K4064" t="s">
        <v>17</v>
      </c>
      <c r="L4064" t="s">
        <v>3011</v>
      </c>
      <c r="M4064" t="s">
        <v>3012</v>
      </c>
      <c r="N4064" t="s">
        <v>9940</v>
      </c>
      <c r="O4064" t="s">
        <v>425</v>
      </c>
      <c r="P4064" t="s">
        <v>425</v>
      </c>
    </row>
    <row r="4065" spans="1:19" x14ac:dyDescent="0.25">
      <c r="A4065">
        <v>810188</v>
      </c>
      <c r="B4065" t="s">
        <v>9941</v>
      </c>
      <c r="C4065" t="s">
        <v>3960</v>
      </c>
      <c r="D4065" t="s">
        <v>9942</v>
      </c>
      <c r="E4065" t="s">
        <v>90</v>
      </c>
      <c r="F4065" t="s">
        <v>12</v>
      </c>
      <c r="G4065" t="s">
        <v>13</v>
      </c>
      <c r="H4065" t="s">
        <v>432</v>
      </c>
      <c r="I4065" t="s">
        <v>432</v>
      </c>
      <c r="J4065" t="s">
        <v>1302</v>
      </c>
      <c r="K4065" t="s">
        <v>61</v>
      </c>
      <c r="L4065" t="s">
        <v>806</v>
      </c>
      <c r="M4065" t="s">
        <v>807</v>
      </c>
      <c r="N4065" t="s">
        <v>435</v>
      </c>
      <c r="O4065" t="s">
        <v>425</v>
      </c>
      <c r="P4065" t="s">
        <v>425</v>
      </c>
    </row>
    <row r="4066" spans="1:19" x14ac:dyDescent="0.25">
      <c r="A4066">
        <v>810192</v>
      </c>
      <c r="B4066" t="s">
        <v>2609</v>
      </c>
      <c r="C4066" t="s">
        <v>6280</v>
      </c>
      <c r="D4066" t="s">
        <v>9943</v>
      </c>
      <c r="E4066" t="s">
        <v>11</v>
      </c>
      <c r="F4066" t="s">
        <v>12</v>
      </c>
      <c r="G4066" t="s">
        <v>35</v>
      </c>
      <c r="H4066" t="s">
        <v>36</v>
      </c>
      <c r="I4066" t="s">
        <v>37</v>
      </c>
      <c r="J4066" t="s">
        <v>60</v>
      </c>
      <c r="K4066" t="s">
        <v>100</v>
      </c>
      <c r="L4066" t="s">
        <v>2718</v>
      </c>
      <c r="M4066" t="s">
        <v>2719</v>
      </c>
      <c r="N4066" t="s">
        <v>360</v>
      </c>
      <c r="O4066" t="s">
        <v>425</v>
      </c>
      <c r="P4066" t="s">
        <v>425</v>
      </c>
    </row>
    <row r="4067" spans="1:19" x14ac:dyDescent="0.25">
      <c r="A4067">
        <v>810195</v>
      </c>
      <c r="B4067" t="s">
        <v>3182</v>
      </c>
      <c r="C4067" t="s">
        <v>9944</v>
      </c>
      <c r="D4067" t="s">
        <v>9945</v>
      </c>
      <c r="E4067" t="s">
        <v>11</v>
      </c>
      <c r="F4067" t="s">
        <v>12</v>
      </c>
      <c r="G4067" t="s">
        <v>1300</v>
      </c>
      <c r="H4067" t="s">
        <v>1349</v>
      </c>
      <c r="I4067" t="s">
        <v>1349</v>
      </c>
      <c r="J4067" t="s">
        <v>92</v>
      </c>
      <c r="K4067" t="s">
        <v>93</v>
      </c>
      <c r="L4067" t="s">
        <v>4689</v>
      </c>
      <c r="M4067">
        <v>804233</v>
      </c>
      <c r="N4067" t="s">
        <v>3676</v>
      </c>
      <c r="O4067" t="s">
        <v>425</v>
      </c>
      <c r="P4067" t="s">
        <v>425</v>
      </c>
    </row>
    <row r="4068" spans="1:19" x14ac:dyDescent="0.25">
      <c r="A4068">
        <v>810196</v>
      </c>
      <c r="B4068" t="s">
        <v>4630</v>
      </c>
      <c r="C4068" t="s">
        <v>125</v>
      </c>
      <c r="D4068" t="s">
        <v>4631</v>
      </c>
      <c r="E4068" t="s">
        <v>11</v>
      </c>
      <c r="F4068" t="s">
        <v>174</v>
      </c>
      <c r="G4068" t="s">
        <v>175</v>
      </c>
      <c r="H4068" t="s">
        <v>176</v>
      </c>
      <c r="I4068" t="s">
        <v>176</v>
      </c>
      <c r="J4068" t="s">
        <v>1148</v>
      </c>
      <c r="K4068" t="s">
        <v>17</v>
      </c>
      <c r="M4068">
        <v>811814</v>
      </c>
      <c r="N4068" t="s">
        <v>276</v>
      </c>
      <c r="O4068" t="s">
        <v>425</v>
      </c>
      <c r="P4068" t="s">
        <v>425</v>
      </c>
    </row>
    <row r="4069" spans="1:19" x14ac:dyDescent="0.25">
      <c r="A4069">
        <v>810199</v>
      </c>
      <c r="B4069" t="s">
        <v>988</v>
      </c>
      <c r="C4069" t="s">
        <v>779</v>
      </c>
      <c r="D4069" t="s">
        <v>9946</v>
      </c>
      <c r="E4069" t="s">
        <v>11</v>
      </c>
      <c r="F4069" t="s">
        <v>174</v>
      </c>
      <c r="G4069" t="s">
        <v>175</v>
      </c>
      <c r="H4069" t="s">
        <v>215</v>
      </c>
      <c r="I4069" t="s">
        <v>215</v>
      </c>
      <c r="J4069" t="s">
        <v>7679</v>
      </c>
      <c r="K4069" t="s">
        <v>73</v>
      </c>
      <c r="N4069" t="s">
        <v>9947</v>
      </c>
      <c r="O4069" t="s">
        <v>425</v>
      </c>
      <c r="P4069" t="s">
        <v>425</v>
      </c>
    </row>
    <row r="4070" spans="1:19" x14ac:dyDescent="0.25">
      <c r="A4070">
        <v>8102</v>
      </c>
      <c r="B4070" t="s">
        <v>9948</v>
      </c>
      <c r="C4070" t="s">
        <v>439</v>
      </c>
      <c r="D4070" t="s">
        <v>9949</v>
      </c>
      <c r="E4070" t="s">
        <v>11</v>
      </c>
      <c r="F4070" t="s">
        <v>12</v>
      </c>
      <c r="G4070" t="s">
        <v>13</v>
      </c>
      <c r="H4070" t="s">
        <v>257</v>
      </c>
      <c r="I4070" t="s">
        <v>412</v>
      </c>
      <c r="J4070" t="s">
        <v>222</v>
      </c>
      <c r="K4070" t="s">
        <v>26</v>
      </c>
      <c r="L4070" t="s">
        <v>685</v>
      </c>
      <c r="M4070">
        <v>3951</v>
      </c>
      <c r="N4070" t="s">
        <v>415</v>
      </c>
      <c r="O4070" t="s">
        <v>425</v>
      </c>
      <c r="P4070" t="s">
        <v>425</v>
      </c>
      <c r="Q4070" t="str">
        <f>VLOOKUP(TEXT(A4070,0),Old_data_Again,2,FALSE)</f>
        <v>Low</v>
      </c>
      <c r="R4070" t="str">
        <f>VLOOKUP(TEXT(A4070,0),Old_data_Again,10,FALSE)</f>
        <v>Medium</v>
      </c>
      <c r="S4070" t="str">
        <f>VLOOKUP(TEXT(A4070,0),Old_data_Again,6,FALSE)</f>
        <v>Future</v>
      </c>
    </row>
    <row r="4071" spans="1:19" x14ac:dyDescent="0.25">
      <c r="A4071">
        <v>810208</v>
      </c>
      <c r="B4071" t="s">
        <v>4229</v>
      </c>
      <c r="C4071" t="s">
        <v>251</v>
      </c>
      <c r="D4071" t="s">
        <v>9950</v>
      </c>
      <c r="E4071" t="s">
        <v>90</v>
      </c>
      <c r="F4071" t="s">
        <v>174</v>
      </c>
      <c r="G4071" t="s">
        <v>175</v>
      </c>
      <c r="H4071" t="s">
        <v>215</v>
      </c>
      <c r="I4071" t="s">
        <v>215</v>
      </c>
      <c r="J4071" t="s">
        <v>7269</v>
      </c>
      <c r="K4071" t="s">
        <v>100</v>
      </c>
      <c r="M4071">
        <v>810220</v>
      </c>
      <c r="N4071" t="s">
        <v>9947</v>
      </c>
      <c r="O4071" t="s">
        <v>425</v>
      </c>
      <c r="P4071" t="s">
        <v>425</v>
      </c>
    </row>
    <row r="4072" spans="1:19" x14ac:dyDescent="0.25">
      <c r="A4072">
        <v>810211</v>
      </c>
      <c r="B4072" t="s">
        <v>2781</v>
      </c>
      <c r="C4072" t="s">
        <v>5683</v>
      </c>
      <c r="D4072" t="s">
        <v>9951</v>
      </c>
      <c r="E4072" t="s">
        <v>90</v>
      </c>
      <c r="F4072" t="s">
        <v>174</v>
      </c>
      <c r="G4072" t="s">
        <v>175</v>
      </c>
      <c r="H4072" t="s">
        <v>215</v>
      </c>
      <c r="I4072" t="s">
        <v>215</v>
      </c>
      <c r="J4072" t="s">
        <v>92</v>
      </c>
      <c r="K4072" t="s">
        <v>61</v>
      </c>
      <c r="M4072">
        <v>811755</v>
      </c>
      <c r="N4072" t="s">
        <v>9947</v>
      </c>
      <c r="O4072" t="s">
        <v>425</v>
      </c>
      <c r="P4072" t="s">
        <v>425</v>
      </c>
    </row>
    <row r="4073" spans="1:19" x14ac:dyDescent="0.25">
      <c r="A4073">
        <v>810212</v>
      </c>
      <c r="B4073" t="s">
        <v>2874</v>
      </c>
      <c r="C4073" t="s">
        <v>65</v>
      </c>
      <c r="D4073" t="s">
        <v>9952</v>
      </c>
      <c r="E4073" t="s">
        <v>11</v>
      </c>
      <c r="F4073" t="s">
        <v>174</v>
      </c>
      <c r="G4073" t="s">
        <v>175</v>
      </c>
      <c r="H4073" t="s">
        <v>215</v>
      </c>
      <c r="I4073" t="s">
        <v>215</v>
      </c>
      <c r="J4073" t="s">
        <v>2333</v>
      </c>
      <c r="K4073" t="s">
        <v>100</v>
      </c>
      <c r="L4073" t="s">
        <v>9950</v>
      </c>
      <c r="M4073">
        <v>810208</v>
      </c>
      <c r="N4073" t="s">
        <v>9947</v>
      </c>
      <c r="O4073" t="s">
        <v>425</v>
      </c>
      <c r="P4073" t="s">
        <v>425</v>
      </c>
    </row>
    <row r="4074" spans="1:19" x14ac:dyDescent="0.25">
      <c r="A4074">
        <v>810217</v>
      </c>
      <c r="B4074" t="s">
        <v>9953</v>
      </c>
      <c r="C4074" t="s">
        <v>9954</v>
      </c>
      <c r="D4074" t="s">
        <v>9955</v>
      </c>
      <c r="E4074" t="s">
        <v>11</v>
      </c>
      <c r="F4074" t="s">
        <v>174</v>
      </c>
      <c r="G4074" t="s">
        <v>175</v>
      </c>
      <c r="H4074" t="s">
        <v>215</v>
      </c>
      <c r="I4074" t="s">
        <v>215</v>
      </c>
      <c r="J4074" t="s">
        <v>2333</v>
      </c>
      <c r="K4074" t="s">
        <v>100</v>
      </c>
      <c r="L4074" t="s">
        <v>9950</v>
      </c>
      <c r="M4074">
        <v>810208</v>
      </c>
      <c r="N4074" t="s">
        <v>9947</v>
      </c>
      <c r="O4074" t="s">
        <v>425</v>
      </c>
      <c r="P4074" t="s">
        <v>425</v>
      </c>
    </row>
    <row r="4075" spans="1:19" x14ac:dyDescent="0.25">
      <c r="A4075">
        <v>810225</v>
      </c>
      <c r="B4075" t="s">
        <v>9956</v>
      </c>
      <c r="C4075" t="s">
        <v>181</v>
      </c>
      <c r="D4075" t="s">
        <v>9957</v>
      </c>
      <c r="E4075" t="s">
        <v>11</v>
      </c>
      <c r="F4075" t="s">
        <v>174</v>
      </c>
      <c r="G4075" t="s">
        <v>175</v>
      </c>
      <c r="H4075" t="s">
        <v>215</v>
      </c>
      <c r="I4075" t="s">
        <v>215</v>
      </c>
      <c r="J4075" t="s">
        <v>2333</v>
      </c>
      <c r="K4075" t="s">
        <v>100</v>
      </c>
      <c r="L4075" t="s">
        <v>9950</v>
      </c>
      <c r="M4075">
        <v>810208</v>
      </c>
      <c r="N4075" t="s">
        <v>9947</v>
      </c>
      <c r="O4075" t="s">
        <v>425</v>
      </c>
      <c r="P4075" t="s">
        <v>425</v>
      </c>
    </row>
    <row r="4076" spans="1:19" x14ac:dyDescent="0.25">
      <c r="A4076">
        <v>810228</v>
      </c>
      <c r="B4076" t="s">
        <v>9958</v>
      </c>
      <c r="C4076" t="s">
        <v>3094</v>
      </c>
      <c r="D4076" t="s">
        <v>9959</v>
      </c>
      <c r="E4076" t="s">
        <v>90</v>
      </c>
      <c r="F4076" t="s">
        <v>174</v>
      </c>
      <c r="G4076" t="s">
        <v>175</v>
      </c>
      <c r="H4076" t="s">
        <v>215</v>
      </c>
      <c r="I4076" t="s">
        <v>215</v>
      </c>
      <c r="J4076" t="s">
        <v>3687</v>
      </c>
      <c r="K4076" t="s">
        <v>100</v>
      </c>
      <c r="L4076" t="s">
        <v>6806</v>
      </c>
      <c r="M4076" t="s">
        <v>6807</v>
      </c>
      <c r="N4076" t="s">
        <v>9947</v>
      </c>
      <c r="O4076" t="s">
        <v>425</v>
      </c>
      <c r="P4076" t="s">
        <v>425</v>
      </c>
    </row>
    <row r="4077" spans="1:19" x14ac:dyDescent="0.25">
      <c r="A4077">
        <v>810231</v>
      </c>
      <c r="B4077" t="s">
        <v>4968</v>
      </c>
      <c r="C4077" t="s">
        <v>327</v>
      </c>
      <c r="D4077" t="s">
        <v>9960</v>
      </c>
      <c r="E4077" t="s">
        <v>11</v>
      </c>
      <c r="F4077" t="s">
        <v>174</v>
      </c>
      <c r="G4077" t="s">
        <v>175</v>
      </c>
      <c r="H4077" t="s">
        <v>215</v>
      </c>
      <c r="I4077" t="s">
        <v>215</v>
      </c>
      <c r="J4077" t="s">
        <v>2333</v>
      </c>
      <c r="K4077" t="s">
        <v>100</v>
      </c>
      <c r="L4077" t="s">
        <v>9950</v>
      </c>
      <c r="M4077">
        <v>810208</v>
      </c>
      <c r="N4077" t="s">
        <v>9947</v>
      </c>
      <c r="O4077" t="s">
        <v>425</v>
      </c>
      <c r="P4077" t="s">
        <v>425</v>
      </c>
    </row>
    <row r="4078" spans="1:19" x14ac:dyDescent="0.25">
      <c r="A4078">
        <v>810239</v>
      </c>
      <c r="B4078" t="s">
        <v>4944</v>
      </c>
      <c r="C4078" t="s">
        <v>2377</v>
      </c>
      <c r="D4078" t="s">
        <v>9961</v>
      </c>
      <c r="E4078" t="s">
        <v>11</v>
      </c>
      <c r="F4078" t="s">
        <v>174</v>
      </c>
      <c r="G4078" t="s">
        <v>175</v>
      </c>
      <c r="H4078" t="s">
        <v>215</v>
      </c>
      <c r="I4078" t="s">
        <v>215</v>
      </c>
      <c r="J4078" t="s">
        <v>4283</v>
      </c>
      <c r="K4078" t="s">
        <v>100</v>
      </c>
      <c r="M4078">
        <v>810220</v>
      </c>
      <c r="N4078" t="s">
        <v>9947</v>
      </c>
      <c r="O4078" t="s">
        <v>425</v>
      </c>
      <c r="P4078" t="s">
        <v>425</v>
      </c>
    </row>
    <row r="4079" spans="1:19" x14ac:dyDescent="0.25">
      <c r="A4079">
        <v>810242</v>
      </c>
      <c r="B4079" t="s">
        <v>9962</v>
      </c>
      <c r="C4079" t="s">
        <v>9963</v>
      </c>
      <c r="D4079" t="s">
        <v>9964</v>
      </c>
      <c r="E4079" t="s">
        <v>11</v>
      </c>
      <c r="F4079" t="s">
        <v>174</v>
      </c>
      <c r="G4079" t="s">
        <v>175</v>
      </c>
      <c r="H4079" t="s">
        <v>215</v>
      </c>
      <c r="I4079" t="s">
        <v>216</v>
      </c>
      <c r="J4079" t="s">
        <v>162</v>
      </c>
      <c r="K4079" t="s">
        <v>100</v>
      </c>
      <c r="L4079" t="s">
        <v>9965</v>
      </c>
      <c r="M4079">
        <v>810254</v>
      </c>
      <c r="N4079" t="s">
        <v>9966</v>
      </c>
      <c r="O4079" t="s">
        <v>425</v>
      </c>
      <c r="P4079" t="s">
        <v>425</v>
      </c>
    </row>
    <row r="4080" spans="1:19" x14ac:dyDescent="0.25">
      <c r="A4080">
        <v>810247</v>
      </c>
      <c r="B4080" t="s">
        <v>9967</v>
      </c>
      <c r="C4080" t="s">
        <v>4817</v>
      </c>
      <c r="D4080" t="s">
        <v>9968</v>
      </c>
      <c r="E4080" t="s">
        <v>11</v>
      </c>
      <c r="F4080" t="s">
        <v>174</v>
      </c>
      <c r="G4080" t="s">
        <v>175</v>
      </c>
      <c r="H4080" t="s">
        <v>215</v>
      </c>
      <c r="I4080" t="s">
        <v>216</v>
      </c>
      <c r="J4080" t="s">
        <v>7269</v>
      </c>
      <c r="K4080" t="s">
        <v>100</v>
      </c>
      <c r="L4080" t="s">
        <v>9969</v>
      </c>
      <c r="M4080">
        <v>810264</v>
      </c>
      <c r="N4080" t="s">
        <v>9970</v>
      </c>
      <c r="O4080" t="s">
        <v>425</v>
      </c>
      <c r="P4080" t="s">
        <v>425</v>
      </c>
    </row>
    <row r="4081" spans="1:16" x14ac:dyDescent="0.25">
      <c r="A4081">
        <v>810249</v>
      </c>
      <c r="B4081" t="s">
        <v>9971</v>
      </c>
      <c r="C4081" t="s">
        <v>116</v>
      </c>
      <c r="D4081" t="s">
        <v>9972</v>
      </c>
      <c r="E4081" t="s">
        <v>11</v>
      </c>
      <c r="F4081" t="s">
        <v>174</v>
      </c>
      <c r="G4081" t="s">
        <v>175</v>
      </c>
      <c r="H4081" t="s">
        <v>215</v>
      </c>
      <c r="I4081" t="s">
        <v>216</v>
      </c>
      <c r="J4081" t="s">
        <v>52</v>
      </c>
      <c r="K4081" t="s">
        <v>73</v>
      </c>
      <c r="L4081" t="s">
        <v>2834</v>
      </c>
      <c r="M4081">
        <v>48658</v>
      </c>
      <c r="N4081" t="s">
        <v>8713</v>
      </c>
      <c r="O4081" t="s">
        <v>425</v>
      </c>
      <c r="P4081" t="s">
        <v>425</v>
      </c>
    </row>
    <row r="4082" spans="1:16" x14ac:dyDescent="0.25">
      <c r="A4082">
        <v>810250</v>
      </c>
      <c r="B4082" t="s">
        <v>3369</v>
      </c>
      <c r="C4082" t="s">
        <v>1219</v>
      </c>
      <c r="D4082" t="s">
        <v>9973</v>
      </c>
      <c r="E4082" t="s">
        <v>90</v>
      </c>
      <c r="F4082" t="s">
        <v>174</v>
      </c>
      <c r="G4082" t="s">
        <v>175</v>
      </c>
      <c r="H4082" t="s">
        <v>215</v>
      </c>
      <c r="I4082" t="s">
        <v>216</v>
      </c>
      <c r="J4082" t="s">
        <v>1077</v>
      </c>
      <c r="K4082" t="s">
        <v>61</v>
      </c>
      <c r="L4082" t="s">
        <v>9969</v>
      </c>
      <c r="M4082">
        <v>810264</v>
      </c>
      <c r="N4082" t="s">
        <v>9974</v>
      </c>
      <c r="O4082" t="s">
        <v>425</v>
      </c>
      <c r="P4082" t="s">
        <v>425</v>
      </c>
    </row>
    <row r="4083" spans="1:16" x14ac:dyDescent="0.25">
      <c r="A4083">
        <v>810251</v>
      </c>
      <c r="B4083" t="s">
        <v>9975</v>
      </c>
      <c r="C4083" t="s">
        <v>8629</v>
      </c>
      <c r="D4083" t="s">
        <v>9976</v>
      </c>
      <c r="E4083" t="s">
        <v>11</v>
      </c>
      <c r="F4083" t="s">
        <v>174</v>
      </c>
      <c r="G4083" t="s">
        <v>175</v>
      </c>
      <c r="H4083" t="s">
        <v>215</v>
      </c>
      <c r="I4083" t="s">
        <v>216</v>
      </c>
      <c r="J4083" t="s">
        <v>7269</v>
      </c>
      <c r="K4083" t="s">
        <v>100</v>
      </c>
      <c r="L4083" t="s">
        <v>9965</v>
      </c>
      <c r="M4083">
        <v>810254</v>
      </c>
      <c r="N4083" t="s">
        <v>3210</v>
      </c>
      <c r="O4083" t="s">
        <v>425</v>
      </c>
      <c r="P4083" t="s">
        <v>425</v>
      </c>
    </row>
    <row r="4084" spans="1:16" x14ac:dyDescent="0.25">
      <c r="A4084">
        <v>810252</v>
      </c>
      <c r="B4084" t="s">
        <v>887</v>
      </c>
      <c r="C4084" t="s">
        <v>1884</v>
      </c>
      <c r="D4084" t="s">
        <v>9977</v>
      </c>
      <c r="E4084" t="s">
        <v>11</v>
      </c>
      <c r="F4084" t="s">
        <v>174</v>
      </c>
      <c r="G4084" t="s">
        <v>175</v>
      </c>
      <c r="H4084" t="s">
        <v>215</v>
      </c>
      <c r="I4084" t="s">
        <v>216</v>
      </c>
      <c r="J4084" t="s">
        <v>7269</v>
      </c>
      <c r="K4084" t="s">
        <v>100</v>
      </c>
      <c r="L4084" t="s">
        <v>9968</v>
      </c>
      <c r="M4084">
        <v>810247</v>
      </c>
      <c r="N4084" t="s">
        <v>9978</v>
      </c>
      <c r="O4084" t="s">
        <v>425</v>
      </c>
      <c r="P4084" t="s">
        <v>425</v>
      </c>
    </row>
    <row r="4085" spans="1:16" x14ac:dyDescent="0.25">
      <c r="A4085">
        <v>810254</v>
      </c>
      <c r="B4085" t="s">
        <v>9979</v>
      </c>
      <c r="C4085" t="s">
        <v>9980</v>
      </c>
      <c r="D4085" t="s">
        <v>9965</v>
      </c>
      <c r="E4085" t="s">
        <v>11</v>
      </c>
      <c r="F4085" t="s">
        <v>174</v>
      </c>
      <c r="G4085" t="s">
        <v>175</v>
      </c>
      <c r="H4085" t="s">
        <v>215</v>
      </c>
      <c r="I4085" t="s">
        <v>216</v>
      </c>
      <c r="J4085" t="s">
        <v>7269</v>
      </c>
      <c r="K4085" t="s">
        <v>100</v>
      </c>
      <c r="L4085" t="s">
        <v>9969</v>
      </c>
      <c r="M4085">
        <v>810264</v>
      </c>
      <c r="N4085" t="s">
        <v>9966</v>
      </c>
      <c r="O4085" t="s">
        <v>425</v>
      </c>
      <c r="P4085" t="s">
        <v>425</v>
      </c>
    </row>
    <row r="4086" spans="1:16" x14ac:dyDescent="0.25">
      <c r="A4086">
        <v>810263</v>
      </c>
      <c r="B4086" t="s">
        <v>8346</v>
      </c>
      <c r="C4086" t="s">
        <v>76</v>
      </c>
      <c r="D4086" t="s">
        <v>9981</v>
      </c>
      <c r="E4086" t="s">
        <v>11</v>
      </c>
      <c r="F4086" t="s">
        <v>174</v>
      </c>
      <c r="G4086" t="s">
        <v>175</v>
      </c>
      <c r="H4086" t="s">
        <v>215</v>
      </c>
      <c r="I4086" t="s">
        <v>216</v>
      </c>
      <c r="J4086" t="s">
        <v>7269</v>
      </c>
      <c r="K4086" t="s">
        <v>100</v>
      </c>
      <c r="L4086" t="s">
        <v>9968</v>
      </c>
      <c r="M4086">
        <v>810247</v>
      </c>
      <c r="N4086" t="s">
        <v>9978</v>
      </c>
      <c r="O4086" t="s">
        <v>425</v>
      </c>
      <c r="P4086" t="s">
        <v>425</v>
      </c>
    </row>
    <row r="4087" spans="1:16" x14ac:dyDescent="0.25">
      <c r="A4087">
        <v>810264</v>
      </c>
      <c r="B4087" t="s">
        <v>3223</v>
      </c>
      <c r="C4087" t="s">
        <v>308</v>
      </c>
      <c r="D4087" t="s">
        <v>9969</v>
      </c>
      <c r="E4087" t="s">
        <v>11</v>
      </c>
      <c r="F4087" t="s">
        <v>174</v>
      </c>
      <c r="G4087" t="s">
        <v>175</v>
      </c>
      <c r="H4087" t="s">
        <v>215</v>
      </c>
      <c r="I4087" t="s">
        <v>216</v>
      </c>
      <c r="J4087" t="s">
        <v>52</v>
      </c>
      <c r="K4087" t="s">
        <v>17</v>
      </c>
      <c r="L4087" t="s">
        <v>8549</v>
      </c>
      <c r="M4087" t="s">
        <v>8550</v>
      </c>
      <c r="N4087" t="s">
        <v>9970</v>
      </c>
      <c r="O4087" t="s">
        <v>425</v>
      </c>
      <c r="P4087" t="s">
        <v>425</v>
      </c>
    </row>
    <row r="4088" spans="1:16" x14ac:dyDescent="0.25">
      <c r="A4088">
        <v>810265</v>
      </c>
      <c r="B4088" t="s">
        <v>9982</v>
      </c>
      <c r="C4088" t="s">
        <v>9983</v>
      </c>
      <c r="D4088" t="s">
        <v>9984</v>
      </c>
      <c r="E4088" t="s">
        <v>11</v>
      </c>
      <c r="F4088" t="s">
        <v>174</v>
      </c>
      <c r="G4088" t="s">
        <v>175</v>
      </c>
      <c r="H4088" t="s">
        <v>215</v>
      </c>
      <c r="I4088" t="s">
        <v>216</v>
      </c>
      <c r="J4088" t="s">
        <v>5913</v>
      </c>
      <c r="K4088" t="s">
        <v>933</v>
      </c>
      <c r="L4088" t="s">
        <v>9965</v>
      </c>
      <c r="M4088">
        <v>810254</v>
      </c>
      <c r="N4088" t="s">
        <v>9974</v>
      </c>
      <c r="O4088" t="s">
        <v>425</v>
      </c>
      <c r="P4088" t="s">
        <v>425</v>
      </c>
    </row>
    <row r="4089" spans="1:16" x14ac:dyDescent="0.25">
      <c r="A4089">
        <v>810268</v>
      </c>
      <c r="B4089" t="s">
        <v>9985</v>
      </c>
      <c r="C4089" t="s">
        <v>9986</v>
      </c>
      <c r="D4089" t="s">
        <v>9987</v>
      </c>
      <c r="E4089" t="s">
        <v>11</v>
      </c>
      <c r="F4089" t="s">
        <v>174</v>
      </c>
      <c r="G4089" t="s">
        <v>175</v>
      </c>
      <c r="H4089" t="s">
        <v>176</v>
      </c>
      <c r="I4089" t="s">
        <v>176</v>
      </c>
      <c r="J4089" t="s">
        <v>3687</v>
      </c>
      <c r="K4089" t="s">
        <v>100</v>
      </c>
      <c r="L4089" t="s">
        <v>1149</v>
      </c>
      <c r="M4089">
        <v>40302</v>
      </c>
      <c r="N4089" t="s">
        <v>5137</v>
      </c>
      <c r="O4089" t="s">
        <v>425</v>
      </c>
      <c r="P4089" t="s">
        <v>425</v>
      </c>
    </row>
    <row r="4090" spans="1:16" x14ac:dyDescent="0.25">
      <c r="A4090">
        <v>810269</v>
      </c>
      <c r="B4090" t="s">
        <v>9988</v>
      </c>
      <c r="C4090" t="s">
        <v>881</v>
      </c>
      <c r="D4090" t="s">
        <v>9989</v>
      </c>
      <c r="E4090" t="s">
        <v>11</v>
      </c>
      <c r="F4090" t="s">
        <v>174</v>
      </c>
      <c r="G4090" t="s">
        <v>175</v>
      </c>
      <c r="H4090" t="s">
        <v>215</v>
      </c>
      <c r="I4090" t="s">
        <v>215</v>
      </c>
      <c r="J4090" t="s">
        <v>162</v>
      </c>
      <c r="K4090" t="s">
        <v>100</v>
      </c>
      <c r="L4090" t="s">
        <v>9990</v>
      </c>
      <c r="M4090">
        <v>810271</v>
      </c>
      <c r="N4090" t="s">
        <v>1277</v>
      </c>
      <c r="O4090" t="s">
        <v>425</v>
      </c>
      <c r="P4090" t="s">
        <v>425</v>
      </c>
    </row>
    <row r="4091" spans="1:16" x14ac:dyDescent="0.25">
      <c r="A4091">
        <v>810270</v>
      </c>
      <c r="B4091" t="s">
        <v>9991</v>
      </c>
      <c r="C4091" t="s">
        <v>23</v>
      </c>
      <c r="D4091" t="s">
        <v>9992</v>
      </c>
      <c r="E4091" t="s">
        <v>11</v>
      </c>
      <c r="F4091" t="s">
        <v>174</v>
      </c>
      <c r="G4091" t="s">
        <v>175</v>
      </c>
      <c r="H4091" t="s">
        <v>215</v>
      </c>
      <c r="I4091" t="s">
        <v>215</v>
      </c>
      <c r="J4091" t="s">
        <v>162</v>
      </c>
      <c r="K4091" t="s">
        <v>100</v>
      </c>
      <c r="L4091" t="s">
        <v>8524</v>
      </c>
      <c r="M4091" t="s">
        <v>8525</v>
      </c>
      <c r="N4091" t="s">
        <v>1277</v>
      </c>
      <c r="O4091" t="s">
        <v>425</v>
      </c>
      <c r="P4091" t="s">
        <v>425</v>
      </c>
    </row>
    <row r="4092" spans="1:16" x14ac:dyDescent="0.25">
      <c r="A4092">
        <v>810271</v>
      </c>
      <c r="B4092" t="s">
        <v>6808</v>
      </c>
      <c r="C4092" t="s">
        <v>125</v>
      </c>
      <c r="D4092" t="s">
        <v>9990</v>
      </c>
      <c r="E4092" t="s">
        <v>11</v>
      </c>
      <c r="F4092" t="s">
        <v>174</v>
      </c>
      <c r="G4092" t="s">
        <v>175</v>
      </c>
      <c r="H4092" t="s">
        <v>215</v>
      </c>
      <c r="I4092" t="s">
        <v>215</v>
      </c>
      <c r="J4092" t="s">
        <v>7679</v>
      </c>
      <c r="K4092" t="s">
        <v>73</v>
      </c>
      <c r="L4092" t="s">
        <v>8524</v>
      </c>
      <c r="M4092" t="s">
        <v>8525</v>
      </c>
      <c r="N4092" t="s">
        <v>6053</v>
      </c>
      <c r="O4092" t="s">
        <v>425</v>
      </c>
      <c r="P4092" t="s">
        <v>425</v>
      </c>
    </row>
    <row r="4093" spans="1:16" x14ac:dyDescent="0.25">
      <c r="A4093">
        <v>810274</v>
      </c>
      <c r="B4093" t="s">
        <v>9993</v>
      </c>
      <c r="C4093" t="s">
        <v>23</v>
      </c>
      <c r="D4093" t="s">
        <v>9994</v>
      </c>
      <c r="E4093" t="s">
        <v>11</v>
      </c>
      <c r="F4093" t="s">
        <v>174</v>
      </c>
      <c r="G4093" t="s">
        <v>175</v>
      </c>
      <c r="H4093" t="s">
        <v>215</v>
      </c>
      <c r="I4093" t="s">
        <v>216</v>
      </c>
      <c r="J4093" t="s">
        <v>7269</v>
      </c>
      <c r="K4093" t="s">
        <v>100</v>
      </c>
      <c r="L4093" t="s">
        <v>9965</v>
      </c>
      <c r="M4093">
        <v>810254</v>
      </c>
      <c r="N4093" t="s">
        <v>9970</v>
      </c>
      <c r="O4093" t="s">
        <v>425</v>
      </c>
      <c r="P4093" t="s">
        <v>425</v>
      </c>
    </row>
    <row r="4094" spans="1:16" x14ac:dyDescent="0.25">
      <c r="A4094">
        <v>810277</v>
      </c>
      <c r="B4094" t="s">
        <v>9979</v>
      </c>
      <c r="C4094" t="s">
        <v>2791</v>
      </c>
      <c r="D4094" t="s">
        <v>9995</v>
      </c>
      <c r="E4094" t="s">
        <v>90</v>
      </c>
      <c r="F4094" t="s">
        <v>174</v>
      </c>
      <c r="G4094" t="s">
        <v>175</v>
      </c>
      <c r="H4094" t="s">
        <v>215</v>
      </c>
      <c r="I4094" t="s">
        <v>216</v>
      </c>
      <c r="J4094" t="s">
        <v>1077</v>
      </c>
      <c r="K4094" t="s">
        <v>61</v>
      </c>
      <c r="L4094" t="s">
        <v>9969</v>
      </c>
      <c r="M4094">
        <v>810264</v>
      </c>
      <c r="N4094" t="s">
        <v>9970</v>
      </c>
      <c r="O4094" t="s">
        <v>425</v>
      </c>
      <c r="P4094" t="s">
        <v>425</v>
      </c>
    </row>
    <row r="4095" spans="1:16" x14ac:dyDescent="0.25">
      <c r="A4095">
        <v>810280</v>
      </c>
      <c r="B4095" t="s">
        <v>5067</v>
      </c>
      <c r="C4095" t="s">
        <v>362</v>
      </c>
      <c r="D4095" t="s">
        <v>9996</v>
      </c>
      <c r="E4095" t="s">
        <v>11</v>
      </c>
      <c r="F4095" t="s">
        <v>12</v>
      </c>
      <c r="G4095" t="s">
        <v>13</v>
      </c>
      <c r="H4095" t="s">
        <v>91</v>
      </c>
      <c r="I4095" t="s">
        <v>91</v>
      </c>
      <c r="J4095" t="s">
        <v>1302</v>
      </c>
      <c r="K4095" t="s">
        <v>61</v>
      </c>
      <c r="L4095" t="s">
        <v>622</v>
      </c>
      <c r="M4095">
        <v>9778</v>
      </c>
      <c r="N4095" t="s">
        <v>451</v>
      </c>
      <c r="O4095" t="s">
        <v>425</v>
      </c>
      <c r="P4095" t="s">
        <v>425</v>
      </c>
    </row>
    <row r="4096" spans="1:16" x14ac:dyDescent="0.25">
      <c r="A4096">
        <v>810301</v>
      </c>
      <c r="B4096" t="s">
        <v>9997</v>
      </c>
      <c r="C4096" t="s">
        <v>9998</v>
      </c>
      <c r="D4096" t="s">
        <v>9999</v>
      </c>
      <c r="E4096" t="s">
        <v>90</v>
      </c>
      <c r="F4096" t="s">
        <v>12</v>
      </c>
      <c r="G4096" t="s">
        <v>13</v>
      </c>
      <c r="H4096" t="s">
        <v>91</v>
      </c>
      <c r="I4096" t="s">
        <v>91</v>
      </c>
      <c r="J4096" t="s">
        <v>932</v>
      </c>
      <c r="K4096" t="s">
        <v>933</v>
      </c>
      <c r="L4096" t="s">
        <v>10000</v>
      </c>
      <c r="M4096" t="s">
        <v>10001</v>
      </c>
      <c r="N4096" t="s">
        <v>315</v>
      </c>
      <c r="O4096" t="s">
        <v>425</v>
      </c>
      <c r="P4096" t="s">
        <v>425</v>
      </c>
    </row>
    <row r="4097" spans="1:16" x14ac:dyDescent="0.25">
      <c r="A4097">
        <v>810303</v>
      </c>
      <c r="B4097" t="s">
        <v>1029</v>
      </c>
      <c r="C4097" t="s">
        <v>752</v>
      </c>
      <c r="D4097" t="s">
        <v>10002</v>
      </c>
      <c r="E4097" t="s">
        <v>11</v>
      </c>
      <c r="F4097" t="s">
        <v>12</v>
      </c>
      <c r="G4097" t="s">
        <v>13</v>
      </c>
      <c r="H4097" t="s">
        <v>229</v>
      </c>
      <c r="I4097" t="s">
        <v>229</v>
      </c>
      <c r="J4097" t="s">
        <v>837</v>
      </c>
      <c r="K4097" t="s">
        <v>73</v>
      </c>
      <c r="L4097" t="s">
        <v>773</v>
      </c>
      <c r="M4097">
        <v>47927</v>
      </c>
      <c r="N4097" t="s">
        <v>2713</v>
      </c>
      <c r="O4097" t="s">
        <v>425</v>
      </c>
      <c r="P4097" t="s">
        <v>425</v>
      </c>
    </row>
    <row r="4098" spans="1:16" x14ac:dyDescent="0.25">
      <c r="A4098">
        <v>810305</v>
      </c>
      <c r="B4098" t="s">
        <v>10003</v>
      </c>
      <c r="C4098" t="s">
        <v>10004</v>
      </c>
      <c r="D4098" t="s">
        <v>10005</v>
      </c>
      <c r="E4098" t="s">
        <v>11</v>
      </c>
      <c r="F4098" t="s">
        <v>174</v>
      </c>
      <c r="G4098" t="s">
        <v>441</v>
      </c>
      <c r="H4098" t="s">
        <v>781</v>
      </c>
      <c r="I4098" t="s">
        <v>781</v>
      </c>
      <c r="J4098" t="s">
        <v>131</v>
      </c>
      <c r="K4098" t="s">
        <v>100</v>
      </c>
      <c r="L4098" t="s">
        <v>1964</v>
      </c>
      <c r="M4098">
        <v>807432</v>
      </c>
      <c r="N4098" t="s">
        <v>1254</v>
      </c>
      <c r="O4098" t="s">
        <v>425</v>
      </c>
      <c r="P4098" t="s">
        <v>425</v>
      </c>
    </row>
    <row r="4099" spans="1:16" x14ac:dyDescent="0.25">
      <c r="A4099">
        <v>810306</v>
      </c>
      <c r="B4099" t="s">
        <v>10006</v>
      </c>
      <c r="C4099" t="s">
        <v>9375</v>
      </c>
      <c r="D4099" t="s">
        <v>10007</v>
      </c>
      <c r="E4099" t="s">
        <v>90</v>
      </c>
      <c r="F4099" t="s">
        <v>189</v>
      </c>
      <c r="G4099" t="s">
        <v>190</v>
      </c>
      <c r="H4099" t="s">
        <v>190</v>
      </c>
      <c r="I4099" t="s">
        <v>395</v>
      </c>
      <c r="J4099" t="s">
        <v>477</v>
      </c>
      <c r="K4099" t="s">
        <v>73</v>
      </c>
      <c r="L4099" t="s">
        <v>2036</v>
      </c>
      <c r="M4099">
        <v>805603</v>
      </c>
      <c r="N4099" t="s">
        <v>40</v>
      </c>
      <c r="O4099" t="s">
        <v>425</v>
      </c>
      <c r="P4099" t="s">
        <v>425</v>
      </c>
    </row>
    <row r="4100" spans="1:16" x14ac:dyDescent="0.25">
      <c r="A4100">
        <v>810308</v>
      </c>
      <c r="B4100" t="s">
        <v>4413</v>
      </c>
      <c r="C4100" t="s">
        <v>708</v>
      </c>
      <c r="D4100" t="s">
        <v>4647</v>
      </c>
      <c r="E4100" t="s">
        <v>11</v>
      </c>
      <c r="F4100" t="s">
        <v>12</v>
      </c>
      <c r="G4100" t="s">
        <v>35</v>
      </c>
      <c r="H4100" t="s">
        <v>36</v>
      </c>
      <c r="I4100" t="s">
        <v>37</v>
      </c>
      <c r="J4100" t="s">
        <v>118</v>
      </c>
      <c r="K4100" t="s">
        <v>17</v>
      </c>
      <c r="L4100" t="s">
        <v>2089</v>
      </c>
      <c r="M4100" t="s">
        <v>2090</v>
      </c>
      <c r="N4100" t="s">
        <v>2091</v>
      </c>
      <c r="O4100" t="s">
        <v>425</v>
      </c>
      <c r="P4100" t="s">
        <v>425</v>
      </c>
    </row>
    <row r="4101" spans="1:16" x14ac:dyDescent="0.25">
      <c r="A4101">
        <v>810310</v>
      </c>
      <c r="B4101" t="s">
        <v>484</v>
      </c>
      <c r="C4101" t="s">
        <v>50</v>
      </c>
      <c r="D4101" t="s">
        <v>10008</v>
      </c>
      <c r="E4101" t="s">
        <v>11</v>
      </c>
      <c r="F4101" t="s">
        <v>189</v>
      </c>
      <c r="G4101" t="s">
        <v>190</v>
      </c>
      <c r="H4101" t="s">
        <v>190</v>
      </c>
      <c r="I4101" t="s">
        <v>395</v>
      </c>
      <c r="J4101" t="s">
        <v>834</v>
      </c>
      <c r="K4101" t="s">
        <v>100</v>
      </c>
      <c r="L4101" t="s">
        <v>8573</v>
      </c>
      <c r="M4101" t="s">
        <v>8574</v>
      </c>
      <c r="N4101" t="s">
        <v>195</v>
      </c>
      <c r="O4101" t="s">
        <v>425</v>
      </c>
      <c r="P4101" t="s">
        <v>425</v>
      </c>
    </row>
    <row r="4102" spans="1:16" x14ac:dyDescent="0.25">
      <c r="A4102">
        <v>810311</v>
      </c>
      <c r="B4102" t="s">
        <v>10009</v>
      </c>
      <c r="C4102" t="s">
        <v>121</v>
      </c>
      <c r="D4102" t="s">
        <v>10010</v>
      </c>
      <c r="E4102" t="s">
        <v>11</v>
      </c>
      <c r="F4102" t="s">
        <v>174</v>
      </c>
      <c r="G4102" t="s">
        <v>441</v>
      </c>
      <c r="H4102" t="s">
        <v>442</v>
      </c>
      <c r="I4102" t="s">
        <v>443</v>
      </c>
      <c r="J4102" t="s">
        <v>131</v>
      </c>
      <c r="K4102" t="s">
        <v>100</v>
      </c>
      <c r="L4102" t="s">
        <v>8745</v>
      </c>
      <c r="M4102" t="s">
        <v>8746</v>
      </c>
      <c r="N4102" t="s">
        <v>446</v>
      </c>
      <c r="O4102" t="s">
        <v>425</v>
      </c>
      <c r="P4102" t="s">
        <v>425</v>
      </c>
    </row>
    <row r="4103" spans="1:16" x14ac:dyDescent="0.25">
      <c r="A4103">
        <v>810312</v>
      </c>
      <c r="B4103" t="s">
        <v>10011</v>
      </c>
      <c r="C4103" t="s">
        <v>50</v>
      </c>
      <c r="D4103" t="s">
        <v>10012</v>
      </c>
      <c r="E4103" t="s">
        <v>11</v>
      </c>
      <c r="F4103" t="s">
        <v>189</v>
      </c>
      <c r="G4103" t="s">
        <v>190</v>
      </c>
      <c r="H4103" t="s">
        <v>190</v>
      </c>
      <c r="I4103" t="s">
        <v>395</v>
      </c>
      <c r="J4103" t="s">
        <v>8730</v>
      </c>
      <c r="K4103" t="s">
        <v>73</v>
      </c>
      <c r="L4103" t="s">
        <v>8573</v>
      </c>
      <c r="M4103" t="s">
        <v>8574</v>
      </c>
      <c r="N4103" t="s">
        <v>40</v>
      </c>
      <c r="O4103" t="s">
        <v>425</v>
      </c>
      <c r="P4103" t="s">
        <v>425</v>
      </c>
    </row>
    <row r="4104" spans="1:16" x14ac:dyDescent="0.25">
      <c r="A4104">
        <v>810319</v>
      </c>
      <c r="B4104" t="s">
        <v>10013</v>
      </c>
      <c r="C4104" t="s">
        <v>1200</v>
      </c>
      <c r="D4104" t="s">
        <v>10014</v>
      </c>
      <c r="E4104" t="s">
        <v>90</v>
      </c>
      <c r="F4104" t="s">
        <v>174</v>
      </c>
      <c r="G4104" t="s">
        <v>175</v>
      </c>
      <c r="H4104" t="s">
        <v>215</v>
      </c>
      <c r="I4104" t="s">
        <v>216</v>
      </c>
      <c r="J4104" t="s">
        <v>3426</v>
      </c>
      <c r="K4104" t="s">
        <v>61</v>
      </c>
      <c r="L4104" t="s">
        <v>10015</v>
      </c>
      <c r="M4104">
        <v>810375</v>
      </c>
      <c r="N4104" t="s">
        <v>10016</v>
      </c>
      <c r="O4104" t="s">
        <v>425</v>
      </c>
      <c r="P4104" t="s">
        <v>425</v>
      </c>
    </row>
    <row r="4105" spans="1:16" x14ac:dyDescent="0.25">
      <c r="A4105">
        <v>810340</v>
      </c>
      <c r="B4105" t="s">
        <v>1255</v>
      </c>
      <c r="C4105" t="s">
        <v>779</v>
      </c>
      <c r="D4105" t="s">
        <v>10017</v>
      </c>
      <c r="E4105" t="s">
        <v>11</v>
      </c>
      <c r="F4105" t="s">
        <v>174</v>
      </c>
      <c r="G4105" t="s">
        <v>175</v>
      </c>
      <c r="H4105" t="s">
        <v>215</v>
      </c>
      <c r="I4105" t="s">
        <v>216</v>
      </c>
      <c r="J4105" t="s">
        <v>9258</v>
      </c>
      <c r="K4105" t="s">
        <v>100</v>
      </c>
      <c r="L4105" t="s">
        <v>10018</v>
      </c>
      <c r="M4105">
        <v>810355</v>
      </c>
      <c r="N4105" t="s">
        <v>10016</v>
      </c>
      <c r="O4105" t="s">
        <v>425</v>
      </c>
      <c r="P4105" t="s">
        <v>425</v>
      </c>
    </row>
    <row r="4106" spans="1:16" x14ac:dyDescent="0.25">
      <c r="A4106">
        <v>810349</v>
      </c>
      <c r="B4106" t="s">
        <v>667</v>
      </c>
      <c r="C4106" t="s">
        <v>620</v>
      </c>
      <c r="D4106" t="s">
        <v>10019</v>
      </c>
      <c r="E4106" t="s">
        <v>11</v>
      </c>
      <c r="F4106" t="s">
        <v>174</v>
      </c>
      <c r="G4106" t="s">
        <v>175</v>
      </c>
      <c r="H4106" t="s">
        <v>215</v>
      </c>
      <c r="I4106" t="s">
        <v>216</v>
      </c>
      <c r="J4106" t="s">
        <v>5445</v>
      </c>
      <c r="K4106" t="s">
        <v>100</v>
      </c>
      <c r="L4106" t="s">
        <v>10018</v>
      </c>
      <c r="M4106">
        <v>810355</v>
      </c>
      <c r="N4106" t="s">
        <v>10020</v>
      </c>
      <c r="O4106" t="s">
        <v>425</v>
      </c>
      <c r="P4106" t="s">
        <v>425</v>
      </c>
    </row>
    <row r="4107" spans="1:16" x14ac:dyDescent="0.25">
      <c r="A4107">
        <v>810355</v>
      </c>
      <c r="B4107" t="s">
        <v>3897</v>
      </c>
      <c r="C4107" t="s">
        <v>220</v>
      </c>
      <c r="D4107" t="s">
        <v>10018</v>
      </c>
      <c r="E4107" t="s">
        <v>11</v>
      </c>
      <c r="F4107" t="s">
        <v>174</v>
      </c>
      <c r="G4107" t="s">
        <v>175</v>
      </c>
      <c r="H4107" t="s">
        <v>215</v>
      </c>
      <c r="I4107" t="s">
        <v>216</v>
      </c>
      <c r="J4107" t="s">
        <v>2436</v>
      </c>
      <c r="K4107" t="s">
        <v>73</v>
      </c>
      <c r="L4107" t="s">
        <v>10021</v>
      </c>
      <c r="M4107" t="s">
        <v>10022</v>
      </c>
      <c r="N4107" t="s">
        <v>10023</v>
      </c>
      <c r="O4107" t="s">
        <v>425</v>
      </c>
      <c r="P4107" t="s">
        <v>425</v>
      </c>
    </row>
    <row r="4108" spans="1:16" x14ac:dyDescent="0.25">
      <c r="A4108">
        <v>810357</v>
      </c>
      <c r="B4108" t="s">
        <v>10024</v>
      </c>
      <c r="C4108" t="s">
        <v>97</v>
      </c>
      <c r="D4108" t="s">
        <v>10025</v>
      </c>
      <c r="E4108" t="s">
        <v>11</v>
      </c>
      <c r="F4108" t="s">
        <v>174</v>
      </c>
      <c r="G4108" t="s">
        <v>175</v>
      </c>
      <c r="H4108" t="s">
        <v>215</v>
      </c>
      <c r="I4108" t="s">
        <v>216</v>
      </c>
      <c r="J4108" t="s">
        <v>3426</v>
      </c>
      <c r="K4108" t="s">
        <v>61</v>
      </c>
      <c r="L4108" t="s">
        <v>10015</v>
      </c>
      <c r="M4108">
        <v>810375</v>
      </c>
      <c r="N4108" t="s">
        <v>10016</v>
      </c>
      <c r="O4108" t="s">
        <v>425</v>
      </c>
      <c r="P4108" t="s">
        <v>425</v>
      </c>
    </row>
    <row r="4109" spans="1:16" x14ac:dyDescent="0.25">
      <c r="A4109">
        <v>810362</v>
      </c>
      <c r="B4109" t="s">
        <v>4413</v>
      </c>
      <c r="C4109" t="s">
        <v>10026</v>
      </c>
      <c r="D4109" t="s">
        <v>10027</v>
      </c>
      <c r="E4109" t="s">
        <v>90</v>
      </c>
      <c r="F4109" t="s">
        <v>174</v>
      </c>
      <c r="G4109" t="s">
        <v>175</v>
      </c>
      <c r="H4109" t="s">
        <v>215</v>
      </c>
      <c r="I4109" t="s">
        <v>216</v>
      </c>
      <c r="J4109" t="s">
        <v>10028</v>
      </c>
      <c r="K4109" t="s">
        <v>61</v>
      </c>
      <c r="L4109" t="s">
        <v>10021</v>
      </c>
      <c r="M4109" t="s">
        <v>10022</v>
      </c>
      <c r="N4109" t="s">
        <v>10020</v>
      </c>
      <c r="O4109" t="s">
        <v>425</v>
      </c>
      <c r="P4109" t="s">
        <v>425</v>
      </c>
    </row>
    <row r="4110" spans="1:16" x14ac:dyDescent="0.25">
      <c r="A4110">
        <v>810366</v>
      </c>
      <c r="B4110" t="s">
        <v>269</v>
      </c>
      <c r="C4110" t="s">
        <v>2359</v>
      </c>
      <c r="D4110" t="s">
        <v>10029</v>
      </c>
      <c r="E4110" t="s">
        <v>90</v>
      </c>
      <c r="F4110" t="s">
        <v>174</v>
      </c>
      <c r="G4110" t="s">
        <v>175</v>
      </c>
      <c r="H4110" t="s">
        <v>215</v>
      </c>
      <c r="I4110" t="s">
        <v>216</v>
      </c>
      <c r="J4110" t="s">
        <v>3426</v>
      </c>
      <c r="K4110" t="s">
        <v>61</v>
      </c>
      <c r="L4110" t="s">
        <v>10018</v>
      </c>
      <c r="M4110">
        <v>810355</v>
      </c>
      <c r="N4110" t="s">
        <v>10030</v>
      </c>
      <c r="O4110" t="s">
        <v>425</v>
      </c>
      <c r="P4110" t="s">
        <v>425</v>
      </c>
    </row>
    <row r="4111" spans="1:16" x14ac:dyDescent="0.25">
      <c r="A4111">
        <v>810370</v>
      </c>
      <c r="B4111" t="s">
        <v>263</v>
      </c>
      <c r="C4111" t="s">
        <v>2238</v>
      </c>
      <c r="D4111" t="s">
        <v>10031</v>
      </c>
      <c r="E4111" t="s">
        <v>11</v>
      </c>
      <c r="F4111" t="s">
        <v>174</v>
      </c>
      <c r="G4111" t="s">
        <v>175</v>
      </c>
      <c r="H4111" t="s">
        <v>215</v>
      </c>
      <c r="I4111" t="s">
        <v>216</v>
      </c>
      <c r="J4111" t="s">
        <v>3426</v>
      </c>
      <c r="K4111" t="s">
        <v>61</v>
      </c>
      <c r="L4111" t="s">
        <v>10018</v>
      </c>
      <c r="M4111">
        <v>810355</v>
      </c>
      <c r="N4111" t="s">
        <v>10023</v>
      </c>
      <c r="O4111" t="s">
        <v>425</v>
      </c>
      <c r="P4111" t="s">
        <v>425</v>
      </c>
    </row>
    <row r="4112" spans="1:16" x14ac:dyDescent="0.25">
      <c r="A4112">
        <v>810375</v>
      </c>
      <c r="B4112" t="s">
        <v>10032</v>
      </c>
      <c r="C4112" t="s">
        <v>254</v>
      </c>
      <c r="D4112" t="s">
        <v>10015</v>
      </c>
      <c r="E4112" t="s">
        <v>11</v>
      </c>
      <c r="F4112" t="s">
        <v>174</v>
      </c>
      <c r="G4112" t="s">
        <v>175</v>
      </c>
      <c r="H4112" t="s">
        <v>215</v>
      </c>
      <c r="I4112" t="s">
        <v>216</v>
      </c>
      <c r="J4112" t="s">
        <v>217</v>
      </c>
      <c r="K4112" t="s">
        <v>73</v>
      </c>
      <c r="L4112" t="s">
        <v>10021</v>
      </c>
      <c r="M4112" t="s">
        <v>10022</v>
      </c>
      <c r="N4112" t="s">
        <v>10016</v>
      </c>
      <c r="O4112" t="s">
        <v>425</v>
      </c>
      <c r="P4112" t="s">
        <v>425</v>
      </c>
    </row>
    <row r="4113" spans="1:16" x14ac:dyDescent="0.25">
      <c r="A4113">
        <v>810377</v>
      </c>
      <c r="B4113" t="s">
        <v>10033</v>
      </c>
      <c r="C4113" t="s">
        <v>10034</v>
      </c>
      <c r="D4113" t="s">
        <v>10035</v>
      </c>
      <c r="E4113" t="s">
        <v>90</v>
      </c>
      <c r="F4113" t="s">
        <v>12</v>
      </c>
      <c r="G4113" t="s">
        <v>13</v>
      </c>
      <c r="H4113" t="s">
        <v>285</v>
      </c>
      <c r="I4113" t="s">
        <v>285</v>
      </c>
      <c r="J4113" t="s">
        <v>7481</v>
      </c>
      <c r="K4113" t="s">
        <v>61</v>
      </c>
      <c r="L4113" t="s">
        <v>3444</v>
      </c>
      <c r="M4113" t="s">
        <v>3445</v>
      </c>
      <c r="N4113" t="s">
        <v>40</v>
      </c>
      <c r="O4113" t="s">
        <v>425</v>
      </c>
      <c r="P4113" t="s">
        <v>425</v>
      </c>
    </row>
    <row r="4114" spans="1:16" x14ac:dyDescent="0.25">
      <c r="A4114">
        <v>810378</v>
      </c>
      <c r="B4114" t="s">
        <v>2268</v>
      </c>
      <c r="C4114" t="s">
        <v>635</v>
      </c>
      <c r="D4114" t="s">
        <v>10036</v>
      </c>
      <c r="E4114" t="s">
        <v>11</v>
      </c>
      <c r="F4114" t="s">
        <v>12</v>
      </c>
      <c r="G4114" t="s">
        <v>13</v>
      </c>
      <c r="H4114" t="s">
        <v>341</v>
      </c>
      <c r="I4114" t="s">
        <v>341</v>
      </c>
      <c r="J4114" t="s">
        <v>837</v>
      </c>
      <c r="K4114" t="s">
        <v>73</v>
      </c>
      <c r="L4114" t="s">
        <v>917</v>
      </c>
      <c r="M4114">
        <v>23147</v>
      </c>
      <c r="N4114" t="s">
        <v>343</v>
      </c>
      <c r="O4114" t="s">
        <v>425</v>
      </c>
      <c r="P4114" t="s">
        <v>425</v>
      </c>
    </row>
    <row r="4115" spans="1:16" x14ac:dyDescent="0.25">
      <c r="A4115">
        <v>810379</v>
      </c>
      <c r="B4115" t="s">
        <v>10037</v>
      </c>
      <c r="C4115" t="s">
        <v>10038</v>
      </c>
      <c r="D4115" t="s">
        <v>10039</v>
      </c>
      <c r="E4115" t="s">
        <v>11</v>
      </c>
      <c r="F4115" t="s">
        <v>174</v>
      </c>
      <c r="G4115" t="s">
        <v>175</v>
      </c>
      <c r="H4115" t="s">
        <v>318</v>
      </c>
      <c r="I4115" t="s">
        <v>319</v>
      </c>
      <c r="J4115" t="s">
        <v>162</v>
      </c>
      <c r="K4115" t="s">
        <v>100</v>
      </c>
      <c r="L4115" t="s">
        <v>6004</v>
      </c>
      <c r="M4115" t="s">
        <v>6005</v>
      </c>
      <c r="N4115" t="s">
        <v>7492</v>
      </c>
      <c r="O4115" t="s">
        <v>425</v>
      </c>
      <c r="P4115" t="s">
        <v>425</v>
      </c>
    </row>
    <row r="4116" spans="1:16" x14ac:dyDescent="0.25">
      <c r="A4116">
        <v>810383</v>
      </c>
      <c r="B4116" t="s">
        <v>4640</v>
      </c>
      <c r="C4116" t="s">
        <v>4002</v>
      </c>
      <c r="D4116" t="s">
        <v>10040</v>
      </c>
      <c r="E4116" t="s">
        <v>90</v>
      </c>
      <c r="F4116" t="s">
        <v>12</v>
      </c>
      <c r="G4116" t="s">
        <v>13</v>
      </c>
      <c r="H4116" t="s">
        <v>432</v>
      </c>
      <c r="I4116" t="s">
        <v>432</v>
      </c>
      <c r="J4116" t="s">
        <v>131</v>
      </c>
      <c r="K4116" t="s">
        <v>73</v>
      </c>
      <c r="L4116" t="s">
        <v>2316</v>
      </c>
      <c r="M4116">
        <v>44216</v>
      </c>
      <c r="N4116" t="s">
        <v>851</v>
      </c>
      <c r="O4116" t="s">
        <v>425</v>
      </c>
      <c r="P4116" t="s">
        <v>425</v>
      </c>
    </row>
    <row r="4117" spans="1:16" x14ac:dyDescent="0.25">
      <c r="A4117">
        <v>810385</v>
      </c>
      <c r="B4117" t="s">
        <v>10041</v>
      </c>
      <c r="C4117" t="s">
        <v>10042</v>
      </c>
      <c r="D4117" t="s">
        <v>10043</v>
      </c>
      <c r="E4117" t="s">
        <v>90</v>
      </c>
      <c r="F4117" t="s">
        <v>12</v>
      </c>
      <c r="G4117" t="s">
        <v>35</v>
      </c>
      <c r="H4117" t="s">
        <v>2798</v>
      </c>
      <c r="I4117" t="s">
        <v>3172</v>
      </c>
      <c r="J4117" t="s">
        <v>253</v>
      </c>
      <c r="K4117" t="s">
        <v>93</v>
      </c>
      <c r="L4117" t="s">
        <v>9283</v>
      </c>
      <c r="M4117" t="s">
        <v>9284</v>
      </c>
      <c r="N4117" t="s">
        <v>9285</v>
      </c>
      <c r="O4117" t="s">
        <v>425</v>
      </c>
      <c r="P4117" t="s">
        <v>425</v>
      </c>
    </row>
    <row r="4118" spans="1:16" x14ac:dyDescent="0.25">
      <c r="A4118">
        <v>810386</v>
      </c>
      <c r="B4118" t="s">
        <v>475</v>
      </c>
      <c r="C4118" t="s">
        <v>116</v>
      </c>
      <c r="D4118" t="s">
        <v>10044</v>
      </c>
      <c r="E4118" t="s">
        <v>11</v>
      </c>
      <c r="F4118" t="s">
        <v>12</v>
      </c>
      <c r="G4118" t="s">
        <v>13</v>
      </c>
      <c r="H4118" t="s">
        <v>257</v>
      </c>
      <c r="I4118" t="s">
        <v>412</v>
      </c>
      <c r="J4118" t="s">
        <v>3118</v>
      </c>
      <c r="K4118" t="s">
        <v>93</v>
      </c>
      <c r="L4118" t="s">
        <v>6963</v>
      </c>
      <c r="M4118">
        <v>806901</v>
      </c>
      <c r="N4118" t="s">
        <v>415</v>
      </c>
      <c r="O4118" t="s">
        <v>425</v>
      </c>
      <c r="P4118" t="s">
        <v>425</v>
      </c>
    </row>
    <row r="4119" spans="1:16" x14ac:dyDescent="0.25">
      <c r="A4119">
        <v>810387</v>
      </c>
      <c r="B4119" t="s">
        <v>10045</v>
      </c>
      <c r="C4119" t="s">
        <v>2573</v>
      </c>
      <c r="D4119" t="s">
        <v>10046</v>
      </c>
      <c r="E4119" t="s">
        <v>90</v>
      </c>
      <c r="F4119" t="s">
        <v>174</v>
      </c>
      <c r="G4119" t="s">
        <v>175</v>
      </c>
      <c r="H4119" t="s">
        <v>215</v>
      </c>
      <c r="I4119" t="s">
        <v>216</v>
      </c>
      <c r="J4119" t="s">
        <v>932</v>
      </c>
      <c r="K4119" t="s">
        <v>93</v>
      </c>
      <c r="L4119" t="s">
        <v>2488</v>
      </c>
      <c r="M4119" t="s">
        <v>2489</v>
      </c>
      <c r="N4119" t="s">
        <v>40</v>
      </c>
      <c r="O4119" t="s">
        <v>425</v>
      </c>
      <c r="P4119" t="s">
        <v>425</v>
      </c>
    </row>
    <row r="4120" spans="1:16" x14ac:dyDescent="0.25">
      <c r="A4120">
        <v>810389</v>
      </c>
      <c r="B4120" t="s">
        <v>1378</v>
      </c>
      <c r="C4120" t="s">
        <v>978</v>
      </c>
      <c r="D4120" t="s">
        <v>10047</v>
      </c>
      <c r="E4120" t="s">
        <v>90</v>
      </c>
      <c r="F4120" t="s">
        <v>174</v>
      </c>
      <c r="G4120" t="s">
        <v>175</v>
      </c>
      <c r="H4120" t="s">
        <v>215</v>
      </c>
      <c r="I4120" t="s">
        <v>216</v>
      </c>
      <c r="J4120" t="s">
        <v>217</v>
      </c>
      <c r="K4120" t="s">
        <v>73</v>
      </c>
      <c r="L4120" t="s">
        <v>275</v>
      </c>
      <c r="M4120">
        <v>21448</v>
      </c>
      <c r="N4120" t="s">
        <v>494</v>
      </c>
      <c r="O4120" t="s">
        <v>425</v>
      </c>
      <c r="P4120" t="s">
        <v>425</v>
      </c>
    </row>
    <row r="4121" spans="1:16" x14ac:dyDescent="0.25">
      <c r="A4121">
        <v>810391</v>
      </c>
      <c r="B4121" t="s">
        <v>3929</v>
      </c>
      <c r="C4121" t="s">
        <v>2606</v>
      </c>
      <c r="D4121" t="s">
        <v>6664</v>
      </c>
      <c r="E4121" t="s">
        <v>90</v>
      </c>
      <c r="F4121" t="s">
        <v>189</v>
      </c>
      <c r="G4121" t="s">
        <v>190</v>
      </c>
      <c r="H4121" t="s">
        <v>190</v>
      </c>
      <c r="I4121" t="s">
        <v>198</v>
      </c>
      <c r="J4121" t="s">
        <v>6349</v>
      </c>
      <c r="K4121" t="s">
        <v>73</v>
      </c>
      <c r="L4121" t="s">
        <v>5693</v>
      </c>
      <c r="M4121">
        <v>805513</v>
      </c>
      <c r="N4121" t="s">
        <v>1351</v>
      </c>
      <c r="O4121" t="s">
        <v>425</v>
      </c>
      <c r="P4121" t="s">
        <v>425</v>
      </c>
    </row>
    <row r="4122" spans="1:16" x14ac:dyDescent="0.25">
      <c r="A4122">
        <v>810396</v>
      </c>
      <c r="B4122" t="s">
        <v>10048</v>
      </c>
      <c r="C4122" t="s">
        <v>10049</v>
      </c>
      <c r="D4122" t="s">
        <v>10050</v>
      </c>
      <c r="E4122" t="s">
        <v>11</v>
      </c>
      <c r="F4122" t="s">
        <v>12</v>
      </c>
      <c r="G4122" t="s">
        <v>13</v>
      </c>
      <c r="H4122" t="s">
        <v>341</v>
      </c>
      <c r="I4122" t="s">
        <v>341</v>
      </c>
      <c r="J4122" t="s">
        <v>222</v>
      </c>
      <c r="K4122" t="s">
        <v>26</v>
      </c>
      <c r="L4122" t="s">
        <v>3152</v>
      </c>
      <c r="M4122">
        <v>800824</v>
      </c>
      <c r="N4122" t="s">
        <v>366</v>
      </c>
      <c r="O4122" t="s">
        <v>425</v>
      </c>
      <c r="P4122" t="s">
        <v>425</v>
      </c>
    </row>
    <row r="4123" spans="1:16" x14ac:dyDescent="0.25">
      <c r="A4123">
        <v>810397</v>
      </c>
      <c r="B4123" t="s">
        <v>10051</v>
      </c>
      <c r="C4123" t="s">
        <v>220</v>
      </c>
      <c r="D4123" t="s">
        <v>10052</v>
      </c>
      <c r="E4123" t="s">
        <v>11</v>
      </c>
      <c r="F4123" t="s">
        <v>12</v>
      </c>
      <c r="G4123" t="s">
        <v>1300</v>
      </c>
      <c r="H4123" t="s">
        <v>1301</v>
      </c>
      <c r="I4123" t="s">
        <v>1301</v>
      </c>
      <c r="J4123" t="s">
        <v>329</v>
      </c>
      <c r="K4123" t="s">
        <v>73</v>
      </c>
      <c r="L4123" t="s">
        <v>2972</v>
      </c>
      <c r="M4123">
        <v>810490</v>
      </c>
      <c r="N4123" t="s">
        <v>3169</v>
      </c>
      <c r="O4123" t="s">
        <v>425</v>
      </c>
      <c r="P4123" t="s">
        <v>425</v>
      </c>
    </row>
    <row r="4124" spans="1:16" x14ac:dyDescent="0.25">
      <c r="A4124">
        <v>810400</v>
      </c>
      <c r="B4124" t="s">
        <v>10053</v>
      </c>
      <c r="C4124" t="s">
        <v>1771</v>
      </c>
      <c r="D4124" t="s">
        <v>10054</v>
      </c>
      <c r="E4124" t="s">
        <v>90</v>
      </c>
      <c r="F4124" t="s">
        <v>174</v>
      </c>
      <c r="G4124" t="s">
        <v>175</v>
      </c>
      <c r="H4124" t="s">
        <v>215</v>
      </c>
      <c r="I4124" t="s">
        <v>215</v>
      </c>
      <c r="J4124" t="s">
        <v>932</v>
      </c>
      <c r="K4124" t="s">
        <v>93</v>
      </c>
      <c r="L4124" t="s">
        <v>8540</v>
      </c>
      <c r="M4124">
        <v>808702</v>
      </c>
      <c r="N4124" t="s">
        <v>8541</v>
      </c>
      <c r="O4124" t="s">
        <v>425</v>
      </c>
      <c r="P4124" t="s">
        <v>425</v>
      </c>
    </row>
    <row r="4125" spans="1:16" x14ac:dyDescent="0.25">
      <c r="A4125">
        <v>810401</v>
      </c>
      <c r="B4125" t="s">
        <v>10055</v>
      </c>
      <c r="C4125" t="s">
        <v>1283</v>
      </c>
      <c r="D4125" t="s">
        <v>10056</v>
      </c>
      <c r="E4125" t="s">
        <v>90</v>
      </c>
      <c r="F4125" t="s">
        <v>174</v>
      </c>
      <c r="G4125" t="s">
        <v>175</v>
      </c>
      <c r="H4125" t="s">
        <v>215</v>
      </c>
      <c r="I4125" t="s">
        <v>216</v>
      </c>
      <c r="J4125" t="s">
        <v>217</v>
      </c>
      <c r="K4125" t="s">
        <v>73</v>
      </c>
      <c r="L4125" t="s">
        <v>9534</v>
      </c>
      <c r="M4125" t="s">
        <v>9535</v>
      </c>
      <c r="N4125" t="s">
        <v>9536</v>
      </c>
      <c r="O4125" t="s">
        <v>425</v>
      </c>
      <c r="P4125" t="s">
        <v>425</v>
      </c>
    </row>
    <row r="4126" spans="1:16" x14ac:dyDescent="0.25">
      <c r="A4126">
        <v>810402</v>
      </c>
      <c r="B4126" t="s">
        <v>8400</v>
      </c>
      <c r="C4126" t="s">
        <v>10057</v>
      </c>
      <c r="D4126" t="s">
        <v>10058</v>
      </c>
      <c r="E4126" t="s">
        <v>90</v>
      </c>
      <c r="F4126" t="s">
        <v>12</v>
      </c>
      <c r="G4126" t="s">
        <v>13</v>
      </c>
      <c r="H4126" t="s">
        <v>341</v>
      </c>
      <c r="I4126" t="s">
        <v>341</v>
      </c>
      <c r="J4126" t="s">
        <v>253</v>
      </c>
      <c r="K4126" t="s">
        <v>61</v>
      </c>
      <c r="L4126" t="s">
        <v>1015</v>
      </c>
      <c r="M4126">
        <v>3897</v>
      </c>
      <c r="N4126" t="s">
        <v>457</v>
      </c>
      <c r="O4126" t="s">
        <v>425</v>
      </c>
      <c r="P4126" t="s">
        <v>425</v>
      </c>
    </row>
    <row r="4127" spans="1:16" x14ac:dyDescent="0.25">
      <c r="A4127">
        <v>810408</v>
      </c>
      <c r="B4127" t="s">
        <v>10059</v>
      </c>
      <c r="C4127" t="s">
        <v>2242</v>
      </c>
      <c r="D4127" t="s">
        <v>10060</v>
      </c>
      <c r="E4127" t="s">
        <v>90</v>
      </c>
      <c r="F4127" t="s">
        <v>12</v>
      </c>
      <c r="G4127" t="s">
        <v>13</v>
      </c>
      <c r="H4127" t="s">
        <v>91</v>
      </c>
      <c r="I4127" t="s">
        <v>91</v>
      </c>
      <c r="J4127" t="s">
        <v>6649</v>
      </c>
      <c r="K4127" t="s">
        <v>100</v>
      </c>
      <c r="L4127" t="s">
        <v>94</v>
      </c>
      <c r="M4127">
        <v>6699</v>
      </c>
      <c r="N4127" t="s">
        <v>95</v>
      </c>
      <c r="O4127" t="s">
        <v>425</v>
      </c>
      <c r="P4127" t="s">
        <v>425</v>
      </c>
    </row>
    <row r="4128" spans="1:16" x14ac:dyDescent="0.25">
      <c r="A4128">
        <v>810412</v>
      </c>
      <c r="B4128" t="s">
        <v>10061</v>
      </c>
      <c r="C4128" t="s">
        <v>140</v>
      </c>
      <c r="D4128" t="s">
        <v>10062</v>
      </c>
      <c r="E4128" t="s">
        <v>11</v>
      </c>
      <c r="F4128" t="s">
        <v>12</v>
      </c>
      <c r="G4128" t="s">
        <v>13</v>
      </c>
      <c r="H4128" t="s">
        <v>59</v>
      </c>
      <c r="I4128" t="s">
        <v>59</v>
      </c>
      <c r="J4128" t="s">
        <v>118</v>
      </c>
      <c r="K4128" t="s">
        <v>17</v>
      </c>
      <c r="L4128" t="s">
        <v>1188</v>
      </c>
      <c r="M4128">
        <v>8987</v>
      </c>
      <c r="N4128" t="s">
        <v>63</v>
      </c>
      <c r="O4128" t="s">
        <v>425</v>
      </c>
      <c r="P4128" t="s">
        <v>425</v>
      </c>
    </row>
    <row r="4129" spans="1:20" x14ac:dyDescent="0.25">
      <c r="A4129">
        <v>810417</v>
      </c>
      <c r="B4129" t="s">
        <v>10063</v>
      </c>
      <c r="C4129" t="s">
        <v>565</v>
      </c>
      <c r="D4129" t="s">
        <v>10064</v>
      </c>
      <c r="E4129" t="s">
        <v>11</v>
      </c>
      <c r="F4129" t="s">
        <v>174</v>
      </c>
      <c r="G4129" t="s">
        <v>373</v>
      </c>
      <c r="H4129" t="s">
        <v>815</v>
      </c>
      <c r="I4129" t="s">
        <v>815</v>
      </c>
      <c r="J4129" t="s">
        <v>1500</v>
      </c>
      <c r="K4129" t="s">
        <v>100</v>
      </c>
      <c r="L4129" t="s">
        <v>8443</v>
      </c>
      <c r="M4129" t="s">
        <v>8444</v>
      </c>
      <c r="N4129" t="s">
        <v>19</v>
      </c>
      <c r="O4129" t="s">
        <v>425</v>
      </c>
      <c r="P4129" t="s">
        <v>425</v>
      </c>
      <c r="Q4129" t="str">
        <f>VLOOKUP(TEXT(A4129,0),Old_data_Again,2,FALSE)</f>
        <v>Low</v>
      </c>
      <c r="R4129" t="str">
        <f>VLOOKUP(TEXT(A4129,0),Old_data_Again,10,FALSE)</f>
        <v>Medium</v>
      </c>
      <c r="S4129" t="str">
        <f>VLOOKUP(TEXT(A4129,0),Old_data_Again,6,FALSE)</f>
        <v>Future</v>
      </c>
      <c r="T4129" t="str">
        <f>VLOOKUP(TEXT(A4129,0),Old_data_Again,3,FALSE)</f>
        <v>Commercial</v>
      </c>
    </row>
    <row r="4130" spans="1:20" x14ac:dyDescent="0.25">
      <c r="A4130">
        <v>810419</v>
      </c>
      <c r="B4130" t="s">
        <v>997</v>
      </c>
      <c r="C4130" t="s">
        <v>2321</v>
      </c>
      <c r="D4130" t="s">
        <v>10065</v>
      </c>
      <c r="E4130" t="s">
        <v>11</v>
      </c>
      <c r="F4130" t="s">
        <v>12</v>
      </c>
      <c r="G4130" t="s">
        <v>13</v>
      </c>
      <c r="H4130" t="s">
        <v>432</v>
      </c>
      <c r="I4130" t="s">
        <v>432</v>
      </c>
      <c r="J4130" t="s">
        <v>837</v>
      </c>
      <c r="K4130" t="s">
        <v>73</v>
      </c>
      <c r="L4130" t="s">
        <v>2303</v>
      </c>
      <c r="M4130">
        <v>807331</v>
      </c>
      <c r="N4130" t="s">
        <v>435</v>
      </c>
      <c r="O4130" t="s">
        <v>425</v>
      </c>
      <c r="P4130" t="s">
        <v>425</v>
      </c>
    </row>
    <row r="4131" spans="1:20" x14ac:dyDescent="0.25">
      <c r="A4131">
        <v>810420</v>
      </c>
      <c r="B4131" t="s">
        <v>10066</v>
      </c>
      <c r="C4131" t="s">
        <v>1749</v>
      </c>
      <c r="D4131" t="s">
        <v>10067</v>
      </c>
      <c r="E4131" t="s">
        <v>11</v>
      </c>
      <c r="F4131" t="s">
        <v>12</v>
      </c>
      <c r="G4131" t="s">
        <v>35</v>
      </c>
      <c r="H4131" t="s">
        <v>36</v>
      </c>
      <c r="I4131" t="s">
        <v>37</v>
      </c>
      <c r="J4131" t="s">
        <v>10068</v>
      </c>
      <c r="K4131" t="s">
        <v>73</v>
      </c>
      <c r="L4131" t="s">
        <v>1407</v>
      </c>
      <c r="M4131" t="s">
        <v>1408</v>
      </c>
      <c r="N4131" t="s">
        <v>360</v>
      </c>
      <c r="O4131" t="s">
        <v>425</v>
      </c>
      <c r="P4131" t="s">
        <v>425</v>
      </c>
    </row>
    <row r="4132" spans="1:20" x14ac:dyDescent="0.25">
      <c r="A4132">
        <v>810421</v>
      </c>
      <c r="B4132" t="s">
        <v>1875</v>
      </c>
      <c r="C4132" t="s">
        <v>1636</v>
      </c>
      <c r="D4132" t="s">
        <v>10069</v>
      </c>
      <c r="E4132" t="s">
        <v>90</v>
      </c>
      <c r="F4132" t="s">
        <v>174</v>
      </c>
      <c r="G4132" t="s">
        <v>498</v>
      </c>
      <c r="H4132" t="s">
        <v>498</v>
      </c>
      <c r="I4132" t="s">
        <v>499</v>
      </c>
      <c r="J4132" t="s">
        <v>92</v>
      </c>
      <c r="K4132" t="s">
        <v>93</v>
      </c>
      <c r="L4132" t="s">
        <v>7548</v>
      </c>
      <c r="M4132" t="s">
        <v>7549</v>
      </c>
      <c r="N4132" t="s">
        <v>7550</v>
      </c>
      <c r="O4132" t="s">
        <v>425</v>
      </c>
      <c r="P4132" t="s">
        <v>425</v>
      </c>
    </row>
    <row r="4133" spans="1:20" x14ac:dyDescent="0.25">
      <c r="A4133">
        <v>810424</v>
      </c>
      <c r="B4133" t="s">
        <v>316</v>
      </c>
      <c r="C4133" t="s">
        <v>97</v>
      </c>
      <c r="D4133" t="s">
        <v>10070</v>
      </c>
      <c r="E4133" t="s">
        <v>11</v>
      </c>
      <c r="F4133" t="s">
        <v>12</v>
      </c>
      <c r="G4133" t="s">
        <v>35</v>
      </c>
      <c r="H4133" t="s">
        <v>2798</v>
      </c>
      <c r="I4133" t="s">
        <v>3172</v>
      </c>
      <c r="J4133" t="s">
        <v>10071</v>
      </c>
      <c r="K4133" t="s">
        <v>93</v>
      </c>
      <c r="L4133" t="s">
        <v>5485</v>
      </c>
      <c r="M4133" t="s">
        <v>5486</v>
      </c>
      <c r="N4133" t="s">
        <v>5433</v>
      </c>
      <c r="O4133" t="s">
        <v>425</v>
      </c>
      <c r="P4133" t="s">
        <v>425</v>
      </c>
    </row>
    <row r="4134" spans="1:20" x14ac:dyDescent="0.25">
      <c r="A4134">
        <v>810425</v>
      </c>
      <c r="B4134" t="s">
        <v>344</v>
      </c>
      <c r="C4134" t="s">
        <v>254</v>
      </c>
      <c r="D4134" t="s">
        <v>10072</v>
      </c>
      <c r="E4134" t="s">
        <v>11</v>
      </c>
      <c r="F4134" t="s">
        <v>12</v>
      </c>
      <c r="G4134" t="s">
        <v>35</v>
      </c>
      <c r="H4134" t="s">
        <v>36</v>
      </c>
      <c r="I4134" t="s">
        <v>37</v>
      </c>
      <c r="J4134" t="s">
        <v>10073</v>
      </c>
      <c r="K4134" t="s">
        <v>100</v>
      </c>
      <c r="L4134" t="s">
        <v>1407</v>
      </c>
      <c r="M4134" t="s">
        <v>1408</v>
      </c>
      <c r="N4134" t="s">
        <v>360</v>
      </c>
      <c r="O4134" t="s">
        <v>425</v>
      </c>
      <c r="P4134" t="s">
        <v>425</v>
      </c>
    </row>
    <row r="4135" spans="1:20" x14ac:dyDescent="0.25">
      <c r="A4135">
        <v>810426</v>
      </c>
      <c r="B4135" t="s">
        <v>10074</v>
      </c>
      <c r="C4135" t="s">
        <v>227</v>
      </c>
      <c r="D4135" t="s">
        <v>10075</v>
      </c>
      <c r="E4135" t="s">
        <v>11</v>
      </c>
      <c r="F4135" t="s">
        <v>174</v>
      </c>
      <c r="G4135" t="s">
        <v>373</v>
      </c>
      <c r="H4135" t="s">
        <v>374</v>
      </c>
      <c r="I4135" t="s">
        <v>374</v>
      </c>
      <c r="J4135" t="s">
        <v>1302</v>
      </c>
      <c r="K4135" t="s">
        <v>100</v>
      </c>
      <c r="L4135" t="s">
        <v>6487</v>
      </c>
      <c r="M4135">
        <v>806415</v>
      </c>
      <c r="N4135" t="s">
        <v>195</v>
      </c>
      <c r="O4135" t="s">
        <v>425</v>
      </c>
      <c r="P4135" t="s">
        <v>425</v>
      </c>
      <c r="T4135" t="str">
        <f>VLOOKUP(TEXT(A4135,0),Old_data_Again,3,FALSE)</f>
        <v>Commercial</v>
      </c>
    </row>
    <row r="4136" spans="1:20" x14ac:dyDescent="0.25">
      <c r="A4136">
        <v>810427</v>
      </c>
      <c r="B4136" t="s">
        <v>10076</v>
      </c>
      <c r="C4136" t="s">
        <v>10077</v>
      </c>
      <c r="D4136" t="s">
        <v>10078</v>
      </c>
      <c r="E4136" t="s">
        <v>11</v>
      </c>
      <c r="F4136" t="s">
        <v>12</v>
      </c>
      <c r="G4136" t="s">
        <v>13</v>
      </c>
      <c r="H4136" t="s">
        <v>341</v>
      </c>
      <c r="I4136" t="s">
        <v>341</v>
      </c>
      <c r="J4136" t="s">
        <v>891</v>
      </c>
      <c r="K4136" t="s">
        <v>17</v>
      </c>
      <c r="L4136" t="s">
        <v>10079</v>
      </c>
      <c r="M4136" t="s">
        <v>10080</v>
      </c>
      <c r="N4136" t="s">
        <v>366</v>
      </c>
      <c r="O4136" t="s">
        <v>425</v>
      </c>
      <c r="P4136" t="s">
        <v>425</v>
      </c>
    </row>
    <row r="4137" spans="1:20" x14ac:dyDescent="0.25">
      <c r="A4137">
        <v>810428</v>
      </c>
      <c r="B4137" t="s">
        <v>10081</v>
      </c>
      <c r="C4137" t="s">
        <v>379</v>
      </c>
      <c r="D4137" t="s">
        <v>10082</v>
      </c>
      <c r="E4137" t="s">
        <v>11</v>
      </c>
      <c r="F4137" t="s">
        <v>12</v>
      </c>
      <c r="G4137" t="s">
        <v>13</v>
      </c>
      <c r="H4137" t="s">
        <v>91</v>
      </c>
      <c r="I4137" t="s">
        <v>91</v>
      </c>
      <c r="J4137" t="s">
        <v>927</v>
      </c>
      <c r="K4137" t="s">
        <v>61</v>
      </c>
      <c r="L4137" t="s">
        <v>883</v>
      </c>
      <c r="M4137">
        <v>41931</v>
      </c>
      <c r="N4137" t="s">
        <v>138</v>
      </c>
      <c r="O4137" t="s">
        <v>425</v>
      </c>
      <c r="P4137" t="s">
        <v>425</v>
      </c>
    </row>
    <row r="4138" spans="1:20" x14ac:dyDescent="0.25">
      <c r="A4138">
        <v>810430</v>
      </c>
      <c r="B4138" t="s">
        <v>1779</v>
      </c>
      <c r="C4138" t="s">
        <v>1682</v>
      </c>
      <c r="D4138" t="s">
        <v>10083</v>
      </c>
      <c r="E4138" t="s">
        <v>11</v>
      </c>
      <c r="F4138" t="s">
        <v>12</v>
      </c>
      <c r="G4138" t="s">
        <v>13</v>
      </c>
      <c r="H4138" t="s">
        <v>237</v>
      </c>
      <c r="I4138" t="s">
        <v>237</v>
      </c>
      <c r="J4138" t="s">
        <v>558</v>
      </c>
      <c r="K4138" t="s">
        <v>73</v>
      </c>
      <c r="L4138" t="s">
        <v>559</v>
      </c>
      <c r="M4138">
        <v>22132</v>
      </c>
      <c r="N4138" t="s">
        <v>40</v>
      </c>
      <c r="O4138" t="s">
        <v>425</v>
      </c>
      <c r="P4138" t="s">
        <v>425</v>
      </c>
    </row>
    <row r="4139" spans="1:20" x14ac:dyDescent="0.25">
      <c r="A4139">
        <v>810431</v>
      </c>
      <c r="B4139" t="s">
        <v>10084</v>
      </c>
      <c r="C4139" t="s">
        <v>6803</v>
      </c>
      <c r="D4139" t="s">
        <v>10085</v>
      </c>
      <c r="E4139" t="s">
        <v>90</v>
      </c>
      <c r="F4139" t="s">
        <v>12</v>
      </c>
      <c r="G4139" t="s">
        <v>13</v>
      </c>
      <c r="H4139" t="s">
        <v>285</v>
      </c>
      <c r="I4139" t="s">
        <v>285</v>
      </c>
      <c r="J4139" t="s">
        <v>10086</v>
      </c>
      <c r="K4139" t="s">
        <v>17</v>
      </c>
      <c r="L4139" t="s">
        <v>284</v>
      </c>
      <c r="M4139">
        <v>20398</v>
      </c>
      <c r="N4139" t="s">
        <v>40</v>
      </c>
      <c r="O4139" t="s">
        <v>425</v>
      </c>
      <c r="P4139" t="s">
        <v>425</v>
      </c>
    </row>
    <row r="4140" spans="1:20" x14ac:dyDescent="0.25">
      <c r="A4140">
        <v>810432</v>
      </c>
      <c r="B4140" t="s">
        <v>10087</v>
      </c>
      <c r="C4140" t="s">
        <v>10088</v>
      </c>
      <c r="D4140" t="s">
        <v>10089</v>
      </c>
      <c r="E4140" t="s">
        <v>11</v>
      </c>
      <c r="F4140" t="s">
        <v>12</v>
      </c>
      <c r="G4140" t="s">
        <v>13</v>
      </c>
      <c r="H4140" t="s">
        <v>59</v>
      </c>
      <c r="I4140" t="s">
        <v>59</v>
      </c>
      <c r="J4140" t="s">
        <v>118</v>
      </c>
      <c r="K4140" t="s">
        <v>17</v>
      </c>
      <c r="L4140" t="s">
        <v>1579</v>
      </c>
      <c r="M4140" t="s">
        <v>1580</v>
      </c>
      <c r="N4140" t="s">
        <v>63</v>
      </c>
      <c r="O4140" t="s">
        <v>425</v>
      </c>
      <c r="P4140" t="s">
        <v>425</v>
      </c>
    </row>
    <row r="4141" spans="1:20" x14ac:dyDescent="0.25">
      <c r="A4141">
        <v>810433</v>
      </c>
      <c r="B4141" t="s">
        <v>3840</v>
      </c>
      <c r="C4141" t="s">
        <v>10090</v>
      </c>
      <c r="D4141" t="s">
        <v>10091</v>
      </c>
      <c r="E4141" t="s">
        <v>90</v>
      </c>
      <c r="F4141" t="s">
        <v>174</v>
      </c>
      <c r="G4141" t="s">
        <v>175</v>
      </c>
      <c r="H4141" t="s">
        <v>176</v>
      </c>
      <c r="I4141" t="s">
        <v>176</v>
      </c>
      <c r="J4141" t="s">
        <v>3967</v>
      </c>
      <c r="K4141" t="s">
        <v>100</v>
      </c>
      <c r="L4141" t="s">
        <v>6806</v>
      </c>
      <c r="M4141" t="s">
        <v>6807</v>
      </c>
      <c r="N4141" t="s">
        <v>10092</v>
      </c>
      <c r="O4141" t="s">
        <v>425</v>
      </c>
      <c r="P4141" t="s">
        <v>425</v>
      </c>
    </row>
    <row r="4142" spans="1:20" x14ac:dyDescent="0.25">
      <c r="A4142">
        <v>810437</v>
      </c>
      <c r="B4142" t="s">
        <v>10093</v>
      </c>
      <c r="C4142" t="s">
        <v>743</v>
      </c>
      <c r="D4142" t="s">
        <v>10094</v>
      </c>
      <c r="E4142" t="s">
        <v>11</v>
      </c>
      <c r="F4142" t="s">
        <v>12</v>
      </c>
      <c r="G4142" t="s">
        <v>35</v>
      </c>
      <c r="H4142" t="s">
        <v>2798</v>
      </c>
      <c r="I4142" t="s">
        <v>3402</v>
      </c>
      <c r="J4142" t="s">
        <v>599</v>
      </c>
      <c r="K4142" t="s">
        <v>17</v>
      </c>
      <c r="L4142" t="s">
        <v>8331</v>
      </c>
      <c r="M4142">
        <v>809772</v>
      </c>
      <c r="N4142" t="s">
        <v>5325</v>
      </c>
      <c r="O4142" t="s">
        <v>425</v>
      </c>
      <c r="P4142" t="s">
        <v>425</v>
      </c>
    </row>
    <row r="4143" spans="1:20" x14ac:dyDescent="0.25">
      <c r="A4143">
        <v>810439</v>
      </c>
      <c r="B4143" t="s">
        <v>2681</v>
      </c>
      <c r="C4143" t="s">
        <v>1146</v>
      </c>
      <c r="D4143" t="s">
        <v>10095</v>
      </c>
      <c r="E4143" t="s">
        <v>90</v>
      </c>
      <c r="F4143" t="s">
        <v>12</v>
      </c>
      <c r="G4143" t="s">
        <v>35</v>
      </c>
      <c r="H4143" t="s">
        <v>36</v>
      </c>
      <c r="I4143" t="s">
        <v>37</v>
      </c>
      <c r="J4143" t="s">
        <v>10068</v>
      </c>
      <c r="K4143" t="s">
        <v>73</v>
      </c>
      <c r="L4143" t="s">
        <v>1407</v>
      </c>
      <c r="M4143" t="s">
        <v>1408</v>
      </c>
      <c r="N4143" t="s">
        <v>360</v>
      </c>
      <c r="O4143" t="s">
        <v>425</v>
      </c>
      <c r="P4143" t="s">
        <v>425</v>
      </c>
    </row>
    <row r="4144" spans="1:20" x14ac:dyDescent="0.25">
      <c r="A4144">
        <v>810443</v>
      </c>
      <c r="B4144" t="s">
        <v>2845</v>
      </c>
      <c r="C4144" t="s">
        <v>1558</v>
      </c>
      <c r="D4144" t="s">
        <v>10096</v>
      </c>
      <c r="E4144" t="s">
        <v>90</v>
      </c>
      <c r="F4144" t="s">
        <v>12</v>
      </c>
      <c r="G4144" t="s">
        <v>35</v>
      </c>
      <c r="H4144" t="s">
        <v>2615</v>
      </c>
      <c r="I4144" t="s">
        <v>3252</v>
      </c>
      <c r="J4144" t="s">
        <v>3498</v>
      </c>
      <c r="K4144" t="s">
        <v>933</v>
      </c>
      <c r="L4144" t="s">
        <v>7567</v>
      </c>
      <c r="M4144" t="s">
        <v>7568</v>
      </c>
      <c r="N4144" t="s">
        <v>3454</v>
      </c>
      <c r="O4144" t="s">
        <v>425</v>
      </c>
      <c r="P4144" t="s">
        <v>425</v>
      </c>
    </row>
    <row r="4145" spans="1:16" x14ac:dyDescent="0.25">
      <c r="A4145">
        <v>810444</v>
      </c>
      <c r="B4145" t="s">
        <v>10097</v>
      </c>
      <c r="C4145" t="s">
        <v>104</v>
      </c>
      <c r="D4145" t="s">
        <v>10098</v>
      </c>
      <c r="E4145" t="s">
        <v>11</v>
      </c>
      <c r="F4145" t="s">
        <v>174</v>
      </c>
      <c r="G4145" t="s">
        <v>373</v>
      </c>
      <c r="H4145" t="s">
        <v>1955</v>
      </c>
      <c r="I4145" t="s">
        <v>1955</v>
      </c>
      <c r="J4145" t="s">
        <v>99</v>
      </c>
      <c r="K4145" t="s">
        <v>73</v>
      </c>
      <c r="L4145" t="s">
        <v>7238</v>
      </c>
      <c r="M4145" t="s">
        <v>7239</v>
      </c>
      <c r="N4145" t="s">
        <v>366</v>
      </c>
      <c r="O4145" t="s">
        <v>425</v>
      </c>
      <c r="P4145" t="s">
        <v>425</v>
      </c>
    </row>
    <row r="4146" spans="1:16" x14ac:dyDescent="0.25">
      <c r="A4146">
        <v>810446</v>
      </c>
      <c r="B4146" t="s">
        <v>1032</v>
      </c>
      <c r="C4146" t="s">
        <v>1758</v>
      </c>
      <c r="D4146" t="s">
        <v>10099</v>
      </c>
      <c r="E4146" t="s">
        <v>11</v>
      </c>
      <c r="F4146" t="s">
        <v>174</v>
      </c>
      <c r="G4146" t="s">
        <v>373</v>
      </c>
      <c r="H4146" t="s">
        <v>1955</v>
      </c>
      <c r="I4146" t="s">
        <v>1955</v>
      </c>
      <c r="J4146" t="s">
        <v>6173</v>
      </c>
      <c r="K4146" t="s">
        <v>933</v>
      </c>
      <c r="L4146" t="s">
        <v>3310</v>
      </c>
      <c r="M4146" t="s">
        <v>3311</v>
      </c>
      <c r="N4146" t="s">
        <v>9593</v>
      </c>
      <c r="O4146" t="s">
        <v>425</v>
      </c>
      <c r="P4146" t="s">
        <v>425</v>
      </c>
    </row>
    <row r="4147" spans="1:16" x14ac:dyDescent="0.25">
      <c r="A4147">
        <v>810450</v>
      </c>
      <c r="B4147" t="s">
        <v>484</v>
      </c>
      <c r="C4147" t="s">
        <v>656</v>
      </c>
      <c r="D4147" t="s">
        <v>10100</v>
      </c>
      <c r="E4147" t="s">
        <v>11</v>
      </c>
      <c r="F4147" t="s">
        <v>12</v>
      </c>
      <c r="G4147" t="s">
        <v>13</v>
      </c>
      <c r="H4147" t="s">
        <v>229</v>
      </c>
      <c r="I4147" t="s">
        <v>229</v>
      </c>
      <c r="J4147" t="s">
        <v>131</v>
      </c>
      <c r="K4147" t="s">
        <v>73</v>
      </c>
      <c r="L4147" t="s">
        <v>10101</v>
      </c>
      <c r="M4147" t="s">
        <v>10102</v>
      </c>
      <c r="N4147" t="s">
        <v>10103</v>
      </c>
      <c r="O4147" t="s">
        <v>425</v>
      </c>
      <c r="P4147" t="s">
        <v>425</v>
      </c>
    </row>
    <row r="4148" spans="1:16" x14ac:dyDescent="0.25">
      <c r="A4148">
        <v>810451</v>
      </c>
      <c r="B4148" t="s">
        <v>10104</v>
      </c>
      <c r="C4148" t="s">
        <v>1379</v>
      </c>
      <c r="D4148" t="s">
        <v>10105</v>
      </c>
      <c r="E4148" t="s">
        <v>90</v>
      </c>
      <c r="F4148" t="s">
        <v>189</v>
      </c>
      <c r="G4148" t="s">
        <v>190</v>
      </c>
      <c r="H4148" t="s">
        <v>190</v>
      </c>
      <c r="I4148" t="s">
        <v>198</v>
      </c>
      <c r="J4148" t="s">
        <v>5645</v>
      </c>
      <c r="K4148" t="s">
        <v>93</v>
      </c>
      <c r="L4148" t="s">
        <v>5646</v>
      </c>
      <c r="M4148" t="s">
        <v>5647</v>
      </c>
      <c r="N4148" t="s">
        <v>3052</v>
      </c>
      <c r="O4148" t="s">
        <v>425</v>
      </c>
      <c r="P4148" t="s">
        <v>425</v>
      </c>
    </row>
    <row r="4149" spans="1:16" x14ac:dyDescent="0.25">
      <c r="A4149">
        <v>810452</v>
      </c>
      <c r="B4149" t="s">
        <v>10106</v>
      </c>
      <c r="C4149" t="s">
        <v>23</v>
      </c>
      <c r="D4149" t="s">
        <v>10107</v>
      </c>
      <c r="E4149" t="s">
        <v>11</v>
      </c>
      <c r="F4149" t="s">
        <v>174</v>
      </c>
      <c r="G4149" t="s">
        <v>175</v>
      </c>
      <c r="H4149" t="s">
        <v>318</v>
      </c>
      <c r="I4149" t="s">
        <v>319</v>
      </c>
      <c r="J4149" t="s">
        <v>902</v>
      </c>
      <c r="K4149" t="s">
        <v>61</v>
      </c>
      <c r="L4149" t="s">
        <v>1983</v>
      </c>
      <c r="M4149" t="s">
        <v>1984</v>
      </c>
      <c r="N4149" t="s">
        <v>75</v>
      </c>
      <c r="O4149" t="s">
        <v>425</v>
      </c>
      <c r="P4149" t="s">
        <v>425</v>
      </c>
    </row>
    <row r="4150" spans="1:16" x14ac:dyDescent="0.25">
      <c r="A4150">
        <v>810454</v>
      </c>
      <c r="B4150" t="s">
        <v>10108</v>
      </c>
      <c r="C4150" t="s">
        <v>10109</v>
      </c>
      <c r="D4150" t="s">
        <v>10110</v>
      </c>
      <c r="E4150" t="s">
        <v>11</v>
      </c>
      <c r="F4150" t="s">
        <v>174</v>
      </c>
      <c r="G4150" t="s">
        <v>175</v>
      </c>
      <c r="H4150" t="s">
        <v>215</v>
      </c>
      <c r="I4150" t="s">
        <v>216</v>
      </c>
      <c r="J4150" t="s">
        <v>3788</v>
      </c>
      <c r="M4150" t="s">
        <v>10111</v>
      </c>
      <c r="N4150" t="s">
        <v>2385</v>
      </c>
      <c r="O4150" t="s">
        <v>425</v>
      </c>
      <c r="P4150" t="s">
        <v>425</v>
      </c>
    </row>
    <row r="4151" spans="1:16" x14ac:dyDescent="0.25">
      <c r="A4151">
        <v>810457</v>
      </c>
      <c r="B4151" t="s">
        <v>10112</v>
      </c>
      <c r="C4151" t="s">
        <v>23</v>
      </c>
      <c r="D4151" t="s">
        <v>1215</v>
      </c>
      <c r="E4151" t="s">
        <v>11</v>
      </c>
      <c r="F4151" t="s">
        <v>189</v>
      </c>
      <c r="G4151" t="s">
        <v>190</v>
      </c>
      <c r="H4151" t="s">
        <v>191</v>
      </c>
      <c r="I4151" t="s">
        <v>192</v>
      </c>
      <c r="J4151" t="s">
        <v>10113</v>
      </c>
      <c r="K4151" t="s">
        <v>17</v>
      </c>
      <c r="L4151" t="s">
        <v>7361</v>
      </c>
      <c r="M4151" t="s">
        <v>7362</v>
      </c>
      <c r="N4151" t="s">
        <v>40</v>
      </c>
      <c r="O4151" t="s">
        <v>425</v>
      </c>
      <c r="P4151" t="s">
        <v>425</v>
      </c>
    </row>
    <row r="4152" spans="1:16" x14ac:dyDescent="0.25">
      <c r="A4152">
        <v>810458</v>
      </c>
      <c r="B4152" t="s">
        <v>667</v>
      </c>
      <c r="C4152" t="s">
        <v>76</v>
      </c>
      <c r="D4152" t="s">
        <v>10114</v>
      </c>
      <c r="E4152" t="s">
        <v>11</v>
      </c>
      <c r="F4152" t="s">
        <v>12</v>
      </c>
      <c r="G4152" t="s">
        <v>13</v>
      </c>
      <c r="H4152" t="s">
        <v>91</v>
      </c>
      <c r="I4152" t="s">
        <v>91</v>
      </c>
      <c r="J4152" t="s">
        <v>837</v>
      </c>
      <c r="K4152" t="s">
        <v>73</v>
      </c>
      <c r="L4152" t="s">
        <v>6304</v>
      </c>
      <c r="M4152" t="s">
        <v>6305</v>
      </c>
      <c r="N4152" t="s">
        <v>138</v>
      </c>
      <c r="O4152" t="s">
        <v>425</v>
      </c>
      <c r="P4152" t="s">
        <v>425</v>
      </c>
    </row>
    <row r="4153" spans="1:16" x14ac:dyDescent="0.25">
      <c r="A4153">
        <v>810459</v>
      </c>
      <c r="B4153" t="s">
        <v>642</v>
      </c>
      <c r="C4153" t="s">
        <v>10115</v>
      </c>
      <c r="D4153" t="s">
        <v>10116</v>
      </c>
      <c r="E4153" t="s">
        <v>90</v>
      </c>
      <c r="F4153" t="s">
        <v>12</v>
      </c>
      <c r="G4153" t="s">
        <v>35</v>
      </c>
      <c r="H4153" t="s">
        <v>36</v>
      </c>
      <c r="I4153" t="s">
        <v>37</v>
      </c>
      <c r="J4153" t="s">
        <v>3129</v>
      </c>
      <c r="K4153" t="s">
        <v>933</v>
      </c>
      <c r="L4153" t="s">
        <v>2039</v>
      </c>
      <c r="M4153">
        <v>42913</v>
      </c>
      <c r="N4153" t="s">
        <v>40</v>
      </c>
      <c r="O4153" t="s">
        <v>425</v>
      </c>
      <c r="P4153" t="s">
        <v>425</v>
      </c>
    </row>
    <row r="4154" spans="1:16" x14ac:dyDescent="0.25">
      <c r="A4154">
        <v>810463</v>
      </c>
      <c r="B4154" t="s">
        <v>10117</v>
      </c>
      <c r="C4154" t="s">
        <v>2115</v>
      </c>
      <c r="D4154" t="s">
        <v>10118</v>
      </c>
      <c r="E4154" t="s">
        <v>90</v>
      </c>
      <c r="F4154" t="s">
        <v>12</v>
      </c>
      <c r="G4154" t="s">
        <v>1300</v>
      </c>
      <c r="H4154" t="s">
        <v>1349</v>
      </c>
      <c r="I4154" t="s">
        <v>1349</v>
      </c>
      <c r="J4154" t="s">
        <v>3951</v>
      </c>
      <c r="K4154" t="s">
        <v>61</v>
      </c>
      <c r="L4154" t="s">
        <v>4064</v>
      </c>
      <c r="M4154">
        <v>805624</v>
      </c>
      <c r="N4154" t="s">
        <v>3657</v>
      </c>
      <c r="O4154" t="s">
        <v>425</v>
      </c>
      <c r="P4154" t="s">
        <v>425</v>
      </c>
    </row>
    <row r="4155" spans="1:16" x14ac:dyDescent="0.25">
      <c r="A4155">
        <v>810464</v>
      </c>
      <c r="B4155" t="s">
        <v>10119</v>
      </c>
      <c r="C4155" t="s">
        <v>10120</v>
      </c>
      <c r="D4155" t="s">
        <v>10121</v>
      </c>
      <c r="E4155" t="s">
        <v>90</v>
      </c>
      <c r="F4155" t="s">
        <v>12</v>
      </c>
      <c r="G4155" t="s">
        <v>1300</v>
      </c>
      <c r="H4155" t="s">
        <v>1349</v>
      </c>
      <c r="I4155" t="s">
        <v>1349</v>
      </c>
      <c r="J4155" t="s">
        <v>78</v>
      </c>
      <c r="K4155" t="s">
        <v>100</v>
      </c>
      <c r="L4155" t="s">
        <v>5796</v>
      </c>
      <c r="M4155">
        <v>805632</v>
      </c>
      <c r="N4155" t="s">
        <v>3775</v>
      </c>
      <c r="O4155" t="s">
        <v>425</v>
      </c>
      <c r="P4155" t="s">
        <v>425</v>
      </c>
    </row>
    <row r="4156" spans="1:16" x14ac:dyDescent="0.25">
      <c r="A4156">
        <v>810465</v>
      </c>
      <c r="B4156" t="s">
        <v>4124</v>
      </c>
      <c r="C4156" t="s">
        <v>227</v>
      </c>
      <c r="D4156" t="s">
        <v>10122</v>
      </c>
      <c r="E4156" t="s">
        <v>11</v>
      </c>
      <c r="F4156" t="s">
        <v>12</v>
      </c>
      <c r="G4156" t="s">
        <v>1300</v>
      </c>
      <c r="H4156" t="s">
        <v>1349</v>
      </c>
      <c r="I4156" t="s">
        <v>1349</v>
      </c>
      <c r="J4156" t="s">
        <v>3736</v>
      </c>
      <c r="K4156" t="s">
        <v>61</v>
      </c>
      <c r="L4156" t="s">
        <v>4416</v>
      </c>
      <c r="M4156">
        <v>804051</v>
      </c>
      <c r="N4156" t="s">
        <v>4417</v>
      </c>
      <c r="O4156" t="s">
        <v>425</v>
      </c>
      <c r="P4156" t="s">
        <v>425</v>
      </c>
    </row>
    <row r="4157" spans="1:16" x14ac:dyDescent="0.25">
      <c r="A4157">
        <v>810466</v>
      </c>
      <c r="B4157" t="s">
        <v>10123</v>
      </c>
      <c r="C4157" t="s">
        <v>57</v>
      </c>
      <c r="D4157" t="s">
        <v>10124</v>
      </c>
      <c r="E4157" t="s">
        <v>11</v>
      </c>
      <c r="F4157" t="s">
        <v>12</v>
      </c>
      <c r="G4157" t="s">
        <v>1300</v>
      </c>
      <c r="H4157" t="s">
        <v>1349</v>
      </c>
      <c r="I4157" t="s">
        <v>1349</v>
      </c>
      <c r="J4157" t="s">
        <v>3691</v>
      </c>
      <c r="K4157" t="s">
        <v>73</v>
      </c>
      <c r="L4157" t="s">
        <v>7774</v>
      </c>
      <c r="M4157">
        <v>807846</v>
      </c>
      <c r="N4157" t="s">
        <v>5517</v>
      </c>
      <c r="O4157" t="s">
        <v>425</v>
      </c>
      <c r="P4157" t="s">
        <v>425</v>
      </c>
    </row>
    <row r="4158" spans="1:16" x14ac:dyDescent="0.25">
      <c r="A4158">
        <v>810467</v>
      </c>
      <c r="B4158" t="s">
        <v>10126</v>
      </c>
      <c r="C4158" t="s">
        <v>10127</v>
      </c>
      <c r="D4158" t="s">
        <v>10125</v>
      </c>
      <c r="E4158" t="s">
        <v>90</v>
      </c>
      <c r="F4158" t="s">
        <v>12</v>
      </c>
      <c r="G4158" t="s">
        <v>1300</v>
      </c>
      <c r="H4158" t="s">
        <v>1349</v>
      </c>
      <c r="I4158" t="s">
        <v>1349</v>
      </c>
      <c r="J4158" t="s">
        <v>92</v>
      </c>
      <c r="K4158" t="s">
        <v>93</v>
      </c>
      <c r="M4158" t="s">
        <v>10128</v>
      </c>
      <c r="N4158" t="s">
        <v>325</v>
      </c>
      <c r="O4158" t="s">
        <v>425</v>
      </c>
      <c r="P4158" t="s">
        <v>425</v>
      </c>
    </row>
    <row r="4159" spans="1:16" x14ac:dyDescent="0.25">
      <c r="A4159">
        <v>810468</v>
      </c>
      <c r="B4159" t="s">
        <v>991</v>
      </c>
      <c r="C4159" t="s">
        <v>10129</v>
      </c>
      <c r="D4159" t="s">
        <v>10130</v>
      </c>
      <c r="E4159" t="s">
        <v>90</v>
      </c>
      <c r="F4159" t="s">
        <v>12</v>
      </c>
      <c r="G4159" t="s">
        <v>1300</v>
      </c>
      <c r="H4159" t="s">
        <v>1349</v>
      </c>
      <c r="I4159" t="s">
        <v>1349</v>
      </c>
      <c r="J4159" t="s">
        <v>3763</v>
      </c>
      <c r="K4159" t="s">
        <v>61</v>
      </c>
      <c r="L4159" t="s">
        <v>7869</v>
      </c>
      <c r="M4159">
        <v>807958</v>
      </c>
      <c r="N4159" t="s">
        <v>3781</v>
      </c>
      <c r="O4159" t="s">
        <v>425</v>
      </c>
      <c r="P4159" t="s">
        <v>425</v>
      </c>
    </row>
    <row r="4160" spans="1:16" x14ac:dyDescent="0.25">
      <c r="A4160">
        <v>810469</v>
      </c>
      <c r="B4160" t="s">
        <v>1864</v>
      </c>
      <c r="C4160" t="s">
        <v>10131</v>
      </c>
      <c r="D4160" t="s">
        <v>10132</v>
      </c>
      <c r="E4160" t="s">
        <v>11</v>
      </c>
      <c r="F4160" t="s">
        <v>12</v>
      </c>
      <c r="G4160" t="s">
        <v>1300</v>
      </c>
      <c r="H4160" t="s">
        <v>1349</v>
      </c>
      <c r="I4160" t="s">
        <v>1349</v>
      </c>
      <c r="J4160" t="s">
        <v>131</v>
      </c>
      <c r="K4160" t="s">
        <v>100</v>
      </c>
      <c r="L4160" t="s">
        <v>3751</v>
      </c>
      <c r="M4160">
        <v>808794</v>
      </c>
      <c r="N4160" t="s">
        <v>325</v>
      </c>
      <c r="O4160" t="s">
        <v>425</v>
      </c>
      <c r="P4160" t="s">
        <v>425</v>
      </c>
    </row>
    <row r="4161" spans="1:16" x14ac:dyDescent="0.25">
      <c r="A4161">
        <v>810471</v>
      </c>
      <c r="B4161" t="s">
        <v>7689</v>
      </c>
      <c r="C4161" t="s">
        <v>1002</v>
      </c>
      <c r="D4161" t="s">
        <v>10133</v>
      </c>
      <c r="E4161" t="s">
        <v>90</v>
      </c>
      <c r="F4161" t="s">
        <v>12</v>
      </c>
      <c r="G4161" t="s">
        <v>1300</v>
      </c>
      <c r="H4161" t="s">
        <v>1349</v>
      </c>
      <c r="I4161" t="s">
        <v>1349</v>
      </c>
      <c r="J4161" t="s">
        <v>10134</v>
      </c>
      <c r="K4161" t="s">
        <v>93</v>
      </c>
      <c r="L4161" t="s">
        <v>3973</v>
      </c>
      <c r="M4161">
        <v>803796</v>
      </c>
      <c r="N4161" t="s">
        <v>3657</v>
      </c>
      <c r="O4161" t="s">
        <v>425</v>
      </c>
      <c r="P4161" t="s">
        <v>425</v>
      </c>
    </row>
    <row r="4162" spans="1:16" x14ac:dyDescent="0.25">
      <c r="A4162">
        <v>810472</v>
      </c>
      <c r="B4162" t="s">
        <v>2654</v>
      </c>
      <c r="C4162" t="s">
        <v>2321</v>
      </c>
      <c r="D4162" t="s">
        <v>10135</v>
      </c>
      <c r="E4162" t="s">
        <v>11</v>
      </c>
      <c r="F4162" t="s">
        <v>12</v>
      </c>
      <c r="G4162" t="s">
        <v>1300</v>
      </c>
      <c r="H4162" t="s">
        <v>1349</v>
      </c>
      <c r="I4162" t="s">
        <v>1349</v>
      </c>
      <c r="J4162" t="s">
        <v>3763</v>
      </c>
      <c r="K4162" t="s">
        <v>93</v>
      </c>
      <c r="L4162" t="s">
        <v>3973</v>
      </c>
      <c r="M4162">
        <v>803796</v>
      </c>
      <c r="N4162" t="s">
        <v>3657</v>
      </c>
      <c r="O4162" t="s">
        <v>425</v>
      </c>
      <c r="P4162" t="s">
        <v>425</v>
      </c>
    </row>
    <row r="4163" spans="1:16" x14ac:dyDescent="0.25">
      <c r="A4163">
        <v>810477</v>
      </c>
      <c r="B4163" t="s">
        <v>10136</v>
      </c>
      <c r="C4163" t="s">
        <v>10137</v>
      </c>
      <c r="D4163" t="s">
        <v>10138</v>
      </c>
      <c r="E4163" t="s">
        <v>11</v>
      </c>
      <c r="F4163" t="s">
        <v>12</v>
      </c>
      <c r="G4163" t="s">
        <v>1300</v>
      </c>
      <c r="H4163" t="s">
        <v>1349</v>
      </c>
      <c r="I4163" t="s">
        <v>1349</v>
      </c>
      <c r="J4163" t="s">
        <v>6223</v>
      </c>
      <c r="K4163" t="s">
        <v>93</v>
      </c>
      <c r="L4163" t="s">
        <v>7935</v>
      </c>
      <c r="M4163">
        <v>808798</v>
      </c>
      <c r="N4163" t="s">
        <v>325</v>
      </c>
      <c r="O4163" t="s">
        <v>425</v>
      </c>
      <c r="P4163" t="s">
        <v>425</v>
      </c>
    </row>
    <row r="4164" spans="1:16" x14ac:dyDescent="0.25">
      <c r="A4164">
        <v>810478</v>
      </c>
      <c r="B4164" t="s">
        <v>10139</v>
      </c>
      <c r="C4164" t="s">
        <v>591</v>
      </c>
      <c r="D4164" t="s">
        <v>10140</v>
      </c>
      <c r="E4164" t="s">
        <v>11</v>
      </c>
      <c r="F4164" t="s">
        <v>12</v>
      </c>
      <c r="G4164" t="s">
        <v>1300</v>
      </c>
      <c r="H4164" t="s">
        <v>1349</v>
      </c>
      <c r="I4164" t="s">
        <v>1349</v>
      </c>
      <c r="J4164" t="s">
        <v>162</v>
      </c>
      <c r="K4164" t="s">
        <v>73</v>
      </c>
      <c r="L4164" t="s">
        <v>7849</v>
      </c>
      <c r="M4164">
        <v>807923</v>
      </c>
      <c r="N4164" t="s">
        <v>7855</v>
      </c>
      <c r="O4164" t="s">
        <v>425</v>
      </c>
      <c r="P4164" t="s">
        <v>425</v>
      </c>
    </row>
    <row r="4165" spans="1:16" x14ac:dyDescent="0.25">
      <c r="A4165">
        <v>810480</v>
      </c>
      <c r="B4165" t="s">
        <v>10141</v>
      </c>
      <c r="C4165" t="s">
        <v>121</v>
      </c>
      <c r="D4165" t="s">
        <v>10142</v>
      </c>
      <c r="E4165" t="s">
        <v>11</v>
      </c>
      <c r="F4165" t="s">
        <v>12</v>
      </c>
      <c r="G4165" t="s">
        <v>1300</v>
      </c>
      <c r="H4165" t="s">
        <v>1349</v>
      </c>
      <c r="I4165" t="s">
        <v>1349</v>
      </c>
      <c r="J4165" t="s">
        <v>162</v>
      </c>
      <c r="K4165" t="s">
        <v>100</v>
      </c>
      <c r="L4165" t="s">
        <v>4411</v>
      </c>
      <c r="M4165">
        <v>804032</v>
      </c>
      <c r="N4165" t="s">
        <v>4208</v>
      </c>
      <c r="O4165" t="s">
        <v>425</v>
      </c>
      <c r="P4165" t="s">
        <v>425</v>
      </c>
    </row>
    <row r="4166" spans="1:16" x14ac:dyDescent="0.25">
      <c r="A4166">
        <v>810481</v>
      </c>
      <c r="B4166" t="s">
        <v>8776</v>
      </c>
      <c r="C4166" t="s">
        <v>8400</v>
      </c>
      <c r="D4166" t="s">
        <v>10143</v>
      </c>
      <c r="E4166" t="s">
        <v>11</v>
      </c>
      <c r="F4166" t="s">
        <v>12</v>
      </c>
      <c r="G4166" t="s">
        <v>1300</v>
      </c>
      <c r="H4166" t="s">
        <v>1349</v>
      </c>
      <c r="I4166" t="s">
        <v>1349</v>
      </c>
      <c r="J4166" t="s">
        <v>6089</v>
      </c>
      <c r="K4166" t="s">
        <v>61</v>
      </c>
      <c r="L4166" t="s">
        <v>4469</v>
      </c>
      <c r="M4166">
        <v>804150</v>
      </c>
      <c r="N4166" t="s">
        <v>4181</v>
      </c>
      <c r="O4166" t="s">
        <v>425</v>
      </c>
      <c r="P4166" t="s">
        <v>425</v>
      </c>
    </row>
    <row r="4167" spans="1:16" x14ac:dyDescent="0.25">
      <c r="A4167">
        <v>810482</v>
      </c>
      <c r="B4167" t="s">
        <v>5463</v>
      </c>
      <c r="C4167" t="s">
        <v>2019</v>
      </c>
      <c r="D4167" t="s">
        <v>10144</v>
      </c>
      <c r="E4167" t="s">
        <v>90</v>
      </c>
      <c r="F4167" t="s">
        <v>12</v>
      </c>
      <c r="G4167" t="s">
        <v>1300</v>
      </c>
      <c r="H4167" t="s">
        <v>1349</v>
      </c>
      <c r="I4167" t="s">
        <v>1349</v>
      </c>
      <c r="J4167" t="s">
        <v>92</v>
      </c>
      <c r="K4167" t="s">
        <v>93</v>
      </c>
      <c r="L4167" t="s">
        <v>4284</v>
      </c>
      <c r="M4167">
        <v>806872</v>
      </c>
      <c r="N4167" t="s">
        <v>3775</v>
      </c>
      <c r="O4167" t="s">
        <v>425</v>
      </c>
      <c r="P4167" t="s">
        <v>425</v>
      </c>
    </row>
    <row r="4168" spans="1:16" x14ac:dyDescent="0.25">
      <c r="A4168">
        <v>810483</v>
      </c>
      <c r="B4168" t="s">
        <v>8221</v>
      </c>
      <c r="C4168" t="s">
        <v>3142</v>
      </c>
      <c r="D4168" t="s">
        <v>10145</v>
      </c>
      <c r="E4168" t="s">
        <v>11</v>
      </c>
      <c r="F4168" t="s">
        <v>12</v>
      </c>
      <c r="G4168" t="s">
        <v>1300</v>
      </c>
      <c r="H4168" t="s">
        <v>1349</v>
      </c>
      <c r="I4168" t="s">
        <v>1349</v>
      </c>
      <c r="J4168" t="s">
        <v>6223</v>
      </c>
      <c r="K4168" t="s">
        <v>933</v>
      </c>
      <c r="L4168" t="s">
        <v>3704</v>
      </c>
      <c r="M4168">
        <v>809055</v>
      </c>
      <c r="N4168" t="s">
        <v>4165</v>
      </c>
      <c r="O4168" t="s">
        <v>425</v>
      </c>
      <c r="P4168" t="s">
        <v>425</v>
      </c>
    </row>
    <row r="4169" spans="1:16" x14ac:dyDescent="0.25">
      <c r="A4169">
        <v>810484</v>
      </c>
      <c r="B4169" t="s">
        <v>7538</v>
      </c>
      <c r="C4169" t="s">
        <v>379</v>
      </c>
      <c r="D4169" t="s">
        <v>10146</v>
      </c>
      <c r="E4169" t="s">
        <v>11</v>
      </c>
      <c r="F4169" t="s">
        <v>12</v>
      </c>
      <c r="G4169" t="s">
        <v>1300</v>
      </c>
      <c r="H4169" t="s">
        <v>1349</v>
      </c>
      <c r="I4169" t="s">
        <v>1349</v>
      </c>
      <c r="J4169" t="s">
        <v>4690</v>
      </c>
      <c r="K4169" t="s">
        <v>100</v>
      </c>
      <c r="L4169" t="s">
        <v>7913</v>
      </c>
      <c r="M4169">
        <v>807967</v>
      </c>
      <c r="N4169" t="s">
        <v>7917</v>
      </c>
      <c r="O4169" t="s">
        <v>425</v>
      </c>
      <c r="P4169" t="s">
        <v>425</v>
      </c>
    </row>
    <row r="4170" spans="1:16" x14ac:dyDescent="0.25">
      <c r="A4170">
        <v>810485</v>
      </c>
      <c r="B4170" t="s">
        <v>8021</v>
      </c>
      <c r="C4170" t="s">
        <v>779</v>
      </c>
      <c r="D4170" t="s">
        <v>10147</v>
      </c>
      <c r="E4170" t="s">
        <v>11</v>
      </c>
      <c r="F4170" t="s">
        <v>12</v>
      </c>
      <c r="G4170" t="s">
        <v>1300</v>
      </c>
      <c r="H4170" t="s">
        <v>1349</v>
      </c>
      <c r="I4170" t="s">
        <v>1349</v>
      </c>
      <c r="J4170" t="s">
        <v>3161</v>
      </c>
      <c r="K4170" t="s">
        <v>61</v>
      </c>
      <c r="L4170" t="s">
        <v>8044</v>
      </c>
      <c r="M4170">
        <v>808148</v>
      </c>
      <c r="N4170" t="s">
        <v>325</v>
      </c>
      <c r="O4170" t="s">
        <v>425</v>
      </c>
      <c r="P4170" t="s">
        <v>425</v>
      </c>
    </row>
    <row r="4171" spans="1:16" x14ac:dyDescent="0.25">
      <c r="A4171">
        <v>810486</v>
      </c>
      <c r="B4171" t="s">
        <v>1845</v>
      </c>
      <c r="C4171" t="s">
        <v>10148</v>
      </c>
      <c r="D4171" t="s">
        <v>10149</v>
      </c>
      <c r="E4171" t="s">
        <v>90</v>
      </c>
      <c r="F4171" t="s">
        <v>12</v>
      </c>
      <c r="G4171" t="s">
        <v>1300</v>
      </c>
      <c r="H4171" t="s">
        <v>1349</v>
      </c>
      <c r="I4171" t="s">
        <v>1349</v>
      </c>
      <c r="J4171" t="s">
        <v>5913</v>
      </c>
      <c r="K4171" t="s">
        <v>93</v>
      </c>
      <c r="L4171" t="s">
        <v>8301</v>
      </c>
      <c r="M4171">
        <v>808395</v>
      </c>
      <c r="N4171" t="s">
        <v>3210</v>
      </c>
      <c r="O4171" t="s">
        <v>425</v>
      </c>
      <c r="P4171" t="s">
        <v>425</v>
      </c>
    </row>
    <row r="4172" spans="1:16" x14ac:dyDescent="0.25">
      <c r="A4172">
        <v>810487</v>
      </c>
      <c r="B4172" t="s">
        <v>3155</v>
      </c>
      <c r="C4172" t="s">
        <v>4666</v>
      </c>
      <c r="D4172" t="s">
        <v>10150</v>
      </c>
      <c r="E4172" t="s">
        <v>90</v>
      </c>
      <c r="F4172" t="s">
        <v>12</v>
      </c>
      <c r="G4172" t="s">
        <v>1300</v>
      </c>
      <c r="H4172" t="s">
        <v>1349</v>
      </c>
      <c r="I4172" t="s">
        <v>1349</v>
      </c>
      <c r="J4172" t="s">
        <v>3763</v>
      </c>
      <c r="K4172" t="s">
        <v>61</v>
      </c>
      <c r="L4172" t="s">
        <v>4579</v>
      </c>
      <c r="M4172">
        <v>806806</v>
      </c>
      <c r="N4172" t="s">
        <v>3775</v>
      </c>
      <c r="O4172" t="s">
        <v>425</v>
      </c>
      <c r="P4172" t="s">
        <v>425</v>
      </c>
    </row>
    <row r="4173" spans="1:16" x14ac:dyDescent="0.25">
      <c r="A4173">
        <v>810488</v>
      </c>
      <c r="B4173" t="s">
        <v>10151</v>
      </c>
      <c r="C4173" t="s">
        <v>900</v>
      </c>
      <c r="D4173" t="s">
        <v>10152</v>
      </c>
      <c r="E4173" t="s">
        <v>90</v>
      </c>
      <c r="F4173" t="s">
        <v>12</v>
      </c>
      <c r="G4173" t="s">
        <v>1300</v>
      </c>
      <c r="H4173" t="s">
        <v>1349</v>
      </c>
      <c r="I4173" t="s">
        <v>1349</v>
      </c>
      <c r="J4173" t="s">
        <v>9099</v>
      </c>
      <c r="K4173" t="s">
        <v>933</v>
      </c>
      <c r="L4173" t="s">
        <v>7983</v>
      </c>
      <c r="M4173">
        <v>808053</v>
      </c>
      <c r="N4173" t="s">
        <v>144</v>
      </c>
      <c r="O4173" t="s">
        <v>425</v>
      </c>
      <c r="P4173" t="s">
        <v>425</v>
      </c>
    </row>
    <row r="4174" spans="1:16" x14ac:dyDescent="0.25">
      <c r="A4174">
        <v>810490</v>
      </c>
      <c r="B4174" t="s">
        <v>3223</v>
      </c>
      <c r="C4174" t="s">
        <v>254</v>
      </c>
      <c r="D4174" t="s">
        <v>2972</v>
      </c>
      <c r="E4174" t="s">
        <v>11</v>
      </c>
      <c r="F4174" t="s">
        <v>12</v>
      </c>
      <c r="G4174" t="s">
        <v>1300</v>
      </c>
      <c r="H4174" t="s">
        <v>1349</v>
      </c>
      <c r="I4174" t="s">
        <v>1349</v>
      </c>
      <c r="J4174" t="s">
        <v>2273</v>
      </c>
      <c r="K4174" t="s">
        <v>200</v>
      </c>
      <c r="L4174" t="s">
        <v>6668</v>
      </c>
      <c r="M4174">
        <v>806597</v>
      </c>
      <c r="N4174" t="s">
        <v>3676</v>
      </c>
      <c r="O4174" t="s">
        <v>425</v>
      </c>
      <c r="P4174" t="s">
        <v>425</v>
      </c>
    </row>
    <row r="4175" spans="1:16" x14ac:dyDescent="0.25">
      <c r="A4175">
        <v>810491</v>
      </c>
      <c r="B4175" t="s">
        <v>10154</v>
      </c>
      <c r="C4175" t="s">
        <v>708</v>
      </c>
      <c r="D4175" t="s">
        <v>10153</v>
      </c>
      <c r="E4175" t="s">
        <v>11</v>
      </c>
      <c r="F4175" t="s">
        <v>12</v>
      </c>
      <c r="G4175" t="s">
        <v>1300</v>
      </c>
      <c r="H4175" t="s">
        <v>1349</v>
      </c>
      <c r="I4175" t="s">
        <v>1349</v>
      </c>
      <c r="J4175" t="s">
        <v>162</v>
      </c>
      <c r="K4175" t="s">
        <v>61</v>
      </c>
      <c r="L4175" t="s">
        <v>3832</v>
      </c>
      <c r="M4175">
        <v>805640</v>
      </c>
      <c r="N4175" t="s">
        <v>1351</v>
      </c>
      <c r="O4175" t="s">
        <v>425</v>
      </c>
      <c r="P4175" t="s">
        <v>425</v>
      </c>
    </row>
    <row r="4176" spans="1:16" x14ac:dyDescent="0.25">
      <c r="A4176">
        <v>810494</v>
      </c>
      <c r="B4176" t="s">
        <v>5923</v>
      </c>
      <c r="C4176" t="s">
        <v>10155</v>
      </c>
      <c r="D4176" t="s">
        <v>10156</v>
      </c>
      <c r="E4176" t="s">
        <v>90</v>
      </c>
      <c r="F4176" t="s">
        <v>12</v>
      </c>
      <c r="G4176" t="s">
        <v>35</v>
      </c>
      <c r="H4176" t="s">
        <v>2798</v>
      </c>
      <c r="I4176" t="s">
        <v>3172</v>
      </c>
      <c r="J4176" t="s">
        <v>1381</v>
      </c>
      <c r="K4176" t="s">
        <v>93</v>
      </c>
      <c r="L4176" t="s">
        <v>9283</v>
      </c>
      <c r="M4176" t="s">
        <v>9284</v>
      </c>
      <c r="N4176" t="s">
        <v>9285</v>
      </c>
      <c r="O4176" t="s">
        <v>425</v>
      </c>
      <c r="P4176" t="s">
        <v>425</v>
      </c>
    </row>
    <row r="4177" spans="1:18" x14ac:dyDescent="0.25">
      <c r="A4177">
        <v>810496</v>
      </c>
      <c r="B4177" t="s">
        <v>10157</v>
      </c>
      <c r="C4177" t="s">
        <v>400</v>
      </c>
      <c r="D4177" t="s">
        <v>10158</v>
      </c>
      <c r="E4177" t="s">
        <v>90</v>
      </c>
      <c r="F4177" t="s">
        <v>12</v>
      </c>
      <c r="G4177" t="s">
        <v>35</v>
      </c>
      <c r="H4177" t="s">
        <v>2798</v>
      </c>
      <c r="I4177" t="s">
        <v>3402</v>
      </c>
      <c r="J4177" t="s">
        <v>92</v>
      </c>
      <c r="K4177" t="s">
        <v>933</v>
      </c>
      <c r="L4177" t="s">
        <v>3403</v>
      </c>
      <c r="M4177" t="s">
        <v>3404</v>
      </c>
      <c r="N4177" t="s">
        <v>10159</v>
      </c>
      <c r="O4177" t="s">
        <v>425</v>
      </c>
      <c r="P4177" t="s">
        <v>425</v>
      </c>
    </row>
    <row r="4178" spans="1:18" x14ac:dyDescent="0.25">
      <c r="A4178">
        <v>810497</v>
      </c>
      <c r="B4178" t="s">
        <v>8250</v>
      </c>
      <c r="C4178" t="s">
        <v>790</v>
      </c>
      <c r="D4178" t="s">
        <v>10160</v>
      </c>
      <c r="E4178" t="s">
        <v>90</v>
      </c>
      <c r="F4178" t="s">
        <v>174</v>
      </c>
      <c r="G4178" t="s">
        <v>175</v>
      </c>
      <c r="H4178" t="s">
        <v>176</v>
      </c>
      <c r="I4178" t="s">
        <v>176</v>
      </c>
      <c r="J4178" t="s">
        <v>92</v>
      </c>
      <c r="K4178" t="s">
        <v>93</v>
      </c>
      <c r="L4178" t="s">
        <v>2353</v>
      </c>
      <c r="M4178" t="s">
        <v>2354</v>
      </c>
      <c r="N4178" t="s">
        <v>75</v>
      </c>
      <c r="O4178" t="s">
        <v>425</v>
      </c>
      <c r="P4178" t="s">
        <v>425</v>
      </c>
    </row>
    <row r="4179" spans="1:18" x14ac:dyDescent="0.25">
      <c r="A4179">
        <v>810498</v>
      </c>
      <c r="B4179" t="s">
        <v>2324</v>
      </c>
      <c r="C4179" t="s">
        <v>9091</v>
      </c>
      <c r="D4179" t="s">
        <v>10161</v>
      </c>
      <c r="E4179" t="s">
        <v>90</v>
      </c>
      <c r="F4179" t="s">
        <v>12</v>
      </c>
      <c r="G4179" t="s">
        <v>35</v>
      </c>
      <c r="H4179" t="s">
        <v>36</v>
      </c>
      <c r="I4179" t="s">
        <v>37</v>
      </c>
      <c r="J4179" t="s">
        <v>7146</v>
      </c>
      <c r="K4179" t="s">
        <v>73</v>
      </c>
      <c r="L4179" t="s">
        <v>3447</v>
      </c>
      <c r="M4179" t="s">
        <v>3448</v>
      </c>
      <c r="N4179" t="s">
        <v>1267</v>
      </c>
      <c r="O4179" t="s">
        <v>425</v>
      </c>
      <c r="P4179" t="s">
        <v>425</v>
      </c>
    </row>
    <row r="4180" spans="1:18" x14ac:dyDescent="0.25">
      <c r="A4180">
        <v>810499</v>
      </c>
      <c r="B4180" t="s">
        <v>5256</v>
      </c>
      <c r="C4180" t="s">
        <v>97</v>
      </c>
      <c r="D4180" t="s">
        <v>10162</v>
      </c>
      <c r="E4180" t="s">
        <v>11</v>
      </c>
      <c r="F4180" t="s">
        <v>174</v>
      </c>
      <c r="G4180" t="s">
        <v>441</v>
      </c>
      <c r="H4180" t="s">
        <v>442</v>
      </c>
      <c r="I4180" t="s">
        <v>443</v>
      </c>
      <c r="J4180" t="s">
        <v>4251</v>
      </c>
      <c r="K4180" t="s">
        <v>73</v>
      </c>
      <c r="M4180" t="s">
        <v>2680</v>
      </c>
      <c r="N4180" t="s">
        <v>366</v>
      </c>
      <c r="O4180" t="s">
        <v>425</v>
      </c>
      <c r="P4180" t="s">
        <v>425</v>
      </c>
    </row>
    <row r="4181" spans="1:18" x14ac:dyDescent="0.25">
      <c r="A4181">
        <v>8105</v>
      </c>
      <c r="B4181" t="s">
        <v>10163</v>
      </c>
      <c r="C4181" t="s">
        <v>430</v>
      </c>
      <c r="D4181" t="s">
        <v>10164</v>
      </c>
      <c r="E4181" t="s">
        <v>90</v>
      </c>
      <c r="F4181" t="s">
        <v>12</v>
      </c>
      <c r="G4181" t="s">
        <v>13</v>
      </c>
      <c r="H4181" t="s">
        <v>14</v>
      </c>
      <c r="I4181" t="s">
        <v>15</v>
      </c>
      <c r="J4181" t="s">
        <v>5079</v>
      </c>
      <c r="K4181" t="s">
        <v>61</v>
      </c>
      <c r="L4181" t="s">
        <v>1270</v>
      </c>
      <c r="M4181">
        <v>24828</v>
      </c>
      <c r="N4181" t="s">
        <v>68</v>
      </c>
      <c r="O4181" t="s">
        <v>425</v>
      </c>
      <c r="P4181" t="s">
        <v>425</v>
      </c>
      <c r="Q4181" t="str">
        <f>VLOOKUP(TEXT(A4181,0),Old_data_Again,2,FALSE)</f>
        <v>Low</v>
      </c>
      <c r="R4181" t="str">
        <f>VLOOKUP(TEXT(A4181,0),Old_data_Again,10,FALSE)</f>
        <v>High</v>
      </c>
    </row>
    <row r="4182" spans="1:18" x14ac:dyDescent="0.25">
      <c r="A4182">
        <v>810500</v>
      </c>
      <c r="B4182" t="s">
        <v>8702</v>
      </c>
      <c r="C4182" t="s">
        <v>110</v>
      </c>
      <c r="D4182" t="s">
        <v>10165</v>
      </c>
      <c r="E4182" t="s">
        <v>11</v>
      </c>
      <c r="F4182" t="s">
        <v>12</v>
      </c>
      <c r="G4182" t="s">
        <v>13</v>
      </c>
      <c r="H4182" t="s">
        <v>59</v>
      </c>
      <c r="I4182" t="s">
        <v>59</v>
      </c>
      <c r="J4182" t="s">
        <v>131</v>
      </c>
      <c r="K4182" t="s">
        <v>73</v>
      </c>
      <c r="L4182" t="s">
        <v>1188</v>
      </c>
      <c r="M4182">
        <v>8987</v>
      </c>
      <c r="N4182" t="s">
        <v>63</v>
      </c>
      <c r="O4182" t="s">
        <v>425</v>
      </c>
      <c r="P4182" t="s">
        <v>425</v>
      </c>
    </row>
    <row r="4183" spans="1:18" x14ac:dyDescent="0.25">
      <c r="A4183">
        <v>810502</v>
      </c>
      <c r="B4183" t="s">
        <v>5340</v>
      </c>
      <c r="C4183" t="s">
        <v>283</v>
      </c>
      <c r="D4183" t="s">
        <v>10166</v>
      </c>
      <c r="E4183" t="s">
        <v>90</v>
      </c>
      <c r="F4183" t="s">
        <v>174</v>
      </c>
      <c r="G4183" t="s">
        <v>373</v>
      </c>
      <c r="H4183" t="s">
        <v>374</v>
      </c>
      <c r="I4183" t="s">
        <v>374</v>
      </c>
      <c r="J4183" t="s">
        <v>2101</v>
      </c>
      <c r="K4183" t="s">
        <v>93</v>
      </c>
      <c r="L4183" t="s">
        <v>2102</v>
      </c>
      <c r="M4183">
        <v>807661</v>
      </c>
      <c r="N4183" t="s">
        <v>195</v>
      </c>
      <c r="O4183" t="s">
        <v>425</v>
      </c>
      <c r="P4183" t="s">
        <v>425</v>
      </c>
    </row>
    <row r="4184" spans="1:18" x14ac:dyDescent="0.25">
      <c r="A4184">
        <v>810503</v>
      </c>
      <c r="B4184" t="s">
        <v>10167</v>
      </c>
      <c r="C4184" t="s">
        <v>759</v>
      </c>
      <c r="D4184" t="s">
        <v>10168</v>
      </c>
      <c r="E4184" t="s">
        <v>90</v>
      </c>
      <c r="F4184" t="s">
        <v>189</v>
      </c>
      <c r="G4184" t="s">
        <v>190</v>
      </c>
      <c r="H4184" t="s">
        <v>190</v>
      </c>
      <c r="I4184" t="s">
        <v>198</v>
      </c>
      <c r="J4184" t="s">
        <v>10169</v>
      </c>
      <c r="K4184" t="s">
        <v>17</v>
      </c>
      <c r="M4184" t="s">
        <v>8261</v>
      </c>
      <c r="N4184" t="s">
        <v>40</v>
      </c>
      <c r="O4184" t="s">
        <v>425</v>
      </c>
      <c r="P4184" t="s">
        <v>425</v>
      </c>
    </row>
    <row r="4185" spans="1:18" x14ac:dyDescent="0.25">
      <c r="A4185">
        <v>810514</v>
      </c>
      <c r="B4185" t="s">
        <v>10170</v>
      </c>
      <c r="C4185" t="s">
        <v>57</v>
      </c>
      <c r="D4185" t="s">
        <v>10171</v>
      </c>
      <c r="E4185" t="s">
        <v>11</v>
      </c>
      <c r="F4185" t="s">
        <v>12</v>
      </c>
      <c r="G4185" t="s">
        <v>1300</v>
      </c>
      <c r="H4185" t="s">
        <v>1349</v>
      </c>
      <c r="I4185" t="s">
        <v>1349</v>
      </c>
      <c r="J4185" t="s">
        <v>2273</v>
      </c>
      <c r="K4185" t="s">
        <v>73</v>
      </c>
      <c r="L4185" t="s">
        <v>8301</v>
      </c>
      <c r="M4185">
        <v>808395</v>
      </c>
      <c r="N4185" t="s">
        <v>325</v>
      </c>
      <c r="O4185" t="s">
        <v>425</v>
      </c>
      <c r="P4185" t="s">
        <v>425</v>
      </c>
    </row>
    <row r="4186" spans="1:18" x14ac:dyDescent="0.25">
      <c r="A4186">
        <v>810516</v>
      </c>
      <c r="B4186" t="s">
        <v>10172</v>
      </c>
      <c r="C4186" t="s">
        <v>2359</v>
      </c>
      <c r="D4186" t="s">
        <v>10173</v>
      </c>
      <c r="E4186" t="s">
        <v>90</v>
      </c>
      <c r="F4186" t="s">
        <v>12</v>
      </c>
      <c r="G4186" t="s">
        <v>35</v>
      </c>
      <c r="H4186" t="s">
        <v>36</v>
      </c>
      <c r="I4186" t="s">
        <v>37</v>
      </c>
      <c r="J4186" t="s">
        <v>10073</v>
      </c>
      <c r="K4186" t="s">
        <v>100</v>
      </c>
      <c r="L4186" t="s">
        <v>1407</v>
      </c>
      <c r="M4186" t="s">
        <v>1408</v>
      </c>
      <c r="N4186" t="s">
        <v>360</v>
      </c>
      <c r="O4186" t="s">
        <v>425</v>
      </c>
      <c r="P4186" t="s">
        <v>425</v>
      </c>
    </row>
    <row r="4187" spans="1:18" x14ac:dyDescent="0.25">
      <c r="A4187">
        <v>810520</v>
      </c>
      <c r="B4187" t="s">
        <v>10174</v>
      </c>
      <c r="C4187" t="s">
        <v>33</v>
      </c>
      <c r="D4187" t="s">
        <v>10175</v>
      </c>
      <c r="E4187" t="s">
        <v>11</v>
      </c>
      <c r="F4187" t="s">
        <v>174</v>
      </c>
      <c r="G4187" t="s">
        <v>175</v>
      </c>
      <c r="H4187" t="s">
        <v>215</v>
      </c>
      <c r="I4187" t="s">
        <v>216</v>
      </c>
      <c r="J4187" t="s">
        <v>162</v>
      </c>
      <c r="K4187" t="s">
        <v>100</v>
      </c>
      <c r="L4187" t="s">
        <v>3389</v>
      </c>
      <c r="M4187" t="s">
        <v>3390</v>
      </c>
      <c r="N4187" t="s">
        <v>10176</v>
      </c>
      <c r="O4187" t="s">
        <v>425</v>
      </c>
      <c r="P4187" t="s">
        <v>425</v>
      </c>
    </row>
    <row r="4188" spans="1:18" x14ac:dyDescent="0.25">
      <c r="A4188">
        <v>810521</v>
      </c>
      <c r="B4188" t="s">
        <v>10177</v>
      </c>
      <c r="C4188" t="s">
        <v>10178</v>
      </c>
      <c r="D4188" t="s">
        <v>10179</v>
      </c>
      <c r="E4188" t="s">
        <v>90</v>
      </c>
      <c r="F4188" t="s">
        <v>174</v>
      </c>
      <c r="G4188" t="s">
        <v>498</v>
      </c>
      <c r="H4188" t="s">
        <v>498</v>
      </c>
      <c r="I4188" t="s">
        <v>499</v>
      </c>
      <c r="J4188" t="s">
        <v>92</v>
      </c>
      <c r="K4188" t="s">
        <v>93</v>
      </c>
      <c r="L4188" t="s">
        <v>5971</v>
      </c>
      <c r="M4188" t="s">
        <v>5972</v>
      </c>
      <c r="N4188" t="s">
        <v>366</v>
      </c>
      <c r="O4188" t="s">
        <v>425</v>
      </c>
      <c r="P4188" t="s">
        <v>425</v>
      </c>
    </row>
    <row r="4189" spans="1:18" x14ac:dyDescent="0.25">
      <c r="A4189">
        <v>810522</v>
      </c>
      <c r="B4189" t="s">
        <v>10180</v>
      </c>
      <c r="C4189" t="s">
        <v>57</v>
      </c>
      <c r="D4189" t="s">
        <v>10181</v>
      </c>
      <c r="E4189" t="s">
        <v>11</v>
      </c>
      <c r="F4189" t="s">
        <v>12</v>
      </c>
      <c r="G4189" t="s">
        <v>13</v>
      </c>
      <c r="H4189" t="s">
        <v>91</v>
      </c>
      <c r="I4189" t="s">
        <v>91</v>
      </c>
      <c r="J4189" t="s">
        <v>5859</v>
      </c>
      <c r="K4189" t="s">
        <v>933</v>
      </c>
      <c r="L4189" t="s">
        <v>2240</v>
      </c>
      <c r="M4189">
        <v>43952</v>
      </c>
      <c r="N4189" t="s">
        <v>315</v>
      </c>
      <c r="O4189" t="s">
        <v>425</v>
      </c>
      <c r="P4189" t="s">
        <v>425</v>
      </c>
    </row>
    <row r="4190" spans="1:18" x14ac:dyDescent="0.25">
      <c r="A4190">
        <v>810523</v>
      </c>
      <c r="B4190" t="s">
        <v>10182</v>
      </c>
      <c r="C4190" t="s">
        <v>4053</v>
      </c>
      <c r="D4190" t="s">
        <v>10183</v>
      </c>
      <c r="E4190" t="s">
        <v>90</v>
      </c>
      <c r="F4190" t="s">
        <v>174</v>
      </c>
      <c r="G4190" t="s">
        <v>175</v>
      </c>
      <c r="H4190" t="s">
        <v>318</v>
      </c>
      <c r="I4190" t="s">
        <v>319</v>
      </c>
      <c r="J4190" t="s">
        <v>5395</v>
      </c>
      <c r="K4190" t="s">
        <v>93</v>
      </c>
      <c r="L4190" t="s">
        <v>6004</v>
      </c>
      <c r="M4190" t="s">
        <v>6005</v>
      </c>
      <c r="N4190" t="s">
        <v>7492</v>
      </c>
      <c r="O4190" t="s">
        <v>425</v>
      </c>
      <c r="P4190" t="s">
        <v>425</v>
      </c>
    </row>
    <row r="4191" spans="1:18" x14ac:dyDescent="0.25">
      <c r="A4191">
        <v>810525</v>
      </c>
      <c r="B4191" t="s">
        <v>140</v>
      </c>
      <c r="C4191" t="s">
        <v>125</v>
      </c>
      <c r="D4191" t="s">
        <v>10184</v>
      </c>
      <c r="E4191" t="s">
        <v>11</v>
      </c>
      <c r="F4191" t="s">
        <v>12</v>
      </c>
      <c r="G4191" t="s">
        <v>13</v>
      </c>
      <c r="H4191" t="s">
        <v>91</v>
      </c>
      <c r="I4191" t="s">
        <v>91</v>
      </c>
      <c r="J4191" t="s">
        <v>155</v>
      </c>
      <c r="K4191" t="s">
        <v>17</v>
      </c>
      <c r="L4191" t="s">
        <v>1797</v>
      </c>
      <c r="M4191">
        <v>41779</v>
      </c>
      <c r="N4191" t="s">
        <v>1798</v>
      </c>
      <c r="O4191" t="s">
        <v>425</v>
      </c>
      <c r="P4191" t="s">
        <v>425</v>
      </c>
    </row>
    <row r="4192" spans="1:18" x14ac:dyDescent="0.25">
      <c r="A4192">
        <v>810526</v>
      </c>
      <c r="B4192" t="s">
        <v>1255</v>
      </c>
      <c r="C4192" t="s">
        <v>779</v>
      </c>
      <c r="D4192" t="s">
        <v>10017</v>
      </c>
      <c r="E4192" t="s">
        <v>11</v>
      </c>
      <c r="F4192" t="s">
        <v>12</v>
      </c>
      <c r="G4192" t="s">
        <v>35</v>
      </c>
      <c r="H4192" t="s">
        <v>36</v>
      </c>
      <c r="I4192" t="s">
        <v>37</v>
      </c>
      <c r="J4192" t="s">
        <v>16</v>
      </c>
      <c r="K4192" t="s">
        <v>17</v>
      </c>
      <c r="L4192" t="s">
        <v>2847</v>
      </c>
      <c r="M4192" t="s">
        <v>2848</v>
      </c>
      <c r="N4192" t="s">
        <v>1267</v>
      </c>
      <c r="O4192" t="s">
        <v>425</v>
      </c>
      <c r="P4192" t="s">
        <v>425</v>
      </c>
    </row>
    <row r="4193" spans="1:20" x14ac:dyDescent="0.25">
      <c r="A4193">
        <v>810527</v>
      </c>
      <c r="B4193" t="s">
        <v>10185</v>
      </c>
      <c r="C4193" t="s">
        <v>6310</v>
      </c>
      <c r="D4193" t="s">
        <v>10186</v>
      </c>
      <c r="E4193" t="s">
        <v>90</v>
      </c>
      <c r="F4193" t="s">
        <v>174</v>
      </c>
      <c r="G4193" t="s">
        <v>373</v>
      </c>
      <c r="H4193" t="s">
        <v>422</v>
      </c>
      <c r="I4193" t="s">
        <v>422</v>
      </c>
      <c r="J4193" t="s">
        <v>10187</v>
      </c>
      <c r="K4193" t="s">
        <v>61</v>
      </c>
      <c r="L4193" t="s">
        <v>5253</v>
      </c>
      <c r="M4193">
        <v>809817</v>
      </c>
      <c r="N4193" t="s">
        <v>40</v>
      </c>
      <c r="O4193" t="s">
        <v>425</v>
      </c>
      <c r="P4193" t="s">
        <v>425</v>
      </c>
      <c r="T4193" t="str">
        <f>VLOOKUP(TEXT(A4193,0),Old_data_Again,3,FALSE)</f>
        <v>Finance</v>
      </c>
    </row>
    <row r="4194" spans="1:20" x14ac:dyDescent="0.25">
      <c r="A4194">
        <v>810532</v>
      </c>
      <c r="B4194" t="s">
        <v>10188</v>
      </c>
      <c r="C4194" t="s">
        <v>10189</v>
      </c>
      <c r="D4194" t="s">
        <v>10190</v>
      </c>
      <c r="E4194" t="s">
        <v>90</v>
      </c>
      <c r="F4194" t="s">
        <v>12</v>
      </c>
      <c r="G4194" t="s">
        <v>13</v>
      </c>
      <c r="H4194" t="s">
        <v>432</v>
      </c>
      <c r="I4194" t="s">
        <v>432</v>
      </c>
      <c r="J4194" t="s">
        <v>131</v>
      </c>
      <c r="K4194" t="s">
        <v>73</v>
      </c>
      <c r="L4194" t="s">
        <v>6147</v>
      </c>
      <c r="M4194" t="s">
        <v>6148</v>
      </c>
      <c r="N4194" t="s">
        <v>3331</v>
      </c>
      <c r="O4194" t="s">
        <v>425</v>
      </c>
      <c r="P4194" t="s">
        <v>425</v>
      </c>
    </row>
    <row r="4195" spans="1:20" x14ac:dyDescent="0.25">
      <c r="A4195">
        <v>810534</v>
      </c>
      <c r="B4195" t="s">
        <v>1387</v>
      </c>
      <c r="C4195" t="s">
        <v>10191</v>
      </c>
      <c r="D4195" t="s">
        <v>10192</v>
      </c>
      <c r="E4195" t="s">
        <v>11</v>
      </c>
      <c r="F4195" t="s">
        <v>12</v>
      </c>
      <c r="G4195" t="s">
        <v>13</v>
      </c>
      <c r="H4195" t="s">
        <v>91</v>
      </c>
      <c r="I4195" t="s">
        <v>91</v>
      </c>
      <c r="J4195" t="s">
        <v>3280</v>
      </c>
      <c r="K4195" t="s">
        <v>933</v>
      </c>
      <c r="L4195" t="s">
        <v>619</v>
      </c>
      <c r="M4195">
        <v>41854</v>
      </c>
      <c r="N4195" t="s">
        <v>451</v>
      </c>
      <c r="O4195" t="s">
        <v>425</v>
      </c>
      <c r="P4195" t="s">
        <v>425</v>
      </c>
    </row>
    <row r="4196" spans="1:20" x14ac:dyDescent="0.25">
      <c r="A4196">
        <v>810537</v>
      </c>
      <c r="B4196" t="s">
        <v>1777</v>
      </c>
      <c r="C4196" t="s">
        <v>76</v>
      </c>
      <c r="D4196" t="s">
        <v>10193</v>
      </c>
      <c r="E4196" t="s">
        <v>11</v>
      </c>
      <c r="F4196" t="s">
        <v>189</v>
      </c>
      <c r="G4196" t="s">
        <v>190</v>
      </c>
      <c r="H4196" t="s">
        <v>190</v>
      </c>
      <c r="I4196" t="s">
        <v>198</v>
      </c>
      <c r="J4196" t="s">
        <v>599</v>
      </c>
      <c r="K4196" t="s">
        <v>17</v>
      </c>
      <c r="L4196" t="s">
        <v>2279</v>
      </c>
      <c r="M4196">
        <v>45581</v>
      </c>
      <c r="N4196" t="s">
        <v>40</v>
      </c>
      <c r="O4196" t="s">
        <v>425</v>
      </c>
      <c r="P4196" t="s">
        <v>425</v>
      </c>
    </row>
    <row r="4197" spans="1:20" x14ac:dyDescent="0.25">
      <c r="A4197">
        <v>810539</v>
      </c>
      <c r="B4197" t="s">
        <v>698</v>
      </c>
      <c r="C4197" t="s">
        <v>10194</v>
      </c>
      <c r="D4197" t="s">
        <v>10195</v>
      </c>
      <c r="E4197" t="s">
        <v>90</v>
      </c>
      <c r="F4197" t="s">
        <v>12</v>
      </c>
      <c r="G4197" t="s">
        <v>35</v>
      </c>
      <c r="H4197" t="s">
        <v>2615</v>
      </c>
      <c r="I4197" t="s">
        <v>6835</v>
      </c>
      <c r="J4197" t="s">
        <v>92</v>
      </c>
      <c r="K4197" t="s">
        <v>933</v>
      </c>
      <c r="L4197" t="s">
        <v>10196</v>
      </c>
      <c r="M4197" t="s">
        <v>10197</v>
      </c>
      <c r="N4197" t="s">
        <v>3454</v>
      </c>
      <c r="O4197" t="s">
        <v>425</v>
      </c>
      <c r="P4197" t="s">
        <v>425</v>
      </c>
    </row>
    <row r="4198" spans="1:20" x14ac:dyDescent="0.25">
      <c r="A4198">
        <v>810540</v>
      </c>
      <c r="B4198" t="s">
        <v>10198</v>
      </c>
      <c r="C4198" t="s">
        <v>752</v>
      </c>
      <c r="D4198" t="s">
        <v>8758</v>
      </c>
      <c r="E4198" t="s">
        <v>11</v>
      </c>
      <c r="F4198" t="s">
        <v>189</v>
      </c>
      <c r="G4198" t="s">
        <v>190</v>
      </c>
      <c r="H4198" t="s">
        <v>190</v>
      </c>
      <c r="I4198" t="s">
        <v>198</v>
      </c>
      <c r="J4198" t="s">
        <v>7544</v>
      </c>
      <c r="K4198" t="s">
        <v>17</v>
      </c>
      <c r="L4198" t="s">
        <v>7357</v>
      </c>
      <c r="M4198">
        <v>809269</v>
      </c>
      <c r="N4198" t="s">
        <v>1351</v>
      </c>
      <c r="O4198" t="s">
        <v>425</v>
      </c>
      <c r="P4198" t="s">
        <v>425</v>
      </c>
    </row>
    <row r="4199" spans="1:20" x14ac:dyDescent="0.25">
      <c r="A4199">
        <v>810544</v>
      </c>
      <c r="B4199" t="s">
        <v>567</v>
      </c>
      <c r="C4199" t="s">
        <v>9643</v>
      </c>
      <c r="D4199" t="s">
        <v>10199</v>
      </c>
      <c r="E4199" t="s">
        <v>90</v>
      </c>
      <c r="F4199" t="s">
        <v>12</v>
      </c>
      <c r="G4199" t="s">
        <v>13</v>
      </c>
      <c r="H4199" t="s">
        <v>285</v>
      </c>
      <c r="I4199" t="s">
        <v>285</v>
      </c>
      <c r="J4199" t="s">
        <v>5306</v>
      </c>
      <c r="K4199" t="s">
        <v>100</v>
      </c>
      <c r="L4199" t="s">
        <v>3215</v>
      </c>
      <c r="M4199" t="s">
        <v>3216</v>
      </c>
      <c r="N4199" t="s">
        <v>63</v>
      </c>
      <c r="O4199" t="s">
        <v>425</v>
      </c>
      <c r="P4199" t="s">
        <v>425</v>
      </c>
    </row>
    <row r="4200" spans="1:20" x14ac:dyDescent="0.25">
      <c r="A4200">
        <v>810551</v>
      </c>
      <c r="B4200" t="s">
        <v>10200</v>
      </c>
      <c r="C4200" t="s">
        <v>5659</v>
      </c>
      <c r="D4200" t="s">
        <v>10201</v>
      </c>
      <c r="E4200" t="s">
        <v>90</v>
      </c>
      <c r="F4200" t="s">
        <v>12</v>
      </c>
      <c r="G4200" t="s">
        <v>35</v>
      </c>
      <c r="H4200" t="s">
        <v>2615</v>
      </c>
      <c r="I4200" t="s">
        <v>3252</v>
      </c>
      <c r="J4200" t="s">
        <v>253</v>
      </c>
      <c r="K4200" t="s">
        <v>93</v>
      </c>
      <c r="L4200" t="s">
        <v>7567</v>
      </c>
      <c r="M4200" t="s">
        <v>7568</v>
      </c>
      <c r="N4200" t="s">
        <v>3454</v>
      </c>
      <c r="O4200" t="s">
        <v>425</v>
      </c>
      <c r="P4200" t="s">
        <v>425</v>
      </c>
    </row>
    <row r="4201" spans="1:20" x14ac:dyDescent="0.25">
      <c r="A4201">
        <v>810552</v>
      </c>
      <c r="B4201" t="s">
        <v>10202</v>
      </c>
      <c r="C4201" t="s">
        <v>140</v>
      </c>
      <c r="D4201" t="s">
        <v>10203</v>
      </c>
      <c r="E4201" t="s">
        <v>11</v>
      </c>
      <c r="F4201" t="s">
        <v>12</v>
      </c>
      <c r="G4201" t="s">
        <v>13</v>
      </c>
      <c r="H4201" t="s">
        <v>229</v>
      </c>
      <c r="I4201" t="s">
        <v>229</v>
      </c>
      <c r="J4201" t="s">
        <v>625</v>
      </c>
      <c r="K4201" t="s">
        <v>17</v>
      </c>
      <c r="L4201" t="s">
        <v>3056</v>
      </c>
      <c r="M4201" t="s">
        <v>3057</v>
      </c>
      <c r="N4201" t="s">
        <v>262</v>
      </c>
      <c r="O4201" t="s">
        <v>425</v>
      </c>
      <c r="P4201" t="s">
        <v>425</v>
      </c>
    </row>
    <row r="4202" spans="1:20" x14ac:dyDescent="0.25">
      <c r="A4202">
        <v>810556</v>
      </c>
      <c r="B4202" t="s">
        <v>277</v>
      </c>
      <c r="C4202" t="s">
        <v>591</v>
      </c>
      <c r="D4202" t="s">
        <v>10204</v>
      </c>
      <c r="E4202" t="s">
        <v>11</v>
      </c>
      <c r="F4202" t="s">
        <v>12</v>
      </c>
      <c r="G4202" t="s">
        <v>35</v>
      </c>
      <c r="H4202" t="s">
        <v>1483</v>
      </c>
      <c r="I4202" t="s">
        <v>10205</v>
      </c>
      <c r="J4202" t="s">
        <v>2370</v>
      </c>
      <c r="K4202" t="s">
        <v>100</v>
      </c>
      <c r="L4202" t="s">
        <v>10206</v>
      </c>
      <c r="M4202">
        <v>810677</v>
      </c>
      <c r="N4202" t="s">
        <v>10207</v>
      </c>
      <c r="O4202" t="s">
        <v>425</v>
      </c>
      <c r="P4202" t="s">
        <v>425</v>
      </c>
    </row>
    <row r="4203" spans="1:20" x14ac:dyDescent="0.25">
      <c r="A4203">
        <v>810558</v>
      </c>
      <c r="B4203" t="s">
        <v>4905</v>
      </c>
      <c r="C4203" t="s">
        <v>420</v>
      </c>
      <c r="D4203" t="s">
        <v>10208</v>
      </c>
      <c r="E4203" t="s">
        <v>11</v>
      </c>
      <c r="F4203" t="s">
        <v>12</v>
      </c>
      <c r="G4203" t="s">
        <v>35</v>
      </c>
      <c r="H4203" t="s">
        <v>1483</v>
      </c>
      <c r="I4203" t="s">
        <v>10205</v>
      </c>
      <c r="J4203" t="s">
        <v>2370</v>
      </c>
      <c r="K4203" t="s">
        <v>100</v>
      </c>
      <c r="L4203" t="s">
        <v>10209</v>
      </c>
      <c r="M4203">
        <v>810625</v>
      </c>
      <c r="N4203" t="s">
        <v>10207</v>
      </c>
      <c r="O4203" t="s">
        <v>425</v>
      </c>
      <c r="P4203" t="s">
        <v>425</v>
      </c>
    </row>
    <row r="4204" spans="1:20" x14ac:dyDescent="0.25">
      <c r="A4204">
        <v>810559</v>
      </c>
      <c r="B4204" t="s">
        <v>1902</v>
      </c>
      <c r="C4204" t="s">
        <v>420</v>
      </c>
      <c r="D4204" t="s">
        <v>10210</v>
      </c>
      <c r="E4204" t="s">
        <v>11</v>
      </c>
      <c r="F4204" t="s">
        <v>12</v>
      </c>
      <c r="G4204" t="s">
        <v>35</v>
      </c>
      <c r="H4204" t="s">
        <v>1483</v>
      </c>
      <c r="I4204" t="s">
        <v>10205</v>
      </c>
      <c r="J4204" t="s">
        <v>2370</v>
      </c>
      <c r="K4204" t="s">
        <v>100</v>
      </c>
      <c r="L4204" t="s">
        <v>10211</v>
      </c>
      <c r="M4204">
        <v>811141</v>
      </c>
      <c r="N4204" t="s">
        <v>10212</v>
      </c>
      <c r="O4204" t="s">
        <v>425</v>
      </c>
      <c r="P4204" t="s">
        <v>425</v>
      </c>
    </row>
    <row r="4205" spans="1:20" x14ac:dyDescent="0.25">
      <c r="A4205">
        <v>810560</v>
      </c>
      <c r="B4205" t="s">
        <v>10213</v>
      </c>
      <c r="C4205" t="s">
        <v>420</v>
      </c>
      <c r="D4205" t="s">
        <v>10214</v>
      </c>
      <c r="E4205" t="s">
        <v>11</v>
      </c>
      <c r="F4205" t="s">
        <v>12</v>
      </c>
      <c r="G4205" t="s">
        <v>35</v>
      </c>
      <c r="H4205" t="s">
        <v>1483</v>
      </c>
      <c r="I4205" t="s">
        <v>10205</v>
      </c>
      <c r="J4205" t="s">
        <v>473</v>
      </c>
      <c r="K4205" t="s">
        <v>93</v>
      </c>
      <c r="L4205" t="s">
        <v>10215</v>
      </c>
      <c r="M4205">
        <v>810637</v>
      </c>
      <c r="N4205" t="s">
        <v>10216</v>
      </c>
      <c r="O4205" t="s">
        <v>425</v>
      </c>
      <c r="P4205" t="s">
        <v>425</v>
      </c>
    </row>
    <row r="4206" spans="1:20" x14ac:dyDescent="0.25">
      <c r="A4206">
        <v>810561</v>
      </c>
      <c r="B4206" t="s">
        <v>10217</v>
      </c>
      <c r="C4206" t="s">
        <v>420</v>
      </c>
      <c r="D4206" t="s">
        <v>10218</v>
      </c>
      <c r="E4206" t="s">
        <v>11</v>
      </c>
      <c r="F4206" t="s">
        <v>12</v>
      </c>
      <c r="G4206" t="s">
        <v>35</v>
      </c>
      <c r="H4206" t="s">
        <v>1483</v>
      </c>
      <c r="I4206" t="s">
        <v>10205</v>
      </c>
      <c r="J4206" t="s">
        <v>3258</v>
      </c>
      <c r="K4206" t="s">
        <v>933</v>
      </c>
      <c r="L4206" t="s">
        <v>10215</v>
      </c>
      <c r="M4206">
        <v>810637</v>
      </c>
      <c r="N4206" t="s">
        <v>10216</v>
      </c>
      <c r="O4206" t="s">
        <v>425</v>
      </c>
      <c r="P4206" t="s">
        <v>425</v>
      </c>
    </row>
    <row r="4207" spans="1:20" x14ac:dyDescent="0.25">
      <c r="A4207">
        <v>810562</v>
      </c>
      <c r="B4207" t="s">
        <v>6983</v>
      </c>
      <c r="C4207" t="s">
        <v>4825</v>
      </c>
      <c r="D4207" t="s">
        <v>10219</v>
      </c>
      <c r="E4207" t="s">
        <v>11</v>
      </c>
      <c r="F4207" t="s">
        <v>12</v>
      </c>
      <c r="G4207" t="s">
        <v>35</v>
      </c>
      <c r="H4207" t="s">
        <v>1483</v>
      </c>
      <c r="I4207" t="s">
        <v>10205</v>
      </c>
      <c r="J4207" t="s">
        <v>1077</v>
      </c>
      <c r="K4207" t="s">
        <v>93</v>
      </c>
      <c r="L4207" t="s">
        <v>10220</v>
      </c>
      <c r="M4207">
        <v>810885</v>
      </c>
      <c r="N4207" t="s">
        <v>10221</v>
      </c>
      <c r="O4207" t="s">
        <v>425</v>
      </c>
      <c r="P4207" t="s">
        <v>425</v>
      </c>
    </row>
    <row r="4208" spans="1:20" x14ac:dyDescent="0.25">
      <c r="A4208">
        <v>810563</v>
      </c>
      <c r="B4208" t="s">
        <v>2720</v>
      </c>
      <c r="C4208" t="s">
        <v>848</v>
      </c>
      <c r="D4208" t="s">
        <v>10222</v>
      </c>
      <c r="E4208" t="s">
        <v>11</v>
      </c>
      <c r="F4208" t="s">
        <v>12</v>
      </c>
      <c r="G4208" t="s">
        <v>35</v>
      </c>
      <c r="H4208" t="s">
        <v>1483</v>
      </c>
      <c r="I4208" t="s">
        <v>10223</v>
      </c>
      <c r="J4208" t="s">
        <v>92</v>
      </c>
      <c r="K4208" t="s">
        <v>933</v>
      </c>
      <c r="L4208" t="s">
        <v>10224</v>
      </c>
      <c r="M4208">
        <v>810976</v>
      </c>
      <c r="N4208" t="s">
        <v>1485</v>
      </c>
      <c r="O4208" t="s">
        <v>425</v>
      </c>
      <c r="P4208" t="s">
        <v>425</v>
      </c>
    </row>
    <row r="4209" spans="1:16" x14ac:dyDescent="0.25">
      <c r="A4209">
        <v>810564</v>
      </c>
      <c r="B4209" t="s">
        <v>10225</v>
      </c>
      <c r="C4209" t="s">
        <v>2587</v>
      </c>
      <c r="D4209" t="s">
        <v>10226</v>
      </c>
      <c r="E4209" t="s">
        <v>90</v>
      </c>
      <c r="F4209" t="s">
        <v>12</v>
      </c>
      <c r="G4209" t="s">
        <v>35</v>
      </c>
      <c r="H4209" t="s">
        <v>1483</v>
      </c>
      <c r="I4209" t="s">
        <v>10205</v>
      </c>
      <c r="J4209" t="s">
        <v>92</v>
      </c>
      <c r="K4209" t="s">
        <v>933</v>
      </c>
      <c r="L4209" t="s">
        <v>10220</v>
      </c>
      <c r="M4209">
        <v>810885</v>
      </c>
      <c r="N4209" t="s">
        <v>10221</v>
      </c>
      <c r="O4209" t="s">
        <v>425</v>
      </c>
      <c r="P4209" t="s">
        <v>425</v>
      </c>
    </row>
    <row r="4210" spans="1:16" x14ac:dyDescent="0.25">
      <c r="A4210">
        <v>810565</v>
      </c>
      <c r="B4210" t="s">
        <v>10227</v>
      </c>
      <c r="C4210" t="s">
        <v>5683</v>
      </c>
      <c r="D4210" t="s">
        <v>10228</v>
      </c>
      <c r="E4210" t="s">
        <v>90</v>
      </c>
      <c r="F4210" t="s">
        <v>12</v>
      </c>
      <c r="G4210" t="s">
        <v>35</v>
      </c>
      <c r="H4210" t="s">
        <v>1483</v>
      </c>
      <c r="I4210" t="s">
        <v>10223</v>
      </c>
      <c r="J4210" t="s">
        <v>473</v>
      </c>
      <c r="K4210" t="s">
        <v>93</v>
      </c>
      <c r="L4210" t="s">
        <v>10229</v>
      </c>
      <c r="M4210">
        <v>811017</v>
      </c>
      <c r="N4210" t="s">
        <v>10230</v>
      </c>
      <c r="O4210" t="s">
        <v>425</v>
      </c>
      <c r="P4210" t="s">
        <v>425</v>
      </c>
    </row>
    <row r="4211" spans="1:16" x14ac:dyDescent="0.25">
      <c r="A4211">
        <v>810567</v>
      </c>
      <c r="B4211" t="s">
        <v>10076</v>
      </c>
      <c r="C4211" t="s">
        <v>10231</v>
      </c>
      <c r="D4211" t="s">
        <v>10232</v>
      </c>
      <c r="E4211" t="s">
        <v>11</v>
      </c>
      <c r="F4211" t="s">
        <v>12</v>
      </c>
      <c r="G4211" t="s">
        <v>35</v>
      </c>
      <c r="H4211" t="s">
        <v>1483</v>
      </c>
      <c r="I4211" t="s">
        <v>10223</v>
      </c>
      <c r="J4211" t="s">
        <v>162</v>
      </c>
      <c r="K4211" t="s">
        <v>100</v>
      </c>
      <c r="L4211" t="s">
        <v>10233</v>
      </c>
      <c r="M4211">
        <v>810959</v>
      </c>
      <c r="N4211" t="s">
        <v>1485</v>
      </c>
      <c r="O4211" t="s">
        <v>425</v>
      </c>
      <c r="P4211" t="s">
        <v>425</v>
      </c>
    </row>
    <row r="4212" spans="1:16" x14ac:dyDescent="0.25">
      <c r="A4212">
        <v>810570</v>
      </c>
      <c r="B4212" t="s">
        <v>4844</v>
      </c>
      <c r="C4212" t="s">
        <v>264</v>
      </c>
      <c r="D4212" t="s">
        <v>10234</v>
      </c>
      <c r="E4212" t="s">
        <v>90</v>
      </c>
      <c r="F4212" t="s">
        <v>12</v>
      </c>
      <c r="G4212" t="s">
        <v>35</v>
      </c>
      <c r="H4212" t="s">
        <v>1483</v>
      </c>
      <c r="I4212" t="s">
        <v>10205</v>
      </c>
      <c r="J4212" t="s">
        <v>10235</v>
      </c>
      <c r="K4212" t="s">
        <v>61</v>
      </c>
      <c r="L4212" t="s">
        <v>10236</v>
      </c>
      <c r="M4212">
        <v>811048</v>
      </c>
      <c r="N4212" t="s">
        <v>10216</v>
      </c>
      <c r="O4212" t="s">
        <v>425</v>
      </c>
      <c r="P4212" t="s">
        <v>425</v>
      </c>
    </row>
    <row r="4213" spans="1:16" x14ac:dyDescent="0.25">
      <c r="A4213">
        <v>810571</v>
      </c>
      <c r="B4213" t="s">
        <v>3726</v>
      </c>
      <c r="C4213" t="s">
        <v>264</v>
      </c>
      <c r="D4213" t="s">
        <v>10237</v>
      </c>
      <c r="E4213" t="s">
        <v>90</v>
      </c>
      <c r="F4213" t="s">
        <v>12</v>
      </c>
      <c r="G4213" t="s">
        <v>35</v>
      </c>
      <c r="H4213" t="s">
        <v>1483</v>
      </c>
      <c r="I4213" t="s">
        <v>1484</v>
      </c>
      <c r="J4213" t="s">
        <v>92</v>
      </c>
      <c r="K4213" t="s">
        <v>933</v>
      </c>
      <c r="L4213" t="s">
        <v>10238</v>
      </c>
      <c r="M4213">
        <v>811129</v>
      </c>
      <c r="N4213" t="s">
        <v>1485</v>
      </c>
      <c r="O4213" t="s">
        <v>425</v>
      </c>
      <c r="P4213" t="s">
        <v>425</v>
      </c>
    </row>
    <row r="4214" spans="1:16" x14ac:dyDescent="0.25">
      <c r="A4214">
        <v>810572</v>
      </c>
      <c r="B4214" t="s">
        <v>4903</v>
      </c>
      <c r="C4214" t="s">
        <v>264</v>
      </c>
      <c r="D4214" t="s">
        <v>10239</v>
      </c>
      <c r="E4214" t="s">
        <v>90</v>
      </c>
      <c r="F4214" t="s">
        <v>12</v>
      </c>
      <c r="G4214" t="s">
        <v>35</v>
      </c>
      <c r="H4214" t="s">
        <v>1483</v>
      </c>
      <c r="I4214" t="s">
        <v>10205</v>
      </c>
      <c r="J4214" t="s">
        <v>3258</v>
      </c>
      <c r="K4214" t="s">
        <v>933</v>
      </c>
      <c r="L4214" t="s">
        <v>10240</v>
      </c>
      <c r="M4214">
        <v>810840</v>
      </c>
      <c r="N4214" t="s">
        <v>10216</v>
      </c>
      <c r="O4214" t="s">
        <v>425</v>
      </c>
      <c r="P4214" t="s">
        <v>425</v>
      </c>
    </row>
    <row r="4215" spans="1:16" x14ac:dyDescent="0.25">
      <c r="A4215">
        <v>810573</v>
      </c>
      <c r="B4215" t="s">
        <v>6794</v>
      </c>
      <c r="C4215" t="s">
        <v>129</v>
      </c>
      <c r="D4215" t="s">
        <v>10241</v>
      </c>
      <c r="E4215" t="s">
        <v>11</v>
      </c>
      <c r="F4215" t="s">
        <v>12</v>
      </c>
      <c r="G4215" t="s">
        <v>35</v>
      </c>
      <c r="H4215" t="s">
        <v>1483</v>
      </c>
      <c r="I4215" t="s">
        <v>10205</v>
      </c>
      <c r="J4215" t="s">
        <v>2370</v>
      </c>
      <c r="K4215" t="s">
        <v>100</v>
      </c>
      <c r="L4215" t="s">
        <v>10242</v>
      </c>
      <c r="M4215">
        <v>811110</v>
      </c>
      <c r="N4215" t="s">
        <v>10243</v>
      </c>
      <c r="O4215" t="s">
        <v>425</v>
      </c>
      <c r="P4215" t="s">
        <v>425</v>
      </c>
    </row>
    <row r="4216" spans="1:16" x14ac:dyDescent="0.25">
      <c r="A4216">
        <v>810574</v>
      </c>
      <c r="B4216" t="s">
        <v>386</v>
      </c>
      <c r="C4216" t="s">
        <v>129</v>
      </c>
      <c r="D4216" t="s">
        <v>10244</v>
      </c>
      <c r="E4216" t="s">
        <v>11</v>
      </c>
      <c r="F4216" t="s">
        <v>12</v>
      </c>
      <c r="G4216" t="s">
        <v>35</v>
      </c>
      <c r="H4216" t="s">
        <v>1483</v>
      </c>
      <c r="I4216" t="s">
        <v>10205</v>
      </c>
      <c r="J4216" t="s">
        <v>334</v>
      </c>
      <c r="K4216" t="s">
        <v>100</v>
      </c>
      <c r="L4216" t="s">
        <v>10245</v>
      </c>
      <c r="M4216">
        <v>810634</v>
      </c>
      <c r="N4216" t="s">
        <v>10246</v>
      </c>
      <c r="O4216" t="s">
        <v>425</v>
      </c>
      <c r="P4216" t="s">
        <v>425</v>
      </c>
    </row>
    <row r="4217" spans="1:16" x14ac:dyDescent="0.25">
      <c r="A4217">
        <v>810575</v>
      </c>
      <c r="B4217" t="s">
        <v>4853</v>
      </c>
      <c r="C4217" t="s">
        <v>1749</v>
      </c>
      <c r="D4217" t="s">
        <v>10247</v>
      </c>
      <c r="E4217" t="s">
        <v>11</v>
      </c>
      <c r="F4217" t="s">
        <v>12</v>
      </c>
      <c r="G4217" t="s">
        <v>35</v>
      </c>
      <c r="H4217" t="s">
        <v>1483</v>
      </c>
      <c r="I4217" t="s">
        <v>10205</v>
      </c>
      <c r="J4217" t="s">
        <v>334</v>
      </c>
      <c r="K4217" t="s">
        <v>100</v>
      </c>
      <c r="L4217" t="s">
        <v>10248</v>
      </c>
      <c r="M4217">
        <v>811075</v>
      </c>
      <c r="N4217" t="s">
        <v>10249</v>
      </c>
      <c r="O4217" t="s">
        <v>425</v>
      </c>
      <c r="P4217" t="s">
        <v>425</v>
      </c>
    </row>
    <row r="4218" spans="1:16" x14ac:dyDescent="0.25">
      <c r="A4218">
        <v>810577</v>
      </c>
      <c r="B4218" t="s">
        <v>10250</v>
      </c>
      <c r="C4218" t="s">
        <v>1884</v>
      </c>
      <c r="D4218" t="s">
        <v>10251</v>
      </c>
      <c r="E4218" t="s">
        <v>11</v>
      </c>
      <c r="F4218" t="s">
        <v>12</v>
      </c>
      <c r="G4218" t="s">
        <v>35</v>
      </c>
      <c r="H4218" t="s">
        <v>1483</v>
      </c>
      <c r="I4218" t="s">
        <v>10223</v>
      </c>
      <c r="J4218" t="s">
        <v>2370</v>
      </c>
      <c r="K4218" t="s">
        <v>100</v>
      </c>
      <c r="L4218" t="s">
        <v>10252</v>
      </c>
      <c r="M4218">
        <v>810927</v>
      </c>
      <c r="N4218" t="s">
        <v>1485</v>
      </c>
      <c r="O4218" t="s">
        <v>425</v>
      </c>
      <c r="P4218" t="s">
        <v>425</v>
      </c>
    </row>
    <row r="4219" spans="1:16" x14ac:dyDescent="0.25">
      <c r="A4219">
        <v>810578</v>
      </c>
      <c r="B4219" t="s">
        <v>438</v>
      </c>
      <c r="C4219" t="s">
        <v>1884</v>
      </c>
      <c r="D4219" t="s">
        <v>10253</v>
      </c>
      <c r="E4219" t="s">
        <v>11</v>
      </c>
      <c r="F4219" t="s">
        <v>12</v>
      </c>
      <c r="G4219" t="s">
        <v>35</v>
      </c>
      <c r="H4219" t="s">
        <v>1483</v>
      </c>
      <c r="I4219" t="s">
        <v>10205</v>
      </c>
      <c r="J4219" t="s">
        <v>2370</v>
      </c>
      <c r="K4219" t="s">
        <v>100</v>
      </c>
      <c r="M4219">
        <v>811169</v>
      </c>
      <c r="N4219" t="s">
        <v>10254</v>
      </c>
      <c r="O4219" t="s">
        <v>425</v>
      </c>
      <c r="P4219" t="s">
        <v>425</v>
      </c>
    </row>
    <row r="4220" spans="1:16" x14ac:dyDescent="0.25">
      <c r="A4220">
        <v>810581</v>
      </c>
      <c r="B4220" t="s">
        <v>10255</v>
      </c>
      <c r="C4220" t="s">
        <v>10256</v>
      </c>
      <c r="D4220" t="s">
        <v>10257</v>
      </c>
      <c r="E4220" t="s">
        <v>90</v>
      </c>
      <c r="F4220" t="s">
        <v>12</v>
      </c>
      <c r="G4220" t="s">
        <v>35</v>
      </c>
      <c r="H4220" t="s">
        <v>1483</v>
      </c>
      <c r="I4220" t="s">
        <v>10223</v>
      </c>
      <c r="J4220" t="s">
        <v>3173</v>
      </c>
      <c r="K4220" t="s">
        <v>100</v>
      </c>
      <c r="L4220" t="s">
        <v>10252</v>
      </c>
      <c r="M4220">
        <v>810927</v>
      </c>
      <c r="N4220" t="s">
        <v>10258</v>
      </c>
      <c r="O4220" t="s">
        <v>425</v>
      </c>
      <c r="P4220" t="s">
        <v>425</v>
      </c>
    </row>
    <row r="4221" spans="1:16" x14ac:dyDescent="0.25">
      <c r="A4221">
        <v>810582</v>
      </c>
      <c r="B4221" t="s">
        <v>10259</v>
      </c>
      <c r="C4221" t="s">
        <v>591</v>
      </c>
      <c r="D4221" t="s">
        <v>10260</v>
      </c>
      <c r="E4221" t="s">
        <v>11</v>
      </c>
      <c r="F4221" t="s">
        <v>12</v>
      </c>
      <c r="G4221" t="s">
        <v>35</v>
      </c>
      <c r="H4221" t="s">
        <v>1483</v>
      </c>
      <c r="I4221" t="s">
        <v>10205</v>
      </c>
      <c r="J4221" t="s">
        <v>52</v>
      </c>
      <c r="K4221" t="s">
        <v>17</v>
      </c>
      <c r="L4221" t="s">
        <v>10261</v>
      </c>
      <c r="M4221">
        <v>810630</v>
      </c>
      <c r="N4221" t="s">
        <v>10212</v>
      </c>
      <c r="O4221" t="s">
        <v>425</v>
      </c>
      <c r="P4221" t="s">
        <v>425</v>
      </c>
    </row>
    <row r="4222" spans="1:16" x14ac:dyDescent="0.25">
      <c r="A4222">
        <v>810583</v>
      </c>
      <c r="B4222" t="s">
        <v>1957</v>
      </c>
      <c r="C4222" t="s">
        <v>591</v>
      </c>
      <c r="D4222" t="s">
        <v>10262</v>
      </c>
      <c r="E4222" t="s">
        <v>11</v>
      </c>
      <c r="F4222" t="s">
        <v>12</v>
      </c>
      <c r="G4222" t="s">
        <v>35</v>
      </c>
      <c r="H4222" t="s">
        <v>1483</v>
      </c>
      <c r="I4222" t="s">
        <v>10223</v>
      </c>
      <c r="J4222" t="s">
        <v>1234</v>
      </c>
      <c r="K4222" t="s">
        <v>93</v>
      </c>
      <c r="L4222" t="s">
        <v>10263</v>
      </c>
      <c r="M4222">
        <v>810759</v>
      </c>
      <c r="N4222" t="s">
        <v>1485</v>
      </c>
      <c r="O4222" t="s">
        <v>425</v>
      </c>
      <c r="P4222" t="s">
        <v>425</v>
      </c>
    </row>
    <row r="4223" spans="1:16" x14ac:dyDescent="0.25">
      <c r="A4223">
        <v>810584</v>
      </c>
      <c r="B4223" t="s">
        <v>10264</v>
      </c>
      <c r="C4223" t="s">
        <v>10265</v>
      </c>
      <c r="D4223" t="s">
        <v>10266</v>
      </c>
      <c r="E4223" t="s">
        <v>11</v>
      </c>
      <c r="F4223" t="s">
        <v>12</v>
      </c>
      <c r="G4223" t="s">
        <v>35</v>
      </c>
      <c r="H4223" t="s">
        <v>1483</v>
      </c>
      <c r="I4223" t="s">
        <v>1484</v>
      </c>
      <c r="J4223" t="s">
        <v>6089</v>
      </c>
      <c r="K4223" t="s">
        <v>61</v>
      </c>
      <c r="L4223" t="s">
        <v>10267</v>
      </c>
      <c r="M4223">
        <v>811067</v>
      </c>
      <c r="N4223" t="s">
        <v>1485</v>
      </c>
      <c r="O4223" t="s">
        <v>425</v>
      </c>
      <c r="P4223" t="s">
        <v>425</v>
      </c>
    </row>
    <row r="4224" spans="1:16" x14ac:dyDescent="0.25">
      <c r="A4224">
        <v>810585</v>
      </c>
      <c r="B4224" t="s">
        <v>1137</v>
      </c>
      <c r="C4224" t="s">
        <v>420</v>
      </c>
      <c r="D4224" t="s">
        <v>10268</v>
      </c>
      <c r="E4224" t="s">
        <v>11</v>
      </c>
      <c r="F4224" t="s">
        <v>12</v>
      </c>
      <c r="G4224" t="s">
        <v>35</v>
      </c>
      <c r="H4224" t="s">
        <v>1483</v>
      </c>
      <c r="I4224" t="s">
        <v>10205</v>
      </c>
      <c r="J4224" t="s">
        <v>118</v>
      </c>
      <c r="K4224" t="s">
        <v>73</v>
      </c>
      <c r="L4224" t="s">
        <v>10269</v>
      </c>
      <c r="M4224">
        <v>810644</v>
      </c>
      <c r="N4224" t="s">
        <v>10270</v>
      </c>
      <c r="O4224" t="s">
        <v>425</v>
      </c>
      <c r="P4224" t="s">
        <v>425</v>
      </c>
    </row>
    <row r="4225" spans="1:16" x14ac:dyDescent="0.25">
      <c r="A4225">
        <v>810586</v>
      </c>
      <c r="B4225" t="s">
        <v>3291</v>
      </c>
      <c r="C4225" t="s">
        <v>420</v>
      </c>
      <c r="D4225" t="s">
        <v>10271</v>
      </c>
      <c r="E4225" t="s">
        <v>11</v>
      </c>
      <c r="F4225" t="s">
        <v>12</v>
      </c>
      <c r="G4225" t="s">
        <v>35</v>
      </c>
      <c r="H4225" t="s">
        <v>1483</v>
      </c>
      <c r="I4225" t="s">
        <v>10205</v>
      </c>
      <c r="J4225" t="s">
        <v>1234</v>
      </c>
      <c r="K4225" t="s">
        <v>93</v>
      </c>
      <c r="L4225" t="s">
        <v>10272</v>
      </c>
      <c r="M4225">
        <v>810610</v>
      </c>
      <c r="N4225" t="s">
        <v>10270</v>
      </c>
      <c r="O4225" t="s">
        <v>425</v>
      </c>
      <c r="P4225" t="s">
        <v>425</v>
      </c>
    </row>
    <row r="4226" spans="1:16" x14ac:dyDescent="0.25">
      <c r="A4226">
        <v>810587</v>
      </c>
      <c r="B4226" t="s">
        <v>1777</v>
      </c>
      <c r="C4226" t="s">
        <v>10273</v>
      </c>
      <c r="D4226" t="s">
        <v>10274</v>
      </c>
      <c r="E4226" t="s">
        <v>90</v>
      </c>
      <c r="F4226" t="s">
        <v>12</v>
      </c>
      <c r="G4226" t="s">
        <v>35</v>
      </c>
      <c r="H4226" t="s">
        <v>1483</v>
      </c>
      <c r="I4226" t="s">
        <v>10205</v>
      </c>
      <c r="J4226" t="s">
        <v>92</v>
      </c>
      <c r="K4226" t="s">
        <v>933</v>
      </c>
      <c r="M4226">
        <v>810771</v>
      </c>
      <c r="N4226" t="s">
        <v>10270</v>
      </c>
      <c r="O4226" t="s">
        <v>425</v>
      </c>
      <c r="P4226" t="s">
        <v>425</v>
      </c>
    </row>
    <row r="4227" spans="1:16" x14ac:dyDescent="0.25">
      <c r="A4227">
        <v>810591</v>
      </c>
      <c r="B4227" t="s">
        <v>10275</v>
      </c>
      <c r="C4227" t="s">
        <v>5683</v>
      </c>
      <c r="D4227" t="s">
        <v>10276</v>
      </c>
      <c r="E4227" t="s">
        <v>90</v>
      </c>
      <c r="F4227" t="s">
        <v>12</v>
      </c>
      <c r="G4227" t="s">
        <v>35</v>
      </c>
      <c r="H4227" t="s">
        <v>1483</v>
      </c>
      <c r="I4227" t="s">
        <v>10223</v>
      </c>
      <c r="J4227" t="s">
        <v>4283</v>
      </c>
      <c r="K4227" t="s">
        <v>100</v>
      </c>
      <c r="L4227" t="s">
        <v>10277</v>
      </c>
      <c r="M4227">
        <v>810781</v>
      </c>
      <c r="N4227" t="s">
        <v>10278</v>
      </c>
      <c r="O4227" t="s">
        <v>425</v>
      </c>
      <c r="P4227" t="s">
        <v>425</v>
      </c>
    </row>
    <row r="4228" spans="1:16" x14ac:dyDescent="0.25">
      <c r="A4228">
        <v>810592</v>
      </c>
      <c r="B4228" t="s">
        <v>1890</v>
      </c>
      <c r="C4228" t="s">
        <v>5683</v>
      </c>
      <c r="D4228" t="s">
        <v>10279</v>
      </c>
      <c r="E4228" t="s">
        <v>90</v>
      </c>
      <c r="F4228" t="s">
        <v>12</v>
      </c>
      <c r="G4228" t="s">
        <v>35</v>
      </c>
      <c r="H4228" t="s">
        <v>1483</v>
      </c>
      <c r="I4228" t="s">
        <v>10280</v>
      </c>
      <c r="J4228" t="s">
        <v>3275</v>
      </c>
      <c r="K4228" t="s">
        <v>933</v>
      </c>
      <c r="L4228" t="s">
        <v>10281</v>
      </c>
      <c r="M4228">
        <v>811213</v>
      </c>
      <c r="N4228" t="s">
        <v>7894</v>
      </c>
      <c r="O4228" t="s">
        <v>425</v>
      </c>
      <c r="P4228" t="s">
        <v>425</v>
      </c>
    </row>
    <row r="4229" spans="1:16" x14ac:dyDescent="0.25">
      <c r="A4229">
        <v>810593</v>
      </c>
      <c r="B4229" t="s">
        <v>4513</v>
      </c>
      <c r="C4229" t="s">
        <v>2038</v>
      </c>
      <c r="D4229" t="s">
        <v>10282</v>
      </c>
      <c r="E4229" t="s">
        <v>90</v>
      </c>
      <c r="F4229" t="s">
        <v>12</v>
      </c>
      <c r="G4229" t="s">
        <v>35</v>
      </c>
      <c r="H4229" t="s">
        <v>1483</v>
      </c>
      <c r="I4229" t="s">
        <v>1484</v>
      </c>
      <c r="J4229" t="s">
        <v>5370</v>
      </c>
      <c r="K4229" t="s">
        <v>61</v>
      </c>
      <c r="L4229" t="s">
        <v>10283</v>
      </c>
      <c r="M4229">
        <v>810728</v>
      </c>
      <c r="N4229" t="s">
        <v>1485</v>
      </c>
      <c r="O4229" t="s">
        <v>425</v>
      </c>
      <c r="P4229" t="s">
        <v>425</v>
      </c>
    </row>
    <row r="4230" spans="1:16" x14ac:dyDescent="0.25">
      <c r="A4230">
        <v>810594</v>
      </c>
      <c r="B4230" t="s">
        <v>10284</v>
      </c>
      <c r="C4230" t="s">
        <v>97</v>
      </c>
      <c r="D4230" t="s">
        <v>10285</v>
      </c>
      <c r="E4230" t="s">
        <v>11</v>
      </c>
      <c r="F4230" t="s">
        <v>12</v>
      </c>
      <c r="G4230" t="s">
        <v>35</v>
      </c>
      <c r="H4230" t="s">
        <v>1483</v>
      </c>
      <c r="I4230" t="s">
        <v>10205</v>
      </c>
      <c r="J4230" t="s">
        <v>6089</v>
      </c>
      <c r="K4230" t="s">
        <v>61</v>
      </c>
      <c r="L4230" t="s">
        <v>10286</v>
      </c>
      <c r="M4230">
        <v>810599</v>
      </c>
      <c r="N4230" t="s">
        <v>10287</v>
      </c>
      <c r="O4230" t="s">
        <v>425</v>
      </c>
      <c r="P4230" t="s">
        <v>425</v>
      </c>
    </row>
    <row r="4231" spans="1:16" x14ac:dyDescent="0.25">
      <c r="A4231">
        <v>810595</v>
      </c>
      <c r="B4231" t="s">
        <v>4528</v>
      </c>
      <c r="C4231" t="s">
        <v>97</v>
      </c>
      <c r="D4231" t="s">
        <v>10288</v>
      </c>
      <c r="E4231" t="s">
        <v>11</v>
      </c>
      <c r="F4231" t="s">
        <v>12</v>
      </c>
      <c r="G4231" t="s">
        <v>35</v>
      </c>
      <c r="H4231" t="s">
        <v>1483</v>
      </c>
      <c r="I4231" t="s">
        <v>10223</v>
      </c>
      <c r="J4231" t="s">
        <v>45</v>
      </c>
      <c r="K4231" t="s">
        <v>17</v>
      </c>
      <c r="L4231" t="s">
        <v>10289</v>
      </c>
      <c r="M4231">
        <v>811184</v>
      </c>
      <c r="N4231" t="s">
        <v>1485</v>
      </c>
      <c r="O4231" t="s">
        <v>425</v>
      </c>
      <c r="P4231" t="s">
        <v>425</v>
      </c>
    </row>
    <row r="4232" spans="1:16" x14ac:dyDescent="0.25">
      <c r="A4232">
        <v>810596</v>
      </c>
      <c r="B4232" t="s">
        <v>10290</v>
      </c>
      <c r="C4232" t="s">
        <v>10291</v>
      </c>
      <c r="D4232" t="s">
        <v>10292</v>
      </c>
      <c r="E4232" t="s">
        <v>11</v>
      </c>
      <c r="F4232" t="s">
        <v>12</v>
      </c>
      <c r="G4232" t="s">
        <v>35</v>
      </c>
      <c r="H4232" t="s">
        <v>1483</v>
      </c>
      <c r="I4232" t="s">
        <v>10205</v>
      </c>
      <c r="J4232" t="s">
        <v>131</v>
      </c>
      <c r="K4232" t="s">
        <v>100</v>
      </c>
      <c r="L4232" t="s">
        <v>10293</v>
      </c>
      <c r="M4232">
        <v>811181</v>
      </c>
      <c r="N4232" t="s">
        <v>1485</v>
      </c>
      <c r="O4232" t="s">
        <v>425</v>
      </c>
      <c r="P4232" t="s">
        <v>425</v>
      </c>
    </row>
    <row r="4233" spans="1:16" x14ac:dyDescent="0.25">
      <c r="A4233">
        <v>810597</v>
      </c>
      <c r="B4233" t="s">
        <v>8770</v>
      </c>
      <c r="C4233" t="s">
        <v>129</v>
      </c>
      <c r="D4233" t="s">
        <v>10294</v>
      </c>
      <c r="E4233" t="s">
        <v>11</v>
      </c>
      <c r="F4233" t="s">
        <v>12</v>
      </c>
      <c r="G4233" t="s">
        <v>35</v>
      </c>
      <c r="H4233" t="s">
        <v>1483</v>
      </c>
      <c r="I4233" t="s">
        <v>10223</v>
      </c>
      <c r="J4233" t="s">
        <v>10295</v>
      </c>
      <c r="K4233" t="s">
        <v>73</v>
      </c>
      <c r="L4233" t="s">
        <v>10296</v>
      </c>
      <c r="M4233">
        <v>810687</v>
      </c>
      <c r="N4233" t="s">
        <v>1485</v>
      </c>
      <c r="O4233" t="s">
        <v>425</v>
      </c>
      <c r="P4233" t="s">
        <v>425</v>
      </c>
    </row>
    <row r="4234" spans="1:16" x14ac:dyDescent="0.25">
      <c r="A4234">
        <v>810598</v>
      </c>
      <c r="B4234" t="s">
        <v>10297</v>
      </c>
      <c r="C4234" t="s">
        <v>129</v>
      </c>
      <c r="D4234" t="s">
        <v>10298</v>
      </c>
      <c r="E4234" t="s">
        <v>11</v>
      </c>
      <c r="F4234" t="s">
        <v>12</v>
      </c>
      <c r="G4234" t="s">
        <v>35</v>
      </c>
      <c r="H4234" t="s">
        <v>1483</v>
      </c>
      <c r="I4234" t="s">
        <v>10205</v>
      </c>
      <c r="J4234" t="s">
        <v>334</v>
      </c>
      <c r="K4234" t="s">
        <v>100</v>
      </c>
      <c r="L4234" t="s">
        <v>10248</v>
      </c>
      <c r="M4234">
        <v>811075</v>
      </c>
      <c r="N4234" t="s">
        <v>10299</v>
      </c>
      <c r="O4234" t="s">
        <v>425</v>
      </c>
      <c r="P4234" t="s">
        <v>425</v>
      </c>
    </row>
    <row r="4235" spans="1:16" x14ac:dyDescent="0.25">
      <c r="A4235">
        <v>810599</v>
      </c>
      <c r="B4235" t="s">
        <v>4528</v>
      </c>
      <c r="C4235" t="s">
        <v>129</v>
      </c>
      <c r="D4235" t="s">
        <v>10286</v>
      </c>
      <c r="E4235" t="s">
        <v>11</v>
      </c>
      <c r="F4235" t="s">
        <v>12</v>
      </c>
      <c r="G4235" t="s">
        <v>35</v>
      </c>
      <c r="H4235" t="s">
        <v>1483</v>
      </c>
      <c r="I4235" t="s">
        <v>10205</v>
      </c>
      <c r="J4235" t="s">
        <v>78</v>
      </c>
      <c r="K4235" t="s">
        <v>73</v>
      </c>
      <c r="L4235" t="s">
        <v>10269</v>
      </c>
      <c r="M4235">
        <v>810644</v>
      </c>
      <c r="N4235" t="s">
        <v>10287</v>
      </c>
      <c r="O4235" t="s">
        <v>425</v>
      </c>
      <c r="P4235" t="s">
        <v>425</v>
      </c>
    </row>
    <row r="4236" spans="1:16" x14ac:dyDescent="0.25">
      <c r="A4236">
        <v>810600</v>
      </c>
      <c r="B4236" t="s">
        <v>103</v>
      </c>
      <c r="C4236" t="s">
        <v>10300</v>
      </c>
      <c r="D4236" t="s">
        <v>10301</v>
      </c>
      <c r="E4236" t="s">
        <v>90</v>
      </c>
      <c r="F4236" t="s">
        <v>12</v>
      </c>
      <c r="G4236" t="s">
        <v>35</v>
      </c>
      <c r="H4236" t="s">
        <v>1483</v>
      </c>
      <c r="I4236" t="s">
        <v>10205</v>
      </c>
      <c r="J4236" t="s">
        <v>92</v>
      </c>
      <c r="K4236" t="s">
        <v>93</v>
      </c>
      <c r="L4236" t="s">
        <v>10268</v>
      </c>
      <c r="M4236">
        <v>810585</v>
      </c>
      <c r="N4236" t="s">
        <v>10270</v>
      </c>
      <c r="O4236" t="s">
        <v>425</v>
      </c>
      <c r="P4236" t="s">
        <v>425</v>
      </c>
    </row>
    <row r="4237" spans="1:16" x14ac:dyDescent="0.25">
      <c r="A4237">
        <v>810601</v>
      </c>
      <c r="B4237" t="s">
        <v>81</v>
      </c>
      <c r="C4237" t="s">
        <v>9561</v>
      </c>
      <c r="D4237" t="s">
        <v>10302</v>
      </c>
      <c r="E4237" t="s">
        <v>11</v>
      </c>
      <c r="F4237" t="s">
        <v>12</v>
      </c>
      <c r="G4237" t="s">
        <v>35</v>
      </c>
      <c r="H4237" t="s">
        <v>1483</v>
      </c>
      <c r="I4237" t="s">
        <v>10205</v>
      </c>
      <c r="J4237" t="s">
        <v>2370</v>
      </c>
      <c r="K4237" t="s">
        <v>100</v>
      </c>
      <c r="L4237" t="s">
        <v>10211</v>
      </c>
      <c r="M4237">
        <v>811141</v>
      </c>
      <c r="N4237" t="s">
        <v>10212</v>
      </c>
      <c r="O4237" t="s">
        <v>425</v>
      </c>
      <c r="P4237" t="s">
        <v>425</v>
      </c>
    </row>
    <row r="4238" spans="1:16" x14ac:dyDescent="0.25">
      <c r="A4238">
        <v>810602</v>
      </c>
      <c r="B4238" t="s">
        <v>10303</v>
      </c>
      <c r="C4238" t="s">
        <v>10304</v>
      </c>
      <c r="D4238" t="s">
        <v>10305</v>
      </c>
      <c r="E4238" t="s">
        <v>11</v>
      </c>
      <c r="F4238" t="s">
        <v>12</v>
      </c>
      <c r="G4238" t="s">
        <v>35</v>
      </c>
      <c r="H4238" t="s">
        <v>1483</v>
      </c>
      <c r="I4238" t="s">
        <v>10205</v>
      </c>
      <c r="J4238" t="s">
        <v>92</v>
      </c>
      <c r="K4238" t="s">
        <v>933</v>
      </c>
      <c r="L4238" t="s">
        <v>10220</v>
      </c>
      <c r="M4238">
        <v>810885</v>
      </c>
      <c r="N4238" t="s">
        <v>10221</v>
      </c>
      <c r="O4238" t="s">
        <v>425</v>
      </c>
      <c r="P4238" t="s">
        <v>425</v>
      </c>
    </row>
    <row r="4239" spans="1:16" x14ac:dyDescent="0.25">
      <c r="A4239">
        <v>810603</v>
      </c>
      <c r="B4239" t="s">
        <v>10306</v>
      </c>
      <c r="C4239" t="s">
        <v>10307</v>
      </c>
      <c r="D4239" t="s">
        <v>10308</v>
      </c>
      <c r="E4239" t="s">
        <v>11</v>
      </c>
      <c r="F4239" t="s">
        <v>12</v>
      </c>
      <c r="G4239" t="s">
        <v>35</v>
      </c>
      <c r="H4239" t="s">
        <v>1483</v>
      </c>
      <c r="I4239" t="s">
        <v>10223</v>
      </c>
      <c r="J4239" t="s">
        <v>3779</v>
      </c>
      <c r="K4239" t="s">
        <v>100</v>
      </c>
      <c r="L4239" t="s">
        <v>10289</v>
      </c>
      <c r="M4239">
        <v>811184</v>
      </c>
      <c r="N4239" t="s">
        <v>10309</v>
      </c>
      <c r="O4239" t="s">
        <v>425</v>
      </c>
      <c r="P4239" t="s">
        <v>425</v>
      </c>
    </row>
    <row r="4240" spans="1:16" x14ac:dyDescent="0.25">
      <c r="A4240">
        <v>810604</v>
      </c>
      <c r="B4240" t="s">
        <v>2919</v>
      </c>
      <c r="C4240" t="s">
        <v>597</v>
      </c>
      <c r="D4240" t="s">
        <v>10310</v>
      </c>
      <c r="E4240" t="s">
        <v>11</v>
      </c>
      <c r="F4240" t="s">
        <v>12</v>
      </c>
      <c r="G4240" t="s">
        <v>35</v>
      </c>
      <c r="H4240" t="s">
        <v>1483</v>
      </c>
      <c r="I4240" t="s">
        <v>10223</v>
      </c>
      <c r="J4240" t="s">
        <v>184</v>
      </c>
      <c r="K4240" t="s">
        <v>73</v>
      </c>
      <c r="L4240" t="s">
        <v>10233</v>
      </c>
      <c r="M4240">
        <v>810959</v>
      </c>
      <c r="N4240" t="s">
        <v>1485</v>
      </c>
      <c r="O4240" t="s">
        <v>425</v>
      </c>
      <c r="P4240" t="s">
        <v>425</v>
      </c>
    </row>
    <row r="4241" spans="1:16" x14ac:dyDescent="0.25">
      <c r="A4241">
        <v>810606</v>
      </c>
      <c r="B4241" t="s">
        <v>10311</v>
      </c>
      <c r="C4241" t="s">
        <v>10312</v>
      </c>
      <c r="D4241" t="s">
        <v>10313</v>
      </c>
      <c r="E4241" t="s">
        <v>90</v>
      </c>
      <c r="F4241" t="s">
        <v>12</v>
      </c>
      <c r="G4241" t="s">
        <v>35</v>
      </c>
      <c r="H4241" t="s">
        <v>1483</v>
      </c>
      <c r="I4241" t="s">
        <v>10205</v>
      </c>
      <c r="J4241" t="s">
        <v>6089</v>
      </c>
      <c r="K4241" t="s">
        <v>61</v>
      </c>
      <c r="L4241" t="s">
        <v>10314</v>
      </c>
      <c r="M4241">
        <v>810633</v>
      </c>
      <c r="N4241" t="s">
        <v>10270</v>
      </c>
      <c r="O4241" t="s">
        <v>425</v>
      </c>
      <c r="P4241" t="s">
        <v>425</v>
      </c>
    </row>
    <row r="4242" spans="1:16" x14ac:dyDescent="0.25">
      <c r="A4242">
        <v>810607</v>
      </c>
      <c r="B4242" t="s">
        <v>10315</v>
      </c>
      <c r="C4242" t="s">
        <v>10316</v>
      </c>
      <c r="D4242" t="s">
        <v>10317</v>
      </c>
      <c r="E4242" t="s">
        <v>11</v>
      </c>
      <c r="F4242" t="s">
        <v>12</v>
      </c>
      <c r="G4242" t="s">
        <v>35</v>
      </c>
      <c r="H4242" t="s">
        <v>1483</v>
      </c>
      <c r="I4242" t="s">
        <v>10223</v>
      </c>
      <c r="J4242" t="s">
        <v>118</v>
      </c>
      <c r="K4242" t="s">
        <v>73</v>
      </c>
      <c r="L4242" t="s">
        <v>10318</v>
      </c>
      <c r="M4242">
        <v>811047</v>
      </c>
      <c r="N4242" t="s">
        <v>10319</v>
      </c>
      <c r="O4242" t="s">
        <v>425</v>
      </c>
      <c r="P4242" t="s">
        <v>425</v>
      </c>
    </row>
    <row r="4243" spans="1:16" x14ac:dyDescent="0.25">
      <c r="A4243">
        <v>810608</v>
      </c>
      <c r="B4243" t="s">
        <v>10320</v>
      </c>
      <c r="C4243" t="s">
        <v>10321</v>
      </c>
      <c r="D4243" t="s">
        <v>10322</v>
      </c>
      <c r="E4243" t="s">
        <v>11</v>
      </c>
      <c r="F4243" t="s">
        <v>12</v>
      </c>
      <c r="G4243" t="s">
        <v>35</v>
      </c>
      <c r="H4243" t="s">
        <v>1483</v>
      </c>
      <c r="I4243" t="s">
        <v>10223</v>
      </c>
      <c r="J4243" t="s">
        <v>1897</v>
      </c>
      <c r="K4243" t="s">
        <v>100</v>
      </c>
      <c r="L4243" t="s">
        <v>10294</v>
      </c>
      <c r="M4243">
        <v>810597</v>
      </c>
      <c r="N4243" t="s">
        <v>1485</v>
      </c>
      <c r="O4243" t="s">
        <v>425</v>
      </c>
      <c r="P4243" t="s">
        <v>425</v>
      </c>
    </row>
    <row r="4244" spans="1:16" x14ac:dyDescent="0.25">
      <c r="A4244">
        <v>810609</v>
      </c>
      <c r="B4244" t="s">
        <v>10323</v>
      </c>
      <c r="C4244" t="s">
        <v>1448</v>
      </c>
      <c r="D4244" t="s">
        <v>10324</v>
      </c>
      <c r="E4244" t="s">
        <v>11</v>
      </c>
      <c r="F4244" t="s">
        <v>12</v>
      </c>
      <c r="G4244" t="s">
        <v>35</v>
      </c>
      <c r="H4244" t="s">
        <v>1483</v>
      </c>
      <c r="I4244" t="s">
        <v>10205</v>
      </c>
      <c r="J4244" t="s">
        <v>334</v>
      </c>
      <c r="K4244" t="s">
        <v>100</v>
      </c>
      <c r="L4244" t="s">
        <v>10325</v>
      </c>
      <c r="M4244">
        <v>810855</v>
      </c>
      <c r="N4244" t="s">
        <v>10326</v>
      </c>
      <c r="O4244" t="s">
        <v>425</v>
      </c>
      <c r="P4244" t="s">
        <v>425</v>
      </c>
    </row>
    <row r="4245" spans="1:16" x14ac:dyDescent="0.25">
      <c r="A4245">
        <v>810610</v>
      </c>
      <c r="B4245" t="s">
        <v>3570</v>
      </c>
      <c r="C4245" t="s">
        <v>743</v>
      </c>
      <c r="D4245" t="s">
        <v>10272</v>
      </c>
      <c r="E4245" t="s">
        <v>11</v>
      </c>
      <c r="F4245" t="s">
        <v>12</v>
      </c>
      <c r="G4245" t="s">
        <v>35</v>
      </c>
      <c r="H4245" t="s">
        <v>1483</v>
      </c>
      <c r="I4245" t="s">
        <v>10205</v>
      </c>
      <c r="J4245" t="s">
        <v>902</v>
      </c>
      <c r="K4245" t="s">
        <v>61</v>
      </c>
      <c r="L4245" t="s">
        <v>10327</v>
      </c>
      <c r="M4245">
        <v>810680</v>
      </c>
      <c r="N4245" t="s">
        <v>10270</v>
      </c>
      <c r="O4245" t="s">
        <v>425</v>
      </c>
      <c r="P4245" t="s">
        <v>425</v>
      </c>
    </row>
    <row r="4246" spans="1:16" x14ac:dyDescent="0.25">
      <c r="A4246">
        <v>810611</v>
      </c>
      <c r="B4246" t="s">
        <v>10328</v>
      </c>
      <c r="C4246" t="s">
        <v>743</v>
      </c>
      <c r="D4246" t="s">
        <v>10329</v>
      </c>
      <c r="E4246" t="s">
        <v>11</v>
      </c>
      <c r="F4246" t="s">
        <v>12</v>
      </c>
      <c r="G4246" t="s">
        <v>35</v>
      </c>
      <c r="H4246" t="s">
        <v>1483</v>
      </c>
      <c r="I4246" t="s">
        <v>10205</v>
      </c>
      <c r="J4246" t="s">
        <v>334</v>
      </c>
      <c r="K4246" t="s">
        <v>100</v>
      </c>
      <c r="L4246" t="s">
        <v>10330</v>
      </c>
      <c r="M4246">
        <v>811014</v>
      </c>
      <c r="N4246" t="s">
        <v>10331</v>
      </c>
      <c r="O4246" t="s">
        <v>425</v>
      </c>
      <c r="P4246" t="s">
        <v>425</v>
      </c>
    </row>
    <row r="4247" spans="1:16" x14ac:dyDescent="0.25">
      <c r="A4247">
        <v>810613</v>
      </c>
      <c r="B4247" t="s">
        <v>3929</v>
      </c>
      <c r="C4247" t="s">
        <v>8417</v>
      </c>
      <c r="D4247" t="s">
        <v>10332</v>
      </c>
      <c r="E4247" t="s">
        <v>90</v>
      </c>
      <c r="F4247" t="s">
        <v>12</v>
      </c>
      <c r="G4247" t="s">
        <v>35</v>
      </c>
      <c r="H4247" t="s">
        <v>1483</v>
      </c>
      <c r="I4247" t="s">
        <v>10223</v>
      </c>
      <c r="J4247" t="s">
        <v>1077</v>
      </c>
      <c r="K4247" t="s">
        <v>93</v>
      </c>
      <c r="L4247" t="s">
        <v>10288</v>
      </c>
      <c r="M4247">
        <v>810595</v>
      </c>
      <c r="N4247" t="s">
        <v>1485</v>
      </c>
      <c r="O4247" t="s">
        <v>425</v>
      </c>
      <c r="P4247" t="s">
        <v>425</v>
      </c>
    </row>
    <row r="4248" spans="1:16" x14ac:dyDescent="0.25">
      <c r="A4248">
        <v>810614</v>
      </c>
      <c r="B4248" t="s">
        <v>10333</v>
      </c>
      <c r="C4248" t="s">
        <v>2115</v>
      </c>
      <c r="D4248" t="s">
        <v>10334</v>
      </c>
      <c r="E4248" t="s">
        <v>90</v>
      </c>
      <c r="F4248" t="s">
        <v>12</v>
      </c>
      <c r="G4248" t="s">
        <v>35</v>
      </c>
      <c r="H4248" t="s">
        <v>1483</v>
      </c>
      <c r="I4248" t="s">
        <v>10205</v>
      </c>
      <c r="J4248" t="s">
        <v>10335</v>
      </c>
      <c r="K4248" t="s">
        <v>100</v>
      </c>
      <c r="L4248" t="s">
        <v>10336</v>
      </c>
      <c r="M4248">
        <v>810768</v>
      </c>
      <c r="N4248" t="s">
        <v>10221</v>
      </c>
      <c r="O4248" t="s">
        <v>425</v>
      </c>
      <c r="P4248" t="s">
        <v>425</v>
      </c>
    </row>
    <row r="4249" spans="1:16" x14ac:dyDescent="0.25">
      <c r="A4249">
        <v>810616</v>
      </c>
      <c r="B4249" t="s">
        <v>10337</v>
      </c>
      <c r="C4249" t="s">
        <v>10338</v>
      </c>
      <c r="D4249" t="s">
        <v>10339</v>
      </c>
      <c r="E4249" t="s">
        <v>11</v>
      </c>
      <c r="F4249" t="s">
        <v>12</v>
      </c>
      <c r="G4249" t="s">
        <v>35</v>
      </c>
      <c r="H4249" t="s">
        <v>1483</v>
      </c>
      <c r="I4249" t="s">
        <v>10205</v>
      </c>
      <c r="J4249" t="s">
        <v>2370</v>
      </c>
      <c r="K4249" t="s">
        <v>100</v>
      </c>
      <c r="L4249" t="s">
        <v>10340</v>
      </c>
      <c r="M4249">
        <v>810925</v>
      </c>
      <c r="N4249" t="s">
        <v>10254</v>
      </c>
      <c r="O4249" t="s">
        <v>425</v>
      </c>
      <c r="P4249" t="s">
        <v>425</v>
      </c>
    </row>
    <row r="4250" spans="1:16" x14ac:dyDescent="0.25">
      <c r="A4250">
        <v>810617</v>
      </c>
      <c r="B4250" t="s">
        <v>10341</v>
      </c>
      <c r="C4250" t="s">
        <v>1248</v>
      </c>
      <c r="D4250" t="s">
        <v>10342</v>
      </c>
      <c r="E4250" t="s">
        <v>90</v>
      </c>
      <c r="F4250" t="s">
        <v>12</v>
      </c>
      <c r="G4250" t="s">
        <v>35</v>
      </c>
      <c r="H4250" t="s">
        <v>1483</v>
      </c>
      <c r="I4250" t="s">
        <v>1484</v>
      </c>
      <c r="J4250" t="s">
        <v>92</v>
      </c>
      <c r="K4250" t="s">
        <v>933</v>
      </c>
      <c r="L4250" t="s">
        <v>10343</v>
      </c>
      <c r="M4250">
        <v>811023</v>
      </c>
      <c r="N4250" t="s">
        <v>1485</v>
      </c>
      <c r="O4250" t="s">
        <v>425</v>
      </c>
      <c r="P4250" t="s">
        <v>425</v>
      </c>
    </row>
    <row r="4251" spans="1:16" x14ac:dyDescent="0.25">
      <c r="A4251">
        <v>810618</v>
      </c>
      <c r="B4251" t="s">
        <v>10344</v>
      </c>
      <c r="C4251" t="s">
        <v>1248</v>
      </c>
      <c r="D4251" t="s">
        <v>10345</v>
      </c>
      <c r="E4251" t="s">
        <v>90</v>
      </c>
      <c r="F4251" t="s">
        <v>12</v>
      </c>
      <c r="G4251" t="s">
        <v>35</v>
      </c>
      <c r="H4251" t="s">
        <v>1483</v>
      </c>
      <c r="I4251" t="s">
        <v>10205</v>
      </c>
      <c r="J4251" t="s">
        <v>473</v>
      </c>
      <c r="K4251" t="s">
        <v>93</v>
      </c>
      <c r="L4251" t="s">
        <v>10240</v>
      </c>
      <c r="M4251">
        <v>810840</v>
      </c>
      <c r="N4251" t="s">
        <v>10216</v>
      </c>
      <c r="O4251" t="s">
        <v>425</v>
      </c>
      <c r="P4251" t="s">
        <v>425</v>
      </c>
    </row>
    <row r="4252" spans="1:16" x14ac:dyDescent="0.25">
      <c r="A4252">
        <v>810619</v>
      </c>
      <c r="B4252" t="s">
        <v>2313</v>
      </c>
      <c r="C4252" t="s">
        <v>1146</v>
      </c>
      <c r="D4252" t="s">
        <v>10346</v>
      </c>
      <c r="E4252" t="s">
        <v>90</v>
      </c>
      <c r="F4252" t="s">
        <v>12</v>
      </c>
      <c r="G4252" t="s">
        <v>35</v>
      </c>
      <c r="H4252" t="s">
        <v>1483</v>
      </c>
      <c r="I4252" t="s">
        <v>10205</v>
      </c>
      <c r="J4252" t="s">
        <v>92</v>
      </c>
      <c r="K4252" t="s">
        <v>933</v>
      </c>
      <c r="L4252" t="s">
        <v>10220</v>
      </c>
      <c r="M4252">
        <v>810885</v>
      </c>
      <c r="N4252" t="s">
        <v>10221</v>
      </c>
      <c r="O4252" t="s">
        <v>425</v>
      </c>
      <c r="P4252" t="s">
        <v>425</v>
      </c>
    </row>
    <row r="4253" spans="1:16" x14ac:dyDescent="0.25">
      <c r="A4253">
        <v>810622</v>
      </c>
      <c r="B4253" t="s">
        <v>3944</v>
      </c>
      <c r="C4253" t="s">
        <v>10347</v>
      </c>
      <c r="D4253" t="s">
        <v>10348</v>
      </c>
      <c r="E4253" t="s">
        <v>11</v>
      </c>
      <c r="F4253" t="s">
        <v>12</v>
      </c>
      <c r="G4253" t="s">
        <v>35</v>
      </c>
      <c r="H4253" t="s">
        <v>1483</v>
      </c>
      <c r="I4253" t="s">
        <v>10205</v>
      </c>
      <c r="J4253" t="s">
        <v>2370</v>
      </c>
      <c r="K4253" t="s">
        <v>100</v>
      </c>
      <c r="L4253" t="s">
        <v>10349</v>
      </c>
      <c r="M4253">
        <v>810774</v>
      </c>
      <c r="N4253" t="s">
        <v>10212</v>
      </c>
      <c r="O4253" t="s">
        <v>425</v>
      </c>
      <c r="P4253" t="s">
        <v>425</v>
      </c>
    </row>
    <row r="4254" spans="1:16" x14ac:dyDescent="0.25">
      <c r="A4254">
        <v>810623</v>
      </c>
      <c r="B4254" t="s">
        <v>356</v>
      </c>
      <c r="C4254" t="s">
        <v>4087</v>
      </c>
      <c r="D4254" t="s">
        <v>10350</v>
      </c>
      <c r="E4254" t="s">
        <v>90</v>
      </c>
      <c r="F4254" t="s">
        <v>12</v>
      </c>
      <c r="G4254" t="s">
        <v>35</v>
      </c>
      <c r="H4254" t="s">
        <v>1483</v>
      </c>
      <c r="I4254" t="s">
        <v>10205</v>
      </c>
      <c r="J4254" t="s">
        <v>473</v>
      </c>
      <c r="K4254" t="s">
        <v>93</v>
      </c>
      <c r="L4254" t="s">
        <v>10240</v>
      </c>
      <c r="M4254">
        <v>810840</v>
      </c>
      <c r="N4254" t="s">
        <v>10216</v>
      </c>
      <c r="O4254" t="s">
        <v>425</v>
      </c>
      <c r="P4254" t="s">
        <v>425</v>
      </c>
    </row>
    <row r="4255" spans="1:16" x14ac:dyDescent="0.25">
      <c r="A4255">
        <v>810624</v>
      </c>
      <c r="B4255" t="s">
        <v>1387</v>
      </c>
      <c r="C4255" t="s">
        <v>4087</v>
      </c>
      <c r="D4255" t="s">
        <v>10351</v>
      </c>
      <c r="E4255" t="s">
        <v>90</v>
      </c>
      <c r="F4255" t="s">
        <v>12</v>
      </c>
      <c r="G4255" t="s">
        <v>35</v>
      </c>
      <c r="H4255" t="s">
        <v>1483</v>
      </c>
      <c r="I4255" t="s">
        <v>10205</v>
      </c>
      <c r="J4255" t="s">
        <v>92</v>
      </c>
      <c r="K4255" t="s">
        <v>933</v>
      </c>
      <c r="L4255" t="s">
        <v>10334</v>
      </c>
      <c r="M4255">
        <v>810614</v>
      </c>
      <c r="N4255" t="s">
        <v>10221</v>
      </c>
      <c r="O4255" t="s">
        <v>425</v>
      </c>
      <c r="P4255" t="s">
        <v>425</v>
      </c>
    </row>
    <row r="4256" spans="1:16" x14ac:dyDescent="0.25">
      <c r="A4256">
        <v>810625</v>
      </c>
      <c r="B4256" t="s">
        <v>8362</v>
      </c>
      <c r="C4256" t="s">
        <v>1704</v>
      </c>
      <c r="D4256" t="s">
        <v>10209</v>
      </c>
      <c r="E4256" t="s">
        <v>11</v>
      </c>
      <c r="F4256" t="s">
        <v>12</v>
      </c>
      <c r="G4256" t="s">
        <v>35</v>
      </c>
      <c r="H4256" t="s">
        <v>1483</v>
      </c>
      <c r="I4256" t="s">
        <v>10205</v>
      </c>
      <c r="J4256" t="s">
        <v>78</v>
      </c>
      <c r="K4256" t="s">
        <v>73</v>
      </c>
      <c r="L4256" t="s">
        <v>10260</v>
      </c>
      <c r="M4256">
        <v>810582</v>
      </c>
      <c r="N4256" t="s">
        <v>10207</v>
      </c>
      <c r="O4256" t="s">
        <v>425</v>
      </c>
      <c r="P4256" t="s">
        <v>425</v>
      </c>
    </row>
    <row r="4257" spans="1:16" x14ac:dyDescent="0.25">
      <c r="A4257">
        <v>810626</v>
      </c>
      <c r="B4257" t="s">
        <v>10352</v>
      </c>
      <c r="C4257" t="s">
        <v>10353</v>
      </c>
      <c r="D4257" t="s">
        <v>10354</v>
      </c>
      <c r="E4257" t="s">
        <v>90</v>
      </c>
      <c r="F4257" t="s">
        <v>12</v>
      </c>
      <c r="G4257" t="s">
        <v>35</v>
      </c>
      <c r="H4257" t="s">
        <v>1483</v>
      </c>
      <c r="I4257" t="s">
        <v>1484</v>
      </c>
      <c r="J4257" t="s">
        <v>10355</v>
      </c>
      <c r="K4257" t="s">
        <v>100</v>
      </c>
      <c r="M4257">
        <v>810825</v>
      </c>
      <c r="N4257" t="s">
        <v>1485</v>
      </c>
      <c r="O4257" t="s">
        <v>425</v>
      </c>
      <c r="P4257" t="s">
        <v>425</v>
      </c>
    </row>
    <row r="4258" spans="1:16" x14ac:dyDescent="0.25">
      <c r="A4258">
        <v>810628</v>
      </c>
      <c r="B4258" t="s">
        <v>10356</v>
      </c>
      <c r="C4258" t="s">
        <v>23</v>
      </c>
      <c r="D4258" t="s">
        <v>10357</v>
      </c>
      <c r="E4258" t="s">
        <v>11</v>
      </c>
      <c r="F4258" t="s">
        <v>12</v>
      </c>
      <c r="G4258" t="s">
        <v>35</v>
      </c>
      <c r="H4258" t="s">
        <v>1483</v>
      </c>
      <c r="I4258" t="s">
        <v>1484</v>
      </c>
      <c r="J4258" t="s">
        <v>10358</v>
      </c>
      <c r="K4258" t="s">
        <v>100</v>
      </c>
      <c r="L4258" t="s">
        <v>10283</v>
      </c>
      <c r="M4258">
        <v>810728</v>
      </c>
      <c r="N4258" t="s">
        <v>1485</v>
      </c>
      <c r="O4258" t="s">
        <v>425</v>
      </c>
      <c r="P4258" t="s">
        <v>425</v>
      </c>
    </row>
    <row r="4259" spans="1:16" x14ac:dyDescent="0.25">
      <c r="A4259">
        <v>810630</v>
      </c>
      <c r="B4259" t="s">
        <v>4393</v>
      </c>
      <c r="C4259" t="s">
        <v>23</v>
      </c>
      <c r="D4259" t="s">
        <v>10261</v>
      </c>
      <c r="E4259" t="s">
        <v>11</v>
      </c>
      <c r="F4259" t="s">
        <v>12</v>
      </c>
      <c r="G4259" t="s">
        <v>35</v>
      </c>
      <c r="H4259" t="s">
        <v>1483</v>
      </c>
      <c r="I4259" t="s">
        <v>10205</v>
      </c>
      <c r="J4259" t="s">
        <v>45</v>
      </c>
      <c r="K4259" t="s">
        <v>17</v>
      </c>
      <c r="L4259" t="s">
        <v>10359</v>
      </c>
      <c r="M4259">
        <v>810775</v>
      </c>
      <c r="N4259" t="s">
        <v>10212</v>
      </c>
      <c r="O4259" t="s">
        <v>425</v>
      </c>
      <c r="P4259" t="s">
        <v>425</v>
      </c>
    </row>
    <row r="4260" spans="1:16" x14ac:dyDescent="0.25">
      <c r="A4260">
        <v>810631</v>
      </c>
      <c r="B4260" t="s">
        <v>6066</v>
      </c>
      <c r="C4260" t="s">
        <v>23</v>
      </c>
      <c r="D4260" t="s">
        <v>10360</v>
      </c>
      <c r="E4260" t="s">
        <v>11</v>
      </c>
      <c r="F4260" t="s">
        <v>12</v>
      </c>
      <c r="G4260" t="s">
        <v>35</v>
      </c>
      <c r="H4260" t="s">
        <v>1483</v>
      </c>
      <c r="I4260" t="s">
        <v>10205</v>
      </c>
      <c r="J4260" t="s">
        <v>1077</v>
      </c>
      <c r="K4260" t="s">
        <v>93</v>
      </c>
      <c r="L4260" t="s">
        <v>10361</v>
      </c>
      <c r="M4260">
        <v>811058</v>
      </c>
      <c r="N4260" t="s">
        <v>10216</v>
      </c>
      <c r="O4260" t="s">
        <v>425</v>
      </c>
      <c r="P4260" t="s">
        <v>425</v>
      </c>
    </row>
    <row r="4261" spans="1:16" x14ac:dyDescent="0.25">
      <c r="A4261">
        <v>810632</v>
      </c>
      <c r="B4261" t="s">
        <v>10363</v>
      </c>
      <c r="C4261" t="s">
        <v>23</v>
      </c>
      <c r="D4261" t="s">
        <v>10362</v>
      </c>
      <c r="E4261" t="s">
        <v>11</v>
      </c>
      <c r="F4261" t="s">
        <v>12</v>
      </c>
      <c r="G4261" t="s">
        <v>35</v>
      </c>
      <c r="H4261" t="s">
        <v>1483</v>
      </c>
      <c r="I4261" t="s">
        <v>10205</v>
      </c>
      <c r="J4261" t="s">
        <v>334</v>
      </c>
      <c r="K4261" t="s">
        <v>100</v>
      </c>
      <c r="L4261" t="s">
        <v>10245</v>
      </c>
      <c r="M4261">
        <v>810634</v>
      </c>
      <c r="N4261" t="s">
        <v>10364</v>
      </c>
      <c r="O4261" t="s">
        <v>425</v>
      </c>
      <c r="P4261" t="s">
        <v>425</v>
      </c>
    </row>
    <row r="4262" spans="1:16" x14ac:dyDescent="0.25">
      <c r="A4262">
        <v>810633</v>
      </c>
      <c r="B4262" t="s">
        <v>1806</v>
      </c>
      <c r="C4262" t="s">
        <v>23</v>
      </c>
      <c r="D4262" t="s">
        <v>10314</v>
      </c>
      <c r="E4262" t="s">
        <v>11</v>
      </c>
      <c r="F4262" t="s">
        <v>12</v>
      </c>
      <c r="G4262" t="s">
        <v>35</v>
      </c>
      <c r="H4262" t="s">
        <v>1483</v>
      </c>
      <c r="I4262" t="s">
        <v>10205</v>
      </c>
      <c r="J4262" t="s">
        <v>795</v>
      </c>
      <c r="K4262" t="s">
        <v>100</v>
      </c>
      <c r="L4262" t="s">
        <v>10269</v>
      </c>
      <c r="M4262">
        <v>810644</v>
      </c>
      <c r="N4262" t="s">
        <v>10270</v>
      </c>
      <c r="O4262" t="s">
        <v>425</v>
      </c>
      <c r="P4262" t="s">
        <v>425</v>
      </c>
    </row>
    <row r="4263" spans="1:16" x14ac:dyDescent="0.25">
      <c r="A4263">
        <v>810634</v>
      </c>
      <c r="B4263" t="s">
        <v>2181</v>
      </c>
      <c r="C4263" t="s">
        <v>23</v>
      </c>
      <c r="D4263" t="s">
        <v>10245</v>
      </c>
      <c r="E4263" t="s">
        <v>11</v>
      </c>
      <c r="F4263" t="s">
        <v>12</v>
      </c>
      <c r="G4263" t="s">
        <v>35</v>
      </c>
      <c r="H4263" t="s">
        <v>1483</v>
      </c>
      <c r="I4263" t="s">
        <v>10205</v>
      </c>
      <c r="J4263" t="s">
        <v>3811</v>
      </c>
      <c r="K4263" t="s">
        <v>73</v>
      </c>
      <c r="L4263" t="s">
        <v>10365</v>
      </c>
      <c r="M4263">
        <v>810917</v>
      </c>
      <c r="N4263" t="s">
        <v>10366</v>
      </c>
      <c r="O4263" t="s">
        <v>425</v>
      </c>
      <c r="P4263" t="s">
        <v>425</v>
      </c>
    </row>
    <row r="4264" spans="1:16" x14ac:dyDescent="0.25">
      <c r="A4264">
        <v>810635</v>
      </c>
      <c r="B4264" t="s">
        <v>3369</v>
      </c>
      <c r="C4264" t="s">
        <v>7541</v>
      </c>
      <c r="D4264" t="s">
        <v>10367</v>
      </c>
      <c r="E4264" t="s">
        <v>90</v>
      </c>
      <c r="F4264" t="s">
        <v>12</v>
      </c>
      <c r="G4264" t="s">
        <v>35</v>
      </c>
      <c r="H4264" t="s">
        <v>1483</v>
      </c>
      <c r="I4264" t="s">
        <v>1484</v>
      </c>
      <c r="J4264" t="s">
        <v>526</v>
      </c>
      <c r="K4264" t="s">
        <v>61</v>
      </c>
      <c r="L4264" t="s">
        <v>10368</v>
      </c>
      <c r="M4264">
        <v>810887</v>
      </c>
      <c r="N4264" t="s">
        <v>1485</v>
      </c>
      <c r="O4264" t="s">
        <v>425</v>
      </c>
      <c r="P4264" t="s">
        <v>425</v>
      </c>
    </row>
    <row r="4265" spans="1:16" x14ac:dyDescent="0.25">
      <c r="A4265">
        <v>810636</v>
      </c>
      <c r="B4265" t="s">
        <v>10369</v>
      </c>
      <c r="C4265" t="s">
        <v>430</v>
      </c>
      <c r="D4265" t="s">
        <v>10370</v>
      </c>
      <c r="E4265" t="s">
        <v>90</v>
      </c>
      <c r="F4265" t="s">
        <v>12</v>
      </c>
      <c r="G4265" t="s">
        <v>35</v>
      </c>
      <c r="H4265" t="s">
        <v>1483</v>
      </c>
      <c r="I4265" t="s">
        <v>1484</v>
      </c>
      <c r="J4265" t="s">
        <v>7481</v>
      </c>
      <c r="K4265" t="s">
        <v>61</v>
      </c>
      <c r="M4265">
        <v>810825</v>
      </c>
      <c r="N4265" t="s">
        <v>1485</v>
      </c>
      <c r="O4265" t="s">
        <v>425</v>
      </c>
      <c r="P4265" t="s">
        <v>425</v>
      </c>
    </row>
    <row r="4266" spans="1:16" x14ac:dyDescent="0.25">
      <c r="A4266">
        <v>810637</v>
      </c>
      <c r="B4266" t="s">
        <v>2256</v>
      </c>
      <c r="C4266" t="s">
        <v>430</v>
      </c>
      <c r="D4266" t="s">
        <v>10215</v>
      </c>
      <c r="E4266" t="s">
        <v>90</v>
      </c>
      <c r="F4266" t="s">
        <v>12</v>
      </c>
      <c r="G4266" t="s">
        <v>35</v>
      </c>
      <c r="H4266" t="s">
        <v>1483</v>
      </c>
      <c r="I4266" t="s">
        <v>10205</v>
      </c>
      <c r="J4266" t="s">
        <v>1381</v>
      </c>
      <c r="K4266" t="s">
        <v>61</v>
      </c>
      <c r="L4266" t="s">
        <v>10293</v>
      </c>
      <c r="M4266">
        <v>811181</v>
      </c>
      <c r="N4266" t="s">
        <v>10216</v>
      </c>
      <c r="O4266" t="s">
        <v>425</v>
      </c>
      <c r="P4266" t="s">
        <v>425</v>
      </c>
    </row>
    <row r="4267" spans="1:16" x14ac:dyDescent="0.25">
      <c r="A4267">
        <v>810638</v>
      </c>
      <c r="B4267" t="s">
        <v>81</v>
      </c>
      <c r="C4267" t="s">
        <v>430</v>
      </c>
      <c r="D4267" t="s">
        <v>10371</v>
      </c>
      <c r="E4267" t="s">
        <v>90</v>
      </c>
      <c r="F4267" t="s">
        <v>12</v>
      </c>
      <c r="G4267" t="s">
        <v>35</v>
      </c>
      <c r="H4267" t="s">
        <v>1483</v>
      </c>
      <c r="I4267" t="s">
        <v>10205</v>
      </c>
      <c r="J4267" t="s">
        <v>10235</v>
      </c>
      <c r="K4267" t="s">
        <v>61</v>
      </c>
      <c r="L4267" t="s">
        <v>8883</v>
      </c>
      <c r="M4267">
        <v>811165</v>
      </c>
      <c r="N4267" t="s">
        <v>10372</v>
      </c>
      <c r="O4267" t="s">
        <v>425</v>
      </c>
      <c r="P4267" t="s">
        <v>425</v>
      </c>
    </row>
    <row r="4268" spans="1:16" x14ac:dyDescent="0.25">
      <c r="A4268">
        <v>810639</v>
      </c>
      <c r="B4268" t="s">
        <v>10373</v>
      </c>
      <c r="C4268" t="s">
        <v>430</v>
      </c>
      <c r="D4268" t="s">
        <v>10374</v>
      </c>
      <c r="E4268" t="s">
        <v>90</v>
      </c>
      <c r="F4268" t="s">
        <v>12</v>
      </c>
      <c r="G4268" t="s">
        <v>35</v>
      </c>
      <c r="H4268" t="s">
        <v>1483</v>
      </c>
      <c r="I4268" t="s">
        <v>10205</v>
      </c>
      <c r="J4268" t="s">
        <v>3258</v>
      </c>
      <c r="K4268" t="s">
        <v>933</v>
      </c>
      <c r="L4268" t="s">
        <v>10215</v>
      </c>
      <c r="M4268">
        <v>810637</v>
      </c>
      <c r="N4268" t="s">
        <v>10207</v>
      </c>
      <c r="O4268" t="s">
        <v>425</v>
      </c>
      <c r="P4268" t="s">
        <v>425</v>
      </c>
    </row>
    <row r="4269" spans="1:16" x14ac:dyDescent="0.25">
      <c r="A4269">
        <v>810640</v>
      </c>
      <c r="B4269" t="s">
        <v>10375</v>
      </c>
      <c r="C4269" t="s">
        <v>1819</v>
      </c>
      <c r="D4269" t="s">
        <v>10376</v>
      </c>
      <c r="E4269" t="s">
        <v>11</v>
      </c>
      <c r="F4269" t="s">
        <v>12</v>
      </c>
      <c r="G4269" t="s">
        <v>35</v>
      </c>
      <c r="H4269" t="s">
        <v>1483</v>
      </c>
      <c r="I4269" t="s">
        <v>10205</v>
      </c>
      <c r="J4269" t="s">
        <v>2370</v>
      </c>
      <c r="K4269" t="s">
        <v>100</v>
      </c>
      <c r="L4269" t="s">
        <v>10377</v>
      </c>
      <c r="M4269">
        <v>810744</v>
      </c>
      <c r="N4269" t="s">
        <v>10378</v>
      </c>
      <c r="O4269" t="s">
        <v>425</v>
      </c>
      <c r="P4269" t="s">
        <v>425</v>
      </c>
    </row>
    <row r="4270" spans="1:16" x14ac:dyDescent="0.25">
      <c r="A4270">
        <v>810641</v>
      </c>
      <c r="B4270" t="s">
        <v>10379</v>
      </c>
      <c r="C4270" t="s">
        <v>33</v>
      </c>
      <c r="D4270" t="s">
        <v>10380</v>
      </c>
      <c r="E4270" t="s">
        <v>11</v>
      </c>
      <c r="F4270" t="s">
        <v>12</v>
      </c>
      <c r="G4270" t="s">
        <v>35</v>
      </c>
      <c r="H4270" t="s">
        <v>1483</v>
      </c>
      <c r="I4270" t="s">
        <v>10205</v>
      </c>
      <c r="J4270" t="s">
        <v>2370</v>
      </c>
      <c r="K4270" t="s">
        <v>100</v>
      </c>
      <c r="L4270" t="s">
        <v>10340</v>
      </c>
      <c r="M4270">
        <v>810925</v>
      </c>
      <c r="N4270" t="s">
        <v>10381</v>
      </c>
      <c r="O4270" t="s">
        <v>425</v>
      </c>
      <c r="P4270" t="s">
        <v>425</v>
      </c>
    </row>
    <row r="4271" spans="1:16" x14ac:dyDescent="0.25">
      <c r="A4271">
        <v>810642</v>
      </c>
      <c r="B4271" t="s">
        <v>7370</v>
      </c>
      <c r="C4271" t="s">
        <v>33</v>
      </c>
      <c r="D4271" t="s">
        <v>10382</v>
      </c>
      <c r="E4271" t="s">
        <v>11</v>
      </c>
      <c r="F4271" t="s">
        <v>12</v>
      </c>
      <c r="G4271" t="s">
        <v>35</v>
      </c>
      <c r="H4271" t="s">
        <v>1483</v>
      </c>
      <c r="I4271" t="s">
        <v>10205</v>
      </c>
      <c r="J4271" t="s">
        <v>10383</v>
      </c>
      <c r="K4271" t="s">
        <v>933</v>
      </c>
      <c r="L4271" t="s">
        <v>10384</v>
      </c>
      <c r="M4271">
        <v>810982</v>
      </c>
      <c r="N4271" t="s">
        <v>10270</v>
      </c>
      <c r="O4271" t="s">
        <v>425</v>
      </c>
      <c r="P4271" t="s">
        <v>425</v>
      </c>
    </row>
    <row r="4272" spans="1:16" x14ac:dyDescent="0.25">
      <c r="A4272">
        <v>810643</v>
      </c>
      <c r="B4272" t="s">
        <v>10385</v>
      </c>
      <c r="C4272" t="s">
        <v>5043</v>
      </c>
      <c r="D4272" t="s">
        <v>10386</v>
      </c>
      <c r="E4272" t="s">
        <v>11</v>
      </c>
      <c r="F4272" t="s">
        <v>12</v>
      </c>
      <c r="G4272" t="s">
        <v>35</v>
      </c>
      <c r="H4272" t="s">
        <v>1483</v>
      </c>
      <c r="I4272" t="s">
        <v>10223</v>
      </c>
      <c r="J4272" t="s">
        <v>3173</v>
      </c>
      <c r="K4272" t="s">
        <v>100</v>
      </c>
      <c r="L4272" t="s">
        <v>10277</v>
      </c>
      <c r="M4272">
        <v>810781</v>
      </c>
      <c r="N4272" t="s">
        <v>1485</v>
      </c>
      <c r="O4272" t="s">
        <v>425</v>
      </c>
      <c r="P4272" t="s">
        <v>425</v>
      </c>
    </row>
    <row r="4273" spans="1:16" x14ac:dyDescent="0.25">
      <c r="A4273">
        <v>810644</v>
      </c>
      <c r="B4273" t="s">
        <v>2402</v>
      </c>
      <c r="C4273" t="s">
        <v>3843</v>
      </c>
      <c r="D4273" t="s">
        <v>10269</v>
      </c>
      <c r="E4273" t="s">
        <v>11</v>
      </c>
      <c r="F4273" t="s">
        <v>12</v>
      </c>
      <c r="G4273" t="s">
        <v>35</v>
      </c>
      <c r="H4273" t="s">
        <v>1483</v>
      </c>
      <c r="I4273" t="s">
        <v>10205</v>
      </c>
      <c r="J4273" t="s">
        <v>3926</v>
      </c>
      <c r="K4273" t="s">
        <v>26</v>
      </c>
      <c r="L4273" t="s">
        <v>10387</v>
      </c>
      <c r="M4273">
        <v>811097</v>
      </c>
      <c r="N4273" t="s">
        <v>10287</v>
      </c>
      <c r="O4273" t="s">
        <v>425</v>
      </c>
      <c r="P4273" t="s">
        <v>425</v>
      </c>
    </row>
    <row r="4274" spans="1:16" x14ac:dyDescent="0.25">
      <c r="A4274">
        <v>810645</v>
      </c>
      <c r="B4274" t="s">
        <v>8565</v>
      </c>
      <c r="C4274" t="s">
        <v>362</v>
      </c>
      <c r="D4274" t="s">
        <v>10388</v>
      </c>
      <c r="E4274" t="s">
        <v>11</v>
      </c>
      <c r="F4274" t="s">
        <v>12</v>
      </c>
      <c r="G4274" t="s">
        <v>35</v>
      </c>
      <c r="H4274" t="s">
        <v>1483</v>
      </c>
      <c r="I4274" t="s">
        <v>10205</v>
      </c>
      <c r="J4274" t="s">
        <v>2370</v>
      </c>
      <c r="K4274" t="s">
        <v>100</v>
      </c>
      <c r="L4274" t="s">
        <v>10389</v>
      </c>
      <c r="M4274">
        <v>811203</v>
      </c>
      <c r="N4274" t="s">
        <v>10216</v>
      </c>
      <c r="O4274" t="s">
        <v>425</v>
      </c>
      <c r="P4274" t="s">
        <v>425</v>
      </c>
    </row>
    <row r="4275" spans="1:16" x14ac:dyDescent="0.25">
      <c r="A4275">
        <v>810646</v>
      </c>
      <c r="B4275" t="s">
        <v>1255</v>
      </c>
      <c r="C4275" t="s">
        <v>10390</v>
      </c>
      <c r="D4275" t="s">
        <v>10391</v>
      </c>
      <c r="E4275" t="s">
        <v>90</v>
      </c>
      <c r="F4275" t="s">
        <v>12</v>
      </c>
      <c r="G4275" t="s">
        <v>35</v>
      </c>
      <c r="H4275" t="s">
        <v>1483</v>
      </c>
      <c r="I4275" t="s">
        <v>10205</v>
      </c>
      <c r="J4275" t="s">
        <v>92</v>
      </c>
      <c r="K4275" t="s">
        <v>933</v>
      </c>
      <c r="L4275" t="s">
        <v>10269</v>
      </c>
      <c r="M4275">
        <v>810644</v>
      </c>
      <c r="N4275" t="s">
        <v>10287</v>
      </c>
      <c r="O4275" t="s">
        <v>425</v>
      </c>
      <c r="P4275" t="s">
        <v>425</v>
      </c>
    </row>
    <row r="4276" spans="1:16" x14ac:dyDescent="0.25">
      <c r="A4276">
        <v>810647</v>
      </c>
      <c r="B4276" t="s">
        <v>10392</v>
      </c>
      <c r="C4276" t="s">
        <v>10393</v>
      </c>
      <c r="D4276" t="s">
        <v>10394</v>
      </c>
      <c r="E4276" t="s">
        <v>90</v>
      </c>
      <c r="F4276" t="s">
        <v>12</v>
      </c>
      <c r="G4276" t="s">
        <v>35</v>
      </c>
      <c r="H4276" t="s">
        <v>1483</v>
      </c>
      <c r="I4276" t="s">
        <v>10223</v>
      </c>
      <c r="J4276" t="s">
        <v>162</v>
      </c>
      <c r="K4276" t="s">
        <v>100</v>
      </c>
      <c r="L4276" t="s">
        <v>10395</v>
      </c>
      <c r="M4276">
        <v>810818</v>
      </c>
      <c r="N4276" t="s">
        <v>1485</v>
      </c>
      <c r="O4276" t="s">
        <v>425</v>
      </c>
      <c r="P4276" t="s">
        <v>425</v>
      </c>
    </row>
    <row r="4277" spans="1:16" x14ac:dyDescent="0.25">
      <c r="A4277">
        <v>810648</v>
      </c>
      <c r="B4277" t="s">
        <v>10396</v>
      </c>
      <c r="C4277" t="s">
        <v>10397</v>
      </c>
      <c r="D4277" t="s">
        <v>10398</v>
      </c>
      <c r="E4277" t="s">
        <v>11</v>
      </c>
      <c r="F4277" t="s">
        <v>12</v>
      </c>
      <c r="G4277" t="s">
        <v>35</v>
      </c>
      <c r="H4277" t="s">
        <v>1483</v>
      </c>
      <c r="I4277" t="s">
        <v>10205</v>
      </c>
      <c r="J4277" t="s">
        <v>92</v>
      </c>
      <c r="K4277" t="s">
        <v>933</v>
      </c>
      <c r="L4277" t="s">
        <v>10220</v>
      </c>
      <c r="M4277">
        <v>810885</v>
      </c>
      <c r="N4277" t="s">
        <v>10221</v>
      </c>
      <c r="O4277" t="s">
        <v>425</v>
      </c>
      <c r="P4277" t="s">
        <v>425</v>
      </c>
    </row>
    <row r="4278" spans="1:16" x14ac:dyDescent="0.25">
      <c r="A4278">
        <v>810649</v>
      </c>
      <c r="B4278" t="s">
        <v>10399</v>
      </c>
      <c r="C4278" t="s">
        <v>752</v>
      </c>
      <c r="D4278" t="s">
        <v>10400</v>
      </c>
      <c r="E4278" t="s">
        <v>11</v>
      </c>
      <c r="F4278" t="s">
        <v>12</v>
      </c>
      <c r="G4278" t="s">
        <v>35</v>
      </c>
      <c r="H4278" t="s">
        <v>1483</v>
      </c>
      <c r="I4278" t="s">
        <v>10205</v>
      </c>
      <c r="J4278" t="s">
        <v>334</v>
      </c>
      <c r="K4278" t="s">
        <v>100</v>
      </c>
      <c r="L4278" t="s">
        <v>10401</v>
      </c>
      <c r="M4278">
        <v>810953</v>
      </c>
      <c r="N4278" t="s">
        <v>10402</v>
      </c>
      <c r="O4278" t="s">
        <v>425</v>
      </c>
      <c r="P4278" t="s">
        <v>425</v>
      </c>
    </row>
    <row r="4279" spans="1:16" x14ac:dyDescent="0.25">
      <c r="A4279">
        <v>810650</v>
      </c>
      <c r="B4279" t="s">
        <v>10403</v>
      </c>
      <c r="C4279" t="s">
        <v>752</v>
      </c>
      <c r="D4279" t="s">
        <v>10404</v>
      </c>
      <c r="E4279" t="s">
        <v>11</v>
      </c>
      <c r="F4279" t="s">
        <v>12</v>
      </c>
      <c r="G4279" t="s">
        <v>35</v>
      </c>
      <c r="H4279" t="s">
        <v>1483</v>
      </c>
      <c r="I4279" t="s">
        <v>10205</v>
      </c>
      <c r="J4279" t="s">
        <v>6089</v>
      </c>
      <c r="K4279" t="s">
        <v>61</v>
      </c>
      <c r="L4279" t="s">
        <v>10314</v>
      </c>
      <c r="M4279">
        <v>810633</v>
      </c>
      <c r="N4279" t="s">
        <v>10270</v>
      </c>
      <c r="O4279" t="s">
        <v>425</v>
      </c>
      <c r="P4279" t="s">
        <v>425</v>
      </c>
    </row>
    <row r="4280" spans="1:16" x14ac:dyDescent="0.25">
      <c r="A4280">
        <v>810651</v>
      </c>
      <c r="B4280" t="s">
        <v>81</v>
      </c>
      <c r="C4280" t="s">
        <v>752</v>
      </c>
      <c r="D4280" t="s">
        <v>5746</v>
      </c>
      <c r="E4280" t="s">
        <v>11</v>
      </c>
      <c r="F4280" t="s">
        <v>12</v>
      </c>
      <c r="G4280" t="s">
        <v>35</v>
      </c>
      <c r="H4280" t="s">
        <v>1483</v>
      </c>
      <c r="I4280" t="s">
        <v>10205</v>
      </c>
      <c r="J4280" t="s">
        <v>2370</v>
      </c>
      <c r="K4280" t="s">
        <v>100</v>
      </c>
      <c r="L4280" t="s">
        <v>10405</v>
      </c>
      <c r="M4280">
        <v>810896</v>
      </c>
      <c r="N4280" t="s">
        <v>10406</v>
      </c>
      <c r="O4280" t="s">
        <v>425</v>
      </c>
      <c r="P4280" t="s">
        <v>425</v>
      </c>
    </row>
    <row r="4281" spans="1:16" x14ac:dyDescent="0.25">
      <c r="A4281">
        <v>810652</v>
      </c>
      <c r="B4281" t="s">
        <v>1048</v>
      </c>
      <c r="C4281" t="s">
        <v>752</v>
      </c>
      <c r="D4281" t="s">
        <v>10407</v>
      </c>
      <c r="E4281" t="s">
        <v>11</v>
      </c>
      <c r="F4281" t="s">
        <v>12</v>
      </c>
      <c r="G4281" t="s">
        <v>35</v>
      </c>
      <c r="H4281" t="s">
        <v>1483</v>
      </c>
      <c r="I4281" t="s">
        <v>10223</v>
      </c>
      <c r="J4281" t="s">
        <v>99</v>
      </c>
      <c r="K4281" t="s">
        <v>73</v>
      </c>
      <c r="L4281" t="s">
        <v>10408</v>
      </c>
      <c r="M4281">
        <v>811228</v>
      </c>
      <c r="N4281" t="s">
        <v>10278</v>
      </c>
      <c r="O4281" t="s">
        <v>425</v>
      </c>
      <c r="P4281" t="s">
        <v>425</v>
      </c>
    </row>
    <row r="4282" spans="1:16" x14ac:dyDescent="0.25">
      <c r="A4282">
        <v>810653</v>
      </c>
      <c r="B4282" t="s">
        <v>10409</v>
      </c>
      <c r="C4282" t="s">
        <v>10410</v>
      </c>
      <c r="D4282" t="s">
        <v>10411</v>
      </c>
      <c r="E4282" t="s">
        <v>90</v>
      </c>
      <c r="F4282" t="s">
        <v>12</v>
      </c>
      <c r="G4282" t="s">
        <v>35</v>
      </c>
      <c r="H4282" t="s">
        <v>1483</v>
      </c>
      <c r="I4282" t="s">
        <v>10223</v>
      </c>
      <c r="J4282" t="s">
        <v>10412</v>
      </c>
      <c r="K4282" t="s">
        <v>100</v>
      </c>
      <c r="L4282" t="s">
        <v>10413</v>
      </c>
      <c r="M4282">
        <v>810988</v>
      </c>
      <c r="N4282" t="s">
        <v>10414</v>
      </c>
      <c r="O4282" t="s">
        <v>425</v>
      </c>
      <c r="P4282" t="s">
        <v>425</v>
      </c>
    </row>
    <row r="4283" spans="1:16" x14ac:dyDescent="0.25">
      <c r="A4283">
        <v>810654</v>
      </c>
      <c r="B4283" t="s">
        <v>527</v>
      </c>
      <c r="C4283" t="s">
        <v>10410</v>
      </c>
      <c r="D4283" t="s">
        <v>10415</v>
      </c>
      <c r="E4283" t="s">
        <v>90</v>
      </c>
      <c r="F4283" t="s">
        <v>12</v>
      </c>
      <c r="G4283" t="s">
        <v>35</v>
      </c>
      <c r="H4283" t="s">
        <v>1483</v>
      </c>
      <c r="I4283" t="s">
        <v>10223</v>
      </c>
      <c r="J4283" t="s">
        <v>10416</v>
      </c>
      <c r="K4283" t="s">
        <v>61</v>
      </c>
      <c r="L4283" t="s">
        <v>10417</v>
      </c>
      <c r="M4283">
        <v>810791</v>
      </c>
      <c r="N4283" t="s">
        <v>1485</v>
      </c>
      <c r="O4283" t="s">
        <v>425</v>
      </c>
      <c r="P4283" t="s">
        <v>425</v>
      </c>
    </row>
    <row r="4284" spans="1:16" x14ac:dyDescent="0.25">
      <c r="A4284">
        <v>810655</v>
      </c>
      <c r="B4284" t="s">
        <v>10418</v>
      </c>
      <c r="C4284" t="s">
        <v>2573</v>
      </c>
      <c r="D4284" t="s">
        <v>10419</v>
      </c>
      <c r="E4284" t="s">
        <v>90</v>
      </c>
      <c r="F4284" t="s">
        <v>12</v>
      </c>
      <c r="G4284" t="s">
        <v>35</v>
      </c>
      <c r="H4284" t="s">
        <v>1483</v>
      </c>
      <c r="I4284" t="s">
        <v>10205</v>
      </c>
      <c r="J4284" t="s">
        <v>10235</v>
      </c>
      <c r="K4284" t="s">
        <v>61</v>
      </c>
      <c r="L4284" t="s">
        <v>10420</v>
      </c>
      <c r="M4284">
        <v>811063</v>
      </c>
      <c r="N4284" t="s">
        <v>10406</v>
      </c>
      <c r="O4284" t="s">
        <v>425</v>
      </c>
      <c r="P4284" t="s">
        <v>425</v>
      </c>
    </row>
    <row r="4285" spans="1:16" x14ac:dyDescent="0.25">
      <c r="A4285">
        <v>810656</v>
      </c>
      <c r="B4285" t="s">
        <v>10421</v>
      </c>
      <c r="C4285" t="s">
        <v>2573</v>
      </c>
      <c r="D4285" t="s">
        <v>10422</v>
      </c>
      <c r="E4285" t="s">
        <v>90</v>
      </c>
      <c r="F4285" t="s">
        <v>12</v>
      </c>
      <c r="G4285" t="s">
        <v>35</v>
      </c>
      <c r="H4285" t="s">
        <v>1483</v>
      </c>
      <c r="I4285" t="s">
        <v>10205</v>
      </c>
      <c r="J4285" t="s">
        <v>3258</v>
      </c>
      <c r="K4285" t="s">
        <v>933</v>
      </c>
      <c r="L4285" t="s">
        <v>10423</v>
      </c>
      <c r="M4285">
        <v>810967</v>
      </c>
      <c r="N4285" t="s">
        <v>10216</v>
      </c>
      <c r="O4285" t="s">
        <v>425</v>
      </c>
      <c r="P4285" t="s">
        <v>425</v>
      </c>
    </row>
    <row r="4286" spans="1:16" x14ac:dyDescent="0.25">
      <c r="A4286">
        <v>810657</v>
      </c>
      <c r="B4286" t="s">
        <v>1084</v>
      </c>
      <c r="C4286" t="s">
        <v>2362</v>
      </c>
      <c r="D4286" t="s">
        <v>10424</v>
      </c>
      <c r="E4286" t="s">
        <v>11</v>
      </c>
      <c r="F4286" t="s">
        <v>12</v>
      </c>
      <c r="G4286" t="s">
        <v>35</v>
      </c>
      <c r="H4286" t="s">
        <v>1483</v>
      </c>
      <c r="I4286" t="s">
        <v>10223</v>
      </c>
      <c r="J4286" t="s">
        <v>2370</v>
      </c>
      <c r="K4286" t="s">
        <v>100</v>
      </c>
      <c r="L4286" t="s">
        <v>10425</v>
      </c>
      <c r="M4286">
        <v>810981</v>
      </c>
      <c r="N4286" t="s">
        <v>10426</v>
      </c>
      <c r="O4286" t="s">
        <v>425</v>
      </c>
      <c r="P4286" t="s">
        <v>425</v>
      </c>
    </row>
    <row r="4287" spans="1:16" x14ac:dyDescent="0.25">
      <c r="A4287">
        <v>810658</v>
      </c>
      <c r="B4287" t="s">
        <v>10428</v>
      </c>
      <c r="C4287" t="s">
        <v>10429</v>
      </c>
      <c r="D4287" t="s">
        <v>10427</v>
      </c>
      <c r="E4287" t="s">
        <v>90</v>
      </c>
      <c r="F4287" t="s">
        <v>12</v>
      </c>
      <c r="G4287" t="s">
        <v>35</v>
      </c>
      <c r="H4287" t="s">
        <v>1483</v>
      </c>
      <c r="I4287" t="s">
        <v>10205</v>
      </c>
      <c r="J4287" t="s">
        <v>92</v>
      </c>
      <c r="K4287" t="s">
        <v>933</v>
      </c>
      <c r="L4287" t="s">
        <v>10220</v>
      </c>
      <c r="M4287">
        <v>810885</v>
      </c>
      <c r="N4287" t="s">
        <v>10221</v>
      </c>
      <c r="O4287" t="s">
        <v>425</v>
      </c>
      <c r="P4287" t="s">
        <v>425</v>
      </c>
    </row>
    <row r="4288" spans="1:16" x14ac:dyDescent="0.25">
      <c r="A4288">
        <v>810659</v>
      </c>
      <c r="B4288" t="s">
        <v>10431</v>
      </c>
      <c r="C4288" t="s">
        <v>149</v>
      </c>
      <c r="D4288" t="s">
        <v>10430</v>
      </c>
      <c r="E4288" t="s">
        <v>11</v>
      </c>
      <c r="F4288" t="s">
        <v>12</v>
      </c>
      <c r="G4288" t="s">
        <v>35</v>
      </c>
      <c r="H4288" t="s">
        <v>1483</v>
      </c>
      <c r="I4288" t="s">
        <v>10223</v>
      </c>
      <c r="J4288" t="s">
        <v>10432</v>
      </c>
      <c r="K4288" t="s">
        <v>17</v>
      </c>
      <c r="L4288" t="s">
        <v>10296</v>
      </c>
      <c r="M4288">
        <v>810687</v>
      </c>
      <c r="N4288" t="s">
        <v>10258</v>
      </c>
      <c r="O4288" t="s">
        <v>425</v>
      </c>
      <c r="P4288" t="s">
        <v>425</v>
      </c>
    </row>
    <row r="4289" spans="1:16" x14ac:dyDescent="0.25">
      <c r="A4289">
        <v>810660</v>
      </c>
      <c r="B4289" t="s">
        <v>3906</v>
      </c>
      <c r="C4289" t="s">
        <v>149</v>
      </c>
      <c r="D4289" t="s">
        <v>10433</v>
      </c>
      <c r="E4289" t="s">
        <v>11</v>
      </c>
      <c r="F4289" t="s">
        <v>12</v>
      </c>
      <c r="G4289" t="s">
        <v>35</v>
      </c>
      <c r="H4289" t="s">
        <v>1483</v>
      </c>
      <c r="I4289" t="s">
        <v>10205</v>
      </c>
      <c r="J4289" t="s">
        <v>2370</v>
      </c>
      <c r="K4289" t="s">
        <v>100</v>
      </c>
      <c r="L4289" t="s">
        <v>10434</v>
      </c>
      <c r="M4289">
        <v>810782</v>
      </c>
      <c r="N4289" t="s">
        <v>10270</v>
      </c>
      <c r="O4289" t="s">
        <v>425</v>
      </c>
      <c r="P4289" t="s">
        <v>425</v>
      </c>
    </row>
    <row r="4290" spans="1:16" x14ac:dyDescent="0.25">
      <c r="A4290">
        <v>810661</v>
      </c>
      <c r="B4290" t="s">
        <v>10435</v>
      </c>
      <c r="C4290" t="s">
        <v>149</v>
      </c>
      <c r="D4290" t="s">
        <v>10436</v>
      </c>
      <c r="E4290" t="s">
        <v>11</v>
      </c>
      <c r="F4290" t="s">
        <v>12</v>
      </c>
      <c r="G4290" t="s">
        <v>35</v>
      </c>
      <c r="H4290" t="s">
        <v>1483</v>
      </c>
      <c r="I4290" t="s">
        <v>10205</v>
      </c>
      <c r="J4290" t="s">
        <v>334</v>
      </c>
      <c r="K4290" t="s">
        <v>100</v>
      </c>
      <c r="L4290" t="s">
        <v>10437</v>
      </c>
      <c r="M4290">
        <v>811145</v>
      </c>
      <c r="N4290" t="s">
        <v>10438</v>
      </c>
      <c r="O4290" t="s">
        <v>425</v>
      </c>
      <c r="P4290" t="s">
        <v>425</v>
      </c>
    </row>
    <row r="4291" spans="1:16" x14ac:dyDescent="0.25">
      <c r="A4291">
        <v>810662</v>
      </c>
      <c r="B4291" t="s">
        <v>10439</v>
      </c>
      <c r="C4291" t="s">
        <v>10440</v>
      </c>
      <c r="D4291" t="s">
        <v>10441</v>
      </c>
      <c r="E4291" t="s">
        <v>11</v>
      </c>
      <c r="F4291" t="s">
        <v>12</v>
      </c>
      <c r="G4291" t="s">
        <v>35</v>
      </c>
      <c r="H4291" t="s">
        <v>1483</v>
      </c>
      <c r="I4291" t="s">
        <v>10223</v>
      </c>
      <c r="J4291" t="s">
        <v>329</v>
      </c>
      <c r="K4291" t="s">
        <v>100</v>
      </c>
      <c r="L4291" t="s">
        <v>10417</v>
      </c>
      <c r="M4291">
        <v>810791</v>
      </c>
      <c r="N4291" t="s">
        <v>1485</v>
      </c>
      <c r="O4291" t="s">
        <v>425</v>
      </c>
      <c r="P4291" t="s">
        <v>425</v>
      </c>
    </row>
    <row r="4292" spans="1:16" x14ac:dyDescent="0.25">
      <c r="A4292">
        <v>810663</v>
      </c>
      <c r="B4292" t="s">
        <v>10442</v>
      </c>
      <c r="C4292" t="s">
        <v>65</v>
      </c>
      <c r="D4292" t="s">
        <v>10443</v>
      </c>
      <c r="E4292" t="s">
        <v>11</v>
      </c>
      <c r="F4292" t="s">
        <v>12</v>
      </c>
      <c r="G4292" t="s">
        <v>35</v>
      </c>
      <c r="H4292" t="s">
        <v>1483</v>
      </c>
      <c r="I4292" t="s">
        <v>1484</v>
      </c>
      <c r="J4292" t="s">
        <v>1350</v>
      </c>
      <c r="K4292" t="s">
        <v>200</v>
      </c>
      <c r="M4292">
        <v>810605</v>
      </c>
      <c r="N4292" t="s">
        <v>1485</v>
      </c>
      <c r="O4292" t="s">
        <v>425</v>
      </c>
      <c r="P4292" t="s">
        <v>425</v>
      </c>
    </row>
    <row r="4293" spans="1:16" x14ac:dyDescent="0.25">
      <c r="A4293">
        <v>810664</v>
      </c>
      <c r="B4293" t="s">
        <v>3721</v>
      </c>
      <c r="C4293" t="s">
        <v>65</v>
      </c>
      <c r="D4293" t="s">
        <v>10444</v>
      </c>
      <c r="E4293" t="s">
        <v>11</v>
      </c>
      <c r="F4293" t="s">
        <v>12</v>
      </c>
      <c r="G4293" t="s">
        <v>35</v>
      </c>
      <c r="H4293" t="s">
        <v>1483</v>
      </c>
      <c r="I4293" t="s">
        <v>10205</v>
      </c>
      <c r="J4293" t="s">
        <v>2370</v>
      </c>
      <c r="K4293" t="s">
        <v>100</v>
      </c>
      <c r="L4293" t="s">
        <v>10349</v>
      </c>
      <c r="M4293">
        <v>810774</v>
      </c>
      <c r="N4293" t="s">
        <v>10212</v>
      </c>
      <c r="O4293" t="s">
        <v>425</v>
      </c>
      <c r="P4293" t="s">
        <v>425</v>
      </c>
    </row>
    <row r="4294" spans="1:16" x14ac:dyDescent="0.25">
      <c r="A4294">
        <v>810665</v>
      </c>
      <c r="B4294" t="s">
        <v>10445</v>
      </c>
      <c r="C4294" t="s">
        <v>65</v>
      </c>
      <c r="D4294" t="s">
        <v>10446</v>
      </c>
      <c r="E4294" t="s">
        <v>11</v>
      </c>
      <c r="F4294" t="s">
        <v>12</v>
      </c>
      <c r="G4294" t="s">
        <v>35</v>
      </c>
      <c r="H4294" t="s">
        <v>1483</v>
      </c>
      <c r="I4294" t="s">
        <v>1484</v>
      </c>
      <c r="J4294" t="s">
        <v>2492</v>
      </c>
      <c r="K4294" t="s">
        <v>73</v>
      </c>
      <c r="L4294" t="s">
        <v>10283</v>
      </c>
      <c r="M4294">
        <v>810728</v>
      </c>
      <c r="N4294" t="s">
        <v>1485</v>
      </c>
      <c r="O4294" t="s">
        <v>425</v>
      </c>
      <c r="P4294" t="s">
        <v>425</v>
      </c>
    </row>
    <row r="4295" spans="1:16" x14ac:dyDescent="0.25">
      <c r="A4295">
        <v>810666</v>
      </c>
      <c r="B4295" t="s">
        <v>82</v>
      </c>
      <c r="C4295" t="s">
        <v>65</v>
      </c>
      <c r="D4295" t="s">
        <v>10447</v>
      </c>
      <c r="E4295" t="s">
        <v>11</v>
      </c>
      <c r="F4295" t="s">
        <v>12</v>
      </c>
      <c r="G4295" t="s">
        <v>35</v>
      </c>
      <c r="H4295" t="s">
        <v>1483</v>
      </c>
      <c r="I4295" t="s">
        <v>10205</v>
      </c>
      <c r="J4295" t="s">
        <v>329</v>
      </c>
      <c r="K4295" t="s">
        <v>100</v>
      </c>
      <c r="L4295" t="s">
        <v>10448</v>
      </c>
      <c r="M4295">
        <v>811216</v>
      </c>
      <c r="N4295" t="s">
        <v>1485</v>
      </c>
      <c r="O4295" t="s">
        <v>425</v>
      </c>
      <c r="P4295" t="s">
        <v>425</v>
      </c>
    </row>
    <row r="4296" spans="1:16" x14ac:dyDescent="0.25">
      <c r="A4296">
        <v>810667</v>
      </c>
      <c r="B4296" t="s">
        <v>332</v>
      </c>
      <c r="C4296" t="s">
        <v>65</v>
      </c>
      <c r="D4296" t="s">
        <v>10449</v>
      </c>
      <c r="E4296" t="s">
        <v>11</v>
      </c>
      <c r="F4296" t="s">
        <v>12</v>
      </c>
      <c r="G4296" t="s">
        <v>35</v>
      </c>
      <c r="H4296" t="s">
        <v>1483</v>
      </c>
      <c r="I4296" t="s">
        <v>1484</v>
      </c>
      <c r="J4296" t="s">
        <v>810</v>
      </c>
      <c r="K4296" t="s">
        <v>61</v>
      </c>
      <c r="L4296" t="s">
        <v>10450</v>
      </c>
      <c r="M4296">
        <v>811046</v>
      </c>
      <c r="N4296" t="s">
        <v>1485</v>
      </c>
      <c r="O4296" t="s">
        <v>425</v>
      </c>
      <c r="P4296" t="s">
        <v>425</v>
      </c>
    </row>
    <row r="4297" spans="1:16" x14ac:dyDescent="0.25">
      <c r="A4297">
        <v>810668</v>
      </c>
      <c r="B4297" t="s">
        <v>145</v>
      </c>
      <c r="C4297" t="s">
        <v>65</v>
      </c>
      <c r="D4297" t="s">
        <v>146</v>
      </c>
      <c r="E4297" t="s">
        <v>11</v>
      </c>
      <c r="F4297" t="s">
        <v>12</v>
      </c>
      <c r="G4297" t="s">
        <v>35</v>
      </c>
      <c r="H4297" t="s">
        <v>1483</v>
      </c>
      <c r="I4297" t="s">
        <v>10205</v>
      </c>
      <c r="J4297" t="s">
        <v>334</v>
      </c>
      <c r="K4297" t="s">
        <v>100</v>
      </c>
      <c r="L4297" t="s">
        <v>10451</v>
      </c>
      <c r="M4297">
        <v>810883</v>
      </c>
      <c r="N4297" t="s">
        <v>10326</v>
      </c>
      <c r="O4297" t="s">
        <v>425</v>
      </c>
      <c r="P4297" t="s">
        <v>425</v>
      </c>
    </row>
    <row r="4298" spans="1:16" x14ac:dyDescent="0.25">
      <c r="A4298">
        <v>810669</v>
      </c>
      <c r="B4298" t="s">
        <v>10452</v>
      </c>
      <c r="C4298" t="s">
        <v>65</v>
      </c>
      <c r="D4298" t="s">
        <v>10453</v>
      </c>
      <c r="E4298" t="s">
        <v>11</v>
      </c>
      <c r="F4298" t="s">
        <v>12</v>
      </c>
      <c r="G4298" t="s">
        <v>35</v>
      </c>
      <c r="H4298" t="s">
        <v>1483</v>
      </c>
      <c r="I4298" t="s">
        <v>10205</v>
      </c>
      <c r="J4298" t="s">
        <v>334</v>
      </c>
      <c r="K4298" t="s">
        <v>100</v>
      </c>
      <c r="L4298" t="s">
        <v>10451</v>
      </c>
      <c r="M4298">
        <v>810883</v>
      </c>
      <c r="N4298" t="s">
        <v>10454</v>
      </c>
      <c r="O4298" t="s">
        <v>425</v>
      </c>
      <c r="P4298" t="s">
        <v>425</v>
      </c>
    </row>
    <row r="4299" spans="1:16" x14ac:dyDescent="0.25">
      <c r="A4299">
        <v>810670</v>
      </c>
      <c r="B4299" t="s">
        <v>10455</v>
      </c>
      <c r="C4299" t="s">
        <v>65</v>
      </c>
      <c r="D4299" t="s">
        <v>10456</v>
      </c>
      <c r="E4299" t="s">
        <v>11</v>
      </c>
      <c r="F4299" t="s">
        <v>12</v>
      </c>
      <c r="G4299" t="s">
        <v>35</v>
      </c>
      <c r="H4299" t="s">
        <v>1483</v>
      </c>
      <c r="I4299" t="s">
        <v>10205</v>
      </c>
      <c r="J4299" t="s">
        <v>6089</v>
      </c>
      <c r="K4299" t="s">
        <v>61</v>
      </c>
      <c r="L4299" t="s">
        <v>10314</v>
      </c>
      <c r="M4299">
        <v>810633</v>
      </c>
      <c r="N4299" t="s">
        <v>10270</v>
      </c>
      <c r="O4299" t="s">
        <v>425</v>
      </c>
      <c r="P4299" t="s">
        <v>425</v>
      </c>
    </row>
    <row r="4300" spans="1:16" x14ac:dyDescent="0.25">
      <c r="A4300">
        <v>810671</v>
      </c>
      <c r="B4300" t="s">
        <v>10457</v>
      </c>
      <c r="C4300" t="s">
        <v>65</v>
      </c>
      <c r="D4300" t="s">
        <v>10458</v>
      </c>
      <c r="E4300" t="s">
        <v>11</v>
      </c>
      <c r="F4300" t="s">
        <v>12</v>
      </c>
      <c r="G4300" t="s">
        <v>35</v>
      </c>
      <c r="H4300" t="s">
        <v>1483</v>
      </c>
      <c r="I4300" t="s">
        <v>10223</v>
      </c>
      <c r="J4300" t="s">
        <v>352</v>
      </c>
      <c r="K4300" t="s">
        <v>73</v>
      </c>
      <c r="L4300" t="s">
        <v>10252</v>
      </c>
      <c r="M4300">
        <v>810927</v>
      </c>
      <c r="N4300" t="s">
        <v>10402</v>
      </c>
      <c r="O4300" t="s">
        <v>425</v>
      </c>
      <c r="P4300" t="s">
        <v>425</v>
      </c>
    </row>
    <row r="4301" spans="1:16" x14ac:dyDescent="0.25">
      <c r="A4301">
        <v>810672</v>
      </c>
      <c r="B4301" t="s">
        <v>9493</v>
      </c>
      <c r="C4301" t="s">
        <v>65</v>
      </c>
      <c r="D4301" t="s">
        <v>10459</v>
      </c>
      <c r="E4301" t="s">
        <v>11</v>
      </c>
      <c r="F4301" t="s">
        <v>12</v>
      </c>
      <c r="G4301" t="s">
        <v>35</v>
      </c>
      <c r="H4301" t="s">
        <v>1483</v>
      </c>
      <c r="I4301" t="s">
        <v>1484</v>
      </c>
      <c r="J4301" t="s">
        <v>500</v>
      </c>
      <c r="K4301" t="s">
        <v>178</v>
      </c>
      <c r="L4301" t="s">
        <v>10460</v>
      </c>
      <c r="M4301">
        <v>811138</v>
      </c>
      <c r="N4301" t="s">
        <v>1485</v>
      </c>
      <c r="O4301" t="s">
        <v>425</v>
      </c>
      <c r="P4301" t="s">
        <v>425</v>
      </c>
    </row>
    <row r="4302" spans="1:16" x14ac:dyDescent="0.25">
      <c r="A4302">
        <v>810673</v>
      </c>
      <c r="B4302" t="s">
        <v>10461</v>
      </c>
      <c r="C4302" t="s">
        <v>65</v>
      </c>
      <c r="D4302" t="s">
        <v>10462</v>
      </c>
      <c r="E4302" t="s">
        <v>11</v>
      </c>
      <c r="F4302" t="s">
        <v>12</v>
      </c>
      <c r="G4302" t="s">
        <v>35</v>
      </c>
      <c r="H4302" t="s">
        <v>1483</v>
      </c>
      <c r="I4302" t="s">
        <v>1484</v>
      </c>
      <c r="J4302" t="s">
        <v>10463</v>
      </c>
      <c r="K4302" t="s">
        <v>61</v>
      </c>
      <c r="L4302" t="s">
        <v>10464</v>
      </c>
      <c r="M4302">
        <v>810998</v>
      </c>
      <c r="N4302" t="s">
        <v>1485</v>
      </c>
      <c r="O4302" t="s">
        <v>425</v>
      </c>
      <c r="P4302" t="s">
        <v>425</v>
      </c>
    </row>
    <row r="4303" spans="1:16" x14ac:dyDescent="0.25">
      <c r="A4303">
        <v>810675</v>
      </c>
      <c r="B4303" t="s">
        <v>10465</v>
      </c>
      <c r="C4303" t="s">
        <v>65</v>
      </c>
      <c r="D4303" t="s">
        <v>10466</v>
      </c>
      <c r="E4303" t="s">
        <v>11</v>
      </c>
      <c r="F4303" t="s">
        <v>12</v>
      </c>
      <c r="G4303" t="s">
        <v>35</v>
      </c>
      <c r="H4303" t="s">
        <v>1483</v>
      </c>
      <c r="I4303" t="s">
        <v>10205</v>
      </c>
      <c r="J4303" t="s">
        <v>2370</v>
      </c>
      <c r="K4303" t="s">
        <v>100</v>
      </c>
      <c r="L4303" t="s">
        <v>8883</v>
      </c>
      <c r="M4303">
        <v>811165</v>
      </c>
      <c r="N4303" t="s">
        <v>10243</v>
      </c>
      <c r="O4303" t="s">
        <v>425</v>
      </c>
      <c r="P4303" t="s">
        <v>425</v>
      </c>
    </row>
    <row r="4304" spans="1:16" x14ac:dyDescent="0.25">
      <c r="A4304">
        <v>810676</v>
      </c>
      <c r="B4304" t="s">
        <v>1169</v>
      </c>
      <c r="C4304" t="s">
        <v>65</v>
      </c>
      <c r="D4304" t="s">
        <v>10467</v>
      </c>
      <c r="E4304" t="s">
        <v>11</v>
      </c>
      <c r="F4304" t="s">
        <v>12</v>
      </c>
      <c r="G4304" t="s">
        <v>35</v>
      </c>
      <c r="H4304" t="s">
        <v>1483</v>
      </c>
      <c r="I4304" t="s">
        <v>10205</v>
      </c>
      <c r="J4304" t="s">
        <v>78</v>
      </c>
      <c r="K4304" t="s">
        <v>73</v>
      </c>
      <c r="L4304" t="s">
        <v>10468</v>
      </c>
      <c r="M4304">
        <v>811100</v>
      </c>
      <c r="N4304" t="s">
        <v>10378</v>
      </c>
      <c r="O4304" t="s">
        <v>425</v>
      </c>
      <c r="P4304" t="s">
        <v>425</v>
      </c>
    </row>
    <row r="4305" spans="1:16" x14ac:dyDescent="0.25">
      <c r="A4305">
        <v>810677</v>
      </c>
      <c r="B4305" t="s">
        <v>2317</v>
      </c>
      <c r="C4305" t="s">
        <v>65</v>
      </c>
      <c r="D4305" t="s">
        <v>10206</v>
      </c>
      <c r="E4305" t="s">
        <v>11</v>
      </c>
      <c r="F4305" t="s">
        <v>12</v>
      </c>
      <c r="G4305" t="s">
        <v>35</v>
      </c>
      <c r="H4305" t="s">
        <v>1483</v>
      </c>
      <c r="I4305" t="s">
        <v>10205</v>
      </c>
      <c r="J4305" t="s">
        <v>78</v>
      </c>
      <c r="K4305" t="s">
        <v>73</v>
      </c>
      <c r="L4305" t="s">
        <v>10261</v>
      </c>
      <c r="M4305">
        <v>810630</v>
      </c>
      <c r="N4305" t="s">
        <v>10207</v>
      </c>
      <c r="O4305" t="s">
        <v>425</v>
      </c>
      <c r="P4305" t="s">
        <v>425</v>
      </c>
    </row>
    <row r="4306" spans="1:16" x14ac:dyDescent="0.25">
      <c r="A4306">
        <v>810678</v>
      </c>
      <c r="B4306" t="s">
        <v>1032</v>
      </c>
      <c r="C4306" t="s">
        <v>65</v>
      </c>
      <c r="D4306" t="s">
        <v>2496</v>
      </c>
      <c r="E4306" t="s">
        <v>11</v>
      </c>
      <c r="F4306" t="s">
        <v>12</v>
      </c>
      <c r="G4306" t="s">
        <v>35</v>
      </c>
      <c r="H4306" t="s">
        <v>1483</v>
      </c>
      <c r="I4306" t="s">
        <v>10223</v>
      </c>
      <c r="J4306" t="s">
        <v>352</v>
      </c>
      <c r="K4306" t="s">
        <v>73</v>
      </c>
      <c r="L4306" t="s">
        <v>10430</v>
      </c>
      <c r="M4306">
        <v>810659</v>
      </c>
      <c r="N4306" t="s">
        <v>1485</v>
      </c>
      <c r="O4306" t="s">
        <v>425</v>
      </c>
      <c r="P4306" t="s">
        <v>425</v>
      </c>
    </row>
    <row r="4307" spans="1:16" x14ac:dyDescent="0.25">
      <c r="A4307">
        <v>810679</v>
      </c>
      <c r="B4307" t="s">
        <v>10469</v>
      </c>
      <c r="C4307" t="s">
        <v>5659</v>
      </c>
      <c r="D4307" t="s">
        <v>10470</v>
      </c>
      <c r="E4307" t="s">
        <v>90</v>
      </c>
      <c r="F4307" t="s">
        <v>12</v>
      </c>
      <c r="G4307" t="s">
        <v>35</v>
      </c>
      <c r="H4307" t="s">
        <v>1483</v>
      </c>
      <c r="I4307" t="s">
        <v>10205</v>
      </c>
      <c r="J4307" t="s">
        <v>3258</v>
      </c>
      <c r="K4307" t="s">
        <v>933</v>
      </c>
      <c r="L4307" t="s">
        <v>10423</v>
      </c>
      <c r="M4307">
        <v>810967</v>
      </c>
      <c r="N4307" t="s">
        <v>10406</v>
      </c>
      <c r="O4307" t="s">
        <v>425</v>
      </c>
      <c r="P4307" t="s">
        <v>425</v>
      </c>
    </row>
    <row r="4308" spans="1:16" x14ac:dyDescent="0.25">
      <c r="A4308">
        <v>810680</v>
      </c>
      <c r="B4308" t="s">
        <v>10471</v>
      </c>
      <c r="C4308" t="s">
        <v>10472</v>
      </c>
      <c r="D4308" t="s">
        <v>10327</v>
      </c>
      <c r="E4308" t="s">
        <v>11</v>
      </c>
      <c r="F4308" t="s">
        <v>12</v>
      </c>
      <c r="G4308" t="s">
        <v>35</v>
      </c>
      <c r="H4308" t="s">
        <v>1483</v>
      </c>
      <c r="I4308" t="s">
        <v>10205</v>
      </c>
      <c r="J4308" t="s">
        <v>2637</v>
      </c>
      <c r="K4308" t="s">
        <v>73</v>
      </c>
      <c r="L4308" t="s">
        <v>10269</v>
      </c>
      <c r="M4308">
        <v>810644</v>
      </c>
      <c r="N4308" t="s">
        <v>10270</v>
      </c>
      <c r="O4308" t="s">
        <v>425</v>
      </c>
      <c r="P4308" t="s">
        <v>425</v>
      </c>
    </row>
    <row r="4309" spans="1:16" x14ac:dyDescent="0.25">
      <c r="A4309">
        <v>810681</v>
      </c>
      <c r="B4309" t="s">
        <v>2720</v>
      </c>
      <c r="C4309" t="s">
        <v>10473</v>
      </c>
      <c r="D4309" t="s">
        <v>10474</v>
      </c>
      <c r="E4309" t="s">
        <v>90</v>
      </c>
      <c r="F4309" t="s">
        <v>12</v>
      </c>
      <c r="G4309" t="s">
        <v>35</v>
      </c>
      <c r="H4309" t="s">
        <v>1483</v>
      </c>
      <c r="I4309" t="s">
        <v>1484</v>
      </c>
      <c r="J4309" t="s">
        <v>92</v>
      </c>
      <c r="K4309" t="s">
        <v>933</v>
      </c>
      <c r="L4309" t="s">
        <v>10475</v>
      </c>
      <c r="M4309">
        <v>810810</v>
      </c>
      <c r="N4309" t="s">
        <v>1485</v>
      </c>
      <c r="O4309" t="s">
        <v>425</v>
      </c>
      <c r="P4309" t="s">
        <v>425</v>
      </c>
    </row>
    <row r="4310" spans="1:16" x14ac:dyDescent="0.25">
      <c r="A4310">
        <v>810683</v>
      </c>
      <c r="B4310" t="s">
        <v>495</v>
      </c>
      <c r="C4310" t="s">
        <v>207</v>
      </c>
      <c r="D4310" t="s">
        <v>10476</v>
      </c>
      <c r="E4310" t="s">
        <v>11</v>
      </c>
      <c r="F4310" t="s">
        <v>12</v>
      </c>
      <c r="G4310" t="s">
        <v>35</v>
      </c>
      <c r="H4310" t="s">
        <v>1483</v>
      </c>
      <c r="I4310" t="s">
        <v>10280</v>
      </c>
      <c r="J4310" t="s">
        <v>3275</v>
      </c>
      <c r="K4310" t="s">
        <v>933</v>
      </c>
      <c r="L4310" t="s">
        <v>10281</v>
      </c>
      <c r="M4310">
        <v>811213</v>
      </c>
      <c r="N4310" t="s">
        <v>7894</v>
      </c>
      <c r="O4310" t="s">
        <v>425</v>
      </c>
      <c r="P4310" t="s">
        <v>425</v>
      </c>
    </row>
    <row r="4311" spans="1:16" x14ac:dyDescent="0.25">
      <c r="A4311">
        <v>810684</v>
      </c>
      <c r="B4311" t="s">
        <v>10477</v>
      </c>
      <c r="C4311" t="s">
        <v>10478</v>
      </c>
      <c r="D4311" t="s">
        <v>10479</v>
      </c>
      <c r="E4311" t="s">
        <v>11</v>
      </c>
      <c r="F4311" t="s">
        <v>12</v>
      </c>
      <c r="G4311" t="s">
        <v>35</v>
      </c>
      <c r="H4311" t="s">
        <v>1483</v>
      </c>
      <c r="I4311" t="s">
        <v>10223</v>
      </c>
      <c r="J4311" t="s">
        <v>131</v>
      </c>
      <c r="K4311" t="s">
        <v>100</v>
      </c>
      <c r="L4311" t="s">
        <v>10318</v>
      </c>
      <c r="M4311">
        <v>811047</v>
      </c>
      <c r="N4311" t="s">
        <v>10426</v>
      </c>
      <c r="O4311" t="s">
        <v>425</v>
      </c>
      <c r="P4311" t="s">
        <v>425</v>
      </c>
    </row>
    <row r="4312" spans="1:16" x14ac:dyDescent="0.25">
      <c r="A4312">
        <v>810685</v>
      </c>
      <c r="B4312" t="s">
        <v>6419</v>
      </c>
      <c r="C4312" t="s">
        <v>6276</v>
      </c>
      <c r="D4312" t="s">
        <v>10480</v>
      </c>
      <c r="E4312" t="s">
        <v>11</v>
      </c>
      <c r="F4312" t="s">
        <v>12</v>
      </c>
      <c r="G4312" t="s">
        <v>35</v>
      </c>
      <c r="H4312" t="s">
        <v>1483</v>
      </c>
      <c r="I4312" t="s">
        <v>10223</v>
      </c>
      <c r="J4312" t="s">
        <v>99</v>
      </c>
      <c r="K4312" t="s">
        <v>73</v>
      </c>
      <c r="L4312" t="s">
        <v>10481</v>
      </c>
      <c r="M4312">
        <v>810875</v>
      </c>
      <c r="N4312" t="s">
        <v>10426</v>
      </c>
      <c r="O4312" t="s">
        <v>425</v>
      </c>
      <c r="P4312" t="s">
        <v>425</v>
      </c>
    </row>
    <row r="4313" spans="1:16" x14ac:dyDescent="0.25">
      <c r="A4313">
        <v>810687</v>
      </c>
      <c r="B4313" t="s">
        <v>1326</v>
      </c>
      <c r="C4313" t="s">
        <v>1383</v>
      </c>
      <c r="D4313" t="s">
        <v>10296</v>
      </c>
      <c r="E4313" t="s">
        <v>11</v>
      </c>
      <c r="F4313" t="s">
        <v>12</v>
      </c>
      <c r="G4313" t="s">
        <v>35</v>
      </c>
      <c r="H4313" t="s">
        <v>1483</v>
      </c>
      <c r="I4313" t="s">
        <v>10223</v>
      </c>
      <c r="J4313" t="s">
        <v>6365</v>
      </c>
      <c r="K4313" t="s">
        <v>26</v>
      </c>
      <c r="L4313" t="s">
        <v>10460</v>
      </c>
      <c r="M4313">
        <v>811138</v>
      </c>
      <c r="N4313" t="s">
        <v>10278</v>
      </c>
      <c r="O4313" t="s">
        <v>425</v>
      </c>
      <c r="P4313" t="s">
        <v>425</v>
      </c>
    </row>
    <row r="4314" spans="1:16" x14ac:dyDescent="0.25">
      <c r="A4314">
        <v>810689</v>
      </c>
      <c r="B4314" t="s">
        <v>2547</v>
      </c>
      <c r="C4314" t="s">
        <v>10482</v>
      </c>
      <c r="D4314" t="s">
        <v>10483</v>
      </c>
      <c r="E4314" t="s">
        <v>11</v>
      </c>
      <c r="F4314" t="s">
        <v>12</v>
      </c>
      <c r="G4314" t="s">
        <v>35</v>
      </c>
      <c r="H4314" t="s">
        <v>1483</v>
      </c>
      <c r="I4314" t="s">
        <v>10223</v>
      </c>
      <c r="J4314" t="s">
        <v>92</v>
      </c>
      <c r="K4314" t="s">
        <v>933</v>
      </c>
      <c r="L4314" t="s">
        <v>10224</v>
      </c>
      <c r="M4314">
        <v>810976</v>
      </c>
      <c r="N4314" t="s">
        <v>1485</v>
      </c>
      <c r="O4314" t="s">
        <v>425</v>
      </c>
      <c r="P4314" t="s">
        <v>425</v>
      </c>
    </row>
    <row r="4315" spans="1:16" x14ac:dyDescent="0.25">
      <c r="A4315">
        <v>810690</v>
      </c>
      <c r="B4315" t="s">
        <v>2335</v>
      </c>
      <c r="C4315" t="s">
        <v>453</v>
      </c>
      <c r="D4315" t="s">
        <v>10484</v>
      </c>
      <c r="E4315" t="s">
        <v>11</v>
      </c>
      <c r="F4315" t="s">
        <v>12</v>
      </c>
      <c r="G4315" t="s">
        <v>35</v>
      </c>
      <c r="H4315" t="s">
        <v>1483</v>
      </c>
      <c r="I4315" t="s">
        <v>10223</v>
      </c>
      <c r="J4315" t="s">
        <v>162</v>
      </c>
      <c r="K4315" t="s">
        <v>100</v>
      </c>
      <c r="L4315" t="s">
        <v>10395</v>
      </c>
      <c r="M4315">
        <v>810818</v>
      </c>
      <c r="N4315" t="s">
        <v>1485</v>
      </c>
      <c r="O4315" t="s">
        <v>425</v>
      </c>
      <c r="P4315" t="s">
        <v>425</v>
      </c>
    </row>
    <row r="4316" spans="1:16" x14ac:dyDescent="0.25">
      <c r="A4316">
        <v>810691</v>
      </c>
      <c r="B4316" t="s">
        <v>1011</v>
      </c>
      <c r="C4316" t="s">
        <v>10485</v>
      </c>
      <c r="D4316" t="s">
        <v>10486</v>
      </c>
      <c r="E4316" t="s">
        <v>90</v>
      </c>
      <c r="F4316" t="s">
        <v>12</v>
      </c>
      <c r="G4316" t="s">
        <v>35</v>
      </c>
      <c r="H4316" t="s">
        <v>1483</v>
      </c>
      <c r="I4316" t="s">
        <v>10280</v>
      </c>
      <c r="J4316" t="s">
        <v>3275</v>
      </c>
      <c r="K4316" t="s">
        <v>933</v>
      </c>
      <c r="L4316" t="s">
        <v>10487</v>
      </c>
      <c r="M4316">
        <v>811164</v>
      </c>
      <c r="N4316" t="s">
        <v>7894</v>
      </c>
      <c r="O4316" t="s">
        <v>425</v>
      </c>
      <c r="P4316" t="s">
        <v>425</v>
      </c>
    </row>
    <row r="4317" spans="1:16" x14ac:dyDescent="0.25">
      <c r="A4317">
        <v>810692</v>
      </c>
      <c r="B4317" t="s">
        <v>1448</v>
      </c>
      <c r="C4317" t="s">
        <v>10488</v>
      </c>
      <c r="D4317" t="s">
        <v>10489</v>
      </c>
      <c r="E4317" t="s">
        <v>90</v>
      </c>
      <c r="F4317" t="s">
        <v>12</v>
      </c>
      <c r="G4317" t="s">
        <v>35</v>
      </c>
      <c r="H4317" t="s">
        <v>1483</v>
      </c>
      <c r="I4317" t="s">
        <v>10223</v>
      </c>
      <c r="J4317" t="s">
        <v>10490</v>
      </c>
      <c r="K4317" t="s">
        <v>73</v>
      </c>
      <c r="L4317" t="s">
        <v>10318</v>
      </c>
      <c r="M4317">
        <v>811047</v>
      </c>
      <c r="N4317" t="s">
        <v>10414</v>
      </c>
      <c r="O4317" t="s">
        <v>425</v>
      </c>
      <c r="P4317" t="s">
        <v>425</v>
      </c>
    </row>
    <row r="4318" spans="1:16" x14ac:dyDescent="0.25">
      <c r="A4318">
        <v>810693</v>
      </c>
      <c r="B4318" t="s">
        <v>10379</v>
      </c>
      <c r="C4318" t="s">
        <v>10491</v>
      </c>
      <c r="D4318" t="s">
        <v>10492</v>
      </c>
      <c r="E4318" t="s">
        <v>90</v>
      </c>
      <c r="F4318" t="s">
        <v>12</v>
      </c>
      <c r="G4318" t="s">
        <v>35</v>
      </c>
      <c r="H4318" t="s">
        <v>1483</v>
      </c>
      <c r="I4318" t="s">
        <v>10205</v>
      </c>
      <c r="J4318" t="s">
        <v>92</v>
      </c>
      <c r="K4318" t="s">
        <v>933</v>
      </c>
      <c r="L4318" t="s">
        <v>8883</v>
      </c>
      <c r="M4318">
        <v>811165</v>
      </c>
      <c r="N4318" t="s">
        <v>10372</v>
      </c>
      <c r="O4318" t="s">
        <v>425</v>
      </c>
      <c r="P4318" t="s">
        <v>425</v>
      </c>
    </row>
    <row r="4319" spans="1:16" x14ac:dyDescent="0.25">
      <c r="A4319">
        <v>810694</v>
      </c>
      <c r="B4319" t="s">
        <v>10493</v>
      </c>
      <c r="C4319" t="s">
        <v>2170</v>
      </c>
      <c r="D4319" t="s">
        <v>10494</v>
      </c>
      <c r="E4319" t="s">
        <v>90</v>
      </c>
      <c r="F4319" t="s">
        <v>12</v>
      </c>
      <c r="G4319" t="s">
        <v>35</v>
      </c>
      <c r="H4319" t="s">
        <v>1483</v>
      </c>
      <c r="I4319" t="s">
        <v>10205</v>
      </c>
      <c r="J4319" t="s">
        <v>92</v>
      </c>
      <c r="K4319" t="s">
        <v>93</v>
      </c>
      <c r="L4319" t="s">
        <v>10314</v>
      </c>
      <c r="M4319">
        <v>810633</v>
      </c>
      <c r="N4319" t="s">
        <v>10270</v>
      </c>
      <c r="O4319" t="s">
        <v>425</v>
      </c>
      <c r="P4319" t="s">
        <v>425</v>
      </c>
    </row>
    <row r="4320" spans="1:16" x14ac:dyDescent="0.25">
      <c r="A4320">
        <v>810695</v>
      </c>
      <c r="B4320" t="s">
        <v>10495</v>
      </c>
      <c r="C4320" t="s">
        <v>2170</v>
      </c>
      <c r="D4320" t="s">
        <v>10496</v>
      </c>
      <c r="E4320" t="s">
        <v>90</v>
      </c>
      <c r="F4320" t="s">
        <v>12</v>
      </c>
      <c r="G4320" t="s">
        <v>35</v>
      </c>
      <c r="H4320" t="s">
        <v>1483</v>
      </c>
      <c r="I4320" t="s">
        <v>10223</v>
      </c>
      <c r="J4320" t="s">
        <v>1174</v>
      </c>
      <c r="K4320" t="s">
        <v>61</v>
      </c>
      <c r="L4320" t="s">
        <v>10497</v>
      </c>
      <c r="M4320">
        <v>810722</v>
      </c>
      <c r="N4320" t="s">
        <v>1485</v>
      </c>
      <c r="O4320" t="s">
        <v>425</v>
      </c>
      <c r="P4320" t="s">
        <v>425</v>
      </c>
    </row>
    <row r="4321" spans="1:16" x14ac:dyDescent="0.25">
      <c r="A4321">
        <v>810696</v>
      </c>
      <c r="B4321" t="s">
        <v>1675</v>
      </c>
      <c r="C4321" t="s">
        <v>2170</v>
      </c>
      <c r="D4321" t="s">
        <v>10498</v>
      </c>
      <c r="E4321" t="s">
        <v>90</v>
      </c>
      <c r="F4321" t="s">
        <v>12</v>
      </c>
      <c r="G4321" t="s">
        <v>35</v>
      </c>
      <c r="H4321" t="s">
        <v>1483</v>
      </c>
      <c r="I4321" t="s">
        <v>10205</v>
      </c>
      <c r="J4321" t="s">
        <v>473</v>
      </c>
      <c r="K4321" t="s">
        <v>93</v>
      </c>
      <c r="L4321" t="s">
        <v>10268</v>
      </c>
      <c r="M4321">
        <v>810585</v>
      </c>
      <c r="N4321" t="s">
        <v>10270</v>
      </c>
      <c r="O4321" t="s">
        <v>425</v>
      </c>
      <c r="P4321" t="s">
        <v>425</v>
      </c>
    </row>
    <row r="4322" spans="1:16" x14ac:dyDescent="0.25">
      <c r="A4322">
        <v>810697</v>
      </c>
      <c r="B4322" t="s">
        <v>10500</v>
      </c>
      <c r="C4322" t="s">
        <v>3730</v>
      </c>
      <c r="D4322" t="s">
        <v>10499</v>
      </c>
      <c r="E4322" t="s">
        <v>90</v>
      </c>
      <c r="F4322" t="s">
        <v>12</v>
      </c>
      <c r="G4322" t="s">
        <v>35</v>
      </c>
      <c r="H4322" t="s">
        <v>1483</v>
      </c>
      <c r="I4322" t="s">
        <v>10205</v>
      </c>
      <c r="J4322" t="s">
        <v>92</v>
      </c>
      <c r="K4322" t="s">
        <v>933</v>
      </c>
      <c r="L4322" t="s">
        <v>10501</v>
      </c>
      <c r="M4322">
        <v>810863</v>
      </c>
      <c r="N4322" t="s">
        <v>10221</v>
      </c>
      <c r="O4322" t="s">
        <v>425</v>
      </c>
      <c r="P4322" t="s">
        <v>425</v>
      </c>
    </row>
    <row r="4323" spans="1:16" x14ac:dyDescent="0.25">
      <c r="A4323">
        <v>810699</v>
      </c>
      <c r="B4323" t="s">
        <v>550</v>
      </c>
      <c r="C4323" t="s">
        <v>1241</v>
      </c>
      <c r="D4323" t="s">
        <v>10502</v>
      </c>
      <c r="E4323" t="s">
        <v>90</v>
      </c>
      <c r="F4323" t="s">
        <v>12</v>
      </c>
      <c r="G4323" t="s">
        <v>35</v>
      </c>
      <c r="H4323" t="s">
        <v>1483</v>
      </c>
      <c r="I4323" t="s">
        <v>1484</v>
      </c>
      <c r="J4323" t="s">
        <v>10463</v>
      </c>
      <c r="K4323" t="s">
        <v>61</v>
      </c>
      <c r="L4323" t="s">
        <v>10464</v>
      </c>
      <c r="M4323">
        <v>810998</v>
      </c>
      <c r="N4323" t="s">
        <v>1485</v>
      </c>
      <c r="O4323" t="s">
        <v>425</v>
      </c>
      <c r="P4323" t="s">
        <v>425</v>
      </c>
    </row>
    <row r="4324" spans="1:16" x14ac:dyDescent="0.25">
      <c r="A4324">
        <v>810700</v>
      </c>
      <c r="B4324" t="s">
        <v>10503</v>
      </c>
      <c r="C4324" t="s">
        <v>1241</v>
      </c>
      <c r="D4324" t="s">
        <v>10504</v>
      </c>
      <c r="E4324" t="s">
        <v>90</v>
      </c>
      <c r="F4324" t="s">
        <v>12</v>
      </c>
      <c r="G4324" t="s">
        <v>35</v>
      </c>
      <c r="H4324" t="s">
        <v>1483</v>
      </c>
      <c r="I4324" t="s">
        <v>10205</v>
      </c>
      <c r="J4324" t="s">
        <v>92</v>
      </c>
      <c r="K4324" t="s">
        <v>933</v>
      </c>
      <c r="L4324" t="s">
        <v>10220</v>
      </c>
      <c r="M4324">
        <v>810885</v>
      </c>
      <c r="N4324" t="s">
        <v>10221</v>
      </c>
      <c r="O4324" t="s">
        <v>425</v>
      </c>
      <c r="P4324" t="s">
        <v>425</v>
      </c>
    </row>
    <row r="4325" spans="1:16" x14ac:dyDescent="0.25">
      <c r="A4325">
        <v>810701</v>
      </c>
      <c r="B4325" t="s">
        <v>1815</v>
      </c>
      <c r="C4325" t="s">
        <v>1241</v>
      </c>
      <c r="D4325" t="s">
        <v>8906</v>
      </c>
      <c r="E4325" t="s">
        <v>90</v>
      </c>
      <c r="F4325" t="s">
        <v>12</v>
      </c>
      <c r="G4325" t="s">
        <v>35</v>
      </c>
      <c r="H4325" t="s">
        <v>1483</v>
      </c>
      <c r="I4325" t="s">
        <v>1484</v>
      </c>
      <c r="J4325" t="s">
        <v>10505</v>
      </c>
      <c r="K4325" t="s">
        <v>73</v>
      </c>
      <c r="L4325" t="s">
        <v>1482</v>
      </c>
      <c r="M4325">
        <v>40208</v>
      </c>
      <c r="N4325" t="s">
        <v>1485</v>
      </c>
      <c r="O4325" t="s">
        <v>425</v>
      </c>
      <c r="P4325" t="s">
        <v>425</v>
      </c>
    </row>
    <row r="4326" spans="1:16" x14ac:dyDescent="0.25">
      <c r="A4326">
        <v>810702</v>
      </c>
      <c r="B4326" t="s">
        <v>484</v>
      </c>
      <c r="C4326" t="s">
        <v>1090</v>
      </c>
      <c r="D4326" t="s">
        <v>10506</v>
      </c>
      <c r="E4326" t="s">
        <v>11</v>
      </c>
      <c r="F4326" t="s">
        <v>12</v>
      </c>
      <c r="G4326" t="s">
        <v>35</v>
      </c>
      <c r="H4326" t="s">
        <v>1483</v>
      </c>
      <c r="I4326" t="s">
        <v>10223</v>
      </c>
      <c r="J4326" t="s">
        <v>99</v>
      </c>
      <c r="K4326" t="s">
        <v>73</v>
      </c>
      <c r="L4326" t="s">
        <v>10481</v>
      </c>
      <c r="M4326">
        <v>810875</v>
      </c>
      <c r="N4326" t="s">
        <v>10426</v>
      </c>
      <c r="O4326" t="s">
        <v>425</v>
      </c>
      <c r="P4326" t="s">
        <v>425</v>
      </c>
    </row>
    <row r="4327" spans="1:16" x14ac:dyDescent="0.25">
      <c r="A4327">
        <v>810703</v>
      </c>
      <c r="B4327" t="s">
        <v>10507</v>
      </c>
      <c r="C4327" t="s">
        <v>10508</v>
      </c>
      <c r="D4327" t="s">
        <v>10509</v>
      </c>
      <c r="E4327" t="s">
        <v>11</v>
      </c>
      <c r="F4327" t="s">
        <v>12</v>
      </c>
      <c r="G4327" t="s">
        <v>35</v>
      </c>
      <c r="H4327" t="s">
        <v>1483</v>
      </c>
      <c r="I4327" t="s">
        <v>1484</v>
      </c>
      <c r="J4327" t="s">
        <v>6089</v>
      </c>
      <c r="K4327" t="s">
        <v>61</v>
      </c>
      <c r="L4327" t="s">
        <v>10267</v>
      </c>
      <c r="M4327">
        <v>811067</v>
      </c>
      <c r="N4327" t="s">
        <v>1485</v>
      </c>
      <c r="O4327" t="s">
        <v>425</v>
      </c>
      <c r="P4327" t="s">
        <v>425</v>
      </c>
    </row>
    <row r="4328" spans="1:16" x14ac:dyDescent="0.25">
      <c r="A4328">
        <v>810704</v>
      </c>
      <c r="B4328" t="s">
        <v>10510</v>
      </c>
      <c r="C4328" t="s">
        <v>9066</v>
      </c>
      <c r="D4328" t="s">
        <v>10511</v>
      </c>
      <c r="E4328" t="s">
        <v>11</v>
      </c>
      <c r="F4328" t="s">
        <v>12</v>
      </c>
      <c r="G4328" t="s">
        <v>35</v>
      </c>
      <c r="H4328" t="s">
        <v>1483</v>
      </c>
      <c r="I4328" t="s">
        <v>1484</v>
      </c>
      <c r="J4328" t="s">
        <v>6089</v>
      </c>
      <c r="K4328" t="s">
        <v>61</v>
      </c>
      <c r="L4328" t="s">
        <v>10267</v>
      </c>
      <c r="M4328">
        <v>811067</v>
      </c>
      <c r="N4328" t="s">
        <v>1485</v>
      </c>
      <c r="O4328" t="s">
        <v>425</v>
      </c>
      <c r="P4328" t="s">
        <v>425</v>
      </c>
    </row>
    <row r="4329" spans="1:16" x14ac:dyDescent="0.25">
      <c r="A4329">
        <v>810705</v>
      </c>
      <c r="B4329" t="s">
        <v>10512</v>
      </c>
      <c r="C4329" t="s">
        <v>10513</v>
      </c>
      <c r="D4329" t="s">
        <v>10514</v>
      </c>
      <c r="E4329" t="s">
        <v>90</v>
      </c>
      <c r="F4329" t="s">
        <v>12</v>
      </c>
      <c r="G4329" t="s">
        <v>35</v>
      </c>
      <c r="H4329" t="s">
        <v>1483</v>
      </c>
      <c r="I4329" t="s">
        <v>10223</v>
      </c>
      <c r="J4329" t="s">
        <v>92</v>
      </c>
      <c r="K4329" t="s">
        <v>933</v>
      </c>
      <c r="L4329" t="s">
        <v>10515</v>
      </c>
      <c r="M4329">
        <v>811036</v>
      </c>
      <c r="N4329" t="s">
        <v>10278</v>
      </c>
      <c r="O4329" t="s">
        <v>425</v>
      </c>
      <c r="P4329" t="s">
        <v>425</v>
      </c>
    </row>
    <row r="4330" spans="1:16" x14ac:dyDescent="0.25">
      <c r="A4330">
        <v>810707</v>
      </c>
      <c r="B4330" t="s">
        <v>10516</v>
      </c>
      <c r="C4330" t="s">
        <v>1566</v>
      </c>
      <c r="D4330" t="s">
        <v>10517</v>
      </c>
      <c r="E4330" t="s">
        <v>90</v>
      </c>
      <c r="F4330" t="s">
        <v>12</v>
      </c>
      <c r="G4330" t="s">
        <v>35</v>
      </c>
      <c r="H4330" t="s">
        <v>1483</v>
      </c>
      <c r="I4330" t="s">
        <v>10205</v>
      </c>
      <c r="J4330" t="s">
        <v>3258</v>
      </c>
      <c r="K4330" t="s">
        <v>933</v>
      </c>
      <c r="L4330" t="s">
        <v>10240</v>
      </c>
      <c r="M4330">
        <v>810840</v>
      </c>
      <c r="N4330" t="s">
        <v>10216</v>
      </c>
      <c r="O4330" t="s">
        <v>425</v>
      </c>
      <c r="P4330" t="s">
        <v>425</v>
      </c>
    </row>
    <row r="4331" spans="1:16" x14ac:dyDescent="0.25">
      <c r="A4331">
        <v>810708</v>
      </c>
      <c r="B4331" t="s">
        <v>10518</v>
      </c>
      <c r="C4331" t="s">
        <v>10519</v>
      </c>
      <c r="D4331" t="s">
        <v>10520</v>
      </c>
      <c r="E4331" t="s">
        <v>90</v>
      </c>
      <c r="F4331" t="s">
        <v>12</v>
      </c>
      <c r="G4331" t="s">
        <v>35</v>
      </c>
      <c r="H4331" t="s">
        <v>1483</v>
      </c>
      <c r="I4331" t="s">
        <v>10205</v>
      </c>
      <c r="J4331" t="s">
        <v>1077</v>
      </c>
      <c r="K4331" t="s">
        <v>93</v>
      </c>
      <c r="L4331" t="s">
        <v>10361</v>
      </c>
      <c r="M4331">
        <v>811058</v>
      </c>
      <c r="N4331" t="s">
        <v>10216</v>
      </c>
      <c r="O4331" t="s">
        <v>425</v>
      </c>
      <c r="P4331" t="s">
        <v>425</v>
      </c>
    </row>
    <row r="4332" spans="1:16" x14ac:dyDescent="0.25">
      <c r="A4332">
        <v>810709</v>
      </c>
      <c r="B4332" t="s">
        <v>438</v>
      </c>
      <c r="C4332" t="s">
        <v>1232</v>
      </c>
      <c r="D4332" t="s">
        <v>10521</v>
      </c>
      <c r="E4332" t="s">
        <v>90</v>
      </c>
      <c r="F4332" t="s">
        <v>12</v>
      </c>
      <c r="G4332" t="s">
        <v>35</v>
      </c>
      <c r="H4332" t="s">
        <v>1483</v>
      </c>
      <c r="I4332" t="s">
        <v>10205</v>
      </c>
      <c r="J4332" t="s">
        <v>1077</v>
      </c>
      <c r="K4332" t="s">
        <v>93</v>
      </c>
      <c r="L4332" t="s">
        <v>10522</v>
      </c>
      <c r="M4332">
        <v>810983</v>
      </c>
      <c r="N4332" t="s">
        <v>10216</v>
      </c>
      <c r="O4332" t="s">
        <v>425</v>
      </c>
      <c r="P4332" t="s">
        <v>425</v>
      </c>
    </row>
    <row r="4333" spans="1:16" x14ac:dyDescent="0.25">
      <c r="A4333">
        <v>810710</v>
      </c>
      <c r="B4333" t="s">
        <v>10516</v>
      </c>
      <c r="C4333" t="s">
        <v>4853</v>
      </c>
      <c r="D4333" t="s">
        <v>10523</v>
      </c>
      <c r="E4333" t="s">
        <v>11</v>
      </c>
      <c r="F4333" t="s">
        <v>12</v>
      </c>
      <c r="G4333" t="s">
        <v>35</v>
      </c>
      <c r="H4333" t="s">
        <v>1483</v>
      </c>
      <c r="I4333" t="s">
        <v>10205</v>
      </c>
      <c r="J4333" t="s">
        <v>10524</v>
      </c>
      <c r="K4333" t="s">
        <v>100</v>
      </c>
      <c r="L4333" t="s">
        <v>10525</v>
      </c>
      <c r="M4333">
        <v>810757</v>
      </c>
      <c r="N4333" t="s">
        <v>10287</v>
      </c>
      <c r="O4333" t="s">
        <v>425</v>
      </c>
      <c r="P4333" t="s">
        <v>425</v>
      </c>
    </row>
    <row r="4334" spans="1:16" x14ac:dyDescent="0.25">
      <c r="A4334">
        <v>810712</v>
      </c>
      <c r="B4334" t="s">
        <v>10526</v>
      </c>
      <c r="C4334" t="s">
        <v>10527</v>
      </c>
      <c r="D4334" t="s">
        <v>10528</v>
      </c>
      <c r="E4334" t="s">
        <v>11</v>
      </c>
      <c r="F4334" t="s">
        <v>12</v>
      </c>
      <c r="G4334" t="s">
        <v>35</v>
      </c>
      <c r="H4334" t="s">
        <v>1483</v>
      </c>
      <c r="I4334" t="s">
        <v>10205</v>
      </c>
      <c r="J4334" t="s">
        <v>334</v>
      </c>
      <c r="K4334" t="s">
        <v>100</v>
      </c>
      <c r="L4334" t="s">
        <v>10248</v>
      </c>
      <c r="M4334">
        <v>811075</v>
      </c>
      <c r="N4334" t="s">
        <v>10529</v>
      </c>
      <c r="O4334" t="s">
        <v>425</v>
      </c>
      <c r="P4334" t="s">
        <v>425</v>
      </c>
    </row>
    <row r="4335" spans="1:16" x14ac:dyDescent="0.25">
      <c r="A4335">
        <v>810713</v>
      </c>
      <c r="B4335" t="s">
        <v>10530</v>
      </c>
      <c r="C4335" t="s">
        <v>10531</v>
      </c>
      <c r="D4335" t="s">
        <v>10532</v>
      </c>
      <c r="E4335" t="s">
        <v>90</v>
      </c>
      <c r="F4335" t="s">
        <v>12</v>
      </c>
      <c r="G4335" t="s">
        <v>35</v>
      </c>
      <c r="H4335" t="s">
        <v>1483</v>
      </c>
      <c r="I4335" t="s">
        <v>10205</v>
      </c>
      <c r="J4335" t="s">
        <v>92</v>
      </c>
      <c r="K4335" t="s">
        <v>933</v>
      </c>
      <c r="L4335" t="s">
        <v>8883</v>
      </c>
      <c r="M4335">
        <v>811165</v>
      </c>
      <c r="N4335" t="s">
        <v>10372</v>
      </c>
      <c r="O4335" t="s">
        <v>425</v>
      </c>
      <c r="P4335" t="s">
        <v>425</v>
      </c>
    </row>
    <row r="4336" spans="1:16" x14ac:dyDescent="0.25">
      <c r="A4336">
        <v>810714</v>
      </c>
      <c r="B4336" t="s">
        <v>10533</v>
      </c>
      <c r="C4336" t="s">
        <v>4351</v>
      </c>
      <c r="D4336" t="s">
        <v>10534</v>
      </c>
      <c r="E4336" t="s">
        <v>90</v>
      </c>
      <c r="F4336" t="s">
        <v>12</v>
      </c>
      <c r="G4336" t="s">
        <v>35</v>
      </c>
      <c r="H4336" t="s">
        <v>1483</v>
      </c>
      <c r="I4336" t="s">
        <v>10205</v>
      </c>
      <c r="J4336" t="s">
        <v>1077</v>
      </c>
      <c r="K4336" t="s">
        <v>93</v>
      </c>
      <c r="L4336" t="s">
        <v>10522</v>
      </c>
      <c r="M4336">
        <v>810983</v>
      </c>
      <c r="N4336" t="s">
        <v>10216</v>
      </c>
      <c r="O4336" t="s">
        <v>425</v>
      </c>
      <c r="P4336" t="s">
        <v>425</v>
      </c>
    </row>
    <row r="4337" spans="1:16" x14ac:dyDescent="0.25">
      <c r="A4337">
        <v>810715</v>
      </c>
      <c r="B4337" t="s">
        <v>694</v>
      </c>
      <c r="C4337" t="s">
        <v>2224</v>
      </c>
      <c r="D4337" t="s">
        <v>10535</v>
      </c>
      <c r="E4337" t="s">
        <v>11</v>
      </c>
      <c r="F4337" t="s">
        <v>12</v>
      </c>
      <c r="G4337" t="s">
        <v>35</v>
      </c>
      <c r="H4337" t="s">
        <v>1483</v>
      </c>
      <c r="I4337" t="s">
        <v>10205</v>
      </c>
      <c r="J4337" t="s">
        <v>78</v>
      </c>
      <c r="K4337" t="s">
        <v>73</v>
      </c>
      <c r="L4337" t="s">
        <v>8883</v>
      </c>
      <c r="M4337">
        <v>811165</v>
      </c>
      <c r="N4337" t="s">
        <v>10372</v>
      </c>
      <c r="O4337" t="s">
        <v>425</v>
      </c>
      <c r="P4337" t="s">
        <v>425</v>
      </c>
    </row>
    <row r="4338" spans="1:16" x14ac:dyDescent="0.25">
      <c r="A4338">
        <v>810716</v>
      </c>
      <c r="B4338" t="s">
        <v>10536</v>
      </c>
      <c r="C4338" t="s">
        <v>1682</v>
      </c>
      <c r="D4338" t="s">
        <v>10537</v>
      </c>
      <c r="E4338" t="s">
        <v>11</v>
      </c>
      <c r="F4338" t="s">
        <v>12</v>
      </c>
      <c r="G4338" t="s">
        <v>35</v>
      </c>
      <c r="H4338" t="s">
        <v>1483</v>
      </c>
      <c r="I4338" t="s">
        <v>10205</v>
      </c>
      <c r="J4338" t="s">
        <v>10524</v>
      </c>
      <c r="K4338" t="s">
        <v>100</v>
      </c>
      <c r="L4338" t="s">
        <v>10286</v>
      </c>
      <c r="M4338">
        <v>810599</v>
      </c>
      <c r="N4338" t="s">
        <v>10287</v>
      </c>
      <c r="O4338" t="s">
        <v>425</v>
      </c>
      <c r="P4338" t="s">
        <v>425</v>
      </c>
    </row>
    <row r="4339" spans="1:16" x14ac:dyDescent="0.25">
      <c r="A4339">
        <v>810717</v>
      </c>
      <c r="B4339" t="s">
        <v>10217</v>
      </c>
      <c r="C4339" t="s">
        <v>1682</v>
      </c>
      <c r="D4339" t="s">
        <v>10538</v>
      </c>
      <c r="E4339" t="s">
        <v>11</v>
      </c>
      <c r="F4339" t="s">
        <v>12</v>
      </c>
      <c r="G4339" t="s">
        <v>35</v>
      </c>
      <c r="H4339" t="s">
        <v>1483</v>
      </c>
      <c r="I4339" t="s">
        <v>10223</v>
      </c>
      <c r="J4339" t="s">
        <v>1897</v>
      </c>
      <c r="K4339" t="s">
        <v>100</v>
      </c>
      <c r="L4339" t="s">
        <v>10294</v>
      </c>
      <c r="M4339">
        <v>810597</v>
      </c>
      <c r="N4339" t="s">
        <v>1485</v>
      </c>
      <c r="O4339" t="s">
        <v>425</v>
      </c>
      <c r="P4339" t="s">
        <v>425</v>
      </c>
    </row>
    <row r="4340" spans="1:16" x14ac:dyDescent="0.25">
      <c r="A4340">
        <v>810719</v>
      </c>
      <c r="B4340" t="s">
        <v>3929</v>
      </c>
      <c r="C4340" t="s">
        <v>580</v>
      </c>
      <c r="D4340" t="s">
        <v>10539</v>
      </c>
      <c r="E4340" t="s">
        <v>11</v>
      </c>
      <c r="F4340" t="s">
        <v>12</v>
      </c>
      <c r="G4340" t="s">
        <v>35</v>
      </c>
      <c r="H4340" t="s">
        <v>1483</v>
      </c>
      <c r="I4340" t="s">
        <v>10205</v>
      </c>
      <c r="J4340" t="s">
        <v>131</v>
      </c>
      <c r="K4340" t="s">
        <v>100</v>
      </c>
      <c r="L4340" t="s">
        <v>10540</v>
      </c>
      <c r="M4340">
        <v>810872</v>
      </c>
      <c r="N4340" t="s">
        <v>10221</v>
      </c>
      <c r="O4340" t="s">
        <v>425</v>
      </c>
      <c r="P4340" t="s">
        <v>425</v>
      </c>
    </row>
    <row r="4341" spans="1:16" x14ac:dyDescent="0.25">
      <c r="A4341">
        <v>810720</v>
      </c>
      <c r="B4341" t="s">
        <v>3058</v>
      </c>
      <c r="C4341" t="s">
        <v>1758</v>
      </c>
      <c r="D4341" t="s">
        <v>10541</v>
      </c>
      <c r="E4341" t="s">
        <v>11</v>
      </c>
      <c r="F4341" t="s">
        <v>12</v>
      </c>
      <c r="G4341" t="s">
        <v>35</v>
      </c>
      <c r="H4341" t="s">
        <v>1483</v>
      </c>
      <c r="I4341" t="s">
        <v>10223</v>
      </c>
      <c r="J4341" t="s">
        <v>599</v>
      </c>
      <c r="K4341" t="s">
        <v>73</v>
      </c>
      <c r="L4341" t="s">
        <v>10542</v>
      </c>
      <c r="M4341">
        <v>811185</v>
      </c>
      <c r="N4341" t="s">
        <v>10543</v>
      </c>
      <c r="O4341" t="s">
        <v>425</v>
      </c>
      <c r="P4341" t="s">
        <v>425</v>
      </c>
    </row>
    <row r="4342" spans="1:16" x14ac:dyDescent="0.25">
      <c r="A4342">
        <v>810721</v>
      </c>
      <c r="B4342" t="s">
        <v>2530</v>
      </c>
      <c r="C4342" t="s">
        <v>1758</v>
      </c>
      <c r="D4342" t="s">
        <v>10544</v>
      </c>
      <c r="E4342" t="s">
        <v>11</v>
      </c>
      <c r="F4342" t="s">
        <v>12</v>
      </c>
      <c r="G4342" t="s">
        <v>35</v>
      </c>
      <c r="H4342" t="s">
        <v>1483</v>
      </c>
      <c r="I4342" t="s">
        <v>10205</v>
      </c>
      <c r="J4342" t="s">
        <v>1077</v>
      </c>
      <c r="K4342" t="s">
        <v>93</v>
      </c>
      <c r="L4342" t="s">
        <v>10525</v>
      </c>
      <c r="M4342">
        <v>810757</v>
      </c>
      <c r="N4342" t="s">
        <v>10287</v>
      </c>
      <c r="O4342" t="s">
        <v>425</v>
      </c>
      <c r="P4342" t="s">
        <v>425</v>
      </c>
    </row>
    <row r="4343" spans="1:16" x14ac:dyDescent="0.25">
      <c r="A4343">
        <v>810722</v>
      </c>
      <c r="B4343" t="s">
        <v>10545</v>
      </c>
      <c r="C4343" t="s">
        <v>1758</v>
      </c>
      <c r="D4343" t="s">
        <v>10497</v>
      </c>
      <c r="E4343" t="s">
        <v>11</v>
      </c>
      <c r="F4343" t="s">
        <v>12</v>
      </c>
      <c r="G4343" t="s">
        <v>35</v>
      </c>
      <c r="H4343" t="s">
        <v>1483</v>
      </c>
      <c r="I4343" t="s">
        <v>10223</v>
      </c>
      <c r="J4343" t="s">
        <v>38</v>
      </c>
      <c r="K4343" t="s">
        <v>17</v>
      </c>
      <c r="L4343" t="s">
        <v>10289</v>
      </c>
      <c r="M4343">
        <v>811184</v>
      </c>
      <c r="N4343" t="s">
        <v>1485</v>
      </c>
      <c r="O4343" t="s">
        <v>425</v>
      </c>
      <c r="P4343" t="s">
        <v>425</v>
      </c>
    </row>
    <row r="4344" spans="1:16" x14ac:dyDescent="0.25">
      <c r="A4344">
        <v>810723</v>
      </c>
      <c r="B4344" t="s">
        <v>7377</v>
      </c>
      <c r="C4344" t="s">
        <v>1758</v>
      </c>
      <c r="D4344" t="s">
        <v>10546</v>
      </c>
      <c r="E4344" t="s">
        <v>11</v>
      </c>
      <c r="F4344" t="s">
        <v>12</v>
      </c>
      <c r="G4344" t="s">
        <v>35</v>
      </c>
      <c r="H4344" t="s">
        <v>1483</v>
      </c>
      <c r="I4344" t="s">
        <v>1484</v>
      </c>
      <c r="J4344" t="s">
        <v>4376</v>
      </c>
      <c r="K4344" t="s">
        <v>73</v>
      </c>
      <c r="L4344" t="s">
        <v>10464</v>
      </c>
      <c r="M4344">
        <v>810998</v>
      </c>
      <c r="N4344" t="s">
        <v>10270</v>
      </c>
      <c r="O4344" t="s">
        <v>425</v>
      </c>
      <c r="P4344" t="s">
        <v>425</v>
      </c>
    </row>
    <row r="4345" spans="1:16" x14ac:dyDescent="0.25">
      <c r="A4345">
        <v>810724</v>
      </c>
      <c r="B4345" t="s">
        <v>3223</v>
      </c>
      <c r="C4345" t="s">
        <v>6123</v>
      </c>
      <c r="D4345" t="s">
        <v>10547</v>
      </c>
      <c r="E4345" t="s">
        <v>90</v>
      </c>
      <c r="F4345" t="s">
        <v>12</v>
      </c>
      <c r="G4345" t="s">
        <v>35</v>
      </c>
      <c r="H4345" t="s">
        <v>1483</v>
      </c>
      <c r="I4345" t="s">
        <v>1484</v>
      </c>
      <c r="J4345" t="s">
        <v>6089</v>
      </c>
      <c r="K4345" t="s">
        <v>61</v>
      </c>
      <c r="L4345" t="s">
        <v>10267</v>
      </c>
      <c r="M4345">
        <v>811067</v>
      </c>
      <c r="N4345" t="s">
        <v>1485</v>
      </c>
      <c r="O4345" t="s">
        <v>425</v>
      </c>
      <c r="P4345" t="s">
        <v>425</v>
      </c>
    </row>
    <row r="4346" spans="1:16" x14ac:dyDescent="0.25">
      <c r="A4346">
        <v>810725</v>
      </c>
      <c r="B4346" t="s">
        <v>10548</v>
      </c>
      <c r="C4346" t="s">
        <v>2275</v>
      </c>
      <c r="D4346" t="s">
        <v>10549</v>
      </c>
      <c r="E4346" t="s">
        <v>11</v>
      </c>
      <c r="F4346" t="s">
        <v>12</v>
      </c>
      <c r="G4346" t="s">
        <v>35</v>
      </c>
      <c r="H4346" t="s">
        <v>1483</v>
      </c>
      <c r="I4346" t="s">
        <v>10205</v>
      </c>
      <c r="J4346" t="s">
        <v>599</v>
      </c>
      <c r="K4346" t="s">
        <v>73</v>
      </c>
      <c r="L4346" t="s">
        <v>10269</v>
      </c>
      <c r="M4346">
        <v>810644</v>
      </c>
      <c r="N4346" t="s">
        <v>10287</v>
      </c>
      <c r="O4346" t="s">
        <v>425</v>
      </c>
      <c r="P4346" t="s">
        <v>425</v>
      </c>
    </row>
    <row r="4347" spans="1:16" x14ac:dyDescent="0.25">
      <c r="A4347">
        <v>810726</v>
      </c>
      <c r="B4347" t="s">
        <v>5986</v>
      </c>
      <c r="C4347" t="s">
        <v>1475</v>
      </c>
      <c r="D4347" t="s">
        <v>10550</v>
      </c>
      <c r="E4347" t="s">
        <v>90</v>
      </c>
      <c r="F4347" t="s">
        <v>12</v>
      </c>
      <c r="G4347" t="s">
        <v>35</v>
      </c>
      <c r="H4347" t="s">
        <v>1483</v>
      </c>
      <c r="I4347" t="s">
        <v>10223</v>
      </c>
      <c r="J4347" t="s">
        <v>1897</v>
      </c>
      <c r="K4347" t="s">
        <v>100</v>
      </c>
      <c r="L4347" t="s">
        <v>10551</v>
      </c>
      <c r="M4347">
        <v>811115</v>
      </c>
      <c r="N4347" t="s">
        <v>10552</v>
      </c>
      <c r="O4347" t="s">
        <v>425</v>
      </c>
      <c r="P4347" t="s">
        <v>425</v>
      </c>
    </row>
    <row r="4348" spans="1:16" x14ac:dyDescent="0.25">
      <c r="A4348">
        <v>810727</v>
      </c>
      <c r="B4348" t="s">
        <v>10553</v>
      </c>
      <c r="C4348" t="s">
        <v>4061</v>
      </c>
      <c r="D4348" t="s">
        <v>10554</v>
      </c>
      <c r="E4348" t="s">
        <v>11</v>
      </c>
      <c r="F4348" t="s">
        <v>12</v>
      </c>
      <c r="G4348" t="s">
        <v>35</v>
      </c>
      <c r="H4348" t="s">
        <v>1483</v>
      </c>
      <c r="I4348" t="s">
        <v>10205</v>
      </c>
      <c r="J4348" t="s">
        <v>2370</v>
      </c>
      <c r="K4348" t="s">
        <v>100</v>
      </c>
      <c r="L4348" t="s">
        <v>10206</v>
      </c>
      <c r="M4348">
        <v>810677</v>
      </c>
      <c r="N4348" t="s">
        <v>10207</v>
      </c>
      <c r="O4348" t="s">
        <v>425</v>
      </c>
      <c r="P4348" t="s">
        <v>425</v>
      </c>
    </row>
    <row r="4349" spans="1:16" x14ac:dyDescent="0.25">
      <c r="A4349">
        <v>810728</v>
      </c>
      <c r="B4349" t="s">
        <v>10555</v>
      </c>
      <c r="C4349" t="s">
        <v>82</v>
      </c>
      <c r="D4349" t="s">
        <v>10283</v>
      </c>
      <c r="E4349" t="s">
        <v>11</v>
      </c>
      <c r="F4349" t="s">
        <v>12</v>
      </c>
      <c r="G4349" t="s">
        <v>35</v>
      </c>
      <c r="H4349" t="s">
        <v>1483</v>
      </c>
      <c r="I4349" t="s">
        <v>1484</v>
      </c>
      <c r="J4349" t="s">
        <v>782</v>
      </c>
      <c r="K4349" t="s">
        <v>178</v>
      </c>
      <c r="M4349">
        <v>810605</v>
      </c>
      <c r="N4349" t="s">
        <v>1485</v>
      </c>
      <c r="O4349" t="s">
        <v>425</v>
      </c>
      <c r="P4349" t="s">
        <v>425</v>
      </c>
    </row>
    <row r="4350" spans="1:16" x14ac:dyDescent="0.25">
      <c r="A4350">
        <v>810729</v>
      </c>
      <c r="B4350" t="s">
        <v>10556</v>
      </c>
      <c r="C4350" t="s">
        <v>82</v>
      </c>
      <c r="D4350" t="s">
        <v>10557</v>
      </c>
      <c r="E4350" t="s">
        <v>11</v>
      </c>
      <c r="F4350" t="s">
        <v>12</v>
      </c>
      <c r="G4350" t="s">
        <v>35</v>
      </c>
      <c r="H4350" t="s">
        <v>1483</v>
      </c>
      <c r="I4350" t="s">
        <v>10205</v>
      </c>
      <c r="J4350" t="s">
        <v>92</v>
      </c>
      <c r="K4350" t="s">
        <v>933</v>
      </c>
      <c r="L4350" t="s">
        <v>10334</v>
      </c>
      <c r="M4350">
        <v>810614</v>
      </c>
      <c r="N4350" t="s">
        <v>10221</v>
      </c>
      <c r="O4350" t="s">
        <v>425</v>
      </c>
      <c r="P4350" t="s">
        <v>425</v>
      </c>
    </row>
    <row r="4351" spans="1:16" x14ac:dyDescent="0.25">
      <c r="A4351">
        <v>810730</v>
      </c>
      <c r="B4351" t="s">
        <v>438</v>
      </c>
      <c r="C4351" t="s">
        <v>82</v>
      </c>
      <c r="D4351" t="s">
        <v>10558</v>
      </c>
      <c r="E4351" t="s">
        <v>11</v>
      </c>
      <c r="F4351" t="s">
        <v>12</v>
      </c>
      <c r="G4351" t="s">
        <v>35</v>
      </c>
      <c r="H4351" t="s">
        <v>1483</v>
      </c>
      <c r="I4351" t="s">
        <v>10205</v>
      </c>
      <c r="J4351" t="s">
        <v>92</v>
      </c>
      <c r="K4351" t="s">
        <v>933</v>
      </c>
      <c r="L4351" t="s">
        <v>10361</v>
      </c>
      <c r="M4351">
        <v>811058</v>
      </c>
      <c r="N4351" t="s">
        <v>10216</v>
      </c>
      <c r="O4351" t="s">
        <v>425</v>
      </c>
      <c r="P4351" t="s">
        <v>425</v>
      </c>
    </row>
    <row r="4352" spans="1:16" x14ac:dyDescent="0.25">
      <c r="A4352">
        <v>810731</v>
      </c>
      <c r="B4352" t="s">
        <v>4877</v>
      </c>
      <c r="C4352" t="s">
        <v>2547</v>
      </c>
      <c r="D4352" t="s">
        <v>10559</v>
      </c>
      <c r="E4352" t="s">
        <v>11</v>
      </c>
      <c r="F4352" t="s">
        <v>12</v>
      </c>
      <c r="G4352" t="s">
        <v>35</v>
      </c>
      <c r="H4352" t="s">
        <v>1483</v>
      </c>
      <c r="I4352" t="s">
        <v>10205</v>
      </c>
      <c r="J4352" t="s">
        <v>92</v>
      </c>
      <c r="K4352" t="s">
        <v>933</v>
      </c>
      <c r="L4352" t="s">
        <v>10361</v>
      </c>
      <c r="M4352">
        <v>811058</v>
      </c>
      <c r="N4352" t="s">
        <v>10216</v>
      </c>
      <c r="O4352" t="s">
        <v>425</v>
      </c>
      <c r="P4352" t="s">
        <v>425</v>
      </c>
    </row>
    <row r="4353" spans="1:16" x14ac:dyDescent="0.25">
      <c r="A4353">
        <v>810732</v>
      </c>
      <c r="B4353" t="s">
        <v>4413</v>
      </c>
      <c r="C4353" t="s">
        <v>1542</v>
      </c>
      <c r="D4353" t="s">
        <v>10560</v>
      </c>
      <c r="E4353" t="s">
        <v>11</v>
      </c>
      <c r="F4353" t="s">
        <v>12</v>
      </c>
      <c r="G4353" t="s">
        <v>35</v>
      </c>
      <c r="H4353" t="s">
        <v>1483</v>
      </c>
      <c r="I4353" t="s">
        <v>10205</v>
      </c>
      <c r="J4353" t="s">
        <v>222</v>
      </c>
      <c r="K4353" t="s">
        <v>17</v>
      </c>
      <c r="L4353" t="s">
        <v>10269</v>
      </c>
      <c r="M4353">
        <v>810644</v>
      </c>
      <c r="N4353" t="s">
        <v>10561</v>
      </c>
      <c r="O4353" t="s">
        <v>425</v>
      </c>
      <c r="P4353" t="s">
        <v>425</v>
      </c>
    </row>
    <row r="4354" spans="1:16" x14ac:dyDescent="0.25">
      <c r="A4354">
        <v>810733</v>
      </c>
      <c r="B4354" t="s">
        <v>10562</v>
      </c>
      <c r="C4354" t="s">
        <v>1542</v>
      </c>
      <c r="D4354" t="s">
        <v>10563</v>
      </c>
      <c r="E4354" t="s">
        <v>11</v>
      </c>
      <c r="F4354" t="s">
        <v>12</v>
      </c>
      <c r="G4354" t="s">
        <v>35</v>
      </c>
      <c r="H4354" t="s">
        <v>1483</v>
      </c>
      <c r="I4354" t="s">
        <v>10223</v>
      </c>
      <c r="J4354" t="s">
        <v>92</v>
      </c>
      <c r="K4354" t="s">
        <v>933</v>
      </c>
      <c r="L4354" t="s">
        <v>10224</v>
      </c>
      <c r="M4354">
        <v>810976</v>
      </c>
      <c r="N4354" t="s">
        <v>1485</v>
      </c>
      <c r="O4354" t="s">
        <v>425</v>
      </c>
      <c r="P4354" t="s">
        <v>425</v>
      </c>
    </row>
    <row r="4355" spans="1:16" x14ac:dyDescent="0.25">
      <c r="A4355">
        <v>810734</v>
      </c>
      <c r="B4355" t="s">
        <v>10564</v>
      </c>
      <c r="C4355" t="s">
        <v>1165</v>
      </c>
      <c r="D4355" t="s">
        <v>10565</v>
      </c>
      <c r="E4355" t="s">
        <v>90</v>
      </c>
      <c r="F4355" t="s">
        <v>12</v>
      </c>
      <c r="G4355" t="s">
        <v>35</v>
      </c>
      <c r="H4355" t="s">
        <v>1483</v>
      </c>
      <c r="I4355" t="s">
        <v>10205</v>
      </c>
      <c r="J4355" t="s">
        <v>6089</v>
      </c>
      <c r="K4355" t="s">
        <v>61</v>
      </c>
      <c r="L4355" t="s">
        <v>10525</v>
      </c>
      <c r="M4355">
        <v>810757</v>
      </c>
      <c r="N4355" t="s">
        <v>10287</v>
      </c>
      <c r="O4355" t="s">
        <v>425</v>
      </c>
      <c r="P4355" t="s">
        <v>425</v>
      </c>
    </row>
    <row r="4356" spans="1:16" x14ac:dyDescent="0.25">
      <c r="A4356">
        <v>810735</v>
      </c>
      <c r="B4356" t="s">
        <v>10566</v>
      </c>
      <c r="C4356" t="s">
        <v>2556</v>
      </c>
      <c r="D4356" t="s">
        <v>10567</v>
      </c>
      <c r="E4356" t="s">
        <v>11</v>
      </c>
      <c r="F4356" t="s">
        <v>12</v>
      </c>
      <c r="G4356" t="s">
        <v>35</v>
      </c>
      <c r="H4356" t="s">
        <v>1483</v>
      </c>
      <c r="I4356" t="s">
        <v>10223</v>
      </c>
      <c r="J4356" t="s">
        <v>1897</v>
      </c>
      <c r="K4356" t="s">
        <v>100</v>
      </c>
      <c r="L4356" t="s">
        <v>10294</v>
      </c>
      <c r="M4356">
        <v>810597</v>
      </c>
      <c r="N4356" t="s">
        <v>1485</v>
      </c>
      <c r="O4356" t="s">
        <v>425</v>
      </c>
      <c r="P4356" t="s">
        <v>425</v>
      </c>
    </row>
    <row r="4357" spans="1:16" x14ac:dyDescent="0.25">
      <c r="A4357">
        <v>810736</v>
      </c>
      <c r="B4357" t="s">
        <v>10568</v>
      </c>
      <c r="C4357" t="s">
        <v>2556</v>
      </c>
      <c r="D4357" t="s">
        <v>10569</v>
      </c>
      <c r="E4357" t="s">
        <v>11</v>
      </c>
      <c r="F4357" t="s">
        <v>12</v>
      </c>
      <c r="G4357" t="s">
        <v>35</v>
      </c>
      <c r="H4357" t="s">
        <v>1483</v>
      </c>
      <c r="I4357" t="s">
        <v>1484</v>
      </c>
      <c r="J4357" t="s">
        <v>1077</v>
      </c>
      <c r="K4357" t="s">
        <v>93</v>
      </c>
      <c r="L4357" t="s">
        <v>10570</v>
      </c>
      <c r="M4357">
        <v>811001</v>
      </c>
      <c r="N4357" t="s">
        <v>1485</v>
      </c>
      <c r="O4357" t="s">
        <v>425</v>
      </c>
      <c r="P4357" t="s">
        <v>425</v>
      </c>
    </row>
    <row r="4358" spans="1:16" x14ac:dyDescent="0.25">
      <c r="A4358">
        <v>810737</v>
      </c>
      <c r="B4358" t="s">
        <v>386</v>
      </c>
      <c r="C4358" t="s">
        <v>10571</v>
      </c>
      <c r="D4358" t="s">
        <v>10572</v>
      </c>
      <c r="E4358" t="s">
        <v>11</v>
      </c>
      <c r="F4358" t="s">
        <v>12</v>
      </c>
      <c r="G4358" t="s">
        <v>35</v>
      </c>
      <c r="H4358" t="s">
        <v>1483</v>
      </c>
      <c r="I4358" t="s">
        <v>10205</v>
      </c>
      <c r="J4358" t="s">
        <v>10573</v>
      </c>
      <c r="K4358" t="s">
        <v>100</v>
      </c>
      <c r="L4358" t="s">
        <v>3655</v>
      </c>
      <c r="M4358">
        <v>811002</v>
      </c>
      <c r="N4358" t="s">
        <v>10402</v>
      </c>
      <c r="O4358" t="s">
        <v>425</v>
      </c>
      <c r="P4358" t="s">
        <v>425</v>
      </c>
    </row>
    <row r="4359" spans="1:16" x14ac:dyDescent="0.25">
      <c r="A4359">
        <v>810738</v>
      </c>
      <c r="B4359" t="s">
        <v>10574</v>
      </c>
      <c r="C4359" t="s">
        <v>5208</v>
      </c>
      <c r="D4359" t="s">
        <v>10575</v>
      </c>
      <c r="E4359" t="s">
        <v>90</v>
      </c>
      <c r="F4359" t="s">
        <v>12</v>
      </c>
      <c r="G4359" t="s">
        <v>35</v>
      </c>
      <c r="H4359" t="s">
        <v>1483</v>
      </c>
      <c r="I4359" t="s">
        <v>10205</v>
      </c>
      <c r="J4359" t="s">
        <v>3258</v>
      </c>
      <c r="K4359" t="s">
        <v>933</v>
      </c>
      <c r="L4359" t="s">
        <v>10215</v>
      </c>
      <c r="M4359">
        <v>810637</v>
      </c>
      <c r="N4359" t="s">
        <v>10216</v>
      </c>
      <c r="O4359" t="s">
        <v>425</v>
      </c>
      <c r="P4359" t="s">
        <v>425</v>
      </c>
    </row>
    <row r="4360" spans="1:16" x14ac:dyDescent="0.25">
      <c r="A4360">
        <v>810739</v>
      </c>
      <c r="B4360" t="s">
        <v>10576</v>
      </c>
      <c r="C4360" t="s">
        <v>1002</v>
      </c>
      <c r="D4360" t="s">
        <v>10577</v>
      </c>
      <c r="E4360" t="s">
        <v>90</v>
      </c>
      <c r="F4360" t="s">
        <v>12</v>
      </c>
      <c r="G4360" t="s">
        <v>35</v>
      </c>
      <c r="H4360" t="s">
        <v>1483</v>
      </c>
      <c r="I4360" t="s">
        <v>1484</v>
      </c>
      <c r="J4360" t="s">
        <v>932</v>
      </c>
      <c r="K4360" t="s">
        <v>933</v>
      </c>
      <c r="L4360" t="s">
        <v>10578</v>
      </c>
      <c r="M4360">
        <v>810778</v>
      </c>
      <c r="N4360" t="s">
        <v>1485</v>
      </c>
      <c r="O4360" t="s">
        <v>425</v>
      </c>
      <c r="P4360" t="s">
        <v>425</v>
      </c>
    </row>
    <row r="4361" spans="1:16" x14ac:dyDescent="0.25">
      <c r="A4361">
        <v>810740</v>
      </c>
      <c r="B4361" t="s">
        <v>723</v>
      </c>
      <c r="C4361" t="s">
        <v>1002</v>
      </c>
      <c r="D4361" t="s">
        <v>10579</v>
      </c>
      <c r="E4361" t="s">
        <v>90</v>
      </c>
      <c r="F4361" t="s">
        <v>12</v>
      </c>
      <c r="G4361" t="s">
        <v>35</v>
      </c>
      <c r="H4361" t="s">
        <v>1483</v>
      </c>
      <c r="I4361" t="s">
        <v>10205</v>
      </c>
      <c r="J4361" t="s">
        <v>3258</v>
      </c>
      <c r="K4361" t="s">
        <v>933</v>
      </c>
      <c r="L4361" t="s">
        <v>10580</v>
      </c>
      <c r="M4361">
        <v>810785</v>
      </c>
      <c r="N4361" t="s">
        <v>10216</v>
      </c>
      <c r="O4361" t="s">
        <v>425</v>
      </c>
      <c r="P4361" t="s">
        <v>425</v>
      </c>
    </row>
    <row r="4362" spans="1:16" x14ac:dyDescent="0.25">
      <c r="A4362">
        <v>810741</v>
      </c>
      <c r="B4362" t="s">
        <v>10581</v>
      </c>
      <c r="C4362" t="s">
        <v>1367</v>
      </c>
      <c r="D4362" t="s">
        <v>10582</v>
      </c>
      <c r="E4362" t="s">
        <v>11</v>
      </c>
      <c r="F4362" t="s">
        <v>12</v>
      </c>
      <c r="G4362" t="s">
        <v>35</v>
      </c>
      <c r="H4362" t="s">
        <v>1483</v>
      </c>
      <c r="I4362" t="s">
        <v>10205</v>
      </c>
      <c r="J4362" t="s">
        <v>7593</v>
      </c>
      <c r="K4362" t="s">
        <v>61</v>
      </c>
      <c r="L4362" t="s">
        <v>10361</v>
      </c>
      <c r="M4362">
        <v>811058</v>
      </c>
      <c r="N4362" t="s">
        <v>10216</v>
      </c>
      <c r="O4362" t="s">
        <v>425</v>
      </c>
      <c r="P4362" t="s">
        <v>425</v>
      </c>
    </row>
    <row r="4363" spans="1:16" x14ac:dyDescent="0.25">
      <c r="A4363">
        <v>810742</v>
      </c>
      <c r="B4363" t="s">
        <v>10583</v>
      </c>
      <c r="C4363" t="s">
        <v>10584</v>
      </c>
      <c r="D4363" t="s">
        <v>10585</v>
      </c>
      <c r="E4363" t="s">
        <v>11</v>
      </c>
      <c r="F4363" t="s">
        <v>12</v>
      </c>
      <c r="G4363" t="s">
        <v>35</v>
      </c>
      <c r="H4363" t="s">
        <v>1483</v>
      </c>
      <c r="I4363" t="s">
        <v>10205</v>
      </c>
      <c r="J4363" t="s">
        <v>2370</v>
      </c>
      <c r="K4363" t="s">
        <v>100</v>
      </c>
      <c r="L4363" t="s">
        <v>8883</v>
      </c>
      <c r="M4363">
        <v>811165</v>
      </c>
      <c r="N4363" t="s">
        <v>10372</v>
      </c>
      <c r="O4363" t="s">
        <v>425</v>
      </c>
      <c r="P4363" t="s">
        <v>425</v>
      </c>
    </row>
    <row r="4364" spans="1:16" x14ac:dyDescent="0.25">
      <c r="A4364">
        <v>810743</v>
      </c>
      <c r="B4364" t="s">
        <v>1448</v>
      </c>
      <c r="C4364" t="s">
        <v>160</v>
      </c>
      <c r="D4364" t="s">
        <v>10586</v>
      </c>
      <c r="E4364" t="s">
        <v>11</v>
      </c>
      <c r="F4364" t="s">
        <v>12</v>
      </c>
      <c r="G4364" t="s">
        <v>35</v>
      </c>
      <c r="H4364" t="s">
        <v>1483</v>
      </c>
      <c r="I4364" t="s">
        <v>10223</v>
      </c>
      <c r="J4364" t="s">
        <v>99</v>
      </c>
      <c r="K4364" t="s">
        <v>73</v>
      </c>
      <c r="L4364" t="s">
        <v>10587</v>
      </c>
      <c r="M4364">
        <v>811005</v>
      </c>
      <c r="N4364" t="s">
        <v>1485</v>
      </c>
      <c r="O4364" t="s">
        <v>425</v>
      </c>
      <c r="P4364" t="s">
        <v>425</v>
      </c>
    </row>
    <row r="4365" spans="1:16" x14ac:dyDescent="0.25">
      <c r="A4365">
        <v>810744</v>
      </c>
      <c r="B4365" t="s">
        <v>10588</v>
      </c>
      <c r="C4365" t="s">
        <v>160</v>
      </c>
      <c r="D4365" t="s">
        <v>10377</v>
      </c>
      <c r="E4365" t="s">
        <v>11</v>
      </c>
      <c r="F4365" t="s">
        <v>12</v>
      </c>
      <c r="G4365" t="s">
        <v>35</v>
      </c>
      <c r="H4365" t="s">
        <v>1483</v>
      </c>
      <c r="I4365" t="s">
        <v>10205</v>
      </c>
      <c r="J4365" t="s">
        <v>78</v>
      </c>
      <c r="K4365" t="s">
        <v>73</v>
      </c>
      <c r="L4365" t="s">
        <v>10468</v>
      </c>
      <c r="M4365">
        <v>811100</v>
      </c>
      <c r="N4365" t="s">
        <v>10378</v>
      </c>
      <c r="O4365" t="s">
        <v>425</v>
      </c>
      <c r="P4365" t="s">
        <v>425</v>
      </c>
    </row>
    <row r="4366" spans="1:16" x14ac:dyDescent="0.25">
      <c r="A4366">
        <v>810745</v>
      </c>
      <c r="B4366" t="s">
        <v>10589</v>
      </c>
      <c r="C4366" t="s">
        <v>160</v>
      </c>
      <c r="D4366" t="s">
        <v>10590</v>
      </c>
      <c r="E4366" t="s">
        <v>11</v>
      </c>
      <c r="F4366" t="s">
        <v>12</v>
      </c>
      <c r="G4366" t="s">
        <v>35</v>
      </c>
      <c r="H4366" t="s">
        <v>1483</v>
      </c>
      <c r="I4366" t="s">
        <v>10223</v>
      </c>
      <c r="J4366" t="s">
        <v>45</v>
      </c>
      <c r="K4366" t="s">
        <v>17</v>
      </c>
      <c r="L4366" t="s">
        <v>10413</v>
      </c>
      <c r="M4366">
        <v>810988</v>
      </c>
      <c r="N4366" t="s">
        <v>10543</v>
      </c>
      <c r="O4366" t="s">
        <v>425</v>
      </c>
      <c r="P4366" t="s">
        <v>425</v>
      </c>
    </row>
    <row r="4367" spans="1:16" x14ac:dyDescent="0.25">
      <c r="A4367">
        <v>810746</v>
      </c>
      <c r="B4367" t="s">
        <v>10591</v>
      </c>
      <c r="C4367" t="s">
        <v>160</v>
      </c>
      <c r="D4367" t="s">
        <v>10592</v>
      </c>
      <c r="E4367" t="s">
        <v>11</v>
      </c>
      <c r="F4367" t="s">
        <v>12</v>
      </c>
      <c r="G4367" t="s">
        <v>35</v>
      </c>
      <c r="H4367" t="s">
        <v>1483</v>
      </c>
      <c r="I4367" t="s">
        <v>10205</v>
      </c>
      <c r="J4367" t="s">
        <v>334</v>
      </c>
      <c r="K4367" t="s">
        <v>100</v>
      </c>
      <c r="L4367" t="s">
        <v>10330</v>
      </c>
      <c r="M4367">
        <v>811014</v>
      </c>
      <c r="N4367" t="s">
        <v>10593</v>
      </c>
      <c r="O4367" t="s">
        <v>425</v>
      </c>
      <c r="P4367" t="s">
        <v>425</v>
      </c>
    </row>
    <row r="4368" spans="1:16" x14ac:dyDescent="0.25">
      <c r="A4368">
        <v>810748</v>
      </c>
      <c r="B4368" t="s">
        <v>416</v>
      </c>
      <c r="C4368" t="s">
        <v>3020</v>
      </c>
      <c r="D4368" t="s">
        <v>10594</v>
      </c>
      <c r="E4368" t="s">
        <v>11</v>
      </c>
      <c r="F4368" t="s">
        <v>12</v>
      </c>
      <c r="G4368" t="s">
        <v>35</v>
      </c>
      <c r="H4368" t="s">
        <v>1483</v>
      </c>
      <c r="I4368" t="s">
        <v>10205</v>
      </c>
      <c r="J4368" t="s">
        <v>52</v>
      </c>
      <c r="K4368" t="s">
        <v>17</v>
      </c>
      <c r="L4368" t="s">
        <v>10595</v>
      </c>
      <c r="M4368">
        <v>810799</v>
      </c>
      <c r="N4368" t="s">
        <v>10216</v>
      </c>
      <c r="O4368" t="s">
        <v>425</v>
      </c>
      <c r="P4368" t="s">
        <v>425</v>
      </c>
    </row>
    <row r="4369" spans="1:16" x14ac:dyDescent="0.25">
      <c r="A4369">
        <v>810749</v>
      </c>
      <c r="B4369" t="s">
        <v>10596</v>
      </c>
      <c r="C4369" t="s">
        <v>6596</v>
      </c>
      <c r="D4369" t="s">
        <v>10597</v>
      </c>
      <c r="E4369" t="s">
        <v>11</v>
      </c>
      <c r="F4369" t="s">
        <v>12</v>
      </c>
      <c r="G4369" t="s">
        <v>35</v>
      </c>
      <c r="H4369" t="s">
        <v>1483</v>
      </c>
      <c r="I4369" t="s">
        <v>10205</v>
      </c>
      <c r="J4369" t="s">
        <v>1077</v>
      </c>
      <c r="K4369" t="s">
        <v>93</v>
      </c>
      <c r="L4369" t="s">
        <v>10334</v>
      </c>
      <c r="M4369">
        <v>810614</v>
      </c>
      <c r="N4369" t="s">
        <v>10221</v>
      </c>
      <c r="O4369" t="s">
        <v>425</v>
      </c>
      <c r="P4369" t="s">
        <v>425</v>
      </c>
    </row>
    <row r="4370" spans="1:16" x14ac:dyDescent="0.25">
      <c r="A4370">
        <v>810750</v>
      </c>
      <c r="B4370" t="s">
        <v>10598</v>
      </c>
      <c r="C4370" t="s">
        <v>242</v>
      </c>
      <c r="D4370" t="s">
        <v>10599</v>
      </c>
      <c r="E4370" t="s">
        <v>90</v>
      </c>
      <c r="F4370" t="s">
        <v>12</v>
      </c>
      <c r="G4370" t="s">
        <v>35</v>
      </c>
      <c r="H4370" t="s">
        <v>1483</v>
      </c>
      <c r="I4370" t="s">
        <v>10223</v>
      </c>
      <c r="J4370" t="s">
        <v>402</v>
      </c>
      <c r="K4370" t="s">
        <v>93</v>
      </c>
      <c r="L4370" t="s">
        <v>10229</v>
      </c>
      <c r="M4370">
        <v>811017</v>
      </c>
      <c r="N4370" t="s">
        <v>1485</v>
      </c>
      <c r="O4370" t="s">
        <v>425</v>
      </c>
      <c r="P4370" t="s">
        <v>425</v>
      </c>
    </row>
    <row r="4371" spans="1:16" x14ac:dyDescent="0.25">
      <c r="A4371">
        <v>810751</v>
      </c>
      <c r="B4371" t="s">
        <v>32</v>
      </c>
      <c r="C4371" t="s">
        <v>57</v>
      </c>
      <c r="D4371" t="s">
        <v>10600</v>
      </c>
      <c r="E4371" t="s">
        <v>11</v>
      </c>
      <c r="F4371" t="s">
        <v>12</v>
      </c>
      <c r="G4371" t="s">
        <v>35</v>
      </c>
      <c r="H4371" t="s">
        <v>1483</v>
      </c>
      <c r="I4371" t="s">
        <v>10205</v>
      </c>
      <c r="J4371" t="s">
        <v>334</v>
      </c>
      <c r="K4371" t="s">
        <v>100</v>
      </c>
      <c r="L4371" t="s">
        <v>10330</v>
      </c>
      <c r="M4371">
        <v>811014</v>
      </c>
      <c r="N4371" t="s">
        <v>10593</v>
      </c>
      <c r="O4371" t="s">
        <v>425</v>
      </c>
      <c r="P4371" t="s">
        <v>425</v>
      </c>
    </row>
    <row r="4372" spans="1:16" x14ac:dyDescent="0.25">
      <c r="A4372">
        <v>810752</v>
      </c>
      <c r="B4372" t="s">
        <v>10601</v>
      </c>
      <c r="C4372" t="s">
        <v>57</v>
      </c>
      <c r="D4372" t="s">
        <v>10602</v>
      </c>
      <c r="E4372" t="s">
        <v>11</v>
      </c>
      <c r="F4372" t="s">
        <v>12</v>
      </c>
      <c r="G4372" t="s">
        <v>35</v>
      </c>
      <c r="H4372" t="s">
        <v>1483</v>
      </c>
      <c r="I4372" t="s">
        <v>10205</v>
      </c>
      <c r="J4372" t="s">
        <v>352</v>
      </c>
      <c r="K4372" t="s">
        <v>73</v>
      </c>
      <c r="L4372" t="s">
        <v>10269</v>
      </c>
      <c r="M4372">
        <v>810644</v>
      </c>
      <c r="N4372" t="s">
        <v>10270</v>
      </c>
      <c r="O4372" t="s">
        <v>425</v>
      </c>
      <c r="P4372" t="s">
        <v>425</v>
      </c>
    </row>
    <row r="4373" spans="1:16" x14ac:dyDescent="0.25">
      <c r="A4373">
        <v>810753</v>
      </c>
      <c r="B4373" t="s">
        <v>10604</v>
      </c>
      <c r="C4373" t="s">
        <v>57</v>
      </c>
      <c r="D4373" t="s">
        <v>10603</v>
      </c>
      <c r="E4373" t="s">
        <v>11</v>
      </c>
      <c r="F4373" t="s">
        <v>12</v>
      </c>
      <c r="G4373" t="s">
        <v>35</v>
      </c>
      <c r="H4373" t="s">
        <v>1483</v>
      </c>
      <c r="I4373" t="s">
        <v>10205</v>
      </c>
      <c r="J4373" t="s">
        <v>6089</v>
      </c>
      <c r="K4373" t="s">
        <v>61</v>
      </c>
      <c r="L4373" t="s">
        <v>10314</v>
      </c>
      <c r="M4373">
        <v>810633</v>
      </c>
      <c r="N4373" t="s">
        <v>10270</v>
      </c>
      <c r="O4373" t="s">
        <v>425</v>
      </c>
      <c r="P4373" t="s">
        <v>425</v>
      </c>
    </row>
    <row r="4374" spans="1:16" x14ac:dyDescent="0.25">
      <c r="A4374">
        <v>810754</v>
      </c>
      <c r="B4374" t="s">
        <v>9557</v>
      </c>
      <c r="C4374" t="s">
        <v>57</v>
      </c>
      <c r="D4374" t="s">
        <v>10605</v>
      </c>
      <c r="E4374" t="s">
        <v>11</v>
      </c>
      <c r="F4374" t="s">
        <v>12</v>
      </c>
      <c r="G4374" t="s">
        <v>35</v>
      </c>
      <c r="H4374" t="s">
        <v>1483</v>
      </c>
      <c r="I4374" t="s">
        <v>10205</v>
      </c>
      <c r="J4374" t="s">
        <v>1381</v>
      </c>
      <c r="K4374" t="s">
        <v>93</v>
      </c>
      <c r="L4374" t="s">
        <v>10334</v>
      </c>
      <c r="M4374">
        <v>810614</v>
      </c>
      <c r="N4374" t="s">
        <v>10221</v>
      </c>
      <c r="O4374" t="s">
        <v>425</v>
      </c>
      <c r="P4374" t="s">
        <v>425</v>
      </c>
    </row>
    <row r="4375" spans="1:16" x14ac:dyDescent="0.25">
      <c r="A4375">
        <v>810755</v>
      </c>
      <c r="B4375" t="s">
        <v>140</v>
      </c>
      <c r="C4375" t="s">
        <v>57</v>
      </c>
      <c r="D4375" t="s">
        <v>884</v>
      </c>
      <c r="E4375" t="s">
        <v>11</v>
      </c>
      <c r="F4375" t="s">
        <v>12</v>
      </c>
      <c r="G4375" t="s">
        <v>35</v>
      </c>
      <c r="H4375" t="s">
        <v>1483</v>
      </c>
      <c r="I4375" t="s">
        <v>10205</v>
      </c>
      <c r="J4375" t="s">
        <v>3811</v>
      </c>
      <c r="K4375" t="s">
        <v>73</v>
      </c>
      <c r="L4375" t="s">
        <v>10606</v>
      </c>
      <c r="M4375">
        <v>811218</v>
      </c>
      <c r="N4375" t="s">
        <v>10607</v>
      </c>
      <c r="O4375" t="s">
        <v>425</v>
      </c>
      <c r="P4375" t="s">
        <v>425</v>
      </c>
    </row>
    <row r="4376" spans="1:16" x14ac:dyDescent="0.25">
      <c r="A4376">
        <v>810756</v>
      </c>
      <c r="B4376" t="s">
        <v>10608</v>
      </c>
      <c r="C4376" t="s">
        <v>57</v>
      </c>
      <c r="D4376" t="s">
        <v>10609</v>
      </c>
      <c r="E4376" t="s">
        <v>11</v>
      </c>
      <c r="F4376" t="s">
        <v>12</v>
      </c>
      <c r="G4376" t="s">
        <v>35</v>
      </c>
      <c r="H4376" t="s">
        <v>1483</v>
      </c>
      <c r="I4376" t="s">
        <v>10205</v>
      </c>
      <c r="J4376" t="s">
        <v>92</v>
      </c>
      <c r="K4376" t="s">
        <v>933</v>
      </c>
      <c r="L4376" t="s">
        <v>10220</v>
      </c>
      <c r="M4376">
        <v>810885</v>
      </c>
      <c r="N4376" t="s">
        <v>10221</v>
      </c>
      <c r="O4376" t="s">
        <v>425</v>
      </c>
      <c r="P4376" t="s">
        <v>425</v>
      </c>
    </row>
    <row r="4377" spans="1:16" x14ac:dyDescent="0.25">
      <c r="A4377">
        <v>810757</v>
      </c>
      <c r="B4377" t="s">
        <v>10610</v>
      </c>
      <c r="C4377" t="s">
        <v>57</v>
      </c>
      <c r="D4377" t="s">
        <v>10525</v>
      </c>
      <c r="E4377" t="s">
        <v>11</v>
      </c>
      <c r="F4377" t="s">
        <v>12</v>
      </c>
      <c r="G4377" t="s">
        <v>35</v>
      </c>
      <c r="H4377" t="s">
        <v>1483</v>
      </c>
      <c r="I4377" t="s">
        <v>10205</v>
      </c>
      <c r="J4377" t="s">
        <v>184</v>
      </c>
      <c r="K4377" t="s">
        <v>73</v>
      </c>
      <c r="L4377" t="s">
        <v>10220</v>
      </c>
      <c r="M4377">
        <v>810885</v>
      </c>
      <c r="N4377" t="s">
        <v>10287</v>
      </c>
      <c r="O4377" t="s">
        <v>425</v>
      </c>
      <c r="P4377" t="s">
        <v>425</v>
      </c>
    </row>
    <row r="4378" spans="1:16" x14ac:dyDescent="0.25">
      <c r="A4378">
        <v>810758</v>
      </c>
      <c r="B4378" t="s">
        <v>2235</v>
      </c>
      <c r="C4378" t="s">
        <v>57</v>
      </c>
      <c r="D4378" t="s">
        <v>10611</v>
      </c>
      <c r="E4378" t="s">
        <v>11</v>
      </c>
      <c r="F4378" t="s">
        <v>12</v>
      </c>
      <c r="G4378" t="s">
        <v>35</v>
      </c>
      <c r="H4378" t="s">
        <v>1483</v>
      </c>
      <c r="I4378" t="s">
        <v>10223</v>
      </c>
      <c r="J4378" t="s">
        <v>7593</v>
      </c>
      <c r="K4378" t="s">
        <v>61</v>
      </c>
      <c r="L4378" t="s">
        <v>10252</v>
      </c>
      <c r="M4378">
        <v>810927</v>
      </c>
      <c r="N4378" t="s">
        <v>1485</v>
      </c>
      <c r="O4378" t="s">
        <v>425</v>
      </c>
      <c r="P4378" t="s">
        <v>425</v>
      </c>
    </row>
    <row r="4379" spans="1:16" x14ac:dyDescent="0.25">
      <c r="A4379">
        <v>810759</v>
      </c>
      <c r="B4379" t="s">
        <v>10612</v>
      </c>
      <c r="C4379" t="s">
        <v>57</v>
      </c>
      <c r="D4379" t="s">
        <v>10263</v>
      </c>
      <c r="E4379" t="s">
        <v>11</v>
      </c>
      <c r="F4379" t="s">
        <v>12</v>
      </c>
      <c r="G4379" t="s">
        <v>35</v>
      </c>
      <c r="H4379" t="s">
        <v>1483</v>
      </c>
      <c r="I4379" t="s">
        <v>10223</v>
      </c>
      <c r="J4379" t="s">
        <v>3779</v>
      </c>
      <c r="K4379" t="s">
        <v>100</v>
      </c>
      <c r="L4379" t="s">
        <v>10289</v>
      </c>
      <c r="M4379">
        <v>811184</v>
      </c>
      <c r="N4379" t="s">
        <v>1485</v>
      </c>
      <c r="O4379" t="s">
        <v>425</v>
      </c>
      <c r="P4379" t="s">
        <v>425</v>
      </c>
    </row>
    <row r="4380" spans="1:16" x14ac:dyDescent="0.25">
      <c r="A4380">
        <v>810760</v>
      </c>
      <c r="B4380" t="s">
        <v>10421</v>
      </c>
      <c r="C4380" t="s">
        <v>57</v>
      </c>
      <c r="D4380" t="s">
        <v>10613</v>
      </c>
      <c r="E4380" t="s">
        <v>11</v>
      </c>
      <c r="F4380" t="s">
        <v>12</v>
      </c>
      <c r="G4380" t="s">
        <v>35</v>
      </c>
      <c r="H4380" t="s">
        <v>1483</v>
      </c>
      <c r="I4380" t="s">
        <v>10205</v>
      </c>
      <c r="J4380" t="s">
        <v>92</v>
      </c>
      <c r="K4380" t="s">
        <v>933</v>
      </c>
      <c r="L4380" t="s">
        <v>10233</v>
      </c>
      <c r="M4380">
        <v>810959</v>
      </c>
      <c r="N4380" t="s">
        <v>10216</v>
      </c>
      <c r="O4380" t="s">
        <v>425</v>
      </c>
      <c r="P4380" t="s">
        <v>425</v>
      </c>
    </row>
    <row r="4381" spans="1:16" x14ac:dyDescent="0.25">
      <c r="A4381">
        <v>810762</v>
      </c>
      <c r="B4381" t="s">
        <v>10614</v>
      </c>
      <c r="C4381" t="s">
        <v>978</v>
      </c>
      <c r="D4381" t="s">
        <v>10615</v>
      </c>
      <c r="E4381" t="s">
        <v>90</v>
      </c>
      <c r="F4381" t="s">
        <v>12</v>
      </c>
      <c r="G4381" t="s">
        <v>35</v>
      </c>
      <c r="H4381" t="s">
        <v>1483</v>
      </c>
      <c r="I4381" t="s">
        <v>1484</v>
      </c>
      <c r="J4381" t="s">
        <v>92</v>
      </c>
      <c r="K4381" t="s">
        <v>933</v>
      </c>
      <c r="L4381" t="s">
        <v>10357</v>
      </c>
      <c r="M4381">
        <v>810628</v>
      </c>
      <c r="N4381" t="s">
        <v>1485</v>
      </c>
      <c r="O4381" t="s">
        <v>425</v>
      </c>
      <c r="P4381" t="s">
        <v>425</v>
      </c>
    </row>
    <row r="4382" spans="1:16" x14ac:dyDescent="0.25">
      <c r="A4382">
        <v>810763</v>
      </c>
      <c r="B4382" t="s">
        <v>10616</v>
      </c>
      <c r="C4382" t="s">
        <v>2397</v>
      </c>
      <c r="D4382" t="s">
        <v>10617</v>
      </c>
      <c r="E4382" t="s">
        <v>11</v>
      </c>
      <c r="F4382" t="s">
        <v>12</v>
      </c>
      <c r="G4382" t="s">
        <v>35</v>
      </c>
      <c r="H4382" t="s">
        <v>1483</v>
      </c>
      <c r="I4382" t="s">
        <v>10205</v>
      </c>
      <c r="J4382" t="s">
        <v>10383</v>
      </c>
      <c r="K4382" t="s">
        <v>933</v>
      </c>
      <c r="L4382" t="s">
        <v>10211</v>
      </c>
      <c r="M4382">
        <v>811141</v>
      </c>
      <c r="N4382" t="s">
        <v>10212</v>
      </c>
      <c r="O4382" t="s">
        <v>425</v>
      </c>
      <c r="P4382" t="s">
        <v>425</v>
      </c>
    </row>
    <row r="4383" spans="1:16" x14ac:dyDescent="0.25">
      <c r="A4383">
        <v>810764</v>
      </c>
      <c r="B4383" t="s">
        <v>10618</v>
      </c>
      <c r="C4383" t="s">
        <v>940</v>
      </c>
      <c r="D4383" t="s">
        <v>10619</v>
      </c>
      <c r="E4383" t="s">
        <v>11</v>
      </c>
      <c r="F4383" t="s">
        <v>12</v>
      </c>
      <c r="G4383" t="s">
        <v>35</v>
      </c>
      <c r="H4383" t="s">
        <v>1483</v>
      </c>
      <c r="I4383" t="s">
        <v>10223</v>
      </c>
      <c r="J4383" t="s">
        <v>99</v>
      </c>
      <c r="K4383" t="s">
        <v>73</v>
      </c>
      <c r="L4383" t="s">
        <v>10590</v>
      </c>
      <c r="M4383">
        <v>810745</v>
      </c>
      <c r="N4383" t="s">
        <v>10543</v>
      </c>
      <c r="O4383" t="s">
        <v>425</v>
      </c>
      <c r="P4383" t="s">
        <v>425</v>
      </c>
    </row>
    <row r="4384" spans="1:16" x14ac:dyDescent="0.25">
      <c r="A4384">
        <v>810766</v>
      </c>
      <c r="B4384" t="s">
        <v>10620</v>
      </c>
      <c r="C4384" t="s">
        <v>940</v>
      </c>
      <c r="D4384" t="s">
        <v>10621</v>
      </c>
      <c r="E4384" t="s">
        <v>11</v>
      </c>
      <c r="F4384" t="s">
        <v>12</v>
      </c>
      <c r="G4384" t="s">
        <v>35</v>
      </c>
      <c r="H4384" t="s">
        <v>1483</v>
      </c>
      <c r="I4384" t="s">
        <v>1484</v>
      </c>
      <c r="J4384" t="s">
        <v>233</v>
      </c>
      <c r="K4384" t="s">
        <v>17</v>
      </c>
      <c r="L4384" t="s">
        <v>10443</v>
      </c>
      <c r="M4384">
        <v>810663</v>
      </c>
      <c r="N4384" t="s">
        <v>1485</v>
      </c>
      <c r="O4384" t="s">
        <v>425</v>
      </c>
      <c r="P4384" t="s">
        <v>425</v>
      </c>
    </row>
    <row r="4385" spans="1:16" x14ac:dyDescent="0.25">
      <c r="A4385">
        <v>810767</v>
      </c>
      <c r="B4385" t="s">
        <v>779</v>
      </c>
      <c r="C4385" t="s">
        <v>3607</v>
      </c>
      <c r="D4385" t="s">
        <v>10622</v>
      </c>
      <c r="E4385" t="s">
        <v>11</v>
      </c>
      <c r="F4385" t="s">
        <v>12</v>
      </c>
      <c r="G4385" t="s">
        <v>35</v>
      </c>
      <c r="H4385" t="s">
        <v>1483</v>
      </c>
      <c r="I4385" t="s">
        <v>10205</v>
      </c>
      <c r="J4385" t="s">
        <v>334</v>
      </c>
      <c r="K4385" t="s">
        <v>100</v>
      </c>
      <c r="L4385" t="s">
        <v>10623</v>
      </c>
      <c r="M4385">
        <v>810898</v>
      </c>
      <c r="N4385" t="s">
        <v>10624</v>
      </c>
      <c r="O4385" t="s">
        <v>425</v>
      </c>
      <c r="P4385" t="s">
        <v>425</v>
      </c>
    </row>
    <row r="4386" spans="1:16" x14ac:dyDescent="0.25">
      <c r="A4386">
        <v>810768</v>
      </c>
      <c r="B4386" t="s">
        <v>4106</v>
      </c>
      <c r="C4386" t="s">
        <v>10625</v>
      </c>
      <c r="D4386" t="s">
        <v>10336</v>
      </c>
      <c r="E4386" t="s">
        <v>90</v>
      </c>
      <c r="F4386" t="s">
        <v>12</v>
      </c>
      <c r="G4386" t="s">
        <v>35</v>
      </c>
      <c r="H4386" t="s">
        <v>1483</v>
      </c>
      <c r="I4386" t="s">
        <v>10205</v>
      </c>
      <c r="J4386" t="s">
        <v>795</v>
      </c>
      <c r="K4386" t="s">
        <v>73</v>
      </c>
      <c r="L4386" t="s">
        <v>10359</v>
      </c>
      <c r="M4386">
        <v>810775</v>
      </c>
      <c r="N4386" t="s">
        <v>10221</v>
      </c>
      <c r="O4386" t="s">
        <v>425</v>
      </c>
      <c r="P4386" t="s">
        <v>425</v>
      </c>
    </row>
    <row r="4387" spans="1:16" x14ac:dyDescent="0.25">
      <c r="A4387">
        <v>810770</v>
      </c>
      <c r="B4387" t="s">
        <v>10626</v>
      </c>
      <c r="C4387" t="s">
        <v>10627</v>
      </c>
      <c r="D4387" t="s">
        <v>10628</v>
      </c>
      <c r="E4387" t="s">
        <v>90</v>
      </c>
      <c r="F4387" t="s">
        <v>12</v>
      </c>
      <c r="G4387" t="s">
        <v>35</v>
      </c>
      <c r="H4387" t="s">
        <v>1483</v>
      </c>
      <c r="I4387" t="s">
        <v>10280</v>
      </c>
      <c r="J4387" t="s">
        <v>3275</v>
      </c>
      <c r="K4387" t="s">
        <v>933</v>
      </c>
      <c r="L4387" t="s">
        <v>10281</v>
      </c>
      <c r="M4387">
        <v>811213</v>
      </c>
      <c r="N4387" t="s">
        <v>7894</v>
      </c>
      <c r="O4387" t="s">
        <v>425</v>
      </c>
      <c r="P4387" t="s">
        <v>425</v>
      </c>
    </row>
    <row r="4388" spans="1:16" x14ac:dyDescent="0.25">
      <c r="A4388">
        <v>810772</v>
      </c>
      <c r="B4388" t="s">
        <v>10629</v>
      </c>
      <c r="C4388" t="s">
        <v>10630</v>
      </c>
      <c r="D4388" t="s">
        <v>10631</v>
      </c>
      <c r="E4388" t="s">
        <v>11</v>
      </c>
      <c r="F4388" t="s">
        <v>12</v>
      </c>
      <c r="G4388" t="s">
        <v>35</v>
      </c>
      <c r="H4388" t="s">
        <v>1483</v>
      </c>
      <c r="I4388" t="s">
        <v>10223</v>
      </c>
      <c r="J4388" t="s">
        <v>3173</v>
      </c>
      <c r="K4388" t="s">
        <v>100</v>
      </c>
      <c r="L4388" t="s">
        <v>10632</v>
      </c>
      <c r="M4388">
        <v>810999</v>
      </c>
      <c r="N4388" t="s">
        <v>10633</v>
      </c>
      <c r="O4388" t="s">
        <v>425</v>
      </c>
      <c r="P4388" t="s">
        <v>425</v>
      </c>
    </row>
    <row r="4389" spans="1:16" x14ac:dyDescent="0.25">
      <c r="A4389">
        <v>810773</v>
      </c>
      <c r="B4389" t="s">
        <v>311</v>
      </c>
      <c r="C4389" t="s">
        <v>6039</v>
      </c>
      <c r="D4389" t="s">
        <v>10634</v>
      </c>
      <c r="E4389" t="s">
        <v>90</v>
      </c>
      <c r="F4389" t="s">
        <v>12</v>
      </c>
      <c r="G4389" t="s">
        <v>35</v>
      </c>
      <c r="H4389" t="s">
        <v>1483</v>
      </c>
      <c r="I4389" t="s">
        <v>10205</v>
      </c>
      <c r="J4389" t="s">
        <v>3258</v>
      </c>
      <c r="K4389" t="s">
        <v>933</v>
      </c>
      <c r="L4389" t="s">
        <v>10215</v>
      </c>
      <c r="M4389">
        <v>810637</v>
      </c>
      <c r="N4389" t="s">
        <v>10207</v>
      </c>
      <c r="O4389" t="s">
        <v>425</v>
      </c>
      <c r="P4389" t="s">
        <v>425</v>
      </c>
    </row>
    <row r="4390" spans="1:16" x14ac:dyDescent="0.25">
      <c r="A4390">
        <v>810774</v>
      </c>
      <c r="B4390" t="s">
        <v>10635</v>
      </c>
      <c r="C4390" t="s">
        <v>10636</v>
      </c>
      <c r="D4390" t="s">
        <v>10349</v>
      </c>
      <c r="E4390" t="s">
        <v>11</v>
      </c>
      <c r="F4390" t="s">
        <v>12</v>
      </c>
      <c r="G4390" t="s">
        <v>35</v>
      </c>
      <c r="H4390" t="s">
        <v>1483</v>
      </c>
      <c r="I4390" t="s">
        <v>10205</v>
      </c>
      <c r="J4390" t="s">
        <v>78</v>
      </c>
      <c r="K4390" t="s">
        <v>73</v>
      </c>
      <c r="L4390" t="s">
        <v>10260</v>
      </c>
      <c r="M4390">
        <v>810582</v>
      </c>
      <c r="N4390" t="s">
        <v>10212</v>
      </c>
      <c r="O4390" t="s">
        <v>425</v>
      </c>
      <c r="P4390" t="s">
        <v>425</v>
      </c>
    </row>
    <row r="4391" spans="1:16" x14ac:dyDescent="0.25">
      <c r="A4391">
        <v>810775</v>
      </c>
      <c r="B4391" t="s">
        <v>4300</v>
      </c>
      <c r="C4391" t="s">
        <v>50</v>
      </c>
      <c r="D4391" t="s">
        <v>10359</v>
      </c>
      <c r="E4391" t="s">
        <v>11</v>
      </c>
      <c r="F4391" t="s">
        <v>12</v>
      </c>
      <c r="G4391" t="s">
        <v>35</v>
      </c>
      <c r="H4391" t="s">
        <v>1483</v>
      </c>
      <c r="I4391" t="s">
        <v>10205</v>
      </c>
      <c r="J4391" t="s">
        <v>6365</v>
      </c>
      <c r="K4391" t="s">
        <v>26</v>
      </c>
      <c r="L4391" t="s">
        <v>10387</v>
      </c>
      <c r="M4391">
        <v>811097</v>
      </c>
      <c r="N4391" t="s">
        <v>10221</v>
      </c>
      <c r="O4391" t="s">
        <v>425</v>
      </c>
      <c r="P4391" t="s">
        <v>425</v>
      </c>
    </row>
    <row r="4392" spans="1:16" x14ac:dyDescent="0.25">
      <c r="A4392">
        <v>810776</v>
      </c>
      <c r="B4392" t="s">
        <v>1890</v>
      </c>
      <c r="C4392" t="s">
        <v>50</v>
      </c>
      <c r="D4392" t="s">
        <v>10637</v>
      </c>
      <c r="E4392" t="s">
        <v>11</v>
      </c>
      <c r="F4392" t="s">
        <v>12</v>
      </c>
      <c r="G4392" t="s">
        <v>35</v>
      </c>
      <c r="H4392" t="s">
        <v>1483</v>
      </c>
      <c r="I4392" t="s">
        <v>10205</v>
      </c>
      <c r="J4392" t="s">
        <v>2370</v>
      </c>
      <c r="K4392" t="s">
        <v>100</v>
      </c>
      <c r="L4392" t="s">
        <v>10209</v>
      </c>
      <c r="M4392">
        <v>810625</v>
      </c>
      <c r="N4392" t="s">
        <v>10207</v>
      </c>
      <c r="O4392" t="s">
        <v>425</v>
      </c>
      <c r="P4392" t="s">
        <v>425</v>
      </c>
    </row>
    <row r="4393" spans="1:16" x14ac:dyDescent="0.25">
      <c r="A4393">
        <v>810777</v>
      </c>
      <c r="B4393" t="s">
        <v>1643</v>
      </c>
      <c r="C4393" t="s">
        <v>50</v>
      </c>
      <c r="D4393" t="s">
        <v>10638</v>
      </c>
      <c r="E4393" t="s">
        <v>11</v>
      </c>
      <c r="F4393" t="s">
        <v>12</v>
      </c>
      <c r="G4393" t="s">
        <v>35</v>
      </c>
      <c r="H4393" t="s">
        <v>1483</v>
      </c>
      <c r="I4393" t="s">
        <v>10205</v>
      </c>
      <c r="J4393" t="s">
        <v>1897</v>
      </c>
      <c r="K4393" t="s">
        <v>100</v>
      </c>
      <c r="L4393" t="s">
        <v>10286</v>
      </c>
      <c r="M4393">
        <v>810599</v>
      </c>
      <c r="N4393" t="s">
        <v>10287</v>
      </c>
      <c r="O4393" t="s">
        <v>425</v>
      </c>
      <c r="P4393" t="s">
        <v>425</v>
      </c>
    </row>
    <row r="4394" spans="1:16" x14ac:dyDescent="0.25">
      <c r="A4394">
        <v>810778</v>
      </c>
      <c r="B4394" t="s">
        <v>308</v>
      </c>
      <c r="C4394" t="s">
        <v>50</v>
      </c>
      <c r="D4394" t="s">
        <v>10578</v>
      </c>
      <c r="E4394" t="s">
        <v>11</v>
      </c>
      <c r="F4394" t="s">
        <v>12</v>
      </c>
      <c r="G4394" t="s">
        <v>35</v>
      </c>
      <c r="H4394" t="s">
        <v>1483</v>
      </c>
      <c r="I4394" t="s">
        <v>1484</v>
      </c>
      <c r="J4394" t="s">
        <v>217</v>
      </c>
      <c r="K4394" t="s">
        <v>73</v>
      </c>
      <c r="L4394" t="s">
        <v>10283</v>
      </c>
      <c r="M4394">
        <v>810728</v>
      </c>
      <c r="N4394" t="s">
        <v>1485</v>
      </c>
      <c r="O4394" t="s">
        <v>425</v>
      </c>
      <c r="P4394" t="s">
        <v>425</v>
      </c>
    </row>
    <row r="4395" spans="1:16" x14ac:dyDescent="0.25">
      <c r="A4395">
        <v>810779</v>
      </c>
      <c r="B4395" t="s">
        <v>10639</v>
      </c>
      <c r="C4395" t="s">
        <v>50</v>
      </c>
      <c r="D4395" t="s">
        <v>10640</v>
      </c>
      <c r="E4395" t="s">
        <v>11</v>
      </c>
      <c r="F4395" t="s">
        <v>12</v>
      </c>
      <c r="G4395" t="s">
        <v>35</v>
      </c>
      <c r="H4395" t="s">
        <v>1483</v>
      </c>
      <c r="I4395" t="s">
        <v>10205</v>
      </c>
      <c r="J4395" t="s">
        <v>2370</v>
      </c>
      <c r="K4395" t="s">
        <v>100</v>
      </c>
      <c r="L4395" t="s">
        <v>10260</v>
      </c>
      <c r="M4395">
        <v>810582</v>
      </c>
      <c r="N4395" t="s">
        <v>10254</v>
      </c>
      <c r="O4395" t="s">
        <v>425</v>
      </c>
      <c r="P4395" t="s">
        <v>425</v>
      </c>
    </row>
    <row r="4396" spans="1:16" x14ac:dyDescent="0.25">
      <c r="A4396">
        <v>810780</v>
      </c>
      <c r="B4396" t="s">
        <v>2183</v>
      </c>
      <c r="C4396" t="s">
        <v>50</v>
      </c>
      <c r="D4396" t="s">
        <v>10641</v>
      </c>
      <c r="E4396" t="s">
        <v>11</v>
      </c>
      <c r="F4396" t="s">
        <v>12</v>
      </c>
      <c r="G4396" t="s">
        <v>35</v>
      </c>
      <c r="H4396" t="s">
        <v>1483</v>
      </c>
      <c r="I4396" t="s">
        <v>10205</v>
      </c>
      <c r="J4396" t="s">
        <v>334</v>
      </c>
      <c r="K4396" t="s">
        <v>100</v>
      </c>
      <c r="L4396" t="s">
        <v>10401</v>
      </c>
      <c r="M4396">
        <v>810953</v>
      </c>
      <c r="N4396" t="s">
        <v>10642</v>
      </c>
      <c r="O4396" t="s">
        <v>425</v>
      </c>
      <c r="P4396" t="s">
        <v>425</v>
      </c>
    </row>
    <row r="4397" spans="1:16" x14ac:dyDescent="0.25">
      <c r="A4397">
        <v>810781</v>
      </c>
      <c r="B4397" t="s">
        <v>10643</v>
      </c>
      <c r="C4397" t="s">
        <v>7111</v>
      </c>
      <c r="D4397" t="s">
        <v>10277</v>
      </c>
      <c r="E4397" t="s">
        <v>11</v>
      </c>
      <c r="F4397" t="s">
        <v>12</v>
      </c>
      <c r="G4397" t="s">
        <v>35</v>
      </c>
      <c r="H4397" t="s">
        <v>1483</v>
      </c>
      <c r="I4397" t="s">
        <v>10223</v>
      </c>
      <c r="J4397" t="s">
        <v>45</v>
      </c>
      <c r="K4397" t="s">
        <v>17</v>
      </c>
      <c r="L4397" t="s">
        <v>10296</v>
      </c>
      <c r="M4397">
        <v>810687</v>
      </c>
      <c r="N4397" t="s">
        <v>10278</v>
      </c>
      <c r="O4397" t="s">
        <v>425</v>
      </c>
      <c r="P4397" t="s">
        <v>425</v>
      </c>
    </row>
    <row r="4398" spans="1:16" x14ac:dyDescent="0.25">
      <c r="A4398">
        <v>810782</v>
      </c>
      <c r="B4398" t="s">
        <v>10644</v>
      </c>
      <c r="C4398" t="s">
        <v>881</v>
      </c>
      <c r="D4398" t="s">
        <v>10434</v>
      </c>
      <c r="E4398" t="s">
        <v>11</v>
      </c>
      <c r="F4398" t="s">
        <v>12</v>
      </c>
      <c r="G4398" t="s">
        <v>35</v>
      </c>
      <c r="H4398" t="s">
        <v>1483</v>
      </c>
      <c r="I4398" t="s">
        <v>10280</v>
      </c>
      <c r="J4398" t="s">
        <v>3926</v>
      </c>
      <c r="K4398" t="s">
        <v>26</v>
      </c>
      <c r="M4398">
        <v>810605</v>
      </c>
      <c r="N4398" t="s">
        <v>7894</v>
      </c>
      <c r="O4398" t="s">
        <v>425</v>
      </c>
      <c r="P4398" t="s">
        <v>425</v>
      </c>
    </row>
    <row r="4399" spans="1:16" x14ac:dyDescent="0.25">
      <c r="A4399">
        <v>810783</v>
      </c>
      <c r="B4399" t="s">
        <v>10645</v>
      </c>
      <c r="C4399" t="s">
        <v>635</v>
      </c>
      <c r="D4399" t="s">
        <v>10646</v>
      </c>
      <c r="E4399" t="s">
        <v>11</v>
      </c>
      <c r="F4399" t="s">
        <v>12</v>
      </c>
      <c r="G4399" t="s">
        <v>35</v>
      </c>
      <c r="H4399" t="s">
        <v>1483</v>
      </c>
      <c r="I4399" t="s">
        <v>10223</v>
      </c>
      <c r="J4399" t="s">
        <v>9816</v>
      </c>
      <c r="K4399" t="s">
        <v>100</v>
      </c>
      <c r="L4399" t="s">
        <v>10277</v>
      </c>
      <c r="M4399">
        <v>810781</v>
      </c>
      <c r="N4399" t="s">
        <v>10647</v>
      </c>
      <c r="O4399" t="s">
        <v>425</v>
      </c>
      <c r="P4399" t="s">
        <v>425</v>
      </c>
    </row>
    <row r="4400" spans="1:16" x14ac:dyDescent="0.25">
      <c r="A4400">
        <v>810784</v>
      </c>
      <c r="B4400" t="s">
        <v>3575</v>
      </c>
      <c r="C4400" t="s">
        <v>2190</v>
      </c>
      <c r="D4400" t="s">
        <v>10648</v>
      </c>
      <c r="E4400" t="s">
        <v>90</v>
      </c>
      <c r="F4400" t="s">
        <v>12</v>
      </c>
      <c r="G4400" t="s">
        <v>35</v>
      </c>
      <c r="H4400" t="s">
        <v>1483</v>
      </c>
      <c r="I4400" t="s">
        <v>10205</v>
      </c>
      <c r="J4400" t="s">
        <v>1077</v>
      </c>
      <c r="K4400" t="s">
        <v>93</v>
      </c>
      <c r="L4400" t="s">
        <v>10220</v>
      </c>
      <c r="M4400">
        <v>810885</v>
      </c>
      <c r="N4400" t="s">
        <v>10221</v>
      </c>
      <c r="O4400" t="s">
        <v>425</v>
      </c>
      <c r="P4400" t="s">
        <v>425</v>
      </c>
    </row>
    <row r="4401" spans="1:16" x14ac:dyDescent="0.25">
      <c r="A4401">
        <v>810785</v>
      </c>
      <c r="B4401" t="s">
        <v>1875</v>
      </c>
      <c r="C4401" t="s">
        <v>2190</v>
      </c>
      <c r="D4401" t="s">
        <v>10580</v>
      </c>
      <c r="E4401" t="s">
        <v>90</v>
      </c>
      <c r="F4401" t="s">
        <v>12</v>
      </c>
      <c r="G4401" t="s">
        <v>35</v>
      </c>
      <c r="H4401" t="s">
        <v>1483</v>
      </c>
      <c r="I4401" t="s">
        <v>10205</v>
      </c>
      <c r="J4401" t="s">
        <v>1381</v>
      </c>
      <c r="K4401" t="s">
        <v>61</v>
      </c>
      <c r="L4401" t="s">
        <v>10293</v>
      </c>
      <c r="M4401">
        <v>811181</v>
      </c>
      <c r="N4401" t="s">
        <v>10216</v>
      </c>
      <c r="O4401" t="s">
        <v>425</v>
      </c>
      <c r="P4401" t="s">
        <v>425</v>
      </c>
    </row>
    <row r="4402" spans="1:16" x14ac:dyDescent="0.25">
      <c r="A4402">
        <v>810786</v>
      </c>
      <c r="B4402" t="s">
        <v>10649</v>
      </c>
      <c r="C4402" t="s">
        <v>2190</v>
      </c>
      <c r="D4402" t="s">
        <v>10650</v>
      </c>
      <c r="E4402" t="s">
        <v>90</v>
      </c>
      <c r="F4402" t="s">
        <v>12</v>
      </c>
      <c r="G4402" t="s">
        <v>35</v>
      </c>
      <c r="H4402" t="s">
        <v>1483</v>
      </c>
      <c r="I4402" t="s">
        <v>1484</v>
      </c>
      <c r="J4402" t="s">
        <v>10651</v>
      </c>
      <c r="K4402" t="s">
        <v>61</v>
      </c>
      <c r="L4402" t="s">
        <v>10357</v>
      </c>
      <c r="M4402">
        <v>810628</v>
      </c>
      <c r="N4402" t="s">
        <v>1485</v>
      </c>
      <c r="O4402" t="s">
        <v>425</v>
      </c>
      <c r="P4402" t="s">
        <v>425</v>
      </c>
    </row>
    <row r="4403" spans="1:16" x14ac:dyDescent="0.25">
      <c r="A4403">
        <v>810787</v>
      </c>
      <c r="B4403" t="s">
        <v>4559</v>
      </c>
      <c r="C4403" t="s">
        <v>10652</v>
      </c>
      <c r="D4403" t="s">
        <v>10653</v>
      </c>
      <c r="E4403" t="s">
        <v>90</v>
      </c>
      <c r="F4403" t="s">
        <v>12</v>
      </c>
      <c r="G4403" t="s">
        <v>35</v>
      </c>
      <c r="H4403" t="s">
        <v>1483</v>
      </c>
      <c r="I4403" t="s">
        <v>10223</v>
      </c>
      <c r="J4403" t="s">
        <v>3732</v>
      </c>
      <c r="K4403" t="s">
        <v>93</v>
      </c>
      <c r="L4403" t="s">
        <v>10654</v>
      </c>
      <c r="M4403">
        <v>811038</v>
      </c>
      <c r="N4403" t="s">
        <v>1485</v>
      </c>
      <c r="O4403" t="s">
        <v>425</v>
      </c>
      <c r="P4403" t="s">
        <v>425</v>
      </c>
    </row>
    <row r="4404" spans="1:16" x14ac:dyDescent="0.25">
      <c r="A4404">
        <v>810788</v>
      </c>
      <c r="B4404" t="s">
        <v>10655</v>
      </c>
      <c r="C4404" t="s">
        <v>7345</v>
      </c>
      <c r="D4404" t="s">
        <v>10656</v>
      </c>
      <c r="E4404" t="s">
        <v>11</v>
      </c>
      <c r="F4404" t="s">
        <v>12</v>
      </c>
      <c r="G4404" t="s">
        <v>35</v>
      </c>
      <c r="H4404" t="s">
        <v>1483</v>
      </c>
      <c r="I4404" t="s">
        <v>10223</v>
      </c>
      <c r="J4404" t="s">
        <v>6606</v>
      </c>
      <c r="K4404" t="s">
        <v>100</v>
      </c>
      <c r="L4404" t="s">
        <v>10551</v>
      </c>
      <c r="M4404">
        <v>811115</v>
      </c>
      <c r="N4404" t="s">
        <v>10414</v>
      </c>
      <c r="O4404" t="s">
        <v>425</v>
      </c>
      <c r="P4404" t="s">
        <v>425</v>
      </c>
    </row>
    <row r="4405" spans="1:16" x14ac:dyDescent="0.25">
      <c r="A4405">
        <v>810790</v>
      </c>
      <c r="B4405" t="s">
        <v>1815</v>
      </c>
      <c r="C4405" t="s">
        <v>88</v>
      </c>
      <c r="D4405" t="s">
        <v>10657</v>
      </c>
      <c r="E4405" t="s">
        <v>90</v>
      </c>
      <c r="F4405" t="s">
        <v>12</v>
      </c>
      <c r="G4405" t="s">
        <v>35</v>
      </c>
      <c r="H4405" t="s">
        <v>1483</v>
      </c>
      <c r="I4405" t="s">
        <v>10205</v>
      </c>
      <c r="J4405" t="s">
        <v>92</v>
      </c>
      <c r="K4405" t="s">
        <v>933</v>
      </c>
      <c r="L4405" t="s">
        <v>10658</v>
      </c>
      <c r="M4405">
        <v>810860</v>
      </c>
      <c r="N4405" t="s">
        <v>10270</v>
      </c>
      <c r="O4405" t="s">
        <v>425</v>
      </c>
      <c r="P4405" t="s">
        <v>425</v>
      </c>
    </row>
    <row r="4406" spans="1:16" x14ac:dyDescent="0.25">
      <c r="A4406">
        <v>810791</v>
      </c>
      <c r="B4406" t="s">
        <v>5497</v>
      </c>
      <c r="C4406" t="s">
        <v>3319</v>
      </c>
      <c r="D4406" t="s">
        <v>10417</v>
      </c>
      <c r="E4406" t="s">
        <v>11</v>
      </c>
      <c r="F4406" t="s">
        <v>12</v>
      </c>
      <c r="G4406" t="s">
        <v>35</v>
      </c>
      <c r="H4406" t="s">
        <v>1483</v>
      </c>
      <c r="I4406" t="s">
        <v>10223</v>
      </c>
      <c r="J4406" t="s">
        <v>599</v>
      </c>
      <c r="K4406" t="s">
        <v>17</v>
      </c>
      <c r="L4406" t="s">
        <v>10542</v>
      </c>
      <c r="M4406">
        <v>811185</v>
      </c>
      <c r="N4406" t="s">
        <v>1485</v>
      </c>
      <c r="O4406" t="s">
        <v>425</v>
      </c>
      <c r="P4406" t="s">
        <v>425</v>
      </c>
    </row>
    <row r="4407" spans="1:16" x14ac:dyDescent="0.25">
      <c r="A4407">
        <v>810792</v>
      </c>
      <c r="B4407" t="s">
        <v>10659</v>
      </c>
      <c r="C4407" t="s">
        <v>10660</v>
      </c>
      <c r="D4407" t="s">
        <v>10661</v>
      </c>
      <c r="E4407" t="s">
        <v>90</v>
      </c>
      <c r="F4407" t="s">
        <v>12</v>
      </c>
      <c r="G4407" t="s">
        <v>35</v>
      </c>
      <c r="H4407" t="s">
        <v>1483</v>
      </c>
      <c r="I4407" t="s">
        <v>10223</v>
      </c>
      <c r="J4407" t="s">
        <v>131</v>
      </c>
      <c r="K4407" t="s">
        <v>100</v>
      </c>
      <c r="L4407" t="s">
        <v>10318</v>
      </c>
      <c r="M4407">
        <v>811047</v>
      </c>
      <c r="N4407" t="s">
        <v>10230</v>
      </c>
      <c r="O4407" t="s">
        <v>425</v>
      </c>
      <c r="P4407" t="s">
        <v>425</v>
      </c>
    </row>
    <row r="4408" spans="1:16" x14ac:dyDescent="0.25">
      <c r="A4408">
        <v>810793</v>
      </c>
      <c r="B4408" t="s">
        <v>6419</v>
      </c>
      <c r="C4408" t="s">
        <v>3705</v>
      </c>
      <c r="D4408" t="s">
        <v>10662</v>
      </c>
      <c r="E4408" t="s">
        <v>90</v>
      </c>
      <c r="F4408" t="s">
        <v>12</v>
      </c>
      <c r="G4408" t="s">
        <v>35</v>
      </c>
      <c r="H4408" t="s">
        <v>1483</v>
      </c>
      <c r="I4408" t="s">
        <v>1484</v>
      </c>
      <c r="J4408" t="s">
        <v>3443</v>
      </c>
      <c r="K4408" t="s">
        <v>100</v>
      </c>
      <c r="L4408" t="s">
        <v>3444</v>
      </c>
      <c r="M4408" t="s">
        <v>3445</v>
      </c>
      <c r="N4408" t="s">
        <v>10406</v>
      </c>
      <c r="O4408" t="s">
        <v>425</v>
      </c>
      <c r="P4408" t="s">
        <v>425</v>
      </c>
    </row>
    <row r="4409" spans="1:16" x14ac:dyDescent="0.25">
      <c r="A4409">
        <v>810794</v>
      </c>
      <c r="B4409" t="s">
        <v>10663</v>
      </c>
      <c r="C4409" t="s">
        <v>10664</v>
      </c>
      <c r="D4409" t="s">
        <v>10665</v>
      </c>
      <c r="E4409" t="s">
        <v>90</v>
      </c>
      <c r="F4409" t="s">
        <v>12</v>
      </c>
      <c r="G4409" t="s">
        <v>35</v>
      </c>
      <c r="H4409" t="s">
        <v>1483</v>
      </c>
      <c r="I4409" t="s">
        <v>10223</v>
      </c>
      <c r="J4409" t="s">
        <v>92</v>
      </c>
      <c r="K4409" t="s">
        <v>933</v>
      </c>
      <c r="L4409" t="s">
        <v>10515</v>
      </c>
      <c r="M4409">
        <v>811036</v>
      </c>
      <c r="N4409" t="s">
        <v>10278</v>
      </c>
      <c r="O4409" t="s">
        <v>425</v>
      </c>
      <c r="P4409" t="s">
        <v>425</v>
      </c>
    </row>
    <row r="4410" spans="1:16" x14ac:dyDescent="0.25">
      <c r="A4410">
        <v>810795</v>
      </c>
      <c r="B4410" t="s">
        <v>10666</v>
      </c>
      <c r="C4410" t="s">
        <v>10667</v>
      </c>
      <c r="D4410" t="s">
        <v>10668</v>
      </c>
      <c r="E4410" t="s">
        <v>90</v>
      </c>
      <c r="F4410" t="s">
        <v>12</v>
      </c>
      <c r="G4410" t="s">
        <v>35</v>
      </c>
      <c r="H4410" t="s">
        <v>1483</v>
      </c>
      <c r="I4410" t="s">
        <v>1484</v>
      </c>
      <c r="J4410" t="s">
        <v>810</v>
      </c>
      <c r="K4410" t="s">
        <v>61</v>
      </c>
      <c r="L4410" t="s">
        <v>10450</v>
      </c>
      <c r="M4410">
        <v>811046</v>
      </c>
      <c r="N4410" t="s">
        <v>1485</v>
      </c>
      <c r="O4410" t="s">
        <v>425</v>
      </c>
      <c r="P4410" t="s">
        <v>425</v>
      </c>
    </row>
    <row r="4411" spans="1:16" x14ac:dyDescent="0.25">
      <c r="A4411">
        <v>810796</v>
      </c>
      <c r="B4411" t="s">
        <v>991</v>
      </c>
      <c r="C4411" t="s">
        <v>2377</v>
      </c>
      <c r="D4411" t="s">
        <v>10669</v>
      </c>
      <c r="E4411" t="s">
        <v>11</v>
      </c>
      <c r="F4411" t="s">
        <v>12</v>
      </c>
      <c r="G4411" t="s">
        <v>35</v>
      </c>
      <c r="H4411" t="s">
        <v>1483</v>
      </c>
      <c r="I4411" t="s">
        <v>10223</v>
      </c>
      <c r="J4411" t="s">
        <v>10670</v>
      </c>
      <c r="K4411" t="s">
        <v>61</v>
      </c>
      <c r="L4411" t="s">
        <v>10408</v>
      </c>
      <c r="M4411">
        <v>811228</v>
      </c>
      <c r="N4411" t="s">
        <v>1485</v>
      </c>
      <c r="O4411" t="s">
        <v>425</v>
      </c>
      <c r="P4411" t="s">
        <v>425</v>
      </c>
    </row>
    <row r="4412" spans="1:16" x14ac:dyDescent="0.25">
      <c r="A4412">
        <v>810797</v>
      </c>
      <c r="B4412" t="s">
        <v>8075</v>
      </c>
      <c r="C4412" t="s">
        <v>2377</v>
      </c>
      <c r="D4412" t="s">
        <v>10671</v>
      </c>
      <c r="E4412" t="s">
        <v>11</v>
      </c>
      <c r="F4412" t="s">
        <v>12</v>
      </c>
      <c r="G4412" t="s">
        <v>35</v>
      </c>
      <c r="H4412" t="s">
        <v>1483</v>
      </c>
      <c r="I4412" t="s">
        <v>10205</v>
      </c>
      <c r="J4412" t="s">
        <v>5344</v>
      </c>
      <c r="K4412" t="s">
        <v>100</v>
      </c>
      <c r="L4412" t="s">
        <v>10389</v>
      </c>
      <c r="M4412">
        <v>811203</v>
      </c>
      <c r="N4412" t="s">
        <v>10672</v>
      </c>
      <c r="O4412" t="s">
        <v>425</v>
      </c>
      <c r="P4412" t="s">
        <v>425</v>
      </c>
    </row>
    <row r="4413" spans="1:16" x14ac:dyDescent="0.25">
      <c r="A4413">
        <v>810798</v>
      </c>
      <c r="B4413" t="s">
        <v>10673</v>
      </c>
      <c r="C4413" t="s">
        <v>10674</v>
      </c>
      <c r="D4413" t="s">
        <v>10675</v>
      </c>
      <c r="E4413" t="s">
        <v>90</v>
      </c>
      <c r="F4413" t="s">
        <v>12</v>
      </c>
      <c r="G4413" t="s">
        <v>35</v>
      </c>
      <c r="H4413" t="s">
        <v>1483</v>
      </c>
      <c r="I4413" t="s">
        <v>10205</v>
      </c>
      <c r="J4413" t="s">
        <v>92</v>
      </c>
      <c r="K4413" t="s">
        <v>933</v>
      </c>
      <c r="L4413" t="s">
        <v>10236</v>
      </c>
      <c r="M4413">
        <v>811048</v>
      </c>
      <c r="N4413" t="s">
        <v>10216</v>
      </c>
      <c r="O4413" t="s">
        <v>425</v>
      </c>
      <c r="P4413" t="s">
        <v>425</v>
      </c>
    </row>
    <row r="4414" spans="1:16" x14ac:dyDescent="0.25">
      <c r="A4414">
        <v>810799</v>
      </c>
      <c r="B4414" t="s">
        <v>10676</v>
      </c>
      <c r="C4414" t="s">
        <v>612</v>
      </c>
      <c r="D4414" t="s">
        <v>10595</v>
      </c>
      <c r="E4414" t="s">
        <v>11</v>
      </c>
      <c r="F4414" t="s">
        <v>12</v>
      </c>
      <c r="G4414" t="s">
        <v>35</v>
      </c>
      <c r="H4414" t="s">
        <v>1483</v>
      </c>
      <c r="I4414" t="s">
        <v>10205</v>
      </c>
      <c r="J4414" t="s">
        <v>6365</v>
      </c>
      <c r="K4414" t="s">
        <v>26</v>
      </c>
      <c r="L4414" t="s">
        <v>10387</v>
      </c>
      <c r="M4414">
        <v>811097</v>
      </c>
      <c r="N4414" t="s">
        <v>10216</v>
      </c>
      <c r="O4414" t="s">
        <v>425</v>
      </c>
      <c r="P4414" t="s">
        <v>425</v>
      </c>
    </row>
    <row r="4415" spans="1:16" x14ac:dyDescent="0.25">
      <c r="A4415">
        <v>810800</v>
      </c>
      <c r="B4415" t="s">
        <v>1448</v>
      </c>
      <c r="C4415" t="s">
        <v>672</v>
      </c>
      <c r="D4415" t="s">
        <v>10677</v>
      </c>
      <c r="E4415" t="s">
        <v>11</v>
      </c>
      <c r="F4415" t="s">
        <v>12</v>
      </c>
      <c r="G4415" t="s">
        <v>35</v>
      </c>
      <c r="H4415" t="s">
        <v>1483</v>
      </c>
      <c r="I4415" t="s">
        <v>10205</v>
      </c>
      <c r="J4415" t="s">
        <v>902</v>
      </c>
      <c r="K4415" t="s">
        <v>61</v>
      </c>
      <c r="L4415" t="s">
        <v>10272</v>
      </c>
      <c r="M4415">
        <v>810610</v>
      </c>
      <c r="N4415" t="s">
        <v>10270</v>
      </c>
      <c r="O4415" t="s">
        <v>425</v>
      </c>
      <c r="P4415" t="s">
        <v>425</v>
      </c>
    </row>
    <row r="4416" spans="1:16" x14ac:dyDescent="0.25">
      <c r="A4416">
        <v>810801</v>
      </c>
      <c r="B4416" t="s">
        <v>10678</v>
      </c>
      <c r="C4416" t="s">
        <v>672</v>
      </c>
      <c r="D4416" t="s">
        <v>10679</v>
      </c>
      <c r="E4416" t="s">
        <v>11</v>
      </c>
      <c r="F4416" t="s">
        <v>12</v>
      </c>
      <c r="G4416" t="s">
        <v>35</v>
      </c>
      <c r="H4416" t="s">
        <v>1483</v>
      </c>
      <c r="I4416" t="s">
        <v>10223</v>
      </c>
      <c r="J4416" t="s">
        <v>2370</v>
      </c>
      <c r="K4416" t="s">
        <v>100</v>
      </c>
      <c r="L4416" t="s">
        <v>10590</v>
      </c>
      <c r="M4416">
        <v>810745</v>
      </c>
      <c r="N4416" t="s">
        <v>10680</v>
      </c>
      <c r="O4416" t="s">
        <v>425</v>
      </c>
      <c r="P4416" t="s">
        <v>425</v>
      </c>
    </row>
    <row r="4417" spans="1:16" x14ac:dyDescent="0.25">
      <c r="A4417">
        <v>810802</v>
      </c>
      <c r="B4417" t="s">
        <v>311</v>
      </c>
      <c r="C4417" t="s">
        <v>672</v>
      </c>
      <c r="D4417" t="s">
        <v>10681</v>
      </c>
      <c r="E4417" t="s">
        <v>11</v>
      </c>
      <c r="F4417" t="s">
        <v>12</v>
      </c>
      <c r="G4417" t="s">
        <v>35</v>
      </c>
      <c r="H4417" t="s">
        <v>1483</v>
      </c>
      <c r="I4417" t="s">
        <v>10205</v>
      </c>
      <c r="J4417" t="s">
        <v>334</v>
      </c>
      <c r="K4417" t="s">
        <v>100</v>
      </c>
      <c r="L4417" t="s">
        <v>884</v>
      </c>
      <c r="M4417">
        <v>810755</v>
      </c>
      <c r="N4417" t="s">
        <v>10672</v>
      </c>
      <c r="O4417" t="s">
        <v>425</v>
      </c>
      <c r="P4417" t="s">
        <v>425</v>
      </c>
    </row>
    <row r="4418" spans="1:16" x14ac:dyDescent="0.25">
      <c r="A4418">
        <v>810803</v>
      </c>
      <c r="B4418" t="s">
        <v>10682</v>
      </c>
      <c r="C4418" t="s">
        <v>672</v>
      </c>
      <c r="D4418" t="s">
        <v>10683</v>
      </c>
      <c r="E4418" t="s">
        <v>11</v>
      </c>
      <c r="F4418" t="s">
        <v>12</v>
      </c>
      <c r="G4418" t="s">
        <v>35</v>
      </c>
      <c r="H4418" t="s">
        <v>1483</v>
      </c>
      <c r="I4418" t="s">
        <v>10223</v>
      </c>
      <c r="J4418" t="s">
        <v>99</v>
      </c>
      <c r="K4418" t="s">
        <v>73</v>
      </c>
      <c r="L4418" t="s">
        <v>10590</v>
      </c>
      <c r="M4418">
        <v>810745</v>
      </c>
      <c r="N4418" t="s">
        <v>10543</v>
      </c>
      <c r="O4418" t="s">
        <v>425</v>
      </c>
      <c r="P4418" t="s">
        <v>425</v>
      </c>
    </row>
    <row r="4419" spans="1:16" x14ac:dyDescent="0.25">
      <c r="A4419">
        <v>810804</v>
      </c>
      <c r="B4419" t="s">
        <v>10684</v>
      </c>
      <c r="C4419" t="s">
        <v>672</v>
      </c>
      <c r="D4419" t="s">
        <v>10685</v>
      </c>
      <c r="E4419" t="s">
        <v>11</v>
      </c>
      <c r="F4419" t="s">
        <v>12</v>
      </c>
      <c r="G4419" t="s">
        <v>35</v>
      </c>
      <c r="H4419" t="s">
        <v>1483</v>
      </c>
      <c r="I4419" t="s">
        <v>10205</v>
      </c>
      <c r="J4419" t="s">
        <v>7593</v>
      </c>
      <c r="K4419" t="s">
        <v>61</v>
      </c>
      <c r="L4419" t="s">
        <v>10686</v>
      </c>
      <c r="M4419">
        <v>811201</v>
      </c>
      <c r="N4419" t="s">
        <v>10216</v>
      </c>
      <c r="O4419" t="s">
        <v>425</v>
      </c>
      <c r="P4419" t="s">
        <v>425</v>
      </c>
    </row>
    <row r="4420" spans="1:16" x14ac:dyDescent="0.25">
      <c r="A4420">
        <v>810806</v>
      </c>
      <c r="B4420" t="s">
        <v>10687</v>
      </c>
      <c r="C4420" t="s">
        <v>3338</v>
      </c>
      <c r="D4420" t="s">
        <v>10688</v>
      </c>
      <c r="E4420" t="s">
        <v>11</v>
      </c>
      <c r="F4420" t="s">
        <v>12</v>
      </c>
      <c r="G4420" t="s">
        <v>35</v>
      </c>
      <c r="H4420" t="s">
        <v>1483</v>
      </c>
      <c r="I4420" t="s">
        <v>10223</v>
      </c>
      <c r="J4420" t="s">
        <v>2370</v>
      </c>
      <c r="K4420" t="s">
        <v>100</v>
      </c>
      <c r="L4420" t="s">
        <v>10252</v>
      </c>
      <c r="M4420">
        <v>810927</v>
      </c>
      <c r="N4420" t="s">
        <v>10689</v>
      </c>
      <c r="O4420" t="s">
        <v>425</v>
      </c>
      <c r="P4420" t="s">
        <v>425</v>
      </c>
    </row>
    <row r="4421" spans="1:16" x14ac:dyDescent="0.25">
      <c r="A4421">
        <v>810807</v>
      </c>
      <c r="B4421" t="s">
        <v>10690</v>
      </c>
      <c r="C4421" t="s">
        <v>5379</v>
      </c>
      <c r="D4421" t="s">
        <v>10691</v>
      </c>
      <c r="E4421" t="s">
        <v>11</v>
      </c>
      <c r="F4421" t="s">
        <v>12</v>
      </c>
      <c r="G4421" t="s">
        <v>35</v>
      </c>
      <c r="H4421" t="s">
        <v>1483</v>
      </c>
      <c r="I4421" t="s">
        <v>10223</v>
      </c>
      <c r="J4421" t="s">
        <v>352</v>
      </c>
      <c r="K4421" t="s">
        <v>73</v>
      </c>
      <c r="L4421" t="s">
        <v>10252</v>
      </c>
      <c r="M4421">
        <v>810927</v>
      </c>
      <c r="N4421" t="s">
        <v>10689</v>
      </c>
      <c r="O4421" t="s">
        <v>425</v>
      </c>
      <c r="P4421" t="s">
        <v>425</v>
      </c>
    </row>
    <row r="4422" spans="1:16" x14ac:dyDescent="0.25">
      <c r="A4422">
        <v>810809</v>
      </c>
      <c r="B4422" t="s">
        <v>5125</v>
      </c>
      <c r="C4422" t="s">
        <v>10692</v>
      </c>
      <c r="D4422" t="s">
        <v>10693</v>
      </c>
      <c r="E4422" t="s">
        <v>90</v>
      </c>
      <c r="F4422" t="s">
        <v>12</v>
      </c>
      <c r="G4422" t="s">
        <v>35</v>
      </c>
      <c r="H4422" t="s">
        <v>1483</v>
      </c>
      <c r="I4422" t="s">
        <v>10205</v>
      </c>
      <c r="J4422" t="s">
        <v>3258</v>
      </c>
      <c r="K4422" t="s">
        <v>933</v>
      </c>
      <c r="L4422" t="s">
        <v>10580</v>
      </c>
      <c r="M4422">
        <v>810785</v>
      </c>
      <c r="N4422" t="s">
        <v>10216</v>
      </c>
      <c r="O4422" t="s">
        <v>425</v>
      </c>
      <c r="P4422" t="s">
        <v>425</v>
      </c>
    </row>
    <row r="4423" spans="1:16" x14ac:dyDescent="0.25">
      <c r="A4423">
        <v>810810</v>
      </c>
      <c r="B4423" t="s">
        <v>311</v>
      </c>
      <c r="C4423" t="s">
        <v>10694</v>
      </c>
      <c r="D4423" t="s">
        <v>10475</v>
      </c>
      <c r="E4423" t="s">
        <v>11</v>
      </c>
      <c r="F4423" t="s">
        <v>12</v>
      </c>
      <c r="G4423" t="s">
        <v>35</v>
      </c>
      <c r="H4423" t="s">
        <v>1483</v>
      </c>
      <c r="I4423" t="s">
        <v>1484</v>
      </c>
      <c r="J4423" t="s">
        <v>6015</v>
      </c>
      <c r="K4423" t="s">
        <v>17</v>
      </c>
      <c r="L4423" t="s">
        <v>10551</v>
      </c>
      <c r="M4423">
        <v>811115</v>
      </c>
      <c r="N4423" t="s">
        <v>1485</v>
      </c>
      <c r="O4423" t="s">
        <v>425</v>
      </c>
      <c r="P4423" t="s">
        <v>425</v>
      </c>
    </row>
    <row r="4424" spans="1:16" x14ac:dyDescent="0.25">
      <c r="A4424">
        <v>810811</v>
      </c>
      <c r="B4424" t="s">
        <v>10695</v>
      </c>
      <c r="C4424" t="s">
        <v>10696</v>
      </c>
      <c r="D4424" t="s">
        <v>10697</v>
      </c>
      <c r="E4424" t="s">
        <v>11</v>
      </c>
      <c r="F4424" t="s">
        <v>12</v>
      </c>
      <c r="G4424" t="s">
        <v>35</v>
      </c>
      <c r="H4424" t="s">
        <v>1483</v>
      </c>
      <c r="I4424" t="s">
        <v>10223</v>
      </c>
      <c r="J4424" t="s">
        <v>72</v>
      </c>
      <c r="K4424" t="s">
        <v>73</v>
      </c>
      <c r="L4424" t="s">
        <v>10233</v>
      </c>
      <c r="M4424">
        <v>810959</v>
      </c>
      <c r="N4424" t="s">
        <v>1485</v>
      </c>
      <c r="O4424" t="s">
        <v>425</v>
      </c>
      <c r="P4424" t="s">
        <v>425</v>
      </c>
    </row>
    <row r="4425" spans="1:16" x14ac:dyDescent="0.25">
      <c r="A4425">
        <v>810812</v>
      </c>
      <c r="B4425" t="s">
        <v>1245</v>
      </c>
      <c r="C4425" t="s">
        <v>2242</v>
      </c>
      <c r="D4425" t="s">
        <v>10698</v>
      </c>
      <c r="E4425" t="s">
        <v>90</v>
      </c>
      <c r="F4425" t="s">
        <v>12</v>
      </c>
      <c r="G4425" t="s">
        <v>35</v>
      </c>
      <c r="H4425" t="s">
        <v>1483</v>
      </c>
      <c r="I4425" t="s">
        <v>10205</v>
      </c>
      <c r="J4425" t="s">
        <v>1077</v>
      </c>
      <c r="K4425" t="s">
        <v>93</v>
      </c>
      <c r="L4425" t="s">
        <v>10699</v>
      </c>
      <c r="M4425">
        <v>810954</v>
      </c>
      <c r="N4425" t="s">
        <v>10216</v>
      </c>
      <c r="O4425" t="s">
        <v>425</v>
      </c>
      <c r="P4425" t="s">
        <v>425</v>
      </c>
    </row>
    <row r="4426" spans="1:16" x14ac:dyDescent="0.25">
      <c r="A4426">
        <v>810814</v>
      </c>
      <c r="B4426" t="s">
        <v>5968</v>
      </c>
      <c r="C4426" t="s">
        <v>2242</v>
      </c>
      <c r="D4426" t="s">
        <v>10700</v>
      </c>
      <c r="E4426" t="s">
        <v>90</v>
      </c>
      <c r="F4426" t="s">
        <v>12</v>
      </c>
      <c r="G4426" t="s">
        <v>35</v>
      </c>
      <c r="H4426" t="s">
        <v>1483</v>
      </c>
      <c r="I4426" t="s">
        <v>10205</v>
      </c>
      <c r="J4426" t="s">
        <v>92</v>
      </c>
      <c r="K4426" t="s">
        <v>933</v>
      </c>
      <c r="L4426" t="s">
        <v>10334</v>
      </c>
      <c r="M4426">
        <v>810614</v>
      </c>
      <c r="N4426" t="s">
        <v>10221</v>
      </c>
      <c r="O4426" t="s">
        <v>425</v>
      </c>
      <c r="P4426" t="s">
        <v>425</v>
      </c>
    </row>
    <row r="4427" spans="1:16" x14ac:dyDescent="0.25">
      <c r="A4427">
        <v>810815</v>
      </c>
      <c r="B4427" t="s">
        <v>10701</v>
      </c>
      <c r="C4427" t="s">
        <v>2242</v>
      </c>
      <c r="D4427" t="s">
        <v>10702</v>
      </c>
      <c r="E4427" t="s">
        <v>90</v>
      </c>
      <c r="F4427" t="s">
        <v>12</v>
      </c>
      <c r="G4427" t="s">
        <v>35</v>
      </c>
      <c r="H4427" t="s">
        <v>1483</v>
      </c>
      <c r="I4427" t="s">
        <v>10205</v>
      </c>
      <c r="J4427" t="s">
        <v>1077</v>
      </c>
      <c r="K4427" t="s">
        <v>93</v>
      </c>
      <c r="L4427" t="s">
        <v>10220</v>
      </c>
      <c r="M4427">
        <v>810885</v>
      </c>
      <c r="N4427" t="s">
        <v>10221</v>
      </c>
      <c r="O4427" t="s">
        <v>425</v>
      </c>
      <c r="P4427" t="s">
        <v>425</v>
      </c>
    </row>
    <row r="4428" spans="1:16" x14ac:dyDescent="0.25">
      <c r="A4428">
        <v>810816</v>
      </c>
      <c r="B4428" t="s">
        <v>1516</v>
      </c>
      <c r="C4428" t="s">
        <v>387</v>
      </c>
      <c r="D4428" t="s">
        <v>10703</v>
      </c>
      <c r="E4428" t="s">
        <v>11</v>
      </c>
      <c r="F4428" t="s">
        <v>12</v>
      </c>
      <c r="G4428" t="s">
        <v>35</v>
      </c>
      <c r="H4428" t="s">
        <v>1483</v>
      </c>
      <c r="I4428" t="s">
        <v>10205</v>
      </c>
      <c r="J4428" t="s">
        <v>2370</v>
      </c>
      <c r="K4428" t="s">
        <v>100</v>
      </c>
      <c r="L4428" t="s">
        <v>8883</v>
      </c>
      <c r="M4428">
        <v>811165</v>
      </c>
      <c r="N4428" t="s">
        <v>10372</v>
      </c>
      <c r="O4428" t="s">
        <v>425</v>
      </c>
      <c r="P4428" t="s">
        <v>425</v>
      </c>
    </row>
    <row r="4429" spans="1:16" x14ac:dyDescent="0.25">
      <c r="A4429">
        <v>810817</v>
      </c>
      <c r="B4429" t="s">
        <v>4203</v>
      </c>
      <c r="C4429" t="s">
        <v>3127</v>
      </c>
      <c r="D4429" t="s">
        <v>10704</v>
      </c>
      <c r="E4429" t="s">
        <v>11</v>
      </c>
      <c r="F4429" t="s">
        <v>12</v>
      </c>
      <c r="G4429" t="s">
        <v>35</v>
      </c>
      <c r="H4429" t="s">
        <v>1483</v>
      </c>
      <c r="I4429" t="s">
        <v>10223</v>
      </c>
      <c r="J4429" t="s">
        <v>99</v>
      </c>
      <c r="K4429" t="s">
        <v>73</v>
      </c>
      <c r="L4429" t="s">
        <v>10481</v>
      </c>
      <c r="M4429">
        <v>810875</v>
      </c>
      <c r="N4429" t="s">
        <v>10426</v>
      </c>
      <c r="O4429" t="s">
        <v>425</v>
      </c>
      <c r="P4429" t="s">
        <v>425</v>
      </c>
    </row>
    <row r="4430" spans="1:16" x14ac:dyDescent="0.25">
      <c r="A4430">
        <v>810818</v>
      </c>
      <c r="B4430" t="s">
        <v>10705</v>
      </c>
      <c r="C4430" t="s">
        <v>308</v>
      </c>
      <c r="D4430" t="s">
        <v>10395</v>
      </c>
      <c r="E4430" t="s">
        <v>11</v>
      </c>
      <c r="F4430" t="s">
        <v>12</v>
      </c>
      <c r="G4430" t="s">
        <v>35</v>
      </c>
      <c r="H4430" t="s">
        <v>1483</v>
      </c>
      <c r="I4430" t="s">
        <v>10223</v>
      </c>
      <c r="J4430" t="s">
        <v>184</v>
      </c>
      <c r="K4430" t="s">
        <v>73</v>
      </c>
      <c r="L4430" t="s">
        <v>10233</v>
      </c>
      <c r="M4430">
        <v>810959</v>
      </c>
      <c r="N4430" t="s">
        <v>1485</v>
      </c>
      <c r="O4430" t="s">
        <v>425</v>
      </c>
      <c r="P4430" t="s">
        <v>425</v>
      </c>
    </row>
    <row r="4431" spans="1:16" x14ac:dyDescent="0.25">
      <c r="A4431">
        <v>810819</v>
      </c>
      <c r="B4431" t="s">
        <v>10706</v>
      </c>
      <c r="C4431" t="s">
        <v>308</v>
      </c>
      <c r="D4431" t="s">
        <v>10707</v>
      </c>
      <c r="E4431" t="s">
        <v>11</v>
      </c>
      <c r="F4431" t="s">
        <v>12</v>
      </c>
      <c r="G4431" t="s">
        <v>35</v>
      </c>
      <c r="H4431" t="s">
        <v>1483</v>
      </c>
      <c r="I4431" t="s">
        <v>10223</v>
      </c>
      <c r="J4431" t="s">
        <v>78</v>
      </c>
      <c r="K4431" t="s">
        <v>73</v>
      </c>
      <c r="L4431" t="s">
        <v>10481</v>
      </c>
      <c r="M4431">
        <v>810875</v>
      </c>
      <c r="N4431" t="s">
        <v>10426</v>
      </c>
      <c r="O4431" t="s">
        <v>425</v>
      </c>
      <c r="P4431" t="s">
        <v>425</v>
      </c>
    </row>
    <row r="4432" spans="1:16" x14ac:dyDescent="0.25">
      <c r="A4432">
        <v>810820</v>
      </c>
      <c r="B4432" t="s">
        <v>2235</v>
      </c>
      <c r="C4432" t="s">
        <v>308</v>
      </c>
      <c r="D4432" t="s">
        <v>10708</v>
      </c>
      <c r="E4432" t="s">
        <v>11</v>
      </c>
      <c r="F4432" t="s">
        <v>12</v>
      </c>
      <c r="G4432" t="s">
        <v>35</v>
      </c>
      <c r="H4432" t="s">
        <v>1483</v>
      </c>
      <c r="I4432" t="s">
        <v>10223</v>
      </c>
      <c r="J4432" t="s">
        <v>3173</v>
      </c>
      <c r="K4432" t="s">
        <v>100</v>
      </c>
      <c r="L4432" t="s">
        <v>10430</v>
      </c>
      <c r="M4432">
        <v>810659</v>
      </c>
      <c r="N4432" t="s">
        <v>1485</v>
      </c>
      <c r="O4432" t="s">
        <v>425</v>
      </c>
      <c r="P4432" t="s">
        <v>425</v>
      </c>
    </row>
    <row r="4433" spans="1:16" x14ac:dyDescent="0.25">
      <c r="A4433">
        <v>810821</v>
      </c>
      <c r="B4433" t="s">
        <v>10709</v>
      </c>
      <c r="C4433" t="s">
        <v>308</v>
      </c>
      <c r="D4433" t="s">
        <v>10710</v>
      </c>
      <c r="E4433" t="s">
        <v>11</v>
      </c>
      <c r="F4433" t="s">
        <v>12</v>
      </c>
      <c r="G4433" t="s">
        <v>35</v>
      </c>
      <c r="H4433" t="s">
        <v>1483</v>
      </c>
      <c r="I4433" t="s">
        <v>10223</v>
      </c>
      <c r="J4433" t="s">
        <v>2370</v>
      </c>
      <c r="K4433" t="s">
        <v>100</v>
      </c>
      <c r="L4433" t="s">
        <v>10632</v>
      </c>
      <c r="M4433">
        <v>810999</v>
      </c>
      <c r="N4433" t="s">
        <v>10426</v>
      </c>
      <c r="O4433" t="s">
        <v>425</v>
      </c>
      <c r="P4433" t="s">
        <v>425</v>
      </c>
    </row>
    <row r="4434" spans="1:16" x14ac:dyDescent="0.25">
      <c r="A4434">
        <v>810822</v>
      </c>
      <c r="B4434" t="s">
        <v>2169</v>
      </c>
      <c r="C4434" t="s">
        <v>10711</v>
      </c>
      <c r="D4434" t="s">
        <v>10712</v>
      </c>
      <c r="E4434" t="s">
        <v>90</v>
      </c>
      <c r="F4434" t="s">
        <v>12</v>
      </c>
      <c r="G4434" t="s">
        <v>35</v>
      </c>
      <c r="H4434" t="s">
        <v>1483</v>
      </c>
      <c r="I4434" t="s">
        <v>10205</v>
      </c>
      <c r="J4434" t="s">
        <v>1077</v>
      </c>
      <c r="K4434" t="s">
        <v>93</v>
      </c>
      <c r="L4434" t="s">
        <v>10699</v>
      </c>
      <c r="M4434">
        <v>810954</v>
      </c>
      <c r="N4434" t="s">
        <v>10216</v>
      </c>
      <c r="O4434" t="s">
        <v>425</v>
      </c>
      <c r="P4434" t="s">
        <v>425</v>
      </c>
    </row>
    <row r="4435" spans="1:16" x14ac:dyDescent="0.25">
      <c r="A4435">
        <v>810823</v>
      </c>
      <c r="B4435" t="s">
        <v>5067</v>
      </c>
      <c r="C4435" t="s">
        <v>10713</v>
      </c>
      <c r="D4435" t="s">
        <v>10714</v>
      </c>
      <c r="E4435" t="s">
        <v>90</v>
      </c>
      <c r="F4435" t="s">
        <v>12</v>
      </c>
      <c r="G4435" t="s">
        <v>35</v>
      </c>
      <c r="H4435" t="s">
        <v>1483</v>
      </c>
      <c r="I4435" t="s">
        <v>10205</v>
      </c>
      <c r="J4435" t="s">
        <v>1077</v>
      </c>
      <c r="K4435" t="s">
        <v>93</v>
      </c>
      <c r="L4435" t="s">
        <v>10361</v>
      </c>
      <c r="M4435">
        <v>811058</v>
      </c>
      <c r="N4435" t="s">
        <v>10216</v>
      </c>
      <c r="O4435" t="s">
        <v>425</v>
      </c>
      <c r="P4435" t="s">
        <v>425</v>
      </c>
    </row>
    <row r="4436" spans="1:16" x14ac:dyDescent="0.25">
      <c r="A4436">
        <v>810827</v>
      </c>
      <c r="B4436" t="s">
        <v>10715</v>
      </c>
      <c r="C4436" t="s">
        <v>4744</v>
      </c>
      <c r="D4436" t="s">
        <v>10716</v>
      </c>
      <c r="E4436" t="s">
        <v>11</v>
      </c>
      <c r="F4436" t="s">
        <v>12</v>
      </c>
      <c r="G4436" t="s">
        <v>35</v>
      </c>
      <c r="H4436" t="s">
        <v>1483</v>
      </c>
      <c r="I4436" t="s">
        <v>10205</v>
      </c>
      <c r="J4436" t="s">
        <v>334</v>
      </c>
      <c r="K4436" t="s">
        <v>100</v>
      </c>
      <c r="L4436" t="s">
        <v>884</v>
      </c>
      <c r="M4436">
        <v>810755</v>
      </c>
      <c r="N4436" t="s">
        <v>10607</v>
      </c>
      <c r="O4436" t="s">
        <v>425</v>
      </c>
      <c r="P4436" t="s">
        <v>425</v>
      </c>
    </row>
    <row r="4437" spans="1:16" x14ac:dyDescent="0.25">
      <c r="A4437">
        <v>810828</v>
      </c>
      <c r="B4437" t="s">
        <v>332</v>
      </c>
      <c r="C4437" t="s">
        <v>667</v>
      </c>
      <c r="D4437" t="s">
        <v>10717</v>
      </c>
      <c r="E4437" t="s">
        <v>11</v>
      </c>
      <c r="F4437" t="s">
        <v>12</v>
      </c>
      <c r="G4437" t="s">
        <v>35</v>
      </c>
      <c r="H4437" t="s">
        <v>1483</v>
      </c>
      <c r="I4437" t="s">
        <v>10205</v>
      </c>
      <c r="J4437" t="s">
        <v>2370</v>
      </c>
      <c r="K4437" t="s">
        <v>100</v>
      </c>
      <c r="L4437" t="s">
        <v>10260</v>
      </c>
      <c r="M4437">
        <v>810582</v>
      </c>
      <c r="N4437" t="s">
        <v>10212</v>
      </c>
      <c r="O4437" t="s">
        <v>425</v>
      </c>
      <c r="P4437" t="s">
        <v>425</v>
      </c>
    </row>
    <row r="4438" spans="1:16" x14ac:dyDescent="0.25">
      <c r="A4438">
        <v>810829</v>
      </c>
      <c r="B4438" t="s">
        <v>10718</v>
      </c>
      <c r="C4438" t="s">
        <v>667</v>
      </c>
      <c r="D4438" t="s">
        <v>10719</v>
      </c>
      <c r="E4438" t="s">
        <v>11</v>
      </c>
      <c r="F4438" t="s">
        <v>12</v>
      </c>
      <c r="G4438" t="s">
        <v>35</v>
      </c>
      <c r="H4438" t="s">
        <v>1483</v>
      </c>
      <c r="I4438" t="s">
        <v>10223</v>
      </c>
      <c r="J4438" t="s">
        <v>3173</v>
      </c>
      <c r="K4438" t="s">
        <v>100</v>
      </c>
      <c r="L4438" t="s">
        <v>10408</v>
      </c>
      <c r="M4438">
        <v>811228</v>
      </c>
      <c r="N4438" t="s">
        <v>10720</v>
      </c>
      <c r="O4438" t="s">
        <v>425</v>
      </c>
      <c r="P4438" t="s">
        <v>425</v>
      </c>
    </row>
    <row r="4439" spans="1:16" x14ac:dyDescent="0.25">
      <c r="A4439">
        <v>810830</v>
      </c>
      <c r="B4439" t="s">
        <v>991</v>
      </c>
      <c r="C4439" t="s">
        <v>10721</v>
      </c>
      <c r="D4439" t="s">
        <v>10722</v>
      </c>
      <c r="E4439" t="s">
        <v>11</v>
      </c>
      <c r="F4439" t="s">
        <v>12</v>
      </c>
      <c r="G4439" t="s">
        <v>35</v>
      </c>
      <c r="H4439" t="s">
        <v>1483</v>
      </c>
      <c r="I4439" t="s">
        <v>10205</v>
      </c>
      <c r="J4439" t="s">
        <v>2370</v>
      </c>
      <c r="K4439" t="s">
        <v>100</v>
      </c>
      <c r="L4439" t="s">
        <v>10723</v>
      </c>
      <c r="M4439">
        <v>811208</v>
      </c>
      <c r="N4439" t="s">
        <v>10724</v>
      </c>
      <c r="O4439" t="s">
        <v>425</v>
      </c>
      <c r="P4439" t="s">
        <v>425</v>
      </c>
    </row>
    <row r="4440" spans="1:16" x14ac:dyDescent="0.25">
      <c r="A4440">
        <v>810831</v>
      </c>
      <c r="B4440" t="s">
        <v>1448</v>
      </c>
      <c r="C4440" t="s">
        <v>5911</v>
      </c>
      <c r="D4440" t="s">
        <v>10725</v>
      </c>
      <c r="E4440" t="s">
        <v>11</v>
      </c>
      <c r="F4440" t="s">
        <v>12</v>
      </c>
      <c r="G4440" t="s">
        <v>35</v>
      </c>
      <c r="H4440" t="s">
        <v>1483</v>
      </c>
      <c r="I4440" t="s">
        <v>10223</v>
      </c>
      <c r="J4440" t="s">
        <v>78</v>
      </c>
      <c r="K4440" t="s">
        <v>73</v>
      </c>
      <c r="L4440" t="s">
        <v>10590</v>
      </c>
      <c r="M4440">
        <v>810745</v>
      </c>
      <c r="N4440" t="s">
        <v>10726</v>
      </c>
      <c r="O4440" t="s">
        <v>425</v>
      </c>
      <c r="P4440" t="s">
        <v>425</v>
      </c>
    </row>
    <row r="4441" spans="1:16" x14ac:dyDescent="0.25">
      <c r="A4441">
        <v>810832</v>
      </c>
      <c r="B4441" t="s">
        <v>10727</v>
      </c>
      <c r="C4441" t="s">
        <v>5911</v>
      </c>
      <c r="D4441" t="s">
        <v>10728</v>
      </c>
      <c r="E4441" t="s">
        <v>11</v>
      </c>
      <c r="F4441" t="s">
        <v>12</v>
      </c>
      <c r="G4441" t="s">
        <v>35</v>
      </c>
      <c r="H4441" t="s">
        <v>1483</v>
      </c>
      <c r="I4441" t="s">
        <v>10205</v>
      </c>
      <c r="J4441" t="s">
        <v>2370</v>
      </c>
      <c r="K4441" t="s">
        <v>100</v>
      </c>
      <c r="L4441" t="s">
        <v>10206</v>
      </c>
      <c r="M4441">
        <v>810677</v>
      </c>
      <c r="N4441" t="s">
        <v>10207</v>
      </c>
      <c r="O4441" t="s">
        <v>425</v>
      </c>
      <c r="P4441" t="s">
        <v>425</v>
      </c>
    </row>
    <row r="4442" spans="1:16" x14ac:dyDescent="0.25">
      <c r="A4442">
        <v>810833</v>
      </c>
      <c r="B4442" t="s">
        <v>10729</v>
      </c>
      <c r="C4442" t="s">
        <v>1449</v>
      </c>
      <c r="D4442" t="s">
        <v>10730</v>
      </c>
      <c r="E4442" t="s">
        <v>90</v>
      </c>
      <c r="F4442" t="s">
        <v>12</v>
      </c>
      <c r="G4442" t="s">
        <v>35</v>
      </c>
      <c r="H4442" t="s">
        <v>1483</v>
      </c>
      <c r="I4442" t="s">
        <v>10205</v>
      </c>
      <c r="J4442" t="s">
        <v>402</v>
      </c>
      <c r="K4442" t="s">
        <v>93</v>
      </c>
      <c r="L4442" t="s">
        <v>10387</v>
      </c>
      <c r="M4442">
        <v>811097</v>
      </c>
      <c r="N4442" t="s">
        <v>10221</v>
      </c>
      <c r="O4442" t="s">
        <v>425</v>
      </c>
      <c r="P4442" t="s">
        <v>425</v>
      </c>
    </row>
    <row r="4443" spans="1:16" x14ac:dyDescent="0.25">
      <c r="A4443">
        <v>810834</v>
      </c>
      <c r="B4443" t="s">
        <v>10731</v>
      </c>
      <c r="C4443" t="s">
        <v>1921</v>
      </c>
      <c r="D4443" t="s">
        <v>10732</v>
      </c>
      <c r="E4443" t="s">
        <v>90</v>
      </c>
      <c r="F4443" t="s">
        <v>12</v>
      </c>
      <c r="G4443" t="s">
        <v>35</v>
      </c>
      <c r="H4443" t="s">
        <v>1483</v>
      </c>
      <c r="I4443" t="s">
        <v>10223</v>
      </c>
      <c r="J4443" t="s">
        <v>92</v>
      </c>
      <c r="K4443" t="s">
        <v>933</v>
      </c>
      <c r="L4443" t="s">
        <v>10228</v>
      </c>
      <c r="M4443">
        <v>810565</v>
      </c>
      <c r="N4443" t="s">
        <v>10426</v>
      </c>
      <c r="O4443" t="s">
        <v>425</v>
      </c>
      <c r="P4443" t="s">
        <v>425</v>
      </c>
    </row>
    <row r="4444" spans="1:16" x14ac:dyDescent="0.25">
      <c r="A4444">
        <v>810835</v>
      </c>
      <c r="B4444" t="s">
        <v>10733</v>
      </c>
      <c r="C4444" t="s">
        <v>251</v>
      </c>
      <c r="D4444" t="s">
        <v>10734</v>
      </c>
      <c r="E4444" t="s">
        <v>90</v>
      </c>
      <c r="F4444" t="s">
        <v>12</v>
      </c>
      <c r="G4444" t="s">
        <v>35</v>
      </c>
      <c r="H4444" t="s">
        <v>1483</v>
      </c>
      <c r="I4444" t="s">
        <v>10205</v>
      </c>
      <c r="J4444" t="s">
        <v>3166</v>
      </c>
      <c r="K4444" t="s">
        <v>100</v>
      </c>
      <c r="L4444" t="s">
        <v>10686</v>
      </c>
      <c r="M4444">
        <v>811201</v>
      </c>
      <c r="N4444" t="s">
        <v>10216</v>
      </c>
      <c r="O4444" t="s">
        <v>425</v>
      </c>
      <c r="P4444" t="s">
        <v>425</v>
      </c>
    </row>
    <row r="4445" spans="1:16" x14ac:dyDescent="0.25">
      <c r="A4445">
        <v>810837</v>
      </c>
      <c r="B4445" t="s">
        <v>1957</v>
      </c>
      <c r="C4445" t="s">
        <v>251</v>
      </c>
      <c r="D4445" t="s">
        <v>10735</v>
      </c>
      <c r="E4445" t="s">
        <v>90</v>
      </c>
      <c r="F4445" t="s">
        <v>12</v>
      </c>
      <c r="G4445" t="s">
        <v>35</v>
      </c>
      <c r="H4445" t="s">
        <v>1483</v>
      </c>
      <c r="I4445" t="s">
        <v>10205</v>
      </c>
      <c r="J4445" t="s">
        <v>10235</v>
      </c>
      <c r="K4445" t="s">
        <v>61</v>
      </c>
      <c r="L4445" t="s">
        <v>10467</v>
      </c>
      <c r="M4445">
        <v>810676</v>
      </c>
      <c r="N4445" t="s">
        <v>10378</v>
      </c>
      <c r="O4445" t="s">
        <v>425</v>
      </c>
      <c r="P4445" t="s">
        <v>425</v>
      </c>
    </row>
    <row r="4446" spans="1:16" x14ac:dyDescent="0.25">
      <c r="A4446">
        <v>810839</v>
      </c>
      <c r="B4446" t="s">
        <v>10736</v>
      </c>
      <c r="C4446" t="s">
        <v>2430</v>
      </c>
      <c r="D4446" t="s">
        <v>10737</v>
      </c>
      <c r="E4446" t="s">
        <v>11</v>
      </c>
      <c r="F4446" t="s">
        <v>12</v>
      </c>
      <c r="G4446" t="s">
        <v>35</v>
      </c>
      <c r="H4446" t="s">
        <v>1483</v>
      </c>
      <c r="I4446" t="s">
        <v>10205</v>
      </c>
      <c r="J4446" t="s">
        <v>334</v>
      </c>
      <c r="K4446" t="s">
        <v>100</v>
      </c>
      <c r="L4446" t="s">
        <v>10245</v>
      </c>
      <c r="M4446">
        <v>810634</v>
      </c>
      <c r="N4446" t="s">
        <v>10246</v>
      </c>
      <c r="O4446" t="s">
        <v>425</v>
      </c>
      <c r="P4446" t="s">
        <v>425</v>
      </c>
    </row>
    <row r="4447" spans="1:16" x14ac:dyDescent="0.25">
      <c r="A4447">
        <v>810840</v>
      </c>
      <c r="B4447" t="s">
        <v>332</v>
      </c>
      <c r="C4447" t="s">
        <v>7405</v>
      </c>
      <c r="D4447" t="s">
        <v>10240</v>
      </c>
      <c r="E4447" t="s">
        <v>90</v>
      </c>
      <c r="F4447" t="s">
        <v>12</v>
      </c>
      <c r="G4447" t="s">
        <v>35</v>
      </c>
      <c r="H4447" t="s">
        <v>1483</v>
      </c>
      <c r="I4447" t="s">
        <v>10205</v>
      </c>
      <c r="J4447" t="s">
        <v>1381</v>
      </c>
      <c r="K4447" t="s">
        <v>100</v>
      </c>
      <c r="L4447" t="s">
        <v>10540</v>
      </c>
      <c r="M4447">
        <v>810872</v>
      </c>
      <c r="N4447" t="s">
        <v>10216</v>
      </c>
      <c r="O4447" t="s">
        <v>425</v>
      </c>
      <c r="P4447" t="s">
        <v>425</v>
      </c>
    </row>
    <row r="4448" spans="1:16" x14ac:dyDescent="0.25">
      <c r="A4448">
        <v>810841</v>
      </c>
      <c r="B4448" t="s">
        <v>10738</v>
      </c>
      <c r="C4448" t="s">
        <v>10739</v>
      </c>
      <c r="D4448" t="s">
        <v>10740</v>
      </c>
      <c r="E4448" t="s">
        <v>90</v>
      </c>
      <c r="F4448" t="s">
        <v>12</v>
      </c>
      <c r="G4448" t="s">
        <v>35</v>
      </c>
      <c r="H4448" t="s">
        <v>1483</v>
      </c>
      <c r="I4448" t="s">
        <v>10223</v>
      </c>
      <c r="J4448" t="s">
        <v>162</v>
      </c>
      <c r="K4448" t="s">
        <v>100</v>
      </c>
      <c r="L4448" t="s">
        <v>10497</v>
      </c>
      <c r="M4448">
        <v>810722</v>
      </c>
      <c r="N4448" t="s">
        <v>1485</v>
      </c>
      <c r="O4448" t="s">
        <v>425</v>
      </c>
      <c r="P4448" t="s">
        <v>425</v>
      </c>
    </row>
    <row r="4449" spans="1:16" x14ac:dyDescent="0.25">
      <c r="A4449">
        <v>810842</v>
      </c>
      <c r="B4449" t="s">
        <v>6145</v>
      </c>
      <c r="C4449" t="s">
        <v>10741</v>
      </c>
      <c r="D4449" t="s">
        <v>10742</v>
      </c>
      <c r="E4449" t="s">
        <v>90</v>
      </c>
      <c r="F4449" t="s">
        <v>12</v>
      </c>
      <c r="G4449" t="s">
        <v>35</v>
      </c>
      <c r="H4449" t="s">
        <v>1483</v>
      </c>
      <c r="I4449" t="s">
        <v>10205</v>
      </c>
      <c r="J4449" t="s">
        <v>92</v>
      </c>
      <c r="K4449" t="s">
        <v>933</v>
      </c>
      <c r="L4449" t="s">
        <v>10467</v>
      </c>
      <c r="M4449">
        <v>810676</v>
      </c>
      <c r="N4449" t="s">
        <v>10378</v>
      </c>
      <c r="O4449" t="s">
        <v>425</v>
      </c>
      <c r="P4449" t="s">
        <v>425</v>
      </c>
    </row>
    <row r="4450" spans="1:16" x14ac:dyDescent="0.25">
      <c r="A4450">
        <v>810843</v>
      </c>
      <c r="B4450" t="s">
        <v>1326</v>
      </c>
      <c r="C4450" t="s">
        <v>1154</v>
      </c>
      <c r="D4450" t="s">
        <v>10743</v>
      </c>
      <c r="E4450" t="s">
        <v>90</v>
      </c>
      <c r="F4450" t="s">
        <v>12</v>
      </c>
      <c r="G4450" t="s">
        <v>35</v>
      </c>
      <c r="H4450" t="s">
        <v>1483</v>
      </c>
      <c r="I4450" t="s">
        <v>10223</v>
      </c>
      <c r="J4450" t="s">
        <v>10744</v>
      </c>
      <c r="K4450" t="s">
        <v>93</v>
      </c>
      <c r="L4450" t="s">
        <v>10288</v>
      </c>
      <c r="M4450">
        <v>810595</v>
      </c>
      <c r="N4450" t="s">
        <v>1485</v>
      </c>
      <c r="O4450" t="s">
        <v>425</v>
      </c>
      <c r="P4450" t="s">
        <v>425</v>
      </c>
    </row>
    <row r="4451" spans="1:16" x14ac:dyDescent="0.25">
      <c r="A4451">
        <v>810844</v>
      </c>
      <c r="B4451" t="s">
        <v>10745</v>
      </c>
      <c r="C4451" t="s">
        <v>10746</v>
      </c>
      <c r="D4451" t="s">
        <v>10747</v>
      </c>
      <c r="E4451" t="s">
        <v>11</v>
      </c>
      <c r="F4451" t="s">
        <v>12</v>
      </c>
      <c r="G4451" t="s">
        <v>35</v>
      </c>
      <c r="H4451" t="s">
        <v>1483</v>
      </c>
      <c r="I4451" t="s">
        <v>10205</v>
      </c>
      <c r="J4451" t="s">
        <v>2370</v>
      </c>
      <c r="K4451" t="s">
        <v>100</v>
      </c>
      <c r="L4451" t="s">
        <v>10206</v>
      </c>
      <c r="M4451">
        <v>810677</v>
      </c>
      <c r="N4451" t="s">
        <v>10207</v>
      </c>
      <c r="O4451" t="s">
        <v>425</v>
      </c>
      <c r="P4451" t="s">
        <v>425</v>
      </c>
    </row>
    <row r="4452" spans="1:16" x14ac:dyDescent="0.25">
      <c r="A4452">
        <v>810845</v>
      </c>
      <c r="B4452" t="s">
        <v>41</v>
      </c>
      <c r="C4452" t="s">
        <v>2864</v>
      </c>
      <c r="D4452" t="s">
        <v>10748</v>
      </c>
      <c r="E4452" t="s">
        <v>90</v>
      </c>
      <c r="F4452" t="s">
        <v>12</v>
      </c>
      <c r="G4452" t="s">
        <v>35</v>
      </c>
      <c r="H4452" t="s">
        <v>1483</v>
      </c>
      <c r="I4452" t="s">
        <v>10205</v>
      </c>
      <c r="J4452" t="s">
        <v>3258</v>
      </c>
      <c r="K4452" t="s">
        <v>933</v>
      </c>
      <c r="L4452" t="s">
        <v>10215</v>
      </c>
      <c r="M4452">
        <v>810637</v>
      </c>
      <c r="N4452" t="s">
        <v>10207</v>
      </c>
      <c r="O4452" t="s">
        <v>425</v>
      </c>
      <c r="P4452" t="s">
        <v>425</v>
      </c>
    </row>
    <row r="4453" spans="1:16" x14ac:dyDescent="0.25">
      <c r="A4453">
        <v>810846</v>
      </c>
      <c r="B4453" t="s">
        <v>10749</v>
      </c>
      <c r="C4453" t="s">
        <v>1132</v>
      </c>
      <c r="D4453" t="s">
        <v>10750</v>
      </c>
      <c r="E4453" t="s">
        <v>11</v>
      </c>
      <c r="F4453" t="s">
        <v>12</v>
      </c>
      <c r="G4453" t="s">
        <v>35</v>
      </c>
      <c r="H4453" t="s">
        <v>1483</v>
      </c>
      <c r="I4453" t="s">
        <v>10223</v>
      </c>
      <c r="J4453" t="s">
        <v>3371</v>
      </c>
      <c r="K4453" t="s">
        <v>100</v>
      </c>
      <c r="L4453" t="s">
        <v>10288</v>
      </c>
      <c r="M4453">
        <v>810595</v>
      </c>
      <c r="N4453" t="s">
        <v>1485</v>
      </c>
      <c r="O4453" t="s">
        <v>425</v>
      </c>
      <c r="P4453" t="s">
        <v>425</v>
      </c>
    </row>
    <row r="4454" spans="1:16" x14ac:dyDescent="0.25">
      <c r="A4454">
        <v>810847</v>
      </c>
      <c r="B4454" t="s">
        <v>8944</v>
      </c>
      <c r="C4454" t="s">
        <v>1132</v>
      </c>
      <c r="D4454" t="s">
        <v>10751</v>
      </c>
      <c r="E4454" t="s">
        <v>11</v>
      </c>
      <c r="F4454" t="s">
        <v>12</v>
      </c>
      <c r="G4454" t="s">
        <v>35</v>
      </c>
      <c r="H4454" t="s">
        <v>1483</v>
      </c>
      <c r="I4454" t="s">
        <v>10205</v>
      </c>
      <c r="J4454" t="s">
        <v>6089</v>
      </c>
      <c r="K4454" t="s">
        <v>61</v>
      </c>
      <c r="L4454" t="s">
        <v>10525</v>
      </c>
      <c r="M4454">
        <v>810757</v>
      </c>
      <c r="N4454" t="s">
        <v>10287</v>
      </c>
      <c r="O4454" t="s">
        <v>425</v>
      </c>
      <c r="P4454" t="s">
        <v>425</v>
      </c>
    </row>
    <row r="4455" spans="1:16" x14ac:dyDescent="0.25">
      <c r="A4455">
        <v>810848</v>
      </c>
      <c r="B4455" t="s">
        <v>6996</v>
      </c>
      <c r="C4455" t="s">
        <v>1132</v>
      </c>
      <c r="D4455" t="s">
        <v>10752</v>
      </c>
      <c r="E4455" t="s">
        <v>11</v>
      </c>
      <c r="F4455" t="s">
        <v>12</v>
      </c>
      <c r="G4455" t="s">
        <v>35</v>
      </c>
      <c r="H4455" t="s">
        <v>1483</v>
      </c>
      <c r="I4455" t="s">
        <v>10205</v>
      </c>
      <c r="J4455" t="s">
        <v>92</v>
      </c>
      <c r="K4455" t="s">
        <v>933</v>
      </c>
      <c r="L4455" t="s">
        <v>10334</v>
      </c>
      <c r="M4455">
        <v>810614</v>
      </c>
      <c r="N4455" t="s">
        <v>10221</v>
      </c>
      <c r="O4455" t="s">
        <v>425</v>
      </c>
      <c r="P4455" t="s">
        <v>425</v>
      </c>
    </row>
    <row r="4456" spans="1:16" x14ac:dyDescent="0.25">
      <c r="A4456">
        <v>810849</v>
      </c>
      <c r="B4456" t="s">
        <v>10344</v>
      </c>
      <c r="C4456" t="s">
        <v>4053</v>
      </c>
      <c r="D4456" t="s">
        <v>10753</v>
      </c>
      <c r="E4456" t="s">
        <v>90</v>
      </c>
      <c r="F4456" t="s">
        <v>12</v>
      </c>
      <c r="G4456" t="s">
        <v>35</v>
      </c>
      <c r="H4456" t="s">
        <v>1483</v>
      </c>
      <c r="I4456" t="s">
        <v>10205</v>
      </c>
      <c r="J4456" t="s">
        <v>1077</v>
      </c>
      <c r="K4456" t="s">
        <v>93</v>
      </c>
      <c r="L4456" t="s">
        <v>10240</v>
      </c>
      <c r="M4456">
        <v>810840</v>
      </c>
      <c r="N4456" t="s">
        <v>10216</v>
      </c>
      <c r="O4456" t="s">
        <v>425</v>
      </c>
      <c r="P4456" t="s">
        <v>425</v>
      </c>
    </row>
    <row r="4457" spans="1:16" x14ac:dyDescent="0.25">
      <c r="A4457">
        <v>810850</v>
      </c>
      <c r="B4457" t="s">
        <v>9798</v>
      </c>
      <c r="C4457" t="s">
        <v>10754</v>
      </c>
      <c r="D4457" t="s">
        <v>10755</v>
      </c>
      <c r="E4457" t="s">
        <v>90</v>
      </c>
      <c r="F4457" t="s">
        <v>12</v>
      </c>
      <c r="G4457" t="s">
        <v>35</v>
      </c>
      <c r="H4457" t="s">
        <v>1483</v>
      </c>
      <c r="I4457" t="s">
        <v>10205</v>
      </c>
      <c r="J4457" t="s">
        <v>118</v>
      </c>
      <c r="K4457" t="s">
        <v>73</v>
      </c>
      <c r="L4457" t="s">
        <v>10269</v>
      </c>
      <c r="M4457">
        <v>810644</v>
      </c>
      <c r="N4457" t="s">
        <v>10287</v>
      </c>
      <c r="O4457" t="s">
        <v>425</v>
      </c>
      <c r="P4457" t="s">
        <v>425</v>
      </c>
    </row>
    <row r="4458" spans="1:16" x14ac:dyDescent="0.25">
      <c r="A4458">
        <v>810853</v>
      </c>
      <c r="B4458" t="s">
        <v>10756</v>
      </c>
      <c r="C4458" t="s">
        <v>379</v>
      </c>
      <c r="D4458" t="s">
        <v>10757</v>
      </c>
      <c r="E4458" t="s">
        <v>11</v>
      </c>
      <c r="F4458" t="s">
        <v>12</v>
      </c>
      <c r="G4458" t="s">
        <v>35</v>
      </c>
      <c r="H4458" t="s">
        <v>1483</v>
      </c>
      <c r="I4458" t="s">
        <v>10223</v>
      </c>
      <c r="J4458" t="s">
        <v>99</v>
      </c>
      <c r="K4458" t="s">
        <v>73</v>
      </c>
      <c r="L4458" t="s">
        <v>10590</v>
      </c>
      <c r="M4458">
        <v>810745</v>
      </c>
      <c r="N4458" t="s">
        <v>10680</v>
      </c>
      <c r="O4458" t="s">
        <v>425</v>
      </c>
      <c r="P4458" t="s">
        <v>425</v>
      </c>
    </row>
    <row r="4459" spans="1:16" x14ac:dyDescent="0.25">
      <c r="A4459">
        <v>810854</v>
      </c>
      <c r="B4459" t="s">
        <v>2634</v>
      </c>
      <c r="C4459" t="s">
        <v>379</v>
      </c>
      <c r="D4459" t="s">
        <v>10758</v>
      </c>
      <c r="E4459" t="s">
        <v>11</v>
      </c>
      <c r="F4459" t="s">
        <v>12</v>
      </c>
      <c r="G4459" t="s">
        <v>35</v>
      </c>
      <c r="H4459" t="s">
        <v>1483</v>
      </c>
      <c r="I4459" t="s">
        <v>10205</v>
      </c>
      <c r="J4459" t="s">
        <v>3811</v>
      </c>
      <c r="K4459" t="s">
        <v>73</v>
      </c>
      <c r="L4459" t="s">
        <v>10759</v>
      </c>
      <c r="M4459">
        <v>810865</v>
      </c>
      <c r="N4459" t="s">
        <v>10760</v>
      </c>
      <c r="O4459" t="s">
        <v>425</v>
      </c>
      <c r="P4459" t="s">
        <v>425</v>
      </c>
    </row>
    <row r="4460" spans="1:16" x14ac:dyDescent="0.25">
      <c r="A4460">
        <v>810855</v>
      </c>
      <c r="B4460" t="s">
        <v>710</v>
      </c>
      <c r="C4460" t="s">
        <v>379</v>
      </c>
      <c r="D4460" t="s">
        <v>10325</v>
      </c>
      <c r="E4460" t="s">
        <v>11</v>
      </c>
      <c r="F4460" t="s">
        <v>12</v>
      </c>
      <c r="G4460" t="s">
        <v>35</v>
      </c>
      <c r="H4460" t="s">
        <v>1483</v>
      </c>
      <c r="I4460" t="s">
        <v>10205</v>
      </c>
      <c r="J4460" t="s">
        <v>3811</v>
      </c>
      <c r="K4460" t="s">
        <v>73</v>
      </c>
      <c r="L4460" t="s">
        <v>10365</v>
      </c>
      <c r="M4460">
        <v>810917</v>
      </c>
      <c r="N4460" t="s">
        <v>10326</v>
      </c>
      <c r="O4460" t="s">
        <v>425</v>
      </c>
      <c r="P4460" t="s">
        <v>425</v>
      </c>
    </row>
    <row r="4461" spans="1:16" x14ac:dyDescent="0.25">
      <c r="A4461">
        <v>810856</v>
      </c>
      <c r="B4461" t="s">
        <v>311</v>
      </c>
      <c r="C4461" t="s">
        <v>379</v>
      </c>
      <c r="D4461" t="s">
        <v>5070</v>
      </c>
      <c r="E4461" t="s">
        <v>11</v>
      </c>
      <c r="F4461" t="s">
        <v>12</v>
      </c>
      <c r="G4461" t="s">
        <v>35</v>
      </c>
      <c r="H4461" t="s">
        <v>1483</v>
      </c>
      <c r="I4461" t="s">
        <v>10223</v>
      </c>
      <c r="J4461" t="s">
        <v>625</v>
      </c>
      <c r="K4461" t="s">
        <v>17</v>
      </c>
      <c r="L4461" t="s">
        <v>10459</v>
      </c>
      <c r="M4461">
        <v>810672</v>
      </c>
      <c r="N4461" t="s">
        <v>10278</v>
      </c>
      <c r="O4461" t="s">
        <v>425</v>
      </c>
      <c r="P4461" t="s">
        <v>425</v>
      </c>
    </row>
    <row r="4462" spans="1:16" x14ac:dyDescent="0.25">
      <c r="A4462">
        <v>810857</v>
      </c>
      <c r="B4462" t="s">
        <v>10533</v>
      </c>
      <c r="C4462" t="s">
        <v>379</v>
      </c>
      <c r="D4462" t="s">
        <v>10761</v>
      </c>
      <c r="E4462" t="s">
        <v>11</v>
      </c>
      <c r="F4462" t="s">
        <v>12</v>
      </c>
      <c r="G4462" t="s">
        <v>35</v>
      </c>
      <c r="H4462" t="s">
        <v>1483</v>
      </c>
      <c r="I4462" t="s">
        <v>10205</v>
      </c>
      <c r="J4462" t="s">
        <v>7593</v>
      </c>
      <c r="K4462" t="s">
        <v>61</v>
      </c>
      <c r="L4462" t="s">
        <v>10699</v>
      </c>
      <c r="M4462">
        <v>810954</v>
      </c>
      <c r="N4462" t="s">
        <v>10216</v>
      </c>
      <c r="O4462" t="s">
        <v>425</v>
      </c>
      <c r="P4462" t="s">
        <v>425</v>
      </c>
    </row>
    <row r="4463" spans="1:16" x14ac:dyDescent="0.25">
      <c r="A4463">
        <v>810859</v>
      </c>
      <c r="B4463" t="s">
        <v>10762</v>
      </c>
      <c r="C4463" t="s">
        <v>140</v>
      </c>
      <c r="D4463" t="s">
        <v>10763</v>
      </c>
      <c r="E4463" t="s">
        <v>11</v>
      </c>
      <c r="F4463" t="s">
        <v>12</v>
      </c>
      <c r="G4463" t="s">
        <v>35</v>
      </c>
      <c r="H4463" t="s">
        <v>1483</v>
      </c>
      <c r="I4463" t="s">
        <v>10223</v>
      </c>
      <c r="J4463" t="s">
        <v>10764</v>
      </c>
      <c r="K4463" t="s">
        <v>73</v>
      </c>
      <c r="L4463" t="s">
        <v>10289</v>
      </c>
      <c r="M4463">
        <v>811184</v>
      </c>
      <c r="N4463" t="s">
        <v>1485</v>
      </c>
      <c r="O4463" t="s">
        <v>425</v>
      </c>
      <c r="P4463" t="s">
        <v>425</v>
      </c>
    </row>
    <row r="4464" spans="1:16" x14ac:dyDescent="0.25">
      <c r="A4464">
        <v>810860</v>
      </c>
      <c r="B4464" t="s">
        <v>4800</v>
      </c>
      <c r="C4464" t="s">
        <v>140</v>
      </c>
      <c r="D4464" t="s">
        <v>10658</v>
      </c>
      <c r="E4464" t="s">
        <v>11</v>
      </c>
      <c r="F4464" t="s">
        <v>12</v>
      </c>
      <c r="G4464" t="s">
        <v>35</v>
      </c>
      <c r="H4464" t="s">
        <v>1483</v>
      </c>
      <c r="I4464" t="s">
        <v>10205</v>
      </c>
      <c r="J4464" t="s">
        <v>2637</v>
      </c>
      <c r="K4464" t="s">
        <v>73</v>
      </c>
      <c r="L4464" t="s">
        <v>10269</v>
      </c>
      <c r="M4464">
        <v>810644</v>
      </c>
      <c r="N4464" t="s">
        <v>10270</v>
      </c>
      <c r="O4464" t="s">
        <v>425</v>
      </c>
      <c r="P4464" t="s">
        <v>425</v>
      </c>
    </row>
    <row r="4465" spans="1:16" x14ac:dyDescent="0.25">
      <c r="A4465">
        <v>810862</v>
      </c>
      <c r="B4465" t="s">
        <v>10765</v>
      </c>
      <c r="C4465" t="s">
        <v>140</v>
      </c>
      <c r="D4465" t="s">
        <v>10766</v>
      </c>
      <c r="E4465" t="s">
        <v>11</v>
      </c>
      <c r="F4465" t="s">
        <v>12</v>
      </c>
      <c r="G4465" t="s">
        <v>35</v>
      </c>
      <c r="H4465" t="s">
        <v>1483</v>
      </c>
      <c r="I4465" t="s">
        <v>10205</v>
      </c>
      <c r="J4465" t="s">
        <v>2370</v>
      </c>
      <c r="K4465" t="s">
        <v>100</v>
      </c>
      <c r="L4465" t="s">
        <v>10723</v>
      </c>
      <c r="M4465">
        <v>811208</v>
      </c>
      <c r="N4465" t="s">
        <v>10243</v>
      </c>
      <c r="O4465" t="s">
        <v>425</v>
      </c>
      <c r="P4465" t="s">
        <v>425</v>
      </c>
    </row>
    <row r="4466" spans="1:16" x14ac:dyDescent="0.25">
      <c r="A4466">
        <v>810863</v>
      </c>
      <c r="B4466" t="s">
        <v>10767</v>
      </c>
      <c r="C4466" t="s">
        <v>140</v>
      </c>
      <c r="D4466" t="s">
        <v>10501</v>
      </c>
      <c r="E4466" t="s">
        <v>11</v>
      </c>
      <c r="F4466" t="s">
        <v>12</v>
      </c>
      <c r="G4466" t="s">
        <v>35</v>
      </c>
      <c r="H4466" t="s">
        <v>1483</v>
      </c>
      <c r="I4466" t="s">
        <v>10205</v>
      </c>
      <c r="J4466" t="s">
        <v>3166</v>
      </c>
      <c r="K4466" t="s">
        <v>100</v>
      </c>
      <c r="L4466" t="s">
        <v>10336</v>
      </c>
      <c r="M4466">
        <v>810768</v>
      </c>
      <c r="N4466" t="s">
        <v>10221</v>
      </c>
      <c r="O4466" t="s">
        <v>425</v>
      </c>
      <c r="P4466" t="s">
        <v>425</v>
      </c>
    </row>
    <row r="4467" spans="1:16" x14ac:dyDescent="0.25">
      <c r="A4467">
        <v>810864</v>
      </c>
      <c r="B4467" t="s">
        <v>6324</v>
      </c>
      <c r="C4467" t="s">
        <v>140</v>
      </c>
      <c r="D4467" t="s">
        <v>10768</v>
      </c>
      <c r="E4467" t="s">
        <v>11</v>
      </c>
      <c r="F4467" t="s">
        <v>12</v>
      </c>
      <c r="G4467" t="s">
        <v>35</v>
      </c>
      <c r="H4467" t="s">
        <v>1483</v>
      </c>
      <c r="I4467" t="s">
        <v>10205</v>
      </c>
      <c r="J4467" t="s">
        <v>92</v>
      </c>
      <c r="K4467" t="s">
        <v>933</v>
      </c>
      <c r="L4467" t="s">
        <v>10699</v>
      </c>
      <c r="M4467">
        <v>810954</v>
      </c>
      <c r="N4467" t="s">
        <v>10216</v>
      </c>
      <c r="O4467" t="s">
        <v>425</v>
      </c>
      <c r="P4467" t="s">
        <v>425</v>
      </c>
    </row>
    <row r="4468" spans="1:16" x14ac:dyDescent="0.25">
      <c r="A4468">
        <v>810865</v>
      </c>
      <c r="B4468" t="s">
        <v>10769</v>
      </c>
      <c r="C4468" t="s">
        <v>140</v>
      </c>
      <c r="D4468" t="s">
        <v>10759</v>
      </c>
      <c r="E4468" t="s">
        <v>11</v>
      </c>
      <c r="F4468" t="s">
        <v>12</v>
      </c>
      <c r="G4468" t="s">
        <v>35</v>
      </c>
      <c r="H4468" t="s">
        <v>1483</v>
      </c>
      <c r="I4468" t="s">
        <v>10205</v>
      </c>
      <c r="J4468" t="s">
        <v>52</v>
      </c>
      <c r="K4468" t="s">
        <v>17</v>
      </c>
      <c r="L4468" t="s">
        <v>10365</v>
      </c>
      <c r="M4468">
        <v>810917</v>
      </c>
      <c r="N4468" t="s">
        <v>1485</v>
      </c>
      <c r="O4468" t="s">
        <v>425</v>
      </c>
      <c r="P4468" t="s">
        <v>425</v>
      </c>
    </row>
    <row r="4469" spans="1:16" x14ac:dyDescent="0.25">
      <c r="A4469">
        <v>810866</v>
      </c>
      <c r="B4469" t="s">
        <v>2324</v>
      </c>
      <c r="C4469" t="s">
        <v>312</v>
      </c>
      <c r="D4469" t="s">
        <v>10770</v>
      </c>
      <c r="E4469" t="s">
        <v>11</v>
      </c>
      <c r="F4469" t="s">
        <v>12</v>
      </c>
      <c r="G4469" t="s">
        <v>35</v>
      </c>
      <c r="H4469" t="s">
        <v>1483</v>
      </c>
      <c r="I4469" t="s">
        <v>10205</v>
      </c>
      <c r="J4469" t="s">
        <v>10383</v>
      </c>
      <c r="K4469" t="s">
        <v>933</v>
      </c>
      <c r="L4469" t="s">
        <v>10340</v>
      </c>
      <c r="M4469">
        <v>810925</v>
      </c>
      <c r="N4469" t="s">
        <v>10212</v>
      </c>
      <c r="O4469" t="s">
        <v>425</v>
      </c>
      <c r="P4469" t="s">
        <v>425</v>
      </c>
    </row>
    <row r="4470" spans="1:16" x14ac:dyDescent="0.25">
      <c r="A4470">
        <v>810867</v>
      </c>
      <c r="B4470" t="s">
        <v>4820</v>
      </c>
      <c r="C4470" t="s">
        <v>10771</v>
      </c>
      <c r="D4470" t="s">
        <v>10772</v>
      </c>
      <c r="E4470" t="s">
        <v>11</v>
      </c>
      <c r="F4470" t="s">
        <v>12</v>
      </c>
      <c r="G4470" t="s">
        <v>35</v>
      </c>
      <c r="H4470" t="s">
        <v>1483</v>
      </c>
      <c r="I4470" t="s">
        <v>10223</v>
      </c>
      <c r="J4470" t="s">
        <v>8595</v>
      </c>
      <c r="K4470" t="s">
        <v>100</v>
      </c>
      <c r="L4470" t="s">
        <v>10310</v>
      </c>
      <c r="M4470">
        <v>810604</v>
      </c>
      <c r="N4470" t="s">
        <v>1485</v>
      </c>
      <c r="O4470" t="s">
        <v>425</v>
      </c>
      <c r="P4470" t="s">
        <v>425</v>
      </c>
    </row>
    <row r="4471" spans="1:16" x14ac:dyDescent="0.25">
      <c r="A4471">
        <v>810868</v>
      </c>
      <c r="B4471" t="s">
        <v>10773</v>
      </c>
      <c r="C4471" t="s">
        <v>3579</v>
      </c>
      <c r="D4471" t="s">
        <v>10774</v>
      </c>
      <c r="E4471" t="s">
        <v>11</v>
      </c>
      <c r="F4471" t="s">
        <v>12</v>
      </c>
      <c r="G4471" t="s">
        <v>35</v>
      </c>
      <c r="H4471" t="s">
        <v>1483</v>
      </c>
      <c r="I4471" t="s">
        <v>10223</v>
      </c>
      <c r="J4471" t="s">
        <v>329</v>
      </c>
      <c r="K4471" t="s">
        <v>100</v>
      </c>
      <c r="L4471" t="s">
        <v>10541</v>
      </c>
      <c r="M4471">
        <v>810720</v>
      </c>
      <c r="N4471" t="s">
        <v>10230</v>
      </c>
      <c r="O4471" t="s">
        <v>425</v>
      </c>
      <c r="P4471" t="s">
        <v>425</v>
      </c>
    </row>
    <row r="4472" spans="1:16" x14ac:dyDescent="0.25">
      <c r="A4472">
        <v>810869</v>
      </c>
      <c r="B4472" t="s">
        <v>4523</v>
      </c>
      <c r="C4472" t="s">
        <v>708</v>
      </c>
      <c r="D4472" t="s">
        <v>10775</v>
      </c>
      <c r="E4472" t="s">
        <v>11</v>
      </c>
      <c r="F4472" t="s">
        <v>12</v>
      </c>
      <c r="G4472" t="s">
        <v>35</v>
      </c>
      <c r="H4472" t="s">
        <v>1483</v>
      </c>
      <c r="I4472" t="s">
        <v>10223</v>
      </c>
      <c r="J4472" t="s">
        <v>99</v>
      </c>
      <c r="K4472" t="s">
        <v>73</v>
      </c>
      <c r="L4472" t="s">
        <v>10481</v>
      </c>
      <c r="M4472">
        <v>810875</v>
      </c>
      <c r="N4472" t="s">
        <v>10426</v>
      </c>
      <c r="O4472" t="s">
        <v>425</v>
      </c>
      <c r="P4472" t="s">
        <v>425</v>
      </c>
    </row>
    <row r="4473" spans="1:16" x14ac:dyDescent="0.25">
      <c r="A4473">
        <v>810870</v>
      </c>
      <c r="B4473" t="s">
        <v>1850</v>
      </c>
      <c r="C4473" t="s">
        <v>708</v>
      </c>
      <c r="D4473" t="s">
        <v>10776</v>
      </c>
      <c r="E4473" t="s">
        <v>11</v>
      </c>
      <c r="F4473" t="s">
        <v>12</v>
      </c>
      <c r="G4473" t="s">
        <v>35</v>
      </c>
      <c r="H4473" t="s">
        <v>1483</v>
      </c>
      <c r="I4473" t="s">
        <v>10205</v>
      </c>
      <c r="J4473" t="s">
        <v>78</v>
      </c>
      <c r="K4473" t="s">
        <v>73</v>
      </c>
      <c r="L4473" t="s">
        <v>10359</v>
      </c>
      <c r="M4473">
        <v>810775</v>
      </c>
      <c r="N4473" t="s">
        <v>10221</v>
      </c>
      <c r="O4473" t="s">
        <v>425</v>
      </c>
      <c r="P4473" t="s">
        <v>425</v>
      </c>
    </row>
    <row r="4474" spans="1:16" x14ac:dyDescent="0.25">
      <c r="A4474">
        <v>810871</v>
      </c>
      <c r="B4474" t="s">
        <v>10777</v>
      </c>
      <c r="C4474" t="s">
        <v>708</v>
      </c>
      <c r="D4474" t="s">
        <v>10778</v>
      </c>
      <c r="E4474" t="s">
        <v>11</v>
      </c>
      <c r="F4474" t="s">
        <v>12</v>
      </c>
      <c r="G4474" t="s">
        <v>35</v>
      </c>
      <c r="H4474" t="s">
        <v>1483</v>
      </c>
      <c r="I4474" t="s">
        <v>1484</v>
      </c>
      <c r="J4474" t="s">
        <v>3230</v>
      </c>
      <c r="K4474" t="s">
        <v>61</v>
      </c>
      <c r="L4474" t="s">
        <v>10267</v>
      </c>
      <c r="M4474">
        <v>811067</v>
      </c>
      <c r="N4474" t="s">
        <v>1485</v>
      </c>
      <c r="O4474" t="s">
        <v>425</v>
      </c>
      <c r="P4474" t="s">
        <v>425</v>
      </c>
    </row>
    <row r="4475" spans="1:16" x14ac:dyDescent="0.25">
      <c r="A4475">
        <v>810872</v>
      </c>
      <c r="B4475" t="s">
        <v>10779</v>
      </c>
      <c r="C4475" t="s">
        <v>708</v>
      </c>
      <c r="D4475" t="s">
        <v>10540</v>
      </c>
      <c r="E4475" t="s">
        <v>11</v>
      </c>
      <c r="F4475" t="s">
        <v>12</v>
      </c>
      <c r="G4475" t="s">
        <v>35</v>
      </c>
      <c r="H4475" t="s">
        <v>1483</v>
      </c>
      <c r="I4475" t="s">
        <v>10205</v>
      </c>
      <c r="J4475" t="s">
        <v>307</v>
      </c>
      <c r="K4475" t="s">
        <v>17</v>
      </c>
      <c r="L4475" t="s">
        <v>10387</v>
      </c>
      <c r="M4475">
        <v>811097</v>
      </c>
      <c r="N4475" t="s">
        <v>10216</v>
      </c>
      <c r="O4475" t="s">
        <v>425</v>
      </c>
      <c r="P4475" t="s">
        <v>425</v>
      </c>
    </row>
    <row r="4476" spans="1:16" x14ac:dyDescent="0.25">
      <c r="A4476">
        <v>810874</v>
      </c>
      <c r="B4476" t="s">
        <v>10780</v>
      </c>
      <c r="C4476" t="s">
        <v>708</v>
      </c>
      <c r="D4476" t="s">
        <v>10781</v>
      </c>
      <c r="E4476" t="s">
        <v>11</v>
      </c>
      <c r="F4476" t="s">
        <v>12</v>
      </c>
      <c r="G4476" t="s">
        <v>35</v>
      </c>
      <c r="H4476" t="s">
        <v>1483</v>
      </c>
      <c r="I4476" t="s">
        <v>10223</v>
      </c>
      <c r="J4476" t="s">
        <v>10782</v>
      </c>
      <c r="K4476" t="s">
        <v>100</v>
      </c>
      <c r="L4476" t="s">
        <v>10481</v>
      </c>
      <c r="M4476">
        <v>810875</v>
      </c>
      <c r="N4476" t="s">
        <v>10426</v>
      </c>
      <c r="O4476" t="s">
        <v>425</v>
      </c>
      <c r="P4476" t="s">
        <v>425</v>
      </c>
    </row>
    <row r="4477" spans="1:16" x14ac:dyDescent="0.25">
      <c r="A4477">
        <v>810875</v>
      </c>
      <c r="B4477" t="s">
        <v>3726</v>
      </c>
      <c r="C4477" t="s">
        <v>708</v>
      </c>
      <c r="D4477" t="s">
        <v>10481</v>
      </c>
      <c r="E4477" t="s">
        <v>11</v>
      </c>
      <c r="F4477" t="s">
        <v>12</v>
      </c>
      <c r="G4477" t="s">
        <v>35</v>
      </c>
      <c r="H4477" t="s">
        <v>1483</v>
      </c>
      <c r="I4477" t="s">
        <v>10223</v>
      </c>
      <c r="J4477" t="s">
        <v>45</v>
      </c>
      <c r="K4477" t="s">
        <v>17</v>
      </c>
      <c r="L4477" t="s">
        <v>10413</v>
      </c>
      <c r="M4477">
        <v>810988</v>
      </c>
      <c r="N4477" t="s">
        <v>10319</v>
      </c>
      <c r="O4477" t="s">
        <v>425</v>
      </c>
      <c r="P4477" t="s">
        <v>425</v>
      </c>
    </row>
    <row r="4478" spans="1:16" x14ac:dyDescent="0.25">
      <c r="A4478">
        <v>810876</v>
      </c>
      <c r="B4478" t="s">
        <v>81</v>
      </c>
      <c r="C4478" t="s">
        <v>10783</v>
      </c>
      <c r="D4478" t="s">
        <v>10784</v>
      </c>
      <c r="E4478" t="s">
        <v>90</v>
      </c>
      <c r="F4478" t="s">
        <v>12</v>
      </c>
      <c r="G4478" t="s">
        <v>35</v>
      </c>
      <c r="H4478" t="s">
        <v>1483</v>
      </c>
      <c r="I4478" t="s">
        <v>10205</v>
      </c>
      <c r="J4478" t="s">
        <v>92</v>
      </c>
      <c r="K4478" t="s">
        <v>933</v>
      </c>
      <c r="L4478" t="s">
        <v>10260</v>
      </c>
      <c r="M4478">
        <v>810582</v>
      </c>
      <c r="N4478" t="s">
        <v>10254</v>
      </c>
      <c r="O4478" t="s">
        <v>425</v>
      </c>
      <c r="P4478" t="s">
        <v>425</v>
      </c>
    </row>
    <row r="4479" spans="1:16" x14ac:dyDescent="0.25">
      <c r="A4479">
        <v>810877</v>
      </c>
      <c r="B4479" t="s">
        <v>10785</v>
      </c>
      <c r="C4479" t="s">
        <v>7290</v>
      </c>
      <c r="D4479" t="s">
        <v>10786</v>
      </c>
      <c r="E4479" t="s">
        <v>90</v>
      </c>
      <c r="F4479" t="s">
        <v>12</v>
      </c>
      <c r="G4479" t="s">
        <v>35</v>
      </c>
      <c r="H4479" t="s">
        <v>1483</v>
      </c>
      <c r="I4479" t="s">
        <v>10205</v>
      </c>
      <c r="J4479" t="s">
        <v>10235</v>
      </c>
      <c r="K4479" t="s">
        <v>61</v>
      </c>
      <c r="L4479" t="s">
        <v>10787</v>
      </c>
      <c r="M4479">
        <v>811060</v>
      </c>
      <c r="N4479" t="s">
        <v>10406</v>
      </c>
      <c r="O4479" t="s">
        <v>425</v>
      </c>
      <c r="P4479" t="s">
        <v>425</v>
      </c>
    </row>
    <row r="4480" spans="1:16" x14ac:dyDescent="0.25">
      <c r="A4480">
        <v>810878</v>
      </c>
      <c r="B4480" t="s">
        <v>10093</v>
      </c>
      <c r="C4480" t="s">
        <v>254</v>
      </c>
      <c r="D4480" t="s">
        <v>10788</v>
      </c>
      <c r="E4480" t="s">
        <v>11</v>
      </c>
      <c r="F4480" t="s">
        <v>12</v>
      </c>
      <c r="G4480" t="s">
        <v>35</v>
      </c>
      <c r="H4480" t="s">
        <v>1483</v>
      </c>
      <c r="I4480" t="s">
        <v>10205</v>
      </c>
      <c r="J4480" t="s">
        <v>45</v>
      </c>
      <c r="K4480" t="s">
        <v>17</v>
      </c>
      <c r="L4480" t="s">
        <v>10269</v>
      </c>
      <c r="M4480">
        <v>810644</v>
      </c>
      <c r="N4480" t="s">
        <v>10270</v>
      </c>
      <c r="O4480" t="s">
        <v>425</v>
      </c>
      <c r="P4480" t="s">
        <v>425</v>
      </c>
    </row>
    <row r="4481" spans="1:16" x14ac:dyDescent="0.25">
      <c r="A4481">
        <v>810879</v>
      </c>
      <c r="B4481" t="s">
        <v>4766</v>
      </c>
      <c r="C4481" t="s">
        <v>254</v>
      </c>
      <c r="D4481" t="s">
        <v>10789</v>
      </c>
      <c r="E4481" t="s">
        <v>11</v>
      </c>
      <c r="F4481" t="s">
        <v>12</v>
      </c>
      <c r="G4481" t="s">
        <v>35</v>
      </c>
      <c r="H4481" t="s">
        <v>1483</v>
      </c>
      <c r="I4481" t="s">
        <v>10205</v>
      </c>
      <c r="J4481" t="s">
        <v>1381</v>
      </c>
      <c r="K4481" t="s">
        <v>93</v>
      </c>
      <c r="L4481" t="s">
        <v>10220</v>
      </c>
      <c r="M4481">
        <v>810885</v>
      </c>
      <c r="N4481" t="s">
        <v>10221</v>
      </c>
      <c r="O4481" t="s">
        <v>425</v>
      </c>
      <c r="P4481" t="s">
        <v>425</v>
      </c>
    </row>
    <row r="4482" spans="1:16" x14ac:dyDescent="0.25">
      <c r="A4482">
        <v>810880</v>
      </c>
      <c r="B4482" t="s">
        <v>2229</v>
      </c>
      <c r="C4482" t="s">
        <v>254</v>
      </c>
      <c r="D4482" t="s">
        <v>10790</v>
      </c>
      <c r="E4482" t="s">
        <v>11</v>
      </c>
      <c r="F4482" t="s">
        <v>12</v>
      </c>
      <c r="G4482" t="s">
        <v>35</v>
      </c>
      <c r="H4482" t="s">
        <v>1483</v>
      </c>
      <c r="I4482" t="s">
        <v>10205</v>
      </c>
      <c r="J4482" t="s">
        <v>2370</v>
      </c>
      <c r="K4482" t="s">
        <v>100</v>
      </c>
      <c r="L4482" t="s">
        <v>8913</v>
      </c>
      <c r="M4482">
        <v>811072</v>
      </c>
      <c r="N4482" t="s">
        <v>10381</v>
      </c>
      <c r="O4482" t="s">
        <v>425</v>
      </c>
      <c r="P4482" t="s">
        <v>425</v>
      </c>
    </row>
    <row r="4483" spans="1:16" x14ac:dyDescent="0.25">
      <c r="A4483">
        <v>810881</v>
      </c>
      <c r="B4483" t="s">
        <v>10791</v>
      </c>
      <c r="C4483" t="s">
        <v>254</v>
      </c>
      <c r="D4483" t="s">
        <v>10792</v>
      </c>
      <c r="E4483" t="s">
        <v>11</v>
      </c>
      <c r="F4483" t="s">
        <v>12</v>
      </c>
      <c r="G4483" t="s">
        <v>35</v>
      </c>
      <c r="H4483" t="s">
        <v>1483</v>
      </c>
      <c r="I4483" t="s">
        <v>10205</v>
      </c>
      <c r="J4483" t="s">
        <v>10383</v>
      </c>
      <c r="K4483" t="s">
        <v>933</v>
      </c>
      <c r="L4483" t="s">
        <v>10755</v>
      </c>
      <c r="M4483">
        <v>810850</v>
      </c>
      <c r="N4483" t="s">
        <v>10207</v>
      </c>
      <c r="O4483" t="s">
        <v>425</v>
      </c>
      <c r="P4483" t="s">
        <v>425</v>
      </c>
    </row>
    <row r="4484" spans="1:16" x14ac:dyDescent="0.25">
      <c r="A4484">
        <v>810882</v>
      </c>
      <c r="B4484" t="s">
        <v>732</v>
      </c>
      <c r="C4484" t="s">
        <v>254</v>
      </c>
      <c r="D4484" t="s">
        <v>1103</v>
      </c>
      <c r="E4484" t="s">
        <v>11</v>
      </c>
      <c r="F4484" t="s">
        <v>12</v>
      </c>
      <c r="G4484" t="s">
        <v>35</v>
      </c>
      <c r="H4484" t="s">
        <v>1483</v>
      </c>
      <c r="I4484" t="s">
        <v>10223</v>
      </c>
      <c r="J4484" t="s">
        <v>52</v>
      </c>
      <c r="K4484" t="s">
        <v>17</v>
      </c>
      <c r="L4484" t="s">
        <v>10793</v>
      </c>
      <c r="M4484">
        <v>811079</v>
      </c>
      <c r="N4484" t="s">
        <v>10794</v>
      </c>
      <c r="O4484" t="s">
        <v>425</v>
      </c>
      <c r="P4484" t="s">
        <v>425</v>
      </c>
    </row>
    <row r="4485" spans="1:16" x14ac:dyDescent="0.25">
      <c r="A4485">
        <v>810883</v>
      </c>
      <c r="B4485" t="s">
        <v>4037</v>
      </c>
      <c r="C4485" t="s">
        <v>254</v>
      </c>
      <c r="D4485" t="s">
        <v>10451</v>
      </c>
      <c r="E4485" t="s">
        <v>11</v>
      </c>
      <c r="F4485" t="s">
        <v>12</v>
      </c>
      <c r="G4485" t="s">
        <v>35</v>
      </c>
      <c r="H4485" t="s">
        <v>1483</v>
      </c>
      <c r="I4485" t="s">
        <v>10205</v>
      </c>
      <c r="J4485" t="s">
        <v>25</v>
      </c>
      <c r="K4485" t="s">
        <v>73</v>
      </c>
      <c r="L4485" t="s">
        <v>10759</v>
      </c>
      <c r="M4485">
        <v>810865</v>
      </c>
      <c r="N4485" t="s">
        <v>10529</v>
      </c>
      <c r="O4485" t="s">
        <v>425</v>
      </c>
      <c r="P4485" t="s">
        <v>425</v>
      </c>
    </row>
    <row r="4486" spans="1:16" x14ac:dyDescent="0.25">
      <c r="A4486">
        <v>810884</v>
      </c>
      <c r="B4486" t="s">
        <v>10795</v>
      </c>
      <c r="C4486" t="s">
        <v>254</v>
      </c>
      <c r="D4486" t="s">
        <v>10796</v>
      </c>
      <c r="E4486" t="s">
        <v>11</v>
      </c>
      <c r="F4486" t="s">
        <v>12</v>
      </c>
      <c r="G4486" t="s">
        <v>35</v>
      </c>
      <c r="H4486" t="s">
        <v>1483</v>
      </c>
      <c r="I4486" t="s">
        <v>10223</v>
      </c>
      <c r="J4486" t="s">
        <v>307</v>
      </c>
      <c r="K4486" t="s">
        <v>17</v>
      </c>
      <c r="L4486" t="s">
        <v>10459</v>
      </c>
      <c r="M4486">
        <v>810672</v>
      </c>
      <c r="N4486" t="s">
        <v>1485</v>
      </c>
      <c r="O4486" t="s">
        <v>425</v>
      </c>
      <c r="P4486" t="s">
        <v>425</v>
      </c>
    </row>
    <row r="4487" spans="1:16" x14ac:dyDescent="0.25">
      <c r="A4487">
        <v>810885</v>
      </c>
      <c r="B4487" t="s">
        <v>2015</v>
      </c>
      <c r="C4487" t="s">
        <v>1219</v>
      </c>
      <c r="D4487" t="s">
        <v>10220</v>
      </c>
      <c r="E4487" t="s">
        <v>90</v>
      </c>
      <c r="F4487" t="s">
        <v>12</v>
      </c>
      <c r="G4487" t="s">
        <v>35</v>
      </c>
      <c r="H4487" t="s">
        <v>1483</v>
      </c>
      <c r="I4487" t="s">
        <v>10205</v>
      </c>
      <c r="J4487" t="s">
        <v>3166</v>
      </c>
      <c r="K4487" t="s">
        <v>100</v>
      </c>
      <c r="L4487" t="s">
        <v>10336</v>
      </c>
      <c r="M4487">
        <v>810768</v>
      </c>
      <c r="N4487" t="s">
        <v>10221</v>
      </c>
      <c r="O4487" t="s">
        <v>425</v>
      </c>
      <c r="P4487" t="s">
        <v>425</v>
      </c>
    </row>
    <row r="4488" spans="1:16" x14ac:dyDescent="0.25">
      <c r="A4488">
        <v>810886</v>
      </c>
      <c r="B4488" t="s">
        <v>10797</v>
      </c>
      <c r="C4488" t="s">
        <v>1219</v>
      </c>
      <c r="D4488" t="s">
        <v>10798</v>
      </c>
      <c r="E4488" t="s">
        <v>90</v>
      </c>
      <c r="F4488" t="s">
        <v>12</v>
      </c>
      <c r="G4488" t="s">
        <v>35</v>
      </c>
      <c r="H4488" t="s">
        <v>1483</v>
      </c>
      <c r="I4488" t="s">
        <v>10205</v>
      </c>
      <c r="J4488" t="s">
        <v>3258</v>
      </c>
      <c r="K4488" t="s">
        <v>933</v>
      </c>
      <c r="L4488" t="s">
        <v>10240</v>
      </c>
      <c r="M4488">
        <v>810840</v>
      </c>
      <c r="N4488" t="s">
        <v>10216</v>
      </c>
      <c r="O4488" t="s">
        <v>425</v>
      </c>
      <c r="P4488" t="s">
        <v>425</v>
      </c>
    </row>
    <row r="4489" spans="1:16" x14ac:dyDescent="0.25">
      <c r="A4489">
        <v>810887</v>
      </c>
      <c r="B4489" t="s">
        <v>10799</v>
      </c>
      <c r="C4489" t="s">
        <v>1219</v>
      </c>
      <c r="D4489" t="s">
        <v>10368</v>
      </c>
      <c r="E4489" t="s">
        <v>90</v>
      </c>
      <c r="F4489" t="s">
        <v>12</v>
      </c>
      <c r="G4489" t="s">
        <v>35</v>
      </c>
      <c r="H4489" t="s">
        <v>1483</v>
      </c>
      <c r="I4489" t="s">
        <v>1484</v>
      </c>
      <c r="J4489" t="s">
        <v>1148</v>
      </c>
      <c r="K4489" t="s">
        <v>17</v>
      </c>
      <c r="L4489" t="s">
        <v>10283</v>
      </c>
      <c r="M4489">
        <v>810728</v>
      </c>
      <c r="N4489" t="s">
        <v>1485</v>
      </c>
      <c r="O4489" t="s">
        <v>425</v>
      </c>
      <c r="P4489" t="s">
        <v>425</v>
      </c>
    </row>
    <row r="4490" spans="1:16" x14ac:dyDescent="0.25">
      <c r="A4490">
        <v>810888</v>
      </c>
      <c r="B4490" t="s">
        <v>2670</v>
      </c>
      <c r="C4490" t="s">
        <v>2948</v>
      </c>
      <c r="D4490" t="s">
        <v>10800</v>
      </c>
      <c r="E4490" t="s">
        <v>11</v>
      </c>
      <c r="F4490" t="s">
        <v>12</v>
      </c>
      <c r="G4490" t="s">
        <v>35</v>
      </c>
      <c r="H4490" t="s">
        <v>1483</v>
      </c>
      <c r="I4490" t="s">
        <v>1484</v>
      </c>
      <c r="J4490" t="s">
        <v>2111</v>
      </c>
      <c r="K4490" t="s">
        <v>26</v>
      </c>
      <c r="L4490" t="s">
        <v>10283</v>
      </c>
      <c r="M4490">
        <v>810728</v>
      </c>
      <c r="N4490" t="s">
        <v>1485</v>
      </c>
      <c r="O4490" t="s">
        <v>425</v>
      </c>
      <c r="P4490" t="s">
        <v>425</v>
      </c>
    </row>
    <row r="4491" spans="1:16" x14ac:dyDescent="0.25">
      <c r="A4491">
        <v>810889</v>
      </c>
      <c r="B4491" t="s">
        <v>10801</v>
      </c>
      <c r="C4491" t="s">
        <v>10802</v>
      </c>
      <c r="D4491" t="s">
        <v>10803</v>
      </c>
      <c r="E4491" t="s">
        <v>11</v>
      </c>
      <c r="F4491" t="s">
        <v>12</v>
      </c>
      <c r="G4491" t="s">
        <v>35</v>
      </c>
      <c r="H4491" t="s">
        <v>1483</v>
      </c>
      <c r="I4491" t="s">
        <v>10205</v>
      </c>
      <c r="J4491" t="s">
        <v>334</v>
      </c>
      <c r="K4491" t="s">
        <v>100</v>
      </c>
      <c r="L4491" t="s">
        <v>10325</v>
      </c>
      <c r="M4491">
        <v>810855</v>
      </c>
      <c r="N4491" t="s">
        <v>10326</v>
      </c>
      <c r="O4491" t="s">
        <v>425</v>
      </c>
      <c r="P4491" t="s">
        <v>425</v>
      </c>
    </row>
    <row r="4492" spans="1:16" x14ac:dyDescent="0.25">
      <c r="A4492">
        <v>810891</v>
      </c>
      <c r="B4492" t="s">
        <v>10804</v>
      </c>
      <c r="C4492" t="s">
        <v>4893</v>
      </c>
      <c r="D4492" t="s">
        <v>10805</v>
      </c>
      <c r="E4492" t="s">
        <v>90</v>
      </c>
      <c r="F4492" t="s">
        <v>12</v>
      </c>
      <c r="G4492" t="s">
        <v>35</v>
      </c>
      <c r="H4492" t="s">
        <v>1483</v>
      </c>
      <c r="I4492" t="s">
        <v>10205</v>
      </c>
      <c r="J4492" t="s">
        <v>3258</v>
      </c>
      <c r="K4492" t="s">
        <v>933</v>
      </c>
      <c r="L4492" t="s">
        <v>10215</v>
      </c>
      <c r="M4492">
        <v>810637</v>
      </c>
      <c r="N4492" t="s">
        <v>10216</v>
      </c>
      <c r="O4492" t="s">
        <v>425</v>
      </c>
      <c r="P4492" t="s">
        <v>425</v>
      </c>
    </row>
    <row r="4493" spans="1:16" x14ac:dyDescent="0.25">
      <c r="A4493">
        <v>810892</v>
      </c>
      <c r="B4493" t="s">
        <v>10806</v>
      </c>
      <c r="C4493" t="s">
        <v>10807</v>
      </c>
      <c r="D4493" t="s">
        <v>10808</v>
      </c>
      <c r="E4493" t="s">
        <v>11</v>
      </c>
      <c r="F4493" t="s">
        <v>12</v>
      </c>
      <c r="G4493" t="s">
        <v>35</v>
      </c>
      <c r="H4493" t="s">
        <v>1483</v>
      </c>
      <c r="I4493" t="s">
        <v>10223</v>
      </c>
      <c r="J4493" t="s">
        <v>3173</v>
      </c>
      <c r="K4493" t="s">
        <v>100</v>
      </c>
      <c r="L4493" t="s">
        <v>10413</v>
      </c>
      <c r="M4493">
        <v>810988</v>
      </c>
      <c r="N4493" t="s">
        <v>10426</v>
      </c>
      <c r="O4493" t="s">
        <v>425</v>
      </c>
      <c r="P4493" t="s">
        <v>425</v>
      </c>
    </row>
    <row r="4494" spans="1:16" x14ac:dyDescent="0.25">
      <c r="A4494">
        <v>810893</v>
      </c>
      <c r="B4494" t="s">
        <v>10809</v>
      </c>
      <c r="C4494" t="s">
        <v>10810</v>
      </c>
      <c r="D4494" t="s">
        <v>10811</v>
      </c>
      <c r="E4494" t="s">
        <v>11</v>
      </c>
      <c r="F4494" t="s">
        <v>12</v>
      </c>
      <c r="G4494" t="s">
        <v>35</v>
      </c>
      <c r="H4494" t="s">
        <v>1483</v>
      </c>
      <c r="I4494" t="s">
        <v>10205</v>
      </c>
      <c r="J4494" t="s">
        <v>599</v>
      </c>
      <c r="K4494" t="s">
        <v>73</v>
      </c>
      <c r="L4494" t="s">
        <v>10542</v>
      </c>
      <c r="M4494">
        <v>811185</v>
      </c>
      <c r="N4494" t="s">
        <v>10216</v>
      </c>
      <c r="O4494" t="s">
        <v>425</v>
      </c>
      <c r="P4494" t="s">
        <v>425</v>
      </c>
    </row>
    <row r="4495" spans="1:16" x14ac:dyDescent="0.25">
      <c r="A4495">
        <v>810895</v>
      </c>
      <c r="B4495" t="s">
        <v>10812</v>
      </c>
      <c r="C4495" t="s">
        <v>5600</v>
      </c>
      <c r="D4495" t="s">
        <v>10813</v>
      </c>
      <c r="E4495" t="s">
        <v>90</v>
      </c>
      <c r="F4495" t="s">
        <v>12</v>
      </c>
      <c r="G4495" t="s">
        <v>35</v>
      </c>
      <c r="H4495" t="s">
        <v>1483</v>
      </c>
      <c r="I4495" t="s">
        <v>10280</v>
      </c>
      <c r="J4495" t="s">
        <v>3275</v>
      </c>
      <c r="K4495" t="s">
        <v>933</v>
      </c>
      <c r="L4495" t="s">
        <v>10281</v>
      </c>
      <c r="M4495">
        <v>811213</v>
      </c>
      <c r="N4495" t="s">
        <v>7894</v>
      </c>
      <c r="O4495" t="s">
        <v>425</v>
      </c>
      <c r="P4495" t="s">
        <v>425</v>
      </c>
    </row>
    <row r="4496" spans="1:16" x14ac:dyDescent="0.25">
      <c r="A4496">
        <v>810896</v>
      </c>
      <c r="B4496" t="s">
        <v>7359</v>
      </c>
      <c r="C4496" t="s">
        <v>439</v>
      </c>
      <c r="D4496" t="s">
        <v>10405</v>
      </c>
      <c r="E4496" t="s">
        <v>11</v>
      </c>
      <c r="F4496" t="s">
        <v>12</v>
      </c>
      <c r="G4496" t="s">
        <v>35</v>
      </c>
      <c r="H4496" t="s">
        <v>1483</v>
      </c>
      <c r="I4496" t="s">
        <v>10205</v>
      </c>
      <c r="J4496" t="s">
        <v>52</v>
      </c>
      <c r="K4496" t="s">
        <v>17</v>
      </c>
      <c r="L4496" t="s">
        <v>10420</v>
      </c>
      <c r="M4496">
        <v>811063</v>
      </c>
      <c r="N4496" t="s">
        <v>10406</v>
      </c>
      <c r="O4496" t="s">
        <v>425</v>
      </c>
      <c r="P4496" t="s">
        <v>425</v>
      </c>
    </row>
    <row r="4497" spans="1:16" x14ac:dyDescent="0.25">
      <c r="A4497">
        <v>810897</v>
      </c>
      <c r="B4497" t="s">
        <v>10814</v>
      </c>
      <c r="C4497" t="s">
        <v>439</v>
      </c>
      <c r="D4497" t="s">
        <v>10815</v>
      </c>
      <c r="E4497" t="s">
        <v>11</v>
      </c>
      <c r="F4497" t="s">
        <v>12</v>
      </c>
      <c r="G4497" t="s">
        <v>35</v>
      </c>
      <c r="H4497" t="s">
        <v>1483</v>
      </c>
      <c r="I4497" t="s">
        <v>10205</v>
      </c>
      <c r="J4497" t="s">
        <v>2370</v>
      </c>
      <c r="K4497" t="s">
        <v>100</v>
      </c>
      <c r="L4497" t="s">
        <v>8883</v>
      </c>
      <c r="M4497">
        <v>811165</v>
      </c>
      <c r="N4497" t="s">
        <v>10372</v>
      </c>
      <c r="O4497" t="s">
        <v>425</v>
      </c>
      <c r="P4497" t="s">
        <v>425</v>
      </c>
    </row>
    <row r="4498" spans="1:16" x14ac:dyDescent="0.25">
      <c r="A4498">
        <v>810898</v>
      </c>
      <c r="B4498" t="s">
        <v>1627</v>
      </c>
      <c r="C4498" t="s">
        <v>439</v>
      </c>
      <c r="D4498" t="s">
        <v>10623</v>
      </c>
      <c r="E4498" t="s">
        <v>11</v>
      </c>
      <c r="F4498" t="s">
        <v>12</v>
      </c>
      <c r="G4498" t="s">
        <v>35</v>
      </c>
      <c r="H4498" t="s">
        <v>1483</v>
      </c>
      <c r="I4498" t="s">
        <v>10205</v>
      </c>
      <c r="J4498" t="s">
        <v>334</v>
      </c>
      <c r="K4498" t="s">
        <v>100</v>
      </c>
      <c r="L4498" t="s">
        <v>10248</v>
      </c>
      <c r="M4498">
        <v>811075</v>
      </c>
      <c r="N4498" t="s">
        <v>10249</v>
      </c>
      <c r="O4498" t="s">
        <v>425</v>
      </c>
      <c r="P4498" t="s">
        <v>425</v>
      </c>
    </row>
    <row r="4499" spans="1:16" x14ac:dyDescent="0.25">
      <c r="A4499">
        <v>810899</v>
      </c>
      <c r="B4499" t="s">
        <v>10816</v>
      </c>
      <c r="C4499" t="s">
        <v>227</v>
      </c>
      <c r="D4499" t="s">
        <v>10817</v>
      </c>
      <c r="E4499" t="s">
        <v>11</v>
      </c>
      <c r="F4499" t="s">
        <v>12</v>
      </c>
      <c r="G4499" t="s">
        <v>35</v>
      </c>
      <c r="H4499" t="s">
        <v>1483</v>
      </c>
      <c r="I4499" t="s">
        <v>1484</v>
      </c>
      <c r="J4499" t="s">
        <v>6089</v>
      </c>
      <c r="K4499" t="s">
        <v>61</v>
      </c>
      <c r="L4499" t="s">
        <v>10267</v>
      </c>
      <c r="M4499">
        <v>811067</v>
      </c>
      <c r="N4499" t="s">
        <v>1485</v>
      </c>
      <c r="O4499" t="s">
        <v>425</v>
      </c>
      <c r="P4499" t="s">
        <v>425</v>
      </c>
    </row>
    <row r="4500" spans="1:16" x14ac:dyDescent="0.25">
      <c r="A4500">
        <v>810900</v>
      </c>
      <c r="B4500" t="s">
        <v>2277</v>
      </c>
      <c r="C4500" t="s">
        <v>227</v>
      </c>
      <c r="D4500" t="s">
        <v>3714</v>
      </c>
      <c r="E4500" t="s">
        <v>11</v>
      </c>
      <c r="F4500" t="s">
        <v>12</v>
      </c>
      <c r="G4500" t="s">
        <v>35</v>
      </c>
      <c r="H4500" t="s">
        <v>1483</v>
      </c>
      <c r="I4500" t="s">
        <v>10205</v>
      </c>
      <c r="J4500" t="s">
        <v>2370</v>
      </c>
      <c r="K4500" t="s">
        <v>100</v>
      </c>
      <c r="L4500" t="s">
        <v>10723</v>
      </c>
      <c r="M4500">
        <v>811208</v>
      </c>
      <c r="N4500" t="s">
        <v>10724</v>
      </c>
      <c r="O4500" t="s">
        <v>425</v>
      </c>
      <c r="P4500" t="s">
        <v>425</v>
      </c>
    </row>
    <row r="4501" spans="1:16" x14ac:dyDescent="0.25">
      <c r="A4501">
        <v>810901</v>
      </c>
      <c r="B4501" t="s">
        <v>1856</v>
      </c>
      <c r="C4501" t="s">
        <v>283</v>
      </c>
      <c r="D4501" t="s">
        <v>10818</v>
      </c>
      <c r="E4501" t="s">
        <v>90</v>
      </c>
      <c r="F4501" t="s">
        <v>12</v>
      </c>
      <c r="G4501" t="s">
        <v>35</v>
      </c>
      <c r="H4501" t="s">
        <v>1483</v>
      </c>
      <c r="I4501" t="s">
        <v>10205</v>
      </c>
      <c r="J4501" t="s">
        <v>1381</v>
      </c>
      <c r="K4501" t="s">
        <v>93</v>
      </c>
      <c r="L4501" t="s">
        <v>10334</v>
      </c>
      <c r="M4501">
        <v>810614</v>
      </c>
      <c r="N4501" t="s">
        <v>10221</v>
      </c>
      <c r="O4501" t="s">
        <v>425</v>
      </c>
      <c r="P4501" t="s">
        <v>425</v>
      </c>
    </row>
    <row r="4502" spans="1:16" x14ac:dyDescent="0.25">
      <c r="A4502">
        <v>810902</v>
      </c>
      <c r="B4502" t="s">
        <v>2169</v>
      </c>
      <c r="C4502" t="s">
        <v>283</v>
      </c>
      <c r="D4502" t="s">
        <v>10819</v>
      </c>
      <c r="E4502" t="s">
        <v>90</v>
      </c>
      <c r="F4502" t="s">
        <v>12</v>
      </c>
      <c r="G4502" t="s">
        <v>35</v>
      </c>
      <c r="H4502" t="s">
        <v>1483</v>
      </c>
      <c r="I4502" t="s">
        <v>10205</v>
      </c>
      <c r="J4502" t="s">
        <v>3258</v>
      </c>
      <c r="K4502" t="s">
        <v>933</v>
      </c>
      <c r="L4502" t="s">
        <v>10580</v>
      </c>
      <c r="M4502">
        <v>810785</v>
      </c>
      <c r="N4502" t="s">
        <v>10216</v>
      </c>
      <c r="O4502" t="s">
        <v>425</v>
      </c>
      <c r="P4502" t="s">
        <v>425</v>
      </c>
    </row>
    <row r="4503" spans="1:16" x14ac:dyDescent="0.25">
      <c r="A4503">
        <v>810903</v>
      </c>
      <c r="B4503" t="s">
        <v>10820</v>
      </c>
      <c r="C4503" t="s">
        <v>283</v>
      </c>
      <c r="D4503" t="s">
        <v>10821</v>
      </c>
      <c r="E4503" t="s">
        <v>90</v>
      </c>
      <c r="F4503" t="s">
        <v>12</v>
      </c>
      <c r="G4503" t="s">
        <v>35</v>
      </c>
      <c r="H4503" t="s">
        <v>1483</v>
      </c>
      <c r="I4503" t="s">
        <v>10223</v>
      </c>
      <c r="J4503" t="s">
        <v>4283</v>
      </c>
      <c r="K4503" t="s">
        <v>100</v>
      </c>
      <c r="L4503" t="s">
        <v>10252</v>
      </c>
      <c r="M4503">
        <v>810927</v>
      </c>
      <c r="N4503" t="s">
        <v>10278</v>
      </c>
      <c r="O4503" t="s">
        <v>425</v>
      </c>
      <c r="P4503" t="s">
        <v>425</v>
      </c>
    </row>
    <row r="4504" spans="1:16" x14ac:dyDescent="0.25">
      <c r="A4504">
        <v>810904</v>
      </c>
      <c r="B4504" t="s">
        <v>10822</v>
      </c>
      <c r="C4504" t="s">
        <v>283</v>
      </c>
      <c r="D4504" t="s">
        <v>10823</v>
      </c>
      <c r="E4504" t="s">
        <v>90</v>
      </c>
      <c r="F4504" t="s">
        <v>12</v>
      </c>
      <c r="G4504" t="s">
        <v>35</v>
      </c>
      <c r="H4504" t="s">
        <v>1483</v>
      </c>
      <c r="I4504" t="s">
        <v>10205</v>
      </c>
      <c r="J4504" t="s">
        <v>92</v>
      </c>
      <c r="K4504" t="s">
        <v>933</v>
      </c>
      <c r="L4504" t="s">
        <v>10252</v>
      </c>
      <c r="M4504">
        <v>810927</v>
      </c>
      <c r="N4504" t="s">
        <v>10216</v>
      </c>
      <c r="O4504" t="s">
        <v>425</v>
      </c>
      <c r="P4504" t="s">
        <v>425</v>
      </c>
    </row>
    <row r="4505" spans="1:16" x14ac:dyDescent="0.25">
      <c r="A4505">
        <v>810905</v>
      </c>
      <c r="B4505" t="s">
        <v>10824</v>
      </c>
      <c r="C4505" t="s">
        <v>496</v>
      </c>
      <c r="D4505" t="s">
        <v>10825</v>
      </c>
      <c r="E4505" t="s">
        <v>11</v>
      </c>
      <c r="F4505" t="s">
        <v>12</v>
      </c>
      <c r="G4505" t="s">
        <v>35</v>
      </c>
      <c r="H4505" t="s">
        <v>1483</v>
      </c>
      <c r="I4505" t="s">
        <v>10205</v>
      </c>
      <c r="J4505" t="s">
        <v>334</v>
      </c>
      <c r="K4505" t="s">
        <v>100</v>
      </c>
      <c r="L4505" t="s">
        <v>10325</v>
      </c>
      <c r="M4505">
        <v>810855</v>
      </c>
      <c r="N4505" t="s">
        <v>10438</v>
      </c>
      <c r="O4505" t="s">
        <v>425</v>
      </c>
      <c r="P4505" t="s">
        <v>425</v>
      </c>
    </row>
    <row r="4506" spans="1:16" x14ac:dyDescent="0.25">
      <c r="A4506">
        <v>810906</v>
      </c>
      <c r="B4506" t="s">
        <v>10826</v>
      </c>
      <c r="C4506" t="s">
        <v>10827</v>
      </c>
      <c r="D4506" t="s">
        <v>10828</v>
      </c>
      <c r="E4506" t="s">
        <v>90</v>
      </c>
      <c r="F4506" t="s">
        <v>12</v>
      </c>
      <c r="G4506" t="s">
        <v>35</v>
      </c>
      <c r="H4506" t="s">
        <v>1483</v>
      </c>
      <c r="I4506" t="s">
        <v>10205</v>
      </c>
      <c r="J4506" t="s">
        <v>3258</v>
      </c>
      <c r="K4506" t="s">
        <v>933</v>
      </c>
      <c r="L4506" t="s">
        <v>10829</v>
      </c>
      <c r="M4506">
        <v>811031</v>
      </c>
      <c r="N4506" t="s">
        <v>10212</v>
      </c>
      <c r="O4506" t="s">
        <v>425</v>
      </c>
      <c r="P4506" t="s">
        <v>425</v>
      </c>
    </row>
    <row r="4507" spans="1:16" x14ac:dyDescent="0.25">
      <c r="A4507">
        <v>810907</v>
      </c>
      <c r="B4507" t="s">
        <v>10830</v>
      </c>
      <c r="C4507" t="s">
        <v>10831</v>
      </c>
      <c r="D4507" t="s">
        <v>10832</v>
      </c>
      <c r="E4507" t="s">
        <v>90</v>
      </c>
      <c r="F4507" t="s">
        <v>12</v>
      </c>
      <c r="G4507" t="s">
        <v>35</v>
      </c>
      <c r="H4507" t="s">
        <v>1483</v>
      </c>
      <c r="I4507" t="s">
        <v>1484</v>
      </c>
      <c r="J4507" t="s">
        <v>10355</v>
      </c>
      <c r="K4507" t="s">
        <v>100</v>
      </c>
      <c r="M4507">
        <v>810825</v>
      </c>
      <c r="N4507" t="s">
        <v>1485</v>
      </c>
      <c r="O4507" t="s">
        <v>425</v>
      </c>
      <c r="P4507" t="s">
        <v>425</v>
      </c>
    </row>
    <row r="4508" spans="1:16" x14ac:dyDescent="0.25">
      <c r="A4508">
        <v>810908</v>
      </c>
      <c r="B4508" t="s">
        <v>10833</v>
      </c>
      <c r="C4508" t="s">
        <v>10834</v>
      </c>
      <c r="D4508" t="s">
        <v>10835</v>
      </c>
      <c r="E4508" t="s">
        <v>90</v>
      </c>
      <c r="F4508" t="s">
        <v>12</v>
      </c>
      <c r="G4508" t="s">
        <v>35</v>
      </c>
      <c r="H4508" t="s">
        <v>1483</v>
      </c>
      <c r="I4508" t="s">
        <v>10205</v>
      </c>
      <c r="J4508" t="s">
        <v>3258</v>
      </c>
      <c r="K4508" t="s">
        <v>933</v>
      </c>
      <c r="L4508" t="s">
        <v>10829</v>
      </c>
      <c r="M4508">
        <v>811031</v>
      </c>
      <c r="N4508" t="s">
        <v>10207</v>
      </c>
      <c r="O4508" t="s">
        <v>425</v>
      </c>
      <c r="P4508" t="s">
        <v>425</v>
      </c>
    </row>
    <row r="4509" spans="1:16" x14ac:dyDescent="0.25">
      <c r="A4509">
        <v>810909</v>
      </c>
      <c r="B4509" t="s">
        <v>10836</v>
      </c>
      <c r="C4509" t="s">
        <v>10837</v>
      </c>
      <c r="D4509" t="s">
        <v>10838</v>
      </c>
      <c r="E4509" t="s">
        <v>90</v>
      </c>
      <c r="F4509" t="s">
        <v>12</v>
      </c>
      <c r="G4509" t="s">
        <v>35</v>
      </c>
      <c r="H4509" t="s">
        <v>1483</v>
      </c>
      <c r="I4509" t="s">
        <v>10205</v>
      </c>
      <c r="J4509" t="s">
        <v>1077</v>
      </c>
      <c r="K4509" t="s">
        <v>93</v>
      </c>
      <c r="L4509" t="s">
        <v>10220</v>
      </c>
      <c r="M4509">
        <v>810885</v>
      </c>
      <c r="N4509" t="s">
        <v>10221</v>
      </c>
      <c r="O4509" t="s">
        <v>425</v>
      </c>
      <c r="P4509" t="s">
        <v>425</v>
      </c>
    </row>
    <row r="4510" spans="1:16" x14ac:dyDescent="0.25">
      <c r="A4510">
        <v>810910</v>
      </c>
      <c r="B4510" t="s">
        <v>311</v>
      </c>
      <c r="C4510" t="s">
        <v>3347</v>
      </c>
      <c r="D4510" t="s">
        <v>10839</v>
      </c>
      <c r="E4510" t="s">
        <v>11</v>
      </c>
      <c r="F4510" t="s">
        <v>12</v>
      </c>
      <c r="G4510" t="s">
        <v>35</v>
      </c>
      <c r="H4510" t="s">
        <v>1483</v>
      </c>
      <c r="I4510" t="s">
        <v>10223</v>
      </c>
      <c r="J4510" t="s">
        <v>3732</v>
      </c>
      <c r="K4510" t="s">
        <v>93</v>
      </c>
      <c r="L4510" t="s">
        <v>5070</v>
      </c>
      <c r="M4510">
        <v>810856</v>
      </c>
      <c r="N4510" t="s">
        <v>10278</v>
      </c>
      <c r="O4510" t="s">
        <v>425</v>
      </c>
      <c r="P4510" t="s">
        <v>425</v>
      </c>
    </row>
    <row r="4511" spans="1:16" x14ac:dyDescent="0.25">
      <c r="A4511">
        <v>810911</v>
      </c>
      <c r="B4511" t="s">
        <v>10840</v>
      </c>
      <c r="C4511" t="s">
        <v>3347</v>
      </c>
      <c r="D4511" t="s">
        <v>10841</v>
      </c>
      <c r="E4511" t="s">
        <v>11</v>
      </c>
      <c r="F4511" t="s">
        <v>12</v>
      </c>
      <c r="G4511" t="s">
        <v>35</v>
      </c>
      <c r="H4511" t="s">
        <v>1483</v>
      </c>
      <c r="I4511" t="s">
        <v>10223</v>
      </c>
      <c r="J4511" t="s">
        <v>92</v>
      </c>
      <c r="K4511" t="s">
        <v>933</v>
      </c>
      <c r="L4511" t="s">
        <v>10590</v>
      </c>
      <c r="M4511">
        <v>810745</v>
      </c>
      <c r="N4511" t="s">
        <v>10680</v>
      </c>
      <c r="O4511" t="s">
        <v>425</v>
      </c>
      <c r="P4511" t="s">
        <v>425</v>
      </c>
    </row>
    <row r="4512" spans="1:16" x14ac:dyDescent="0.25">
      <c r="A4512">
        <v>810914</v>
      </c>
      <c r="B4512" t="s">
        <v>10842</v>
      </c>
      <c r="C4512" t="s">
        <v>10843</v>
      </c>
      <c r="D4512" t="s">
        <v>10844</v>
      </c>
      <c r="E4512" t="s">
        <v>11</v>
      </c>
      <c r="F4512" t="s">
        <v>12</v>
      </c>
      <c r="G4512" t="s">
        <v>35</v>
      </c>
      <c r="H4512" t="s">
        <v>1483</v>
      </c>
      <c r="I4512" t="s">
        <v>1484</v>
      </c>
      <c r="J4512" t="s">
        <v>3230</v>
      </c>
      <c r="K4512" t="s">
        <v>61</v>
      </c>
      <c r="L4512" t="s">
        <v>10267</v>
      </c>
      <c r="M4512">
        <v>811067</v>
      </c>
      <c r="N4512" t="s">
        <v>1485</v>
      </c>
      <c r="O4512" t="s">
        <v>425</v>
      </c>
      <c r="P4512" t="s">
        <v>425</v>
      </c>
    </row>
    <row r="4513" spans="1:16" x14ac:dyDescent="0.25">
      <c r="A4513">
        <v>810917</v>
      </c>
      <c r="B4513" t="s">
        <v>7981</v>
      </c>
      <c r="C4513" t="s">
        <v>2238</v>
      </c>
      <c r="D4513" t="s">
        <v>10365</v>
      </c>
      <c r="E4513" t="s">
        <v>11</v>
      </c>
      <c r="F4513" t="s">
        <v>12</v>
      </c>
      <c r="G4513" t="s">
        <v>35</v>
      </c>
      <c r="H4513" t="s">
        <v>1483</v>
      </c>
      <c r="I4513" t="s">
        <v>10205</v>
      </c>
      <c r="J4513" t="s">
        <v>6365</v>
      </c>
      <c r="K4513" t="s">
        <v>26</v>
      </c>
      <c r="L4513" t="s">
        <v>10387</v>
      </c>
      <c r="M4513">
        <v>811097</v>
      </c>
      <c r="N4513" t="s">
        <v>10221</v>
      </c>
      <c r="O4513" t="s">
        <v>425</v>
      </c>
      <c r="P4513" t="s">
        <v>425</v>
      </c>
    </row>
    <row r="4514" spans="1:16" x14ac:dyDescent="0.25">
      <c r="A4514">
        <v>810918</v>
      </c>
      <c r="B4514" t="s">
        <v>219</v>
      </c>
      <c r="C4514" t="s">
        <v>2238</v>
      </c>
      <c r="D4514" t="s">
        <v>10845</v>
      </c>
      <c r="E4514" t="s">
        <v>11</v>
      </c>
      <c r="F4514" t="s">
        <v>12</v>
      </c>
      <c r="G4514" t="s">
        <v>35</v>
      </c>
      <c r="H4514" t="s">
        <v>1483</v>
      </c>
      <c r="I4514" t="s">
        <v>10205</v>
      </c>
      <c r="J4514" t="s">
        <v>99</v>
      </c>
      <c r="K4514" t="s">
        <v>73</v>
      </c>
      <c r="L4514" t="s">
        <v>10286</v>
      </c>
      <c r="M4514">
        <v>810599</v>
      </c>
      <c r="N4514" t="s">
        <v>10287</v>
      </c>
      <c r="O4514" t="s">
        <v>425</v>
      </c>
      <c r="P4514" t="s">
        <v>425</v>
      </c>
    </row>
    <row r="4515" spans="1:16" x14ac:dyDescent="0.25">
      <c r="A4515">
        <v>810921</v>
      </c>
      <c r="B4515" t="s">
        <v>3819</v>
      </c>
      <c r="C4515" t="s">
        <v>125</v>
      </c>
      <c r="D4515" t="s">
        <v>8507</v>
      </c>
      <c r="E4515" t="s">
        <v>11</v>
      </c>
      <c r="F4515" t="s">
        <v>12</v>
      </c>
      <c r="G4515" t="s">
        <v>35</v>
      </c>
      <c r="H4515" t="s">
        <v>1483</v>
      </c>
      <c r="I4515" t="s">
        <v>10223</v>
      </c>
      <c r="J4515" t="s">
        <v>99</v>
      </c>
      <c r="K4515" t="s">
        <v>73</v>
      </c>
      <c r="L4515" t="s">
        <v>10252</v>
      </c>
      <c r="M4515">
        <v>810927</v>
      </c>
      <c r="N4515" t="s">
        <v>1485</v>
      </c>
      <c r="O4515" t="s">
        <v>425</v>
      </c>
      <c r="P4515" t="s">
        <v>425</v>
      </c>
    </row>
    <row r="4516" spans="1:16" x14ac:dyDescent="0.25">
      <c r="A4516">
        <v>810922</v>
      </c>
      <c r="B4516" t="s">
        <v>10846</v>
      </c>
      <c r="C4516" t="s">
        <v>125</v>
      </c>
      <c r="D4516" t="s">
        <v>10847</v>
      </c>
      <c r="E4516" t="s">
        <v>11</v>
      </c>
      <c r="F4516" t="s">
        <v>12</v>
      </c>
      <c r="G4516" t="s">
        <v>35</v>
      </c>
      <c r="H4516" t="s">
        <v>1483</v>
      </c>
      <c r="I4516" t="s">
        <v>10205</v>
      </c>
      <c r="J4516" t="s">
        <v>1381</v>
      </c>
      <c r="K4516" t="s">
        <v>93</v>
      </c>
      <c r="L4516" t="s">
        <v>10220</v>
      </c>
      <c r="M4516">
        <v>810885</v>
      </c>
      <c r="N4516" t="s">
        <v>10221</v>
      </c>
      <c r="O4516" t="s">
        <v>425</v>
      </c>
      <c r="P4516" t="s">
        <v>425</v>
      </c>
    </row>
    <row r="4517" spans="1:16" x14ac:dyDescent="0.25">
      <c r="A4517">
        <v>810924</v>
      </c>
      <c r="B4517" t="s">
        <v>2743</v>
      </c>
      <c r="C4517" t="s">
        <v>125</v>
      </c>
      <c r="D4517" t="s">
        <v>10848</v>
      </c>
      <c r="E4517" t="s">
        <v>11</v>
      </c>
      <c r="F4517" t="s">
        <v>12</v>
      </c>
      <c r="G4517" t="s">
        <v>35</v>
      </c>
      <c r="H4517" t="s">
        <v>1483</v>
      </c>
      <c r="I4517" t="s">
        <v>10205</v>
      </c>
      <c r="J4517" t="s">
        <v>2370</v>
      </c>
      <c r="K4517" t="s">
        <v>100</v>
      </c>
      <c r="L4517" t="s">
        <v>10349</v>
      </c>
      <c r="M4517">
        <v>810774</v>
      </c>
      <c r="N4517" t="s">
        <v>10406</v>
      </c>
      <c r="O4517" t="s">
        <v>425</v>
      </c>
      <c r="P4517" t="s">
        <v>425</v>
      </c>
    </row>
    <row r="4518" spans="1:16" x14ac:dyDescent="0.25">
      <c r="A4518">
        <v>810925</v>
      </c>
      <c r="B4518" t="s">
        <v>438</v>
      </c>
      <c r="C4518" t="s">
        <v>125</v>
      </c>
      <c r="D4518" t="s">
        <v>10340</v>
      </c>
      <c r="E4518" t="s">
        <v>11</v>
      </c>
      <c r="F4518" t="s">
        <v>12</v>
      </c>
      <c r="G4518" t="s">
        <v>35</v>
      </c>
      <c r="H4518" t="s">
        <v>1483</v>
      </c>
      <c r="I4518" t="s">
        <v>10205</v>
      </c>
      <c r="J4518" t="s">
        <v>45</v>
      </c>
      <c r="K4518" t="s">
        <v>17</v>
      </c>
      <c r="L4518" t="s">
        <v>10293</v>
      </c>
      <c r="M4518">
        <v>811181</v>
      </c>
      <c r="N4518" t="s">
        <v>10254</v>
      </c>
      <c r="O4518" t="s">
        <v>425</v>
      </c>
      <c r="P4518" t="s">
        <v>425</v>
      </c>
    </row>
    <row r="4519" spans="1:16" x14ac:dyDescent="0.25">
      <c r="A4519">
        <v>810926</v>
      </c>
      <c r="B4519" t="s">
        <v>10562</v>
      </c>
      <c r="C4519" t="s">
        <v>125</v>
      </c>
      <c r="D4519" t="s">
        <v>10849</v>
      </c>
      <c r="E4519" t="s">
        <v>11</v>
      </c>
      <c r="F4519" t="s">
        <v>12</v>
      </c>
      <c r="G4519" t="s">
        <v>35</v>
      </c>
      <c r="H4519" t="s">
        <v>1483</v>
      </c>
      <c r="I4519" t="s">
        <v>10223</v>
      </c>
      <c r="J4519" t="s">
        <v>837</v>
      </c>
      <c r="K4519" t="s">
        <v>73</v>
      </c>
      <c r="L4519" t="s">
        <v>10289</v>
      </c>
      <c r="M4519">
        <v>811184</v>
      </c>
      <c r="N4519" t="s">
        <v>1485</v>
      </c>
      <c r="O4519" t="s">
        <v>425</v>
      </c>
      <c r="P4519" t="s">
        <v>425</v>
      </c>
    </row>
    <row r="4520" spans="1:16" x14ac:dyDescent="0.25">
      <c r="A4520">
        <v>810927</v>
      </c>
      <c r="B4520" t="s">
        <v>2421</v>
      </c>
      <c r="C4520" t="s">
        <v>125</v>
      </c>
      <c r="D4520" t="s">
        <v>10252</v>
      </c>
      <c r="E4520" t="s">
        <v>11</v>
      </c>
      <c r="F4520" t="s">
        <v>12</v>
      </c>
      <c r="G4520" t="s">
        <v>35</v>
      </c>
      <c r="H4520" t="s">
        <v>1483</v>
      </c>
      <c r="I4520" t="s">
        <v>10223</v>
      </c>
      <c r="J4520" t="s">
        <v>45</v>
      </c>
      <c r="K4520" t="s">
        <v>17</v>
      </c>
      <c r="L4520" t="s">
        <v>10296</v>
      </c>
      <c r="M4520">
        <v>810687</v>
      </c>
      <c r="N4520" t="s">
        <v>10278</v>
      </c>
      <c r="O4520" t="s">
        <v>425</v>
      </c>
      <c r="P4520" t="s">
        <v>425</v>
      </c>
    </row>
    <row r="4521" spans="1:16" x14ac:dyDescent="0.25">
      <c r="A4521">
        <v>810929</v>
      </c>
      <c r="B4521" t="s">
        <v>1084</v>
      </c>
      <c r="C4521" t="s">
        <v>10850</v>
      </c>
      <c r="D4521" t="s">
        <v>10851</v>
      </c>
      <c r="E4521" t="s">
        <v>90</v>
      </c>
      <c r="F4521" t="s">
        <v>12</v>
      </c>
      <c r="G4521" t="s">
        <v>35</v>
      </c>
      <c r="H4521" t="s">
        <v>1483</v>
      </c>
      <c r="I4521" t="s">
        <v>10205</v>
      </c>
      <c r="J4521" t="s">
        <v>10235</v>
      </c>
      <c r="K4521" t="s">
        <v>61</v>
      </c>
      <c r="L4521" t="s">
        <v>10209</v>
      </c>
      <c r="M4521">
        <v>810625</v>
      </c>
      <c r="N4521" t="s">
        <v>10207</v>
      </c>
      <c r="O4521" t="s">
        <v>425</v>
      </c>
      <c r="P4521" t="s">
        <v>425</v>
      </c>
    </row>
    <row r="4522" spans="1:16" x14ac:dyDescent="0.25">
      <c r="A4522">
        <v>810930</v>
      </c>
      <c r="B4522" t="s">
        <v>10852</v>
      </c>
      <c r="C4522" t="s">
        <v>220</v>
      </c>
      <c r="D4522" t="s">
        <v>10853</v>
      </c>
      <c r="E4522" t="s">
        <v>11</v>
      </c>
      <c r="F4522" t="s">
        <v>12</v>
      </c>
      <c r="G4522" t="s">
        <v>35</v>
      </c>
      <c r="H4522" t="s">
        <v>1483</v>
      </c>
      <c r="I4522" t="s">
        <v>10223</v>
      </c>
      <c r="J4522" t="s">
        <v>131</v>
      </c>
      <c r="K4522" t="s">
        <v>100</v>
      </c>
      <c r="L4522" t="s">
        <v>10796</v>
      </c>
      <c r="M4522">
        <v>810884</v>
      </c>
      <c r="N4522" t="s">
        <v>10854</v>
      </c>
      <c r="O4522" t="s">
        <v>425</v>
      </c>
      <c r="P4522" t="s">
        <v>425</v>
      </c>
    </row>
    <row r="4523" spans="1:16" x14ac:dyDescent="0.25">
      <c r="A4523">
        <v>810931</v>
      </c>
      <c r="B4523" t="s">
        <v>5793</v>
      </c>
      <c r="C4523" t="s">
        <v>220</v>
      </c>
      <c r="D4523" t="s">
        <v>10855</v>
      </c>
      <c r="E4523" t="s">
        <v>11</v>
      </c>
      <c r="F4523" t="s">
        <v>12</v>
      </c>
      <c r="G4523" t="s">
        <v>35</v>
      </c>
      <c r="H4523" t="s">
        <v>1483</v>
      </c>
      <c r="I4523" t="s">
        <v>10205</v>
      </c>
      <c r="J4523" t="s">
        <v>2370</v>
      </c>
      <c r="K4523" t="s">
        <v>100</v>
      </c>
      <c r="L4523" t="s">
        <v>8913</v>
      </c>
      <c r="M4523">
        <v>811072</v>
      </c>
      <c r="N4523" t="s">
        <v>10372</v>
      </c>
      <c r="O4523" t="s">
        <v>425</v>
      </c>
      <c r="P4523" t="s">
        <v>425</v>
      </c>
    </row>
    <row r="4524" spans="1:16" x14ac:dyDescent="0.25">
      <c r="A4524">
        <v>810932</v>
      </c>
      <c r="B4524" t="s">
        <v>5335</v>
      </c>
      <c r="C4524" t="s">
        <v>220</v>
      </c>
      <c r="D4524" t="s">
        <v>10856</v>
      </c>
      <c r="E4524" t="s">
        <v>11</v>
      </c>
      <c r="F4524" t="s">
        <v>12</v>
      </c>
      <c r="G4524" t="s">
        <v>35</v>
      </c>
      <c r="H4524" t="s">
        <v>1483</v>
      </c>
      <c r="I4524" t="s">
        <v>10223</v>
      </c>
      <c r="J4524" t="s">
        <v>118</v>
      </c>
      <c r="K4524" t="s">
        <v>73</v>
      </c>
      <c r="L4524" t="s">
        <v>5070</v>
      </c>
      <c r="M4524">
        <v>810856</v>
      </c>
      <c r="N4524" t="s">
        <v>10278</v>
      </c>
      <c r="O4524" t="s">
        <v>425</v>
      </c>
      <c r="P4524" t="s">
        <v>425</v>
      </c>
    </row>
    <row r="4525" spans="1:16" x14ac:dyDescent="0.25">
      <c r="A4525">
        <v>810933</v>
      </c>
      <c r="B4525" t="s">
        <v>10857</v>
      </c>
      <c r="C4525" t="s">
        <v>220</v>
      </c>
      <c r="D4525" t="s">
        <v>10858</v>
      </c>
      <c r="E4525" t="s">
        <v>11</v>
      </c>
      <c r="F4525" t="s">
        <v>12</v>
      </c>
      <c r="G4525" t="s">
        <v>35</v>
      </c>
      <c r="H4525" t="s">
        <v>1483</v>
      </c>
      <c r="I4525" t="s">
        <v>10205</v>
      </c>
      <c r="J4525" t="s">
        <v>10524</v>
      </c>
      <c r="K4525" t="s">
        <v>100</v>
      </c>
      <c r="L4525" t="s">
        <v>10602</v>
      </c>
      <c r="M4525">
        <v>810752</v>
      </c>
      <c r="N4525" t="s">
        <v>10270</v>
      </c>
      <c r="O4525" t="s">
        <v>425</v>
      </c>
      <c r="P4525" t="s">
        <v>425</v>
      </c>
    </row>
    <row r="4526" spans="1:16" x14ac:dyDescent="0.25">
      <c r="A4526">
        <v>810934</v>
      </c>
      <c r="B4526" t="s">
        <v>1048</v>
      </c>
      <c r="C4526" t="s">
        <v>220</v>
      </c>
      <c r="D4526" t="s">
        <v>10859</v>
      </c>
      <c r="E4526" t="s">
        <v>11</v>
      </c>
      <c r="F4526" t="s">
        <v>12</v>
      </c>
      <c r="G4526" t="s">
        <v>35</v>
      </c>
      <c r="H4526" t="s">
        <v>1483</v>
      </c>
      <c r="I4526" t="s">
        <v>10205</v>
      </c>
      <c r="J4526" t="s">
        <v>2370</v>
      </c>
      <c r="K4526" t="s">
        <v>100</v>
      </c>
      <c r="L4526" t="s">
        <v>10286</v>
      </c>
      <c r="M4526">
        <v>810599</v>
      </c>
      <c r="N4526" t="s">
        <v>10287</v>
      </c>
      <c r="O4526" t="s">
        <v>425</v>
      </c>
      <c r="P4526" t="s">
        <v>425</v>
      </c>
    </row>
    <row r="4527" spans="1:16" x14ac:dyDescent="0.25">
      <c r="A4527">
        <v>810935</v>
      </c>
      <c r="B4527" t="s">
        <v>10860</v>
      </c>
      <c r="C4527" t="s">
        <v>7078</v>
      </c>
      <c r="D4527" t="s">
        <v>10861</v>
      </c>
      <c r="E4527" t="s">
        <v>11</v>
      </c>
      <c r="F4527" t="s">
        <v>12</v>
      </c>
      <c r="G4527" t="s">
        <v>35</v>
      </c>
      <c r="H4527" t="s">
        <v>1483</v>
      </c>
      <c r="I4527" t="s">
        <v>10223</v>
      </c>
      <c r="J4527" t="s">
        <v>162</v>
      </c>
      <c r="K4527" t="s">
        <v>100</v>
      </c>
      <c r="L4527" t="s">
        <v>10233</v>
      </c>
      <c r="M4527">
        <v>810959</v>
      </c>
      <c r="N4527" t="s">
        <v>1485</v>
      </c>
      <c r="O4527" t="s">
        <v>425</v>
      </c>
      <c r="P4527" t="s">
        <v>425</v>
      </c>
    </row>
    <row r="4528" spans="1:16" x14ac:dyDescent="0.25">
      <c r="A4528">
        <v>810936</v>
      </c>
      <c r="B4528" t="s">
        <v>7845</v>
      </c>
      <c r="C4528" t="s">
        <v>2821</v>
      </c>
      <c r="D4528" t="s">
        <v>10862</v>
      </c>
      <c r="E4528" t="s">
        <v>11</v>
      </c>
      <c r="F4528" t="s">
        <v>12</v>
      </c>
      <c r="G4528" t="s">
        <v>35</v>
      </c>
      <c r="H4528" t="s">
        <v>1483</v>
      </c>
      <c r="I4528" t="s">
        <v>10223</v>
      </c>
      <c r="J4528" t="s">
        <v>118</v>
      </c>
      <c r="K4528" t="s">
        <v>73</v>
      </c>
      <c r="L4528" t="s">
        <v>5070</v>
      </c>
      <c r="M4528">
        <v>810856</v>
      </c>
      <c r="N4528" t="s">
        <v>10863</v>
      </c>
      <c r="O4528" t="s">
        <v>425</v>
      </c>
      <c r="P4528" t="s">
        <v>425</v>
      </c>
    </row>
    <row r="4529" spans="1:16" x14ac:dyDescent="0.25">
      <c r="A4529">
        <v>810937</v>
      </c>
      <c r="B4529" t="s">
        <v>10864</v>
      </c>
      <c r="C4529" t="s">
        <v>528</v>
      </c>
      <c r="D4529" t="s">
        <v>10865</v>
      </c>
      <c r="E4529" t="s">
        <v>11</v>
      </c>
      <c r="F4529" t="s">
        <v>12</v>
      </c>
      <c r="G4529" t="s">
        <v>35</v>
      </c>
      <c r="H4529" t="s">
        <v>1483</v>
      </c>
      <c r="I4529" t="s">
        <v>10205</v>
      </c>
      <c r="J4529" t="s">
        <v>10524</v>
      </c>
      <c r="K4529" t="s">
        <v>100</v>
      </c>
      <c r="L4529" t="s">
        <v>10286</v>
      </c>
      <c r="M4529">
        <v>810599</v>
      </c>
      <c r="N4529" t="s">
        <v>10287</v>
      </c>
      <c r="O4529" t="s">
        <v>425</v>
      </c>
      <c r="P4529" t="s">
        <v>425</v>
      </c>
    </row>
    <row r="4530" spans="1:16" x14ac:dyDescent="0.25">
      <c r="A4530">
        <v>810939</v>
      </c>
      <c r="B4530" t="s">
        <v>10866</v>
      </c>
      <c r="C4530" t="s">
        <v>1996</v>
      </c>
      <c r="D4530" t="s">
        <v>10867</v>
      </c>
      <c r="E4530" t="s">
        <v>11</v>
      </c>
      <c r="F4530" t="s">
        <v>12</v>
      </c>
      <c r="G4530" t="s">
        <v>35</v>
      </c>
      <c r="H4530" t="s">
        <v>1483</v>
      </c>
      <c r="I4530" t="s">
        <v>10205</v>
      </c>
      <c r="J4530" t="s">
        <v>6089</v>
      </c>
      <c r="K4530" t="s">
        <v>61</v>
      </c>
      <c r="L4530" t="s">
        <v>10286</v>
      </c>
      <c r="M4530">
        <v>810599</v>
      </c>
      <c r="N4530" t="s">
        <v>10287</v>
      </c>
      <c r="O4530" t="s">
        <v>425</v>
      </c>
      <c r="P4530" t="s">
        <v>425</v>
      </c>
    </row>
    <row r="4531" spans="1:16" x14ac:dyDescent="0.25">
      <c r="A4531">
        <v>810940</v>
      </c>
      <c r="B4531" t="s">
        <v>10868</v>
      </c>
      <c r="C4531" t="s">
        <v>10869</v>
      </c>
      <c r="D4531" t="s">
        <v>10870</v>
      </c>
      <c r="E4531" t="s">
        <v>11</v>
      </c>
      <c r="F4531" t="s">
        <v>12</v>
      </c>
      <c r="G4531" t="s">
        <v>35</v>
      </c>
      <c r="H4531" t="s">
        <v>1483</v>
      </c>
      <c r="I4531" t="s">
        <v>10205</v>
      </c>
      <c r="J4531" t="s">
        <v>334</v>
      </c>
      <c r="K4531" t="s">
        <v>100</v>
      </c>
      <c r="L4531" t="s">
        <v>10401</v>
      </c>
      <c r="M4531">
        <v>810953</v>
      </c>
      <c r="N4531" t="s">
        <v>10402</v>
      </c>
      <c r="O4531" t="s">
        <v>425</v>
      </c>
      <c r="P4531" t="s">
        <v>425</v>
      </c>
    </row>
    <row r="4532" spans="1:16" x14ac:dyDescent="0.25">
      <c r="A4532">
        <v>810941</v>
      </c>
      <c r="B4532" t="s">
        <v>10871</v>
      </c>
      <c r="C4532" t="s">
        <v>10872</v>
      </c>
      <c r="D4532" t="s">
        <v>10873</v>
      </c>
      <c r="E4532" t="s">
        <v>11</v>
      </c>
      <c r="F4532" t="s">
        <v>12</v>
      </c>
      <c r="G4532" t="s">
        <v>35</v>
      </c>
      <c r="H4532" t="s">
        <v>1483</v>
      </c>
      <c r="I4532" t="s">
        <v>1484</v>
      </c>
      <c r="J4532" t="s">
        <v>6089</v>
      </c>
      <c r="K4532" t="s">
        <v>61</v>
      </c>
      <c r="L4532" t="s">
        <v>10267</v>
      </c>
      <c r="M4532">
        <v>811067</v>
      </c>
      <c r="N4532" t="s">
        <v>1485</v>
      </c>
      <c r="O4532" t="s">
        <v>425</v>
      </c>
      <c r="P4532" t="s">
        <v>425</v>
      </c>
    </row>
    <row r="4533" spans="1:16" x14ac:dyDescent="0.25">
      <c r="A4533">
        <v>810942</v>
      </c>
      <c r="B4533" t="s">
        <v>852</v>
      </c>
      <c r="C4533" t="s">
        <v>3094</v>
      </c>
      <c r="D4533" t="s">
        <v>10874</v>
      </c>
      <c r="E4533" t="s">
        <v>90</v>
      </c>
      <c r="F4533" t="s">
        <v>12</v>
      </c>
      <c r="G4533" t="s">
        <v>35</v>
      </c>
      <c r="H4533" t="s">
        <v>1483</v>
      </c>
      <c r="I4533" t="s">
        <v>10205</v>
      </c>
      <c r="J4533" t="s">
        <v>92</v>
      </c>
      <c r="K4533" t="s">
        <v>933</v>
      </c>
      <c r="L4533" t="s">
        <v>10334</v>
      </c>
      <c r="M4533">
        <v>810614</v>
      </c>
      <c r="N4533" t="s">
        <v>10221</v>
      </c>
      <c r="O4533" t="s">
        <v>425</v>
      </c>
      <c r="P4533" t="s">
        <v>425</v>
      </c>
    </row>
    <row r="4534" spans="1:16" x14ac:dyDescent="0.25">
      <c r="A4534">
        <v>810943</v>
      </c>
      <c r="B4534" t="s">
        <v>1345</v>
      </c>
      <c r="C4534" t="s">
        <v>3441</v>
      </c>
      <c r="D4534" t="s">
        <v>10875</v>
      </c>
      <c r="E4534" t="s">
        <v>90</v>
      </c>
      <c r="F4534" t="s">
        <v>12</v>
      </c>
      <c r="G4534" t="s">
        <v>35</v>
      </c>
      <c r="H4534" t="s">
        <v>1483</v>
      </c>
      <c r="I4534" t="s">
        <v>10223</v>
      </c>
      <c r="J4534" t="s">
        <v>92</v>
      </c>
      <c r="K4534" t="s">
        <v>933</v>
      </c>
      <c r="L4534" t="s">
        <v>10417</v>
      </c>
      <c r="M4534">
        <v>810791</v>
      </c>
      <c r="N4534" t="s">
        <v>1485</v>
      </c>
      <c r="O4534" t="s">
        <v>425</v>
      </c>
      <c r="P4534" t="s">
        <v>425</v>
      </c>
    </row>
    <row r="4535" spans="1:16" x14ac:dyDescent="0.25">
      <c r="A4535">
        <v>810944</v>
      </c>
      <c r="B4535" t="s">
        <v>10876</v>
      </c>
      <c r="C4535" t="s">
        <v>2359</v>
      </c>
      <c r="D4535" t="s">
        <v>10877</v>
      </c>
      <c r="E4535" t="s">
        <v>90</v>
      </c>
      <c r="F4535" t="s">
        <v>12</v>
      </c>
      <c r="G4535" t="s">
        <v>35</v>
      </c>
      <c r="H4535" t="s">
        <v>1483</v>
      </c>
      <c r="I4535" t="s">
        <v>10205</v>
      </c>
      <c r="J4535" t="s">
        <v>10878</v>
      </c>
      <c r="K4535" t="s">
        <v>93</v>
      </c>
      <c r="L4535" t="s">
        <v>10776</v>
      </c>
      <c r="M4535">
        <v>810870</v>
      </c>
      <c r="N4535" t="s">
        <v>10221</v>
      </c>
      <c r="O4535" t="s">
        <v>425</v>
      </c>
      <c r="P4535" t="s">
        <v>425</v>
      </c>
    </row>
    <row r="4536" spans="1:16" x14ac:dyDescent="0.25">
      <c r="A4536">
        <v>810947</v>
      </c>
      <c r="B4536" t="s">
        <v>10879</v>
      </c>
      <c r="C4536" t="s">
        <v>427</v>
      </c>
      <c r="D4536" t="s">
        <v>10880</v>
      </c>
      <c r="E4536" t="s">
        <v>11</v>
      </c>
      <c r="F4536" t="s">
        <v>12</v>
      </c>
      <c r="G4536" t="s">
        <v>35</v>
      </c>
      <c r="H4536" t="s">
        <v>1483</v>
      </c>
      <c r="I4536" t="s">
        <v>10223</v>
      </c>
      <c r="J4536" t="s">
        <v>9816</v>
      </c>
      <c r="K4536" t="s">
        <v>73</v>
      </c>
      <c r="L4536" t="s">
        <v>10430</v>
      </c>
      <c r="M4536">
        <v>810659</v>
      </c>
      <c r="N4536" t="s">
        <v>1485</v>
      </c>
      <c r="O4536" t="s">
        <v>425</v>
      </c>
      <c r="P4536" t="s">
        <v>425</v>
      </c>
    </row>
    <row r="4537" spans="1:16" x14ac:dyDescent="0.25">
      <c r="A4537">
        <v>810948</v>
      </c>
      <c r="B4537" t="s">
        <v>1293</v>
      </c>
      <c r="C4537" t="s">
        <v>427</v>
      </c>
      <c r="D4537" t="s">
        <v>10881</v>
      </c>
      <c r="E4537" t="s">
        <v>11</v>
      </c>
      <c r="F4537" t="s">
        <v>12</v>
      </c>
      <c r="G4537" t="s">
        <v>35</v>
      </c>
      <c r="H4537" t="s">
        <v>1483</v>
      </c>
      <c r="I4537" t="s">
        <v>10223</v>
      </c>
      <c r="J4537" t="s">
        <v>99</v>
      </c>
      <c r="K4537" t="s">
        <v>100</v>
      </c>
      <c r="L4537" t="s">
        <v>10725</v>
      </c>
      <c r="M4537">
        <v>810831</v>
      </c>
      <c r="N4537" t="s">
        <v>10543</v>
      </c>
      <c r="O4537" t="s">
        <v>425</v>
      </c>
      <c r="P4537" t="s">
        <v>425</v>
      </c>
    </row>
    <row r="4538" spans="1:16" x14ac:dyDescent="0.25">
      <c r="A4538">
        <v>810949</v>
      </c>
      <c r="B4538" t="s">
        <v>1947</v>
      </c>
      <c r="C4538" t="s">
        <v>427</v>
      </c>
      <c r="D4538" t="s">
        <v>10882</v>
      </c>
      <c r="E4538" t="s">
        <v>11</v>
      </c>
      <c r="F4538" t="s">
        <v>12</v>
      </c>
      <c r="G4538" t="s">
        <v>35</v>
      </c>
      <c r="H4538" t="s">
        <v>1483</v>
      </c>
      <c r="I4538" t="s">
        <v>10223</v>
      </c>
      <c r="J4538" t="s">
        <v>10883</v>
      </c>
      <c r="K4538" t="s">
        <v>17</v>
      </c>
      <c r="L4538" t="s">
        <v>10296</v>
      </c>
      <c r="M4538">
        <v>810687</v>
      </c>
      <c r="N4538" t="s">
        <v>10258</v>
      </c>
      <c r="O4538" t="s">
        <v>425</v>
      </c>
      <c r="P4538" t="s">
        <v>425</v>
      </c>
    </row>
    <row r="4539" spans="1:16" x14ac:dyDescent="0.25">
      <c r="A4539">
        <v>810951</v>
      </c>
      <c r="B4539" t="s">
        <v>2189</v>
      </c>
      <c r="C4539" t="s">
        <v>427</v>
      </c>
      <c r="D4539" t="s">
        <v>10884</v>
      </c>
      <c r="E4539" t="s">
        <v>11</v>
      </c>
      <c r="F4539" t="s">
        <v>12</v>
      </c>
      <c r="G4539" t="s">
        <v>35</v>
      </c>
      <c r="H4539" t="s">
        <v>1483</v>
      </c>
      <c r="I4539" t="s">
        <v>10205</v>
      </c>
      <c r="J4539" t="s">
        <v>3811</v>
      </c>
      <c r="K4539" t="s">
        <v>73</v>
      </c>
      <c r="L4539" t="s">
        <v>10365</v>
      </c>
      <c r="M4539">
        <v>810917</v>
      </c>
      <c r="N4539" t="s">
        <v>10299</v>
      </c>
      <c r="O4539" t="s">
        <v>425</v>
      </c>
      <c r="P4539" t="s">
        <v>425</v>
      </c>
    </row>
    <row r="4540" spans="1:16" x14ac:dyDescent="0.25">
      <c r="A4540">
        <v>810952</v>
      </c>
      <c r="B4540" t="s">
        <v>10885</v>
      </c>
      <c r="C4540" t="s">
        <v>427</v>
      </c>
      <c r="D4540" t="s">
        <v>10886</v>
      </c>
      <c r="E4540" t="s">
        <v>11</v>
      </c>
      <c r="F4540" t="s">
        <v>12</v>
      </c>
      <c r="G4540" t="s">
        <v>35</v>
      </c>
      <c r="H4540" t="s">
        <v>1483</v>
      </c>
      <c r="I4540" t="s">
        <v>10223</v>
      </c>
      <c r="J4540" t="s">
        <v>3173</v>
      </c>
      <c r="K4540" t="s">
        <v>100</v>
      </c>
      <c r="L4540" t="s">
        <v>10430</v>
      </c>
      <c r="M4540">
        <v>810659</v>
      </c>
      <c r="N4540" t="s">
        <v>10278</v>
      </c>
      <c r="O4540" t="s">
        <v>425</v>
      </c>
      <c r="P4540" t="s">
        <v>425</v>
      </c>
    </row>
    <row r="4541" spans="1:16" x14ac:dyDescent="0.25">
      <c r="A4541">
        <v>810953</v>
      </c>
      <c r="B4541" t="s">
        <v>10887</v>
      </c>
      <c r="C4541" t="s">
        <v>427</v>
      </c>
      <c r="D4541" t="s">
        <v>10401</v>
      </c>
      <c r="E4541" t="s">
        <v>11</v>
      </c>
      <c r="F4541" t="s">
        <v>12</v>
      </c>
      <c r="G4541" t="s">
        <v>35</v>
      </c>
      <c r="H4541" t="s">
        <v>1483</v>
      </c>
      <c r="I4541" t="s">
        <v>10205</v>
      </c>
      <c r="J4541" t="s">
        <v>3811</v>
      </c>
      <c r="K4541" t="s">
        <v>73</v>
      </c>
      <c r="L4541" t="s">
        <v>10606</v>
      </c>
      <c r="M4541">
        <v>811218</v>
      </c>
      <c r="N4541" t="s">
        <v>10402</v>
      </c>
      <c r="O4541" t="s">
        <v>425</v>
      </c>
      <c r="P4541" t="s">
        <v>425</v>
      </c>
    </row>
    <row r="4542" spans="1:16" x14ac:dyDescent="0.25">
      <c r="A4542">
        <v>810954</v>
      </c>
      <c r="B4542" t="s">
        <v>5152</v>
      </c>
      <c r="C4542" t="s">
        <v>76</v>
      </c>
      <c r="D4542" t="s">
        <v>10699</v>
      </c>
      <c r="E4542" t="s">
        <v>11</v>
      </c>
      <c r="F4542" t="s">
        <v>12</v>
      </c>
      <c r="G4542" t="s">
        <v>35</v>
      </c>
      <c r="H4542" t="s">
        <v>1483</v>
      </c>
      <c r="I4542" t="s">
        <v>10205</v>
      </c>
      <c r="J4542" t="s">
        <v>10295</v>
      </c>
      <c r="K4542" t="s">
        <v>73</v>
      </c>
      <c r="L4542" t="s">
        <v>10686</v>
      </c>
      <c r="M4542">
        <v>811201</v>
      </c>
      <c r="N4542" t="s">
        <v>10216</v>
      </c>
      <c r="O4542" t="s">
        <v>425</v>
      </c>
      <c r="P4542" t="s">
        <v>425</v>
      </c>
    </row>
    <row r="4543" spans="1:16" x14ac:dyDescent="0.25">
      <c r="A4543">
        <v>810955</v>
      </c>
      <c r="B4543" t="s">
        <v>10888</v>
      </c>
      <c r="C4543" t="s">
        <v>76</v>
      </c>
      <c r="D4543" t="s">
        <v>10889</v>
      </c>
      <c r="E4543" t="s">
        <v>11</v>
      </c>
      <c r="F4543" t="s">
        <v>12</v>
      </c>
      <c r="G4543" t="s">
        <v>35</v>
      </c>
      <c r="H4543" t="s">
        <v>1483</v>
      </c>
      <c r="I4543" t="s">
        <v>10205</v>
      </c>
      <c r="J4543" t="s">
        <v>2370</v>
      </c>
      <c r="K4543" t="s">
        <v>100</v>
      </c>
      <c r="L4543" t="s">
        <v>10206</v>
      </c>
      <c r="M4543">
        <v>810677</v>
      </c>
      <c r="N4543" t="s">
        <v>10212</v>
      </c>
      <c r="O4543" t="s">
        <v>425</v>
      </c>
      <c r="P4543" t="s">
        <v>425</v>
      </c>
    </row>
    <row r="4544" spans="1:16" x14ac:dyDescent="0.25">
      <c r="A4544">
        <v>810956</v>
      </c>
      <c r="B4544" t="s">
        <v>10890</v>
      </c>
      <c r="C4544" t="s">
        <v>76</v>
      </c>
      <c r="D4544" t="s">
        <v>10891</v>
      </c>
      <c r="E4544" t="s">
        <v>11</v>
      </c>
      <c r="F4544" t="s">
        <v>12</v>
      </c>
      <c r="G4544" t="s">
        <v>35</v>
      </c>
      <c r="H4544" t="s">
        <v>1483</v>
      </c>
      <c r="I4544" t="s">
        <v>10223</v>
      </c>
      <c r="J4544" t="s">
        <v>2370</v>
      </c>
      <c r="K4544" t="s">
        <v>100</v>
      </c>
      <c r="L4544" t="s">
        <v>10252</v>
      </c>
      <c r="M4544">
        <v>810927</v>
      </c>
      <c r="N4544" t="s">
        <v>1485</v>
      </c>
      <c r="O4544" t="s">
        <v>425</v>
      </c>
      <c r="P4544" t="s">
        <v>425</v>
      </c>
    </row>
    <row r="4545" spans="1:16" x14ac:dyDescent="0.25">
      <c r="A4545">
        <v>810958</v>
      </c>
      <c r="B4545" t="s">
        <v>10892</v>
      </c>
      <c r="C4545" t="s">
        <v>76</v>
      </c>
      <c r="D4545" t="s">
        <v>10893</v>
      </c>
      <c r="E4545" t="s">
        <v>11</v>
      </c>
      <c r="F4545" t="s">
        <v>12</v>
      </c>
      <c r="G4545" t="s">
        <v>35</v>
      </c>
      <c r="H4545" t="s">
        <v>1483</v>
      </c>
      <c r="I4545" t="s">
        <v>10205</v>
      </c>
      <c r="J4545" t="s">
        <v>10894</v>
      </c>
      <c r="K4545" t="s">
        <v>93</v>
      </c>
      <c r="L4545" t="s">
        <v>10384</v>
      </c>
      <c r="M4545">
        <v>810982</v>
      </c>
      <c r="N4545" t="s">
        <v>10270</v>
      </c>
      <c r="O4545" t="s">
        <v>425</v>
      </c>
      <c r="P4545" t="s">
        <v>425</v>
      </c>
    </row>
    <row r="4546" spans="1:16" x14ac:dyDescent="0.25">
      <c r="A4546">
        <v>810959</v>
      </c>
      <c r="B4546" t="s">
        <v>10895</v>
      </c>
      <c r="C4546" t="s">
        <v>76</v>
      </c>
      <c r="D4546" t="s">
        <v>10233</v>
      </c>
      <c r="E4546" t="s">
        <v>11</v>
      </c>
      <c r="F4546" t="s">
        <v>12</v>
      </c>
      <c r="G4546" t="s">
        <v>35</v>
      </c>
      <c r="H4546" t="s">
        <v>1483</v>
      </c>
      <c r="I4546" t="s">
        <v>10223</v>
      </c>
      <c r="J4546" t="s">
        <v>837</v>
      </c>
      <c r="K4546" t="s">
        <v>73</v>
      </c>
      <c r="L4546" t="s">
        <v>10497</v>
      </c>
      <c r="M4546">
        <v>810722</v>
      </c>
      <c r="N4546" t="s">
        <v>1485</v>
      </c>
      <c r="O4546" t="s">
        <v>425</v>
      </c>
      <c r="P4546" t="s">
        <v>425</v>
      </c>
    </row>
    <row r="4547" spans="1:16" x14ac:dyDescent="0.25">
      <c r="A4547">
        <v>810960</v>
      </c>
      <c r="B4547" t="s">
        <v>8833</v>
      </c>
      <c r="C4547" t="s">
        <v>76</v>
      </c>
      <c r="D4547" t="s">
        <v>10896</v>
      </c>
      <c r="E4547" t="s">
        <v>11</v>
      </c>
      <c r="F4547" t="s">
        <v>12</v>
      </c>
      <c r="G4547" t="s">
        <v>35</v>
      </c>
      <c r="H4547" t="s">
        <v>1483</v>
      </c>
      <c r="I4547" t="s">
        <v>10205</v>
      </c>
      <c r="J4547" t="s">
        <v>1381</v>
      </c>
      <c r="K4547" t="s">
        <v>93</v>
      </c>
      <c r="L4547" t="s">
        <v>10220</v>
      </c>
      <c r="M4547">
        <v>810885</v>
      </c>
      <c r="N4547" t="s">
        <v>10221</v>
      </c>
      <c r="O4547" t="s">
        <v>425</v>
      </c>
      <c r="P4547" t="s">
        <v>425</v>
      </c>
    </row>
    <row r="4548" spans="1:16" x14ac:dyDescent="0.25">
      <c r="A4548">
        <v>810961</v>
      </c>
      <c r="B4548" t="s">
        <v>1124</v>
      </c>
      <c r="C4548" t="s">
        <v>76</v>
      </c>
      <c r="D4548" t="s">
        <v>10897</v>
      </c>
      <c r="E4548" t="s">
        <v>11</v>
      </c>
      <c r="F4548" t="s">
        <v>12</v>
      </c>
      <c r="G4548" t="s">
        <v>35</v>
      </c>
      <c r="H4548" t="s">
        <v>1483</v>
      </c>
      <c r="I4548" t="s">
        <v>10205</v>
      </c>
      <c r="J4548" t="s">
        <v>334</v>
      </c>
      <c r="K4548" t="s">
        <v>100</v>
      </c>
      <c r="L4548" t="s">
        <v>10330</v>
      </c>
      <c r="M4548">
        <v>811014</v>
      </c>
      <c r="N4548" t="s">
        <v>10593</v>
      </c>
      <c r="O4548" t="s">
        <v>425</v>
      </c>
      <c r="P4548" t="s">
        <v>425</v>
      </c>
    </row>
    <row r="4549" spans="1:16" x14ac:dyDescent="0.25">
      <c r="A4549">
        <v>810963</v>
      </c>
      <c r="B4549" t="s">
        <v>203</v>
      </c>
      <c r="C4549" t="s">
        <v>2881</v>
      </c>
      <c r="D4549" t="s">
        <v>10898</v>
      </c>
      <c r="E4549" t="s">
        <v>11</v>
      </c>
      <c r="F4549" t="s">
        <v>12</v>
      </c>
      <c r="G4549" t="s">
        <v>35</v>
      </c>
      <c r="H4549" t="s">
        <v>1483</v>
      </c>
      <c r="I4549" t="s">
        <v>10205</v>
      </c>
      <c r="J4549" t="s">
        <v>334</v>
      </c>
      <c r="K4549" t="s">
        <v>100</v>
      </c>
      <c r="L4549" t="s">
        <v>10606</v>
      </c>
      <c r="M4549">
        <v>811218</v>
      </c>
      <c r="N4549" t="s">
        <v>10760</v>
      </c>
      <c r="O4549" t="s">
        <v>425</v>
      </c>
      <c r="P4549" t="s">
        <v>425</v>
      </c>
    </row>
    <row r="4550" spans="1:16" x14ac:dyDescent="0.25">
      <c r="A4550">
        <v>810964</v>
      </c>
      <c r="B4550" t="s">
        <v>362</v>
      </c>
      <c r="C4550" t="s">
        <v>10899</v>
      </c>
      <c r="D4550" t="s">
        <v>10900</v>
      </c>
      <c r="E4550" t="s">
        <v>90</v>
      </c>
      <c r="F4550" t="s">
        <v>12</v>
      </c>
      <c r="G4550" t="s">
        <v>35</v>
      </c>
      <c r="H4550" t="s">
        <v>1483</v>
      </c>
      <c r="I4550" t="s">
        <v>10205</v>
      </c>
      <c r="J4550" t="s">
        <v>2492</v>
      </c>
      <c r="K4550" t="s">
        <v>73</v>
      </c>
      <c r="L4550" t="s">
        <v>10269</v>
      </c>
      <c r="M4550">
        <v>810644</v>
      </c>
      <c r="N4550" t="s">
        <v>10287</v>
      </c>
      <c r="O4550" t="s">
        <v>425</v>
      </c>
      <c r="P4550" t="s">
        <v>425</v>
      </c>
    </row>
    <row r="4551" spans="1:16" x14ac:dyDescent="0.25">
      <c r="A4551">
        <v>810965</v>
      </c>
      <c r="B4551" t="s">
        <v>4536</v>
      </c>
      <c r="C4551" t="s">
        <v>10901</v>
      </c>
      <c r="D4551" t="s">
        <v>10902</v>
      </c>
      <c r="E4551" t="s">
        <v>11</v>
      </c>
      <c r="F4551" t="s">
        <v>12</v>
      </c>
      <c r="G4551" t="s">
        <v>35</v>
      </c>
      <c r="H4551" t="s">
        <v>1483</v>
      </c>
      <c r="I4551" t="s">
        <v>10205</v>
      </c>
      <c r="J4551" t="s">
        <v>599</v>
      </c>
      <c r="K4551" t="s">
        <v>73</v>
      </c>
      <c r="L4551" t="s">
        <v>10269</v>
      </c>
      <c r="M4551">
        <v>810644</v>
      </c>
      <c r="N4551" t="s">
        <v>10270</v>
      </c>
      <c r="O4551" t="s">
        <v>425</v>
      </c>
      <c r="P4551" t="s">
        <v>425</v>
      </c>
    </row>
    <row r="4552" spans="1:16" x14ac:dyDescent="0.25">
      <c r="A4552">
        <v>810967</v>
      </c>
      <c r="B4552" t="s">
        <v>1124</v>
      </c>
      <c r="C4552" t="s">
        <v>410</v>
      </c>
      <c r="D4552" t="s">
        <v>10423</v>
      </c>
      <c r="E4552" t="s">
        <v>11</v>
      </c>
      <c r="F4552" t="s">
        <v>12</v>
      </c>
      <c r="G4552" t="s">
        <v>35</v>
      </c>
      <c r="H4552" t="s">
        <v>1483</v>
      </c>
      <c r="I4552" t="s">
        <v>10205</v>
      </c>
      <c r="J4552" t="s">
        <v>118</v>
      </c>
      <c r="K4552" t="s">
        <v>73</v>
      </c>
      <c r="L4552" t="s">
        <v>10293</v>
      </c>
      <c r="M4552">
        <v>811181</v>
      </c>
      <c r="N4552" t="s">
        <v>10216</v>
      </c>
      <c r="O4552" t="s">
        <v>425</v>
      </c>
      <c r="P4552" t="s">
        <v>425</v>
      </c>
    </row>
    <row r="4553" spans="1:16" x14ac:dyDescent="0.25">
      <c r="A4553">
        <v>810968</v>
      </c>
      <c r="B4553" t="s">
        <v>1890</v>
      </c>
      <c r="C4553" t="s">
        <v>2321</v>
      </c>
      <c r="D4553" t="s">
        <v>10903</v>
      </c>
      <c r="E4553" t="s">
        <v>11</v>
      </c>
      <c r="F4553" t="s">
        <v>12</v>
      </c>
      <c r="G4553" t="s">
        <v>35</v>
      </c>
      <c r="H4553" t="s">
        <v>1483</v>
      </c>
      <c r="I4553" t="s">
        <v>1484</v>
      </c>
      <c r="J4553" t="s">
        <v>3078</v>
      </c>
      <c r="K4553" t="s">
        <v>93</v>
      </c>
      <c r="L4553" t="s">
        <v>10578</v>
      </c>
      <c r="M4553">
        <v>810778</v>
      </c>
      <c r="N4553" t="s">
        <v>1485</v>
      </c>
      <c r="O4553" t="s">
        <v>425</v>
      </c>
      <c r="P4553" t="s">
        <v>425</v>
      </c>
    </row>
    <row r="4554" spans="1:16" x14ac:dyDescent="0.25">
      <c r="A4554">
        <v>810969</v>
      </c>
      <c r="B4554" t="s">
        <v>81</v>
      </c>
      <c r="C4554" t="s">
        <v>2321</v>
      </c>
      <c r="D4554" t="s">
        <v>10904</v>
      </c>
      <c r="E4554" t="s">
        <v>11</v>
      </c>
      <c r="F4554" t="s">
        <v>12</v>
      </c>
      <c r="G4554" t="s">
        <v>35</v>
      </c>
      <c r="H4554" t="s">
        <v>1483</v>
      </c>
      <c r="I4554" t="s">
        <v>10205</v>
      </c>
      <c r="J4554" t="s">
        <v>2370</v>
      </c>
      <c r="K4554" t="s">
        <v>100</v>
      </c>
      <c r="L4554" t="s">
        <v>10211</v>
      </c>
      <c r="M4554">
        <v>811141</v>
      </c>
      <c r="N4554" t="s">
        <v>10254</v>
      </c>
      <c r="O4554" t="s">
        <v>425</v>
      </c>
      <c r="P4554" t="s">
        <v>425</v>
      </c>
    </row>
    <row r="4555" spans="1:16" x14ac:dyDescent="0.25">
      <c r="A4555">
        <v>810970</v>
      </c>
      <c r="B4555" t="s">
        <v>1675</v>
      </c>
      <c r="C4555" t="s">
        <v>2321</v>
      </c>
      <c r="D4555" t="s">
        <v>10905</v>
      </c>
      <c r="E4555" t="s">
        <v>11</v>
      </c>
      <c r="F4555" t="s">
        <v>12</v>
      </c>
      <c r="G4555" t="s">
        <v>35</v>
      </c>
      <c r="H4555" t="s">
        <v>1483</v>
      </c>
      <c r="I4555" t="s">
        <v>10205</v>
      </c>
      <c r="J4555" t="s">
        <v>1234</v>
      </c>
      <c r="K4555" t="s">
        <v>93</v>
      </c>
      <c r="L4555" t="s">
        <v>10272</v>
      </c>
      <c r="M4555">
        <v>810610</v>
      </c>
      <c r="N4555" t="s">
        <v>10270</v>
      </c>
      <c r="O4555" t="s">
        <v>425</v>
      </c>
      <c r="P4555" t="s">
        <v>425</v>
      </c>
    </row>
    <row r="4556" spans="1:16" x14ac:dyDescent="0.25">
      <c r="A4556">
        <v>810972</v>
      </c>
      <c r="B4556" t="s">
        <v>10906</v>
      </c>
      <c r="C4556" t="s">
        <v>2195</v>
      </c>
      <c r="D4556" t="s">
        <v>10907</v>
      </c>
      <c r="E4556" t="s">
        <v>11</v>
      </c>
      <c r="F4556" t="s">
        <v>12</v>
      </c>
      <c r="G4556" t="s">
        <v>35</v>
      </c>
      <c r="H4556" t="s">
        <v>1483</v>
      </c>
      <c r="I4556" t="s">
        <v>10223</v>
      </c>
      <c r="J4556" t="s">
        <v>1234</v>
      </c>
      <c r="K4556" t="s">
        <v>93</v>
      </c>
      <c r="L4556" t="s">
        <v>10263</v>
      </c>
      <c r="M4556">
        <v>810759</v>
      </c>
      <c r="N4556" t="s">
        <v>1485</v>
      </c>
      <c r="O4556" t="s">
        <v>425</v>
      </c>
      <c r="P4556" t="s">
        <v>425</v>
      </c>
    </row>
    <row r="4557" spans="1:16" x14ac:dyDescent="0.25">
      <c r="A4557">
        <v>810973</v>
      </c>
      <c r="B4557" t="s">
        <v>10908</v>
      </c>
      <c r="C4557" t="s">
        <v>2195</v>
      </c>
      <c r="D4557" t="s">
        <v>10909</v>
      </c>
      <c r="E4557" t="s">
        <v>11</v>
      </c>
      <c r="F4557" t="s">
        <v>12</v>
      </c>
      <c r="G4557" t="s">
        <v>35</v>
      </c>
      <c r="H4557" t="s">
        <v>1483</v>
      </c>
      <c r="I4557" t="s">
        <v>10205</v>
      </c>
      <c r="J4557" t="s">
        <v>1077</v>
      </c>
      <c r="K4557" t="s">
        <v>93</v>
      </c>
      <c r="L4557" t="s">
        <v>10334</v>
      </c>
      <c r="M4557">
        <v>810614</v>
      </c>
      <c r="N4557" t="s">
        <v>10221</v>
      </c>
      <c r="O4557" t="s">
        <v>425</v>
      </c>
      <c r="P4557" t="s">
        <v>425</v>
      </c>
    </row>
    <row r="4558" spans="1:16" x14ac:dyDescent="0.25">
      <c r="A4558">
        <v>810974</v>
      </c>
      <c r="B4558" t="s">
        <v>10910</v>
      </c>
      <c r="C4558" t="s">
        <v>2195</v>
      </c>
      <c r="D4558" t="s">
        <v>10911</v>
      </c>
      <c r="E4558" t="s">
        <v>11</v>
      </c>
      <c r="F4558" t="s">
        <v>12</v>
      </c>
      <c r="G4558" t="s">
        <v>35</v>
      </c>
      <c r="H4558" t="s">
        <v>1483</v>
      </c>
      <c r="I4558" t="s">
        <v>10223</v>
      </c>
      <c r="J4558" t="s">
        <v>4283</v>
      </c>
      <c r="K4558" t="s">
        <v>100</v>
      </c>
      <c r="L4558" t="s">
        <v>10252</v>
      </c>
      <c r="M4558">
        <v>810927</v>
      </c>
      <c r="N4558" t="s">
        <v>10278</v>
      </c>
      <c r="O4558" t="s">
        <v>425</v>
      </c>
      <c r="P4558" t="s">
        <v>425</v>
      </c>
    </row>
    <row r="4559" spans="1:16" x14ac:dyDescent="0.25">
      <c r="A4559">
        <v>810975</v>
      </c>
      <c r="B4559" t="s">
        <v>10912</v>
      </c>
      <c r="C4559" t="s">
        <v>10913</v>
      </c>
      <c r="D4559" t="s">
        <v>10914</v>
      </c>
      <c r="E4559" t="s">
        <v>90</v>
      </c>
      <c r="F4559" t="s">
        <v>12</v>
      </c>
      <c r="G4559" t="s">
        <v>35</v>
      </c>
      <c r="H4559" t="s">
        <v>1483</v>
      </c>
      <c r="I4559" t="s">
        <v>10205</v>
      </c>
      <c r="J4559" t="s">
        <v>92</v>
      </c>
      <c r="K4559" t="s">
        <v>933</v>
      </c>
      <c r="L4559" t="s">
        <v>10501</v>
      </c>
      <c r="M4559">
        <v>810863</v>
      </c>
      <c r="N4559" t="s">
        <v>10221</v>
      </c>
      <c r="O4559" t="s">
        <v>425</v>
      </c>
      <c r="P4559" t="s">
        <v>425</v>
      </c>
    </row>
    <row r="4560" spans="1:16" x14ac:dyDescent="0.25">
      <c r="A4560">
        <v>810976</v>
      </c>
      <c r="B4560" t="s">
        <v>4330</v>
      </c>
      <c r="C4560" t="s">
        <v>1075</v>
      </c>
      <c r="D4560" t="s">
        <v>10224</v>
      </c>
      <c r="E4560" t="s">
        <v>90</v>
      </c>
      <c r="F4560" t="s">
        <v>12</v>
      </c>
      <c r="G4560" t="s">
        <v>35</v>
      </c>
      <c r="H4560" t="s">
        <v>1483</v>
      </c>
      <c r="I4560" t="s">
        <v>10223</v>
      </c>
      <c r="J4560" t="s">
        <v>6329</v>
      </c>
      <c r="K4560" t="s">
        <v>100</v>
      </c>
      <c r="L4560" t="s">
        <v>10289</v>
      </c>
      <c r="M4560">
        <v>811184</v>
      </c>
      <c r="N4560" t="s">
        <v>1485</v>
      </c>
      <c r="O4560" t="s">
        <v>425</v>
      </c>
      <c r="P4560" t="s">
        <v>425</v>
      </c>
    </row>
    <row r="4561" spans="1:16" x14ac:dyDescent="0.25">
      <c r="A4561">
        <v>810977</v>
      </c>
      <c r="B4561" t="s">
        <v>1947</v>
      </c>
      <c r="C4561" t="s">
        <v>1150</v>
      </c>
      <c r="D4561" t="s">
        <v>10915</v>
      </c>
      <c r="E4561" t="s">
        <v>90</v>
      </c>
      <c r="F4561" t="s">
        <v>12</v>
      </c>
      <c r="G4561" t="s">
        <v>35</v>
      </c>
      <c r="H4561" t="s">
        <v>1483</v>
      </c>
      <c r="I4561" t="s">
        <v>10205</v>
      </c>
      <c r="J4561" t="s">
        <v>92</v>
      </c>
      <c r="K4561" t="s">
        <v>933</v>
      </c>
      <c r="L4561" t="s">
        <v>10349</v>
      </c>
      <c r="M4561">
        <v>810774</v>
      </c>
      <c r="N4561" t="s">
        <v>10212</v>
      </c>
      <c r="O4561" t="s">
        <v>425</v>
      </c>
      <c r="P4561" t="s">
        <v>425</v>
      </c>
    </row>
    <row r="4562" spans="1:16" x14ac:dyDescent="0.25">
      <c r="A4562">
        <v>810978</v>
      </c>
      <c r="B4562" t="s">
        <v>10916</v>
      </c>
      <c r="C4562" t="s">
        <v>1150</v>
      </c>
      <c r="D4562" t="s">
        <v>10917</v>
      </c>
      <c r="E4562" t="s">
        <v>90</v>
      </c>
      <c r="F4562" t="s">
        <v>12</v>
      </c>
      <c r="G4562" t="s">
        <v>35</v>
      </c>
      <c r="H4562" t="s">
        <v>1483</v>
      </c>
      <c r="I4562" t="s">
        <v>10205</v>
      </c>
      <c r="J4562" t="s">
        <v>92</v>
      </c>
      <c r="K4562" t="s">
        <v>933</v>
      </c>
      <c r="L4562" t="s">
        <v>10405</v>
      </c>
      <c r="M4562">
        <v>810896</v>
      </c>
      <c r="N4562" t="s">
        <v>10406</v>
      </c>
      <c r="O4562" t="s">
        <v>425</v>
      </c>
      <c r="P4562" t="s">
        <v>425</v>
      </c>
    </row>
    <row r="4563" spans="1:16" x14ac:dyDescent="0.25">
      <c r="A4563">
        <v>810979</v>
      </c>
      <c r="B4563" t="s">
        <v>2148</v>
      </c>
      <c r="C4563" t="s">
        <v>1573</v>
      </c>
      <c r="D4563" t="s">
        <v>10918</v>
      </c>
      <c r="E4563" t="s">
        <v>11</v>
      </c>
      <c r="F4563" t="s">
        <v>12</v>
      </c>
      <c r="G4563" t="s">
        <v>35</v>
      </c>
      <c r="H4563" t="s">
        <v>1483</v>
      </c>
      <c r="I4563" t="s">
        <v>10205</v>
      </c>
      <c r="J4563" t="s">
        <v>334</v>
      </c>
      <c r="K4563" t="s">
        <v>100</v>
      </c>
      <c r="L4563" t="s">
        <v>10585</v>
      </c>
      <c r="M4563">
        <v>810742</v>
      </c>
      <c r="N4563" t="s">
        <v>10624</v>
      </c>
      <c r="O4563" t="s">
        <v>425</v>
      </c>
      <c r="P4563" t="s">
        <v>425</v>
      </c>
    </row>
    <row r="4564" spans="1:16" x14ac:dyDescent="0.25">
      <c r="A4564">
        <v>810980</v>
      </c>
      <c r="B4564" t="s">
        <v>10919</v>
      </c>
      <c r="C4564" t="s">
        <v>10920</v>
      </c>
      <c r="D4564" t="s">
        <v>10921</v>
      </c>
      <c r="E4564" t="s">
        <v>11</v>
      </c>
      <c r="F4564" t="s">
        <v>12</v>
      </c>
      <c r="G4564" t="s">
        <v>35</v>
      </c>
      <c r="H4564" t="s">
        <v>1483</v>
      </c>
      <c r="I4564" t="s">
        <v>10205</v>
      </c>
      <c r="J4564" t="s">
        <v>8900</v>
      </c>
      <c r="K4564" t="s">
        <v>100</v>
      </c>
      <c r="L4564" t="s">
        <v>10560</v>
      </c>
      <c r="M4564">
        <v>810732</v>
      </c>
      <c r="N4564" t="s">
        <v>10561</v>
      </c>
      <c r="O4564" t="s">
        <v>425</v>
      </c>
      <c r="P4564" t="s">
        <v>425</v>
      </c>
    </row>
    <row r="4565" spans="1:16" x14ac:dyDescent="0.25">
      <c r="A4565">
        <v>810981</v>
      </c>
      <c r="B4565" t="s">
        <v>305</v>
      </c>
      <c r="C4565" t="s">
        <v>491</v>
      </c>
      <c r="D4565" t="s">
        <v>10425</v>
      </c>
      <c r="E4565" t="s">
        <v>11</v>
      </c>
      <c r="F4565" t="s">
        <v>12</v>
      </c>
      <c r="G4565" t="s">
        <v>35</v>
      </c>
      <c r="H4565" t="s">
        <v>1483</v>
      </c>
      <c r="I4565" t="s">
        <v>10223</v>
      </c>
      <c r="J4565" t="s">
        <v>78</v>
      </c>
      <c r="K4565" t="s">
        <v>73</v>
      </c>
      <c r="L4565" t="s">
        <v>10481</v>
      </c>
      <c r="M4565">
        <v>810875</v>
      </c>
      <c r="N4565" t="s">
        <v>10426</v>
      </c>
      <c r="O4565" t="s">
        <v>425</v>
      </c>
      <c r="P4565" t="s">
        <v>425</v>
      </c>
    </row>
    <row r="4566" spans="1:16" x14ac:dyDescent="0.25">
      <c r="A4566">
        <v>810982</v>
      </c>
      <c r="B4566" t="s">
        <v>10922</v>
      </c>
      <c r="C4566" t="s">
        <v>491</v>
      </c>
      <c r="D4566" t="s">
        <v>10384</v>
      </c>
      <c r="E4566" t="s">
        <v>11</v>
      </c>
      <c r="F4566" t="s">
        <v>12</v>
      </c>
      <c r="G4566" t="s">
        <v>35</v>
      </c>
      <c r="H4566" t="s">
        <v>1483</v>
      </c>
      <c r="I4566" t="s">
        <v>10205</v>
      </c>
      <c r="J4566" t="s">
        <v>10923</v>
      </c>
      <c r="K4566" t="s">
        <v>100</v>
      </c>
      <c r="L4566" t="s">
        <v>10269</v>
      </c>
      <c r="M4566">
        <v>810644</v>
      </c>
      <c r="N4566" t="s">
        <v>10270</v>
      </c>
      <c r="O4566" t="s">
        <v>425</v>
      </c>
      <c r="P4566" t="s">
        <v>425</v>
      </c>
    </row>
    <row r="4567" spans="1:16" x14ac:dyDescent="0.25">
      <c r="A4567">
        <v>810983</v>
      </c>
      <c r="B4567" t="s">
        <v>10924</v>
      </c>
      <c r="C4567" t="s">
        <v>491</v>
      </c>
      <c r="D4567" t="s">
        <v>10522</v>
      </c>
      <c r="E4567" t="s">
        <v>11</v>
      </c>
      <c r="F4567" t="s">
        <v>12</v>
      </c>
      <c r="G4567" t="s">
        <v>35</v>
      </c>
      <c r="H4567" t="s">
        <v>1483</v>
      </c>
      <c r="I4567" t="s">
        <v>10205</v>
      </c>
      <c r="J4567" t="s">
        <v>1302</v>
      </c>
      <c r="K4567" t="s">
        <v>61</v>
      </c>
      <c r="L4567" t="s">
        <v>10540</v>
      </c>
      <c r="M4567">
        <v>810872</v>
      </c>
      <c r="N4567" t="s">
        <v>10216</v>
      </c>
      <c r="O4567" t="s">
        <v>425</v>
      </c>
      <c r="P4567" t="s">
        <v>425</v>
      </c>
    </row>
    <row r="4568" spans="1:16" x14ac:dyDescent="0.25">
      <c r="A4568">
        <v>810984</v>
      </c>
      <c r="B4568" t="s">
        <v>10925</v>
      </c>
      <c r="C4568" t="s">
        <v>491</v>
      </c>
      <c r="D4568" t="s">
        <v>10926</v>
      </c>
      <c r="E4568" t="s">
        <v>11</v>
      </c>
      <c r="F4568" t="s">
        <v>12</v>
      </c>
      <c r="G4568" t="s">
        <v>35</v>
      </c>
      <c r="H4568" t="s">
        <v>1483</v>
      </c>
      <c r="I4568" t="s">
        <v>10205</v>
      </c>
      <c r="J4568" t="s">
        <v>8900</v>
      </c>
      <c r="K4568" t="s">
        <v>100</v>
      </c>
      <c r="L4568" t="s">
        <v>10602</v>
      </c>
      <c r="M4568">
        <v>810752</v>
      </c>
      <c r="N4568" t="s">
        <v>10270</v>
      </c>
      <c r="O4568" t="s">
        <v>425</v>
      </c>
      <c r="P4568" t="s">
        <v>425</v>
      </c>
    </row>
    <row r="4569" spans="1:16" x14ac:dyDescent="0.25">
      <c r="A4569">
        <v>810985</v>
      </c>
      <c r="B4569" t="s">
        <v>3906</v>
      </c>
      <c r="C4569" t="s">
        <v>491</v>
      </c>
      <c r="D4569" t="s">
        <v>10927</v>
      </c>
      <c r="E4569" t="s">
        <v>11</v>
      </c>
      <c r="F4569" t="s">
        <v>12</v>
      </c>
      <c r="G4569" t="s">
        <v>35</v>
      </c>
      <c r="H4569" t="s">
        <v>1483</v>
      </c>
      <c r="I4569" t="s">
        <v>10205</v>
      </c>
      <c r="J4569" t="s">
        <v>10524</v>
      </c>
      <c r="K4569" t="s">
        <v>100</v>
      </c>
      <c r="L4569" t="s">
        <v>10286</v>
      </c>
      <c r="M4569">
        <v>810599</v>
      </c>
      <c r="N4569" t="s">
        <v>10287</v>
      </c>
      <c r="O4569" t="s">
        <v>425</v>
      </c>
      <c r="P4569" t="s">
        <v>425</v>
      </c>
    </row>
    <row r="4570" spans="1:16" x14ac:dyDescent="0.25">
      <c r="A4570">
        <v>810986</v>
      </c>
      <c r="B4570" t="s">
        <v>10928</v>
      </c>
      <c r="C4570" t="s">
        <v>7043</v>
      </c>
      <c r="D4570" t="s">
        <v>10929</v>
      </c>
      <c r="E4570" t="s">
        <v>11</v>
      </c>
      <c r="F4570" t="s">
        <v>12</v>
      </c>
      <c r="G4570" t="s">
        <v>35</v>
      </c>
      <c r="H4570" t="s">
        <v>1483</v>
      </c>
      <c r="I4570" t="s">
        <v>10205</v>
      </c>
      <c r="J4570" t="s">
        <v>2370</v>
      </c>
      <c r="K4570" t="s">
        <v>100</v>
      </c>
      <c r="L4570" t="s">
        <v>8883</v>
      </c>
      <c r="M4570">
        <v>811165</v>
      </c>
      <c r="N4570" t="s">
        <v>10372</v>
      </c>
      <c r="O4570" t="s">
        <v>425</v>
      </c>
      <c r="P4570" t="s">
        <v>425</v>
      </c>
    </row>
    <row r="4571" spans="1:16" x14ac:dyDescent="0.25">
      <c r="A4571">
        <v>810987</v>
      </c>
      <c r="B4571" t="s">
        <v>10930</v>
      </c>
      <c r="C4571" t="s">
        <v>10931</v>
      </c>
      <c r="D4571" t="s">
        <v>10932</v>
      </c>
      <c r="E4571" t="s">
        <v>11</v>
      </c>
      <c r="F4571" t="s">
        <v>12</v>
      </c>
      <c r="G4571" t="s">
        <v>35</v>
      </c>
      <c r="H4571" t="s">
        <v>1483</v>
      </c>
      <c r="I4571" t="s">
        <v>1484</v>
      </c>
      <c r="J4571" t="s">
        <v>3230</v>
      </c>
      <c r="K4571" t="s">
        <v>61</v>
      </c>
      <c r="L4571" t="s">
        <v>10267</v>
      </c>
      <c r="M4571">
        <v>811067</v>
      </c>
      <c r="N4571" t="s">
        <v>1485</v>
      </c>
      <c r="O4571" t="s">
        <v>425</v>
      </c>
      <c r="P4571" t="s">
        <v>425</v>
      </c>
    </row>
    <row r="4572" spans="1:16" x14ac:dyDescent="0.25">
      <c r="A4572">
        <v>810988</v>
      </c>
      <c r="B4572" t="s">
        <v>3629</v>
      </c>
      <c r="C4572" t="s">
        <v>2853</v>
      </c>
      <c r="D4572" t="s">
        <v>10413</v>
      </c>
      <c r="E4572" t="s">
        <v>11</v>
      </c>
      <c r="F4572" t="s">
        <v>12</v>
      </c>
      <c r="G4572" t="s">
        <v>35</v>
      </c>
      <c r="H4572" t="s">
        <v>1483</v>
      </c>
      <c r="I4572" t="s">
        <v>10223</v>
      </c>
      <c r="J4572" t="s">
        <v>6365</v>
      </c>
      <c r="K4572" t="s">
        <v>26</v>
      </c>
      <c r="L4572" t="s">
        <v>10460</v>
      </c>
      <c r="M4572">
        <v>811138</v>
      </c>
      <c r="N4572" t="s">
        <v>10543</v>
      </c>
      <c r="O4572" t="s">
        <v>425</v>
      </c>
      <c r="P4572" t="s">
        <v>425</v>
      </c>
    </row>
    <row r="4573" spans="1:16" x14ac:dyDescent="0.25">
      <c r="A4573">
        <v>810989</v>
      </c>
      <c r="B4573" t="s">
        <v>10933</v>
      </c>
      <c r="C4573" t="s">
        <v>2853</v>
      </c>
      <c r="D4573" t="s">
        <v>10934</v>
      </c>
      <c r="E4573" t="s">
        <v>11</v>
      </c>
      <c r="F4573" t="s">
        <v>12</v>
      </c>
      <c r="G4573" t="s">
        <v>35</v>
      </c>
      <c r="H4573" t="s">
        <v>1483</v>
      </c>
      <c r="I4573" t="s">
        <v>10223</v>
      </c>
      <c r="J4573" t="s">
        <v>329</v>
      </c>
      <c r="K4573" t="s">
        <v>100</v>
      </c>
      <c r="L4573" t="s">
        <v>10542</v>
      </c>
      <c r="M4573">
        <v>811185</v>
      </c>
      <c r="N4573" t="s">
        <v>1485</v>
      </c>
      <c r="O4573" t="s">
        <v>425</v>
      </c>
      <c r="P4573" t="s">
        <v>425</v>
      </c>
    </row>
    <row r="4574" spans="1:16" x14ac:dyDescent="0.25">
      <c r="A4574">
        <v>810990</v>
      </c>
      <c r="B4574" t="s">
        <v>10510</v>
      </c>
      <c r="C4574" t="s">
        <v>4919</v>
      </c>
      <c r="D4574" t="s">
        <v>10935</v>
      </c>
      <c r="E4574" t="s">
        <v>90</v>
      </c>
      <c r="F4574" t="s">
        <v>12</v>
      </c>
      <c r="G4574" t="s">
        <v>35</v>
      </c>
      <c r="H4574" t="s">
        <v>1483</v>
      </c>
      <c r="I4574" t="s">
        <v>10205</v>
      </c>
      <c r="J4574" t="s">
        <v>3258</v>
      </c>
      <c r="K4574" t="s">
        <v>933</v>
      </c>
      <c r="L4574" t="s">
        <v>10829</v>
      </c>
      <c r="M4574">
        <v>811031</v>
      </c>
      <c r="N4574" t="s">
        <v>10212</v>
      </c>
      <c r="O4574" t="s">
        <v>425</v>
      </c>
      <c r="P4574" t="s">
        <v>425</v>
      </c>
    </row>
    <row r="4575" spans="1:16" x14ac:dyDescent="0.25">
      <c r="A4575">
        <v>810991</v>
      </c>
      <c r="B4575" t="s">
        <v>3912</v>
      </c>
      <c r="C4575" t="s">
        <v>6809</v>
      </c>
      <c r="D4575" t="s">
        <v>10936</v>
      </c>
      <c r="E4575" t="s">
        <v>90</v>
      </c>
      <c r="F4575" t="s">
        <v>12</v>
      </c>
      <c r="G4575" t="s">
        <v>35</v>
      </c>
      <c r="H4575" t="s">
        <v>1483</v>
      </c>
      <c r="I4575" t="s">
        <v>10205</v>
      </c>
      <c r="J4575" t="s">
        <v>473</v>
      </c>
      <c r="K4575" t="s">
        <v>93</v>
      </c>
      <c r="L4575" t="s">
        <v>10240</v>
      </c>
      <c r="M4575">
        <v>810840</v>
      </c>
      <c r="N4575" t="s">
        <v>10216</v>
      </c>
      <c r="O4575" t="s">
        <v>425</v>
      </c>
      <c r="P4575" t="s">
        <v>425</v>
      </c>
    </row>
    <row r="4576" spans="1:16" x14ac:dyDescent="0.25">
      <c r="A4576">
        <v>810992</v>
      </c>
      <c r="B4576" t="s">
        <v>5822</v>
      </c>
      <c r="C4576" t="s">
        <v>6809</v>
      </c>
      <c r="D4576" t="s">
        <v>10937</v>
      </c>
      <c r="E4576" t="s">
        <v>90</v>
      </c>
      <c r="F4576" t="s">
        <v>12</v>
      </c>
      <c r="G4576" t="s">
        <v>35</v>
      </c>
      <c r="H4576" t="s">
        <v>1483</v>
      </c>
      <c r="I4576" t="s">
        <v>10205</v>
      </c>
      <c r="J4576" t="s">
        <v>402</v>
      </c>
      <c r="K4576" t="s">
        <v>93</v>
      </c>
      <c r="L4576" t="s">
        <v>10269</v>
      </c>
      <c r="M4576">
        <v>810644</v>
      </c>
      <c r="N4576" t="s">
        <v>10287</v>
      </c>
      <c r="O4576" t="s">
        <v>425</v>
      </c>
      <c r="P4576" t="s">
        <v>425</v>
      </c>
    </row>
    <row r="4577" spans="1:16" x14ac:dyDescent="0.25">
      <c r="A4577">
        <v>810993</v>
      </c>
      <c r="B4577" t="s">
        <v>10938</v>
      </c>
      <c r="C4577" t="s">
        <v>10939</v>
      </c>
      <c r="D4577" t="s">
        <v>10940</v>
      </c>
      <c r="E4577" t="s">
        <v>11</v>
      </c>
      <c r="F4577" t="s">
        <v>12</v>
      </c>
      <c r="G4577" t="s">
        <v>35</v>
      </c>
      <c r="H4577" t="s">
        <v>1483</v>
      </c>
      <c r="I4577" t="s">
        <v>10223</v>
      </c>
      <c r="J4577" t="s">
        <v>902</v>
      </c>
      <c r="K4577" t="s">
        <v>61</v>
      </c>
      <c r="L4577" t="s">
        <v>10233</v>
      </c>
      <c r="M4577">
        <v>810959</v>
      </c>
      <c r="N4577" t="s">
        <v>1485</v>
      </c>
      <c r="O4577" t="s">
        <v>425</v>
      </c>
      <c r="P4577" t="s">
        <v>425</v>
      </c>
    </row>
    <row r="4578" spans="1:16" x14ac:dyDescent="0.25">
      <c r="A4578">
        <v>810994</v>
      </c>
      <c r="B4578" t="s">
        <v>10941</v>
      </c>
      <c r="C4578" t="s">
        <v>10942</v>
      </c>
      <c r="D4578" t="s">
        <v>10943</v>
      </c>
      <c r="E4578" t="s">
        <v>90</v>
      </c>
      <c r="F4578" t="s">
        <v>12</v>
      </c>
      <c r="G4578" t="s">
        <v>35</v>
      </c>
      <c r="H4578" t="s">
        <v>1483</v>
      </c>
      <c r="I4578" t="s">
        <v>10205</v>
      </c>
      <c r="J4578" t="s">
        <v>92</v>
      </c>
      <c r="K4578" t="s">
        <v>933</v>
      </c>
      <c r="L4578" t="s">
        <v>10220</v>
      </c>
      <c r="M4578">
        <v>810885</v>
      </c>
      <c r="N4578" t="s">
        <v>10221</v>
      </c>
      <c r="O4578" t="s">
        <v>425</v>
      </c>
      <c r="P4578" t="s">
        <v>425</v>
      </c>
    </row>
    <row r="4579" spans="1:16" x14ac:dyDescent="0.25">
      <c r="A4579">
        <v>810995</v>
      </c>
      <c r="B4579" t="s">
        <v>10944</v>
      </c>
      <c r="C4579" t="s">
        <v>110</v>
      </c>
      <c r="D4579" t="s">
        <v>10945</v>
      </c>
      <c r="E4579" t="s">
        <v>11</v>
      </c>
      <c r="F4579" t="s">
        <v>12</v>
      </c>
      <c r="G4579" t="s">
        <v>35</v>
      </c>
      <c r="H4579" t="s">
        <v>1483</v>
      </c>
      <c r="I4579" t="s">
        <v>10205</v>
      </c>
      <c r="J4579" t="s">
        <v>2370</v>
      </c>
      <c r="K4579" t="s">
        <v>100</v>
      </c>
      <c r="L4579" t="s">
        <v>10260</v>
      </c>
      <c r="M4579">
        <v>810582</v>
      </c>
      <c r="N4579" t="s">
        <v>10212</v>
      </c>
      <c r="O4579" t="s">
        <v>425</v>
      </c>
      <c r="P4579" t="s">
        <v>425</v>
      </c>
    </row>
    <row r="4580" spans="1:16" x14ac:dyDescent="0.25">
      <c r="A4580">
        <v>810996</v>
      </c>
      <c r="B4580" t="s">
        <v>10946</v>
      </c>
      <c r="C4580" t="s">
        <v>3960</v>
      </c>
      <c r="D4580" t="s">
        <v>10947</v>
      </c>
      <c r="E4580" t="s">
        <v>90</v>
      </c>
      <c r="F4580" t="s">
        <v>12</v>
      </c>
      <c r="G4580" t="s">
        <v>35</v>
      </c>
      <c r="H4580" t="s">
        <v>1483</v>
      </c>
      <c r="I4580" t="s">
        <v>10205</v>
      </c>
      <c r="J4580" t="s">
        <v>92</v>
      </c>
      <c r="K4580" t="s">
        <v>933</v>
      </c>
      <c r="L4580" t="s">
        <v>10829</v>
      </c>
      <c r="M4580">
        <v>811031</v>
      </c>
      <c r="N4580" t="s">
        <v>10207</v>
      </c>
      <c r="O4580" t="s">
        <v>425</v>
      </c>
      <c r="P4580" t="s">
        <v>425</v>
      </c>
    </row>
    <row r="4581" spans="1:16" x14ac:dyDescent="0.25">
      <c r="A4581">
        <v>810997</v>
      </c>
      <c r="B4581" t="s">
        <v>10948</v>
      </c>
      <c r="C4581" t="s">
        <v>3960</v>
      </c>
      <c r="D4581" t="s">
        <v>10949</v>
      </c>
      <c r="E4581" t="s">
        <v>90</v>
      </c>
      <c r="F4581" t="s">
        <v>12</v>
      </c>
      <c r="G4581" t="s">
        <v>35</v>
      </c>
      <c r="H4581" t="s">
        <v>1483</v>
      </c>
      <c r="I4581" t="s">
        <v>10223</v>
      </c>
      <c r="J4581" t="s">
        <v>118</v>
      </c>
      <c r="K4581" t="s">
        <v>73</v>
      </c>
      <c r="L4581" t="s">
        <v>10796</v>
      </c>
      <c r="M4581">
        <v>810884</v>
      </c>
      <c r="N4581" t="s">
        <v>10854</v>
      </c>
      <c r="O4581" t="s">
        <v>425</v>
      </c>
      <c r="P4581" t="s">
        <v>425</v>
      </c>
    </row>
    <row r="4582" spans="1:16" x14ac:dyDescent="0.25">
      <c r="A4582">
        <v>810998</v>
      </c>
      <c r="B4582" t="s">
        <v>1815</v>
      </c>
      <c r="C4582" t="s">
        <v>1840</v>
      </c>
      <c r="D4582" t="s">
        <v>10464</v>
      </c>
      <c r="E4582" t="s">
        <v>11</v>
      </c>
      <c r="F4582" t="s">
        <v>12</v>
      </c>
      <c r="G4582" t="s">
        <v>35</v>
      </c>
      <c r="H4582" t="s">
        <v>1483</v>
      </c>
      <c r="I4582" t="s">
        <v>1484</v>
      </c>
      <c r="J4582" t="s">
        <v>3926</v>
      </c>
      <c r="K4582" t="s">
        <v>17</v>
      </c>
      <c r="L4582" t="s">
        <v>10283</v>
      </c>
      <c r="M4582">
        <v>810728</v>
      </c>
      <c r="N4582" t="s">
        <v>1485</v>
      </c>
      <c r="O4582" t="s">
        <v>425</v>
      </c>
      <c r="P4582" t="s">
        <v>425</v>
      </c>
    </row>
    <row r="4583" spans="1:16" x14ac:dyDescent="0.25">
      <c r="A4583">
        <v>810999</v>
      </c>
      <c r="B4583" t="s">
        <v>7663</v>
      </c>
      <c r="C4583" t="s">
        <v>121</v>
      </c>
      <c r="D4583" t="s">
        <v>10632</v>
      </c>
      <c r="E4583" t="s">
        <v>11</v>
      </c>
      <c r="F4583" t="s">
        <v>12</v>
      </c>
      <c r="G4583" t="s">
        <v>35</v>
      </c>
      <c r="H4583" t="s">
        <v>1483</v>
      </c>
      <c r="I4583" t="s">
        <v>10223</v>
      </c>
      <c r="J4583" t="s">
        <v>78</v>
      </c>
      <c r="K4583" t="s">
        <v>73</v>
      </c>
      <c r="L4583" t="s">
        <v>10590</v>
      </c>
      <c r="M4583">
        <v>810745</v>
      </c>
      <c r="N4583" t="s">
        <v>10426</v>
      </c>
      <c r="O4583" t="s">
        <v>425</v>
      </c>
      <c r="P4583" t="s">
        <v>425</v>
      </c>
    </row>
    <row r="4584" spans="1:16" x14ac:dyDescent="0.25">
      <c r="A4584">
        <v>811000</v>
      </c>
      <c r="B4584" t="s">
        <v>2402</v>
      </c>
      <c r="C4584" t="s">
        <v>121</v>
      </c>
      <c r="D4584" t="s">
        <v>10950</v>
      </c>
      <c r="E4584" t="s">
        <v>11</v>
      </c>
      <c r="F4584" t="s">
        <v>12</v>
      </c>
      <c r="G4584" t="s">
        <v>35</v>
      </c>
      <c r="H4584" t="s">
        <v>1483</v>
      </c>
      <c r="I4584" t="s">
        <v>10223</v>
      </c>
      <c r="J4584" t="s">
        <v>2370</v>
      </c>
      <c r="K4584" t="s">
        <v>100</v>
      </c>
      <c r="L4584" t="s">
        <v>10481</v>
      </c>
      <c r="M4584">
        <v>810875</v>
      </c>
      <c r="N4584" t="s">
        <v>10319</v>
      </c>
      <c r="O4584" t="s">
        <v>425</v>
      </c>
      <c r="P4584" t="s">
        <v>425</v>
      </c>
    </row>
    <row r="4585" spans="1:16" x14ac:dyDescent="0.25">
      <c r="A4585">
        <v>811001</v>
      </c>
      <c r="B4585" t="s">
        <v>8702</v>
      </c>
      <c r="C4585" t="s">
        <v>121</v>
      </c>
      <c r="D4585" t="s">
        <v>10570</v>
      </c>
      <c r="E4585" t="s">
        <v>11</v>
      </c>
      <c r="F4585" t="s">
        <v>12</v>
      </c>
      <c r="G4585" t="s">
        <v>35</v>
      </c>
      <c r="H4585" t="s">
        <v>1483</v>
      </c>
      <c r="I4585" t="s">
        <v>1484</v>
      </c>
      <c r="J4585" t="s">
        <v>477</v>
      </c>
      <c r="K4585" t="s">
        <v>73</v>
      </c>
      <c r="L4585" t="s">
        <v>10283</v>
      </c>
      <c r="M4585">
        <v>810728</v>
      </c>
      <c r="N4585" t="s">
        <v>1485</v>
      </c>
      <c r="O4585" t="s">
        <v>425</v>
      </c>
      <c r="P4585" t="s">
        <v>425</v>
      </c>
    </row>
    <row r="4586" spans="1:16" x14ac:dyDescent="0.25">
      <c r="A4586">
        <v>811002</v>
      </c>
      <c r="B4586" t="s">
        <v>694</v>
      </c>
      <c r="C4586" t="s">
        <v>121</v>
      </c>
      <c r="D4586" t="s">
        <v>3655</v>
      </c>
      <c r="E4586" t="s">
        <v>11</v>
      </c>
      <c r="F4586" t="s">
        <v>12</v>
      </c>
      <c r="G4586" t="s">
        <v>35</v>
      </c>
      <c r="H4586" t="s">
        <v>1483</v>
      </c>
      <c r="I4586" t="s">
        <v>10223</v>
      </c>
      <c r="J4586" t="s">
        <v>329</v>
      </c>
      <c r="K4586" t="s">
        <v>100</v>
      </c>
      <c r="L4586" t="s">
        <v>10542</v>
      </c>
      <c r="M4586">
        <v>811185</v>
      </c>
      <c r="N4586" t="s">
        <v>1485</v>
      </c>
      <c r="O4586" t="s">
        <v>425</v>
      </c>
      <c r="P4586" t="s">
        <v>425</v>
      </c>
    </row>
    <row r="4587" spans="1:16" x14ac:dyDescent="0.25">
      <c r="A4587">
        <v>811003</v>
      </c>
      <c r="B4587" t="s">
        <v>1856</v>
      </c>
      <c r="C4587" t="s">
        <v>255</v>
      </c>
      <c r="D4587" t="s">
        <v>10951</v>
      </c>
      <c r="E4587" t="s">
        <v>11</v>
      </c>
      <c r="F4587" t="s">
        <v>12</v>
      </c>
      <c r="G4587" t="s">
        <v>35</v>
      </c>
      <c r="H4587" t="s">
        <v>1483</v>
      </c>
      <c r="I4587" t="s">
        <v>10205</v>
      </c>
      <c r="J4587" t="s">
        <v>10894</v>
      </c>
      <c r="K4587" t="s">
        <v>93</v>
      </c>
      <c r="L4587" t="s">
        <v>10420</v>
      </c>
      <c r="M4587">
        <v>811063</v>
      </c>
      <c r="N4587" t="s">
        <v>10406</v>
      </c>
      <c r="O4587" t="s">
        <v>425</v>
      </c>
      <c r="P4587" t="s">
        <v>425</v>
      </c>
    </row>
    <row r="4588" spans="1:16" x14ac:dyDescent="0.25">
      <c r="A4588">
        <v>811005</v>
      </c>
      <c r="B4588" t="s">
        <v>1084</v>
      </c>
      <c r="C4588" t="s">
        <v>104</v>
      </c>
      <c r="D4588" t="s">
        <v>10587</v>
      </c>
      <c r="E4588" t="s">
        <v>11</v>
      </c>
      <c r="F4588" t="s">
        <v>12</v>
      </c>
      <c r="G4588" t="s">
        <v>35</v>
      </c>
      <c r="H4588" t="s">
        <v>1483</v>
      </c>
      <c r="I4588" t="s">
        <v>10223</v>
      </c>
      <c r="J4588" t="s">
        <v>352</v>
      </c>
      <c r="K4588" t="s">
        <v>73</v>
      </c>
      <c r="L4588" t="s">
        <v>10277</v>
      </c>
      <c r="M4588">
        <v>810781</v>
      </c>
      <c r="N4588" t="s">
        <v>10647</v>
      </c>
      <c r="O4588" t="s">
        <v>425</v>
      </c>
      <c r="P4588" t="s">
        <v>425</v>
      </c>
    </row>
    <row r="4589" spans="1:16" x14ac:dyDescent="0.25">
      <c r="A4589">
        <v>811006</v>
      </c>
      <c r="B4589" t="s">
        <v>219</v>
      </c>
      <c r="C4589" t="s">
        <v>104</v>
      </c>
      <c r="D4589" t="s">
        <v>10952</v>
      </c>
      <c r="E4589" t="s">
        <v>11</v>
      </c>
      <c r="F4589" t="s">
        <v>12</v>
      </c>
      <c r="G4589" t="s">
        <v>35</v>
      </c>
      <c r="H4589" t="s">
        <v>1483</v>
      </c>
      <c r="I4589" t="s">
        <v>10205</v>
      </c>
      <c r="J4589" t="s">
        <v>334</v>
      </c>
      <c r="K4589" t="s">
        <v>100</v>
      </c>
      <c r="L4589" t="s">
        <v>10953</v>
      </c>
      <c r="M4589">
        <v>811146</v>
      </c>
      <c r="N4589" t="s">
        <v>10954</v>
      </c>
      <c r="O4589" t="s">
        <v>425</v>
      </c>
      <c r="P4589" t="s">
        <v>425</v>
      </c>
    </row>
    <row r="4590" spans="1:16" x14ac:dyDescent="0.25">
      <c r="A4590">
        <v>811007</v>
      </c>
      <c r="B4590" t="s">
        <v>10955</v>
      </c>
      <c r="C4590" t="s">
        <v>104</v>
      </c>
      <c r="D4590" t="s">
        <v>10956</v>
      </c>
      <c r="E4590" t="s">
        <v>11</v>
      </c>
      <c r="F4590" t="s">
        <v>12</v>
      </c>
      <c r="G4590" t="s">
        <v>35</v>
      </c>
      <c r="H4590" t="s">
        <v>1483</v>
      </c>
      <c r="I4590" t="s">
        <v>10205</v>
      </c>
      <c r="J4590" t="s">
        <v>1077</v>
      </c>
      <c r="K4590" t="s">
        <v>93</v>
      </c>
      <c r="L4590" t="s">
        <v>10361</v>
      </c>
      <c r="M4590">
        <v>811058</v>
      </c>
      <c r="N4590" t="s">
        <v>10216</v>
      </c>
      <c r="O4590" t="s">
        <v>425</v>
      </c>
      <c r="P4590" t="s">
        <v>425</v>
      </c>
    </row>
    <row r="4591" spans="1:16" x14ac:dyDescent="0.25">
      <c r="A4591">
        <v>811008</v>
      </c>
      <c r="B4591" t="s">
        <v>3948</v>
      </c>
      <c r="C4591" t="s">
        <v>104</v>
      </c>
      <c r="D4591" t="s">
        <v>10957</v>
      </c>
      <c r="E4591" t="s">
        <v>11</v>
      </c>
      <c r="F4591" t="s">
        <v>12</v>
      </c>
      <c r="G4591" t="s">
        <v>35</v>
      </c>
      <c r="H4591" t="s">
        <v>1483</v>
      </c>
      <c r="I4591" t="s">
        <v>10223</v>
      </c>
      <c r="J4591" t="s">
        <v>1148</v>
      </c>
      <c r="K4591" t="s">
        <v>17</v>
      </c>
      <c r="L4591" t="s">
        <v>10460</v>
      </c>
      <c r="M4591">
        <v>811138</v>
      </c>
      <c r="N4591" t="s">
        <v>1485</v>
      </c>
      <c r="O4591" t="s">
        <v>425</v>
      </c>
      <c r="P4591" t="s">
        <v>425</v>
      </c>
    </row>
    <row r="4592" spans="1:16" x14ac:dyDescent="0.25">
      <c r="A4592">
        <v>811009</v>
      </c>
      <c r="B4592" t="s">
        <v>10200</v>
      </c>
      <c r="C4592" t="s">
        <v>104</v>
      </c>
      <c r="D4592" t="s">
        <v>10958</v>
      </c>
      <c r="E4592" t="s">
        <v>11</v>
      </c>
      <c r="F4592" t="s">
        <v>12</v>
      </c>
      <c r="G4592" t="s">
        <v>35</v>
      </c>
      <c r="H4592" t="s">
        <v>1483</v>
      </c>
      <c r="I4592" t="s">
        <v>10223</v>
      </c>
      <c r="J4592" t="s">
        <v>10959</v>
      </c>
      <c r="K4592" t="s">
        <v>100</v>
      </c>
      <c r="L4592" t="s">
        <v>10289</v>
      </c>
      <c r="M4592">
        <v>811184</v>
      </c>
      <c r="N4592" t="s">
        <v>1485</v>
      </c>
      <c r="O4592" t="s">
        <v>425</v>
      </c>
      <c r="P4592" t="s">
        <v>425</v>
      </c>
    </row>
    <row r="4593" spans="1:16" x14ac:dyDescent="0.25">
      <c r="A4593">
        <v>811011</v>
      </c>
      <c r="B4593" t="s">
        <v>6038</v>
      </c>
      <c r="C4593" t="s">
        <v>1013</v>
      </c>
      <c r="D4593" t="s">
        <v>10960</v>
      </c>
      <c r="E4593" t="s">
        <v>11</v>
      </c>
      <c r="F4593" t="s">
        <v>12</v>
      </c>
      <c r="G4593" t="s">
        <v>35</v>
      </c>
      <c r="H4593" t="s">
        <v>1483</v>
      </c>
      <c r="I4593" t="s">
        <v>1484</v>
      </c>
      <c r="J4593" t="s">
        <v>92</v>
      </c>
      <c r="K4593" t="s">
        <v>933</v>
      </c>
      <c r="L4593" t="s">
        <v>10238</v>
      </c>
      <c r="M4593">
        <v>811129</v>
      </c>
      <c r="N4593" t="s">
        <v>1485</v>
      </c>
      <c r="O4593" t="s">
        <v>425</v>
      </c>
      <c r="P4593" t="s">
        <v>425</v>
      </c>
    </row>
    <row r="4594" spans="1:16" x14ac:dyDescent="0.25">
      <c r="A4594">
        <v>811012</v>
      </c>
      <c r="B4594" t="s">
        <v>10961</v>
      </c>
      <c r="C4594" t="s">
        <v>1013</v>
      </c>
      <c r="D4594" t="s">
        <v>10962</v>
      </c>
      <c r="E4594" t="s">
        <v>11</v>
      </c>
      <c r="F4594" t="s">
        <v>12</v>
      </c>
      <c r="G4594" t="s">
        <v>35</v>
      </c>
      <c r="H4594" t="s">
        <v>1483</v>
      </c>
      <c r="I4594" t="s">
        <v>10223</v>
      </c>
      <c r="J4594" t="s">
        <v>1234</v>
      </c>
      <c r="K4594" t="s">
        <v>93</v>
      </c>
      <c r="L4594" t="s">
        <v>10590</v>
      </c>
      <c r="M4594">
        <v>810745</v>
      </c>
      <c r="N4594" t="s">
        <v>10543</v>
      </c>
      <c r="O4594" t="s">
        <v>425</v>
      </c>
      <c r="P4594" t="s">
        <v>425</v>
      </c>
    </row>
    <row r="4595" spans="1:16" x14ac:dyDescent="0.25">
      <c r="A4595">
        <v>811013</v>
      </c>
      <c r="B4595" t="s">
        <v>1370</v>
      </c>
      <c r="C4595" t="s">
        <v>1013</v>
      </c>
      <c r="D4595" t="s">
        <v>10963</v>
      </c>
      <c r="E4595" t="s">
        <v>11</v>
      </c>
      <c r="F4595" t="s">
        <v>12</v>
      </c>
      <c r="G4595" t="s">
        <v>35</v>
      </c>
      <c r="H4595" t="s">
        <v>1483</v>
      </c>
      <c r="I4595" t="s">
        <v>10205</v>
      </c>
      <c r="J4595" t="s">
        <v>2370</v>
      </c>
      <c r="K4595" t="s">
        <v>100</v>
      </c>
      <c r="L4595" t="s">
        <v>10206</v>
      </c>
      <c r="M4595">
        <v>810677</v>
      </c>
      <c r="N4595" t="s">
        <v>10207</v>
      </c>
      <c r="O4595" t="s">
        <v>425</v>
      </c>
      <c r="P4595" t="s">
        <v>425</v>
      </c>
    </row>
    <row r="4596" spans="1:16" x14ac:dyDescent="0.25">
      <c r="A4596">
        <v>811014</v>
      </c>
      <c r="B4596" t="s">
        <v>10964</v>
      </c>
      <c r="C4596" t="s">
        <v>1013</v>
      </c>
      <c r="D4596" t="s">
        <v>10330</v>
      </c>
      <c r="E4596" t="s">
        <v>11</v>
      </c>
      <c r="F4596" t="s">
        <v>12</v>
      </c>
      <c r="G4596" t="s">
        <v>35</v>
      </c>
      <c r="H4596" t="s">
        <v>1483</v>
      </c>
      <c r="I4596" t="s">
        <v>10205</v>
      </c>
      <c r="J4596" t="s">
        <v>3811</v>
      </c>
      <c r="K4596" t="s">
        <v>73</v>
      </c>
      <c r="L4596" t="s">
        <v>10594</v>
      </c>
      <c r="M4596">
        <v>810748</v>
      </c>
      <c r="N4596" t="s">
        <v>10216</v>
      </c>
      <c r="O4596" t="s">
        <v>425</v>
      </c>
      <c r="P4596" t="s">
        <v>425</v>
      </c>
    </row>
    <row r="4597" spans="1:16" x14ac:dyDescent="0.25">
      <c r="A4597">
        <v>811016</v>
      </c>
      <c r="B4597" t="s">
        <v>10965</v>
      </c>
      <c r="C4597" t="s">
        <v>10966</v>
      </c>
      <c r="D4597" t="s">
        <v>10967</v>
      </c>
      <c r="E4597" t="s">
        <v>11</v>
      </c>
      <c r="F4597" t="s">
        <v>12</v>
      </c>
      <c r="G4597" t="s">
        <v>35</v>
      </c>
      <c r="H4597" t="s">
        <v>1483</v>
      </c>
      <c r="I4597" t="s">
        <v>10223</v>
      </c>
      <c r="J4597" t="s">
        <v>99</v>
      </c>
      <c r="K4597" t="s">
        <v>73</v>
      </c>
      <c r="L4597" t="s">
        <v>10793</v>
      </c>
      <c r="M4597">
        <v>811079</v>
      </c>
      <c r="N4597" t="s">
        <v>10854</v>
      </c>
      <c r="O4597" t="s">
        <v>425</v>
      </c>
      <c r="P4597" t="s">
        <v>425</v>
      </c>
    </row>
    <row r="4598" spans="1:16" x14ac:dyDescent="0.25">
      <c r="A4598">
        <v>811017</v>
      </c>
      <c r="B4598" t="s">
        <v>10968</v>
      </c>
      <c r="C4598" t="s">
        <v>10969</v>
      </c>
      <c r="D4598" t="s">
        <v>10229</v>
      </c>
      <c r="E4598" t="s">
        <v>90</v>
      </c>
      <c r="F4598" t="s">
        <v>12</v>
      </c>
      <c r="G4598" t="s">
        <v>35</v>
      </c>
      <c r="H4598" t="s">
        <v>1483</v>
      </c>
      <c r="I4598" t="s">
        <v>10223</v>
      </c>
      <c r="J4598" t="s">
        <v>7682</v>
      </c>
      <c r="K4598" t="s">
        <v>73</v>
      </c>
      <c r="L4598" t="s">
        <v>10957</v>
      </c>
      <c r="M4598">
        <v>811008</v>
      </c>
      <c r="N4598" t="s">
        <v>1485</v>
      </c>
      <c r="O4598" t="s">
        <v>425</v>
      </c>
      <c r="P4598" t="s">
        <v>425</v>
      </c>
    </row>
    <row r="4599" spans="1:16" x14ac:dyDescent="0.25">
      <c r="A4599">
        <v>811018</v>
      </c>
      <c r="B4599" t="s">
        <v>10970</v>
      </c>
      <c r="C4599" t="s">
        <v>10971</v>
      </c>
      <c r="D4599" t="s">
        <v>10972</v>
      </c>
      <c r="E4599" t="s">
        <v>90</v>
      </c>
      <c r="F4599" t="s">
        <v>12</v>
      </c>
      <c r="G4599" t="s">
        <v>35</v>
      </c>
      <c r="H4599" t="s">
        <v>1483</v>
      </c>
      <c r="I4599" t="s">
        <v>10223</v>
      </c>
      <c r="J4599" t="s">
        <v>3258</v>
      </c>
      <c r="K4599" t="s">
        <v>933</v>
      </c>
      <c r="L4599" t="s">
        <v>10228</v>
      </c>
      <c r="M4599">
        <v>810565</v>
      </c>
      <c r="N4599" t="s">
        <v>10543</v>
      </c>
      <c r="O4599" t="s">
        <v>425</v>
      </c>
      <c r="P4599" t="s">
        <v>425</v>
      </c>
    </row>
    <row r="4600" spans="1:16" x14ac:dyDescent="0.25">
      <c r="A4600">
        <v>811019</v>
      </c>
      <c r="B4600" t="s">
        <v>2169</v>
      </c>
      <c r="C4600" t="s">
        <v>5698</v>
      </c>
      <c r="D4600" t="s">
        <v>10973</v>
      </c>
      <c r="E4600" t="s">
        <v>90</v>
      </c>
      <c r="F4600" t="s">
        <v>12</v>
      </c>
      <c r="G4600" t="s">
        <v>35</v>
      </c>
      <c r="H4600" t="s">
        <v>1483</v>
      </c>
      <c r="I4600" t="s">
        <v>10205</v>
      </c>
      <c r="J4600" t="s">
        <v>1077</v>
      </c>
      <c r="K4600" t="s">
        <v>93</v>
      </c>
      <c r="L4600" t="s">
        <v>10384</v>
      </c>
      <c r="M4600">
        <v>810982</v>
      </c>
      <c r="N4600" t="s">
        <v>10270</v>
      </c>
      <c r="O4600" t="s">
        <v>425</v>
      </c>
      <c r="P4600" t="s">
        <v>425</v>
      </c>
    </row>
    <row r="4601" spans="1:16" x14ac:dyDescent="0.25">
      <c r="A4601">
        <v>811020</v>
      </c>
      <c r="B4601" t="s">
        <v>5155</v>
      </c>
      <c r="C4601" t="s">
        <v>10974</v>
      </c>
      <c r="D4601" t="s">
        <v>10975</v>
      </c>
      <c r="E4601" t="s">
        <v>11</v>
      </c>
      <c r="F4601" t="s">
        <v>12</v>
      </c>
      <c r="G4601" t="s">
        <v>35</v>
      </c>
      <c r="H4601" t="s">
        <v>1483</v>
      </c>
      <c r="I4601" t="s">
        <v>10223</v>
      </c>
      <c r="J4601" t="s">
        <v>131</v>
      </c>
      <c r="K4601" t="s">
        <v>100</v>
      </c>
      <c r="L4601" t="s">
        <v>10318</v>
      </c>
      <c r="M4601">
        <v>811047</v>
      </c>
      <c r="N4601" t="s">
        <v>10230</v>
      </c>
      <c r="O4601" t="s">
        <v>425</v>
      </c>
      <c r="P4601" t="s">
        <v>425</v>
      </c>
    </row>
    <row r="4602" spans="1:16" x14ac:dyDescent="0.25">
      <c r="A4602">
        <v>811021</v>
      </c>
      <c r="B4602" t="s">
        <v>10157</v>
      </c>
      <c r="C4602" t="s">
        <v>779</v>
      </c>
      <c r="D4602" t="s">
        <v>10976</v>
      </c>
      <c r="E4602" t="s">
        <v>11</v>
      </c>
      <c r="F4602" t="s">
        <v>12</v>
      </c>
      <c r="G4602" t="s">
        <v>35</v>
      </c>
      <c r="H4602" t="s">
        <v>1483</v>
      </c>
      <c r="I4602" t="s">
        <v>10205</v>
      </c>
      <c r="J4602" t="s">
        <v>92</v>
      </c>
      <c r="K4602" t="s">
        <v>933</v>
      </c>
      <c r="L4602" t="s">
        <v>10580</v>
      </c>
      <c r="M4602">
        <v>810785</v>
      </c>
      <c r="N4602" t="s">
        <v>10216</v>
      </c>
      <c r="O4602" t="s">
        <v>425</v>
      </c>
      <c r="P4602" t="s">
        <v>425</v>
      </c>
    </row>
    <row r="4603" spans="1:16" x14ac:dyDescent="0.25">
      <c r="A4603">
        <v>811022</v>
      </c>
      <c r="B4603" t="s">
        <v>10977</v>
      </c>
      <c r="C4603" t="s">
        <v>10978</v>
      </c>
      <c r="D4603" t="s">
        <v>10979</v>
      </c>
      <c r="E4603" t="s">
        <v>11</v>
      </c>
      <c r="F4603" t="s">
        <v>12</v>
      </c>
      <c r="G4603" t="s">
        <v>35</v>
      </c>
      <c r="H4603" t="s">
        <v>1483</v>
      </c>
      <c r="I4603" t="s">
        <v>10205</v>
      </c>
      <c r="J4603" t="s">
        <v>334</v>
      </c>
      <c r="K4603" t="s">
        <v>100</v>
      </c>
      <c r="L4603" t="s">
        <v>10401</v>
      </c>
      <c r="M4603">
        <v>810953</v>
      </c>
      <c r="N4603" t="s">
        <v>10402</v>
      </c>
      <c r="O4603" t="s">
        <v>425</v>
      </c>
      <c r="P4603" t="s">
        <v>425</v>
      </c>
    </row>
    <row r="4604" spans="1:16" x14ac:dyDescent="0.25">
      <c r="A4604">
        <v>811023</v>
      </c>
      <c r="B4604" t="s">
        <v>10980</v>
      </c>
      <c r="C4604" t="s">
        <v>2380</v>
      </c>
      <c r="D4604" t="s">
        <v>10343</v>
      </c>
      <c r="E4604" t="s">
        <v>90</v>
      </c>
      <c r="F4604" t="s">
        <v>12</v>
      </c>
      <c r="G4604" t="s">
        <v>35</v>
      </c>
      <c r="H4604" t="s">
        <v>1483</v>
      </c>
      <c r="I4604" t="s">
        <v>1484</v>
      </c>
      <c r="J4604" t="s">
        <v>2675</v>
      </c>
      <c r="K4604" t="s">
        <v>73</v>
      </c>
      <c r="L4604" t="s">
        <v>10283</v>
      </c>
      <c r="M4604">
        <v>810728</v>
      </c>
      <c r="N4604" t="s">
        <v>1485</v>
      </c>
      <c r="O4604" t="s">
        <v>425</v>
      </c>
      <c r="P4604" t="s">
        <v>425</v>
      </c>
    </row>
    <row r="4605" spans="1:16" x14ac:dyDescent="0.25">
      <c r="A4605">
        <v>811024</v>
      </c>
      <c r="B4605" t="s">
        <v>10981</v>
      </c>
      <c r="C4605" t="s">
        <v>10982</v>
      </c>
      <c r="D4605" t="s">
        <v>10983</v>
      </c>
      <c r="E4605" t="s">
        <v>11</v>
      </c>
      <c r="F4605" t="s">
        <v>12</v>
      </c>
      <c r="G4605" t="s">
        <v>35</v>
      </c>
      <c r="H4605" t="s">
        <v>1483</v>
      </c>
      <c r="I4605" t="s">
        <v>10205</v>
      </c>
      <c r="J4605" t="s">
        <v>92</v>
      </c>
      <c r="K4605" t="s">
        <v>933</v>
      </c>
      <c r="L4605" t="s">
        <v>10334</v>
      </c>
      <c r="M4605">
        <v>810614</v>
      </c>
      <c r="N4605" t="s">
        <v>10221</v>
      </c>
      <c r="O4605" t="s">
        <v>425</v>
      </c>
      <c r="P4605" t="s">
        <v>425</v>
      </c>
    </row>
    <row r="4606" spans="1:16" x14ac:dyDescent="0.25">
      <c r="A4606">
        <v>811025</v>
      </c>
      <c r="B4606" t="s">
        <v>5874</v>
      </c>
      <c r="C4606" t="s">
        <v>10984</v>
      </c>
      <c r="D4606" t="s">
        <v>10985</v>
      </c>
      <c r="E4606" t="s">
        <v>11</v>
      </c>
      <c r="F4606" t="s">
        <v>12</v>
      </c>
      <c r="G4606" t="s">
        <v>35</v>
      </c>
      <c r="H4606" t="s">
        <v>1483</v>
      </c>
      <c r="I4606" t="s">
        <v>10205</v>
      </c>
      <c r="J4606" t="s">
        <v>2370</v>
      </c>
      <c r="K4606" t="s">
        <v>100</v>
      </c>
      <c r="L4606" t="s">
        <v>10206</v>
      </c>
      <c r="M4606">
        <v>810677</v>
      </c>
      <c r="N4606" t="s">
        <v>10207</v>
      </c>
      <c r="O4606" t="s">
        <v>425</v>
      </c>
      <c r="P4606" t="s">
        <v>425</v>
      </c>
    </row>
    <row r="4607" spans="1:16" x14ac:dyDescent="0.25">
      <c r="A4607">
        <v>811027</v>
      </c>
      <c r="B4607" t="s">
        <v>710</v>
      </c>
      <c r="C4607" t="s">
        <v>3348</v>
      </c>
      <c r="D4607" t="s">
        <v>10986</v>
      </c>
      <c r="E4607" t="s">
        <v>90</v>
      </c>
      <c r="F4607" t="s">
        <v>12</v>
      </c>
      <c r="G4607" t="s">
        <v>35</v>
      </c>
      <c r="H4607" t="s">
        <v>1483</v>
      </c>
      <c r="I4607" t="s">
        <v>10205</v>
      </c>
      <c r="J4607" t="s">
        <v>3258</v>
      </c>
      <c r="K4607" t="s">
        <v>933</v>
      </c>
      <c r="L4607" t="s">
        <v>10240</v>
      </c>
      <c r="M4607">
        <v>810840</v>
      </c>
      <c r="N4607" t="s">
        <v>10216</v>
      </c>
      <c r="O4607" t="s">
        <v>425</v>
      </c>
      <c r="P4607" t="s">
        <v>425</v>
      </c>
    </row>
    <row r="4608" spans="1:16" x14ac:dyDescent="0.25">
      <c r="A4608">
        <v>811028</v>
      </c>
      <c r="B4608" t="s">
        <v>484</v>
      </c>
      <c r="C4608" t="s">
        <v>556</v>
      </c>
      <c r="D4608" t="s">
        <v>10987</v>
      </c>
      <c r="E4608" t="s">
        <v>11</v>
      </c>
      <c r="F4608" t="s">
        <v>12</v>
      </c>
      <c r="G4608" t="s">
        <v>35</v>
      </c>
      <c r="H4608" t="s">
        <v>1483</v>
      </c>
      <c r="I4608" t="s">
        <v>10205</v>
      </c>
      <c r="J4608" t="s">
        <v>1949</v>
      </c>
      <c r="K4608" t="s">
        <v>61</v>
      </c>
      <c r="L4608" t="s">
        <v>8883</v>
      </c>
      <c r="M4608">
        <v>811165</v>
      </c>
      <c r="N4608" t="s">
        <v>10381</v>
      </c>
      <c r="O4608" t="s">
        <v>425</v>
      </c>
      <c r="P4608" t="s">
        <v>425</v>
      </c>
    </row>
    <row r="4609" spans="1:16" x14ac:dyDescent="0.25">
      <c r="A4609">
        <v>811029</v>
      </c>
      <c r="B4609" t="s">
        <v>2002</v>
      </c>
      <c r="C4609" t="s">
        <v>556</v>
      </c>
      <c r="D4609" t="s">
        <v>10988</v>
      </c>
      <c r="E4609" t="s">
        <v>11</v>
      </c>
      <c r="F4609" t="s">
        <v>12</v>
      </c>
      <c r="G4609" t="s">
        <v>35</v>
      </c>
      <c r="H4609" t="s">
        <v>1483</v>
      </c>
      <c r="I4609" t="s">
        <v>10205</v>
      </c>
      <c r="J4609" t="s">
        <v>2370</v>
      </c>
      <c r="K4609" t="s">
        <v>100</v>
      </c>
      <c r="L4609" t="s">
        <v>10209</v>
      </c>
      <c r="M4609">
        <v>810625</v>
      </c>
      <c r="N4609" t="s">
        <v>10207</v>
      </c>
      <c r="O4609" t="s">
        <v>425</v>
      </c>
      <c r="P4609" t="s">
        <v>425</v>
      </c>
    </row>
    <row r="4610" spans="1:16" x14ac:dyDescent="0.25">
      <c r="A4610">
        <v>811031</v>
      </c>
      <c r="B4610" t="s">
        <v>4946</v>
      </c>
      <c r="C4610" t="s">
        <v>10989</v>
      </c>
      <c r="D4610" t="s">
        <v>10829</v>
      </c>
      <c r="E4610" t="s">
        <v>90</v>
      </c>
      <c r="F4610" t="s">
        <v>12</v>
      </c>
      <c r="G4610" t="s">
        <v>35</v>
      </c>
      <c r="H4610" t="s">
        <v>1483</v>
      </c>
      <c r="I4610" t="s">
        <v>10205</v>
      </c>
      <c r="J4610" t="s">
        <v>131</v>
      </c>
      <c r="K4610" t="s">
        <v>100</v>
      </c>
      <c r="L4610" t="s">
        <v>10293</v>
      </c>
      <c r="M4610">
        <v>811181</v>
      </c>
      <c r="N4610" t="s">
        <v>10212</v>
      </c>
      <c r="O4610" t="s">
        <v>425</v>
      </c>
      <c r="P4610" t="s">
        <v>425</v>
      </c>
    </row>
    <row r="4611" spans="1:16" x14ac:dyDescent="0.25">
      <c r="A4611">
        <v>811032</v>
      </c>
      <c r="B4611" t="s">
        <v>4122</v>
      </c>
      <c r="C4611" t="s">
        <v>10990</v>
      </c>
      <c r="D4611" t="s">
        <v>10991</v>
      </c>
      <c r="E4611" t="s">
        <v>90</v>
      </c>
      <c r="F4611" t="s">
        <v>12</v>
      </c>
      <c r="G4611" t="s">
        <v>35</v>
      </c>
      <c r="H4611" t="s">
        <v>1483</v>
      </c>
      <c r="I4611" t="s">
        <v>10205</v>
      </c>
      <c r="J4611" t="s">
        <v>92</v>
      </c>
      <c r="K4611" t="s">
        <v>933</v>
      </c>
      <c r="L4611" t="s">
        <v>10220</v>
      </c>
      <c r="M4611">
        <v>810885</v>
      </c>
      <c r="N4611" t="s">
        <v>10221</v>
      </c>
      <c r="O4611" t="s">
        <v>425</v>
      </c>
      <c r="P4611" t="s">
        <v>425</v>
      </c>
    </row>
    <row r="4612" spans="1:16" x14ac:dyDescent="0.25">
      <c r="A4612">
        <v>811034</v>
      </c>
      <c r="B4612" t="s">
        <v>332</v>
      </c>
      <c r="C4612" t="s">
        <v>1379</v>
      </c>
      <c r="D4612" t="s">
        <v>10992</v>
      </c>
      <c r="E4612" t="s">
        <v>90</v>
      </c>
      <c r="F4612" t="s">
        <v>12</v>
      </c>
      <c r="G4612" t="s">
        <v>35</v>
      </c>
      <c r="H4612" t="s">
        <v>1483</v>
      </c>
      <c r="I4612" t="s">
        <v>10205</v>
      </c>
      <c r="J4612" t="s">
        <v>92</v>
      </c>
      <c r="K4612" t="s">
        <v>933</v>
      </c>
      <c r="L4612" t="s">
        <v>10334</v>
      </c>
      <c r="M4612">
        <v>810614</v>
      </c>
      <c r="N4612" t="s">
        <v>10221</v>
      </c>
      <c r="O4612" t="s">
        <v>425</v>
      </c>
      <c r="P4612" t="s">
        <v>425</v>
      </c>
    </row>
    <row r="4613" spans="1:16" x14ac:dyDescent="0.25">
      <c r="A4613">
        <v>811035</v>
      </c>
      <c r="B4613" t="s">
        <v>10993</v>
      </c>
      <c r="C4613" t="s">
        <v>1379</v>
      </c>
      <c r="D4613" t="s">
        <v>10994</v>
      </c>
      <c r="E4613" t="s">
        <v>90</v>
      </c>
      <c r="F4613" t="s">
        <v>12</v>
      </c>
      <c r="G4613" t="s">
        <v>35</v>
      </c>
      <c r="H4613" t="s">
        <v>1483</v>
      </c>
      <c r="I4613" t="s">
        <v>1484</v>
      </c>
      <c r="J4613" t="s">
        <v>2645</v>
      </c>
      <c r="K4613" t="s">
        <v>73</v>
      </c>
      <c r="L4613" t="s">
        <v>10475</v>
      </c>
      <c r="M4613">
        <v>810810</v>
      </c>
      <c r="N4613" t="s">
        <v>1485</v>
      </c>
      <c r="O4613" t="s">
        <v>425</v>
      </c>
      <c r="P4613" t="s">
        <v>425</v>
      </c>
    </row>
    <row r="4614" spans="1:16" x14ac:dyDescent="0.25">
      <c r="A4614">
        <v>811036</v>
      </c>
      <c r="B4614" t="s">
        <v>10995</v>
      </c>
      <c r="C4614" t="s">
        <v>10996</v>
      </c>
      <c r="D4614" t="s">
        <v>10515</v>
      </c>
      <c r="E4614" t="s">
        <v>90</v>
      </c>
      <c r="F4614" t="s">
        <v>12</v>
      </c>
      <c r="G4614" t="s">
        <v>35</v>
      </c>
      <c r="H4614" t="s">
        <v>1483</v>
      </c>
      <c r="I4614" t="s">
        <v>10223</v>
      </c>
      <c r="J4614" t="s">
        <v>1077</v>
      </c>
      <c r="K4614" t="s">
        <v>93</v>
      </c>
      <c r="L4614" t="s">
        <v>10229</v>
      </c>
      <c r="M4614">
        <v>811017</v>
      </c>
      <c r="N4614" t="s">
        <v>10278</v>
      </c>
      <c r="O4614" t="s">
        <v>425</v>
      </c>
      <c r="P4614" t="s">
        <v>425</v>
      </c>
    </row>
    <row r="4615" spans="1:16" x14ac:dyDescent="0.25">
      <c r="A4615">
        <v>811038</v>
      </c>
      <c r="B4615" t="s">
        <v>10997</v>
      </c>
      <c r="C4615" t="s">
        <v>10998</v>
      </c>
      <c r="D4615" t="s">
        <v>10654</v>
      </c>
      <c r="E4615" t="s">
        <v>90</v>
      </c>
      <c r="F4615" t="s">
        <v>12</v>
      </c>
      <c r="G4615" t="s">
        <v>35</v>
      </c>
      <c r="H4615" t="s">
        <v>1483</v>
      </c>
      <c r="I4615" t="s">
        <v>10223</v>
      </c>
      <c r="J4615" t="s">
        <v>118</v>
      </c>
      <c r="K4615" t="s">
        <v>73</v>
      </c>
      <c r="L4615" t="s">
        <v>10289</v>
      </c>
      <c r="M4615">
        <v>811184</v>
      </c>
      <c r="N4615" t="s">
        <v>1485</v>
      </c>
      <c r="O4615" t="s">
        <v>425</v>
      </c>
      <c r="P4615" t="s">
        <v>425</v>
      </c>
    </row>
    <row r="4616" spans="1:16" x14ac:dyDescent="0.25">
      <c r="A4616">
        <v>811039</v>
      </c>
      <c r="B4616" t="s">
        <v>10999</v>
      </c>
      <c r="C4616" t="s">
        <v>1286</v>
      </c>
      <c r="D4616" t="s">
        <v>11000</v>
      </c>
      <c r="E4616" t="s">
        <v>90</v>
      </c>
      <c r="F4616" t="s">
        <v>12</v>
      </c>
      <c r="G4616" t="s">
        <v>35</v>
      </c>
      <c r="H4616" t="s">
        <v>1483</v>
      </c>
      <c r="I4616" t="s">
        <v>10205</v>
      </c>
      <c r="J4616" t="s">
        <v>1302</v>
      </c>
      <c r="K4616" t="s">
        <v>61</v>
      </c>
      <c r="L4616" t="s">
        <v>10293</v>
      </c>
      <c r="M4616">
        <v>811181</v>
      </c>
      <c r="N4616" t="s">
        <v>10724</v>
      </c>
      <c r="O4616" t="s">
        <v>425</v>
      </c>
      <c r="P4616" t="s">
        <v>425</v>
      </c>
    </row>
    <row r="4617" spans="1:16" x14ac:dyDescent="0.25">
      <c r="A4617">
        <v>811041</v>
      </c>
      <c r="B4617" t="s">
        <v>10213</v>
      </c>
      <c r="C4617" t="s">
        <v>116</v>
      </c>
      <c r="D4617" t="s">
        <v>11001</v>
      </c>
      <c r="E4617" t="s">
        <v>11</v>
      </c>
      <c r="F4617" t="s">
        <v>12</v>
      </c>
      <c r="G4617" t="s">
        <v>35</v>
      </c>
      <c r="H4617" t="s">
        <v>1483</v>
      </c>
      <c r="I4617" t="s">
        <v>10205</v>
      </c>
      <c r="J4617" t="s">
        <v>473</v>
      </c>
      <c r="K4617" t="s">
        <v>93</v>
      </c>
      <c r="L4617" t="s">
        <v>10215</v>
      </c>
      <c r="M4617">
        <v>810637</v>
      </c>
      <c r="N4617" t="s">
        <v>10216</v>
      </c>
      <c r="O4617" t="s">
        <v>425</v>
      </c>
      <c r="P4617" t="s">
        <v>425</v>
      </c>
    </row>
    <row r="4618" spans="1:16" x14ac:dyDescent="0.25">
      <c r="A4618">
        <v>811042</v>
      </c>
      <c r="B4618" t="s">
        <v>11002</v>
      </c>
      <c r="C4618" t="s">
        <v>116</v>
      </c>
      <c r="D4618" t="s">
        <v>11003</v>
      </c>
      <c r="E4618" t="s">
        <v>11</v>
      </c>
      <c r="F4618" t="s">
        <v>12</v>
      </c>
      <c r="G4618" t="s">
        <v>35</v>
      </c>
      <c r="H4618" t="s">
        <v>1483</v>
      </c>
      <c r="I4618" t="s">
        <v>10205</v>
      </c>
      <c r="J4618" t="s">
        <v>10524</v>
      </c>
      <c r="K4618" t="s">
        <v>100</v>
      </c>
      <c r="L4618" t="s">
        <v>10602</v>
      </c>
      <c r="M4618">
        <v>810752</v>
      </c>
      <c r="N4618" t="s">
        <v>10270</v>
      </c>
      <c r="O4618" t="s">
        <v>425</v>
      </c>
      <c r="P4618" t="s">
        <v>425</v>
      </c>
    </row>
    <row r="4619" spans="1:16" x14ac:dyDescent="0.25">
      <c r="A4619">
        <v>811043</v>
      </c>
      <c r="B4619" t="s">
        <v>2919</v>
      </c>
      <c r="C4619" t="s">
        <v>11005</v>
      </c>
      <c r="D4619" t="s">
        <v>11004</v>
      </c>
      <c r="E4619" t="s">
        <v>11</v>
      </c>
      <c r="F4619" t="s">
        <v>12</v>
      </c>
      <c r="G4619" t="s">
        <v>35</v>
      </c>
      <c r="H4619" t="s">
        <v>1483</v>
      </c>
      <c r="I4619" t="s">
        <v>10205</v>
      </c>
      <c r="J4619" t="s">
        <v>7593</v>
      </c>
      <c r="K4619" t="s">
        <v>61</v>
      </c>
      <c r="L4619" t="s">
        <v>10699</v>
      </c>
      <c r="M4619">
        <v>810954</v>
      </c>
      <c r="N4619" t="s">
        <v>10216</v>
      </c>
      <c r="O4619" t="s">
        <v>425</v>
      </c>
      <c r="P4619" t="s">
        <v>425</v>
      </c>
    </row>
    <row r="4620" spans="1:16" x14ac:dyDescent="0.25">
      <c r="A4620">
        <v>811044</v>
      </c>
      <c r="B4620" t="s">
        <v>8029</v>
      </c>
      <c r="C4620" t="s">
        <v>11006</v>
      </c>
      <c r="D4620" t="s">
        <v>11007</v>
      </c>
      <c r="E4620" t="s">
        <v>11</v>
      </c>
      <c r="F4620" t="s">
        <v>12</v>
      </c>
      <c r="G4620" t="s">
        <v>35</v>
      </c>
      <c r="H4620" t="s">
        <v>1483</v>
      </c>
      <c r="I4620" t="s">
        <v>10223</v>
      </c>
      <c r="J4620" t="s">
        <v>162</v>
      </c>
      <c r="K4620" t="s">
        <v>100</v>
      </c>
      <c r="L4620" t="s">
        <v>10233</v>
      </c>
      <c r="M4620">
        <v>810959</v>
      </c>
      <c r="N4620" t="s">
        <v>1485</v>
      </c>
      <c r="O4620" t="s">
        <v>425</v>
      </c>
      <c r="P4620" t="s">
        <v>425</v>
      </c>
    </row>
    <row r="4621" spans="1:16" x14ac:dyDescent="0.25">
      <c r="A4621">
        <v>811045</v>
      </c>
      <c r="B4621" t="s">
        <v>11008</v>
      </c>
      <c r="C4621" t="s">
        <v>11009</v>
      </c>
      <c r="D4621" t="s">
        <v>11010</v>
      </c>
      <c r="E4621" t="s">
        <v>90</v>
      </c>
      <c r="F4621" t="s">
        <v>12</v>
      </c>
      <c r="G4621" t="s">
        <v>35</v>
      </c>
      <c r="H4621" t="s">
        <v>1483</v>
      </c>
      <c r="I4621" t="s">
        <v>10223</v>
      </c>
      <c r="J4621" t="s">
        <v>8233</v>
      </c>
      <c r="K4621" t="s">
        <v>61</v>
      </c>
      <c r="L4621" t="s">
        <v>10551</v>
      </c>
      <c r="M4621">
        <v>811115</v>
      </c>
      <c r="N4621" t="s">
        <v>10414</v>
      </c>
      <c r="O4621" t="s">
        <v>425</v>
      </c>
      <c r="P4621" t="s">
        <v>425</v>
      </c>
    </row>
    <row r="4622" spans="1:16" x14ac:dyDescent="0.25">
      <c r="A4622">
        <v>811046</v>
      </c>
      <c r="B4622" t="s">
        <v>10715</v>
      </c>
      <c r="C4622" t="s">
        <v>335</v>
      </c>
      <c r="D4622" t="s">
        <v>10450</v>
      </c>
      <c r="E4622" t="s">
        <v>11</v>
      </c>
      <c r="F4622" t="s">
        <v>12</v>
      </c>
      <c r="G4622" t="s">
        <v>35</v>
      </c>
      <c r="H4622" t="s">
        <v>1483</v>
      </c>
      <c r="I4622" t="s">
        <v>1484</v>
      </c>
      <c r="J4622" t="s">
        <v>477</v>
      </c>
      <c r="K4622" t="s">
        <v>73</v>
      </c>
      <c r="L4622" t="s">
        <v>10283</v>
      </c>
      <c r="M4622">
        <v>810728</v>
      </c>
      <c r="N4622" t="s">
        <v>1485</v>
      </c>
      <c r="O4622" t="s">
        <v>425</v>
      </c>
      <c r="P4622" t="s">
        <v>425</v>
      </c>
    </row>
    <row r="4623" spans="1:16" x14ac:dyDescent="0.25">
      <c r="A4623">
        <v>811047</v>
      </c>
      <c r="B4623" t="s">
        <v>11011</v>
      </c>
      <c r="C4623" t="s">
        <v>335</v>
      </c>
      <c r="D4623" t="s">
        <v>10318</v>
      </c>
      <c r="E4623" t="s">
        <v>11</v>
      </c>
      <c r="F4623" t="s">
        <v>12</v>
      </c>
      <c r="G4623" t="s">
        <v>35</v>
      </c>
      <c r="H4623" t="s">
        <v>1483</v>
      </c>
      <c r="I4623" t="s">
        <v>10223</v>
      </c>
      <c r="J4623" t="s">
        <v>307</v>
      </c>
      <c r="K4623" t="s">
        <v>17</v>
      </c>
      <c r="L4623" t="s">
        <v>10459</v>
      </c>
      <c r="M4623">
        <v>810672</v>
      </c>
      <c r="N4623" t="s">
        <v>10414</v>
      </c>
      <c r="O4623" t="s">
        <v>425</v>
      </c>
      <c r="P4623" t="s">
        <v>425</v>
      </c>
    </row>
    <row r="4624" spans="1:16" x14ac:dyDescent="0.25">
      <c r="A4624">
        <v>811048</v>
      </c>
      <c r="B4624" t="s">
        <v>5099</v>
      </c>
      <c r="C4624" t="s">
        <v>591</v>
      </c>
      <c r="D4624" t="s">
        <v>10236</v>
      </c>
      <c r="E4624" t="s">
        <v>11</v>
      </c>
      <c r="F4624" t="s">
        <v>12</v>
      </c>
      <c r="G4624" t="s">
        <v>35</v>
      </c>
      <c r="H4624" t="s">
        <v>1483</v>
      </c>
      <c r="I4624" t="s">
        <v>10205</v>
      </c>
      <c r="J4624" t="s">
        <v>78</v>
      </c>
      <c r="K4624" t="s">
        <v>73</v>
      </c>
      <c r="L4624" t="s">
        <v>10468</v>
      </c>
      <c r="M4624">
        <v>811100</v>
      </c>
      <c r="N4624" t="s">
        <v>10216</v>
      </c>
      <c r="O4624" t="s">
        <v>425</v>
      </c>
      <c r="P4624" t="s">
        <v>425</v>
      </c>
    </row>
    <row r="4625" spans="1:16" x14ac:dyDescent="0.25">
      <c r="A4625">
        <v>811049</v>
      </c>
      <c r="B4625" t="s">
        <v>11012</v>
      </c>
      <c r="C4625" t="s">
        <v>591</v>
      </c>
      <c r="D4625" t="s">
        <v>11013</v>
      </c>
      <c r="E4625" t="s">
        <v>11</v>
      </c>
      <c r="F4625" t="s">
        <v>12</v>
      </c>
      <c r="G4625" t="s">
        <v>35</v>
      </c>
      <c r="H4625" t="s">
        <v>1483</v>
      </c>
      <c r="I4625" t="s">
        <v>10205</v>
      </c>
      <c r="J4625" t="s">
        <v>307</v>
      </c>
      <c r="K4625" t="s">
        <v>17</v>
      </c>
      <c r="L4625" t="s">
        <v>10387</v>
      </c>
      <c r="M4625">
        <v>811097</v>
      </c>
      <c r="N4625" t="s">
        <v>10270</v>
      </c>
      <c r="O4625" t="s">
        <v>425</v>
      </c>
      <c r="P4625" t="s">
        <v>425</v>
      </c>
    </row>
    <row r="4626" spans="1:16" x14ac:dyDescent="0.25">
      <c r="A4626">
        <v>811050</v>
      </c>
      <c r="B4626" t="s">
        <v>11014</v>
      </c>
      <c r="C4626" t="s">
        <v>187</v>
      </c>
      <c r="D4626" t="s">
        <v>11015</v>
      </c>
      <c r="E4626" t="s">
        <v>90</v>
      </c>
      <c r="F4626" t="s">
        <v>12</v>
      </c>
      <c r="G4626" t="s">
        <v>35</v>
      </c>
      <c r="H4626" t="s">
        <v>1483</v>
      </c>
      <c r="I4626" t="s">
        <v>1484</v>
      </c>
      <c r="J4626" t="s">
        <v>834</v>
      </c>
      <c r="K4626" t="s">
        <v>100</v>
      </c>
      <c r="L4626" t="s">
        <v>10450</v>
      </c>
      <c r="M4626">
        <v>811046</v>
      </c>
      <c r="N4626" t="s">
        <v>1485</v>
      </c>
      <c r="O4626" t="s">
        <v>425</v>
      </c>
      <c r="P4626" t="s">
        <v>425</v>
      </c>
    </row>
    <row r="4627" spans="1:16" x14ac:dyDescent="0.25">
      <c r="A4627">
        <v>811052</v>
      </c>
      <c r="B4627" t="s">
        <v>227</v>
      </c>
      <c r="C4627" t="s">
        <v>97</v>
      </c>
      <c r="D4627" t="s">
        <v>11016</v>
      </c>
      <c r="E4627" t="s">
        <v>11</v>
      </c>
      <c r="F4627" t="s">
        <v>12</v>
      </c>
      <c r="G4627" t="s">
        <v>35</v>
      </c>
      <c r="H4627" t="s">
        <v>1483</v>
      </c>
      <c r="I4627" t="s">
        <v>10205</v>
      </c>
      <c r="J4627" t="s">
        <v>334</v>
      </c>
      <c r="K4627" t="s">
        <v>100</v>
      </c>
      <c r="L4627" t="s">
        <v>10365</v>
      </c>
      <c r="M4627">
        <v>810917</v>
      </c>
      <c r="N4627" t="s">
        <v>10366</v>
      </c>
      <c r="O4627" t="s">
        <v>425</v>
      </c>
      <c r="P4627" t="s">
        <v>425</v>
      </c>
    </row>
    <row r="4628" spans="1:16" x14ac:dyDescent="0.25">
      <c r="A4628">
        <v>811054</v>
      </c>
      <c r="B4628" t="s">
        <v>3019</v>
      </c>
      <c r="C4628" t="s">
        <v>97</v>
      </c>
      <c r="D4628" t="s">
        <v>11017</v>
      </c>
      <c r="E4628" t="s">
        <v>11</v>
      </c>
      <c r="F4628" t="s">
        <v>12</v>
      </c>
      <c r="G4628" t="s">
        <v>35</v>
      </c>
      <c r="H4628" t="s">
        <v>1483</v>
      </c>
      <c r="I4628" t="s">
        <v>10205</v>
      </c>
      <c r="J4628" t="s">
        <v>2370</v>
      </c>
      <c r="K4628" t="s">
        <v>100</v>
      </c>
      <c r="L4628" t="s">
        <v>10236</v>
      </c>
      <c r="M4628">
        <v>811048</v>
      </c>
      <c r="N4628" t="s">
        <v>10378</v>
      </c>
      <c r="O4628" t="s">
        <v>425</v>
      </c>
      <c r="P4628" t="s">
        <v>425</v>
      </c>
    </row>
    <row r="4629" spans="1:16" x14ac:dyDescent="0.25">
      <c r="A4629">
        <v>811055</v>
      </c>
      <c r="B4629" t="s">
        <v>4153</v>
      </c>
      <c r="C4629" t="s">
        <v>3783</v>
      </c>
      <c r="D4629" t="s">
        <v>11018</v>
      </c>
      <c r="E4629" t="s">
        <v>90</v>
      </c>
      <c r="F4629" t="s">
        <v>12</v>
      </c>
      <c r="G4629" t="s">
        <v>35</v>
      </c>
      <c r="H4629" t="s">
        <v>1483</v>
      </c>
      <c r="I4629" t="s">
        <v>1484</v>
      </c>
      <c r="J4629" t="s">
        <v>1174</v>
      </c>
      <c r="K4629" t="s">
        <v>61</v>
      </c>
      <c r="L4629" t="s">
        <v>1482</v>
      </c>
      <c r="M4629">
        <v>40208</v>
      </c>
      <c r="N4629" t="s">
        <v>1485</v>
      </c>
      <c r="O4629" t="s">
        <v>425</v>
      </c>
      <c r="P4629" t="s">
        <v>425</v>
      </c>
    </row>
    <row r="4630" spans="1:16" x14ac:dyDescent="0.25">
      <c r="A4630">
        <v>811056</v>
      </c>
      <c r="B4630" t="s">
        <v>11019</v>
      </c>
      <c r="C4630" t="s">
        <v>2671</v>
      </c>
      <c r="D4630" t="s">
        <v>11020</v>
      </c>
      <c r="E4630" t="s">
        <v>90</v>
      </c>
      <c r="F4630" t="s">
        <v>12</v>
      </c>
      <c r="G4630" t="s">
        <v>35</v>
      </c>
      <c r="H4630" t="s">
        <v>1483</v>
      </c>
      <c r="I4630" t="s">
        <v>10280</v>
      </c>
      <c r="J4630" t="s">
        <v>3275</v>
      </c>
      <c r="K4630" t="s">
        <v>933</v>
      </c>
      <c r="L4630" t="s">
        <v>10281</v>
      </c>
      <c r="M4630">
        <v>811213</v>
      </c>
      <c r="N4630" t="s">
        <v>7894</v>
      </c>
      <c r="O4630" t="s">
        <v>425</v>
      </c>
      <c r="P4630" t="s">
        <v>425</v>
      </c>
    </row>
    <row r="4631" spans="1:16" x14ac:dyDescent="0.25">
      <c r="A4631">
        <v>811058</v>
      </c>
      <c r="B4631" t="s">
        <v>3929</v>
      </c>
      <c r="C4631" t="s">
        <v>597</v>
      </c>
      <c r="D4631" t="s">
        <v>10361</v>
      </c>
      <c r="E4631" t="s">
        <v>11</v>
      </c>
      <c r="F4631" t="s">
        <v>12</v>
      </c>
      <c r="G4631" t="s">
        <v>35</v>
      </c>
      <c r="H4631" t="s">
        <v>1483</v>
      </c>
      <c r="I4631" t="s">
        <v>10205</v>
      </c>
      <c r="J4631" t="s">
        <v>3744</v>
      </c>
      <c r="K4631" t="s">
        <v>73</v>
      </c>
      <c r="L4631" t="s">
        <v>10595</v>
      </c>
      <c r="M4631">
        <v>810799</v>
      </c>
      <c r="N4631" t="s">
        <v>10216</v>
      </c>
      <c r="O4631" t="s">
        <v>425</v>
      </c>
      <c r="P4631" t="s">
        <v>425</v>
      </c>
    </row>
    <row r="4632" spans="1:16" x14ac:dyDescent="0.25">
      <c r="A4632">
        <v>811059</v>
      </c>
      <c r="B4632" t="s">
        <v>11021</v>
      </c>
      <c r="C4632" t="s">
        <v>597</v>
      </c>
      <c r="D4632" t="s">
        <v>11022</v>
      </c>
      <c r="E4632" t="s">
        <v>11</v>
      </c>
      <c r="F4632" t="s">
        <v>12</v>
      </c>
      <c r="G4632" t="s">
        <v>35</v>
      </c>
      <c r="H4632" t="s">
        <v>1483</v>
      </c>
      <c r="I4632" t="s">
        <v>10205</v>
      </c>
      <c r="J4632" t="s">
        <v>3811</v>
      </c>
      <c r="K4632" t="s">
        <v>73</v>
      </c>
      <c r="L4632" t="s">
        <v>10365</v>
      </c>
      <c r="M4632">
        <v>810917</v>
      </c>
      <c r="N4632" t="s">
        <v>10454</v>
      </c>
      <c r="O4632" t="s">
        <v>425</v>
      </c>
      <c r="P4632" t="s">
        <v>425</v>
      </c>
    </row>
    <row r="4633" spans="1:16" x14ac:dyDescent="0.25">
      <c r="A4633">
        <v>811060</v>
      </c>
      <c r="B4633" t="s">
        <v>11023</v>
      </c>
      <c r="C4633" t="s">
        <v>743</v>
      </c>
      <c r="D4633" t="s">
        <v>10787</v>
      </c>
      <c r="E4633" t="s">
        <v>11</v>
      </c>
      <c r="F4633" t="s">
        <v>12</v>
      </c>
      <c r="G4633" t="s">
        <v>35</v>
      </c>
      <c r="H4633" t="s">
        <v>1483</v>
      </c>
      <c r="I4633" t="s">
        <v>10205</v>
      </c>
      <c r="J4633" t="s">
        <v>78</v>
      </c>
      <c r="K4633" t="s">
        <v>73</v>
      </c>
      <c r="L4633" t="s">
        <v>11024</v>
      </c>
      <c r="M4633">
        <v>811187</v>
      </c>
      <c r="N4633" t="s">
        <v>10406</v>
      </c>
      <c r="O4633" t="s">
        <v>425</v>
      </c>
      <c r="P4633" t="s">
        <v>425</v>
      </c>
    </row>
    <row r="4634" spans="1:16" x14ac:dyDescent="0.25">
      <c r="A4634">
        <v>811063</v>
      </c>
      <c r="B4634" t="s">
        <v>4513</v>
      </c>
      <c r="C4634" t="s">
        <v>3091</v>
      </c>
      <c r="D4634" t="s">
        <v>10420</v>
      </c>
      <c r="E4634" t="s">
        <v>11</v>
      </c>
      <c r="F4634" t="s">
        <v>12</v>
      </c>
      <c r="G4634" t="s">
        <v>35</v>
      </c>
      <c r="H4634" t="s">
        <v>1483</v>
      </c>
      <c r="I4634" t="s">
        <v>10205</v>
      </c>
      <c r="J4634" t="s">
        <v>45</v>
      </c>
      <c r="K4634" t="s">
        <v>17</v>
      </c>
      <c r="L4634" t="s">
        <v>10359</v>
      </c>
      <c r="M4634">
        <v>810775</v>
      </c>
      <c r="N4634" t="s">
        <v>10406</v>
      </c>
      <c r="O4634" t="s">
        <v>425</v>
      </c>
      <c r="P4634" t="s">
        <v>425</v>
      </c>
    </row>
    <row r="4635" spans="1:16" x14ac:dyDescent="0.25">
      <c r="A4635">
        <v>811065</v>
      </c>
      <c r="B4635" t="s">
        <v>11025</v>
      </c>
      <c r="C4635" t="s">
        <v>1588</v>
      </c>
      <c r="D4635" t="s">
        <v>11026</v>
      </c>
      <c r="E4635" t="s">
        <v>90</v>
      </c>
      <c r="F4635" t="s">
        <v>12</v>
      </c>
      <c r="G4635" t="s">
        <v>35</v>
      </c>
      <c r="H4635" t="s">
        <v>1483</v>
      </c>
      <c r="I4635" t="s">
        <v>10205</v>
      </c>
      <c r="J4635" t="s">
        <v>1381</v>
      </c>
      <c r="K4635" t="s">
        <v>100</v>
      </c>
      <c r="L4635" t="s">
        <v>10699</v>
      </c>
      <c r="M4635">
        <v>810954</v>
      </c>
      <c r="N4635" t="s">
        <v>10216</v>
      </c>
      <c r="O4635" t="s">
        <v>425</v>
      </c>
      <c r="P4635" t="s">
        <v>425</v>
      </c>
    </row>
    <row r="4636" spans="1:16" x14ac:dyDescent="0.25">
      <c r="A4636">
        <v>811066</v>
      </c>
      <c r="B4636" t="s">
        <v>1169</v>
      </c>
      <c r="C4636" t="s">
        <v>1588</v>
      </c>
      <c r="D4636" t="s">
        <v>11027</v>
      </c>
      <c r="E4636" t="s">
        <v>90</v>
      </c>
      <c r="F4636" t="s">
        <v>12</v>
      </c>
      <c r="G4636" t="s">
        <v>35</v>
      </c>
      <c r="H4636" t="s">
        <v>1483</v>
      </c>
      <c r="I4636" t="s">
        <v>10205</v>
      </c>
      <c r="J4636" t="s">
        <v>334</v>
      </c>
      <c r="K4636" t="s">
        <v>100</v>
      </c>
      <c r="L4636" t="s">
        <v>11028</v>
      </c>
      <c r="M4636">
        <v>811199</v>
      </c>
      <c r="N4636" t="s">
        <v>11029</v>
      </c>
      <c r="O4636" t="s">
        <v>425</v>
      </c>
      <c r="P4636" t="s">
        <v>425</v>
      </c>
    </row>
    <row r="4637" spans="1:16" x14ac:dyDescent="0.25">
      <c r="A4637">
        <v>811067</v>
      </c>
      <c r="B4637" t="s">
        <v>81</v>
      </c>
      <c r="C4637" t="s">
        <v>11030</v>
      </c>
      <c r="D4637" t="s">
        <v>10267</v>
      </c>
      <c r="E4637" t="s">
        <v>90</v>
      </c>
      <c r="F4637" t="s">
        <v>12</v>
      </c>
      <c r="G4637" t="s">
        <v>35</v>
      </c>
      <c r="H4637" t="s">
        <v>1483</v>
      </c>
      <c r="I4637" t="s">
        <v>1484</v>
      </c>
      <c r="J4637" t="s">
        <v>2903</v>
      </c>
      <c r="K4637" t="s">
        <v>200</v>
      </c>
      <c r="M4637">
        <v>810605</v>
      </c>
      <c r="N4637" t="s">
        <v>1485</v>
      </c>
      <c r="O4637" t="s">
        <v>425</v>
      </c>
      <c r="P4637" t="s">
        <v>425</v>
      </c>
    </row>
    <row r="4638" spans="1:16" x14ac:dyDescent="0.25">
      <c r="A4638">
        <v>811068</v>
      </c>
      <c r="B4638" t="s">
        <v>32</v>
      </c>
      <c r="C4638" t="s">
        <v>3944</v>
      </c>
      <c r="D4638" t="s">
        <v>11031</v>
      </c>
      <c r="E4638" t="s">
        <v>11</v>
      </c>
      <c r="F4638" t="s">
        <v>12</v>
      </c>
      <c r="G4638" t="s">
        <v>35</v>
      </c>
      <c r="H4638" t="s">
        <v>1483</v>
      </c>
      <c r="I4638" t="s">
        <v>10205</v>
      </c>
      <c r="J4638" t="s">
        <v>334</v>
      </c>
      <c r="K4638" t="s">
        <v>100</v>
      </c>
      <c r="L4638" t="s">
        <v>11028</v>
      </c>
      <c r="M4638">
        <v>811199</v>
      </c>
      <c r="N4638" t="s">
        <v>11032</v>
      </c>
      <c r="O4638" t="s">
        <v>425</v>
      </c>
      <c r="P4638" t="s">
        <v>425</v>
      </c>
    </row>
    <row r="4639" spans="1:16" x14ac:dyDescent="0.25">
      <c r="A4639">
        <v>811069</v>
      </c>
      <c r="B4639" t="s">
        <v>1032</v>
      </c>
      <c r="C4639" t="s">
        <v>11033</v>
      </c>
      <c r="D4639" t="s">
        <v>11034</v>
      </c>
      <c r="E4639" t="s">
        <v>90</v>
      </c>
      <c r="F4639" t="s">
        <v>12</v>
      </c>
      <c r="G4639" t="s">
        <v>35</v>
      </c>
      <c r="H4639" t="s">
        <v>1483</v>
      </c>
      <c r="I4639" t="s">
        <v>10205</v>
      </c>
      <c r="J4639" t="s">
        <v>92</v>
      </c>
      <c r="K4639" t="s">
        <v>933</v>
      </c>
      <c r="L4639" t="s">
        <v>10220</v>
      </c>
      <c r="M4639">
        <v>810885</v>
      </c>
      <c r="N4639" t="s">
        <v>10221</v>
      </c>
      <c r="O4639" t="s">
        <v>425</v>
      </c>
      <c r="P4639" t="s">
        <v>425</v>
      </c>
    </row>
    <row r="4640" spans="1:16" x14ac:dyDescent="0.25">
      <c r="A4640">
        <v>811071</v>
      </c>
      <c r="B4640" t="s">
        <v>196</v>
      </c>
      <c r="C4640" t="s">
        <v>23</v>
      </c>
      <c r="D4640" t="s">
        <v>11035</v>
      </c>
      <c r="E4640" t="s">
        <v>11</v>
      </c>
      <c r="F4640" t="s">
        <v>12</v>
      </c>
      <c r="G4640" t="s">
        <v>35</v>
      </c>
      <c r="H4640" t="s">
        <v>1483</v>
      </c>
      <c r="I4640" t="s">
        <v>10205</v>
      </c>
      <c r="J4640" t="s">
        <v>334</v>
      </c>
      <c r="K4640" t="s">
        <v>100</v>
      </c>
      <c r="L4640" t="s">
        <v>10953</v>
      </c>
      <c r="M4640">
        <v>811146</v>
      </c>
      <c r="N4640" t="s">
        <v>10954</v>
      </c>
      <c r="O4640" t="s">
        <v>425</v>
      </c>
      <c r="P4640" t="s">
        <v>425</v>
      </c>
    </row>
    <row r="4641" spans="1:16" x14ac:dyDescent="0.25">
      <c r="A4641">
        <v>811072</v>
      </c>
      <c r="B4641" t="s">
        <v>3223</v>
      </c>
      <c r="C4641" t="s">
        <v>23</v>
      </c>
      <c r="D4641" t="s">
        <v>8913</v>
      </c>
      <c r="E4641" t="s">
        <v>11</v>
      </c>
      <c r="F4641" t="s">
        <v>12</v>
      </c>
      <c r="G4641" t="s">
        <v>35</v>
      </c>
      <c r="H4641" t="s">
        <v>1483</v>
      </c>
      <c r="I4641" t="s">
        <v>10205</v>
      </c>
      <c r="J4641" t="s">
        <v>52</v>
      </c>
      <c r="K4641" t="s">
        <v>17</v>
      </c>
      <c r="L4641" t="s">
        <v>10365</v>
      </c>
      <c r="M4641">
        <v>810917</v>
      </c>
      <c r="N4641" t="s">
        <v>10372</v>
      </c>
      <c r="O4641" t="s">
        <v>425</v>
      </c>
      <c r="P4641" t="s">
        <v>425</v>
      </c>
    </row>
    <row r="4642" spans="1:16" x14ac:dyDescent="0.25">
      <c r="A4642">
        <v>811074</v>
      </c>
      <c r="B4642" t="s">
        <v>1365</v>
      </c>
      <c r="C4642" t="s">
        <v>2526</v>
      </c>
      <c r="D4642" t="s">
        <v>11036</v>
      </c>
      <c r="E4642" t="s">
        <v>11</v>
      </c>
      <c r="F4642" t="s">
        <v>12</v>
      </c>
      <c r="G4642" t="s">
        <v>35</v>
      </c>
      <c r="H4642" t="s">
        <v>1483</v>
      </c>
      <c r="I4642" t="s">
        <v>10223</v>
      </c>
      <c r="J4642" t="s">
        <v>352</v>
      </c>
      <c r="K4642" t="s">
        <v>73</v>
      </c>
      <c r="L4642" t="s">
        <v>11037</v>
      </c>
      <c r="M4642">
        <v>811084</v>
      </c>
      <c r="N4642" t="s">
        <v>10794</v>
      </c>
      <c r="O4642" t="s">
        <v>425</v>
      </c>
      <c r="P4642" t="s">
        <v>425</v>
      </c>
    </row>
    <row r="4643" spans="1:16" x14ac:dyDescent="0.25">
      <c r="A4643">
        <v>811075</v>
      </c>
      <c r="B4643" t="s">
        <v>6796</v>
      </c>
      <c r="C4643" t="s">
        <v>362</v>
      </c>
      <c r="D4643" t="s">
        <v>10248</v>
      </c>
      <c r="E4643" t="s">
        <v>11</v>
      </c>
      <c r="F4643" t="s">
        <v>12</v>
      </c>
      <c r="G4643" t="s">
        <v>35</v>
      </c>
      <c r="H4643" t="s">
        <v>1483</v>
      </c>
      <c r="I4643" t="s">
        <v>10205</v>
      </c>
      <c r="J4643" t="s">
        <v>3811</v>
      </c>
      <c r="K4643" t="s">
        <v>73</v>
      </c>
      <c r="L4643" t="s">
        <v>10236</v>
      </c>
      <c r="M4643">
        <v>811048</v>
      </c>
      <c r="N4643" t="s">
        <v>10529</v>
      </c>
      <c r="O4643" t="s">
        <v>425</v>
      </c>
      <c r="P4643" t="s">
        <v>425</v>
      </c>
    </row>
    <row r="4644" spans="1:16" x14ac:dyDescent="0.25">
      <c r="A4644">
        <v>811076</v>
      </c>
      <c r="B4644" t="s">
        <v>694</v>
      </c>
      <c r="C4644" t="s">
        <v>362</v>
      </c>
      <c r="D4644" t="s">
        <v>11038</v>
      </c>
      <c r="E4644" t="s">
        <v>11</v>
      </c>
      <c r="F4644" t="s">
        <v>12</v>
      </c>
      <c r="G4644" t="s">
        <v>35</v>
      </c>
      <c r="H4644" t="s">
        <v>1483</v>
      </c>
      <c r="I4644" t="s">
        <v>10205</v>
      </c>
      <c r="J4644" t="s">
        <v>5344</v>
      </c>
      <c r="K4644" t="s">
        <v>100</v>
      </c>
      <c r="L4644" t="s">
        <v>10606</v>
      </c>
      <c r="M4644">
        <v>811218</v>
      </c>
      <c r="N4644" t="s">
        <v>10406</v>
      </c>
      <c r="O4644" t="s">
        <v>425</v>
      </c>
      <c r="P4644" t="s">
        <v>425</v>
      </c>
    </row>
    <row r="4645" spans="1:16" x14ac:dyDescent="0.25">
      <c r="A4645">
        <v>811078</v>
      </c>
      <c r="B4645" t="s">
        <v>11039</v>
      </c>
      <c r="C4645" t="s">
        <v>752</v>
      </c>
      <c r="D4645" t="s">
        <v>11040</v>
      </c>
      <c r="E4645" t="s">
        <v>11</v>
      </c>
      <c r="F4645" t="s">
        <v>12</v>
      </c>
      <c r="G4645" t="s">
        <v>35</v>
      </c>
      <c r="H4645" t="s">
        <v>1483</v>
      </c>
      <c r="I4645" t="s">
        <v>10205</v>
      </c>
      <c r="J4645" t="s">
        <v>131</v>
      </c>
      <c r="K4645" t="s">
        <v>100</v>
      </c>
      <c r="L4645" t="s">
        <v>10268</v>
      </c>
      <c r="M4645">
        <v>810585</v>
      </c>
      <c r="N4645" t="s">
        <v>10270</v>
      </c>
      <c r="O4645" t="s">
        <v>425</v>
      </c>
      <c r="P4645" t="s">
        <v>425</v>
      </c>
    </row>
    <row r="4646" spans="1:16" x14ac:dyDescent="0.25">
      <c r="A4646">
        <v>811079</v>
      </c>
      <c r="B4646" t="s">
        <v>11041</v>
      </c>
      <c r="C4646" t="s">
        <v>752</v>
      </c>
      <c r="D4646" t="s">
        <v>10793</v>
      </c>
      <c r="E4646" t="s">
        <v>11</v>
      </c>
      <c r="F4646" t="s">
        <v>12</v>
      </c>
      <c r="G4646" t="s">
        <v>35</v>
      </c>
      <c r="H4646" t="s">
        <v>1483</v>
      </c>
      <c r="I4646" t="s">
        <v>10223</v>
      </c>
      <c r="J4646" t="s">
        <v>6365</v>
      </c>
      <c r="K4646" t="s">
        <v>26</v>
      </c>
      <c r="L4646" t="s">
        <v>10460</v>
      </c>
      <c r="M4646">
        <v>811138</v>
      </c>
      <c r="N4646" t="s">
        <v>1485</v>
      </c>
      <c r="O4646" t="s">
        <v>425</v>
      </c>
      <c r="P4646" t="s">
        <v>425</v>
      </c>
    </row>
    <row r="4647" spans="1:16" x14ac:dyDescent="0.25">
      <c r="A4647">
        <v>811080</v>
      </c>
      <c r="B4647" t="s">
        <v>2251</v>
      </c>
      <c r="C4647" t="s">
        <v>752</v>
      </c>
      <c r="D4647" t="s">
        <v>11042</v>
      </c>
      <c r="E4647" t="s">
        <v>11</v>
      </c>
      <c r="F4647" t="s">
        <v>12</v>
      </c>
      <c r="G4647" t="s">
        <v>35</v>
      </c>
      <c r="H4647" t="s">
        <v>1483</v>
      </c>
      <c r="I4647" t="s">
        <v>10205</v>
      </c>
      <c r="J4647" t="s">
        <v>131</v>
      </c>
      <c r="K4647" t="s">
        <v>100</v>
      </c>
      <c r="L4647" t="s">
        <v>10423</v>
      </c>
      <c r="M4647">
        <v>810967</v>
      </c>
      <c r="N4647" t="s">
        <v>10216</v>
      </c>
      <c r="O4647" t="s">
        <v>425</v>
      </c>
      <c r="P4647" t="s">
        <v>425</v>
      </c>
    </row>
    <row r="4648" spans="1:16" x14ac:dyDescent="0.25">
      <c r="A4648">
        <v>811082</v>
      </c>
      <c r="B4648" t="s">
        <v>11043</v>
      </c>
      <c r="C4648" t="s">
        <v>149</v>
      </c>
      <c r="D4648" t="s">
        <v>11044</v>
      </c>
      <c r="E4648" t="s">
        <v>11</v>
      </c>
      <c r="F4648" t="s">
        <v>12</v>
      </c>
      <c r="G4648" t="s">
        <v>35</v>
      </c>
      <c r="H4648" t="s">
        <v>1483</v>
      </c>
      <c r="I4648" t="s">
        <v>10205</v>
      </c>
      <c r="J4648" t="s">
        <v>334</v>
      </c>
      <c r="K4648" t="s">
        <v>100</v>
      </c>
      <c r="L4648" t="s">
        <v>10330</v>
      </c>
      <c r="M4648">
        <v>811014</v>
      </c>
      <c r="N4648" t="s">
        <v>10593</v>
      </c>
      <c r="O4648" t="s">
        <v>425</v>
      </c>
      <c r="P4648" t="s">
        <v>425</v>
      </c>
    </row>
    <row r="4649" spans="1:16" x14ac:dyDescent="0.25">
      <c r="A4649">
        <v>811084</v>
      </c>
      <c r="B4649" t="s">
        <v>5515</v>
      </c>
      <c r="C4649" t="s">
        <v>65</v>
      </c>
      <c r="D4649" t="s">
        <v>11037</v>
      </c>
      <c r="E4649" t="s">
        <v>11</v>
      </c>
      <c r="F4649" t="s">
        <v>12</v>
      </c>
      <c r="G4649" t="s">
        <v>35</v>
      </c>
      <c r="H4649" t="s">
        <v>1483</v>
      </c>
      <c r="I4649" t="s">
        <v>10223</v>
      </c>
      <c r="J4649" t="s">
        <v>78</v>
      </c>
      <c r="K4649" t="s">
        <v>73</v>
      </c>
      <c r="L4649" t="s">
        <v>10793</v>
      </c>
      <c r="M4649">
        <v>811079</v>
      </c>
      <c r="N4649" t="s">
        <v>10854</v>
      </c>
      <c r="O4649" t="s">
        <v>425</v>
      </c>
      <c r="P4649" t="s">
        <v>425</v>
      </c>
    </row>
    <row r="4650" spans="1:16" x14ac:dyDescent="0.25">
      <c r="A4650">
        <v>811085</v>
      </c>
      <c r="B4650" t="s">
        <v>11045</v>
      </c>
      <c r="C4650" t="s">
        <v>65</v>
      </c>
      <c r="D4650" t="s">
        <v>11046</v>
      </c>
      <c r="E4650" t="s">
        <v>11</v>
      </c>
      <c r="F4650" t="s">
        <v>12</v>
      </c>
      <c r="G4650" t="s">
        <v>35</v>
      </c>
      <c r="H4650" t="s">
        <v>1483</v>
      </c>
      <c r="I4650" t="s">
        <v>10205</v>
      </c>
      <c r="J4650" t="s">
        <v>334</v>
      </c>
      <c r="K4650" t="s">
        <v>100</v>
      </c>
      <c r="L4650" t="s">
        <v>10953</v>
      </c>
      <c r="M4650">
        <v>811146</v>
      </c>
      <c r="N4650" t="s">
        <v>11047</v>
      </c>
      <c r="O4650" t="s">
        <v>425</v>
      </c>
      <c r="P4650" t="s">
        <v>425</v>
      </c>
    </row>
    <row r="4651" spans="1:16" x14ac:dyDescent="0.25">
      <c r="A4651">
        <v>811087</v>
      </c>
      <c r="B4651" t="s">
        <v>4124</v>
      </c>
      <c r="C4651" t="s">
        <v>65</v>
      </c>
      <c r="D4651" t="s">
        <v>11048</v>
      </c>
      <c r="E4651" t="s">
        <v>11</v>
      </c>
      <c r="F4651" t="s">
        <v>12</v>
      </c>
      <c r="G4651" t="s">
        <v>35</v>
      </c>
      <c r="H4651" t="s">
        <v>1483</v>
      </c>
      <c r="I4651" t="s">
        <v>10205</v>
      </c>
      <c r="J4651" t="s">
        <v>2370</v>
      </c>
      <c r="K4651" t="s">
        <v>100</v>
      </c>
      <c r="L4651" t="s">
        <v>10723</v>
      </c>
      <c r="M4651">
        <v>811208</v>
      </c>
      <c r="N4651" t="s">
        <v>10724</v>
      </c>
      <c r="O4651" t="s">
        <v>425</v>
      </c>
      <c r="P4651" t="s">
        <v>425</v>
      </c>
    </row>
    <row r="4652" spans="1:16" x14ac:dyDescent="0.25">
      <c r="A4652">
        <v>811088</v>
      </c>
      <c r="B4652" t="s">
        <v>11049</v>
      </c>
      <c r="C4652" t="s">
        <v>65</v>
      </c>
      <c r="D4652" t="s">
        <v>11050</v>
      </c>
      <c r="E4652" t="s">
        <v>11</v>
      </c>
      <c r="F4652" t="s">
        <v>12</v>
      </c>
      <c r="G4652" t="s">
        <v>35</v>
      </c>
      <c r="H4652" t="s">
        <v>1483</v>
      </c>
      <c r="I4652" t="s">
        <v>10205</v>
      </c>
      <c r="J4652" t="s">
        <v>2370</v>
      </c>
      <c r="K4652" t="s">
        <v>100</v>
      </c>
      <c r="L4652" t="s">
        <v>10467</v>
      </c>
      <c r="M4652">
        <v>810676</v>
      </c>
      <c r="N4652" t="s">
        <v>10378</v>
      </c>
      <c r="O4652" t="s">
        <v>425</v>
      </c>
      <c r="P4652" t="s">
        <v>425</v>
      </c>
    </row>
    <row r="4653" spans="1:16" x14ac:dyDescent="0.25">
      <c r="A4653">
        <v>811089</v>
      </c>
      <c r="B4653" t="s">
        <v>11051</v>
      </c>
      <c r="C4653" t="s">
        <v>65</v>
      </c>
      <c r="D4653" t="s">
        <v>11052</v>
      </c>
      <c r="E4653" t="s">
        <v>11</v>
      </c>
      <c r="F4653" t="s">
        <v>12</v>
      </c>
      <c r="G4653" t="s">
        <v>35</v>
      </c>
      <c r="H4653" t="s">
        <v>1483</v>
      </c>
      <c r="I4653" t="s">
        <v>10205</v>
      </c>
      <c r="J4653" t="s">
        <v>334</v>
      </c>
      <c r="K4653" t="s">
        <v>100</v>
      </c>
      <c r="L4653" t="s">
        <v>11028</v>
      </c>
      <c r="M4653">
        <v>811199</v>
      </c>
      <c r="N4653" t="s">
        <v>11029</v>
      </c>
      <c r="O4653" t="s">
        <v>425</v>
      </c>
      <c r="P4653" t="s">
        <v>425</v>
      </c>
    </row>
    <row r="4654" spans="1:16" x14ac:dyDescent="0.25">
      <c r="A4654">
        <v>811090</v>
      </c>
      <c r="B4654" t="s">
        <v>11053</v>
      </c>
      <c r="C4654" t="s">
        <v>65</v>
      </c>
      <c r="D4654" t="s">
        <v>11054</v>
      </c>
      <c r="E4654" t="s">
        <v>11</v>
      </c>
      <c r="F4654" t="s">
        <v>12</v>
      </c>
      <c r="G4654" t="s">
        <v>35</v>
      </c>
      <c r="H4654" t="s">
        <v>1483</v>
      </c>
      <c r="I4654" t="s">
        <v>10205</v>
      </c>
      <c r="J4654" t="s">
        <v>2370</v>
      </c>
      <c r="K4654" t="s">
        <v>100</v>
      </c>
      <c r="L4654" t="s">
        <v>11055</v>
      </c>
      <c r="M4654">
        <v>811148</v>
      </c>
      <c r="N4654" t="s">
        <v>10406</v>
      </c>
      <c r="O4654" t="s">
        <v>425</v>
      </c>
      <c r="P4654" t="s">
        <v>425</v>
      </c>
    </row>
    <row r="4655" spans="1:16" x14ac:dyDescent="0.25">
      <c r="A4655">
        <v>811091</v>
      </c>
      <c r="B4655" t="s">
        <v>11056</v>
      </c>
      <c r="C4655" t="s">
        <v>10472</v>
      </c>
      <c r="D4655" t="s">
        <v>11057</v>
      </c>
      <c r="E4655" t="s">
        <v>11</v>
      </c>
      <c r="F4655" t="s">
        <v>12</v>
      </c>
      <c r="G4655" t="s">
        <v>35</v>
      </c>
      <c r="H4655" t="s">
        <v>1483</v>
      </c>
      <c r="I4655" t="s">
        <v>10205</v>
      </c>
      <c r="J4655" t="s">
        <v>2637</v>
      </c>
      <c r="K4655" t="s">
        <v>73</v>
      </c>
      <c r="L4655" t="s">
        <v>10420</v>
      </c>
      <c r="M4655">
        <v>811063</v>
      </c>
      <c r="N4655" t="s">
        <v>10270</v>
      </c>
      <c r="O4655" t="s">
        <v>425</v>
      </c>
      <c r="P4655" t="s">
        <v>425</v>
      </c>
    </row>
    <row r="4656" spans="1:16" x14ac:dyDescent="0.25">
      <c r="A4656">
        <v>811092</v>
      </c>
      <c r="B4656" t="s">
        <v>1084</v>
      </c>
      <c r="C4656" t="s">
        <v>207</v>
      </c>
      <c r="D4656" t="s">
        <v>11058</v>
      </c>
      <c r="E4656" t="s">
        <v>11</v>
      </c>
      <c r="F4656" t="s">
        <v>12</v>
      </c>
      <c r="G4656" t="s">
        <v>35</v>
      </c>
      <c r="H4656" t="s">
        <v>1483</v>
      </c>
      <c r="I4656" t="s">
        <v>10205</v>
      </c>
      <c r="J4656" t="s">
        <v>2370</v>
      </c>
      <c r="K4656" t="s">
        <v>100</v>
      </c>
      <c r="L4656" t="s">
        <v>10236</v>
      </c>
      <c r="M4656">
        <v>811048</v>
      </c>
      <c r="N4656" t="s">
        <v>10378</v>
      </c>
      <c r="O4656" t="s">
        <v>425</v>
      </c>
      <c r="P4656" t="s">
        <v>425</v>
      </c>
    </row>
    <row r="4657" spans="1:16" x14ac:dyDescent="0.25">
      <c r="A4657">
        <v>811093</v>
      </c>
      <c r="B4657" t="s">
        <v>8702</v>
      </c>
      <c r="C4657" t="s">
        <v>453</v>
      </c>
      <c r="D4657" t="s">
        <v>11059</v>
      </c>
      <c r="E4657" t="s">
        <v>11</v>
      </c>
      <c r="F4657" t="s">
        <v>12</v>
      </c>
      <c r="G4657" t="s">
        <v>35</v>
      </c>
      <c r="H4657" t="s">
        <v>1483</v>
      </c>
      <c r="I4657" t="s">
        <v>10205</v>
      </c>
      <c r="J4657" t="s">
        <v>78</v>
      </c>
      <c r="K4657" t="s">
        <v>73</v>
      </c>
      <c r="L4657" t="s">
        <v>8883</v>
      </c>
      <c r="M4657">
        <v>811165</v>
      </c>
      <c r="N4657" t="s">
        <v>10724</v>
      </c>
      <c r="O4657" t="s">
        <v>425</v>
      </c>
      <c r="P4657" t="s">
        <v>425</v>
      </c>
    </row>
    <row r="4658" spans="1:16" x14ac:dyDescent="0.25">
      <c r="A4658">
        <v>811095</v>
      </c>
      <c r="B4658" t="s">
        <v>11060</v>
      </c>
      <c r="C4658" t="s">
        <v>11061</v>
      </c>
      <c r="D4658" t="s">
        <v>11062</v>
      </c>
      <c r="E4658" t="s">
        <v>11</v>
      </c>
      <c r="F4658" t="s">
        <v>12</v>
      </c>
      <c r="G4658" t="s">
        <v>35</v>
      </c>
      <c r="H4658" t="s">
        <v>1483</v>
      </c>
      <c r="I4658" t="s">
        <v>10280</v>
      </c>
      <c r="J4658" t="s">
        <v>10959</v>
      </c>
      <c r="K4658" t="s">
        <v>61</v>
      </c>
      <c r="L4658" t="s">
        <v>10434</v>
      </c>
      <c r="M4658">
        <v>810782</v>
      </c>
      <c r="N4658" t="s">
        <v>7894</v>
      </c>
      <c r="O4658" t="s">
        <v>425</v>
      </c>
      <c r="P4658" t="s">
        <v>425</v>
      </c>
    </row>
    <row r="4659" spans="1:16" x14ac:dyDescent="0.25">
      <c r="A4659">
        <v>811097</v>
      </c>
      <c r="B4659" t="s">
        <v>11063</v>
      </c>
      <c r="C4659" t="s">
        <v>1682</v>
      </c>
      <c r="D4659" t="s">
        <v>10387</v>
      </c>
      <c r="E4659" t="s">
        <v>11</v>
      </c>
      <c r="F4659" t="s">
        <v>12</v>
      </c>
      <c r="G4659" t="s">
        <v>35</v>
      </c>
      <c r="H4659" t="s">
        <v>1483</v>
      </c>
      <c r="I4659" t="s">
        <v>1484</v>
      </c>
      <c r="J4659" t="s">
        <v>230</v>
      </c>
      <c r="K4659" t="s">
        <v>178</v>
      </c>
      <c r="M4659">
        <v>810605</v>
      </c>
      <c r="N4659" t="s">
        <v>10221</v>
      </c>
      <c r="O4659" t="s">
        <v>425</v>
      </c>
      <c r="P4659" t="s">
        <v>425</v>
      </c>
    </row>
    <row r="4660" spans="1:16" x14ac:dyDescent="0.25">
      <c r="A4660">
        <v>811098</v>
      </c>
      <c r="B4660" t="s">
        <v>11064</v>
      </c>
      <c r="C4660" t="s">
        <v>1682</v>
      </c>
      <c r="D4660" t="s">
        <v>11065</v>
      </c>
      <c r="E4660" t="s">
        <v>11</v>
      </c>
      <c r="F4660" t="s">
        <v>12</v>
      </c>
      <c r="G4660" t="s">
        <v>35</v>
      </c>
      <c r="H4660" t="s">
        <v>1483</v>
      </c>
      <c r="I4660" t="s">
        <v>10280</v>
      </c>
      <c r="J4660" t="s">
        <v>2370</v>
      </c>
      <c r="K4660" t="s">
        <v>100</v>
      </c>
      <c r="L4660" t="s">
        <v>10434</v>
      </c>
      <c r="M4660">
        <v>810782</v>
      </c>
      <c r="N4660" t="s">
        <v>7894</v>
      </c>
      <c r="O4660" t="s">
        <v>425</v>
      </c>
      <c r="P4660" t="s">
        <v>425</v>
      </c>
    </row>
    <row r="4661" spans="1:16" x14ac:dyDescent="0.25">
      <c r="A4661">
        <v>811099</v>
      </c>
      <c r="B4661" t="s">
        <v>7370</v>
      </c>
      <c r="C4661" t="s">
        <v>1682</v>
      </c>
      <c r="D4661" t="s">
        <v>11066</v>
      </c>
      <c r="E4661" t="s">
        <v>11</v>
      </c>
      <c r="F4661" t="s">
        <v>12</v>
      </c>
      <c r="G4661" t="s">
        <v>35</v>
      </c>
      <c r="H4661" t="s">
        <v>1483</v>
      </c>
      <c r="I4661" t="s">
        <v>10205</v>
      </c>
      <c r="J4661" t="s">
        <v>8900</v>
      </c>
      <c r="K4661" t="s">
        <v>100</v>
      </c>
      <c r="L4661" t="s">
        <v>10286</v>
      </c>
      <c r="M4661">
        <v>810599</v>
      </c>
      <c r="N4661" t="s">
        <v>10287</v>
      </c>
      <c r="O4661" t="s">
        <v>425</v>
      </c>
      <c r="P4661" t="s">
        <v>425</v>
      </c>
    </row>
    <row r="4662" spans="1:16" x14ac:dyDescent="0.25">
      <c r="A4662">
        <v>811100</v>
      </c>
      <c r="B4662" t="s">
        <v>11067</v>
      </c>
      <c r="C4662" t="s">
        <v>1682</v>
      </c>
      <c r="D4662" t="s">
        <v>10468</v>
      </c>
      <c r="E4662" t="s">
        <v>11</v>
      </c>
      <c r="F4662" t="s">
        <v>12</v>
      </c>
      <c r="G4662" t="s">
        <v>35</v>
      </c>
      <c r="H4662" t="s">
        <v>1483</v>
      </c>
      <c r="I4662" t="s">
        <v>10205</v>
      </c>
      <c r="J4662" t="s">
        <v>45</v>
      </c>
      <c r="K4662" t="s">
        <v>17</v>
      </c>
      <c r="L4662" t="s">
        <v>10293</v>
      </c>
      <c r="M4662">
        <v>811181</v>
      </c>
      <c r="N4662" t="s">
        <v>10378</v>
      </c>
      <c r="O4662" t="s">
        <v>425</v>
      </c>
      <c r="P4662" t="s">
        <v>425</v>
      </c>
    </row>
    <row r="4663" spans="1:16" x14ac:dyDescent="0.25">
      <c r="A4663">
        <v>811101</v>
      </c>
      <c r="B4663" t="s">
        <v>10673</v>
      </c>
      <c r="C4663" t="s">
        <v>1682</v>
      </c>
      <c r="D4663" t="s">
        <v>11068</v>
      </c>
      <c r="E4663" t="s">
        <v>11</v>
      </c>
      <c r="F4663" t="s">
        <v>12</v>
      </c>
      <c r="G4663" t="s">
        <v>35</v>
      </c>
      <c r="H4663" t="s">
        <v>1483</v>
      </c>
      <c r="I4663" t="s">
        <v>10205</v>
      </c>
      <c r="J4663" t="s">
        <v>334</v>
      </c>
      <c r="K4663" t="s">
        <v>100</v>
      </c>
      <c r="L4663" t="s">
        <v>10330</v>
      </c>
      <c r="M4663">
        <v>811014</v>
      </c>
      <c r="N4663" t="s">
        <v>10331</v>
      </c>
      <c r="O4663" t="s">
        <v>425</v>
      </c>
      <c r="P4663" t="s">
        <v>425</v>
      </c>
    </row>
    <row r="4664" spans="1:16" x14ac:dyDescent="0.25">
      <c r="A4664">
        <v>811102</v>
      </c>
      <c r="B4664" t="s">
        <v>4782</v>
      </c>
      <c r="C4664" t="s">
        <v>1758</v>
      </c>
      <c r="D4664" t="s">
        <v>11069</v>
      </c>
      <c r="E4664" t="s">
        <v>11</v>
      </c>
      <c r="F4664" t="s">
        <v>12</v>
      </c>
      <c r="G4664" t="s">
        <v>35</v>
      </c>
      <c r="H4664" t="s">
        <v>1483</v>
      </c>
      <c r="I4664" t="s">
        <v>10280</v>
      </c>
      <c r="J4664" t="s">
        <v>92</v>
      </c>
      <c r="K4664" t="s">
        <v>933</v>
      </c>
      <c r="L4664" t="s">
        <v>10434</v>
      </c>
      <c r="M4664">
        <v>810782</v>
      </c>
      <c r="N4664" t="s">
        <v>7894</v>
      </c>
      <c r="O4664" t="s">
        <v>425</v>
      </c>
      <c r="P4664" t="s">
        <v>425</v>
      </c>
    </row>
    <row r="4665" spans="1:16" x14ac:dyDescent="0.25">
      <c r="A4665">
        <v>811103</v>
      </c>
      <c r="B4665" t="s">
        <v>10673</v>
      </c>
      <c r="C4665" t="s">
        <v>1758</v>
      </c>
      <c r="D4665" t="s">
        <v>11070</v>
      </c>
      <c r="E4665" t="s">
        <v>11</v>
      </c>
      <c r="F4665" t="s">
        <v>12</v>
      </c>
      <c r="G4665" t="s">
        <v>35</v>
      </c>
      <c r="H4665" t="s">
        <v>1483</v>
      </c>
      <c r="I4665" t="s">
        <v>10205</v>
      </c>
      <c r="J4665" t="s">
        <v>334</v>
      </c>
      <c r="K4665" t="s">
        <v>100</v>
      </c>
      <c r="L4665" t="s">
        <v>10330</v>
      </c>
      <c r="M4665">
        <v>811014</v>
      </c>
      <c r="N4665" t="s">
        <v>10331</v>
      </c>
      <c r="O4665" t="s">
        <v>425</v>
      </c>
      <c r="P4665" t="s">
        <v>425</v>
      </c>
    </row>
    <row r="4666" spans="1:16" x14ac:dyDescent="0.25">
      <c r="A4666">
        <v>811104</v>
      </c>
      <c r="B4666" t="s">
        <v>11071</v>
      </c>
      <c r="C4666" t="s">
        <v>1475</v>
      </c>
      <c r="D4666" t="s">
        <v>11072</v>
      </c>
      <c r="E4666" t="s">
        <v>90</v>
      </c>
      <c r="F4666" t="s">
        <v>12</v>
      </c>
      <c r="G4666" t="s">
        <v>35</v>
      </c>
      <c r="H4666" t="s">
        <v>1483</v>
      </c>
      <c r="I4666" t="s">
        <v>10205</v>
      </c>
      <c r="J4666" t="s">
        <v>473</v>
      </c>
      <c r="K4666" t="s">
        <v>93</v>
      </c>
      <c r="L4666" t="s">
        <v>10240</v>
      </c>
      <c r="M4666">
        <v>810840</v>
      </c>
      <c r="N4666" t="s">
        <v>10216</v>
      </c>
      <c r="O4666" t="s">
        <v>425</v>
      </c>
      <c r="P4666" t="s">
        <v>425</v>
      </c>
    </row>
    <row r="4667" spans="1:16" x14ac:dyDescent="0.25">
      <c r="A4667">
        <v>811105</v>
      </c>
      <c r="B4667" t="s">
        <v>3853</v>
      </c>
      <c r="C4667" t="s">
        <v>828</v>
      </c>
      <c r="D4667" t="s">
        <v>11073</v>
      </c>
      <c r="E4667" t="s">
        <v>11</v>
      </c>
      <c r="F4667" t="s">
        <v>12</v>
      </c>
      <c r="G4667" t="s">
        <v>35</v>
      </c>
      <c r="H4667" t="s">
        <v>1483</v>
      </c>
      <c r="I4667" t="s">
        <v>10205</v>
      </c>
      <c r="J4667" t="s">
        <v>7593</v>
      </c>
      <c r="K4667" t="s">
        <v>61</v>
      </c>
      <c r="L4667" t="s">
        <v>10286</v>
      </c>
      <c r="M4667">
        <v>810599</v>
      </c>
      <c r="N4667" t="s">
        <v>10287</v>
      </c>
      <c r="O4667" t="s">
        <v>425</v>
      </c>
      <c r="P4667" t="s">
        <v>425</v>
      </c>
    </row>
    <row r="4668" spans="1:16" x14ac:dyDescent="0.25">
      <c r="A4668">
        <v>811107</v>
      </c>
      <c r="B4668" t="s">
        <v>11074</v>
      </c>
      <c r="C4668" t="s">
        <v>82</v>
      </c>
      <c r="D4668" t="s">
        <v>11075</v>
      </c>
      <c r="E4668" t="s">
        <v>11</v>
      </c>
      <c r="F4668" t="s">
        <v>12</v>
      </c>
      <c r="G4668" t="s">
        <v>35</v>
      </c>
      <c r="H4668" t="s">
        <v>1483</v>
      </c>
      <c r="I4668" t="s">
        <v>10205</v>
      </c>
      <c r="J4668" t="s">
        <v>2370</v>
      </c>
      <c r="K4668" t="s">
        <v>100</v>
      </c>
      <c r="L4668" t="s">
        <v>10467</v>
      </c>
      <c r="M4668">
        <v>810676</v>
      </c>
      <c r="N4668" t="s">
        <v>10378</v>
      </c>
      <c r="O4668" t="s">
        <v>425</v>
      </c>
      <c r="P4668" t="s">
        <v>425</v>
      </c>
    </row>
    <row r="4669" spans="1:16" x14ac:dyDescent="0.25">
      <c r="A4669">
        <v>811108</v>
      </c>
      <c r="B4669" t="s">
        <v>1169</v>
      </c>
      <c r="C4669" t="s">
        <v>3793</v>
      </c>
      <c r="D4669" t="s">
        <v>11076</v>
      </c>
      <c r="E4669" t="s">
        <v>11</v>
      </c>
      <c r="F4669" t="s">
        <v>12</v>
      </c>
      <c r="G4669" t="s">
        <v>35</v>
      </c>
      <c r="H4669" t="s">
        <v>1483</v>
      </c>
      <c r="I4669" t="s">
        <v>10205</v>
      </c>
      <c r="J4669" t="s">
        <v>2370</v>
      </c>
      <c r="K4669" t="s">
        <v>100</v>
      </c>
      <c r="L4669" t="s">
        <v>10467</v>
      </c>
      <c r="M4669">
        <v>810676</v>
      </c>
      <c r="N4669" t="s">
        <v>10378</v>
      </c>
      <c r="O4669" t="s">
        <v>425</v>
      </c>
      <c r="P4669" t="s">
        <v>425</v>
      </c>
    </row>
    <row r="4670" spans="1:16" x14ac:dyDescent="0.25">
      <c r="A4670">
        <v>811109</v>
      </c>
      <c r="B4670" t="s">
        <v>11077</v>
      </c>
      <c r="C4670" t="s">
        <v>11078</v>
      </c>
      <c r="D4670" t="s">
        <v>11079</v>
      </c>
      <c r="E4670" t="s">
        <v>11</v>
      </c>
      <c r="F4670" t="s">
        <v>12</v>
      </c>
      <c r="G4670" t="s">
        <v>35</v>
      </c>
      <c r="H4670" t="s">
        <v>1483</v>
      </c>
      <c r="I4670" t="s">
        <v>10223</v>
      </c>
      <c r="J4670" t="s">
        <v>118</v>
      </c>
      <c r="K4670" t="s">
        <v>73</v>
      </c>
      <c r="L4670" t="s">
        <v>10318</v>
      </c>
      <c r="M4670">
        <v>811047</v>
      </c>
      <c r="N4670" t="s">
        <v>10230</v>
      </c>
      <c r="O4670" t="s">
        <v>425</v>
      </c>
      <c r="P4670" t="s">
        <v>425</v>
      </c>
    </row>
    <row r="4671" spans="1:16" x14ac:dyDescent="0.25">
      <c r="A4671">
        <v>811110</v>
      </c>
      <c r="B4671" t="s">
        <v>3527</v>
      </c>
      <c r="C4671" t="s">
        <v>7387</v>
      </c>
      <c r="D4671" t="s">
        <v>10242</v>
      </c>
      <c r="E4671" t="s">
        <v>11</v>
      </c>
      <c r="F4671" t="s">
        <v>12</v>
      </c>
      <c r="G4671" t="s">
        <v>35</v>
      </c>
      <c r="H4671" t="s">
        <v>1483</v>
      </c>
      <c r="I4671" t="s">
        <v>10205</v>
      </c>
      <c r="J4671" t="s">
        <v>78</v>
      </c>
      <c r="K4671" t="s">
        <v>73</v>
      </c>
      <c r="L4671" t="s">
        <v>10340</v>
      </c>
      <c r="M4671">
        <v>810925</v>
      </c>
      <c r="N4671" t="s">
        <v>10243</v>
      </c>
      <c r="O4671" t="s">
        <v>425</v>
      </c>
      <c r="P4671" t="s">
        <v>425</v>
      </c>
    </row>
    <row r="4672" spans="1:16" x14ac:dyDescent="0.25">
      <c r="A4672">
        <v>811113</v>
      </c>
      <c r="B4672" t="s">
        <v>11080</v>
      </c>
      <c r="C4672" t="s">
        <v>8275</v>
      </c>
      <c r="D4672" t="s">
        <v>11081</v>
      </c>
      <c r="E4672" t="s">
        <v>11</v>
      </c>
      <c r="F4672" t="s">
        <v>12</v>
      </c>
      <c r="G4672" t="s">
        <v>35</v>
      </c>
      <c r="H4672" t="s">
        <v>1483</v>
      </c>
      <c r="I4672" t="s">
        <v>10205</v>
      </c>
      <c r="J4672" t="s">
        <v>1302</v>
      </c>
      <c r="K4672" t="s">
        <v>61</v>
      </c>
      <c r="L4672" t="s">
        <v>10292</v>
      </c>
      <c r="M4672">
        <v>810596</v>
      </c>
      <c r="N4672" t="s">
        <v>1485</v>
      </c>
      <c r="O4672" t="s">
        <v>425</v>
      </c>
      <c r="P4672" t="s">
        <v>425</v>
      </c>
    </row>
    <row r="4673" spans="1:16" x14ac:dyDescent="0.25">
      <c r="A4673">
        <v>811114</v>
      </c>
      <c r="B4673" t="s">
        <v>11082</v>
      </c>
      <c r="C4673" t="s">
        <v>11083</v>
      </c>
      <c r="D4673" t="s">
        <v>11084</v>
      </c>
      <c r="E4673" t="s">
        <v>11</v>
      </c>
      <c r="F4673" t="s">
        <v>12</v>
      </c>
      <c r="G4673" t="s">
        <v>35</v>
      </c>
      <c r="H4673" t="s">
        <v>1483</v>
      </c>
      <c r="I4673" t="s">
        <v>10205</v>
      </c>
      <c r="J4673" t="s">
        <v>92</v>
      </c>
      <c r="K4673" t="s">
        <v>933</v>
      </c>
      <c r="L4673" t="s">
        <v>10851</v>
      </c>
      <c r="M4673">
        <v>810929</v>
      </c>
      <c r="N4673" t="s">
        <v>10207</v>
      </c>
      <c r="O4673" t="s">
        <v>425</v>
      </c>
      <c r="P4673" t="s">
        <v>425</v>
      </c>
    </row>
    <row r="4674" spans="1:16" x14ac:dyDescent="0.25">
      <c r="A4674">
        <v>811115</v>
      </c>
      <c r="B4674" t="s">
        <v>11085</v>
      </c>
      <c r="C4674" t="s">
        <v>870</v>
      </c>
      <c r="D4674" t="s">
        <v>10551</v>
      </c>
      <c r="E4674" t="s">
        <v>11</v>
      </c>
      <c r="F4674" t="s">
        <v>12</v>
      </c>
      <c r="G4674" t="s">
        <v>35</v>
      </c>
      <c r="H4674" t="s">
        <v>1483</v>
      </c>
      <c r="I4674" t="s">
        <v>10223</v>
      </c>
      <c r="J4674" t="s">
        <v>4078</v>
      </c>
      <c r="K4674" t="s">
        <v>17</v>
      </c>
      <c r="L4674" t="s">
        <v>10460</v>
      </c>
      <c r="M4674">
        <v>811138</v>
      </c>
      <c r="N4674" t="s">
        <v>10414</v>
      </c>
      <c r="O4674" t="s">
        <v>425</v>
      </c>
      <c r="P4674" t="s">
        <v>425</v>
      </c>
    </row>
    <row r="4675" spans="1:16" x14ac:dyDescent="0.25">
      <c r="A4675">
        <v>811117</v>
      </c>
      <c r="B4675" t="s">
        <v>10275</v>
      </c>
      <c r="C4675" t="s">
        <v>3020</v>
      </c>
      <c r="D4675" t="s">
        <v>11086</v>
      </c>
      <c r="E4675" t="s">
        <v>11</v>
      </c>
      <c r="F4675" t="s">
        <v>12</v>
      </c>
      <c r="G4675" t="s">
        <v>35</v>
      </c>
      <c r="H4675" t="s">
        <v>1483</v>
      </c>
      <c r="I4675" t="s">
        <v>10223</v>
      </c>
      <c r="J4675" t="s">
        <v>3732</v>
      </c>
      <c r="K4675" t="s">
        <v>93</v>
      </c>
      <c r="L4675" t="s">
        <v>10949</v>
      </c>
      <c r="M4675">
        <v>810997</v>
      </c>
      <c r="N4675" t="s">
        <v>10794</v>
      </c>
      <c r="O4675" t="s">
        <v>425</v>
      </c>
      <c r="P4675" t="s">
        <v>425</v>
      </c>
    </row>
    <row r="4676" spans="1:16" x14ac:dyDescent="0.25">
      <c r="A4676">
        <v>811118</v>
      </c>
      <c r="B4676" t="s">
        <v>11087</v>
      </c>
      <c r="C4676" t="s">
        <v>3020</v>
      </c>
      <c r="D4676" t="s">
        <v>11088</v>
      </c>
      <c r="E4676" t="s">
        <v>11</v>
      </c>
      <c r="F4676" t="s">
        <v>12</v>
      </c>
      <c r="G4676" t="s">
        <v>35</v>
      </c>
      <c r="H4676" t="s">
        <v>1483</v>
      </c>
      <c r="I4676" t="s">
        <v>10223</v>
      </c>
      <c r="J4676" t="s">
        <v>3173</v>
      </c>
      <c r="K4676" t="s">
        <v>100</v>
      </c>
      <c r="L4676" t="s">
        <v>11089</v>
      </c>
      <c r="M4676">
        <v>811130</v>
      </c>
      <c r="N4676" t="s">
        <v>10794</v>
      </c>
      <c r="O4676" t="s">
        <v>425</v>
      </c>
      <c r="P4676" t="s">
        <v>425</v>
      </c>
    </row>
    <row r="4677" spans="1:16" x14ac:dyDescent="0.25">
      <c r="A4677">
        <v>811119</v>
      </c>
      <c r="B4677" t="s">
        <v>4057</v>
      </c>
      <c r="C4677" t="s">
        <v>57</v>
      </c>
      <c r="D4677" t="s">
        <v>11090</v>
      </c>
      <c r="E4677" t="s">
        <v>11</v>
      </c>
      <c r="F4677" t="s">
        <v>12</v>
      </c>
      <c r="G4677" t="s">
        <v>35</v>
      </c>
      <c r="H4677" t="s">
        <v>1483</v>
      </c>
      <c r="I4677" t="s">
        <v>10205</v>
      </c>
      <c r="J4677" t="s">
        <v>329</v>
      </c>
      <c r="K4677" t="s">
        <v>100</v>
      </c>
      <c r="L4677" t="s">
        <v>10811</v>
      </c>
      <c r="M4677">
        <v>810893</v>
      </c>
      <c r="N4677" t="s">
        <v>10216</v>
      </c>
      <c r="O4677" t="s">
        <v>425</v>
      </c>
      <c r="P4677" t="s">
        <v>425</v>
      </c>
    </row>
    <row r="4678" spans="1:16" x14ac:dyDescent="0.25">
      <c r="A4678">
        <v>811121</v>
      </c>
      <c r="B4678" t="s">
        <v>4958</v>
      </c>
      <c r="C4678" t="s">
        <v>57</v>
      </c>
      <c r="D4678" t="s">
        <v>11091</v>
      </c>
      <c r="E4678" t="s">
        <v>11</v>
      </c>
      <c r="F4678" t="s">
        <v>12</v>
      </c>
      <c r="G4678" t="s">
        <v>35</v>
      </c>
      <c r="H4678" t="s">
        <v>1483</v>
      </c>
      <c r="I4678" t="s">
        <v>10205</v>
      </c>
      <c r="J4678" t="s">
        <v>334</v>
      </c>
      <c r="K4678" t="s">
        <v>100</v>
      </c>
      <c r="L4678" t="s">
        <v>10298</v>
      </c>
      <c r="M4678">
        <v>810598</v>
      </c>
      <c r="N4678" t="s">
        <v>11092</v>
      </c>
      <c r="O4678" t="s">
        <v>425</v>
      </c>
      <c r="P4678" t="s">
        <v>425</v>
      </c>
    </row>
    <row r="4679" spans="1:16" x14ac:dyDescent="0.25">
      <c r="A4679">
        <v>811122</v>
      </c>
      <c r="B4679" t="s">
        <v>732</v>
      </c>
      <c r="C4679" t="s">
        <v>57</v>
      </c>
      <c r="D4679" t="s">
        <v>11093</v>
      </c>
      <c r="E4679" t="s">
        <v>11</v>
      </c>
      <c r="F4679" t="s">
        <v>12</v>
      </c>
      <c r="G4679" t="s">
        <v>35</v>
      </c>
      <c r="H4679" t="s">
        <v>1483</v>
      </c>
      <c r="I4679" t="s">
        <v>10223</v>
      </c>
      <c r="J4679" t="s">
        <v>352</v>
      </c>
      <c r="K4679" t="s">
        <v>73</v>
      </c>
      <c r="L4679" t="s">
        <v>10252</v>
      </c>
      <c r="M4679">
        <v>810927</v>
      </c>
      <c r="N4679" t="s">
        <v>1485</v>
      </c>
      <c r="O4679" t="s">
        <v>425</v>
      </c>
      <c r="P4679" t="s">
        <v>425</v>
      </c>
    </row>
    <row r="4680" spans="1:16" x14ac:dyDescent="0.25">
      <c r="A4680">
        <v>811123</v>
      </c>
      <c r="B4680" t="s">
        <v>3837</v>
      </c>
      <c r="C4680" t="s">
        <v>57</v>
      </c>
      <c r="D4680" t="s">
        <v>11094</v>
      </c>
      <c r="E4680" t="s">
        <v>11</v>
      </c>
      <c r="F4680" t="s">
        <v>12</v>
      </c>
      <c r="G4680" t="s">
        <v>35</v>
      </c>
      <c r="H4680" t="s">
        <v>1483</v>
      </c>
      <c r="I4680" t="s">
        <v>10205</v>
      </c>
      <c r="J4680" t="s">
        <v>5344</v>
      </c>
      <c r="K4680" t="s">
        <v>100</v>
      </c>
      <c r="L4680" t="s">
        <v>10389</v>
      </c>
      <c r="M4680">
        <v>811203</v>
      </c>
      <c r="N4680" t="s">
        <v>10216</v>
      </c>
      <c r="O4680" t="s">
        <v>425</v>
      </c>
      <c r="P4680" t="s">
        <v>425</v>
      </c>
    </row>
    <row r="4681" spans="1:16" x14ac:dyDescent="0.25">
      <c r="A4681">
        <v>811124</v>
      </c>
      <c r="B4681" t="s">
        <v>1573</v>
      </c>
      <c r="C4681" t="s">
        <v>57</v>
      </c>
      <c r="D4681" t="s">
        <v>11095</v>
      </c>
      <c r="E4681" t="s">
        <v>11</v>
      </c>
      <c r="F4681" t="s">
        <v>12</v>
      </c>
      <c r="G4681" t="s">
        <v>35</v>
      </c>
      <c r="H4681" t="s">
        <v>1483</v>
      </c>
      <c r="I4681" t="s">
        <v>10205</v>
      </c>
      <c r="J4681" t="s">
        <v>334</v>
      </c>
      <c r="K4681" t="s">
        <v>100</v>
      </c>
      <c r="L4681" t="s">
        <v>10389</v>
      </c>
      <c r="M4681">
        <v>811203</v>
      </c>
      <c r="N4681" t="s">
        <v>11047</v>
      </c>
      <c r="O4681" t="s">
        <v>425</v>
      </c>
      <c r="P4681" t="s">
        <v>425</v>
      </c>
    </row>
    <row r="4682" spans="1:16" x14ac:dyDescent="0.25">
      <c r="A4682">
        <v>811125</v>
      </c>
      <c r="B4682" t="s">
        <v>5463</v>
      </c>
      <c r="C4682" t="s">
        <v>11096</v>
      </c>
      <c r="D4682" t="s">
        <v>11097</v>
      </c>
      <c r="E4682" t="s">
        <v>90</v>
      </c>
      <c r="F4682" t="s">
        <v>12</v>
      </c>
      <c r="G4682" t="s">
        <v>35</v>
      </c>
      <c r="H4682" t="s">
        <v>1483</v>
      </c>
      <c r="I4682" t="s">
        <v>10205</v>
      </c>
      <c r="J4682" t="s">
        <v>473</v>
      </c>
      <c r="K4682" t="s">
        <v>93</v>
      </c>
      <c r="L4682" t="s">
        <v>10240</v>
      </c>
      <c r="M4682">
        <v>810840</v>
      </c>
      <c r="N4682" t="s">
        <v>10216</v>
      </c>
      <c r="O4682" t="s">
        <v>425</v>
      </c>
      <c r="P4682" t="s">
        <v>425</v>
      </c>
    </row>
    <row r="4683" spans="1:16" x14ac:dyDescent="0.25">
      <c r="A4683">
        <v>811126</v>
      </c>
      <c r="B4683" t="s">
        <v>4844</v>
      </c>
      <c r="C4683" t="s">
        <v>940</v>
      </c>
      <c r="D4683" t="s">
        <v>11098</v>
      </c>
      <c r="E4683" t="s">
        <v>11</v>
      </c>
      <c r="F4683" t="s">
        <v>12</v>
      </c>
      <c r="G4683" t="s">
        <v>35</v>
      </c>
      <c r="H4683" t="s">
        <v>1483</v>
      </c>
      <c r="I4683" t="s">
        <v>10205</v>
      </c>
      <c r="J4683" t="s">
        <v>2370</v>
      </c>
      <c r="K4683" t="s">
        <v>100</v>
      </c>
      <c r="L4683" t="s">
        <v>10723</v>
      </c>
      <c r="M4683">
        <v>811208</v>
      </c>
      <c r="N4683" t="s">
        <v>10724</v>
      </c>
      <c r="O4683" t="s">
        <v>425</v>
      </c>
      <c r="P4683" t="s">
        <v>425</v>
      </c>
    </row>
    <row r="4684" spans="1:16" x14ac:dyDescent="0.25">
      <c r="A4684">
        <v>811127</v>
      </c>
      <c r="B4684" t="s">
        <v>10516</v>
      </c>
      <c r="C4684" t="s">
        <v>940</v>
      </c>
      <c r="D4684" t="s">
        <v>11099</v>
      </c>
      <c r="E4684" t="s">
        <v>11</v>
      </c>
      <c r="F4684" t="s">
        <v>12</v>
      </c>
      <c r="G4684" t="s">
        <v>35</v>
      </c>
      <c r="H4684" t="s">
        <v>1483</v>
      </c>
      <c r="I4684" t="s">
        <v>10205</v>
      </c>
      <c r="J4684" t="s">
        <v>334</v>
      </c>
      <c r="K4684" t="s">
        <v>100</v>
      </c>
      <c r="L4684" t="s">
        <v>10245</v>
      </c>
      <c r="M4684">
        <v>810634</v>
      </c>
      <c r="N4684" t="s">
        <v>10246</v>
      </c>
      <c r="O4684" t="s">
        <v>425</v>
      </c>
      <c r="P4684" t="s">
        <v>425</v>
      </c>
    </row>
    <row r="4685" spans="1:16" x14ac:dyDescent="0.25">
      <c r="A4685">
        <v>811128</v>
      </c>
      <c r="B4685" t="s">
        <v>11100</v>
      </c>
      <c r="C4685" t="s">
        <v>3066</v>
      </c>
      <c r="D4685" t="s">
        <v>11101</v>
      </c>
      <c r="E4685" t="s">
        <v>90</v>
      </c>
      <c r="F4685" t="s">
        <v>12</v>
      </c>
      <c r="G4685" t="s">
        <v>35</v>
      </c>
      <c r="H4685" t="s">
        <v>1483</v>
      </c>
      <c r="I4685" t="s">
        <v>10205</v>
      </c>
      <c r="J4685" t="s">
        <v>473</v>
      </c>
      <c r="K4685" t="s">
        <v>93</v>
      </c>
      <c r="L4685" t="s">
        <v>10240</v>
      </c>
      <c r="M4685">
        <v>810840</v>
      </c>
      <c r="N4685" t="s">
        <v>10216</v>
      </c>
      <c r="O4685" t="s">
        <v>425</v>
      </c>
      <c r="P4685" t="s">
        <v>425</v>
      </c>
    </row>
    <row r="4686" spans="1:16" x14ac:dyDescent="0.25">
      <c r="A4686">
        <v>811129</v>
      </c>
      <c r="B4686" t="s">
        <v>6445</v>
      </c>
      <c r="C4686" t="s">
        <v>1172</v>
      </c>
      <c r="D4686" t="s">
        <v>10238</v>
      </c>
      <c r="E4686" t="s">
        <v>90</v>
      </c>
      <c r="F4686" t="s">
        <v>12</v>
      </c>
      <c r="G4686" t="s">
        <v>35</v>
      </c>
      <c r="H4686" t="s">
        <v>1483</v>
      </c>
      <c r="I4686" t="s">
        <v>1484</v>
      </c>
      <c r="J4686" t="s">
        <v>6349</v>
      </c>
      <c r="K4686" t="s">
        <v>100</v>
      </c>
      <c r="L4686" t="s">
        <v>10343</v>
      </c>
      <c r="M4686">
        <v>811023</v>
      </c>
      <c r="N4686" t="s">
        <v>1485</v>
      </c>
      <c r="O4686" t="s">
        <v>425</v>
      </c>
      <c r="P4686" t="s">
        <v>425</v>
      </c>
    </row>
    <row r="4687" spans="1:16" x14ac:dyDescent="0.25">
      <c r="A4687">
        <v>811130</v>
      </c>
      <c r="B4687" t="s">
        <v>5515</v>
      </c>
      <c r="C4687" t="s">
        <v>50</v>
      </c>
      <c r="D4687" t="s">
        <v>11089</v>
      </c>
      <c r="E4687" t="s">
        <v>11</v>
      </c>
      <c r="F4687" t="s">
        <v>12</v>
      </c>
      <c r="G4687" t="s">
        <v>35</v>
      </c>
      <c r="H4687" t="s">
        <v>1483</v>
      </c>
      <c r="I4687" t="s">
        <v>10223</v>
      </c>
      <c r="J4687" t="s">
        <v>99</v>
      </c>
      <c r="K4687" t="s">
        <v>73</v>
      </c>
      <c r="L4687" t="s">
        <v>10793</v>
      </c>
      <c r="M4687">
        <v>811079</v>
      </c>
      <c r="N4687" t="s">
        <v>10854</v>
      </c>
      <c r="O4687" t="s">
        <v>425</v>
      </c>
      <c r="P4687" t="s">
        <v>425</v>
      </c>
    </row>
    <row r="4688" spans="1:16" x14ac:dyDescent="0.25">
      <c r="A4688">
        <v>811132</v>
      </c>
      <c r="B4688" t="s">
        <v>2520</v>
      </c>
      <c r="C4688" t="s">
        <v>50</v>
      </c>
      <c r="D4688" t="s">
        <v>11102</v>
      </c>
      <c r="E4688" t="s">
        <v>11</v>
      </c>
      <c r="F4688" t="s">
        <v>12</v>
      </c>
      <c r="G4688" t="s">
        <v>35</v>
      </c>
      <c r="H4688" t="s">
        <v>1483</v>
      </c>
      <c r="I4688" t="s">
        <v>10205</v>
      </c>
      <c r="J4688" t="s">
        <v>2370</v>
      </c>
      <c r="K4688" t="s">
        <v>100</v>
      </c>
      <c r="L4688" t="s">
        <v>10602</v>
      </c>
      <c r="M4688">
        <v>810752</v>
      </c>
      <c r="N4688" t="s">
        <v>10270</v>
      </c>
      <c r="O4688" t="s">
        <v>425</v>
      </c>
      <c r="P4688" t="s">
        <v>425</v>
      </c>
    </row>
    <row r="4689" spans="1:16" x14ac:dyDescent="0.25">
      <c r="A4689">
        <v>811133</v>
      </c>
      <c r="B4689" t="s">
        <v>11103</v>
      </c>
      <c r="C4689" t="s">
        <v>50</v>
      </c>
      <c r="D4689" t="s">
        <v>11104</v>
      </c>
      <c r="E4689" t="s">
        <v>11</v>
      </c>
      <c r="F4689" t="s">
        <v>12</v>
      </c>
      <c r="G4689" t="s">
        <v>35</v>
      </c>
      <c r="H4689" t="s">
        <v>1483</v>
      </c>
      <c r="I4689" t="s">
        <v>10223</v>
      </c>
      <c r="J4689" t="s">
        <v>1897</v>
      </c>
      <c r="K4689" t="s">
        <v>100</v>
      </c>
      <c r="L4689" t="s">
        <v>10408</v>
      </c>
      <c r="M4689">
        <v>811228</v>
      </c>
      <c r="N4689" t="s">
        <v>1485</v>
      </c>
      <c r="O4689" t="s">
        <v>425</v>
      </c>
      <c r="P4689" t="s">
        <v>425</v>
      </c>
    </row>
    <row r="4690" spans="1:16" x14ac:dyDescent="0.25">
      <c r="A4690">
        <v>811136</v>
      </c>
      <c r="B4690" t="s">
        <v>710</v>
      </c>
      <c r="C4690" t="s">
        <v>11105</v>
      </c>
      <c r="D4690" t="s">
        <v>11106</v>
      </c>
      <c r="E4690" t="s">
        <v>11</v>
      </c>
      <c r="F4690" t="s">
        <v>12</v>
      </c>
      <c r="G4690" t="s">
        <v>35</v>
      </c>
      <c r="H4690" t="s">
        <v>1483</v>
      </c>
      <c r="I4690" t="s">
        <v>10205</v>
      </c>
      <c r="J4690" t="s">
        <v>92</v>
      </c>
      <c r="K4690" t="s">
        <v>933</v>
      </c>
      <c r="L4690" t="s">
        <v>8883</v>
      </c>
      <c r="M4690">
        <v>811165</v>
      </c>
      <c r="N4690" t="s">
        <v>10724</v>
      </c>
      <c r="O4690" t="s">
        <v>425</v>
      </c>
      <c r="P4690" t="s">
        <v>425</v>
      </c>
    </row>
    <row r="4691" spans="1:16" x14ac:dyDescent="0.25">
      <c r="A4691">
        <v>811137</v>
      </c>
      <c r="B4691" t="s">
        <v>8426</v>
      </c>
      <c r="C4691" t="s">
        <v>509</v>
      </c>
      <c r="D4691" t="s">
        <v>11107</v>
      </c>
      <c r="E4691" t="s">
        <v>11</v>
      </c>
      <c r="F4691" t="s">
        <v>12</v>
      </c>
      <c r="G4691" t="s">
        <v>35</v>
      </c>
      <c r="H4691" t="s">
        <v>1483</v>
      </c>
      <c r="I4691" t="s">
        <v>10205</v>
      </c>
      <c r="J4691" t="s">
        <v>2370</v>
      </c>
      <c r="K4691" t="s">
        <v>100</v>
      </c>
      <c r="L4691" t="s">
        <v>10260</v>
      </c>
      <c r="M4691">
        <v>810582</v>
      </c>
      <c r="N4691" t="s">
        <v>10212</v>
      </c>
      <c r="O4691" t="s">
        <v>425</v>
      </c>
      <c r="P4691" t="s">
        <v>425</v>
      </c>
    </row>
    <row r="4692" spans="1:16" x14ac:dyDescent="0.25">
      <c r="A4692">
        <v>811138</v>
      </c>
      <c r="B4692" t="s">
        <v>11108</v>
      </c>
      <c r="C4692" t="s">
        <v>509</v>
      </c>
      <c r="D4692" t="s">
        <v>10460</v>
      </c>
      <c r="E4692" t="s">
        <v>11</v>
      </c>
      <c r="F4692" t="s">
        <v>12</v>
      </c>
      <c r="G4692" t="s">
        <v>35</v>
      </c>
      <c r="H4692" t="s">
        <v>1483</v>
      </c>
      <c r="I4692" t="s">
        <v>1484</v>
      </c>
      <c r="J4692" t="s">
        <v>230</v>
      </c>
      <c r="K4692" t="s">
        <v>178</v>
      </c>
      <c r="M4692">
        <v>810605</v>
      </c>
      <c r="N4692" t="s">
        <v>1485</v>
      </c>
      <c r="O4692" t="s">
        <v>425</v>
      </c>
      <c r="P4692" t="s">
        <v>425</v>
      </c>
    </row>
    <row r="4693" spans="1:16" x14ac:dyDescent="0.25">
      <c r="A4693">
        <v>811139</v>
      </c>
      <c r="B4693" t="s">
        <v>11109</v>
      </c>
      <c r="C4693" t="s">
        <v>11110</v>
      </c>
      <c r="D4693" t="s">
        <v>11111</v>
      </c>
      <c r="E4693" t="s">
        <v>11</v>
      </c>
      <c r="F4693" t="s">
        <v>12</v>
      </c>
      <c r="G4693" t="s">
        <v>35</v>
      </c>
      <c r="H4693" t="s">
        <v>1483</v>
      </c>
      <c r="I4693" t="s">
        <v>10223</v>
      </c>
      <c r="J4693" t="s">
        <v>78</v>
      </c>
      <c r="K4693" t="s">
        <v>73</v>
      </c>
      <c r="L4693" t="s">
        <v>10277</v>
      </c>
      <c r="M4693">
        <v>810781</v>
      </c>
      <c r="N4693" t="s">
        <v>10863</v>
      </c>
      <c r="O4693" t="s">
        <v>425</v>
      </c>
      <c r="P4693" t="s">
        <v>425</v>
      </c>
    </row>
    <row r="4694" spans="1:16" x14ac:dyDescent="0.25">
      <c r="A4694">
        <v>811141</v>
      </c>
      <c r="B4694" t="s">
        <v>11112</v>
      </c>
      <c r="C4694" t="s">
        <v>7795</v>
      </c>
      <c r="D4694" t="s">
        <v>10211</v>
      </c>
      <c r="E4694" t="s">
        <v>11</v>
      </c>
      <c r="F4694" t="s">
        <v>12</v>
      </c>
      <c r="G4694" t="s">
        <v>35</v>
      </c>
      <c r="H4694" t="s">
        <v>1483</v>
      </c>
      <c r="I4694" t="s">
        <v>10205</v>
      </c>
      <c r="J4694" t="s">
        <v>78</v>
      </c>
      <c r="K4694" t="s">
        <v>73</v>
      </c>
      <c r="L4694" t="s">
        <v>10260</v>
      </c>
      <c r="M4694">
        <v>810582</v>
      </c>
      <c r="N4694" t="s">
        <v>10212</v>
      </c>
      <c r="O4694" t="s">
        <v>425</v>
      </c>
      <c r="P4694" t="s">
        <v>425</v>
      </c>
    </row>
    <row r="4695" spans="1:16" x14ac:dyDescent="0.25">
      <c r="A4695">
        <v>811142</v>
      </c>
      <c r="B4695" t="s">
        <v>11113</v>
      </c>
      <c r="C4695" t="s">
        <v>2019</v>
      </c>
      <c r="D4695" t="s">
        <v>11114</v>
      </c>
      <c r="E4695" t="s">
        <v>90</v>
      </c>
      <c r="F4695" t="s">
        <v>12</v>
      </c>
      <c r="G4695" t="s">
        <v>35</v>
      </c>
      <c r="H4695" t="s">
        <v>1483</v>
      </c>
      <c r="I4695" t="s">
        <v>10280</v>
      </c>
      <c r="J4695" t="s">
        <v>3275</v>
      </c>
      <c r="K4695" t="s">
        <v>933</v>
      </c>
      <c r="L4695" t="s">
        <v>10281</v>
      </c>
      <c r="M4695">
        <v>811213</v>
      </c>
      <c r="N4695" t="s">
        <v>7894</v>
      </c>
      <c r="O4695" t="s">
        <v>425</v>
      </c>
      <c r="P4695" t="s">
        <v>425</v>
      </c>
    </row>
    <row r="4696" spans="1:16" x14ac:dyDescent="0.25">
      <c r="A4696">
        <v>811143</v>
      </c>
      <c r="B4696" t="s">
        <v>57</v>
      </c>
      <c r="C4696" t="s">
        <v>672</v>
      </c>
      <c r="D4696" t="s">
        <v>11115</v>
      </c>
      <c r="E4696" t="s">
        <v>11</v>
      </c>
      <c r="F4696" t="s">
        <v>12</v>
      </c>
      <c r="G4696" t="s">
        <v>35</v>
      </c>
      <c r="H4696" t="s">
        <v>1483</v>
      </c>
      <c r="I4696" t="s">
        <v>10205</v>
      </c>
      <c r="J4696" t="s">
        <v>2370</v>
      </c>
      <c r="K4696" t="s">
        <v>100</v>
      </c>
      <c r="L4696" t="s">
        <v>10206</v>
      </c>
      <c r="M4696">
        <v>810677</v>
      </c>
      <c r="N4696" t="s">
        <v>11116</v>
      </c>
      <c r="O4696" t="s">
        <v>425</v>
      </c>
      <c r="P4696" t="s">
        <v>425</v>
      </c>
    </row>
    <row r="4697" spans="1:16" x14ac:dyDescent="0.25">
      <c r="A4697">
        <v>811145</v>
      </c>
      <c r="B4697" t="s">
        <v>10620</v>
      </c>
      <c r="C4697" t="s">
        <v>1263</v>
      </c>
      <c r="D4697" t="s">
        <v>10437</v>
      </c>
      <c r="E4697" t="s">
        <v>11</v>
      </c>
      <c r="F4697" t="s">
        <v>12</v>
      </c>
      <c r="G4697" t="s">
        <v>35</v>
      </c>
      <c r="H4697" t="s">
        <v>1483</v>
      </c>
      <c r="I4697" t="s">
        <v>10205</v>
      </c>
      <c r="J4697" t="s">
        <v>334</v>
      </c>
      <c r="K4697" t="s">
        <v>100</v>
      </c>
      <c r="L4697" t="s">
        <v>10325</v>
      </c>
      <c r="M4697">
        <v>810855</v>
      </c>
      <c r="N4697" t="s">
        <v>11117</v>
      </c>
      <c r="O4697" t="s">
        <v>425</v>
      </c>
      <c r="P4697" t="s">
        <v>425</v>
      </c>
    </row>
    <row r="4698" spans="1:16" x14ac:dyDescent="0.25">
      <c r="A4698">
        <v>811146</v>
      </c>
      <c r="B4698" t="s">
        <v>11118</v>
      </c>
      <c r="C4698" t="s">
        <v>308</v>
      </c>
      <c r="D4698" t="s">
        <v>10953</v>
      </c>
      <c r="E4698" t="s">
        <v>11</v>
      </c>
      <c r="F4698" t="s">
        <v>12</v>
      </c>
      <c r="G4698" t="s">
        <v>35</v>
      </c>
      <c r="H4698" t="s">
        <v>1483</v>
      </c>
      <c r="I4698" t="s">
        <v>10205</v>
      </c>
      <c r="J4698" t="s">
        <v>3811</v>
      </c>
      <c r="K4698" t="s">
        <v>73</v>
      </c>
      <c r="L4698" t="s">
        <v>10594</v>
      </c>
      <c r="M4698">
        <v>810748</v>
      </c>
      <c r="N4698" t="s">
        <v>11047</v>
      </c>
      <c r="O4698" t="s">
        <v>425</v>
      </c>
      <c r="P4698" t="s">
        <v>425</v>
      </c>
    </row>
    <row r="4699" spans="1:16" x14ac:dyDescent="0.25">
      <c r="A4699">
        <v>811147</v>
      </c>
      <c r="B4699" t="s">
        <v>475</v>
      </c>
      <c r="C4699" t="s">
        <v>5911</v>
      </c>
      <c r="D4699" t="s">
        <v>11119</v>
      </c>
      <c r="E4699" t="s">
        <v>11</v>
      </c>
      <c r="F4699" t="s">
        <v>12</v>
      </c>
      <c r="G4699" t="s">
        <v>35</v>
      </c>
      <c r="H4699" t="s">
        <v>1483</v>
      </c>
      <c r="I4699" t="s">
        <v>10223</v>
      </c>
      <c r="J4699" t="s">
        <v>99</v>
      </c>
      <c r="K4699" t="s">
        <v>73</v>
      </c>
      <c r="L4699" t="s">
        <v>10252</v>
      </c>
      <c r="M4699">
        <v>810927</v>
      </c>
      <c r="N4699" t="s">
        <v>1485</v>
      </c>
      <c r="O4699" t="s">
        <v>425</v>
      </c>
      <c r="P4699" t="s">
        <v>425</v>
      </c>
    </row>
    <row r="4700" spans="1:16" x14ac:dyDescent="0.25">
      <c r="A4700">
        <v>811148</v>
      </c>
      <c r="B4700" t="s">
        <v>550</v>
      </c>
      <c r="C4700" t="s">
        <v>251</v>
      </c>
      <c r="D4700" t="s">
        <v>11055</v>
      </c>
      <c r="E4700" t="s">
        <v>90</v>
      </c>
      <c r="F4700" t="s">
        <v>12</v>
      </c>
      <c r="G4700" t="s">
        <v>35</v>
      </c>
      <c r="H4700" t="s">
        <v>1483</v>
      </c>
      <c r="I4700" t="s">
        <v>10205</v>
      </c>
      <c r="J4700" t="s">
        <v>78</v>
      </c>
      <c r="K4700" t="s">
        <v>73</v>
      </c>
      <c r="L4700" t="s">
        <v>10420</v>
      </c>
      <c r="M4700">
        <v>811063</v>
      </c>
      <c r="N4700" t="s">
        <v>10406</v>
      </c>
      <c r="O4700" t="s">
        <v>425</v>
      </c>
      <c r="P4700" t="s">
        <v>425</v>
      </c>
    </row>
    <row r="4701" spans="1:16" x14ac:dyDescent="0.25">
      <c r="A4701">
        <v>811149</v>
      </c>
      <c r="B4701" t="s">
        <v>10455</v>
      </c>
      <c r="C4701" t="s">
        <v>251</v>
      </c>
      <c r="D4701" t="s">
        <v>11120</v>
      </c>
      <c r="E4701" t="s">
        <v>90</v>
      </c>
      <c r="F4701" t="s">
        <v>12</v>
      </c>
      <c r="G4701" t="s">
        <v>35</v>
      </c>
      <c r="H4701" t="s">
        <v>1483</v>
      </c>
      <c r="I4701" t="s">
        <v>1484</v>
      </c>
      <c r="J4701" t="s">
        <v>1177</v>
      </c>
      <c r="K4701" t="s">
        <v>61</v>
      </c>
      <c r="L4701" t="s">
        <v>10343</v>
      </c>
      <c r="M4701">
        <v>811023</v>
      </c>
      <c r="N4701" t="s">
        <v>1485</v>
      </c>
      <c r="O4701" t="s">
        <v>425</v>
      </c>
      <c r="P4701" t="s">
        <v>425</v>
      </c>
    </row>
    <row r="4702" spans="1:16" x14ac:dyDescent="0.25">
      <c r="A4702">
        <v>811150</v>
      </c>
      <c r="B4702" t="s">
        <v>11121</v>
      </c>
      <c r="C4702" t="s">
        <v>1414</v>
      </c>
      <c r="D4702" t="s">
        <v>11122</v>
      </c>
      <c r="E4702" t="s">
        <v>90</v>
      </c>
      <c r="F4702" t="s">
        <v>12</v>
      </c>
      <c r="G4702" t="s">
        <v>35</v>
      </c>
      <c r="H4702" t="s">
        <v>1483</v>
      </c>
      <c r="I4702" t="s">
        <v>10205</v>
      </c>
      <c r="J4702" t="s">
        <v>1077</v>
      </c>
      <c r="K4702" t="s">
        <v>93</v>
      </c>
      <c r="L4702" t="s">
        <v>10734</v>
      </c>
      <c r="M4702">
        <v>810835</v>
      </c>
      <c r="N4702" t="s">
        <v>10216</v>
      </c>
      <c r="O4702" t="s">
        <v>425</v>
      </c>
      <c r="P4702" t="s">
        <v>425</v>
      </c>
    </row>
    <row r="4703" spans="1:16" x14ac:dyDescent="0.25">
      <c r="A4703">
        <v>811151</v>
      </c>
      <c r="B4703" t="s">
        <v>159</v>
      </c>
      <c r="C4703" t="s">
        <v>379</v>
      </c>
      <c r="D4703" t="s">
        <v>3534</v>
      </c>
      <c r="E4703" t="s">
        <v>11</v>
      </c>
      <c r="F4703" t="s">
        <v>12</v>
      </c>
      <c r="G4703" t="s">
        <v>35</v>
      </c>
      <c r="H4703" t="s">
        <v>1483</v>
      </c>
      <c r="I4703" t="s">
        <v>10205</v>
      </c>
      <c r="J4703" t="s">
        <v>334</v>
      </c>
      <c r="K4703" t="s">
        <v>100</v>
      </c>
      <c r="L4703" t="s">
        <v>10298</v>
      </c>
      <c r="M4703">
        <v>810598</v>
      </c>
      <c r="N4703" t="s">
        <v>10299</v>
      </c>
      <c r="O4703" t="s">
        <v>425</v>
      </c>
      <c r="P4703" t="s">
        <v>425</v>
      </c>
    </row>
    <row r="4704" spans="1:16" x14ac:dyDescent="0.25">
      <c r="A4704">
        <v>811153</v>
      </c>
      <c r="B4704" t="s">
        <v>2249</v>
      </c>
      <c r="C4704" t="s">
        <v>379</v>
      </c>
      <c r="D4704" t="s">
        <v>11123</v>
      </c>
      <c r="E4704" t="s">
        <v>11</v>
      </c>
      <c r="F4704" t="s">
        <v>12</v>
      </c>
      <c r="G4704" t="s">
        <v>35</v>
      </c>
      <c r="H4704" t="s">
        <v>1483</v>
      </c>
      <c r="I4704" t="s">
        <v>10205</v>
      </c>
      <c r="J4704" t="s">
        <v>2370</v>
      </c>
      <c r="K4704" t="s">
        <v>100</v>
      </c>
      <c r="L4704" t="s">
        <v>10236</v>
      </c>
      <c r="M4704">
        <v>811048</v>
      </c>
      <c r="N4704" t="s">
        <v>10216</v>
      </c>
      <c r="O4704" t="s">
        <v>425</v>
      </c>
      <c r="P4704" t="s">
        <v>425</v>
      </c>
    </row>
    <row r="4705" spans="1:16" x14ac:dyDescent="0.25">
      <c r="A4705">
        <v>811154</v>
      </c>
      <c r="B4705" t="s">
        <v>2277</v>
      </c>
      <c r="C4705" t="s">
        <v>140</v>
      </c>
      <c r="D4705" t="s">
        <v>11124</v>
      </c>
      <c r="E4705" t="s">
        <v>11</v>
      </c>
      <c r="F4705" t="s">
        <v>12</v>
      </c>
      <c r="G4705" t="s">
        <v>35</v>
      </c>
      <c r="H4705" t="s">
        <v>1483</v>
      </c>
      <c r="I4705" t="s">
        <v>10205</v>
      </c>
      <c r="J4705" t="s">
        <v>334</v>
      </c>
      <c r="K4705" t="s">
        <v>100</v>
      </c>
      <c r="L4705" t="s">
        <v>10248</v>
      </c>
      <c r="M4705">
        <v>811075</v>
      </c>
      <c r="N4705" t="s">
        <v>10529</v>
      </c>
      <c r="O4705" t="s">
        <v>425</v>
      </c>
      <c r="P4705" t="s">
        <v>425</v>
      </c>
    </row>
    <row r="4706" spans="1:16" x14ac:dyDescent="0.25">
      <c r="A4706">
        <v>811155</v>
      </c>
      <c r="B4706" t="s">
        <v>11125</v>
      </c>
      <c r="C4706" t="s">
        <v>2266</v>
      </c>
      <c r="D4706" t="s">
        <v>11126</v>
      </c>
      <c r="E4706" t="s">
        <v>90</v>
      </c>
      <c r="F4706" t="s">
        <v>12</v>
      </c>
      <c r="G4706" t="s">
        <v>35</v>
      </c>
      <c r="H4706" t="s">
        <v>1483</v>
      </c>
      <c r="I4706" t="s">
        <v>10205</v>
      </c>
      <c r="J4706" t="s">
        <v>10235</v>
      </c>
      <c r="K4706" t="s">
        <v>61</v>
      </c>
      <c r="L4706" t="s">
        <v>10211</v>
      </c>
      <c r="M4706">
        <v>811141</v>
      </c>
      <c r="N4706" t="s">
        <v>10212</v>
      </c>
      <c r="O4706" t="s">
        <v>425</v>
      </c>
      <c r="P4706" t="s">
        <v>425</v>
      </c>
    </row>
    <row r="4707" spans="1:16" x14ac:dyDescent="0.25">
      <c r="A4707">
        <v>811157</v>
      </c>
      <c r="B4707" t="s">
        <v>3313</v>
      </c>
      <c r="C4707" t="s">
        <v>254</v>
      </c>
      <c r="D4707" t="s">
        <v>11127</v>
      </c>
      <c r="E4707" t="s">
        <v>11</v>
      </c>
      <c r="F4707" t="s">
        <v>12</v>
      </c>
      <c r="G4707" t="s">
        <v>35</v>
      </c>
      <c r="H4707" t="s">
        <v>1483</v>
      </c>
      <c r="I4707" t="s">
        <v>10205</v>
      </c>
      <c r="J4707" t="s">
        <v>334</v>
      </c>
      <c r="K4707" t="s">
        <v>100</v>
      </c>
      <c r="L4707" t="s">
        <v>10459</v>
      </c>
      <c r="M4707">
        <v>810672</v>
      </c>
      <c r="N4707" t="s">
        <v>10954</v>
      </c>
      <c r="O4707" t="s">
        <v>425</v>
      </c>
      <c r="P4707" t="s">
        <v>425</v>
      </c>
    </row>
    <row r="4708" spans="1:16" x14ac:dyDescent="0.25">
      <c r="A4708">
        <v>811158</v>
      </c>
      <c r="B4708" t="s">
        <v>11128</v>
      </c>
      <c r="C4708" t="s">
        <v>254</v>
      </c>
      <c r="D4708" t="s">
        <v>11129</v>
      </c>
      <c r="E4708" t="s">
        <v>11</v>
      </c>
      <c r="F4708" t="s">
        <v>12</v>
      </c>
      <c r="G4708" t="s">
        <v>35</v>
      </c>
      <c r="H4708" t="s">
        <v>1483</v>
      </c>
      <c r="I4708" t="s">
        <v>10205</v>
      </c>
      <c r="J4708" t="s">
        <v>334</v>
      </c>
      <c r="K4708" t="s">
        <v>100</v>
      </c>
      <c r="L4708" t="s">
        <v>11031</v>
      </c>
      <c r="M4708">
        <v>811068</v>
      </c>
      <c r="N4708" t="s">
        <v>11032</v>
      </c>
      <c r="O4708" t="s">
        <v>425</v>
      </c>
      <c r="P4708" t="s">
        <v>425</v>
      </c>
    </row>
    <row r="4709" spans="1:16" x14ac:dyDescent="0.25">
      <c r="A4709">
        <v>811159</v>
      </c>
      <c r="B4709" t="s">
        <v>667</v>
      </c>
      <c r="C4709" t="s">
        <v>254</v>
      </c>
      <c r="D4709" t="s">
        <v>11130</v>
      </c>
      <c r="E4709" t="s">
        <v>11</v>
      </c>
      <c r="F4709" t="s">
        <v>12</v>
      </c>
      <c r="G4709" t="s">
        <v>35</v>
      </c>
      <c r="H4709" t="s">
        <v>1483</v>
      </c>
      <c r="I4709" t="s">
        <v>10205</v>
      </c>
      <c r="J4709" t="s">
        <v>1302</v>
      </c>
      <c r="K4709" t="s">
        <v>61</v>
      </c>
      <c r="L4709" t="s">
        <v>10953</v>
      </c>
      <c r="M4709">
        <v>811146</v>
      </c>
      <c r="N4709" t="s">
        <v>10287</v>
      </c>
      <c r="O4709" t="s">
        <v>425</v>
      </c>
      <c r="P4709" t="s">
        <v>425</v>
      </c>
    </row>
    <row r="4710" spans="1:16" x14ac:dyDescent="0.25">
      <c r="A4710">
        <v>811161</v>
      </c>
      <c r="B4710" t="s">
        <v>11131</v>
      </c>
      <c r="C4710" t="s">
        <v>11132</v>
      </c>
      <c r="D4710" t="s">
        <v>11133</v>
      </c>
      <c r="E4710" t="s">
        <v>11</v>
      </c>
      <c r="F4710" t="s">
        <v>12</v>
      </c>
      <c r="G4710" t="s">
        <v>35</v>
      </c>
      <c r="H4710" t="s">
        <v>1483</v>
      </c>
      <c r="I4710" t="s">
        <v>10205</v>
      </c>
      <c r="J4710" t="s">
        <v>329</v>
      </c>
      <c r="K4710" t="s">
        <v>100</v>
      </c>
      <c r="L4710" t="s">
        <v>10560</v>
      </c>
      <c r="M4710">
        <v>810732</v>
      </c>
      <c r="N4710" t="s">
        <v>11134</v>
      </c>
      <c r="O4710" t="s">
        <v>425</v>
      </c>
      <c r="P4710" t="s">
        <v>425</v>
      </c>
    </row>
    <row r="4711" spans="1:16" x14ac:dyDescent="0.25">
      <c r="A4711">
        <v>811164</v>
      </c>
      <c r="B4711" t="s">
        <v>11135</v>
      </c>
      <c r="C4711" t="s">
        <v>439</v>
      </c>
      <c r="D4711" t="s">
        <v>10487</v>
      </c>
      <c r="E4711" t="s">
        <v>11</v>
      </c>
      <c r="F4711" t="s">
        <v>12</v>
      </c>
      <c r="G4711" t="s">
        <v>35</v>
      </c>
      <c r="H4711" t="s">
        <v>1483</v>
      </c>
      <c r="I4711" t="s">
        <v>10280</v>
      </c>
      <c r="J4711" t="s">
        <v>3166</v>
      </c>
      <c r="K4711" t="s">
        <v>73</v>
      </c>
      <c r="L4711" t="s">
        <v>10281</v>
      </c>
      <c r="M4711">
        <v>811213</v>
      </c>
      <c r="N4711" t="s">
        <v>7894</v>
      </c>
      <c r="O4711" t="s">
        <v>425</v>
      </c>
      <c r="P4711" t="s">
        <v>425</v>
      </c>
    </row>
    <row r="4712" spans="1:16" x14ac:dyDescent="0.25">
      <c r="A4712">
        <v>811165</v>
      </c>
      <c r="B4712" t="s">
        <v>311</v>
      </c>
      <c r="C4712" t="s">
        <v>439</v>
      </c>
      <c r="D4712" t="s">
        <v>8883</v>
      </c>
      <c r="E4712" t="s">
        <v>11</v>
      </c>
      <c r="F4712" t="s">
        <v>12</v>
      </c>
      <c r="G4712" t="s">
        <v>35</v>
      </c>
      <c r="H4712" t="s">
        <v>1483</v>
      </c>
      <c r="I4712" t="s">
        <v>10205</v>
      </c>
      <c r="J4712" t="s">
        <v>45</v>
      </c>
      <c r="K4712" t="s">
        <v>17</v>
      </c>
      <c r="L4712" t="s">
        <v>10359</v>
      </c>
      <c r="M4712">
        <v>810775</v>
      </c>
      <c r="N4712" t="s">
        <v>10724</v>
      </c>
      <c r="O4712" t="s">
        <v>425</v>
      </c>
      <c r="P4712" t="s">
        <v>425</v>
      </c>
    </row>
    <row r="4713" spans="1:16" x14ac:dyDescent="0.25">
      <c r="A4713">
        <v>811166</v>
      </c>
      <c r="B4713" t="s">
        <v>11136</v>
      </c>
      <c r="C4713" t="s">
        <v>496</v>
      </c>
      <c r="D4713" t="s">
        <v>11137</v>
      </c>
      <c r="E4713" t="s">
        <v>11</v>
      </c>
      <c r="F4713" t="s">
        <v>12</v>
      </c>
      <c r="G4713" t="s">
        <v>35</v>
      </c>
      <c r="H4713" t="s">
        <v>1483</v>
      </c>
      <c r="I4713" t="s">
        <v>10223</v>
      </c>
      <c r="J4713" t="s">
        <v>78</v>
      </c>
      <c r="K4713" t="s">
        <v>73</v>
      </c>
      <c r="L4713" t="s">
        <v>10793</v>
      </c>
      <c r="M4713">
        <v>811079</v>
      </c>
      <c r="N4713" t="s">
        <v>10794</v>
      </c>
      <c r="O4713" t="s">
        <v>425</v>
      </c>
      <c r="P4713" t="s">
        <v>425</v>
      </c>
    </row>
    <row r="4714" spans="1:16" x14ac:dyDescent="0.25">
      <c r="A4714">
        <v>811167</v>
      </c>
      <c r="B4714" t="s">
        <v>5801</v>
      </c>
      <c r="C4714" t="s">
        <v>2238</v>
      </c>
      <c r="D4714" t="s">
        <v>11138</v>
      </c>
      <c r="E4714" t="s">
        <v>11</v>
      </c>
      <c r="F4714" t="s">
        <v>12</v>
      </c>
      <c r="G4714" t="s">
        <v>35</v>
      </c>
      <c r="H4714" t="s">
        <v>1483</v>
      </c>
      <c r="I4714" t="s">
        <v>10205</v>
      </c>
      <c r="J4714" t="s">
        <v>78</v>
      </c>
      <c r="K4714" t="s">
        <v>73</v>
      </c>
      <c r="L4714" t="s">
        <v>10602</v>
      </c>
      <c r="M4714">
        <v>810752</v>
      </c>
      <c r="N4714" t="s">
        <v>10287</v>
      </c>
      <c r="O4714" t="s">
        <v>425</v>
      </c>
      <c r="P4714" t="s">
        <v>425</v>
      </c>
    </row>
    <row r="4715" spans="1:16" x14ac:dyDescent="0.25">
      <c r="A4715">
        <v>811168</v>
      </c>
      <c r="B4715" t="s">
        <v>11139</v>
      </c>
      <c r="C4715" t="s">
        <v>125</v>
      </c>
      <c r="D4715" t="s">
        <v>11140</v>
      </c>
      <c r="E4715" t="s">
        <v>11</v>
      </c>
      <c r="F4715" t="s">
        <v>12</v>
      </c>
      <c r="G4715" t="s">
        <v>35</v>
      </c>
      <c r="H4715" t="s">
        <v>1483</v>
      </c>
      <c r="I4715" t="s">
        <v>10205</v>
      </c>
      <c r="J4715" t="s">
        <v>352</v>
      </c>
      <c r="K4715" t="s">
        <v>73</v>
      </c>
      <c r="L4715" t="s">
        <v>10269</v>
      </c>
      <c r="M4715">
        <v>810644</v>
      </c>
      <c r="N4715" t="s">
        <v>10270</v>
      </c>
      <c r="O4715" t="s">
        <v>425</v>
      </c>
      <c r="P4715" t="s">
        <v>425</v>
      </c>
    </row>
    <row r="4716" spans="1:16" x14ac:dyDescent="0.25">
      <c r="A4716">
        <v>811170</v>
      </c>
      <c r="B4716" t="s">
        <v>5067</v>
      </c>
      <c r="C4716" t="s">
        <v>2942</v>
      </c>
      <c r="D4716" t="s">
        <v>11141</v>
      </c>
      <c r="E4716" t="s">
        <v>90</v>
      </c>
      <c r="F4716" t="s">
        <v>12</v>
      </c>
      <c r="G4716" t="s">
        <v>35</v>
      </c>
      <c r="H4716" t="s">
        <v>1483</v>
      </c>
      <c r="I4716" t="s">
        <v>10205</v>
      </c>
      <c r="J4716" t="s">
        <v>1077</v>
      </c>
      <c r="K4716" t="s">
        <v>93</v>
      </c>
      <c r="L4716" t="s">
        <v>10699</v>
      </c>
      <c r="M4716">
        <v>810954</v>
      </c>
      <c r="N4716" t="s">
        <v>10216</v>
      </c>
      <c r="O4716" t="s">
        <v>425</v>
      </c>
      <c r="P4716" t="s">
        <v>425</v>
      </c>
    </row>
    <row r="4717" spans="1:16" x14ac:dyDescent="0.25">
      <c r="A4717">
        <v>811171</v>
      </c>
      <c r="B4717" t="s">
        <v>1974</v>
      </c>
      <c r="C4717" t="s">
        <v>11142</v>
      </c>
      <c r="D4717" t="s">
        <v>11143</v>
      </c>
      <c r="E4717" t="s">
        <v>90</v>
      </c>
      <c r="F4717" t="s">
        <v>12</v>
      </c>
      <c r="G4717" t="s">
        <v>35</v>
      </c>
      <c r="H4717" t="s">
        <v>1483</v>
      </c>
      <c r="I4717" t="s">
        <v>10280</v>
      </c>
      <c r="J4717" t="s">
        <v>1077</v>
      </c>
      <c r="K4717" t="s">
        <v>93</v>
      </c>
      <c r="L4717" t="s">
        <v>10434</v>
      </c>
      <c r="M4717">
        <v>810782</v>
      </c>
      <c r="N4717" t="s">
        <v>7894</v>
      </c>
      <c r="O4717" t="s">
        <v>425</v>
      </c>
      <c r="P4717" t="s">
        <v>425</v>
      </c>
    </row>
    <row r="4718" spans="1:16" x14ac:dyDescent="0.25">
      <c r="A4718">
        <v>811173</v>
      </c>
      <c r="B4718" t="s">
        <v>1285</v>
      </c>
      <c r="C4718" t="s">
        <v>220</v>
      </c>
      <c r="D4718" t="s">
        <v>11144</v>
      </c>
      <c r="E4718" t="s">
        <v>11</v>
      </c>
      <c r="F4718" t="s">
        <v>12</v>
      </c>
      <c r="G4718" t="s">
        <v>35</v>
      </c>
      <c r="H4718" t="s">
        <v>1483</v>
      </c>
      <c r="I4718" t="s">
        <v>10205</v>
      </c>
      <c r="J4718" t="s">
        <v>10573</v>
      </c>
      <c r="K4718" t="s">
        <v>100</v>
      </c>
      <c r="L4718" t="s">
        <v>11090</v>
      </c>
      <c r="M4718">
        <v>811119</v>
      </c>
      <c r="N4718" t="s">
        <v>10378</v>
      </c>
      <c r="O4718" t="s">
        <v>425</v>
      </c>
      <c r="P4718" t="s">
        <v>425</v>
      </c>
    </row>
    <row r="4719" spans="1:16" x14ac:dyDescent="0.25">
      <c r="A4719">
        <v>811174</v>
      </c>
      <c r="B4719" t="s">
        <v>10888</v>
      </c>
      <c r="C4719" t="s">
        <v>220</v>
      </c>
      <c r="D4719" t="s">
        <v>11145</v>
      </c>
      <c r="E4719" t="s">
        <v>11</v>
      </c>
      <c r="F4719" t="s">
        <v>12</v>
      </c>
      <c r="G4719" t="s">
        <v>35</v>
      </c>
      <c r="H4719" t="s">
        <v>1483</v>
      </c>
      <c r="I4719" t="s">
        <v>10205</v>
      </c>
      <c r="J4719" t="s">
        <v>10383</v>
      </c>
      <c r="K4719" t="s">
        <v>933</v>
      </c>
      <c r="L4719" t="s">
        <v>10209</v>
      </c>
      <c r="M4719">
        <v>810625</v>
      </c>
      <c r="N4719" t="s">
        <v>10207</v>
      </c>
      <c r="O4719" t="s">
        <v>425</v>
      </c>
      <c r="P4719" t="s">
        <v>425</v>
      </c>
    </row>
    <row r="4720" spans="1:16" x14ac:dyDescent="0.25">
      <c r="A4720">
        <v>811176</v>
      </c>
      <c r="B4720" t="s">
        <v>10924</v>
      </c>
      <c r="C4720" t="s">
        <v>220</v>
      </c>
      <c r="D4720" t="s">
        <v>11146</v>
      </c>
      <c r="E4720" t="s">
        <v>11</v>
      </c>
      <c r="F4720" t="s">
        <v>12</v>
      </c>
      <c r="G4720" t="s">
        <v>35</v>
      </c>
      <c r="H4720" t="s">
        <v>1483</v>
      </c>
      <c r="I4720" t="s">
        <v>10205</v>
      </c>
      <c r="J4720" t="s">
        <v>10383</v>
      </c>
      <c r="K4720" t="s">
        <v>933</v>
      </c>
      <c r="L4720" t="s">
        <v>8883</v>
      </c>
      <c r="M4720">
        <v>811165</v>
      </c>
      <c r="N4720" t="s">
        <v>10724</v>
      </c>
      <c r="O4720" t="s">
        <v>425</v>
      </c>
      <c r="P4720" t="s">
        <v>425</v>
      </c>
    </row>
    <row r="4721" spans="1:16" x14ac:dyDescent="0.25">
      <c r="A4721">
        <v>811178</v>
      </c>
      <c r="B4721" t="s">
        <v>10824</v>
      </c>
      <c r="C4721" t="s">
        <v>11147</v>
      </c>
      <c r="D4721" t="s">
        <v>11148</v>
      </c>
      <c r="E4721" t="s">
        <v>90</v>
      </c>
      <c r="F4721" t="s">
        <v>12</v>
      </c>
      <c r="G4721" t="s">
        <v>35</v>
      </c>
      <c r="H4721" t="s">
        <v>1483</v>
      </c>
      <c r="I4721" t="s">
        <v>10205</v>
      </c>
      <c r="J4721" t="s">
        <v>10235</v>
      </c>
      <c r="K4721" t="s">
        <v>61</v>
      </c>
      <c r="L4721" t="s">
        <v>8883</v>
      </c>
      <c r="M4721">
        <v>811165</v>
      </c>
      <c r="N4721" t="s">
        <v>10724</v>
      </c>
      <c r="O4721" t="s">
        <v>425</v>
      </c>
      <c r="P4721" t="s">
        <v>425</v>
      </c>
    </row>
    <row r="4722" spans="1:16" x14ac:dyDescent="0.25">
      <c r="A4722">
        <v>811179</v>
      </c>
      <c r="B4722" t="s">
        <v>11149</v>
      </c>
      <c r="C4722" t="s">
        <v>427</v>
      </c>
      <c r="D4722" t="s">
        <v>11150</v>
      </c>
      <c r="E4722" t="s">
        <v>11</v>
      </c>
      <c r="F4722" t="s">
        <v>12</v>
      </c>
      <c r="G4722" t="s">
        <v>35</v>
      </c>
      <c r="H4722" t="s">
        <v>1483</v>
      </c>
      <c r="I4722" t="s">
        <v>10280</v>
      </c>
      <c r="J4722" t="s">
        <v>2370</v>
      </c>
      <c r="K4722" t="s">
        <v>100</v>
      </c>
      <c r="L4722" t="s">
        <v>10281</v>
      </c>
      <c r="M4722">
        <v>811213</v>
      </c>
      <c r="N4722" t="s">
        <v>11151</v>
      </c>
      <c r="O4722" t="s">
        <v>425</v>
      </c>
      <c r="P4722" t="s">
        <v>425</v>
      </c>
    </row>
    <row r="4723" spans="1:16" x14ac:dyDescent="0.25">
      <c r="A4723">
        <v>811180</v>
      </c>
      <c r="B4723" t="s">
        <v>11152</v>
      </c>
      <c r="C4723" t="s">
        <v>427</v>
      </c>
      <c r="D4723" t="s">
        <v>11153</v>
      </c>
      <c r="E4723" t="s">
        <v>11</v>
      </c>
      <c r="F4723" t="s">
        <v>12</v>
      </c>
      <c r="G4723" t="s">
        <v>35</v>
      </c>
      <c r="H4723" t="s">
        <v>1483</v>
      </c>
      <c r="I4723" t="s">
        <v>10280</v>
      </c>
      <c r="J4723" t="s">
        <v>3166</v>
      </c>
      <c r="K4723" t="s">
        <v>73</v>
      </c>
      <c r="L4723" t="s">
        <v>10434</v>
      </c>
      <c r="M4723">
        <v>810782</v>
      </c>
      <c r="N4723" t="s">
        <v>7894</v>
      </c>
      <c r="O4723" t="s">
        <v>425</v>
      </c>
      <c r="P4723" t="s">
        <v>425</v>
      </c>
    </row>
    <row r="4724" spans="1:16" x14ac:dyDescent="0.25">
      <c r="A4724">
        <v>811181</v>
      </c>
      <c r="B4724" t="s">
        <v>1866</v>
      </c>
      <c r="C4724" t="s">
        <v>427</v>
      </c>
      <c r="D4724" t="s">
        <v>10293</v>
      </c>
      <c r="E4724" t="s">
        <v>11</v>
      </c>
      <c r="F4724" t="s">
        <v>12</v>
      </c>
      <c r="G4724" t="s">
        <v>35</v>
      </c>
      <c r="H4724" t="s">
        <v>1483</v>
      </c>
      <c r="I4724" t="s">
        <v>10205</v>
      </c>
      <c r="J4724" t="s">
        <v>6365</v>
      </c>
      <c r="K4724" t="s">
        <v>26</v>
      </c>
      <c r="L4724" t="s">
        <v>10387</v>
      </c>
      <c r="M4724">
        <v>811097</v>
      </c>
      <c r="N4724" t="s">
        <v>10221</v>
      </c>
      <c r="O4724" t="s">
        <v>425</v>
      </c>
      <c r="P4724" t="s">
        <v>425</v>
      </c>
    </row>
    <row r="4725" spans="1:16" x14ac:dyDescent="0.25">
      <c r="A4725">
        <v>811182</v>
      </c>
      <c r="B4725" t="s">
        <v>11154</v>
      </c>
      <c r="C4725" t="s">
        <v>11155</v>
      </c>
      <c r="D4725" t="s">
        <v>11156</v>
      </c>
      <c r="E4725" t="s">
        <v>90</v>
      </c>
      <c r="F4725" t="s">
        <v>12</v>
      </c>
      <c r="G4725" t="s">
        <v>35</v>
      </c>
      <c r="H4725" t="s">
        <v>1483</v>
      </c>
      <c r="I4725" t="s">
        <v>1484</v>
      </c>
      <c r="J4725" t="s">
        <v>932</v>
      </c>
      <c r="K4725" t="s">
        <v>933</v>
      </c>
      <c r="L4725" t="s">
        <v>10578</v>
      </c>
      <c r="M4725">
        <v>810778</v>
      </c>
      <c r="N4725" t="s">
        <v>1485</v>
      </c>
      <c r="O4725" t="s">
        <v>425</v>
      </c>
      <c r="P4725" t="s">
        <v>425</v>
      </c>
    </row>
    <row r="4726" spans="1:16" x14ac:dyDescent="0.25">
      <c r="A4726">
        <v>811183</v>
      </c>
      <c r="B4726" t="s">
        <v>11157</v>
      </c>
      <c r="C4726" t="s">
        <v>76</v>
      </c>
      <c r="D4726" t="s">
        <v>11158</v>
      </c>
      <c r="E4726" t="s">
        <v>11</v>
      </c>
      <c r="F4726" t="s">
        <v>12</v>
      </c>
      <c r="G4726" t="s">
        <v>35</v>
      </c>
      <c r="H4726" t="s">
        <v>1483</v>
      </c>
      <c r="I4726" t="s">
        <v>10205</v>
      </c>
      <c r="J4726" t="s">
        <v>334</v>
      </c>
      <c r="K4726" t="s">
        <v>100</v>
      </c>
      <c r="L4726" t="s">
        <v>10953</v>
      </c>
      <c r="M4726">
        <v>811146</v>
      </c>
      <c r="N4726" t="s">
        <v>11047</v>
      </c>
      <c r="O4726" t="s">
        <v>425</v>
      </c>
      <c r="P4726" t="s">
        <v>425</v>
      </c>
    </row>
    <row r="4727" spans="1:16" x14ac:dyDescent="0.25">
      <c r="A4727">
        <v>811184</v>
      </c>
      <c r="B4727" t="s">
        <v>2530</v>
      </c>
      <c r="C4727" t="s">
        <v>76</v>
      </c>
      <c r="D4727" t="s">
        <v>10289</v>
      </c>
      <c r="E4727" t="s">
        <v>11</v>
      </c>
      <c r="F4727" t="s">
        <v>12</v>
      </c>
      <c r="G4727" t="s">
        <v>35</v>
      </c>
      <c r="H4727" t="s">
        <v>1483</v>
      </c>
      <c r="I4727" t="s">
        <v>10223</v>
      </c>
      <c r="J4727" t="s">
        <v>3926</v>
      </c>
      <c r="K4727" t="s">
        <v>26</v>
      </c>
      <c r="L4727" t="s">
        <v>10460</v>
      </c>
      <c r="M4727">
        <v>811138</v>
      </c>
      <c r="N4727" t="s">
        <v>1485</v>
      </c>
      <c r="O4727" t="s">
        <v>425</v>
      </c>
      <c r="P4727" t="s">
        <v>425</v>
      </c>
    </row>
    <row r="4728" spans="1:16" x14ac:dyDescent="0.25">
      <c r="A4728">
        <v>811185</v>
      </c>
      <c r="B4728" t="s">
        <v>2426</v>
      </c>
      <c r="C4728" t="s">
        <v>76</v>
      </c>
      <c r="D4728" t="s">
        <v>10542</v>
      </c>
      <c r="E4728" t="s">
        <v>11</v>
      </c>
      <c r="F4728" t="s">
        <v>12</v>
      </c>
      <c r="G4728" t="s">
        <v>35</v>
      </c>
      <c r="H4728" t="s">
        <v>1483</v>
      </c>
      <c r="I4728" t="s">
        <v>10205</v>
      </c>
      <c r="J4728" t="s">
        <v>4023</v>
      </c>
      <c r="K4728" t="s">
        <v>17</v>
      </c>
      <c r="L4728" t="s">
        <v>1482</v>
      </c>
      <c r="M4728">
        <v>40208</v>
      </c>
      <c r="N4728" t="s">
        <v>1485</v>
      </c>
      <c r="O4728" t="s">
        <v>425</v>
      </c>
      <c r="P4728" t="s">
        <v>425</v>
      </c>
    </row>
    <row r="4729" spans="1:16" x14ac:dyDescent="0.25">
      <c r="A4729">
        <v>811187</v>
      </c>
      <c r="B4729" t="s">
        <v>1883</v>
      </c>
      <c r="C4729" t="s">
        <v>76</v>
      </c>
      <c r="D4729" t="s">
        <v>11024</v>
      </c>
      <c r="E4729" t="s">
        <v>11</v>
      </c>
      <c r="F4729" t="s">
        <v>12</v>
      </c>
      <c r="G4729" t="s">
        <v>35</v>
      </c>
      <c r="H4729" t="s">
        <v>1483</v>
      </c>
      <c r="I4729" t="s">
        <v>10205</v>
      </c>
      <c r="J4729" t="s">
        <v>78</v>
      </c>
      <c r="K4729" t="s">
        <v>73</v>
      </c>
      <c r="L4729" t="s">
        <v>10405</v>
      </c>
      <c r="M4729">
        <v>810896</v>
      </c>
      <c r="N4729" t="s">
        <v>10406</v>
      </c>
      <c r="O4729" t="s">
        <v>425</v>
      </c>
      <c r="P4729" t="s">
        <v>425</v>
      </c>
    </row>
    <row r="4730" spans="1:16" x14ac:dyDescent="0.25">
      <c r="A4730">
        <v>811188</v>
      </c>
      <c r="B4730" t="s">
        <v>11159</v>
      </c>
      <c r="C4730" t="s">
        <v>76</v>
      </c>
      <c r="D4730" t="s">
        <v>11160</v>
      </c>
      <c r="E4730" t="s">
        <v>11</v>
      </c>
      <c r="F4730" t="s">
        <v>12</v>
      </c>
      <c r="G4730" t="s">
        <v>35</v>
      </c>
      <c r="H4730" t="s">
        <v>1483</v>
      </c>
      <c r="I4730" t="s">
        <v>10205</v>
      </c>
      <c r="J4730" t="s">
        <v>2370</v>
      </c>
      <c r="K4730" t="s">
        <v>100</v>
      </c>
      <c r="L4730" t="s">
        <v>10211</v>
      </c>
      <c r="M4730">
        <v>811141</v>
      </c>
      <c r="N4730" t="s">
        <v>10212</v>
      </c>
      <c r="O4730" t="s">
        <v>425</v>
      </c>
      <c r="P4730" t="s">
        <v>425</v>
      </c>
    </row>
    <row r="4731" spans="1:16" x14ac:dyDescent="0.25">
      <c r="A4731">
        <v>811189</v>
      </c>
      <c r="B4731" t="s">
        <v>1069</v>
      </c>
      <c r="C4731" t="s">
        <v>76</v>
      </c>
      <c r="D4731" t="s">
        <v>11161</v>
      </c>
      <c r="E4731" t="s">
        <v>11</v>
      </c>
      <c r="F4731" t="s">
        <v>12</v>
      </c>
      <c r="G4731" t="s">
        <v>35</v>
      </c>
      <c r="H4731" t="s">
        <v>1483</v>
      </c>
      <c r="I4731" t="s">
        <v>10205</v>
      </c>
      <c r="J4731" t="s">
        <v>2370</v>
      </c>
      <c r="K4731" t="s">
        <v>100</v>
      </c>
      <c r="L4731" t="s">
        <v>10723</v>
      </c>
      <c r="M4731">
        <v>811208</v>
      </c>
      <c r="N4731" t="s">
        <v>10724</v>
      </c>
      <c r="O4731" t="s">
        <v>425</v>
      </c>
      <c r="P4731" t="s">
        <v>425</v>
      </c>
    </row>
    <row r="4732" spans="1:16" x14ac:dyDescent="0.25">
      <c r="A4732">
        <v>811190</v>
      </c>
      <c r="B4732" t="s">
        <v>11162</v>
      </c>
      <c r="C4732" t="s">
        <v>11163</v>
      </c>
      <c r="D4732" t="s">
        <v>11164</v>
      </c>
      <c r="E4732" t="s">
        <v>11</v>
      </c>
      <c r="F4732" t="s">
        <v>12</v>
      </c>
      <c r="G4732" t="s">
        <v>35</v>
      </c>
      <c r="H4732" t="s">
        <v>1483</v>
      </c>
      <c r="I4732" t="s">
        <v>10223</v>
      </c>
      <c r="J4732" t="s">
        <v>99</v>
      </c>
      <c r="K4732" t="s">
        <v>73</v>
      </c>
      <c r="L4732" t="s">
        <v>10646</v>
      </c>
      <c r="M4732">
        <v>810783</v>
      </c>
      <c r="N4732" t="s">
        <v>10647</v>
      </c>
      <c r="O4732" t="s">
        <v>425</v>
      </c>
      <c r="P4732" t="s">
        <v>425</v>
      </c>
    </row>
    <row r="4733" spans="1:16" x14ac:dyDescent="0.25">
      <c r="A4733">
        <v>811191</v>
      </c>
      <c r="B4733" t="s">
        <v>2472</v>
      </c>
      <c r="C4733" t="s">
        <v>2743</v>
      </c>
      <c r="D4733" t="s">
        <v>11165</v>
      </c>
      <c r="E4733" t="s">
        <v>11</v>
      </c>
      <c r="F4733" t="s">
        <v>12</v>
      </c>
      <c r="G4733" t="s">
        <v>35</v>
      </c>
      <c r="H4733" t="s">
        <v>1483</v>
      </c>
      <c r="I4733" t="s">
        <v>10280</v>
      </c>
      <c r="J4733" t="s">
        <v>2370</v>
      </c>
      <c r="K4733" t="s">
        <v>100</v>
      </c>
      <c r="L4733" t="s">
        <v>11153</v>
      </c>
      <c r="M4733">
        <v>811180</v>
      </c>
      <c r="N4733" t="s">
        <v>7894</v>
      </c>
      <c r="O4733" t="s">
        <v>425</v>
      </c>
      <c r="P4733" t="s">
        <v>425</v>
      </c>
    </row>
    <row r="4734" spans="1:16" x14ac:dyDescent="0.25">
      <c r="A4734">
        <v>811192</v>
      </c>
      <c r="B4734" t="s">
        <v>3019</v>
      </c>
      <c r="C4734" t="s">
        <v>2321</v>
      </c>
      <c r="D4734" t="s">
        <v>11166</v>
      </c>
      <c r="E4734" t="s">
        <v>11</v>
      </c>
      <c r="F4734" t="s">
        <v>12</v>
      </c>
      <c r="G4734" t="s">
        <v>35</v>
      </c>
      <c r="H4734" t="s">
        <v>1483</v>
      </c>
      <c r="I4734" t="s">
        <v>10205</v>
      </c>
      <c r="J4734" t="s">
        <v>5344</v>
      </c>
      <c r="K4734" t="s">
        <v>100</v>
      </c>
      <c r="L4734" t="s">
        <v>10389</v>
      </c>
      <c r="M4734">
        <v>811203</v>
      </c>
      <c r="N4734" t="s">
        <v>10724</v>
      </c>
      <c r="O4734" t="s">
        <v>425</v>
      </c>
      <c r="P4734" t="s">
        <v>425</v>
      </c>
    </row>
    <row r="4735" spans="1:16" x14ac:dyDescent="0.25">
      <c r="A4735">
        <v>811193</v>
      </c>
      <c r="B4735" t="s">
        <v>1856</v>
      </c>
      <c r="C4735" t="s">
        <v>1573</v>
      </c>
      <c r="D4735" t="s">
        <v>11167</v>
      </c>
      <c r="E4735" t="s">
        <v>11</v>
      </c>
      <c r="F4735" t="s">
        <v>12</v>
      </c>
      <c r="G4735" t="s">
        <v>35</v>
      </c>
      <c r="H4735" t="s">
        <v>1483</v>
      </c>
      <c r="I4735" t="s">
        <v>10205</v>
      </c>
      <c r="J4735" t="s">
        <v>334</v>
      </c>
      <c r="K4735" t="s">
        <v>100</v>
      </c>
      <c r="L4735" t="s">
        <v>11028</v>
      </c>
      <c r="M4735">
        <v>811199</v>
      </c>
      <c r="N4735" t="s">
        <v>11029</v>
      </c>
      <c r="O4735" t="s">
        <v>425</v>
      </c>
      <c r="P4735" t="s">
        <v>425</v>
      </c>
    </row>
    <row r="4736" spans="1:16" x14ac:dyDescent="0.25">
      <c r="A4736">
        <v>811194</v>
      </c>
      <c r="B4736" t="s">
        <v>11168</v>
      </c>
      <c r="C4736" t="s">
        <v>1573</v>
      </c>
      <c r="D4736" t="s">
        <v>11169</v>
      </c>
      <c r="E4736" t="s">
        <v>11</v>
      </c>
      <c r="F4736" t="s">
        <v>12</v>
      </c>
      <c r="G4736" t="s">
        <v>35</v>
      </c>
      <c r="H4736" t="s">
        <v>1483</v>
      </c>
      <c r="I4736" t="s">
        <v>10205</v>
      </c>
      <c r="J4736" t="s">
        <v>11170</v>
      </c>
      <c r="K4736" t="s">
        <v>61</v>
      </c>
      <c r="N4736" t="s">
        <v>10216</v>
      </c>
      <c r="O4736" t="s">
        <v>425</v>
      </c>
      <c r="P4736" t="s">
        <v>425</v>
      </c>
    </row>
    <row r="4737" spans="1:16" x14ac:dyDescent="0.25">
      <c r="A4737">
        <v>811195</v>
      </c>
      <c r="B4737" t="s">
        <v>698</v>
      </c>
      <c r="C4737" t="s">
        <v>2853</v>
      </c>
      <c r="D4737" t="s">
        <v>11171</v>
      </c>
      <c r="E4737" t="s">
        <v>11</v>
      </c>
      <c r="F4737" t="s">
        <v>12</v>
      </c>
      <c r="G4737" t="s">
        <v>35</v>
      </c>
      <c r="H4737" t="s">
        <v>1483</v>
      </c>
      <c r="I4737" t="s">
        <v>10205</v>
      </c>
      <c r="J4737" t="s">
        <v>334</v>
      </c>
      <c r="K4737" t="s">
        <v>100</v>
      </c>
      <c r="L4737" t="s">
        <v>10325</v>
      </c>
      <c r="M4737">
        <v>810855</v>
      </c>
      <c r="N4737" t="s">
        <v>11117</v>
      </c>
      <c r="O4737" t="s">
        <v>425</v>
      </c>
      <c r="P4737" t="s">
        <v>425</v>
      </c>
    </row>
    <row r="4738" spans="1:16" x14ac:dyDescent="0.25">
      <c r="A4738">
        <v>811196</v>
      </c>
      <c r="B4738" t="s">
        <v>1048</v>
      </c>
      <c r="C4738" t="s">
        <v>921</v>
      </c>
      <c r="D4738" t="s">
        <v>3809</v>
      </c>
      <c r="E4738" t="s">
        <v>90</v>
      </c>
      <c r="F4738" t="s">
        <v>12</v>
      </c>
      <c r="G4738" t="s">
        <v>35</v>
      </c>
      <c r="H4738" t="s">
        <v>1483</v>
      </c>
      <c r="I4738" t="s">
        <v>10205</v>
      </c>
      <c r="J4738" t="s">
        <v>473</v>
      </c>
      <c r="K4738" t="s">
        <v>93</v>
      </c>
      <c r="L4738" t="s">
        <v>10240</v>
      </c>
      <c r="M4738">
        <v>810840</v>
      </c>
      <c r="N4738" t="s">
        <v>10216</v>
      </c>
      <c r="O4738" t="s">
        <v>425</v>
      </c>
      <c r="P4738" t="s">
        <v>425</v>
      </c>
    </row>
    <row r="4739" spans="1:16" x14ac:dyDescent="0.25">
      <c r="A4739">
        <v>811197</v>
      </c>
      <c r="B4739" t="s">
        <v>11172</v>
      </c>
      <c r="C4739" t="s">
        <v>110</v>
      </c>
      <c r="D4739" t="s">
        <v>11173</v>
      </c>
      <c r="E4739" t="s">
        <v>11</v>
      </c>
      <c r="F4739" t="s">
        <v>12</v>
      </c>
      <c r="G4739" t="s">
        <v>35</v>
      </c>
      <c r="H4739" t="s">
        <v>1483</v>
      </c>
      <c r="I4739" t="s">
        <v>10205</v>
      </c>
      <c r="J4739" t="s">
        <v>2370</v>
      </c>
      <c r="K4739" t="s">
        <v>100</v>
      </c>
      <c r="L4739" t="s">
        <v>10535</v>
      </c>
      <c r="M4739">
        <v>810715</v>
      </c>
      <c r="N4739" t="s">
        <v>10372</v>
      </c>
      <c r="O4739" t="s">
        <v>425</v>
      </c>
      <c r="P4739" t="s">
        <v>425</v>
      </c>
    </row>
    <row r="4740" spans="1:16" x14ac:dyDescent="0.25">
      <c r="A4740">
        <v>811198</v>
      </c>
      <c r="B4740" t="s">
        <v>11174</v>
      </c>
      <c r="C4740" t="s">
        <v>110</v>
      </c>
      <c r="D4740" t="s">
        <v>11175</v>
      </c>
      <c r="E4740" t="s">
        <v>11</v>
      </c>
      <c r="F4740" t="s">
        <v>12</v>
      </c>
      <c r="G4740" t="s">
        <v>35</v>
      </c>
      <c r="H4740" t="s">
        <v>1483</v>
      </c>
      <c r="I4740" t="s">
        <v>10280</v>
      </c>
      <c r="J4740" t="s">
        <v>3275</v>
      </c>
      <c r="K4740" t="s">
        <v>933</v>
      </c>
      <c r="L4740" t="s">
        <v>10281</v>
      </c>
      <c r="M4740">
        <v>811213</v>
      </c>
      <c r="N4740" t="s">
        <v>7894</v>
      </c>
      <c r="O4740" t="s">
        <v>425</v>
      </c>
      <c r="P4740" t="s">
        <v>425</v>
      </c>
    </row>
    <row r="4741" spans="1:16" x14ac:dyDescent="0.25">
      <c r="A4741">
        <v>811199</v>
      </c>
      <c r="B4741" t="s">
        <v>438</v>
      </c>
      <c r="C4741" t="s">
        <v>110</v>
      </c>
      <c r="D4741" t="s">
        <v>11028</v>
      </c>
      <c r="E4741" t="s">
        <v>11</v>
      </c>
      <c r="F4741" t="s">
        <v>12</v>
      </c>
      <c r="G4741" t="s">
        <v>35</v>
      </c>
      <c r="H4741" t="s">
        <v>1483</v>
      </c>
      <c r="I4741" t="s">
        <v>10205</v>
      </c>
      <c r="J4741" t="s">
        <v>3811</v>
      </c>
      <c r="K4741" t="s">
        <v>73</v>
      </c>
      <c r="L4741" t="s">
        <v>10594</v>
      </c>
      <c r="M4741">
        <v>810748</v>
      </c>
      <c r="N4741" t="s">
        <v>11032</v>
      </c>
      <c r="O4741" t="s">
        <v>425</v>
      </c>
      <c r="P4741" t="s">
        <v>425</v>
      </c>
    </row>
    <row r="4742" spans="1:16" x14ac:dyDescent="0.25">
      <c r="A4742">
        <v>811201</v>
      </c>
      <c r="B4742" t="s">
        <v>11176</v>
      </c>
      <c r="C4742" t="s">
        <v>121</v>
      </c>
      <c r="D4742" t="s">
        <v>10686</v>
      </c>
      <c r="E4742" t="s">
        <v>11</v>
      </c>
      <c r="F4742" t="s">
        <v>12</v>
      </c>
      <c r="G4742" t="s">
        <v>35</v>
      </c>
      <c r="H4742" t="s">
        <v>1483</v>
      </c>
      <c r="I4742" t="s">
        <v>10205</v>
      </c>
      <c r="J4742" t="s">
        <v>11177</v>
      </c>
      <c r="K4742" t="s">
        <v>73</v>
      </c>
      <c r="L4742" t="s">
        <v>10595</v>
      </c>
      <c r="M4742">
        <v>810799</v>
      </c>
      <c r="N4742" t="s">
        <v>10216</v>
      </c>
      <c r="O4742" t="s">
        <v>425</v>
      </c>
      <c r="P4742" t="s">
        <v>425</v>
      </c>
    </row>
    <row r="4743" spans="1:16" x14ac:dyDescent="0.25">
      <c r="A4743">
        <v>811203</v>
      </c>
      <c r="B4743" t="s">
        <v>2424</v>
      </c>
      <c r="C4743" t="s">
        <v>104</v>
      </c>
      <c r="D4743" t="s">
        <v>10389</v>
      </c>
      <c r="E4743" t="s">
        <v>11</v>
      </c>
      <c r="F4743" t="s">
        <v>12</v>
      </c>
      <c r="G4743" t="s">
        <v>35</v>
      </c>
      <c r="H4743" t="s">
        <v>1483</v>
      </c>
      <c r="I4743" t="s">
        <v>10205</v>
      </c>
      <c r="J4743" t="s">
        <v>329</v>
      </c>
      <c r="K4743" t="s">
        <v>100</v>
      </c>
      <c r="L4743" t="s">
        <v>10448</v>
      </c>
      <c r="M4743">
        <v>811216</v>
      </c>
      <c r="N4743" t="s">
        <v>10724</v>
      </c>
      <c r="O4743" t="s">
        <v>425</v>
      </c>
      <c r="P4743" t="s">
        <v>425</v>
      </c>
    </row>
    <row r="4744" spans="1:16" x14ac:dyDescent="0.25">
      <c r="A4744">
        <v>811204</v>
      </c>
      <c r="B4744" t="s">
        <v>11178</v>
      </c>
      <c r="C4744" t="s">
        <v>104</v>
      </c>
      <c r="D4744" t="s">
        <v>11179</v>
      </c>
      <c r="E4744" t="s">
        <v>11</v>
      </c>
      <c r="F4744" t="s">
        <v>12</v>
      </c>
      <c r="G4744" t="s">
        <v>35</v>
      </c>
      <c r="H4744" t="s">
        <v>1483</v>
      </c>
      <c r="I4744" t="s">
        <v>10205</v>
      </c>
      <c r="J4744" t="s">
        <v>334</v>
      </c>
      <c r="K4744" t="s">
        <v>100</v>
      </c>
      <c r="L4744" t="s">
        <v>10245</v>
      </c>
      <c r="M4744">
        <v>810634</v>
      </c>
      <c r="N4744" t="s">
        <v>10246</v>
      </c>
      <c r="O4744" t="s">
        <v>425</v>
      </c>
      <c r="P4744" t="s">
        <v>425</v>
      </c>
    </row>
    <row r="4745" spans="1:16" x14ac:dyDescent="0.25">
      <c r="A4745">
        <v>811205</v>
      </c>
      <c r="B4745" t="s">
        <v>10639</v>
      </c>
      <c r="C4745" t="s">
        <v>104</v>
      </c>
      <c r="D4745" t="s">
        <v>11180</v>
      </c>
      <c r="E4745" t="s">
        <v>11</v>
      </c>
      <c r="F4745" t="s">
        <v>12</v>
      </c>
      <c r="G4745" t="s">
        <v>35</v>
      </c>
      <c r="H4745" t="s">
        <v>1483</v>
      </c>
      <c r="I4745" t="s">
        <v>10205</v>
      </c>
      <c r="J4745" t="s">
        <v>2370</v>
      </c>
      <c r="K4745" t="s">
        <v>100</v>
      </c>
      <c r="M4745">
        <v>811169</v>
      </c>
      <c r="N4745" t="s">
        <v>10254</v>
      </c>
      <c r="O4745" t="s">
        <v>425</v>
      </c>
      <c r="P4745" t="s">
        <v>425</v>
      </c>
    </row>
    <row r="4746" spans="1:16" x14ac:dyDescent="0.25">
      <c r="A4746">
        <v>811207</v>
      </c>
      <c r="B4746" t="s">
        <v>11181</v>
      </c>
      <c r="C4746" t="s">
        <v>11182</v>
      </c>
      <c r="D4746" t="s">
        <v>11183</v>
      </c>
      <c r="E4746" t="s">
        <v>90</v>
      </c>
      <c r="F4746" t="s">
        <v>12</v>
      </c>
      <c r="G4746" t="s">
        <v>35</v>
      </c>
      <c r="H4746" t="s">
        <v>1483</v>
      </c>
      <c r="I4746" t="s">
        <v>10223</v>
      </c>
      <c r="J4746" t="s">
        <v>4283</v>
      </c>
      <c r="K4746" t="s">
        <v>100</v>
      </c>
      <c r="L4746" t="s">
        <v>10233</v>
      </c>
      <c r="M4746">
        <v>810959</v>
      </c>
      <c r="N4746" t="s">
        <v>1485</v>
      </c>
      <c r="O4746" t="s">
        <v>425</v>
      </c>
      <c r="P4746" t="s">
        <v>425</v>
      </c>
    </row>
    <row r="4747" spans="1:16" x14ac:dyDescent="0.25">
      <c r="A4747">
        <v>811208</v>
      </c>
      <c r="B4747" t="s">
        <v>11184</v>
      </c>
      <c r="C4747" t="s">
        <v>1013</v>
      </c>
      <c r="D4747" t="s">
        <v>10723</v>
      </c>
      <c r="E4747" t="s">
        <v>11</v>
      </c>
      <c r="F4747" t="s">
        <v>12</v>
      </c>
      <c r="G4747" t="s">
        <v>35</v>
      </c>
      <c r="H4747" t="s">
        <v>1483</v>
      </c>
      <c r="I4747" t="s">
        <v>10205</v>
      </c>
      <c r="J4747" t="s">
        <v>78</v>
      </c>
      <c r="K4747" t="s">
        <v>73</v>
      </c>
      <c r="L4747" t="s">
        <v>8883</v>
      </c>
      <c r="M4747">
        <v>811165</v>
      </c>
      <c r="N4747" t="s">
        <v>10724</v>
      </c>
      <c r="O4747" t="s">
        <v>425</v>
      </c>
      <c r="P4747" t="s">
        <v>425</v>
      </c>
    </row>
    <row r="4748" spans="1:16" x14ac:dyDescent="0.25">
      <c r="A4748">
        <v>811209</v>
      </c>
      <c r="B4748" t="s">
        <v>4067</v>
      </c>
      <c r="C4748" t="s">
        <v>213</v>
      </c>
      <c r="D4748" t="s">
        <v>11185</v>
      </c>
      <c r="E4748" t="s">
        <v>90</v>
      </c>
      <c r="F4748" t="s">
        <v>12</v>
      </c>
      <c r="G4748" t="s">
        <v>35</v>
      </c>
      <c r="H4748" t="s">
        <v>1483</v>
      </c>
      <c r="I4748" t="s">
        <v>10223</v>
      </c>
      <c r="J4748" t="s">
        <v>131</v>
      </c>
      <c r="K4748" t="s">
        <v>100</v>
      </c>
      <c r="L4748" t="s">
        <v>5070</v>
      </c>
      <c r="M4748">
        <v>810856</v>
      </c>
      <c r="N4748" t="s">
        <v>10278</v>
      </c>
      <c r="O4748" t="s">
        <v>425</v>
      </c>
      <c r="P4748" t="s">
        <v>425</v>
      </c>
    </row>
    <row r="4749" spans="1:16" x14ac:dyDescent="0.25">
      <c r="A4749">
        <v>811210</v>
      </c>
      <c r="B4749" t="s">
        <v>1038</v>
      </c>
      <c r="C4749" t="s">
        <v>6310</v>
      </c>
      <c r="D4749" t="s">
        <v>11186</v>
      </c>
      <c r="E4749" t="s">
        <v>90</v>
      </c>
      <c r="F4749" t="s">
        <v>12</v>
      </c>
      <c r="G4749" t="s">
        <v>35</v>
      </c>
      <c r="H4749" t="s">
        <v>1483</v>
      </c>
      <c r="I4749" t="s">
        <v>1484</v>
      </c>
      <c r="J4749" t="s">
        <v>1243</v>
      </c>
      <c r="K4749" t="s">
        <v>93</v>
      </c>
      <c r="L4749" t="s">
        <v>10267</v>
      </c>
      <c r="M4749">
        <v>811067</v>
      </c>
      <c r="N4749" t="s">
        <v>1485</v>
      </c>
      <c r="O4749" t="s">
        <v>425</v>
      </c>
      <c r="P4749" t="s">
        <v>425</v>
      </c>
    </row>
    <row r="4750" spans="1:16" x14ac:dyDescent="0.25">
      <c r="A4750">
        <v>811211</v>
      </c>
      <c r="B4750" t="s">
        <v>11187</v>
      </c>
      <c r="C4750" t="s">
        <v>11188</v>
      </c>
      <c r="D4750" t="s">
        <v>11189</v>
      </c>
      <c r="E4750" t="s">
        <v>11</v>
      </c>
      <c r="F4750" t="s">
        <v>12</v>
      </c>
      <c r="G4750" t="s">
        <v>35</v>
      </c>
      <c r="H4750" t="s">
        <v>1483</v>
      </c>
      <c r="I4750" t="s">
        <v>1484</v>
      </c>
      <c r="J4750" t="s">
        <v>3161</v>
      </c>
      <c r="K4750" t="s">
        <v>61</v>
      </c>
      <c r="L4750" t="s">
        <v>10443</v>
      </c>
      <c r="M4750">
        <v>810663</v>
      </c>
      <c r="N4750" t="s">
        <v>1485</v>
      </c>
      <c r="O4750" t="s">
        <v>425</v>
      </c>
      <c r="P4750" t="s">
        <v>425</v>
      </c>
    </row>
    <row r="4751" spans="1:16" x14ac:dyDescent="0.25">
      <c r="A4751">
        <v>811212</v>
      </c>
      <c r="B4751" t="s">
        <v>527</v>
      </c>
      <c r="C4751" t="s">
        <v>11190</v>
      </c>
      <c r="D4751" t="s">
        <v>11191</v>
      </c>
      <c r="E4751" t="s">
        <v>11</v>
      </c>
      <c r="F4751" t="s">
        <v>12</v>
      </c>
      <c r="G4751" t="s">
        <v>35</v>
      </c>
      <c r="H4751" t="s">
        <v>1483</v>
      </c>
      <c r="I4751" t="s">
        <v>10223</v>
      </c>
      <c r="J4751" t="s">
        <v>11192</v>
      </c>
      <c r="K4751" t="s">
        <v>61</v>
      </c>
      <c r="L4751" t="s">
        <v>10277</v>
      </c>
      <c r="M4751">
        <v>810781</v>
      </c>
      <c r="N4751" t="s">
        <v>10863</v>
      </c>
      <c r="O4751" t="s">
        <v>425</v>
      </c>
      <c r="P4751" t="s">
        <v>425</v>
      </c>
    </row>
    <row r="4752" spans="1:16" x14ac:dyDescent="0.25">
      <c r="A4752">
        <v>811213</v>
      </c>
      <c r="B4752" t="s">
        <v>11193</v>
      </c>
      <c r="C4752" t="s">
        <v>779</v>
      </c>
      <c r="D4752" t="s">
        <v>10281</v>
      </c>
      <c r="E4752" t="s">
        <v>11</v>
      </c>
      <c r="F4752" t="s">
        <v>12</v>
      </c>
      <c r="G4752" t="s">
        <v>35</v>
      </c>
      <c r="H4752" t="s">
        <v>1483</v>
      </c>
      <c r="I4752" t="s">
        <v>10280</v>
      </c>
      <c r="J4752" t="s">
        <v>45</v>
      </c>
      <c r="K4752" t="s">
        <v>17</v>
      </c>
      <c r="L4752" t="s">
        <v>10434</v>
      </c>
      <c r="M4752">
        <v>810782</v>
      </c>
      <c r="N4752" t="s">
        <v>7894</v>
      </c>
      <c r="O4752" t="s">
        <v>425</v>
      </c>
      <c r="P4752" t="s">
        <v>425</v>
      </c>
    </row>
    <row r="4753" spans="1:16" x14ac:dyDescent="0.25">
      <c r="A4753">
        <v>811214</v>
      </c>
      <c r="B4753" t="s">
        <v>11194</v>
      </c>
      <c r="C4753" t="s">
        <v>9</v>
      </c>
      <c r="D4753" t="s">
        <v>11195</v>
      </c>
      <c r="E4753" t="s">
        <v>11</v>
      </c>
      <c r="F4753" t="s">
        <v>12</v>
      </c>
      <c r="G4753" t="s">
        <v>35</v>
      </c>
      <c r="H4753" t="s">
        <v>1483</v>
      </c>
      <c r="I4753" t="s">
        <v>10205</v>
      </c>
      <c r="J4753" t="s">
        <v>473</v>
      </c>
      <c r="K4753" t="s">
        <v>93</v>
      </c>
      <c r="L4753" t="s">
        <v>10900</v>
      </c>
      <c r="M4753">
        <v>810964</v>
      </c>
      <c r="N4753" t="s">
        <v>10287</v>
      </c>
      <c r="O4753" t="s">
        <v>425</v>
      </c>
      <c r="P4753" t="s">
        <v>425</v>
      </c>
    </row>
    <row r="4754" spans="1:16" x14ac:dyDescent="0.25">
      <c r="A4754">
        <v>811215</v>
      </c>
      <c r="B4754" t="s">
        <v>11196</v>
      </c>
      <c r="C4754" t="s">
        <v>9</v>
      </c>
      <c r="D4754" t="s">
        <v>11197</v>
      </c>
      <c r="E4754" t="s">
        <v>11</v>
      </c>
      <c r="F4754" t="s">
        <v>12</v>
      </c>
      <c r="G4754" t="s">
        <v>35</v>
      </c>
      <c r="H4754" t="s">
        <v>1483</v>
      </c>
      <c r="I4754" t="s">
        <v>10280</v>
      </c>
      <c r="J4754" t="s">
        <v>10959</v>
      </c>
      <c r="K4754" t="s">
        <v>61</v>
      </c>
      <c r="L4754" t="s">
        <v>11153</v>
      </c>
      <c r="M4754">
        <v>811180</v>
      </c>
      <c r="N4754" t="s">
        <v>7894</v>
      </c>
      <c r="O4754" t="s">
        <v>425</v>
      </c>
      <c r="P4754" t="s">
        <v>425</v>
      </c>
    </row>
    <row r="4755" spans="1:16" x14ac:dyDescent="0.25">
      <c r="A4755">
        <v>811216</v>
      </c>
      <c r="B4755" t="s">
        <v>1255</v>
      </c>
      <c r="C4755" t="s">
        <v>9</v>
      </c>
      <c r="D4755" t="s">
        <v>10448</v>
      </c>
      <c r="E4755" t="s">
        <v>11</v>
      </c>
      <c r="F4755" t="s">
        <v>12</v>
      </c>
      <c r="G4755" t="s">
        <v>35</v>
      </c>
      <c r="H4755" t="s">
        <v>1483</v>
      </c>
      <c r="I4755" t="s">
        <v>10205</v>
      </c>
      <c r="J4755" t="s">
        <v>599</v>
      </c>
      <c r="K4755" t="s">
        <v>73</v>
      </c>
      <c r="L4755" t="s">
        <v>10542</v>
      </c>
      <c r="M4755">
        <v>811185</v>
      </c>
      <c r="N4755" t="s">
        <v>10724</v>
      </c>
      <c r="O4755" t="s">
        <v>425</v>
      </c>
      <c r="P4755" t="s">
        <v>425</v>
      </c>
    </row>
    <row r="4756" spans="1:16" x14ac:dyDescent="0.25">
      <c r="A4756">
        <v>811218</v>
      </c>
      <c r="B4756" t="s">
        <v>11198</v>
      </c>
      <c r="C4756" t="s">
        <v>4817</v>
      </c>
      <c r="D4756" t="s">
        <v>10606</v>
      </c>
      <c r="E4756" t="s">
        <v>11</v>
      </c>
      <c r="F4756" t="s">
        <v>12</v>
      </c>
      <c r="G4756" t="s">
        <v>35</v>
      </c>
      <c r="H4756" t="s">
        <v>1483</v>
      </c>
      <c r="I4756" t="s">
        <v>10205</v>
      </c>
      <c r="J4756" t="s">
        <v>52</v>
      </c>
      <c r="K4756" t="s">
        <v>17</v>
      </c>
      <c r="L4756" t="s">
        <v>10365</v>
      </c>
      <c r="M4756">
        <v>810917</v>
      </c>
      <c r="N4756" t="s">
        <v>10642</v>
      </c>
      <c r="O4756" t="s">
        <v>425</v>
      </c>
      <c r="P4756" t="s">
        <v>425</v>
      </c>
    </row>
    <row r="4757" spans="1:16" x14ac:dyDescent="0.25">
      <c r="A4757">
        <v>811219</v>
      </c>
      <c r="B4757" t="s">
        <v>3899</v>
      </c>
      <c r="C4757" t="s">
        <v>1594</v>
      </c>
      <c r="D4757" t="s">
        <v>11199</v>
      </c>
      <c r="E4757" t="s">
        <v>90</v>
      </c>
      <c r="F4757" t="s">
        <v>12</v>
      </c>
      <c r="G4757" t="s">
        <v>35</v>
      </c>
      <c r="H4757" t="s">
        <v>1483</v>
      </c>
      <c r="I4757" t="s">
        <v>10280</v>
      </c>
      <c r="J4757" t="s">
        <v>3275</v>
      </c>
      <c r="K4757" t="s">
        <v>933</v>
      </c>
      <c r="L4757" t="s">
        <v>10281</v>
      </c>
      <c r="M4757">
        <v>811213</v>
      </c>
      <c r="N4757" t="s">
        <v>7894</v>
      </c>
      <c r="O4757" t="s">
        <v>425</v>
      </c>
      <c r="P4757" t="s">
        <v>425</v>
      </c>
    </row>
    <row r="4758" spans="1:16" x14ac:dyDescent="0.25">
      <c r="A4758">
        <v>811220</v>
      </c>
      <c r="B4758" t="s">
        <v>2470</v>
      </c>
      <c r="C4758" t="s">
        <v>695</v>
      </c>
      <c r="D4758" t="s">
        <v>11200</v>
      </c>
      <c r="E4758" t="s">
        <v>11</v>
      </c>
      <c r="F4758" t="s">
        <v>12</v>
      </c>
      <c r="G4758" t="s">
        <v>35</v>
      </c>
      <c r="H4758" t="s">
        <v>1483</v>
      </c>
      <c r="I4758" t="s">
        <v>10205</v>
      </c>
      <c r="J4758" t="s">
        <v>7593</v>
      </c>
      <c r="K4758" t="s">
        <v>61</v>
      </c>
      <c r="L4758" t="s">
        <v>10699</v>
      </c>
      <c r="M4758">
        <v>810954</v>
      </c>
      <c r="N4758" t="s">
        <v>10216</v>
      </c>
      <c r="O4758" t="s">
        <v>425</v>
      </c>
      <c r="P4758" t="s">
        <v>425</v>
      </c>
    </row>
    <row r="4759" spans="1:16" x14ac:dyDescent="0.25">
      <c r="A4759">
        <v>811222</v>
      </c>
      <c r="B4759" t="s">
        <v>11201</v>
      </c>
      <c r="C4759" t="s">
        <v>1286</v>
      </c>
      <c r="D4759" t="s">
        <v>11202</v>
      </c>
      <c r="E4759" t="s">
        <v>90</v>
      </c>
      <c r="F4759" t="s">
        <v>12</v>
      </c>
      <c r="G4759" t="s">
        <v>35</v>
      </c>
      <c r="H4759" t="s">
        <v>1483</v>
      </c>
      <c r="I4759" t="s">
        <v>1484</v>
      </c>
      <c r="J4759" t="s">
        <v>11203</v>
      </c>
      <c r="K4759" t="s">
        <v>93</v>
      </c>
      <c r="L4759" t="s">
        <v>10238</v>
      </c>
      <c r="M4759">
        <v>811129</v>
      </c>
      <c r="N4759" t="s">
        <v>1485</v>
      </c>
      <c r="O4759" t="s">
        <v>425</v>
      </c>
      <c r="P4759" t="s">
        <v>425</v>
      </c>
    </row>
    <row r="4760" spans="1:16" x14ac:dyDescent="0.25">
      <c r="A4760">
        <v>811224</v>
      </c>
      <c r="B4760" t="s">
        <v>3944</v>
      </c>
      <c r="C4760" t="s">
        <v>2238</v>
      </c>
      <c r="D4760" t="s">
        <v>11204</v>
      </c>
      <c r="E4760" t="s">
        <v>11</v>
      </c>
      <c r="F4760" t="s">
        <v>12</v>
      </c>
      <c r="G4760" t="s">
        <v>35</v>
      </c>
      <c r="H4760" t="s">
        <v>2615</v>
      </c>
      <c r="I4760" t="s">
        <v>2616</v>
      </c>
      <c r="J4760" t="s">
        <v>5587</v>
      </c>
      <c r="K4760" t="s">
        <v>93</v>
      </c>
      <c r="L4760" t="s">
        <v>5360</v>
      </c>
      <c r="M4760" t="s">
        <v>5361</v>
      </c>
      <c r="N4760" t="s">
        <v>3210</v>
      </c>
      <c r="O4760" t="s">
        <v>425</v>
      </c>
      <c r="P4760" t="s">
        <v>425</v>
      </c>
    </row>
    <row r="4761" spans="1:16" x14ac:dyDescent="0.25">
      <c r="A4761">
        <v>811226</v>
      </c>
      <c r="B4761" t="s">
        <v>11205</v>
      </c>
      <c r="C4761" t="s">
        <v>779</v>
      </c>
      <c r="D4761" t="s">
        <v>11206</v>
      </c>
      <c r="E4761" t="s">
        <v>11</v>
      </c>
      <c r="F4761" t="s">
        <v>174</v>
      </c>
      <c r="G4761" t="s">
        <v>373</v>
      </c>
      <c r="H4761" t="s">
        <v>1955</v>
      </c>
      <c r="I4761" t="s">
        <v>1955</v>
      </c>
      <c r="J4761" t="s">
        <v>6482</v>
      </c>
      <c r="K4761" t="s">
        <v>61</v>
      </c>
      <c r="L4761" t="s">
        <v>5070</v>
      </c>
      <c r="M4761" t="s">
        <v>5071</v>
      </c>
      <c r="N4761" t="s">
        <v>366</v>
      </c>
      <c r="O4761" t="s">
        <v>425</v>
      </c>
      <c r="P4761" t="s">
        <v>425</v>
      </c>
    </row>
    <row r="4762" spans="1:16" x14ac:dyDescent="0.25">
      <c r="A4762">
        <v>811228</v>
      </c>
      <c r="B4762" t="s">
        <v>11207</v>
      </c>
      <c r="C4762" t="s">
        <v>335</v>
      </c>
      <c r="D4762" t="s">
        <v>10408</v>
      </c>
      <c r="E4762" t="s">
        <v>11</v>
      </c>
      <c r="F4762" t="s">
        <v>12</v>
      </c>
      <c r="G4762" t="s">
        <v>35</v>
      </c>
      <c r="H4762" t="s">
        <v>1483</v>
      </c>
      <c r="I4762" t="s">
        <v>10223</v>
      </c>
      <c r="J4762" t="s">
        <v>78</v>
      </c>
      <c r="K4762" t="s">
        <v>73</v>
      </c>
      <c r="L4762" t="s">
        <v>10252</v>
      </c>
      <c r="M4762">
        <v>810927</v>
      </c>
      <c r="N4762" t="s">
        <v>10720</v>
      </c>
      <c r="O4762" t="s">
        <v>425</v>
      </c>
      <c r="P4762" t="s">
        <v>425</v>
      </c>
    </row>
    <row r="4763" spans="1:16" x14ac:dyDescent="0.25">
      <c r="A4763">
        <v>811229</v>
      </c>
      <c r="B4763" t="s">
        <v>11208</v>
      </c>
      <c r="C4763" t="s">
        <v>335</v>
      </c>
      <c r="D4763" t="s">
        <v>11209</v>
      </c>
      <c r="E4763" t="s">
        <v>11</v>
      </c>
      <c r="F4763" t="s">
        <v>12</v>
      </c>
      <c r="G4763" t="s">
        <v>35</v>
      </c>
      <c r="H4763" t="s">
        <v>1483</v>
      </c>
      <c r="I4763" t="s">
        <v>1484</v>
      </c>
      <c r="J4763" t="s">
        <v>6089</v>
      </c>
      <c r="K4763" t="s">
        <v>61</v>
      </c>
      <c r="L4763" t="s">
        <v>10267</v>
      </c>
      <c r="M4763">
        <v>811067</v>
      </c>
      <c r="N4763" t="s">
        <v>1485</v>
      </c>
      <c r="O4763" t="s">
        <v>425</v>
      </c>
      <c r="P4763" t="s">
        <v>425</v>
      </c>
    </row>
    <row r="4764" spans="1:16" x14ac:dyDescent="0.25">
      <c r="A4764">
        <v>811230</v>
      </c>
      <c r="B4764" t="s">
        <v>11210</v>
      </c>
      <c r="C4764" t="s">
        <v>6276</v>
      </c>
      <c r="D4764" t="s">
        <v>11211</v>
      </c>
      <c r="E4764" t="s">
        <v>11</v>
      </c>
      <c r="F4764" t="s">
        <v>12</v>
      </c>
      <c r="G4764" t="s">
        <v>35</v>
      </c>
      <c r="H4764" t="s">
        <v>1483</v>
      </c>
      <c r="I4764" t="s">
        <v>1484</v>
      </c>
      <c r="J4764" t="s">
        <v>11212</v>
      </c>
      <c r="K4764" t="s">
        <v>100</v>
      </c>
      <c r="L4764" t="s">
        <v>10546</v>
      </c>
      <c r="M4764">
        <v>810723</v>
      </c>
      <c r="N4764" t="s">
        <v>10270</v>
      </c>
      <c r="O4764" t="s">
        <v>425</v>
      </c>
      <c r="P4764" t="s">
        <v>425</v>
      </c>
    </row>
    <row r="4765" spans="1:16" x14ac:dyDescent="0.25">
      <c r="A4765">
        <v>811233</v>
      </c>
      <c r="B4765" t="s">
        <v>11213</v>
      </c>
      <c r="C4765" t="s">
        <v>11214</v>
      </c>
      <c r="D4765" t="s">
        <v>11215</v>
      </c>
      <c r="E4765" t="s">
        <v>90</v>
      </c>
      <c r="F4765" t="s">
        <v>174</v>
      </c>
      <c r="G4765" t="s">
        <v>441</v>
      </c>
      <c r="H4765" t="s">
        <v>781</v>
      </c>
      <c r="I4765" t="s">
        <v>781</v>
      </c>
      <c r="J4765" t="s">
        <v>99</v>
      </c>
      <c r="K4765" t="s">
        <v>73</v>
      </c>
      <c r="L4765" t="s">
        <v>8363</v>
      </c>
      <c r="M4765">
        <v>808490</v>
      </c>
      <c r="N4765" t="s">
        <v>5223</v>
      </c>
      <c r="O4765" t="s">
        <v>425</v>
      </c>
      <c r="P4765" t="s">
        <v>425</v>
      </c>
    </row>
    <row r="4766" spans="1:16" x14ac:dyDescent="0.25">
      <c r="A4766">
        <v>811235</v>
      </c>
      <c r="B4766" t="s">
        <v>11216</v>
      </c>
      <c r="C4766" t="s">
        <v>335</v>
      </c>
      <c r="D4766" t="s">
        <v>11217</v>
      </c>
      <c r="E4766" t="s">
        <v>11</v>
      </c>
      <c r="F4766" t="s">
        <v>12</v>
      </c>
      <c r="G4766" t="s">
        <v>13</v>
      </c>
      <c r="H4766" t="s">
        <v>14</v>
      </c>
      <c r="I4766" t="s">
        <v>15</v>
      </c>
      <c r="J4766" t="s">
        <v>1541</v>
      </c>
      <c r="K4766" t="s">
        <v>17</v>
      </c>
      <c r="L4766" t="s">
        <v>2200</v>
      </c>
      <c r="M4766" t="s">
        <v>2201</v>
      </c>
      <c r="N4766" t="s">
        <v>75</v>
      </c>
      <c r="O4766" t="s">
        <v>425</v>
      </c>
      <c r="P4766" t="s">
        <v>425</v>
      </c>
    </row>
    <row r="4767" spans="1:16" x14ac:dyDescent="0.25">
      <c r="A4767">
        <v>811236</v>
      </c>
      <c r="B4767" t="s">
        <v>11218</v>
      </c>
      <c r="C4767" t="s">
        <v>57</v>
      </c>
      <c r="D4767" t="s">
        <v>11219</v>
      </c>
      <c r="E4767" t="s">
        <v>11</v>
      </c>
      <c r="F4767" t="s">
        <v>12</v>
      </c>
      <c r="G4767" t="s">
        <v>35</v>
      </c>
      <c r="H4767" t="s">
        <v>36</v>
      </c>
      <c r="I4767" t="s">
        <v>37</v>
      </c>
      <c r="J4767" t="s">
        <v>5306</v>
      </c>
      <c r="K4767" t="s">
        <v>100</v>
      </c>
      <c r="L4767" t="s">
        <v>9395</v>
      </c>
      <c r="M4767" t="s">
        <v>9396</v>
      </c>
      <c r="N4767" t="s">
        <v>360</v>
      </c>
      <c r="O4767" t="s">
        <v>425</v>
      </c>
      <c r="P4767" t="s">
        <v>425</v>
      </c>
    </row>
    <row r="4768" spans="1:16" x14ac:dyDescent="0.25">
      <c r="A4768">
        <v>811237</v>
      </c>
      <c r="B4768" t="s">
        <v>1137</v>
      </c>
      <c r="C4768" t="s">
        <v>3730</v>
      </c>
      <c r="D4768" t="s">
        <v>11220</v>
      </c>
      <c r="E4768" t="s">
        <v>90</v>
      </c>
      <c r="F4768" t="s">
        <v>174</v>
      </c>
      <c r="G4768" t="s">
        <v>175</v>
      </c>
      <c r="H4768" t="s">
        <v>176</v>
      </c>
      <c r="I4768" t="s">
        <v>176</v>
      </c>
      <c r="J4768" t="s">
        <v>92</v>
      </c>
      <c r="K4768" t="s">
        <v>93</v>
      </c>
      <c r="L4768" t="s">
        <v>2353</v>
      </c>
      <c r="M4768" t="s">
        <v>2354</v>
      </c>
      <c r="N4768" t="s">
        <v>240</v>
      </c>
      <c r="O4768" t="s">
        <v>425</v>
      </c>
      <c r="P4768" t="s">
        <v>425</v>
      </c>
    </row>
    <row r="4769" spans="1:20" x14ac:dyDescent="0.25">
      <c r="A4769">
        <v>811240</v>
      </c>
      <c r="B4769" t="s">
        <v>3746</v>
      </c>
      <c r="C4769" t="s">
        <v>11221</v>
      </c>
      <c r="D4769" t="s">
        <v>11222</v>
      </c>
      <c r="E4769" t="s">
        <v>11</v>
      </c>
      <c r="F4769" t="s">
        <v>12</v>
      </c>
      <c r="G4769" t="s">
        <v>1300</v>
      </c>
      <c r="H4769" t="s">
        <v>1349</v>
      </c>
      <c r="I4769" t="s">
        <v>1349</v>
      </c>
      <c r="J4769" t="s">
        <v>7909</v>
      </c>
      <c r="K4769" t="s">
        <v>93</v>
      </c>
      <c r="L4769" t="s">
        <v>7901</v>
      </c>
      <c r="M4769">
        <v>807971</v>
      </c>
      <c r="N4769" t="s">
        <v>7852</v>
      </c>
      <c r="O4769" t="s">
        <v>425</v>
      </c>
      <c r="P4769" t="s">
        <v>425</v>
      </c>
    </row>
    <row r="4770" spans="1:20" x14ac:dyDescent="0.25">
      <c r="A4770">
        <v>811242</v>
      </c>
      <c r="B4770" t="s">
        <v>219</v>
      </c>
      <c r="C4770" t="s">
        <v>11223</v>
      </c>
      <c r="D4770" t="s">
        <v>11224</v>
      </c>
      <c r="E4770" t="s">
        <v>90</v>
      </c>
      <c r="F4770" t="s">
        <v>12</v>
      </c>
      <c r="G4770" t="s">
        <v>13</v>
      </c>
      <c r="H4770" t="s">
        <v>257</v>
      </c>
      <c r="I4770" t="s">
        <v>754</v>
      </c>
      <c r="J4770" t="s">
        <v>3118</v>
      </c>
      <c r="K4770" t="s">
        <v>93</v>
      </c>
      <c r="L4770" t="s">
        <v>6963</v>
      </c>
      <c r="M4770">
        <v>806901</v>
      </c>
      <c r="N4770" t="s">
        <v>1684</v>
      </c>
      <c r="O4770" t="s">
        <v>425</v>
      </c>
      <c r="P4770" t="s">
        <v>425</v>
      </c>
      <c r="T4770" t="str">
        <f>VLOOKUP(TEXT(A4770,0),Old_data_Again,3,FALSE)</f>
        <v>BOOST</v>
      </c>
    </row>
    <row r="4771" spans="1:20" x14ac:dyDescent="0.25">
      <c r="A4771">
        <v>811244</v>
      </c>
      <c r="B4771" t="s">
        <v>11226</v>
      </c>
      <c r="C4771" t="s">
        <v>1002</v>
      </c>
      <c r="D4771" t="s">
        <v>11225</v>
      </c>
      <c r="E4771" t="s">
        <v>90</v>
      </c>
      <c r="F4771" t="s">
        <v>12</v>
      </c>
      <c r="G4771" t="s">
        <v>13</v>
      </c>
      <c r="H4771" t="s">
        <v>237</v>
      </c>
      <c r="I4771" t="s">
        <v>237</v>
      </c>
      <c r="J4771" t="s">
        <v>3498</v>
      </c>
      <c r="K4771" t="s">
        <v>93</v>
      </c>
      <c r="L4771" t="s">
        <v>966</v>
      </c>
      <c r="M4771">
        <v>23470</v>
      </c>
      <c r="N4771" t="s">
        <v>276</v>
      </c>
      <c r="O4771" t="s">
        <v>425</v>
      </c>
      <c r="P4771" t="s">
        <v>425</v>
      </c>
    </row>
    <row r="4772" spans="1:20" x14ac:dyDescent="0.25">
      <c r="A4772">
        <v>811249</v>
      </c>
      <c r="B4772" t="s">
        <v>2743</v>
      </c>
      <c r="C4772" t="s">
        <v>752</v>
      </c>
      <c r="D4772" t="s">
        <v>11227</v>
      </c>
      <c r="E4772" t="s">
        <v>11</v>
      </c>
      <c r="F4772" t="s">
        <v>12</v>
      </c>
      <c r="G4772" t="s">
        <v>35</v>
      </c>
      <c r="H4772" t="s">
        <v>2798</v>
      </c>
      <c r="I4772" t="s">
        <v>3172</v>
      </c>
      <c r="J4772" t="s">
        <v>5484</v>
      </c>
      <c r="K4772" t="s">
        <v>93</v>
      </c>
      <c r="L4772" t="s">
        <v>5430</v>
      </c>
      <c r="M4772">
        <v>805181</v>
      </c>
      <c r="N4772" t="s">
        <v>5433</v>
      </c>
      <c r="O4772" t="s">
        <v>425</v>
      </c>
      <c r="P4772" t="s">
        <v>425</v>
      </c>
    </row>
    <row r="4773" spans="1:20" x14ac:dyDescent="0.25">
      <c r="A4773">
        <v>811257</v>
      </c>
      <c r="B4773" t="s">
        <v>362</v>
      </c>
      <c r="C4773" t="s">
        <v>50</v>
      </c>
      <c r="D4773" t="s">
        <v>11228</v>
      </c>
      <c r="E4773" t="s">
        <v>11</v>
      </c>
      <c r="F4773" t="s">
        <v>12</v>
      </c>
      <c r="G4773" t="s">
        <v>35</v>
      </c>
      <c r="H4773" t="s">
        <v>2798</v>
      </c>
      <c r="I4773" t="s">
        <v>3402</v>
      </c>
      <c r="J4773" t="s">
        <v>1302</v>
      </c>
      <c r="K4773" t="s">
        <v>61</v>
      </c>
      <c r="L4773" t="s">
        <v>11229</v>
      </c>
      <c r="M4773">
        <v>812332</v>
      </c>
      <c r="N4773" t="s">
        <v>5325</v>
      </c>
      <c r="O4773" t="s">
        <v>425</v>
      </c>
      <c r="P4773" t="s">
        <v>425</v>
      </c>
    </row>
    <row r="4774" spans="1:20" x14ac:dyDescent="0.25">
      <c r="A4774">
        <v>811258</v>
      </c>
      <c r="B4774" t="s">
        <v>11230</v>
      </c>
      <c r="C4774" t="s">
        <v>708</v>
      </c>
      <c r="D4774" t="s">
        <v>11231</v>
      </c>
      <c r="E4774" t="s">
        <v>11</v>
      </c>
      <c r="F4774" t="s">
        <v>174</v>
      </c>
      <c r="G4774" t="s">
        <v>373</v>
      </c>
      <c r="H4774" t="s">
        <v>1955</v>
      </c>
      <c r="I4774" t="s">
        <v>1955</v>
      </c>
      <c r="J4774" t="s">
        <v>3032</v>
      </c>
      <c r="K4774" t="s">
        <v>933</v>
      </c>
      <c r="L4774" t="s">
        <v>3310</v>
      </c>
      <c r="M4774" t="s">
        <v>3311</v>
      </c>
      <c r="N4774" t="s">
        <v>3312</v>
      </c>
      <c r="O4774" t="s">
        <v>425</v>
      </c>
      <c r="P4774" t="s">
        <v>425</v>
      </c>
    </row>
    <row r="4775" spans="1:20" x14ac:dyDescent="0.25">
      <c r="A4775">
        <v>811259</v>
      </c>
      <c r="B4775" t="s">
        <v>11232</v>
      </c>
      <c r="C4775" t="s">
        <v>6446</v>
      </c>
      <c r="D4775" t="s">
        <v>11233</v>
      </c>
      <c r="E4775" t="s">
        <v>11</v>
      </c>
      <c r="F4775" t="s">
        <v>12</v>
      </c>
      <c r="G4775" t="s">
        <v>1300</v>
      </c>
      <c r="H4775" t="s">
        <v>1301</v>
      </c>
      <c r="I4775" t="s">
        <v>1301</v>
      </c>
      <c r="J4775" t="s">
        <v>4373</v>
      </c>
      <c r="K4775" t="s">
        <v>93</v>
      </c>
      <c r="L4775" t="s">
        <v>6758</v>
      </c>
      <c r="M4775" t="s">
        <v>6759</v>
      </c>
      <c r="N4775" t="s">
        <v>3461</v>
      </c>
      <c r="O4775" t="s">
        <v>425</v>
      </c>
      <c r="P4775" t="s">
        <v>425</v>
      </c>
    </row>
    <row r="4776" spans="1:20" x14ac:dyDescent="0.25">
      <c r="A4776">
        <v>811265</v>
      </c>
      <c r="B4776" t="s">
        <v>1245</v>
      </c>
      <c r="C4776" t="s">
        <v>220</v>
      </c>
      <c r="D4776" t="s">
        <v>11234</v>
      </c>
      <c r="E4776" t="s">
        <v>11</v>
      </c>
      <c r="F4776" t="s">
        <v>174</v>
      </c>
      <c r="G4776" t="s">
        <v>175</v>
      </c>
      <c r="H4776" t="s">
        <v>215</v>
      </c>
      <c r="I4776" t="s">
        <v>215</v>
      </c>
      <c r="J4776" t="s">
        <v>3078</v>
      </c>
      <c r="K4776" t="s">
        <v>93</v>
      </c>
      <c r="L4776" t="s">
        <v>3137</v>
      </c>
      <c r="M4776">
        <v>800814</v>
      </c>
      <c r="N4776" t="s">
        <v>3507</v>
      </c>
      <c r="O4776" t="s">
        <v>425</v>
      </c>
      <c r="P4776" t="s">
        <v>425</v>
      </c>
    </row>
    <row r="4777" spans="1:20" x14ac:dyDescent="0.25">
      <c r="A4777">
        <v>811269</v>
      </c>
      <c r="B4777" t="s">
        <v>5460</v>
      </c>
      <c r="C4777" t="s">
        <v>439</v>
      </c>
      <c r="D4777" t="s">
        <v>11235</v>
      </c>
      <c r="E4777" t="s">
        <v>11</v>
      </c>
      <c r="F4777" t="s">
        <v>174</v>
      </c>
      <c r="G4777" t="s">
        <v>175</v>
      </c>
      <c r="H4777" t="s">
        <v>215</v>
      </c>
      <c r="I4777" t="s">
        <v>215</v>
      </c>
      <c r="J4777" t="s">
        <v>2370</v>
      </c>
      <c r="K4777" t="s">
        <v>61</v>
      </c>
      <c r="L4777" t="s">
        <v>3137</v>
      </c>
      <c r="M4777">
        <v>800814</v>
      </c>
      <c r="N4777" t="s">
        <v>3507</v>
      </c>
      <c r="O4777" t="s">
        <v>425</v>
      </c>
      <c r="P4777" t="s">
        <v>425</v>
      </c>
    </row>
    <row r="4778" spans="1:20" x14ac:dyDescent="0.25">
      <c r="A4778">
        <v>811271</v>
      </c>
      <c r="B4778" t="s">
        <v>870</v>
      </c>
      <c r="C4778" t="s">
        <v>140</v>
      </c>
      <c r="D4778" t="s">
        <v>11236</v>
      </c>
      <c r="E4778" t="s">
        <v>11</v>
      </c>
      <c r="F4778" t="s">
        <v>174</v>
      </c>
      <c r="G4778" t="s">
        <v>175</v>
      </c>
      <c r="H4778" t="s">
        <v>215</v>
      </c>
      <c r="I4778" t="s">
        <v>215</v>
      </c>
      <c r="J4778" t="s">
        <v>3078</v>
      </c>
      <c r="K4778" t="s">
        <v>93</v>
      </c>
      <c r="L4778" t="s">
        <v>3137</v>
      </c>
      <c r="M4778">
        <v>800814</v>
      </c>
      <c r="N4778" t="s">
        <v>3507</v>
      </c>
      <c r="O4778" t="s">
        <v>425</v>
      </c>
      <c r="P4778" t="s">
        <v>425</v>
      </c>
    </row>
    <row r="4779" spans="1:20" x14ac:dyDescent="0.25">
      <c r="A4779">
        <v>811274</v>
      </c>
      <c r="B4779" t="s">
        <v>550</v>
      </c>
      <c r="C4779" t="s">
        <v>7371</v>
      </c>
      <c r="D4779" t="s">
        <v>11237</v>
      </c>
      <c r="E4779" t="s">
        <v>11</v>
      </c>
      <c r="F4779" t="s">
        <v>174</v>
      </c>
      <c r="G4779" t="s">
        <v>175</v>
      </c>
      <c r="H4779" t="s">
        <v>215</v>
      </c>
      <c r="I4779" t="s">
        <v>215</v>
      </c>
      <c r="J4779" t="s">
        <v>11238</v>
      </c>
      <c r="K4779" t="s">
        <v>933</v>
      </c>
      <c r="L4779" t="s">
        <v>3137</v>
      </c>
      <c r="M4779">
        <v>800814</v>
      </c>
      <c r="N4779" t="s">
        <v>3507</v>
      </c>
      <c r="O4779" t="s">
        <v>425</v>
      </c>
      <c r="P4779" t="s">
        <v>425</v>
      </c>
    </row>
    <row r="4780" spans="1:20" x14ac:dyDescent="0.25">
      <c r="A4780">
        <v>811275</v>
      </c>
      <c r="B4780" t="s">
        <v>5155</v>
      </c>
      <c r="C4780" t="s">
        <v>4951</v>
      </c>
      <c r="D4780" t="s">
        <v>11239</v>
      </c>
      <c r="E4780" t="s">
        <v>11</v>
      </c>
      <c r="F4780" t="s">
        <v>174</v>
      </c>
      <c r="G4780" t="s">
        <v>175</v>
      </c>
      <c r="H4780" t="s">
        <v>215</v>
      </c>
      <c r="I4780" t="s">
        <v>215</v>
      </c>
      <c r="J4780" t="s">
        <v>11238</v>
      </c>
      <c r="K4780" t="s">
        <v>933</v>
      </c>
      <c r="L4780" t="s">
        <v>3137</v>
      </c>
      <c r="M4780">
        <v>800814</v>
      </c>
      <c r="N4780" t="s">
        <v>3507</v>
      </c>
      <c r="O4780" t="s">
        <v>425</v>
      </c>
      <c r="P4780" t="s">
        <v>425</v>
      </c>
    </row>
    <row r="4781" spans="1:20" x14ac:dyDescent="0.25">
      <c r="A4781">
        <v>811277</v>
      </c>
      <c r="B4781" t="s">
        <v>11240</v>
      </c>
      <c r="C4781" t="s">
        <v>11241</v>
      </c>
      <c r="D4781" t="s">
        <v>11242</v>
      </c>
      <c r="E4781" t="s">
        <v>11</v>
      </c>
      <c r="F4781" t="s">
        <v>174</v>
      </c>
      <c r="G4781" t="s">
        <v>175</v>
      </c>
      <c r="H4781" t="s">
        <v>215</v>
      </c>
      <c r="I4781" t="s">
        <v>215</v>
      </c>
      <c r="J4781" t="s">
        <v>3078</v>
      </c>
      <c r="K4781" t="s">
        <v>93</v>
      </c>
      <c r="L4781" t="s">
        <v>3137</v>
      </c>
      <c r="M4781">
        <v>800814</v>
      </c>
      <c r="N4781" t="s">
        <v>3507</v>
      </c>
      <c r="O4781" t="s">
        <v>425</v>
      </c>
      <c r="P4781" t="s">
        <v>425</v>
      </c>
    </row>
    <row r="4782" spans="1:20" x14ac:dyDescent="0.25">
      <c r="A4782">
        <v>811278</v>
      </c>
      <c r="B4782" t="s">
        <v>11243</v>
      </c>
      <c r="C4782" t="s">
        <v>11244</v>
      </c>
      <c r="D4782" t="s">
        <v>11245</v>
      </c>
      <c r="E4782" t="s">
        <v>11</v>
      </c>
      <c r="F4782" t="s">
        <v>174</v>
      </c>
      <c r="G4782" t="s">
        <v>175</v>
      </c>
      <c r="H4782" t="s">
        <v>215</v>
      </c>
      <c r="I4782" t="s">
        <v>215</v>
      </c>
      <c r="J4782" t="s">
        <v>3078</v>
      </c>
      <c r="K4782" t="s">
        <v>93</v>
      </c>
      <c r="L4782" t="s">
        <v>3137</v>
      </c>
      <c r="M4782">
        <v>800814</v>
      </c>
      <c r="N4782" t="s">
        <v>3507</v>
      </c>
      <c r="O4782" t="s">
        <v>425</v>
      </c>
      <c r="P4782" t="s">
        <v>425</v>
      </c>
    </row>
    <row r="4783" spans="1:20" x14ac:dyDescent="0.25">
      <c r="A4783">
        <v>811283</v>
      </c>
      <c r="B4783" t="s">
        <v>650</v>
      </c>
      <c r="C4783" t="s">
        <v>620</v>
      </c>
      <c r="D4783" t="s">
        <v>11246</v>
      </c>
      <c r="E4783" t="s">
        <v>11</v>
      </c>
      <c r="F4783" t="s">
        <v>174</v>
      </c>
      <c r="G4783" t="s">
        <v>175</v>
      </c>
      <c r="H4783" t="s">
        <v>215</v>
      </c>
      <c r="I4783" t="s">
        <v>215</v>
      </c>
      <c r="J4783" t="s">
        <v>2370</v>
      </c>
      <c r="K4783" t="s">
        <v>61</v>
      </c>
      <c r="L4783" t="s">
        <v>3137</v>
      </c>
      <c r="M4783">
        <v>800814</v>
      </c>
      <c r="N4783" t="s">
        <v>3507</v>
      </c>
      <c r="O4783" t="s">
        <v>425</v>
      </c>
      <c r="P4783" t="s">
        <v>425</v>
      </c>
    </row>
    <row r="4784" spans="1:20" x14ac:dyDescent="0.25">
      <c r="A4784">
        <v>811285</v>
      </c>
      <c r="B4784" t="s">
        <v>11247</v>
      </c>
      <c r="C4784" t="s">
        <v>11248</v>
      </c>
      <c r="D4784" t="s">
        <v>11249</v>
      </c>
      <c r="E4784" t="s">
        <v>11</v>
      </c>
      <c r="F4784" t="s">
        <v>174</v>
      </c>
      <c r="G4784" t="s">
        <v>175</v>
      </c>
      <c r="H4784" t="s">
        <v>215</v>
      </c>
      <c r="I4784" t="s">
        <v>215</v>
      </c>
      <c r="J4784" t="s">
        <v>3078</v>
      </c>
      <c r="K4784" t="s">
        <v>93</v>
      </c>
      <c r="L4784" t="s">
        <v>3137</v>
      </c>
      <c r="M4784">
        <v>800814</v>
      </c>
      <c r="N4784" t="s">
        <v>3507</v>
      </c>
      <c r="O4784" t="s">
        <v>425</v>
      </c>
      <c r="P4784" t="s">
        <v>425</v>
      </c>
    </row>
    <row r="4785" spans="1:16" x14ac:dyDescent="0.25">
      <c r="A4785">
        <v>811286</v>
      </c>
      <c r="B4785" t="s">
        <v>11250</v>
      </c>
      <c r="C4785" t="s">
        <v>11251</v>
      </c>
      <c r="D4785" t="s">
        <v>11252</v>
      </c>
      <c r="E4785" t="s">
        <v>11</v>
      </c>
      <c r="F4785" t="s">
        <v>12</v>
      </c>
      <c r="G4785" t="s">
        <v>13</v>
      </c>
      <c r="H4785" t="s">
        <v>14</v>
      </c>
      <c r="I4785" t="s">
        <v>15</v>
      </c>
      <c r="J4785" t="s">
        <v>11253</v>
      </c>
      <c r="K4785" t="s">
        <v>100</v>
      </c>
      <c r="L4785" t="s">
        <v>2200</v>
      </c>
      <c r="M4785" t="s">
        <v>2201</v>
      </c>
      <c r="N4785" t="s">
        <v>75</v>
      </c>
      <c r="O4785" t="s">
        <v>425</v>
      </c>
      <c r="P4785" t="s">
        <v>425</v>
      </c>
    </row>
    <row r="4786" spans="1:16" x14ac:dyDescent="0.25">
      <c r="A4786">
        <v>811289</v>
      </c>
      <c r="B4786" t="s">
        <v>4961</v>
      </c>
      <c r="C4786" t="s">
        <v>11254</v>
      </c>
      <c r="D4786" t="s">
        <v>11255</v>
      </c>
      <c r="E4786" t="s">
        <v>11</v>
      </c>
      <c r="F4786" t="s">
        <v>174</v>
      </c>
      <c r="G4786" t="s">
        <v>523</v>
      </c>
      <c r="H4786" t="s">
        <v>524</v>
      </c>
      <c r="I4786" t="s">
        <v>525</v>
      </c>
      <c r="J4786" t="s">
        <v>526</v>
      </c>
      <c r="K4786" t="s">
        <v>100</v>
      </c>
      <c r="M4786">
        <v>45651</v>
      </c>
      <c r="N4786" t="s">
        <v>385</v>
      </c>
      <c r="O4786" t="s">
        <v>425</v>
      </c>
      <c r="P4786" t="s">
        <v>425</v>
      </c>
    </row>
    <row r="4787" spans="1:16" x14ac:dyDescent="0.25">
      <c r="A4787">
        <v>811290</v>
      </c>
      <c r="B4787" t="s">
        <v>732</v>
      </c>
      <c r="C4787" t="s">
        <v>5419</v>
      </c>
      <c r="D4787" t="s">
        <v>11256</v>
      </c>
      <c r="E4787" t="s">
        <v>90</v>
      </c>
      <c r="F4787" t="s">
        <v>12</v>
      </c>
      <c r="G4787" t="s">
        <v>35</v>
      </c>
      <c r="H4787" t="s">
        <v>36</v>
      </c>
      <c r="I4787" t="s">
        <v>37</v>
      </c>
      <c r="J4787" t="s">
        <v>253</v>
      </c>
      <c r="K4787" t="s">
        <v>93</v>
      </c>
      <c r="L4787" t="s">
        <v>2193</v>
      </c>
      <c r="M4787" t="s">
        <v>2194</v>
      </c>
      <c r="N4787" t="s">
        <v>360</v>
      </c>
      <c r="O4787" t="s">
        <v>425</v>
      </c>
      <c r="P4787" t="s">
        <v>425</v>
      </c>
    </row>
    <row r="4788" spans="1:16" x14ac:dyDescent="0.25">
      <c r="A4788">
        <v>811291</v>
      </c>
      <c r="B4788" t="s">
        <v>11257</v>
      </c>
      <c r="C4788" t="s">
        <v>283</v>
      </c>
      <c r="D4788" t="s">
        <v>11258</v>
      </c>
      <c r="E4788" t="s">
        <v>90</v>
      </c>
      <c r="F4788" t="s">
        <v>12</v>
      </c>
      <c r="G4788" t="s">
        <v>35</v>
      </c>
      <c r="H4788" t="s">
        <v>36</v>
      </c>
      <c r="I4788" t="s">
        <v>37</v>
      </c>
      <c r="J4788" t="s">
        <v>253</v>
      </c>
      <c r="K4788" t="s">
        <v>93</v>
      </c>
      <c r="L4788" t="s">
        <v>2193</v>
      </c>
      <c r="M4788" t="s">
        <v>2194</v>
      </c>
      <c r="N4788" t="s">
        <v>360</v>
      </c>
      <c r="O4788" t="s">
        <v>425</v>
      </c>
      <c r="P4788" t="s">
        <v>425</v>
      </c>
    </row>
    <row r="4789" spans="1:16" x14ac:dyDescent="0.25">
      <c r="A4789">
        <v>811292</v>
      </c>
      <c r="B4789" t="s">
        <v>2413</v>
      </c>
      <c r="C4789" t="s">
        <v>254</v>
      </c>
      <c r="D4789" t="s">
        <v>11259</v>
      </c>
      <c r="E4789" t="s">
        <v>11</v>
      </c>
      <c r="F4789" t="s">
        <v>12</v>
      </c>
      <c r="G4789" t="s">
        <v>13</v>
      </c>
      <c r="H4789" t="s">
        <v>432</v>
      </c>
      <c r="I4789" t="s">
        <v>432</v>
      </c>
      <c r="J4789" t="s">
        <v>99</v>
      </c>
      <c r="K4789" t="s">
        <v>73</v>
      </c>
      <c r="L4789" t="s">
        <v>1673</v>
      </c>
      <c r="M4789">
        <v>45361</v>
      </c>
      <c r="N4789" t="s">
        <v>435</v>
      </c>
      <c r="O4789" t="s">
        <v>425</v>
      </c>
      <c r="P4789" t="s">
        <v>425</v>
      </c>
    </row>
    <row r="4790" spans="1:16" x14ac:dyDescent="0.25">
      <c r="A4790">
        <v>811295</v>
      </c>
      <c r="B4790" t="s">
        <v>140</v>
      </c>
      <c r="C4790" t="s">
        <v>125</v>
      </c>
      <c r="D4790" t="s">
        <v>10184</v>
      </c>
      <c r="E4790" t="s">
        <v>11</v>
      </c>
      <c r="F4790" t="s">
        <v>12</v>
      </c>
      <c r="G4790" t="s">
        <v>1300</v>
      </c>
      <c r="H4790" t="s">
        <v>1301</v>
      </c>
      <c r="I4790" t="s">
        <v>1301</v>
      </c>
      <c r="J4790" t="s">
        <v>3946</v>
      </c>
      <c r="K4790" t="s">
        <v>100</v>
      </c>
      <c r="L4790" t="s">
        <v>4889</v>
      </c>
      <c r="M4790" t="s">
        <v>6134</v>
      </c>
      <c r="N4790" t="s">
        <v>6001</v>
      </c>
      <c r="O4790" t="s">
        <v>425</v>
      </c>
      <c r="P4790" t="s">
        <v>425</v>
      </c>
    </row>
    <row r="4791" spans="1:16" x14ac:dyDescent="0.25">
      <c r="A4791">
        <v>811296</v>
      </c>
      <c r="B4791" t="s">
        <v>2288</v>
      </c>
      <c r="C4791" t="s">
        <v>612</v>
      </c>
      <c r="D4791" t="s">
        <v>6582</v>
      </c>
      <c r="E4791" t="s">
        <v>11</v>
      </c>
      <c r="F4791" t="s">
        <v>174</v>
      </c>
      <c r="G4791" t="s">
        <v>373</v>
      </c>
      <c r="H4791" t="s">
        <v>815</v>
      </c>
      <c r="I4791" t="s">
        <v>815</v>
      </c>
      <c r="J4791" t="s">
        <v>52</v>
      </c>
      <c r="K4791" t="s">
        <v>26</v>
      </c>
      <c r="L4791" t="s">
        <v>7187</v>
      </c>
      <c r="M4791" t="s">
        <v>7188</v>
      </c>
      <c r="N4791" t="s">
        <v>29</v>
      </c>
      <c r="O4791" t="s">
        <v>425</v>
      </c>
      <c r="P4791" t="s">
        <v>425</v>
      </c>
    </row>
    <row r="4792" spans="1:16" x14ac:dyDescent="0.25">
      <c r="A4792">
        <v>811299</v>
      </c>
      <c r="B4792" t="s">
        <v>11260</v>
      </c>
      <c r="C4792" t="s">
        <v>7453</v>
      </c>
      <c r="D4792" t="s">
        <v>11261</v>
      </c>
      <c r="E4792" t="s">
        <v>90</v>
      </c>
      <c r="F4792" t="s">
        <v>174</v>
      </c>
      <c r="G4792" t="s">
        <v>373</v>
      </c>
      <c r="H4792" t="s">
        <v>1955</v>
      </c>
      <c r="I4792" t="s">
        <v>1955</v>
      </c>
      <c r="J4792" t="s">
        <v>2101</v>
      </c>
      <c r="K4792" t="s">
        <v>93</v>
      </c>
      <c r="L4792" t="s">
        <v>3157</v>
      </c>
      <c r="M4792" t="s">
        <v>3158</v>
      </c>
      <c r="N4792" t="s">
        <v>366</v>
      </c>
      <c r="O4792" t="s">
        <v>425</v>
      </c>
      <c r="P4792" t="s">
        <v>425</v>
      </c>
    </row>
    <row r="4793" spans="1:16" x14ac:dyDescent="0.25">
      <c r="A4793">
        <v>811300</v>
      </c>
      <c r="B4793" t="s">
        <v>1038</v>
      </c>
      <c r="C4793" t="s">
        <v>2977</v>
      </c>
      <c r="D4793" t="s">
        <v>11262</v>
      </c>
      <c r="E4793" t="s">
        <v>90</v>
      </c>
      <c r="F4793" t="s">
        <v>174</v>
      </c>
      <c r="G4793" t="s">
        <v>175</v>
      </c>
      <c r="H4793" t="s">
        <v>215</v>
      </c>
      <c r="I4793" t="s">
        <v>216</v>
      </c>
      <c r="J4793" t="s">
        <v>932</v>
      </c>
      <c r="K4793" t="s">
        <v>93</v>
      </c>
      <c r="L4793" t="s">
        <v>11263</v>
      </c>
      <c r="M4793">
        <v>813540</v>
      </c>
      <c r="N4793" t="s">
        <v>11264</v>
      </c>
      <c r="O4793" t="s">
        <v>425</v>
      </c>
      <c r="P4793" t="s">
        <v>425</v>
      </c>
    </row>
    <row r="4794" spans="1:16" x14ac:dyDescent="0.25">
      <c r="A4794">
        <v>811301</v>
      </c>
      <c r="B4794" t="s">
        <v>4133</v>
      </c>
      <c r="C4794" t="s">
        <v>10473</v>
      </c>
      <c r="D4794" t="s">
        <v>11265</v>
      </c>
      <c r="E4794" t="s">
        <v>90</v>
      </c>
      <c r="F4794" t="s">
        <v>174</v>
      </c>
      <c r="G4794" t="s">
        <v>523</v>
      </c>
      <c r="H4794" t="s">
        <v>524</v>
      </c>
      <c r="I4794" t="s">
        <v>525</v>
      </c>
      <c r="J4794" t="s">
        <v>5658</v>
      </c>
      <c r="K4794" t="s">
        <v>93</v>
      </c>
      <c r="L4794" t="s">
        <v>2211</v>
      </c>
      <c r="M4794">
        <v>43832</v>
      </c>
      <c r="N4794" t="s">
        <v>385</v>
      </c>
      <c r="O4794" t="s">
        <v>425</v>
      </c>
      <c r="P4794" t="s">
        <v>425</v>
      </c>
    </row>
    <row r="4795" spans="1:16" x14ac:dyDescent="0.25">
      <c r="A4795">
        <v>811302</v>
      </c>
      <c r="B4795" t="s">
        <v>11266</v>
      </c>
      <c r="C4795" t="s">
        <v>9142</v>
      </c>
      <c r="D4795" t="s">
        <v>11267</v>
      </c>
      <c r="E4795" t="s">
        <v>11</v>
      </c>
      <c r="F4795" t="s">
        <v>174</v>
      </c>
      <c r="G4795" t="s">
        <v>373</v>
      </c>
      <c r="H4795" t="s">
        <v>1955</v>
      </c>
      <c r="I4795" t="s">
        <v>1955</v>
      </c>
      <c r="J4795" t="s">
        <v>6173</v>
      </c>
      <c r="K4795" t="s">
        <v>933</v>
      </c>
      <c r="L4795" t="s">
        <v>3310</v>
      </c>
      <c r="M4795" t="s">
        <v>3311</v>
      </c>
      <c r="N4795" t="s">
        <v>366</v>
      </c>
      <c r="O4795" t="s">
        <v>425</v>
      </c>
      <c r="P4795" t="s">
        <v>425</v>
      </c>
    </row>
    <row r="4796" spans="1:16" x14ac:dyDescent="0.25">
      <c r="A4796">
        <v>811303</v>
      </c>
      <c r="B4796" t="s">
        <v>2493</v>
      </c>
      <c r="C4796" t="s">
        <v>11268</v>
      </c>
      <c r="D4796" t="s">
        <v>11269</v>
      </c>
      <c r="E4796" t="s">
        <v>90</v>
      </c>
      <c r="F4796" t="s">
        <v>174</v>
      </c>
      <c r="G4796" t="s">
        <v>175</v>
      </c>
      <c r="H4796" t="s">
        <v>176</v>
      </c>
      <c r="I4796" t="s">
        <v>176</v>
      </c>
      <c r="J4796" t="s">
        <v>92</v>
      </c>
      <c r="K4796" t="s">
        <v>93</v>
      </c>
      <c r="L4796" t="s">
        <v>2353</v>
      </c>
      <c r="M4796" t="s">
        <v>2354</v>
      </c>
      <c r="N4796" t="s">
        <v>276</v>
      </c>
      <c r="O4796" t="s">
        <v>425</v>
      </c>
      <c r="P4796" t="s">
        <v>425</v>
      </c>
    </row>
    <row r="4797" spans="1:16" x14ac:dyDescent="0.25">
      <c r="A4797">
        <v>811307</v>
      </c>
      <c r="B4797" t="s">
        <v>11270</v>
      </c>
      <c r="C4797" t="s">
        <v>3094</v>
      </c>
      <c r="D4797" t="s">
        <v>11271</v>
      </c>
      <c r="E4797" t="s">
        <v>90</v>
      </c>
      <c r="F4797" t="s">
        <v>189</v>
      </c>
      <c r="G4797" t="s">
        <v>190</v>
      </c>
      <c r="H4797" t="s">
        <v>190</v>
      </c>
      <c r="I4797" t="s">
        <v>198</v>
      </c>
      <c r="J4797" t="s">
        <v>1946</v>
      </c>
      <c r="K4797" t="s">
        <v>100</v>
      </c>
      <c r="M4797" t="s">
        <v>11272</v>
      </c>
      <c r="N4797" t="s">
        <v>5183</v>
      </c>
      <c r="O4797" t="s">
        <v>425</v>
      </c>
      <c r="P4797" t="s">
        <v>425</v>
      </c>
    </row>
    <row r="4798" spans="1:16" x14ac:dyDescent="0.25">
      <c r="A4798">
        <v>811308</v>
      </c>
      <c r="B4798" t="s">
        <v>1142</v>
      </c>
      <c r="C4798" t="s">
        <v>5419</v>
      </c>
      <c r="D4798" t="s">
        <v>11273</v>
      </c>
      <c r="E4798" t="s">
        <v>90</v>
      </c>
      <c r="F4798" t="s">
        <v>12</v>
      </c>
      <c r="G4798" t="s">
        <v>35</v>
      </c>
      <c r="H4798" t="s">
        <v>2615</v>
      </c>
      <c r="I4798" t="s">
        <v>3252</v>
      </c>
      <c r="J4798" t="s">
        <v>253</v>
      </c>
      <c r="K4798" t="s">
        <v>93</v>
      </c>
      <c r="L4798" t="s">
        <v>8704</v>
      </c>
      <c r="M4798" t="s">
        <v>8705</v>
      </c>
      <c r="N4798" t="s">
        <v>8218</v>
      </c>
      <c r="O4798" t="s">
        <v>425</v>
      </c>
      <c r="P4798" t="s">
        <v>425</v>
      </c>
    </row>
    <row r="4799" spans="1:16" x14ac:dyDescent="0.25">
      <c r="A4799">
        <v>811322</v>
      </c>
      <c r="B4799" t="s">
        <v>11274</v>
      </c>
      <c r="C4799" t="s">
        <v>11275</v>
      </c>
      <c r="D4799" t="s">
        <v>11276</v>
      </c>
      <c r="E4799" t="s">
        <v>90</v>
      </c>
      <c r="F4799" t="s">
        <v>12</v>
      </c>
      <c r="G4799" t="s">
        <v>1300</v>
      </c>
      <c r="H4799" t="s">
        <v>1349</v>
      </c>
      <c r="I4799" t="s">
        <v>1349</v>
      </c>
      <c r="J4799" t="s">
        <v>3199</v>
      </c>
      <c r="K4799" t="s">
        <v>93</v>
      </c>
      <c r="L4799" t="s">
        <v>3824</v>
      </c>
      <c r="M4799">
        <v>808643</v>
      </c>
      <c r="N4799" t="s">
        <v>3787</v>
      </c>
      <c r="O4799" t="s">
        <v>425</v>
      </c>
      <c r="P4799" t="s">
        <v>425</v>
      </c>
    </row>
    <row r="4800" spans="1:16" x14ac:dyDescent="0.25">
      <c r="A4800">
        <v>811323</v>
      </c>
      <c r="B4800" t="s">
        <v>11277</v>
      </c>
      <c r="C4800" t="s">
        <v>1379</v>
      </c>
      <c r="D4800" t="s">
        <v>11278</v>
      </c>
      <c r="E4800" t="s">
        <v>90</v>
      </c>
      <c r="F4800" t="s">
        <v>12</v>
      </c>
      <c r="G4800" t="s">
        <v>1300</v>
      </c>
      <c r="H4800" t="s">
        <v>1349</v>
      </c>
      <c r="I4800" t="s">
        <v>1349</v>
      </c>
      <c r="J4800" t="s">
        <v>5094</v>
      </c>
      <c r="K4800" t="s">
        <v>61</v>
      </c>
      <c r="L4800" t="s">
        <v>3992</v>
      </c>
      <c r="M4800">
        <v>803753</v>
      </c>
      <c r="N4800" t="s">
        <v>3875</v>
      </c>
      <c r="O4800" t="s">
        <v>425</v>
      </c>
      <c r="P4800" t="s">
        <v>425</v>
      </c>
    </row>
    <row r="4801" spans="1:16" x14ac:dyDescent="0.25">
      <c r="A4801">
        <v>811324</v>
      </c>
      <c r="B4801" t="s">
        <v>11279</v>
      </c>
      <c r="C4801" t="s">
        <v>3957</v>
      </c>
      <c r="D4801" t="s">
        <v>11280</v>
      </c>
      <c r="E4801" t="s">
        <v>11</v>
      </c>
      <c r="F4801" t="s">
        <v>12</v>
      </c>
      <c r="G4801" t="s">
        <v>1300</v>
      </c>
      <c r="H4801" t="s">
        <v>1349</v>
      </c>
      <c r="I4801" t="s">
        <v>1349</v>
      </c>
      <c r="J4801" t="s">
        <v>11281</v>
      </c>
      <c r="K4801" t="s">
        <v>93</v>
      </c>
      <c r="L4801" t="s">
        <v>3874</v>
      </c>
      <c r="M4801">
        <v>803843</v>
      </c>
      <c r="N4801" t="s">
        <v>3875</v>
      </c>
      <c r="O4801" t="s">
        <v>425</v>
      </c>
      <c r="P4801" t="s">
        <v>425</v>
      </c>
    </row>
    <row r="4802" spans="1:16" x14ac:dyDescent="0.25">
      <c r="A4802">
        <v>811325</v>
      </c>
      <c r="B4802" t="s">
        <v>11283</v>
      </c>
      <c r="C4802" t="s">
        <v>1013</v>
      </c>
      <c r="D4802" t="s">
        <v>11282</v>
      </c>
      <c r="E4802" t="s">
        <v>11</v>
      </c>
      <c r="F4802" t="s">
        <v>12</v>
      </c>
      <c r="G4802" t="s">
        <v>1300</v>
      </c>
      <c r="H4802" t="s">
        <v>1349</v>
      </c>
      <c r="I4802" t="s">
        <v>1349</v>
      </c>
      <c r="J4802" t="s">
        <v>599</v>
      </c>
      <c r="K4802" t="s">
        <v>17</v>
      </c>
      <c r="L4802" t="s">
        <v>4620</v>
      </c>
      <c r="M4802">
        <v>806665</v>
      </c>
      <c r="N4802" t="s">
        <v>1351</v>
      </c>
      <c r="O4802" t="s">
        <v>425</v>
      </c>
      <c r="P4802" t="s">
        <v>425</v>
      </c>
    </row>
    <row r="4803" spans="1:16" x14ac:dyDescent="0.25">
      <c r="A4803">
        <v>811326</v>
      </c>
      <c r="B4803" t="s">
        <v>11284</v>
      </c>
      <c r="C4803" t="s">
        <v>11285</v>
      </c>
      <c r="D4803" t="s">
        <v>11286</v>
      </c>
      <c r="E4803" t="s">
        <v>11</v>
      </c>
      <c r="F4803" t="s">
        <v>12</v>
      </c>
      <c r="G4803" t="s">
        <v>1300</v>
      </c>
      <c r="H4803" t="s">
        <v>1349</v>
      </c>
      <c r="I4803" t="s">
        <v>1349</v>
      </c>
      <c r="J4803" t="s">
        <v>1381</v>
      </c>
      <c r="K4803" t="s">
        <v>100</v>
      </c>
      <c r="L4803" t="s">
        <v>4264</v>
      </c>
      <c r="M4803">
        <v>804100</v>
      </c>
      <c r="N4803" t="s">
        <v>3775</v>
      </c>
      <c r="O4803" t="s">
        <v>425</v>
      </c>
      <c r="P4803" t="s">
        <v>425</v>
      </c>
    </row>
    <row r="4804" spans="1:16" x14ac:dyDescent="0.25">
      <c r="A4804">
        <v>811328</v>
      </c>
      <c r="B4804" t="s">
        <v>3475</v>
      </c>
      <c r="C4804" t="s">
        <v>11287</v>
      </c>
      <c r="D4804" t="s">
        <v>11288</v>
      </c>
      <c r="E4804" t="s">
        <v>90</v>
      </c>
      <c r="F4804" t="s">
        <v>12</v>
      </c>
      <c r="G4804" t="s">
        <v>1300</v>
      </c>
      <c r="H4804" t="s">
        <v>1349</v>
      </c>
      <c r="I4804" t="s">
        <v>1349</v>
      </c>
      <c r="J4804" t="s">
        <v>3763</v>
      </c>
      <c r="K4804" t="s">
        <v>93</v>
      </c>
      <c r="L4804" t="s">
        <v>4870</v>
      </c>
      <c r="M4804">
        <v>804382</v>
      </c>
      <c r="N4804" t="s">
        <v>4208</v>
      </c>
      <c r="O4804" t="s">
        <v>425</v>
      </c>
      <c r="P4804" t="s">
        <v>425</v>
      </c>
    </row>
    <row r="4805" spans="1:16" x14ac:dyDescent="0.25">
      <c r="A4805">
        <v>811329</v>
      </c>
      <c r="B4805" t="s">
        <v>11289</v>
      </c>
      <c r="C4805" t="s">
        <v>379</v>
      </c>
      <c r="D4805" t="s">
        <v>9483</v>
      </c>
      <c r="E4805" t="s">
        <v>11</v>
      </c>
      <c r="F4805" t="s">
        <v>12</v>
      </c>
      <c r="G4805" t="s">
        <v>1300</v>
      </c>
      <c r="H4805" t="s">
        <v>1349</v>
      </c>
      <c r="I4805" t="s">
        <v>1349</v>
      </c>
      <c r="J4805" t="s">
        <v>72</v>
      </c>
      <c r="K4805" t="s">
        <v>100</v>
      </c>
      <c r="L4805" t="s">
        <v>6550</v>
      </c>
      <c r="M4805">
        <v>806491</v>
      </c>
      <c r="N4805" t="s">
        <v>4165</v>
      </c>
      <c r="O4805" t="s">
        <v>425</v>
      </c>
      <c r="P4805" t="s">
        <v>425</v>
      </c>
    </row>
    <row r="4806" spans="1:16" x14ac:dyDescent="0.25">
      <c r="A4806">
        <v>811330</v>
      </c>
      <c r="B4806" t="s">
        <v>5132</v>
      </c>
      <c r="C4806" t="s">
        <v>2494</v>
      </c>
      <c r="D4806" t="s">
        <v>11290</v>
      </c>
      <c r="E4806" t="s">
        <v>90</v>
      </c>
      <c r="F4806" t="s">
        <v>12</v>
      </c>
      <c r="G4806" t="s">
        <v>1300</v>
      </c>
      <c r="H4806" t="s">
        <v>1349</v>
      </c>
      <c r="I4806" t="s">
        <v>1349</v>
      </c>
      <c r="J4806" t="s">
        <v>3736</v>
      </c>
      <c r="K4806" t="s">
        <v>61</v>
      </c>
      <c r="L4806" t="s">
        <v>4416</v>
      </c>
      <c r="M4806">
        <v>804051</v>
      </c>
      <c r="N4806" t="s">
        <v>4417</v>
      </c>
      <c r="O4806" t="s">
        <v>425</v>
      </c>
      <c r="P4806" t="s">
        <v>425</v>
      </c>
    </row>
    <row r="4807" spans="1:16" x14ac:dyDescent="0.25">
      <c r="A4807">
        <v>811332</v>
      </c>
      <c r="B4807" t="s">
        <v>11291</v>
      </c>
      <c r="C4807" t="s">
        <v>11292</v>
      </c>
      <c r="D4807" t="s">
        <v>11293</v>
      </c>
      <c r="E4807" t="s">
        <v>11</v>
      </c>
      <c r="F4807" t="s">
        <v>12</v>
      </c>
      <c r="G4807" t="s">
        <v>1300</v>
      </c>
      <c r="H4807" t="s">
        <v>1349</v>
      </c>
      <c r="I4807" t="s">
        <v>1349</v>
      </c>
      <c r="J4807" t="s">
        <v>9854</v>
      </c>
      <c r="K4807" t="s">
        <v>73</v>
      </c>
      <c r="L4807" t="s">
        <v>7774</v>
      </c>
      <c r="M4807">
        <v>807846</v>
      </c>
      <c r="N4807" t="s">
        <v>5490</v>
      </c>
      <c r="O4807" t="s">
        <v>425</v>
      </c>
      <c r="P4807" t="s">
        <v>425</v>
      </c>
    </row>
    <row r="4808" spans="1:16" x14ac:dyDescent="0.25">
      <c r="A4808">
        <v>811333</v>
      </c>
      <c r="B4808" t="s">
        <v>10589</v>
      </c>
      <c r="C4808" t="s">
        <v>57</v>
      </c>
      <c r="D4808" t="s">
        <v>11294</v>
      </c>
      <c r="E4808" t="s">
        <v>11</v>
      </c>
      <c r="F4808" t="s">
        <v>12</v>
      </c>
      <c r="G4808" t="s">
        <v>1300</v>
      </c>
      <c r="H4808" t="s">
        <v>1349</v>
      </c>
      <c r="I4808" t="s">
        <v>1349</v>
      </c>
      <c r="J4808" t="s">
        <v>3736</v>
      </c>
      <c r="K4808" t="s">
        <v>93</v>
      </c>
      <c r="L4808" t="s">
        <v>4038</v>
      </c>
      <c r="M4808">
        <v>803780</v>
      </c>
      <c r="N4808" t="s">
        <v>4032</v>
      </c>
      <c r="O4808" t="s">
        <v>425</v>
      </c>
      <c r="P4808" t="s">
        <v>425</v>
      </c>
    </row>
    <row r="4809" spans="1:16" x14ac:dyDescent="0.25">
      <c r="A4809">
        <v>811335</v>
      </c>
      <c r="B4809" t="s">
        <v>2277</v>
      </c>
      <c r="C4809" t="s">
        <v>227</v>
      </c>
      <c r="D4809" t="s">
        <v>3714</v>
      </c>
      <c r="E4809" t="s">
        <v>11</v>
      </c>
      <c r="F4809" t="s">
        <v>12</v>
      </c>
      <c r="G4809" t="s">
        <v>1300</v>
      </c>
      <c r="H4809" t="s">
        <v>1349</v>
      </c>
      <c r="I4809" t="s">
        <v>1349</v>
      </c>
      <c r="J4809" t="s">
        <v>3736</v>
      </c>
      <c r="K4809" t="s">
        <v>93</v>
      </c>
      <c r="L4809" t="s">
        <v>4038</v>
      </c>
      <c r="M4809">
        <v>803780</v>
      </c>
      <c r="N4809" t="s">
        <v>4032</v>
      </c>
      <c r="O4809" t="s">
        <v>425</v>
      </c>
      <c r="P4809" t="s">
        <v>425</v>
      </c>
    </row>
    <row r="4810" spans="1:16" x14ac:dyDescent="0.25">
      <c r="A4810">
        <v>811336</v>
      </c>
      <c r="B4810" t="s">
        <v>11139</v>
      </c>
      <c r="C4810" t="s">
        <v>2573</v>
      </c>
      <c r="D4810" t="s">
        <v>11295</v>
      </c>
      <c r="E4810" t="s">
        <v>90</v>
      </c>
      <c r="F4810" t="s">
        <v>12</v>
      </c>
      <c r="G4810" t="s">
        <v>1300</v>
      </c>
      <c r="H4810" t="s">
        <v>1349</v>
      </c>
      <c r="I4810" t="s">
        <v>1349</v>
      </c>
      <c r="J4810" t="s">
        <v>3736</v>
      </c>
      <c r="K4810" t="s">
        <v>93</v>
      </c>
      <c r="L4810" t="s">
        <v>4038</v>
      </c>
      <c r="M4810">
        <v>803780</v>
      </c>
      <c r="N4810" t="s">
        <v>4032</v>
      </c>
      <c r="O4810" t="s">
        <v>425</v>
      </c>
      <c r="P4810" t="s">
        <v>425</v>
      </c>
    </row>
    <row r="4811" spans="1:16" x14ac:dyDescent="0.25">
      <c r="A4811">
        <v>811338</v>
      </c>
      <c r="B4811" t="s">
        <v>11296</v>
      </c>
      <c r="C4811" t="s">
        <v>1150</v>
      </c>
      <c r="D4811" t="s">
        <v>11297</v>
      </c>
      <c r="E4811" t="s">
        <v>90</v>
      </c>
      <c r="F4811" t="s">
        <v>12</v>
      </c>
      <c r="G4811" t="s">
        <v>1300</v>
      </c>
      <c r="H4811" t="s">
        <v>1349</v>
      </c>
      <c r="I4811" t="s">
        <v>1349</v>
      </c>
      <c r="J4811" t="s">
        <v>184</v>
      </c>
      <c r="K4811" t="s">
        <v>73</v>
      </c>
      <c r="L4811" t="s">
        <v>7849</v>
      </c>
      <c r="M4811">
        <v>807923</v>
      </c>
      <c r="N4811" t="s">
        <v>7859</v>
      </c>
      <c r="O4811" t="s">
        <v>425</v>
      </c>
      <c r="P4811" t="s">
        <v>425</v>
      </c>
    </row>
    <row r="4812" spans="1:16" x14ac:dyDescent="0.25">
      <c r="A4812">
        <v>811339</v>
      </c>
      <c r="B4812" t="s">
        <v>11298</v>
      </c>
      <c r="C4812" t="s">
        <v>1884</v>
      </c>
      <c r="D4812" t="s">
        <v>11299</v>
      </c>
      <c r="E4812" t="s">
        <v>11</v>
      </c>
      <c r="F4812" t="s">
        <v>12</v>
      </c>
      <c r="G4812" t="s">
        <v>1300</v>
      </c>
      <c r="H4812" t="s">
        <v>1349</v>
      </c>
      <c r="I4812" t="s">
        <v>1349</v>
      </c>
      <c r="J4812" t="s">
        <v>3967</v>
      </c>
      <c r="K4812" t="s">
        <v>100</v>
      </c>
      <c r="L4812" t="s">
        <v>3712</v>
      </c>
      <c r="M4812">
        <v>804305</v>
      </c>
      <c r="N4812" t="s">
        <v>1351</v>
      </c>
      <c r="O4812" t="s">
        <v>425</v>
      </c>
      <c r="P4812" t="s">
        <v>425</v>
      </c>
    </row>
    <row r="4813" spans="1:16" x14ac:dyDescent="0.25">
      <c r="A4813">
        <v>811340</v>
      </c>
      <c r="B4813" t="s">
        <v>1038</v>
      </c>
      <c r="C4813" t="s">
        <v>213</v>
      </c>
      <c r="D4813" t="s">
        <v>11300</v>
      </c>
      <c r="E4813" t="s">
        <v>90</v>
      </c>
      <c r="F4813" t="s">
        <v>12</v>
      </c>
      <c r="G4813" t="s">
        <v>1300</v>
      </c>
      <c r="H4813" t="s">
        <v>1349</v>
      </c>
      <c r="I4813" t="s">
        <v>1349</v>
      </c>
      <c r="J4813" t="s">
        <v>3763</v>
      </c>
      <c r="K4813" t="s">
        <v>61</v>
      </c>
      <c r="L4813" t="s">
        <v>7869</v>
      </c>
      <c r="M4813">
        <v>807958</v>
      </c>
      <c r="N4813" t="s">
        <v>7859</v>
      </c>
      <c r="O4813" t="s">
        <v>425</v>
      </c>
      <c r="P4813" t="s">
        <v>425</v>
      </c>
    </row>
    <row r="4814" spans="1:16" x14ac:dyDescent="0.25">
      <c r="A4814">
        <v>811341</v>
      </c>
      <c r="B4814" t="s">
        <v>11301</v>
      </c>
      <c r="C4814" t="s">
        <v>11302</v>
      </c>
      <c r="D4814" t="s">
        <v>11303</v>
      </c>
      <c r="E4814" t="s">
        <v>90</v>
      </c>
      <c r="F4814" t="s">
        <v>12</v>
      </c>
      <c r="G4814" t="s">
        <v>1300</v>
      </c>
      <c r="H4814" t="s">
        <v>1349</v>
      </c>
      <c r="I4814" t="s">
        <v>1349</v>
      </c>
      <c r="J4814" t="s">
        <v>92</v>
      </c>
      <c r="K4814" t="s">
        <v>93</v>
      </c>
      <c r="L4814" t="s">
        <v>4464</v>
      </c>
      <c r="M4814" t="s">
        <v>4669</v>
      </c>
      <c r="N4814" t="s">
        <v>1351</v>
      </c>
      <c r="O4814" t="s">
        <v>425</v>
      </c>
      <c r="P4814" t="s">
        <v>425</v>
      </c>
    </row>
    <row r="4815" spans="1:16" x14ac:dyDescent="0.25">
      <c r="A4815">
        <v>811344</v>
      </c>
      <c r="B4815" t="s">
        <v>11304</v>
      </c>
      <c r="C4815" t="s">
        <v>379</v>
      </c>
      <c r="D4815" t="s">
        <v>7451</v>
      </c>
      <c r="E4815" t="s">
        <v>11</v>
      </c>
      <c r="F4815" t="s">
        <v>174</v>
      </c>
      <c r="G4815" t="s">
        <v>373</v>
      </c>
      <c r="H4815" t="s">
        <v>374</v>
      </c>
      <c r="I4815" t="s">
        <v>374</v>
      </c>
      <c r="J4815" t="s">
        <v>11305</v>
      </c>
      <c r="K4815" t="s">
        <v>26</v>
      </c>
      <c r="L4815" t="s">
        <v>2028</v>
      </c>
      <c r="M4815">
        <v>46033</v>
      </c>
      <c r="N4815" t="s">
        <v>195</v>
      </c>
      <c r="O4815" t="s">
        <v>425</v>
      </c>
      <c r="P4815" t="s">
        <v>425</v>
      </c>
    </row>
    <row r="4816" spans="1:16" x14ac:dyDescent="0.25">
      <c r="A4816">
        <v>811345</v>
      </c>
      <c r="B4816" t="s">
        <v>269</v>
      </c>
      <c r="C4816" t="s">
        <v>2606</v>
      </c>
      <c r="D4816" t="s">
        <v>11306</v>
      </c>
      <c r="E4816" t="s">
        <v>90</v>
      </c>
      <c r="F4816" t="s">
        <v>12</v>
      </c>
      <c r="G4816" t="s">
        <v>35</v>
      </c>
      <c r="H4816" t="s">
        <v>2615</v>
      </c>
      <c r="I4816" t="s">
        <v>3252</v>
      </c>
      <c r="J4816" t="s">
        <v>11307</v>
      </c>
      <c r="K4816" t="s">
        <v>933</v>
      </c>
      <c r="L4816" t="s">
        <v>5604</v>
      </c>
      <c r="M4816" t="s">
        <v>5605</v>
      </c>
      <c r="N4816" t="s">
        <v>5606</v>
      </c>
      <c r="O4816" t="s">
        <v>425</v>
      </c>
      <c r="P4816" t="s">
        <v>425</v>
      </c>
    </row>
    <row r="4817" spans="1:16" x14ac:dyDescent="0.25">
      <c r="A4817">
        <v>811346</v>
      </c>
      <c r="B4817" t="s">
        <v>11308</v>
      </c>
      <c r="C4817" t="s">
        <v>149</v>
      </c>
      <c r="D4817" t="s">
        <v>11309</v>
      </c>
      <c r="E4817" t="s">
        <v>11</v>
      </c>
      <c r="F4817" t="s">
        <v>174</v>
      </c>
      <c r="G4817" t="s">
        <v>441</v>
      </c>
      <c r="H4817" t="s">
        <v>781</v>
      </c>
      <c r="I4817" t="s">
        <v>781</v>
      </c>
      <c r="J4817" t="s">
        <v>45</v>
      </c>
      <c r="K4817" t="s">
        <v>17</v>
      </c>
      <c r="L4817" t="s">
        <v>6313</v>
      </c>
      <c r="M4817" t="s">
        <v>6314</v>
      </c>
      <c r="N4817" t="s">
        <v>11310</v>
      </c>
      <c r="O4817" t="s">
        <v>425</v>
      </c>
      <c r="P4817" t="s">
        <v>425</v>
      </c>
    </row>
    <row r="4818" spans="1:16" x14ac:dyDescent="0.25">
      <c r="A4818">
        <v>811347</v>
      </c>
      <c r="B4818" t="s">
        <v>779</v>
      </c>
      <c r="C4818" t="s">
        <v>11311</v>
      </c>
      <c r="D4818" t="s">
        <v>11312</v>
      </c>
      <c r="E4818" t="s">
        <v>11</v>
      </c>
      <c r="F4818" t="s">
        <v>174</v>
      </c>
      <c r="G4818" t="s">
        <v>175</v>
      </c>
      <c r="H4818" t="s">
        <v>318</v>
      </c>
      <c r="I4818" t="s">
        <v>319</v>
      </c>
      <c r="J4818" t="s">
        <v>162</v>
      </c>
      <c r="K4818" t="s">
        <v>100</v>
      </c>
      <c r="L4818" t="s">
        <v>6004</v>
      </c>
      <c r="M4818" t="s">
        <v>6005</v>
      </c>
      <c r="N4818" t="s">
        <v>7492</v>
      </c>
      <c r="O4818" t="s">
        <v>425</v>
      </c>
      <c r="P4818" t="s">
        <v>425</v>
      </c>
    </row>
    <row r="4819" spans="1:16" x14ac:dyDescent="0.25">
      <c r="A4819">
        <v>811348</v>
      </c>
      <c r="B4819" t="s">
        <v>11313</v>
      </c>
      <c r="C4819" t="s">
        <v>1379</v>
      </c>
      <c r="D4819" t="s">
        <v>11314</v>
      </c>
      <c r="E4819" t="s">
        <v>90</v>
      </c>
      <c r="F4819" t="s">
        <v>174</v>
      </c>
      <c r="G4819" t="s">
        <v>175</v>
      </c>
      <c r="H4819" t="s">
        <v>176</v>
      </c>
      <c r="I4819" t="s">
        <v>176</v>
      </c>
      <c r="J4819" t="s">
        <v>334</v>
      </c>
      <c r="K4819" t="s">
        <v>100</v>
      </c>
      <c r="L4819" t="s">
        <v>271</v>
      </c>
      <c r="M4819" t="s">
        <v>272</v>
      </c>
      <c r="N4819" t="s">
        <v>276</v>
      </c>
      <c r="O4819" t="s">
        <v>425</v>
      </c>
      <c r="P4819" t="s">
        <v>425</v>
      </c>
    </row>
    <row r="4820" spans="1:16" x14ac:dyDescent="0.25">
      <c r="A4820">
        <v>811349</v>
      </c>
      <c r="B4820" t="s">
        <v>2183</v>
      </c>
      <c r="C4820" t="s">
        <v>779</v>
      </c>
      <c r="D4820" t="s">
        <v>11315</v>
      </c>
      <c r="E4820" t="s">
        <v>11</v>
      </c>
      <c r="F4820" t="s">
        <v>12</v>
      </c>
      <c r="G4820" t="s">
        <v>13</v>
      </c>
      <c r="H4820" t="s">
        <v>341</v>
      </c>
      <c r="I4820" t="s">
        <v>341</v>
      </c>
      <c r="J4820" t="s">
        <v>6371</v>
      </c>
      <c r="K4820" t="s">
        <v>933</v>
      </c>
      <c r="L4820" t="s">
        <v>533</v>
      </c>
      <c r="M4820">
        <v>23326</v>
      </c>
      <c r="N4820" t="s">
        <v>343</v>
      </c>
      <c r="O4820" t="s">
        <v>425</v>
      </c>
      <c r="P4820" t="s">
        <v>425</v>
      </c>
    </row>
    <row r="4821" spans="1:16" x14ac:dyDescent="0.25">
      <c r="A4821">
        <v>811350</v>
      </c>
      <c r="B4821" t="s">
        <v>1137</v>
      </c>
      <c r="C4821" t="s">
        <v>65</v>
      </c>
      <c r="D4821" t="s">
        <v>11316</v>
      </c>
      <c r="E4821" t="s">
        <v>11</v>
      </c>
      <c r="F4821" t="s">
        <v>12</v>
      </c>
      <c r="G4821" t="s">
        <v>13</v>
      </c>
      <c r="H4821" t="s">
        <v>91</v>
      </c>
      <c r="I4821" t="s">
        <v>91</v>
      </c>
      <c r="J4821" t="s">
        <v>118</v>
      </c>
      <c r="K4821" t="s">
        <v>17</v>
      </c>
      <c r="L4821" t="s">
        <v>626</v>
      </c>
      <c r="M4821">
        <v>809271</v>
      </c>
      <c r="N4821" t="s">
        <v>6090</v>
      </c>
      <c r="O4821" t="s">
        <v>425</v>
      </c>
      <c r="P4821" t="s">
        <v>425</v>
      </c>
    </row>
    <row r="4822" spans="1:16" x14ac:dyDescent="0.25">
      <c r="A4822">
        <v>811351</v>
      </c>
      <c r="B4822" t="s">
        <v>2788</v>
      </c>
      <c r="C4822" t="s">
        <v>1165</v>
      </c>
      <c r="D4822" t="s">
        <v>11317</v>
      </c>
      <c r="E4822" t="s">
        <v>90</v>
      </c>
      <c r="F4822" t="s">
        <v>174</v>
      </c>
      <c r="G4822" t="s">
        <v>441</v>
      </c>
      <c r="H4822" t="s">
        <v>781</v>
      </c>
      <c r="I4822" t="s">
        <v>781</v>
      </c>
      <c r="J4822" t="s">
        <v>92</v>
      </c>
      <c r="K4822" t="s">
        <v>93</v>
      </c>
      <c r="M4822">
        <v>809626</v>
      </c>
      <c r="N4822" t="s">
        <v>11318</v>
      </c>
      <c r="O4822" t="s">
        <v>425</v>
      </c>
      <c r="P4822" t="s">
        <v>425</v>
      </c>
    </row>
    <row r="4823" spans="1:16" x14ac:dyDescent="0.25">
      <c r="A4823">
        <v>811352</v>
      </c>
      <c r="B4823" t="s">
        <v>11319</v>
      </c>
      <c r="C4823" t="s">
        <v>5296</v>
      </c>
      <c r="D4823" t="s">
        <v>11320</v>
      </c>
      <c r="E4823" t="s">
        <v>11</v>
      </c>
      <c r="F4823" t="s">
        <v>174</v>
      </c>
      <c r="G4823" t="s">
        <v>373</v>
      </c>
      <c r="H4823" t="s">
        <v>1955</v>
      </c>
      <c r="I4823" t="s">
        <v>1955</v>
      </c>
      <c r="J4823" t="s">
        <v>5719</v>
      </c>
      <c r="K4823" t="s">
        <v>933</v>
      </c>
      <c r="L4823" t="s">
        <v>3310</v>
      </c>
      <c r="M4823" t="s">
        <v>3311</v>
      </c>
      <c r="N4823" t="s">
        <v>3312</v>
      </c>
      <c r="O4823" t="s">
        <v>425</v>
      </c>
      <c r="P4823" t="s">
        <v>425</v>
      </c>
    </row>
    <row r="4824" spans="1:16" x14ac:dyDescent="0.25">
      <c r="A4824">
        <v>811353</v>
      </c>
      <c r="B4824" t="s">
        <v>1048</v>
      </c>
      <c r="C4824" t="s">
        <v>65</v>
      </c>
      <c r="D4824" t="s">
        <v>1793</v>
      </c>
      <c r="E4824" t="s">
        <v>11</v>
      </c>
      <c r="F4824" t="s">
        <v>12</v>
      </c>
      <c r="G4824" t="s">
        <v>13</v>
      </c>
      <c r="H4824" t="s">
        <v>432</v>
      </c>
      <c r="I4824" t="s">
        <v>432</v>
      </c>
      <c r="J4824" t="s">
        <v>99</v>
      </c>
      <c r="K4824" t="s">
        <v>73</v>
      </c>
      <c r="L4824" t="s">
        <v>11321</v>
      </c>
      <c r="M4824" t="s">
        <v>11322</v>
      </c>
      <c r="N4824" t="s">
        <v>3331</v>
      </c>
      <c r="O4824" t="s">
        <v>425</v>
      </c>
      <c r="P4824" t="s">
        <v>425</v>
      </c>
    </row>
    <row r="4825" spans="1:16" x14ac:dyDescent="0.25">
      <c r="A4825">
        <v>811354</v>
      </c>
      <c r="B4825" t="s">
        <v>11323</v>
      </c>
      <c r="C4825" t="s">
        <v>804</v>
      </c>
      <c r="D4825" t="s">
        <v>11324</v>
      </c>
      <c r="E4825" t="s">
        <v>11</v>
      </c>
      <c r="F4825" t="s">
        <v>12</v>
      </c>
      <c r="G4825" t="s">
        <v>1300</v>
      </c>
      <c r="H4825" t="s">
        <v>1349</v>
      </c>
      <c r="I4825" t="s">
        <v>1349</v>
      </c>
      <c r="J4825" t="s">
        <v>5913</v>
      </c>
      <c r="K4825" t="s">
        <v>933</v>
      </c>
      <c r="M4825">
        <v>808059</v>
      </c>
      <c r="N4825" t="s">
        <v>325</v>
      </c>
      <c r="O4825" t="s">
        <v>425</v>
      </c>
      <c r="P4825" t="s">
        <v>425</v>
      </c>
    </row>
    <row r="4826" spans="1:16" x14ac:dyDescent="0.25">
      <c r="A4826">
        <v>811355</v>
      </c>
      <c r="B4826" t="s">
        <v>1011</v>
      </c>
      <c r="C4826" t="s">
        <v>65</v>
      </c>
      <c r="D4826" t="s">
        <v>11325</v>
      </c>
      <c r="E4826" t="s">
        <v>11</v>
      </c>
      <c r="F4826" t="s">
        <v>12</v>
      </c>
      <c r="G4826" t="s">
        <v>1300</v>
      </c>
      <c r="H4826" t="s">
        <v>1349</v>
      </c>
      <c r="I4826" t="s">
        <v>1349</v>
      </c>
      <c r="J4826" t="s">
        <v>162</v>
      </c>
      <c r="K4826" t="s">
        <v>100</v>
      </c>
      <c r="L4826" t="s">
        <v>7889</v>
      </c>
      <c r="M4826">
        <v>807949</v>
      </c>
      <c r="N4826" t="s">
        <v>325</v>
      </c>
      <c r="O4826" t="s">
        <v>425</v>
      </c>
      <c r="P4826" t="s">
        <v>425</v>
      </c>
    </row>
    <row r="4827" spans="1:16" x14ac:dyDescent="0.25">
      <c r="A4827">
        <v>811356</v>
      </c>
      <c r="B4827" t="s">
        <v>386</v>
      </c>
      <c r="C4827" t="s">
        <v>3960</v>
      </c>
      <c r="D4827" t="s">
        <v>11326</v>
      </c>
      <c r="E4827" t="s">
        <v>90</v>
      </c>
      <c r="F4827" t="s">
        <v>12</v>
      </c>
      <c r="G4827" t="s">
        <v>1300</v>
      </c>
      <c r="H4827" t="s">
        <v>1349</v>
      </c>
      <c r="I4827" t="s">
        <v>1349</v>
      </c>
      <c r="J4827" t="s">
        <v>4148</v>
      </c>
      <c r="K4827" t="s">
        <v>93</v>
      </c>
      <c r="L4827" t="s">
        <v>7901</v>
      </c>
      <c r="M4827">
        <v>807971</v>
      </c>
      <c r="N4827" t="s">
        <v>7859</v>
      </c>
      <c r="O4827" t="s">
        <v>425</v>
      </c>
      <c r="P4827" t="s">
        <v>425</v>
      </c>
    </row>
    <row r="4828" spans="1:16" x14ac:dyDescent="0.25">
      <c r="A4828">
        <v>811357</v>
      </c>
      <c r="B4828" t="s">
        <v>7987</v>
      </c>
      <c r="C4828" t="s">
        <v>779</v>
      </c>
      <c r="D4828" t="s">
        <v>11327</v>
      </c>
      <c r="E4828" t="s">
        <v>90</v>
      </c>
      <c r="F4828" t="s">
        <v>12</v>
      </c>
      <c r="G4828" t="s">
        <v>1300</v>
      </c>
      <c r="H4828" t="s">
        <v>1349</v>
      </c>
      <c r="I4828" t="s">
        <v>1349</v>
      </c>
      <c r="J4828" t="s">
        <v>3736</v>
      </c>
      <c r="K4828" t="s">
        <v>61</v>
      </c>
      <c r="L4828" t="s">
        <v>7972</v>
      </c>
      <c r="M4828">
        <v>808186</v>
      </c>
      <c r="N4828" t="s">
        <v>7974</v>
      </c>
      <c r="O4828" t="s">
        <v>425</v>
      </c>
      <c r="P4828" t="s">
        <v>425</v>
      </c>
    </row>
    <row r="4829" spans="1:16" x14ac:dyDescent="0.25">
      <c r="A4829">
        <v>811358</v>
      </c>
      <c r="B4829" t="s">
        <v>710</v>
      </c>
      <c r="C4829" t="s">
        <v>335</v>
      </c>
      <c r="D4829" t="s">
        <v>11328</v>
      </c>
      <c r="E4829" t="s">
        <v>11</v>
      </c>
      <c r="F4829" t="s">
        <v>12</v>
      </c>
      <c r="G4829" t="s">
        <v>1300</v>
      </c>
      <c r="H4829" t="s">
        <v>1349</v>
      </c>
      <c r="I4829" t="s">
        <v>1349</v>
      </c>
      <c r="J4829" t="s">
        <v>11329</v>
      </c>
      <c r="K4829" t="s">
        <v>61</v>
      </c>
      <c r="L4829" t="s">
        <v>4365</v>
      </c>
      <c r="M4829">
        <v>804068</v>
      </c>
      <c r="N4829" t="s">
        <v>4181</v>
      </c>
      <c r="O4829" t="s">
        <v>425</v>
      </c>
      <c r="P4829" t="s">
        <v>425</v>
      </c>
    </row>
    <row r="4830" spans="1:16" x14ac:dyDescent="0.25">
      <c r="A4830">
        <v>811359</v>
      </c>
      <c r="B4830" t="s">
        <v>3680</v>
      </c>
      <c r="C4830" t="s">
        <v>1880</v>
      </c>
      <c r="D4830" t="s">
        <v>11330</v>
      </c>
      <c r="E4830" t="s">
        <v>90</v>
      </c>
      <c r="F4830" t="s">
        <v>12</v>
      </c>
      <c r="G4830" t="s">
        <v>1300</v>
      </c>
      <c r="H4830" t="s">
        <v>1349</v>
      </c>
      <c r="I4830" t="s">
        <v>1349</v>
      </c>
      <c r="J4830" t="s">
        <v>5913</v>
      </c>
      <c r="K4830" t="s">
        <v>933</v>
      </c>
      <c r="L4830" t="s">
        <v>7900</v>
      </c>
      <c r="M4830">
        <v>807953</v>
      </c>
      <c r="N4830" t="s">
        <v>7852</v>
      </c>
      <c r="O4830" t="s">
        <v>425</v>
      </c>
      <c r="P4830" t="s">
        <v>425</v>
      </c>
    </row>
    <row r="4831" spans="1:16" x14ac:dyDescent="0.25">
      <c r="A4831">
        <v>811360</v>
      </c>
      <c r="B4831" t="s">
        <v>11331</v>
      </c>
      <c r="C4831" t="s">
        <v>1754</v>
      </c>
      <c r="D4831" t="s">
        <v>11332</v>
      </c>
      <c r="E4831" t="s">
        <v>90</v>
      </c>
      <c r="F4831" t="s">
        <v>12</v>
      </c>
      <c r="G4831" t="s">
        <v>1300</v>
      </c>
      <c r="H4831" t="s">
        <v>1349</v>
      </c>
      <c r="I4831" t="s">
        <v>1349</v>
      </c>
      <c r="J4831" t="s">
        <v>92</v>
      </c>
      <c r="K4831" t="s">
        <v>61</v>
      </c>
      <c r="L4831" t="s">
        <v>3795</v>
      </c>
      <c r="M4831">
        <v>805646</v>
      </c>
      <c r="N4831" t="s">
        <v>3781</v>
      </c>
      <c r="O4831" t="s">
        <v>425</v>
      </c>
      <c r="P4831" t="s">
        <v>425</v>
      </c>
    </row>
    <row r="4832" spans="1:16" x14ac:dyDescent="0.25">
      <c r="A4832">
        <v>811361</v>
      </c>
      <c r="B4832" t="s">
        <v>4097</v>
      </c>
      <c r="C4832" t="s">
        <v>11333</v>
      </c>
      <c r="D4832" t="s">
        <v>11334</v>
      </c>
      <c r="E4832" t="s">
        <v>11</v>
      </c>
      <c r="F4832" t="s">
        <v>12</v>
      </c>
      <c r="G4832" t="s">
        <v>1300</v>
      </c>
      <c r="H4832" t="s">
        <v>1349</v>
      </c>
      <c r="I4832" t="s">
        <v>1349</v>
      </c>
      <c r="J4832" t="s">
        <v>2370</v>
      </c>
      <c r="K4832" t="s">
        <v>100</v>
      </c>
      <c r="L4832" t="s">
        <v>8017</v>
      </c>
      <c r="M4832">
        <v>808146</v>
      </c>
      <c r="N4832" t="s">
        <v>7859</v>
      </c>
      <c r="O4832" t="s">
        <v>425</v>
      </c>
      <c r="P4832" t="s">
        <v>425</v>
      </c>
    </row>
    <row r="4833" spans="1:16" x14ac:dyDescent="0.25">
      <c r="A4833">
        <v>811366</v>
      </c>
      <c r="B4833" t="s">
        <v>4396</v>
      </c>
      <c r="C4833" t="s">
        <v>3212</v>
      </c>
      <c r="D4833" t="s">
        <v>11335</v>
      </c>
      <c r="E4833" t="s">
        <v>90</v>
      </c>
      <c r="F4833" t="s">
        <v>12</v>
      </c>
      <c r="G4833" t="s">
        <v>13</v>
      </c>
      <c r="H4833" t="s">
        <v>432</v>
      </c>
      <c r="I4833" t="s">
        <v>432</v>
      </c>
      <c r="J4833" t="s">
        <v>92</v>
      </c>
      <c r="K4833" t="s">
        <v>93</v>
      </c>
      <c r="L4833" t="s">
        <v>11336</v>
      </c>
      <c r="M4833" t="s">
        <v>11337</v>
      </c>
      <c r="N4833" t="s">
        <v>851</v>
      </c>
      <c r="O4833" t="s">
        <v>425</v>
      </c>
      <c r="P4833" t="s">
        <v>425</v>
      </c>
    </row>
    <row r="4834" spans="1:16" x14ac:dyDescent="0.25">
      <c r="A4834">
        <v>811369</v>
      </c>
      <c r="B4834" t="s">
        <v>11338</v>
      </c>
      <c r="C4834" t="s">
        <v>1013</v>
      </c>
      <c r="D4834" t="s">
        <v>11339</v>
      </c>
      <c r="E4834" t="s">
        <v>11</v>
      </c>
      <c r="F4834" t="s">
        <v>12</v>
      </c>
      <c r="G4834" t="s">
        <v>13</v>
      </c>
      <c r="H4834" t="s">
        <v>229</v>
      </c>
      <c r="I4834" t="s">
        <v>229</v>
      </c>
      <c r="J4834" t="s">
        <v>222</v>
      </c>
      <c r="K4834" t="s">
        <v>26</v>
      </c>
      <c r="L4834" t="s">
        <v>773</v>
      </c>
      <c r="M4834">
        <v>47927</v>
      </c>
      <c r="N4834" t="s">
        <v>2713</v>
      </c>
      <c r="O4834" t="s">
        <v>425</v>
      </c>
      <c r="P4834" t="s">
        <v>425</v>
      </c>
    </row>
    <row r="4835" spans="1:16" x14ac:dyDescent="0.25">
      <c r="A4835">
        <v>811371</v>
      </c>
      <c r="B4835" t="s">
        <v>11340</v>
      </c>
      <c r="C4835" t="s">
        <v>3256</v>
      </c>
      <c r="D4835" t="s">
        <v>11341</v>
      </c>
      <c r="E4835" t="s">
        <v>90</v>
      </c>
      <c r="F4835" t="s">
        <v>189</v>
      </c>
      <c r="G4835" t="s">
        <v>190</v>
      </c>
      <c r="H4835" t="s">
        <v>190</v>
      </c>
      <c r="I4835" t="s">
        <v>198</v>
      </c>
      <c r="J4835" t="s">
        <v>92</v>
      </c>
      <c r="K4835" t="s">
        <v>93</v>
      </c>
      <c r="L4835" t="s">
        <v>7356</v>
      </c>
      <c r="M4835">
        <v>807333</v>
      </c>
      <c r="N4835" t="s">
        <v>1351</v>
      </c>
      <c r="O4835" t="s">
        <v>425</v>
      </c>
      <c r="P4835" t="s">
        <v>425</v>
      </c>
    </row>
    <row r="4836" spans="1:16" x14ac:dyDescent="0.25">
      <c r="A4836">
        <v>811372</v>
      </c>
      <c r="B4836" t="s">
        <v>2961</v>
      </c>
      <c r="C4836" t="s">
        <v>11342</v>
      </c>
      <c r="D4836" t="s">
        <v>11343</v>
      </c>
      <c r="E4836" t="s">
        <v>90</v>
      </c>
      <c r="F4836" t="s">
        <v>174</v>
      </c>
      <c r="G4836" t="s">
        <v>175</v>
      </c>
      <c r="H4836" t="s">
        <v>176</v>
      </c>
      <c r="I4836" t="s">
        <v>176</v>
      </c>
      <c r="J4836" t="s">
        <v>5395</v>
      </c>
      <c r="K4836" t="s">
        <v>93</v>
      </c>
      <c r="M4836">
        <v>809883</v>
      </c>
      <c r="N4836" t="s">
        <v>276</v>
      </c>
      <c r="O4836" t="s">
        <v>425</v>
      </c>
      <c r="P4836" t="s">
        <v>425</v>
      </c>
    </row>
    <row r="4837" spans="1:16" x14ac:dyDescent="0.25">
      <c r="A4837">
        <v>811374</v>
      </c>
      <c r="B4837" t="s">
        <v>3888</v>
      </c>
      <c r="C4837" t="s">
        <v>3148</v>
      </c>
      <c r="D4837" t="s">
        <v>11344</v>
      </c>
      <c r="E4837" t="s">
        <v>11</v>
      </c>
      <c r="F4837" t="s">
        <v>12</v>
      </c>
      <c r="G4837" t="s">
        <v>13</v>
      </c>
      <c r="H4837" t="s">
        <v>91</v>
      </c>
      <c r="I4837" t="s">
        <v>91</v>
      </c>
      <c r="J4837" t="s">
        <v>5306</v>
      </c>
      <c r="K4837" t="s">
        <v>100</v>
      </c>
      <c r="L4837" t="s">
        <v>5307</v>
      </c>
      <c r="M4837" t="s">
        <v>5308</v>
      </c>
      <c r="N4837" t="s">
        <v>95</v>
      </c>
      <c r="O4837" t="s">
        <v>425</v>
      </c>
      <c r="P4837" t="s">
        <v>425</v>
      </c>
    </row>
    <row r="4838" spans="1:16" x14ac:dyDescent="0.25">
      <c r="A4838">
        <v>811375</v>
      </c>
      <c r="B4838" t="s">
        <v>10112</v>
      </c>
      <c r="C4838" t="s">
        <v>65</v>
      </c>
      <c r="D4838" t="s">
        <v>11345</v>
      </c>
      <c r="E4838" t="s">
        <v>11</v>
      </c>
      <c r="F4838" t="s">
        <v>12</v>
      </c>
      <c r="G4838" t="s">
        <v>13</v>
      </c>
      <c r="H4838" t="s">
        <v>91</v>
      </c>
      <c r="I4838" t="s">
        <v>91</v>
      </c>
      <c r="J4838" t="s">
        <v>118</v>
      </c>
      <c r="K4838" t="s">
        <v>17</v>
      </c>
      <c r="L4838" t="s">
        <v>147</v>
      </c>
      <c r="M4838">
        <v>812727</v>
      </c>
      <c r="N4838" t="s">
        <v>138</v>
      </c>
      <c r="O4838" t="s">
        <v>425</v>
      </c>
      <c r="P4838" t="s">
        <v>425</v>
      </c>
    </row>
    <row r="4839" spans="1:16" x14ac:dyDescent="0.25">
      <c r="A4839">
        <v>811377</v>
      </c>
      <c r="B4839" t="s">
        <v>11346</v>
      </c>
      <c r="C4839" t="s">
        <v>6596</v>
      </c>
      <c r="D4839" t="s">
        <v>11347</v>
      </c>
      <c r="E4839" t="s">
        <v>11</v>
      </c>
      <c r="F4839" t="s">
        <v>174</v>
      </c>
      <c r="G4839" t="s">
        <v>373</v>
      </c>
      <c r="H4839" t="s">
        <v>374</v>
      </c>
      <c r="I4839" t="s">
        <v>374</v>
      </c>
      <c r="J4839" t="s">
        <v>2985</v>
      </c>
      <c r="K4839" t="s">
        <v>61</v>
      </c>
      <c r="L4839" t="s">
        <v>1461</v>
      </c>
      <c r="M4839" t="s">
        <v>1462</v>
      </c>
      <c r="N4839" t="s">
        <v>195</v>
      </c>
      <c r="O4839" t="s">
        <v>425</v>
      </c>
      <c r="P4839" t="s">
        <v>425</v>
      </c>
    </row>
    <row r="4840" spans="1:16" x14ac:dyDescent="0.25">
      <c r="A4840">
        <v>811379</v>
      </c>
      <c r="B4840" t="s">
        <v>11348</v>
      </c>
      <c r="C4840" t="s">
        <v>129</v>
      </c>
      <c r="D4840" t="s">
        <v>11349</v>
      </c>
      <c r="E4840" t="s">
        <v>11</v>
      </c>
      <c r="F4840" t="s">
        <v>12</v>
      </c>
      <c r="G4840" t="s">
        <v>13</v>
      </c>
      <c r="H4840" t="s">
        <v>59</v>
      </c>
      <c r="I4840" t="s">
        <v>59</v>
      </c>
      <c r="J4840" t="s">
        <v>78</v>
      </c>
      <c r="K4840" t="s">
        <v>17</v>
      </c>
      <c r="L4840" t="s">
        <v>299</v>
      </c>
      <c r="M4840">
        <v>47325</v>
      </c>
      <c r="N4840" t="s">
        <v>63</v>
      </c>
      <c r="O4840" t="s">
        <v>425</v>
      </c>
      <c r="P4840" t="s">
        <v>425</v>
      </c>
    </row>
    <row r="4841" spans="1:16" x14ac:dyDescent="0.25">
      <c r="A4841">
        <v>811380</v>
      </c>
      <c r="B4841" t="s">
        <v>3455</v>
      </c>
      <c r="C4841" t="s">
        <v>3708</v>
      </c>
      <c r="D4841" t="s">
        <v>11350</v>
      </c>
      <c r="E4841" t="s">
        <v>90</v>
      </c>
      <c r="F4841" t="s">
        <v>174</v>
      </c>
      <c r="G4841" t="s">
        <v>175</v>
      </c>
      <c r="H4841" t="s">
        <v>176</v>
      </c>
      <c r="I4841" t="s">
        <v>176</v>
      </c>
      <c r="J4841" t="s">
        <v>92</v>
      </c>
      <c r="K4841" t="s">
        <v>93</v>
      </c>
      <c r="L4841" t="s">
        <v>5556</v>
      </c>
      <c r="M4841" t="s">
        <v>5557</v>
      </c>
      <c r="N4841" t="s">
        <v>276</v>
      </c>
      <c r="O4841" t="s">
        <v>425</v>
      </c>
      <c r="P4841" t="s">
        <v>425</v>
      </c>
    </row>
    <row r="4842" spans="1:16" x14ac:dyDescent="0.25">
      <c r="A4842">
        <v>811381</v>
      </c>
      <c r="B4842" t="s">
        <v>11351</v>
      </c>
      <c r="C4842" t="s">
        <v>11352</v>
      </c>
      <c r="D4842" t="s">
        <v>1818</v>
      </c>
      <c r="E4842" t="s">
        <v>11</v>
      </c>
      <c r="F4842" t="s">
        <v>12</v>
      </c>
      <c r="G4842" t="s">
        <v>13</v>
      </c>
      <c r="H4842" t="s">
        <v>91</v>
      </c>
      <c r="I4842" t="s">
        <v>91</v>
      </c>
      <c r="J4842" t="s">
        <v>52</v>
      </c>
      <c r="K4842" t="s">
        <v>26</v>
      </c>
      <c r="L4842" t="s">
        <v>1800</v>
      </c>
      <c r="M4842">
        <v>800931</v>
      </c>
      <c r="N4842" t="s">
        <v>451</v>
      </c>
      <c r="O4842" t="s">
        <v>425</v>
      </c>
      <c r="P4842" t="s">
        <v>425</v>
      </c>
    </row>
    <row r="4843" spans="1:16" x14ac:dyDescent="0.25">
      <c r="A4843">
        <v>811382</v>
      </c>
      <c r="B4843" t="s">
        <v>5893</v>
      </c>
      <c r="C4843" t="s">
        <v>1227</v>
      </c>
      <c r="D4843" t="s">
        <v>11353</v>
      </c>
      <c r="E4843" t="s">
        <v>90</v>
      </c>
      <c r="F4843" t="s">
        <v>174</v>
      </c>
      <c r="G4843" t="s">
        <v>441</v>
      </c>
      <c r="H4843" t="s">
        <v>781</v>
      </c>
      <c r="I4843" t="s">
        <v>781</v>
      </c>
      <c r="J4843" t="s">
        <v>99</v>
      </c>
      <c r="K4843" t="s">
        <v>73</v>
      </c>
      <c r="L4843" t="s">
        <v>11354</v>
      </c>
      <c r="M4843" t="s">
        <v>11355</v>
      </c>
      <c r="N4843" t="s">
        <v>11356</v>
      </c>
      <c r="O4843" t="s">
        <v>425</v>
      </c>
      <c r="P4843" t="s">
        <v>425</v>
      </c>
    </row>
    <row r="4844" spans="1:16" x14ac:dyDescent="0.25">
      <c r="A4844">
        <v>811383</v>
      </c>
      <c r="B4844" t="s">
        <v>2251</v>
      </c>
      <c r="C4844" t="s">
        <v>7891</v>
      </c>
      <c r="D4844" t="s">
        <v>11357</v>
      </c>
      <c r="E4844" t="s">
        <v>11</v>
      </c>
      <c r="F4844" t="s">
        <v>174</v>
      </c>
      <c r="G4844" t="s">
        <v>373</v>
      </c>
      <c r="H4844" t="s">
        <v>374</v>
      </c>
      <c r="I4844" t="s">
        <v>374</v>
      </c>
      <c r="J4844" t="s">
        <v>2985</v>
      </c>
      <c r="K4844" t="s">
        <v>61</v>
      </c>
      <c r="L4844" t="s">
        <v>1461</v>
      </c>
      <c r="M4844" t="s">
        <v>1462</v>
      </c>
      <c r="N4844" t="s">
        <v>195</v>
      </c>
      <c r="O4844" t="s">
        <v>425</v>
      </c>
      <c r="P4844" t="s">
        <v>425</v>
      </c>
    </row>
    <row r="4845" spans="1:16" x14ac:dyDescent="0.25">
      <c r="A4845">
        <v>811384</v>
      </c>
      <c r="B4845" t="s">
        <v>2758</v>
      </c>
      <c r="C4845" t="s">
        <v>5683</v>
      </c>
      <c r="D4845" t="s">
        <v>11358</v>
      </c>
      <c r="E4845" t="s">
        <v>90</v>
      </c>
      <c r="F4845" t="s">
        <v>174</v>
      </c>
      <c r="G4845" t="s">
        <v>175</v>
      </c>
      <c r="H4845" t="s">
        <v>176</v>
      </c>
      <c r="I4845" t="s">
        <v>176</v>
      </c>
      <c r="J4845" t="s">
        <v>5395</v>
      </c>
      <c r="K4845" t="s">
        <v>93</v>
      </c>
      <c r="M4845">
        <v>809883</v>
      </c>
      <c r="N4845" t="s">
        <v>276</v>
      </c>
      <c r="O4845" t="s">
        <v>425</v>
      </c>
      <c r="P4845" t="s">
        <v>425</v>
      </c>
    </row>
    <row r="4846" spans="1:16" x14ac:dyDescent="0.25">
      <c r="A4846">
        <v>811385</v>
      </c>
      <c r="B4846" t="s">
        <v>1032</v>
      </c>
      <c r="C4846" t="s">
        <v>1554</v>
      </c>
      <c r="D4846" t="s">
        <v>5853</v>
      </c>
      <c r="E4846" t="s">
        <v>11</v>
      </c>
      <c r="F4846" t="s">
        <v>174</v>
      </c>
      <c r="G4846" t="s">
        <v>498</v>
      </c>
      <c r="H4846" t="s">
        <v>498</v>
      </c>
      <c r="I4846" t="s">
        <v>3060</v>
      </c>
      <c r="J4846" t="s">
        <v>2370</v>
      </c>
      <c r="K4846" t="s">
        <v>61</v>
      </c>
      <c r="L4846" t="s">
        <v>11359</v>
      </c>
      <c r="M4846" t="s">
        <v>11360</v>
      </c>
      <c r="N4846" t="s">
        <v>9783</v>
      </c>
      <c r="O4846" t="s">
        <v>425</v>
      </c>
      <c r="P4846" t="s">
        <v>425</v>
      </c>
    </row>
    <row r="4847" spans="1:16" x14ac:dyDescent="0.25">
      <c r="A4847">
        <v>811386</v>
      </c>
      <c r="B4847" t="s">
        <v>9063</v>
      </c>
      <c r="C4847" t="s">
        <v>1379</v>
      </c>
      <c r="D4847" t="s">
        <v>11361</v>
      </c>
      <c r="E4847" t="s">
        <v>90</v>
      </c>
      <c r="F4847" t="s">
        <v>174</v>
      </c>
      <c r="G4847" t="s">
        <v>373</v>
      </c>
      <c r="H4847" t="s">
        <v>815</v>
      </c>
      <c r="I4847" t="s">
        <v>815</v>
      </c>
      <c r="J4847" t="s">
        <v>1376</v>
      </c>
      <c r="K4847" t="s">
        <v>61</v>
      </c>
      <c r="L4847" t="s">
        <v>7187</v>
      </c>
      <c r="M4847" t="s">
        <v>7188</v>
      </c>
      <c r="N4847" t="s">
        <v>19</v>
      </c>
      <c r="O4847" t="s">
        <v>425</v>
      </c>
      <c r="P4847" t="s">
        <v>425</v>
      </c>
    </row>
    <row r="4848" spans="1:16" x14ac:dyDescent="0.25">
      <c r="A4848">
        <v>811387</v>
      </c>
      <c r="B4848" t="s">
        <v>1142</v>
      </c>
      <c r="C4848" t="s">
        <v>2606</v>
      </c>
      <c r="D4848" t="s">
        <v>11362</v>
      </c>
      <c r="E4848" t="s">
        <v>90</v>
      </c>
      <c r="F4848" t="s">
        <v>174</v>
      </c>
      <c r="G4848" t="s">
        <v>175</v>
      </c>
      <c r="H4848" t="s">
        <v>176</v>
      </c>
      <c r="I4848" t="s">
        <v>176</v>
      </c>
      <c r="J4848" t="s">
        <v>5395</v>
      </c>
      <c r="K4848" t="s">
        <v>93</v>
      </c>
      <c r="M4848">
        <v>809883</v>
      </c>
      <c r="N4848" t="s">
        <v>276</v>
      </c>
      <c r="O4848" t="s">
        <v>425</v>
      </c>
      <c r="P4848" t="s">
        <v>425</v>
      </c>
    </row>
    <row r="4849" spans="1:16" x14ac:dyDescent="0.25">
      <c r="A4849">
        <v>811388</v>
      </c>
      <c r="B4849" t="s">
        <v>2670</v>
      </c>
      <c r="C4849" t="s">
        <v>580</v>
      </c>
      <c r="D4849" t="s">
        <v>11363</v>
      </c>
      <c r="E4849" t="s">
        <v>11</v>
      </c>
      <c r="F4849" t="s">
        <v>174</v>
      </c>
      <c r="G4849" t="s">
        <v>175</v>
      </c>
      <c r="H4849" t="s">
        <v>176</v>
      </c>
      <c r="I4849" t="s">
        <v>176</v>
      </c>
      <c r="J4849" t="s">
        <v>5395</v>
      </c>
      <c r="K4849" t="s">
        <v>93</v>
      </c>
      <c r="M4849">
        <v>809883</v>
      </c>
      <c r="N4849" t="s">
        <v>276</v>
      </c>
      <c r="O4849" t="s">
        <v>425</v>
      </c>
      <c r="P4849" t="s">
        <v>425</v>
      </c>
    </row>
    <row r="4850" spans="1:16" x14ac:dyDescent="0.25">
      <c r="A4850">
        <v>811389</v>
      </c>
      <c r="B4850" t="s">
        <v>11364</v>
      </c>
      <c r="C4850" t="s">
        <v>4919</v>
      </c>
      <c r="D4850" t="s">
        <v>11365</v>
      </c>
      <c r="E4850" t="s">
        <v>90</v>
      </c>
      <c r="F4850" t="s">
        <v>174</v>
      </c>
      <c r="G4850" t="s">
        <v>175</v>
      </c>
      <c r="H4850" t="s">
        <v>176</v>
      </c>
      <c r="I4850" t="s">
        <v>176</v>
      </c>
      <c r="J4850" t="s">
        <v>5395</v>
      </c>
      <c r="K4850" t="s">
        <v>93</v>
      </c>
      <c r="L4850" t="s">
        <v>6218</v>
      </c>
      <c r="M4850" t="s">
        <v>6219</v>
      </c>
      <c r="N4850" t="s">
        <v>276</v>
      </c>
      <c r="O4850" t="s">
        <v>425</v>
      </c>
      <c r="P4850" t="s">
        <v>425</v>
      </c>
    </row>
    <row r="4851" spans="1:16" x14ac:dyDescent="0.25">
      <c r="A4851">
        <v>811391</v>
      </c>
      <c r="B4851" t="s">
        <v>1627</v>
      </c>
      <c r="C4851" t="s">
        <v>11366</v>
      </c>
      <c r="D4851" t="s">
        <v>11367</v>
      </c>
      <c r="E4851" t="s">
        <v>90</v>
      </c>
      <c r="F4851" t="s">
        <v>12</v>
      </c>
      <c r="G4851" t="s">
        <v>35</v>
      </c>
      <c r="H4851" t="s">
        <v>36</v>
      </c>
      <c r="I4851" t="s">
        <v>37</v>
      </c>
      <c r="J4851" t="s">
        <v>253</v>
      </c>
      <c r="K4851" t="s">
        <v>93</v>
      </c>
      <c r="L4851" t="s">
        <v>2193</v>
      </c>
      <c r="M4851" t="s">
        <v>2194</v>
      </c>
      <c r="N4851" t="s">
        <v>360</v>
      </c>
      <c r="O4851" t="s">
        <v>425</v>
      </c>
      <c r="P4851" t="s">
        <v>425</v>
      </c>
    </row>
    <row r="4852" spans="1:16" x14ac:dyDescent="0.25">
      <c r="A4852">
        <v>811392</v>
      </c>
      <c r="B4852" t="s">
        <v>11368</v>
      </c>
      <c r="C4852" t="s">
        <v>4210</v>
      </c>
      <c r="D4852" t="s">
        <v>11369</v>
      </c>
      <c r="E4852" t="s">
        <v>11</v>
      </c>
      <c r="F4852" t="s">
        <v>12</v>
      </c>
      <c r="G4852" t="s">
        <v>13</v>
      </c>
      <c r="H4852" t="s">
        <v>341</v>
      </c>
      <c r="I4852" t="s">
        <v>341</v>
      </c>
      <c r="J4852" t="s">
        <v>131</v>
      </c>
      <c r="K4852" t="s">
        <v>73</v>
      </c>
      <c r="L4852" t="s">
        <v>941</v>
      </c>
      <c r="M4852">
        <v>23262</v>
      </c>
      <c r="N4852" t="s">
        <v>366</v>
      </c>
      <c r="O4852" t="s">
        <v>425</v>
      </c>
      <c r="P4852" t="s">
        <v>425</v>
      </c>
    </row>
    <row r="4853" spans="1:16" x14ac:dyDescent="0.25">
      <c r="A4853">
        <v>811393</v>
      </c>
      <c r="B4853" t="s">
        <v>311</v>
      </c>
      <c r="C4853" t="s">
        <v>5533</v>
      </c>
      <c r="D4853" t="s">
        <v>11370</v>
      </c>
      <c r="E4853" t="s">
        <v>90</v>
      </c>
      <c r="F4853" t="s">
        <v>174</v>
      </c>
      <c r="G4853" t="s">
        <v>175</v>
      </c>
      <c r="H4853" t="s">
        <v>176</v>
      </c>
      <c r="I4853" t="s">
        <v>176</v>
      </c>
      <c r="J4853" t="s">
        <v>5395</v>
      </c>
      <c r="K4853" t="s">
        <v>93</v>
      </c>
      <c r="L4853" t="s">
        <v>5556</v>
      </c>
      <c r="M4853" t="s">
        <v>5557</v>
      </c>
      <c r="N4853" t="s">
        <v>276</v>
      </c>
      <c r="O4853" t="s">
        <v>425</v>
      </c>
      <c r="P4853" t="s">
        <v>425</v>
      </c>
    </row>
    <row r="4854" spans="1:16" x14ac:dyDescent="0.25">
      <c r="A4854">
        <v>811394</v>
      </c>
      <c r="B4854" t="s">
        <v>1864</v>
      </c>
      <c r="C4854" t="s">
        <v>82</v>
      </c>
      <c r="D4854" t="s">
        <v>11371</v>
      </c>
      <c r="E4854" t="s">
        <v>11</v>
      </c>
      <c r="F4854" t="s">
        <v>12</v>
      </c>
      <c r="G4854" t="s">
        <v>13</v>
      </c>
      <c r="H4854" t="s">
        <v>91</v>
      </c>
      <c r="I4854" t="s">
        <v>91</v>
      </c>
      <c r="J4854" t="s">
        <v>927</v>
      </c>
      <c r="K4854" t="s">
        <v>61</v>
      </c>
      <c r="L4854" t="s">
        <v>313</v>
      </c>
      <c r="M4854">
        <v>20513</v>
      </c>
      <c r="N4854" t="s">
        <v>315</v>
      </c>
      <c r="O4854" t="s">
        <v>425</v>
      </c>
      <c r="P4854" t="s">
        <v>425</v>
      </c>
    </row>
    <row r="4855" spans="1:16" x14ac:dyDescent="0.25">
      <c r="A4855">
        <v>811395</v>
      </c>
      <c r="B4855" t="s">
        <v>11372</v>
      </c>
      <c r="C4855" t="s">
        <v>82</v>
      </c>
      <c r="D4855" t="s">
        <v>11373</v>
      </c>
      <c r="E4855" t="s">
        <v>11</v>
      </c>
      <c r="F4855" t="s">
        <v>12</v>
      </c>
      <c r="G4855" t="s">
        <v>13</v>
      </c>
      <c r="H4855" t="s">
        <v>91</v>
      </c>
      <c r="I4855" t="s">
        <v>91</v>
      </c>
      <c r="J4855" t="s">
        <v>837</v>
      </c>
      <c r="K4855" t="s">
        <v>73</v>
      </c>
      <c r="L4855" t="s">
        <v>1797</v>
      </c>
      <c r="M4855">
        <v>41779</v>
      </c>
      <c r="N4855" t="s">
        <v>1798</v>
      </c>
      <c r="O4855" t="s">
        <v>425</v>
      </c>
      <c r="P4855" t="s">
        <v>425</v>
      </c>
    </row>
    <row r="4856" spans="1:16" x14ac:dyDescent="0.25">
      <c r="A4856">
        <v>811399</v>
      </c>
      <c r="B4856" t="s">
        <v>710</v>
      </c>
      <c r="C4856" t="s">
        <v>1414</v>
      </c>
      <c r="D4856" t="s">
        <v>11374</v>
      </c>
      <c r="E4856" t="s">
        <v>90</v>
      </c>
      <c r="F4856" t="s">
        <v>174</v>
      </c>
      <c r="G4856" t="s">
        <v>175</v>
      </c>
      <c r="H4856" t="s">
        <v>215</v>
      </c>
      <c r="I4856" t="s">
        <v>216</v>
      </c>
      <c r="J4856" t="s">
        <v>92</v>
      </c>
      <c r="K4856" t="s">
        <v>93</v>
      </c>
      <c r="L4856" t="s">
        <v>9387</v>
      </c>
      <c r="M4856" t="s">
        <v>9388</v>
      </c>
      <c r="N4856" t="s">
        <v>11375</v>
      </c>
      <c r="O4856" t="s">
        <v>425</v>
      </c>
      <c r="P4856" t="s">
        <v>425</v>
      </c>
    </row>
    <row r="4857" spans="1:16" x14ac:dyDescent="0.25">
      <c r="A4857">
        <v>811402</v>
      </c>
      <c r="B4857" t="s">
        <v>11376</v>
      </c>
      <c r="C4857" t="s">
        <v>3783</v>
      </c>
      <c r="D4857" t="s">
        <v>11377</v>
      </c>
      <c r="E4857" t="s">
        <v>90</v>
      </c>
      <c r="F4857" t="s">
        <v>174</v>
      </c>
      <c r="G4857" t="s">
        <v>175</v>
      </c>
      <c r="H4857" t="s">
        <v>176</v>
      </c>
      <c r="I4857" t="s">
        <v>176</v>
      </c>
      <c r="J4857" t="s">
        <v>5395</v>
      </c>
      <c r="K4857" t="s">
        <v>93</v>
      </c>
      <c r="M4857">
        <v>809883</v>
      </c>
      <c r="N4857" t="s">
        <v>276</v>
      </c>
      <c r="O4857" t="s">
        <v>425</v>
      </c>
      <c r="P4857" t="s">
        <v>425</v>
      </c>
    </row>
    <row r="4858" spans="1:16" x14ac:dyDescent="0.25">
      <c r="A4858">
        <v>811406</v>
      </c>
      <c r="B4858" t="s">
        <v>1032</v>
      </c>
      <c r="C4858" t="s">
        <v>1837</v>
      </c>
      <c r="D4858" t="s">
        <v>11378</v>
      </c>
      <c r="E4858" t="s">
        <v>11</v>
      </c>
      <c r="F4858" t="s">
        <v>12</v>
      </c>
      <c r="G4858" t="s">
        <v>1300</v>
      </c>
      <c r="H4858" t="s">
        <v>1349</v>
      </c>
      <c r="I4858" t="s">
        <v>1349</v>
      </c>
      <c r="J4858" t="s">
        <v>1302</v>
      </c>
      <c r="K4858" t="s">
        <v>61</v>
      </c>
      <c r="L4858" t="s">
        <v>3874</v>
      </c>
      <c r="M4858">
        <v>803843</v>
      </c>
      <c r="N4858" t="s">
        <v>3875</v>
      </c>
      <c r="O4858" t="s">
        <v>425</v>
      </c>
      <c r="P4858" t="s">
        <v>425</v>
      </c>
    </row>
    <row r="4859" spans="1:16" x14ac:dyDescent="0.25">
      <c r="A4859">
        <v>811407</v>
      </c>
      <c r="B4859" t="s">
        <v>11379</v>
      </c>
      <c r="C4859" t="s">
        <v>11380</v>
      </c>
      <c r="D4859" t="s">
        <v>11381</v>
      </c>
      <c r="E4859" t="s">
        <v>11</v>
      </c>
      <c r="F4859" t="s">
        <v>12</v>
      </c>
      <c r="G4859" t="s">
        <v>1300</v>
      </c>
      <c r="H4859" t="s">
        <v>1349</v>
      </c>
      <c r="I4859" t="s">
        <v>1349</v>
      </c>
      <c r="J4859" t="s">
        <v>3663</v>
      </c>
      <c r="K4859" t="s">
        <v>93</v>
      </c>
      <c r="L4859" t="s">
        <v>3824</v>
      </c>
      <c r="M4859">
        <v>808643</v>
      </c>
      <c r="N4859" t="s">
        <v>3787</v>
      </c>
      <c r="O4859" t="s">
        <v>425</v>
      </c>
      <c r="P4859" t="s">
        <v>425</v>
      </c>
    </row>
    <row r="4860" spans="1:16" x14ac:dyDescent="0.25">
      <c r="A4860">
        <v>811408</v>
      </c>
      <c r="B4860" t="s">
        <v>11382</v>
      </c>
      <c r="C4860" t="s">
        <v>11383</v>
      </c>
      <c r="D4860" t="s">
        <v>11384</v>
      </c>
      <c r="E4860" t="s">
        <v>11</v>
      </c>
      <c r="F4860" t="s">
        <v>12</v>
      </c>
      <c r="G4860" t="s">
        <v>1300</v>
      </c>
      <c r="H4860" t="s">
        <v>1349</v>
      </c>
      <c r="I4860" t="s">
        <v>1349</v>
      </c>
      <c r="J4860" t="s">
        <v>4172</v>
      </c>
      <c r="K4860" t="s">
        <v>93</v>
      </c>
      <c r="L4860" t="s">
        <v>3828</v>
      </c>
      <c r="M4860">
        <v>804285</v>
      </c>
      <c r="N4860" t="s">
        <v>3781</v>
      </c>
      <c r="O4860" t="s">
        <v>425</v>
      </c>
      <c r="P4860" t="s">
        <v>425</v>
      </c>
    </row>
    <row r="4861" spans="1:16" x14ac:dyDescent="0.25">
      <c r="A4861">
        <v>811410</v>
      </c>
      <c r="B4861" t="s">
        <v>11385</v>
      </c>
      <c r="C4861" t="s">
        <v>591</v>
      </c>
      <c r="D4861" t="s">
        <v>11386</v>
      </c>
      <c r="E4861" t="s">
        <v>11</v>
      </c>
      <c r="F4861" t="s">
        <v>12</v>
      </c>
      <c r="G4861" t="s">
        <v>1300</v>
      </c>
      <c r="H4861" t="s">
        <v>1349</v>
      </c>
      <c r="I4861" t="s">
        <v>1349</v>
      </c>
      <c r="J4861" t="s">
        <v>72</v>
      </c>
      <c r="K4861" t="s">
        <v>73</v>
      </c>
      <c r="L4861" t="s">
        <v>5514</v>
      </c>
      <c r="M4861">
        <v>805279</v>
      </c>
      <c r="N4861" t="s">
        <v>5490</v>
      </c>
      <c r="O4861" t="s">
        <v>425</v>
      </c>
      <c r="P4861" t="s">
        <v>425</v>
      </c>
    </row>
    <row r="4862" spans="1:16" x14ac:dyDescent="0.25">
      <c r="A4862">
        <v>811414</v>
      </c>
      <c r="B4862" t="s">
        <v>1293</v>
      </c>
      <c r="C4862" t="s">
        <v>779</v>
      </c>
      <c r="D4862" t="s">
        <v>11387</v>
      </c>
      <c r="E4862" t="s">
        <v>11</v>
      </c>
      <c r="F4862" t="s">
        <v>12</v>
      </c>
      <c r="G4862" t="s">
        <v>13</v>
      </c>
      <c r="H4862" t="s">
        <v>237</v>
      </c>
      <c r="I4862" t="s">
        <v>237</v>
      </c>
      <c r="J4862" t="s">
        <v>11388</v>
      </c>
      <c r="K4862" t="s">
        <v>17</v>
      </c>
      <c r="L4862" t="s">
        <v>1118</v>
      </c>
      <c r="M4862">
        <v>807085</v>
      </c>
      <c r="N4862" t="s">
        <v>240</v>
      </c>
      <c r="O4862" t="s">
        <v>425</v>
      </c>
      <c r="P4862" t="s">
        <v>425</v>
      </c>
    </row>
    <row r="4863" spans="1:16" x14ac:dyDescent="0.25">
      <c r="A4863">
        <v>811415</v>
      </c>
      <c r="B4863" t="s">
        <v>11389</v>
      </c>
      <c r="C4863" t="s">
        <v>362</v>
      </c>
      <c r="D4863" t="s">
        <v>11390</v>
      </c>
      <c r="E4863" t="s">
        <v>11</v>
      </c>
      <c r="F4863" t="s">
        <v>12</v>
      </c>
      <c r="G4863" t="s">
        <v>35</v>
      </c>
      <c r="H4863" t="s">
        <v>2798</v>
      </c>
      <c r="I4863" t="s">
        <v>3402</v>
      </c>
      <c r="J4863" t="s">
        <v>1897</v>
      </c>
      <c r="K4863" t="s">
        <v>100</v>
      </c>
      <c r="L4863" t="s">
        <v>8331</v>
      </c>
      <c r="M4863">
        <v>809772</v>
      </c>
      <c r="N4863" t="s">
        <v>5325</v>
      </c>
      <c r="O4863" t="s">
        <v>425</v>
      </c>
      <c r="P4863" t="s">
        <v>425</v>
      </c>
    </row>
    <row r="4864" spans="1:16" x14ac:dyDescent="0.25">
      <c r="A4864">
        <v>811418</v>
      </c>
      <c r="B4864" t="s">
        <v>1034</v>
      </c>
      <c r="C4864" t="s">
        <v>708</v>
      </c>
      <c r="D4864" t="s">
        <v>11391</v>
      </c>
      <c r="E4864" t="s">
        <v>11</v>
      </c>
      <c r="F4864" t="s">
        <v>12</v>
      </c>
      <c r="G4864" t="s">
        <v>13</v>
      </c>
      <c r="H4864" t="s">
        <v>432</v>
      </c>
      <c r="I4864" t="s">
        <v>432</v>
      </c>
      <c r="J4864" t="s">
        <v>118</v>
      </c>
      <c r="K4864" t="s">
        <v>17</v>
      </c>
      <c r="L4864" t="s">
        <v>806</v>
      </c>
      <c r="M4864" t="s">
        <v>807</v>
      </c>
      <c r="N4864" t="s">
        <v>435</v>
      </c>
      <c r="O4864" t="s">
        <v>425</v>
      </c>
      <c r="P4864" t="s">
        <v>425</v>
      </c>
    </row>
    <row r="4865" spans="1:16" x14ac:dyDescent="0.25">
      <c r="A4865">
        <v>811419</v>
      </c>
      <c r="B4865" t="s">
        <v>11392</v>
      </c>
      <c r="C4865" t="s">
        <v>220</v>
      </c>
      <c r="D4865" t="s">
        <v>11393</v>
      </c>
      <c r="E4865" t="s">
        <v>11</v>
      </c>
      <c r="F4865" t="s">
        <v>12</v>
      </c>
      <c r="G4865" t="s">
        <v>35</v>
      </c>
      <c r="H4865" t="s">
        <v>1483</v>
      </c>
      <c r="I4865" t="s">
        <v>10223</v>
      </c>
      <c r="J4865" t="s">
        <v>329</v>
      </c>
      <c r="K4865" t="s">
        <v>100</v>
      </c>
      <c r="L4865" t="s">
        <v>10541</v>
      </c>
      <c r="M4865">
        <v>810720</v>
      </c>
      <c r="N4865" t="s">
        <v>10426</v>
      </c>
      <c r="O4865" t="s">
        <v>425</v>
      </c>
      <c r="P4865" t="s">
        <v>425</v>
      </c>
    </row>
    <row r="4866" spans="1:16" x14ac:dyDescent="0.25">
      <c r="A4866">
        <v>811420</v>
      </c>
      <c r="B4866" t="s">
        <v>11394</v>
      </c>
      <c r="C4866" t="s">
        <v>11395</v>
      </c>
      <c r="D4866" t="s">
        <v>11396</v>
      </c>
      <c r="E4866" t="s">
        <v>90</v>
      </c>
      <c r="F4866" t="s">
        <v>12</v>
      </c>
      <c r="G4866" t="s">
        <v>35</v>
      </c>
      <c r="H4866" t="s">
        <v>1483</v>
      </c>
      <c r="I4866" t="s">
        <v>1484</v>
      </c>
      <c r="J4866" t="s">
        <v>402</v>
      </c>
      <c r="K4866" t="s">
        <v>61</v>
      </c>
      <c r="M4866">
        <v>810605</v>
      </c>
      <c r="N4866" t="s">
        <v>1485</v>
      </c>
      <c r="O4866" t="s">
        <v>425</v>
      </c>
      <c r="P4866" t="s">
        <v>425</v>
      </c>
    </row>
    <row r="4867" spans="1:16" x14ac:dyDescent="0.25">
      <c r="A4867">
        <v>811421</v>
      </c>
      <c r="B4867" t="s">
        <v>11397</v>
      </c>
      <c r="C4867" t="s">
        <v>3338</v>
      </c>
      <c r="D4867" t="s">
        <v>11398</v>
      </c>
      <c r="E4867" t="s">
        <v>11</v>
      </c>
      <c r="F4867" t="s">
        <v>12</v>
      </c>
      <c r="G4867" t="s">
        <v>35</v>
      </c>
      <c r="H4867" t="s">
        <v>1483</v>
      </c>
      <c r="I4867" t="s">
        <v>10205</v>
      </c>
      <c r="J4867" t="s">
        <v>92</v>
      </c>
      <c r="K4867" t="s">
        <v>933</v>
      </c>
      <c r="L4867" t="s">
        <v>10334</v>
      </c>
      <c r="M4867">
        <v>810614</v>
      </c>
      <c r="N4867" t="s">
        <v>10299</v>
      </c>
      <c r="O4867" t="s">
        <v>425</v>
      </c>
      <c r="P4867" t="s">
        <v>425</v>
      </c>
    </row>
    <row r="4868" spans="1:16" x14ac:dyDescent="0.25">
      <c r="A4868">
        <v>811422</v>
      </c>
      <c r="B4868" t="s">
        <v>9865</v>
      </c>
      <c r="C4868" t="s">
        <v>2359</v>
      </c>
      <c r="D4868" t="s">
        <v>11399</v>
      </c>
      <c r="E4868" t="s">
        <v>90</v>
      </c>
      <c r="F4868" t="s">
        <v>12</v>
      </c>
      <c r="G4868" t="s">
        <v>35</v>
      </c>
      <c r="H4868" t="s">
        <v>1483</v>
      </c>
      <c r="I4868" t="s">
        <v>10205</v>
      </c>
      <c r="J4868" t="s">
        <v>92</v>
      </c>
      <c r="K4868" t="s">
        <v>933</v>
      </c>
      <c r="L4868" t="s">
        <v>10220</v>
      </c>
      <c r="M4868">
        <v>810885</v>
      </c>
      <c r="N4868" t="s">
        <v>10299</v>
      </c>
      <c r="O4868" t="s">
        <v>425</v>
      </c>
      <c r="P4868" t="s">
        <v>425</v>
      </c>
    </row>
    <row r="4869" spans="1:16" x14ac:dyDescent="0.25">
      <c r="A4869">
        <v>811424</v>
      </c>
      <c r="B4869" t="s">
        <v>2307</v>
      </c>
      <c r="C4869" t="s">
        <v>998</v>
      </c>
      <c r="D4869" t="s">
        <v>11400</v>
      </c>
      <c r="E4869" t="s">
        <v>11</v>
      </c>
      <c r="F4869" t="s">
        <v>12</v>
      </c>
      <c r="G4869" t="s">
        <v>35</v>
      </c>
      <c r="H4869" t="s">
        <v>1483</v>
      </c>
      <c r="I4869" t="s">
        <v>10205</v>
      </c>
      <c r="J4869" t="s">
        <v>92</v>
      </c>
      <c r="K4869" t="s">
        <v>933</v>
      </c>
      <c r="L4869" t="s">
        <v>10334</v>
      </c>
      <c r="M4869">
        <v>810614</v>
      </c>
      <c r="N4869" t="s">
        <v>10221</v>
      </c>
      <c r="O4869" t="s">
        <v>425</v>
      </c>
      <c r="P4869" t="s">
        <v>425</v>
      </c>
    </row>
    <row r="4870" spans="1:16" x14ac:dyDescent="0.25">
      <c r="A4870">
        <v>811425</v>
      </c>
      <c r="B4870" t="s">
        <v>11401</v>
      </c>
      <c r="C4870" t="s">
        <v>125</v>
      </c>
      <c r="D4870" t="s">
        <v>11402</v>
      </c>
      <c r="E4870" t="s">
        <v>11</v>
      </c>
      <c r="F4870" t="s">
        <v>12</v>
      </c>
      <c r="G4870" t="s">
        <v>35</v>
      </c>
      <c r="H4870" t="s">
        <v>1483</v>
      </c>
      <c r="I4870" t="s">
        <v>10205</v>
      </c>
      <c r="J4870" t="s">
        <v>1160</v>
      </c>
      <c r="K4870" t="s">
        <v>73</v>
      </c>
      <c r="L4870" t="s">
        <v>10759</v>
      </c>
      <c r="M4870">
        <v>810865</v>
      </c>
      <c r="N4870" t="s">
        <v>1485</v>
      </c>
      <c r="O4870" t="s">
        <v>425</v>
      </c>
      <c r="P4870" t="s">
        <v>425</v>
      </c>
    </row>
    <row r="4871" spans="1:16" x14ac:dyDescent="0.25">
      <c r="A4871">
        <v>811426</v>
      </c>
      <c r="B4871" t="s">
        <v>4347</v>
      </c>
      <c r="C4871" t="s">
        <v>2587</v>
      </c>
      <c r="D4871" t="s">
        <v>11403</v>
      </c>
      <c r="E4871" t="s">
        <v>90</v>
      </c>
      <c r="F4871" t="s">
        <v>12</v>
      </c>
      <c r="G4871" t="s">
        <v>35</v>
      </c>
      <c r="H4871" t="s">
        <v>1483</v>
      </c>
      <c r="I4871" t="s">
        <v>10205</v>
      </c>
      <c r="J4871" t="s">
        <v>3258</v>
      </c>
      <c r="K4871" t="s">
        <v>933</v>
      </c>
      <c r="L4871" t="s">
        <v>10423</v>
      </c>
      <c r="M4871">
        <v>810967</v>
      </c>
      <c r="N4871" t="s">
        <v>10216</v>
      </c>
      <c r="O4871" t="s">
        <v>425</v>
      </c>
      <c r="P4871" t="s">
        <v>425</v>
      </c>
    </row>
    <row r="4872" spans="1:16" x14ac:dyDescent="0.25">
      <c r="A4872">
        <v>811441</v>
      </c>
      <c r="B4872" t="s">
        <v>11404</v>
      </c>
      <c r="C4872" t="s">
        <v>8848</v>
      </c>
      <c r="D4872" t="s">
        <v>11405</v>
      </c>
      <c r="E4872" t="s">
        <v>90</v>
      </c>
      <c r="F4872" t="s">
        <v>174</v>
      </c>
      <c r="G4872" t="s">
        <v>175</v>
      </c>
      <c r="H4872" t="s">
        <v>215</v>
      </c>
      <c r="I4872" t="s">
        <v>215</v>
      </c>
      <c r="J4872" t="s">
        <v>7682</v>
      </c>
      <c r="K4872" t="s">
        <v>73</v>
      </c>
      <c r="L4872" t="s">
        <v>3137</v>
      </c>
      <c r="M4872">
        <v>800814</v>
      </c>
      <c r="N4872" t="s">
        <v>3507</v>
      </c>
      <c r="O4872" t="s">
        <v>425</v>
      </c>
      <c r="P4872" t="s">
        <v>425</v>
      </c>
    </row>
    <row r="4873" spans="1:16" x14ac:dyDescent="0.25">
      <c r="A4873">
        <v>811442</v>
      </c>
      <c r="B4873" t="s">
        <v>1681</v>
      </c>
      <c r="C4873" t="s">
        <v>708</v>
      </c>
      <c r="D4873" t="s">
        <v>11406</v>
      </c>
      <c r="E4873" t="s">
        <v>11</v>
      </c>
      <c r="F4873" t="s">
        <v>12</v>
      </c>
      <c r="G4873" t="s">
        <v>1300</v>
      </c>
      <c r="H4873" t="s">
        <v>1301</v>
      </c>
      <c r="I4873" t="s">
        <v>1301</v>
      </c>
      <c r="J4873" t="s">
        <v>92</v>
      </c>
      <c r="K4873" t="s">
        <v>93</v>
      </c>
      <c r="L4873" t="s">
        <v>3393</v>
      </c>
      <c r="M4873">
        <v>804439</v>
      </c>
      <c r="N4873" t="s">
        <v>3461</v>
      </c>
      <c r="O4873" t="s">
        <v>425</v>
      </c>
      <c r="P4873" t="s">
        <v>425</v>
      </c>
    </row>
    <row r="4874" spans="1:16" x14ac:dyDescent="0.25">
      <c r="A4874">
        <v>811443</v>
      </c>
      <c r="B4874" t="s">
        <v>11407</v>
      </c>
      <c r="C4874" t="s">
        <v>11408</v>
      </c>
      <c r="D4874" t="s">
        <v>11409</v>
      </c>
      <c r="E4874" t="s">
        <v>11</v>
      </c>
      <c r="F4874" t="s">
        <v>12</v>
      </c>
      <c r="G4874" t="s">
        <v>35</v>
      </c>
      <c r="H4874" t="s">
        <v>2798</v>
      </c>
      <c r="I4874" t="s">
        <v>3402</v>
      </c>
      <c r="J4874" t="s">
        <v>7679</v>
      </c>
      <c r="K4874" t="s">
        <v>73</v>
      </c>
      <c r="L4874" t="s">
        <v>8331</v>
      </c>
      <c r="M4874">
        <v>809772</v>
      </c>
      <c r="N4874" t="s">
        <v>3405</v>
      </c>
      <c r="O4874" t="s">
        <v>425</v>
      </c>
      <c r="P4874" t="s">
        <v>425</v>
      </c>
    </row>
    <row r="4875" spans="1:16" x14ac:dyDescent="0.25">
      <c r="A4875">
        <v>811447</v>
      </c>
      <c r="B4875" t="s">
        <v>11410</v>
      </c>
      <c r="C4875" t="s">
        <v>335</v>
      </c>
      <c r="D4875" t="s">
        <v>11411</v>
      </c>
      <c r="E4875" t="s">
        <v>11</v>
      </c>
      <c r="F4875" t="s">
        <v>174</v>
      </c>
      <c r="G4875" t="s">
        <v>373</v>
      </c>
      <c r="H4875" t="s">
        <v>374</v>
      </c>
      <c r="I4875" t="s">
        <v>374</v>
      </c>
      <c r="J4875" t="s">
        <v>2522</v>
      </c>
      <c r="K4875" t="s">
        <v>17</v>
      </c>
      <c r="L4875" t="s">
        <v>2437</v>
      </c>
      <c r="M4875">
        <v>45322</v>
      </c>
      <c r="N4875" t="s">
        <v>195</v>
      </c>
      <c r="O4875" t="s">
        <v>425</v>
      </c>
      <c r="P4875" t="s">
        <v>425</v>
      </c>
    </row>
    <row r="4876" spans="1:16" x14ac:dyDescent="0.25">
      <c r="A4876">
        <v>811448</v>
      </c>
      <c r="B4876" t="s">
        <v>11412</v>
      </c>
      <c r="C4876" t="s">
        <v>254</v>
      </c>
      <c r="D4876" t="s">
        <v>11413</v>
      </c>
      <c r="E4876" t="s">
        <v>11</v>
      </c>
      <c r="F4876" t="s">
        <v>12</v>
      </c>
      <c r="G4876" t="s">
        <v>13</v>
      </c>
      <c r="H4876" t="s">
        <v>341</v>
      </c>
      <c r="I4876" t="s">
        <v>341</v>
      </c>
      <c r="J4876" t="s">
        <v>6371</v>
      </c>
      <c r="K4876" t="s">
        <v>933</v>
      </c>
      <c r="L4876" t="s">
        <v>941</v>
      </c>
      <c r="M4876">
        <v>23262</v>
      </c>
      <c r="N4876" t="s">
        <v>366</v>
      </c>
      <c r="O4876" t="s">
        <v>425</v>
      </c>
      <c r="P4876" t="s">
        <v>425</v>
      </c>
    </row>
    <row r="4877" spans="1:16" x14ac:dyDescent="0.25">
      <c r="A4877">
        <v>811452</v>
      </c>
      <c r="B4877" t="s">
        <v>2493</v>
      </c>
      <c r="C4877" t="s">
        <v>97</v>
      </c>
      <c r="D4877" t="s">
        <v>11414</v>
      </c>
      <c r="E4877" t="s">
        <v>11</v>
      </c>
      <c r="F4877" t="s">
        <v>189</v>
      </c>
      <c r="G4877" t="s">
        <v>190</v>
      </c>
      <c r="H4877" t="s">
        <v>190</v>
      </c>
      <c r="I4877" t="s">
        <v>395</v>
      </c>
      <c r="J4877" t="s">
        <v>8730</v>
      </c>
      <c r="K4877" t="s">
        <v>73</v>
      </c>
      <c r="L4877" t="s">
        <v>5158</v>
      </c>
      <c r="M4877">
        <v>806180</v>
      </c>
      <c r="N4877" t="s">
        <v>40</v>
      </c>
      <c r="O4877" t="s">
        <v>425</v>
      </c>
      <c r="P4877" t="s">
        <v>425</v>
      </c>
    </row>
    <row r="4878" spans="1:16" x14ac:dyDescent="0.25">
      <c r="A4878">
        <v>811454</v>
      </c>
      <c r="B4878" t="s">
        <v>11415</v>
      </c>
      <c r="C4878" t="s">
        <v>2362</v>
      </c>
      <c r="D4878" t="s">
        <v>11416</v>
      </c>
      <c r="E4878" t="s">
        <v>11</v>
      </c>
      <c r="F4878" t="s">
        <v>174</v>
      </c>
      <c r="G4878" t="s">
        <v>175</v>
      </c>
      <c r="H4878" t="s">
        <v>176</v>
      </c>
      <c r="I4878" t="s">
        <v>176</v>
      </c>
      <c r="J4878" t="s">
        <v>92</v>
      </c>
      <c r="K4878" t="s">
        <v>93</v>
      </c>
      <c r="L4878" t="s">
        <v>3590</v>
      </c>
      <c r="M4878" t="s">
        <v>3591</v>
      </c>
      <c r="N4878" t="s">
        <v>276</v>
      </c>
      <c r="O4878" t="s">
        <v>425</v>
      </c>
      <c r="P4878" t="s">
        <v>425</v>
      </c>
    </row>
    <row r="4879" spans="1:16" x14ac:dyDescent="0.25">
      <c r="A4879">
        <v>811455</v>
      </c>
      <c r="B4879" t="s">
        <v>732</v>
      </c>
      <c r="C4879" t="s">
        <v>1241</v>
      </c>
      <c r="D4879" t="s">
        <v>11417</v>
      </c>
      <c r="E4879" t="s">
        <v>90</v>
      </c>
      <c r="F4879" t="s">
        <v>174</v>
      </c>
      <c r="G4879" t="s">
        <v>523</v>
      </c>
      <c r="H4879" t="s">
        <v>524</v>
      </c>
      <c r="I4879" t="s">
        <v>525</v>
      </c>
      <c r="J4879" t="s">
        <v>402</v>
      </c>
      <c r="K4879" t="s">
        <v>61</v>
      </c>
      <c r="M4879">
        <v>43439</v>
      </c>
      <c r="N4879" t="s">
        <v>385</v>
      </c>
      <c r="O4879" t="s">
        <v>425</v>
      </c>
      <c r="P4879" t="s">
        <v>425</v>
      </c>
    </row>
    <row r="4880" spans="1:16" x14ac:dyDescent="0.25">
      <c r="A4880">
        <v>811461</v>
      </c>
      <c r="B4880" t="s">
        <v>5803</v>
      </c>
      <c r="C4880" t="s">
        <v>11418</v>
      </c>
      <c r="D4880" t="s">
        <v>11419</v>
      </c>
      <c r="E4880" t="s">
        <v>11</v>
      </c>
      <c r="F4880" t="s">
        <v>189</v>
      </c>
      <c r="G4880" t="s">
        <v>190</v>
      </c>
      <c r="H4880" t="s">
        <v>190</v>
      </c>
      <c r="I4880" t="s">
        <v>198</v>
      </c>
      <c r="J4880" t="s">
        <v>6450</v>
      </c>
      <c r="K4880" t="s">
        <v>93</v>
      </c>
      <c r="L4880" t="s">
        <v>8386</v>
      </c>
      <c r="M4880">
        <v>812547</v>
      </c>
      <c r="N4880" t="s">
        <v>1351</v>
      </c>
      <c r="O4880" t="s">
        <v>425</v>
      </c>
      <c r="P4880" t="s">
        <v>425</v>
      </c>
    </row>
    <row r="4881" spans="1:16" x14ac:dyDescent="0.25">
      <c r="A4881">
        <v>811464</v>
      </c>
      <c r="B4881" t="s">
        <v>2284</v>
      </c>
      <c r="C4881" t="s">
        <v>121</v>
      </c>
      <c r="D4881" t="s">
        <v>11420</v>
      </c>
      <c r="E4881" t="s">
        <v>11</v>
      </c>
      <c r="F4881" t="s">
        <v>174</v>
      </c>
      <c r="G4881" t="s">
        <v>373</v>
      </c>
      <c r="H4881" t="s">
        <v>815</v>
      </c>
      <c r="I4881" t="s">
        <v>815</v>
      </c>
      <c r="J4881" t="s">
        <v>837</v>
      </c>
      <c r="K4881" t="s">
        <v>26</v>
      </c>
      <c r="L4881" t="s">
        <v>8881</v>
      </c>
      <c r="M4881" t="s">
        <v>8882</v>
      </c>
      <c r="N4881" t="s">
        <v>19</v>
      </c>
      <c r="O4881" t="s">
        <v>425</v>
      </c>
      <c r="P4881" t="s">
        <v>425</v>
      </c>
    </row>
    <row r="4882" spans="1:16" x14ac:dyDescent="0.25">
      <c r="A4882">
        <v>811465</v>
      </c>
      <c r="B4882" t="s">
        <v>2376</v>
      </c>
      <c r="C4882" t="s">
        <v>11421</v>
      </c>
      <c r="D4882" t="s">
        <v>11422</v>
      </c>
      <c r="E4882" t="s">
        <v>90</v>
      </c>
      <c r="F4882" t="s">
        <v>12</v>
      </c>
      <c r="G4882" t="s">
        <v>13</v>
      </c>
      <c r="H4882" t="s">
        <v>14</v>
      </c>
      <c r="I4882" t="s">
        <v>15</v>
      </c>
      <c r="J4882" t="s">
        <v>92</v>
      </c>
      <c r="K4882" t="s">
        <v>93</v>
      </c>
      <c r="L4882" t="s">
        <v>5437</v>
      </c>
      <c r="M4882">
        <v>805186</v>
      </c>
      <c r="N4882" t="s">
        <v>68</v>
      </c>
      <c r="O4882" t="s">
        <v>425</v>
      </c>
      <c r="P4882" t="s">
        <v>425</v>
      </c>
    </row>
    <row r="4883" spans="1:16" x14ac:dyDescent="0.25">
      <c r="A4883">
        <v>811467</v>
      </c>
      <c r="B4883" t="s">
        <v>3915</v>
      </c>
      <c r="C4883" t="s">
        <v>227</v>
      </c>
      <c r="D4883" t="s">
        <v>11423</v>
      </c>
      <c r="E4883" t="s">
        <v>11</v>
      </c>
      <c r="F4883" t="s">
        <v>12</v>
      </c>
      <c r="G4883" t="s">
        <v>13</v>
      </c>
      <c r="H4883" t="s">
        <v>432</v>
      </c>
      <c r="I4883" t="s">
        <v>432</v>
      </c>
      <c r="J4883" t="s">
        <v>78</v>
      </c>
      <c r="K4883" t="s">
        <v>17</v>
      </c>
      <c r="L4883" t="s">
        <v>3329</v>
      </c>
      <c r="M4883" t="s">
        <v>3330</v>
      </c>
      <c r="N4883" t="s">
        <v>3331</v>
      </c>
      <c r="O4883" t="s">
        <v>425</v>
      </c>
      <c r="P4883" t="s">
        <v>425</v>
      </c>
    </row>
    <row r="4884" spans="1:16" x14ac:dyDescent="0.25">
      <c r="A4884">
        <v>811468</v>
      </c>
      <c r="B4884" t="s">
        <v>7797</v>
      </c>
      <c r="C4884" t="s">
        <v>4061</v>
      </c>
      <c r="D4884" t="s">
        <v>11424</v>
      </c>
      <c r="E4884" t="s">
        <v>11</v>
      </c>
      <c r="F4884" t="s">
        <v>189</v>
      </c>
      <c r="G4884" t="s">
        <v>190</v>
      </c>
      <c r="H4884" t="s">
        <v>190</v>
      </c>
      <c r="I4884" t="s">
        <v>198</v>
      </c>
      <c r="J4884" t="s">
        <v>4615</v>
      </c>
      <c r="K4884" t="s">
        <v>61</v>
      </c>
      <c r="L4884" t="s">
        <v>11425</v>
      </c>
      <c r="M4884" t="s">
        <v>11426</v>
      </c>
      <c r="N4884" t="s">
        <v>40</v>
      </c>
      <c r="O4884" t="s">
        <v>425</v>
      </c>
      <c r="P4884" t="s">
        <v>425</v>
      </c>
    </row>
    <row r="4885" spans="1:16" x14ac:dyDescent="0.25">
      <c r="A4885">
        <v>811470</v>
      </c>
      <c r="B4885" t="s">
        <v>714</v>
      </c>
      <c r="C4885" t="s">
        <v>335</v>
      </c>
      <c r="D4885" t="s">
        <v>9516</v>
      </c>
      <c r="E4885" t="s">
        <v>11</v>
      </c>
      <c r="F4885" t="s">
        <v>174</v>
      </c>
      <c r="G4885" t="s">
        <v>373</v>
      </c>
      <c r="H4885" t="s">
        <v>815</v>
      </c>
      <c r="I4885" t="s">
        <v>815</v>
      </c>
      <c r="J4885" t="s">
        <v>78</v>
      </c>
      <c r="K4885" t="s">
        <v>17</v>
      </c>
      <c r="L4885" t="s">
        <v>6582</v>
      </c>
      <c r="M4885">
        <v>811296</v>
      </c>
      <c r="N4885" t="s">
        <v>11427</v>
      </c>
      <c r="O4885" t="s">
        <v>425</v>
      </c>
      <c r="P4885" t="s">
        <v>425</v>
      </c>
    </row>
    <row r="4886" spans="1:16" x14ac:dyDescent="0.25">
      <c r="A4886">
        <v>811471</v>
      </c>
      <c r="B4886" t="s">
        <v>159</v>
      </c>
      <c r="C4886" t="s">
        <v>345</v>
      </c>
      <c r="D4886" t="s">
        <v>11428</v>
      </c>
      <c r="E4886" t="s">
        <v>11</v>
      </c>
      <c r="F4886" t="s">
        <v>12</v>
      </c>
      <c r="G4886" t="s">
        <v>13</v>
      </c>
      <c r="H4886" t="s">
        <v>341</v>
      </c>
      <c r="I4886" t="s">
        <v>341</v>
      </c>
      <c r="J4886" t="s">
        <v>222</v>
      </c>
      <c r="K4886" t="s">
        <v>26</v>
      </c>
      <c r="L4886" t="s">
        <v>1278</v>
      </c>
      <c r="M4886">
        <v>24858</v>
      </c>
      <c r="N4886" t="s">
        <v>583</v>
      </c>
      <c r="O4886" t="s">
        <v>425</v>
      </c>
      <c r="P4886" t="s">
        <v>425</v>
      </c>
    </row>
    <row r="4887" spans="1:16" x14ac:dyDescent="0.25">
      <c r="A4887">
        <v>811473</v>
      </c>
      <c r="B4887" t="s">
        <v>2504</v>
      </c>
      <c r="C4887" t="s">
        <v>2881</v>
      </c>
      <c r="D4887" t="s">
        <v>11429</v>
      </c>
      <c r="E4887" t="s">
        <v>11</v>
      </c>
      <c r="F4887" t="s">
        <v>12</v>
      </c>
      <c r="G4887" t="s">
        <v>35</v>
      </c>
      <c r="H4887" t="s">
        <v>2798</v>
      </c>
      <c r="I4887" t="s">
        <v>3402</v>
      </c>
      <c r="J4887" t="s">
        <v>1302</v>
      </c>
      <c r="K4887" t="s">
        <v>61</v>
      </c>
      <c r="L4887" t="s">
        <v>5978</v>
      </c>
      <c r="M4887">
        <v>805775</v>
      </c>
      <c r="N4887" t="s">
        <v>5325</v>
      </c>
      <c r="O4887" t="s">
        <v>425</v>
      </c>
      <c r="P4887" t="s">
        <v>425</v>
      </c>
    </row>
    <row r="4888" spans="1:16" x14ac:dyDescent="0.25">
      <c r="A4888">
        <v>811475</v>
      </c>
      <c r="B4888" t="s">
        <v>196</v>
      </c>
      <c r="C4888" t="s">
        <v>3020</v>
      </c>
      <c r="D4888" t="s">
        <v>11430</v>
      </c>
      <c r="E4888" t="s">
        <v>11</v>
      </c>
      <c r="F4888" t="s">
        <v>12</v>
      </c>
      <c r="G4888" t="s">
        <v>35</v>
      </c>
      <c r="H4888" t="s">
        <v>1483</v>
      </c>
      <c r="I4888" t="s">
        <v>10205</v>
      </c>
      <c r="J4888" t="s">
        <v>334</v>
      </c>
      <c r="K4888" t="s">
        <v>100</v>
      </c>
      <c r="L4888" t="s">
        <v>10884</v>
      </c>
      <c r="M4888">
        <v>810951</v>
      </c>
      <c r="N4888" t="s">
        <v>10454</v>
      </c>
      <c r="O4888" t="s">
        <v>425</v>
      </c>
      <c r="P4888" t="s">
        <v>425</v>
      </c>
    </row>
    <row r="4889" spans="1:16" x14ac:dyDescent="0.25">
      <c r="A4889">
        <v>811481</v>
      </c>
      <c r="B4889" t="s">
        <v>1255</v>
      </c>
      <c r="C4889" t="s">
        <v>76</v>
      </c>
      <c r="D4889" t="s">
        <v>11431</v>
      </c>
      <c r="E4889" t="s">
        <v>11</v>
      </c>
      <c r="F4889" t="s">
        <v>174</v>
      </c>
      <c r="G4889" t="s">
        <v>498</v>
      </c>
      <c r="H4889" t="s">
        <v>498</v>
      </c>
      <c r="I4889" t="s">
        <v>3060</v>
      </c>
      <c r="J4889" t="s">
        <v>2370</v>
      </c>
      <c r="K4889" t="s">
        <v>100</v>
      </c>
      <c r="L4889" t="s">
        <v>7786</v>
      </c>
      <c r="M4889" t="s">
        <v>7787</v>
      </c>
      <c r="N4889" t="s">
        <v>5116</v>
      </c>
      <c r="O4889" t="s">
        <v>425</v>
      </c>
      <c r="P4889" t="s">
        <v>425</v>
      </c>
    </row>
    <row r="4890" spans="1:16" x14ac:dyDescent="0.25">
      <c r="A4890">
        <v>811483</v>
      </c>
      <c r="B4890" t="s">
        <v>11432</v>
      </c>
      <c r="C4890" t="s">
        <v>11433</v>
      </c>
      <c r="D4890" t="s">
        <v>11434</v>
      </c>
      <c r="E4890" t="s">
        <v>90</v>
      </c>
      <c r="F4890" t="s">
        <v>12</v>
      </c>
      <c r="G4890" t="s">
        <v>35</v>
      </c>
      <c r="H4890" t="s">
        <v>1483</v>
      </c>
      <c r="I4890" t="s">
        <v>1484</v>
      </c>
      <c r="J4890" t="s">
        <v>11435</v>
      </c>
      <c r="K4890" t="s">
        <v>61</v>
      </c>
      <c r="L4890" t="s">
        <v>10464</v>
      </c>
      <c r="M4890">
        <v>810998</v>
      </c>
      <c r="N4890" t="s">
        <v>1485</v>
      </c>
      <c r="O4890" t="s">
        <v>425</v>
      </c>
      <c r="P4890" t="s">
        <v>425</v>
      </c>
    </row>
    <row r="4891" spans="1:16" x14ac:dyDescent="0.25">
      <c r="A4891">
        <v>811484</v>
      </c>
      <c r="B4891" t="s">
        <v>11437</v>
      </c>
      <c r="C4891" t="s">
        <v>254</v>
      </c>
      <c r="D4891" t="s">
        <v>11436</v>
      </c>
      <c r="E4891" t="s">
        <v>11</v>
      </c>
      <c r="F4891" t="s">
        <v>12</v>
      </c>
      <c r="G4891" t="s">
        <v>35</v>
      </c>
      <c r="H4891" t="s">
        <v>1483</v>
      </c>
      <c r="I4891" t="s">
        <v>1484</v>
      </c>
      <c r="J4891" t="s">
        <v>10383</v>
      </c>
      <c r="K4891" t="s">
        <v>933</v>
      </c>
      <c r="L4891" t="s">
        <v>10464</v>
      </c>
      <c r="M4891">
        <v>810998</v>
      </c>
      <c r="N4891" t="s">
        <v>1485</v>
      </c>
      <c r="O4891" t="s">
        <v>425</v>
      </c>
      <c r="P4891" t="s">
        <v>425</v>
      </c>
    </row>
    <row r="4892" spans="1:16" x14ac:dyDescent="0.25">
      <c r="A4892">
        <v>811485</v>
      </c>
      <c r="B4892" t="s">
        <v>11438</v>
      </c>
      <c r="C4892" t="s">
        <v>121</v>
      </c>
      <c r="D4892" t="s">
        <v>11439</v>
      </c>
      <c r="E4892" t="s">
        <v>11</v>
      </c>
      <c r="F4892" t="s">
        <v>12</v>
      </c>
      <c r="G4892" t="s">
        <v>35</v>
      </c>
      <c r="H4892" t="s">
        <v>1483</v>
      </c>
      <c r="I4892" t="s">
        <v>1484</v>
      </c>
      <c r="J4892" t="s">
        <v>11435</v>
      </c>
      <c r="K4892" t="s">
        <v>61</v>
      </c>
      <c r="L4892" t="s">
        <v>10464</v>
      </c>
      <c r="M4892">
        <v>810998</v>
      </c>
      <c r="N4892" t="s">
        <v>1485</v>
      </c>
      <c r="O4892" t="s">
        <v>425</v>
      </c>
      <c r="P4892" t="s">
        <v>425</v>
      </c>
    </row>
    <row r="4893" spans="1:16" x14ac:dyDescent="0.25">
      <c r="A4893">
        <v>811486</v>
      </c>
      <c r="B4893" t="s">
        <v>11440</v>
      </c>
      <c r="C4893" t="s">
        <v>779</v>
      </c>
      <c r="D4893" t="s">
        <v>11441</v>
      </c>
      <c r="E4893" t="s">
        <v>11</v>
      </c>
      <c r="F4893" t="s">
        <v>189</v>
      </c>
      <c r="G4893" t="s">
        <v>190</v>
      </c>
      <c r="H4893" t="s">
        <v>191</v>
      </c>
      <c r="I4893" t="s">
        <v>192</v>
      </c>
      <c r="J4893" t="s">
        <v>11442</v>
      </c>
      <c r="K4893" t="s">
        <v>73</v>
      </c>
      <c r="L4893" t="s">
        <v>1215</v>
      </c>
      <c r="M4893">
        <v>810457</v>
      </c>
      <c r="N4893" t="s">
        <v>40</v>
      </c>
      <c r="O4893" t="s">
        <v>425</v>
      </c>
      <c r="P4893" t="s">
        <v>425</v>
      </c>
    </row>
    <row r="4894" spans="1:16" x14ac:dyDescent="0.25">
      <c r="A4894">
        <v>811489</v>
      </c>
      <c r="B4894" t="s">
        <v>881</v>
      </c>
      <c r="C4894" t="s">
        <v>3944</v>
      </c>
      <c r="D4894" t="s">
        <v>11443</v>
      </c>
      <c r="E4894" t="s">
        <v>11</v>
      </c>
      <c r="F4894" t="s">
        <v>189</v>
      </c>
      <c r="G4894" t="s">
        <v>190</v>
      </c>
      <c r="H4894" t="s">
        <v>190</v>
      </c>
      <c r="I4894" t="s">
        <v>198</v>
      </c>
      <c r="J4894" t="s">
        <v>6450</v>
      </c>
      <c r="K4894" t="s">
        <v>93</v>
      </c>
      <c r="M4894">
        <v>806556</v>
      </c>
      <c r="N4894" t="s">
        <v>1351</v>
      </c>
      <c r="O4894" t="s">
        <v>425</v>
      </c>
      <c r="P4894" t="s">
        <v>425</v>
      </c>
    </row>
    <row r="4895" spans="1:16" x14ac:dyDescent="0.25">
      <c r="A4895">
        <v>811491</v>
      </c>
      <c r="B4895" t="s">
        <v>1038</v>
      </c>
      <c r="C4895" t="s">
        <v>65</v>
      </c>
      <c r="D4895" t="s">
        <v>11444</v>
      </c>
      <c r="E4895" t="s">
        <v>11</v>
      </c>
      <c r="F4895" t="s">
        <v>189</v>
      </c>
      <c r="G4895" t="s">
        <v>190</v>
      </c>
      <c r="H4895" t="s">
        <v>190</v>
      </c>
      <c r="I4895" t="s">
        <v>395</v>
      </c>
      <c r="J4895" t="s">
        <v>8730</v>
      </c>
      <c r="K4895" t="s">
        <v>73</v>
      </c>
      <c r="L4895" t="s">
        <v>5158</v>
      </c>
      <c r="M4895">
        <v>806180</v>
      </c>
      <c r="N4895" t="s">
        <v>40</v>
      </c>
      <c r="O4895" t="s">
        <v>425</v>
      </c>
      <c r="P4895" t="s">
        <v>425</v>
      </c>
    </row>
    <row r="4896" spans="1:16" x14ac:dyDescent="0.25">
      <c r="A4896">
        <v>811493</v>
      </c>
      <c r="B4896" t="s">
        <v>11445</v>
      </c>
      <c r="C4896" t="s">
        <v>2096</v>
      </c>
      <c r="D4896" t="s">
        <v>3085</v>
      </c>
      <c r="E4896" t="s">
        <v>90</v>
      </c>
      <c r="F4896" t="s">
        <v>174</v>
      </c>
      <c r="G4896" t="s">
        <v>175</v>
      </c>
      <c r="H4896" t="s">
        <v>215</v>
      </c>
      <c r="I4896" t="s">
        <v>216</v>
      </c>
      <c r="J4896" t="s">
        <v>2382</v>
      </c>
      <c r="K4896" t="s">
        <v>73</v>
      </c>
      <c r="L4896" t="s">
        <v>3079</v>
      </c>
      <c r="M4896">
        <v>800733</v>
      </c>
      <c r="N4896" t="s">
        <v>3080</v>
      </c>
      <c r="O4896" t="s">
        <v>425</v>
      </c>
      <c r="P4896" t="s">
        <v>425</v>
      </c>
    </row>
    <row r="4897" spans="1:20" x14ac:dyDescent="0.25">
      <c r="A4897">
        <v>811495</v>
      </c>
      <c r="B4897" t="s">
        <v>4968</v>
      </c>
      <c r="C4897" t="s">
        <v>379</v>
      </c>
      <c r="D4897" t="s">
        <v>8113</v>
      </c>
      <c r="E4897" t="s">
        <v>11</v>
      </c>
      <c r="F4897" t="s">
        <v>12</v>
      </c>
      <c r="G4897" t="s">
        <v>13</v>
      </c>
      <c r="H4897" t="s">
        <v>91</v>
      </c>
      <c r="I4897" t="s">
        <v>91</v>
      </c>
      <c r="J4897" t="s">
        <v>230</v>
      </c>
      <c r="K4897" t="s">
        <v>178</v>
      </c>
      <c r="M4897" t="s">
        <v>1083</v>
      </c>
      <c r="N4897" t="s">
        <v>315</v>
      </c>
      <c r="O4897" t="s">
        <v>425</v>
      </c>
      <c r="P4897" t="s">
        <v>425</v>
      </c>
    </row>
    <row r="4898" spans="1:20" x14ac:dyDescent="0.25">
      <c r="A4898">
        <v>811496</v>
      </c>
      <c r="B4898" t="s">
        <v>11447</v>
      </c>
      <c r="C4898" t="s">
        <v>11448</v>
      </c>
      <c r="D4898" t="s">
        <v>11446</v>
      </c>
      <c r="E4898" t="s">
        <v>90</v>
      </c>
      <c r="F4898" t="s">
        <v>174</v>
      </c>
      <c r="G4898" t="s">
        <v>175</v>
      </c>
      <c r="H4898" t="s">
        <v>176</v>
      </c>
      <c r="I4898" t="s">
        <v>176</v>
      </c>
      <c r="J4898" t="s">
        <v>92</v>
      </c>
      <c r="K4898" t="s">
        <v>93</v>
      </c>
      <c r="L4898" t="s">
        <v>5556</v>
      </c>
      <c r="M4898" t="s">
        <v>5557</v>
      </c>
      <c r="N4898" t="s">
        <v>276</v>
      </c>
      <c r="O4898" t="s">
        <v>425</v>
      </c>
      <c r="P4898" t="s">
        <v>425</v>
      </c>
    </row>
    <row r="4899" spans="1:20" x14ac:dyDescent="0.25">
      <c r="A4899">
        <v>811497</v>
      </c>
      <c r="B4899" t="s">
        <v>2237</v>
      </c>
      <c r="C4899" t="s">
        <v>11449</v>
      </c>
      <c r="D4899" t="s">
        <v>11450</v>
      </c>
      <c r="E4899" t="s">
        <v>90</v>
      </c>
      <c r="F4899" t="s">
        <v>12</v>
      </c>
      <c r="G4899" t="s">
        <v>13</v>
      </c>
      <c r="H4899" t="s">
        <v>257</v>
      </c>
      <c r="I4899" t="s">
        <v>258</v>
      </c>
      <c r="J4899" t="s">
        <v>3360</v>
      </c>
      <c r="K4899" t="s">
        <v>73</v>
      </c>
      <c r="L4899" t="s">
        <v>1033</v>
      </c>
      <c r="M4899">
        <v>26266</v>
      </c>
      <c r="N4899" t="s">
        <v>262</v>
      </c>
      <c r="O4899" t="s">
        <v>425</v>
      </c>
      <c r="P4899" t="s">
        <v>425</v>
      </c>
      <c r="T4899" t="str">
        <f>VLOOKUP(TEXT(A4899,0),Old_data_Again,3,FALSE)</f>
        <v>BOOST</v>
      </c>
    </row>
    <row r="4900" spans="1:20" x14ac:dyDescent="0.25">
      <c r="A4900">
        <v>811499</v>
      </c>
      <c r="B4900" t="s">
        <v>11452</v>
      </c>
      <c r="C4900" t="s">
        <v>9079</v>
      </c>
      <c r="D4900" t="s">
        <v>11451</v>
      </c>
      <c r="E4900" t="s">
        <v>11</v>
      </c>
      <c r="F4900" t="s">
        <v>174</v>
      </c>
      <c r="G4900" t="s">
        <v>498</v>
      </c>
      <c r="H4900" t="s">
        <v>498</v>
      </c>
      <c r="I4900" t="s">
        <v>499</v>
      </c>
      <c r="J4900" t="s">
        <v>10235</v>
      </c>
      <c r="K4900" t="s">
        <v>61</v>
      </c>
      <c r="L4900" t="s">
        <v>2999</v>
      </c>
      <c r="M4900">
        <v>800598</v>
      </c>
      <c r="N4900" t="s">
        <v>11453</v>
      </c>
      <c r="O4900" t="s">
        <v>425</v>
      </c>
      <c r="P4900" t="s">
        <v>425</v>
      </c>
    </row>
    <row r="4901" spans="1:20" x14ac:dyDescent="0.25">
      <c r="A4901">
        <v>811500</v>
      </c>
      <c r="B4901" t="s">
        <v>81</v>
      </c>
      <c r="C4901" t="s">
        <v>297</v>
      </c>
      <c r="D4901" t="s">
        <v>11454</v>
      </c>
      <c r="E4901" t="s">
        <v>11</v>
      </c>
      <c r="F4901" t="s">
        <v>12</v>
      </c>
      <c r="G4901" t="s">
        <v>13</v>
      </c>
      <c r="H4901" t="s">
        <v>91</v>
      </c>
      <c r="I4901" t="s">
        <v>91</v>
      </c>
      <c r="J4901" t="s">
        <v>99</v>
      </c>
      <c r="K4901" t="s">
        <v>73</v>
      </c>
      <c r="L4901" t="s">
        <v>313</v>
      </c>
      <c r="M4901">
        <v>20513</v>
      </c>
      <c r="N4901" t="s">
        <v>315</v>
      </c>
      <c r="O4901" t="s">
        <v>425</v>
      </c>
      <c r="P4901" t="s">
        <v>425</v>
      </c>
    </row>
    <row r="4902" spans="1:20" x14ac:dyDescent="0.25">
      <c r="A4902">
        <v>811501</v>
      </c>
      <c r="B4902" t="s">
        <v>11455</v>
      </c>
      <c r="C4902" t="s">
        <v>2359</v>
      </c>
      <c r="D4902" t="s">
        <v>11456</v>
      </c>
      <c r="E4902" t="s">
        <v>90</v>
      </c>
      <c r="F4902" t="s">
        <v>189</v>
      </c>
      <c r="G4902" t="s">
        <v>190</v>
      </c>
      <c r="H4902" t="s">
        <v>190</v>
      </c>
      <c r="I4902" t="s">
        <v>198</v>
      </c>
      <c r="J4902" t="s">
        <v>6450</v>
      </c>
      <c r="K4902" t="s">
        <v>93</v>
      </c>
      <c r="M4902">
        <v>806556</v>
      </c>
      <c r="N4902" t="s">
        <v>1351</v>
      </c>
      <c r="O4902" t="s">
        <v>425</v>
      </c>
      <c r="P4902" t="s">
        <v>425</v>
      </c>
    </row>
    <row r="4903" spans="1:20" x14ac:dyDescent="0.25">
      <c r="A4903">
        <v>811502</v>
      </c>
      <c r="B4903" t="s">
        <v>1869</v>
      </c>
      <c r="C4903" t="s">
        <v>1002</v>
      </c>
      <c r="D4903" t="s">
        <v>11457</v>
      </c>
      <c r="E4903" t="s">
        <v>90</v>
      </c>
      <c r="F4903" t="s">
        <v>174</v>
      </c>
      <c r="G4903" t="s">
        <v>175</v>
      </c>
      <c r="H4903" t="s">
        <v>176</v>
      </c>
      <c r="I4903" t="s">
        <v>176</v>
      </c>
      <c r="J4903" t="s">
        <v>5395</v>
      </c>
      <c r="K4903" t="s">
        <v>93</v>
      </c>
      <c r="M4903">
        <v>809883</v>
      </c>
      <c r="N4903" t="s">
        <v>276</v>
      </c>
      <c r="O4903" t="s">
        <v>425</v>
      </c>
      <c r="P4903" t="s">
        <v>425</v>
      </c>
    </row>
    <row r="4904" spans="1:20" x14ac:dyDescent="0.25">
      <c r="A4904">
        <v>811503</v>
      </c>
      <c r="B4904" t="s">
        <v>11458</v>
      </c>
      <c r="C4904" t="s">
        <v>509</v>
      </c>
      <c r="D4904" t="s">
        <v>11459</v>
      </c>
      <c r="E4904" t="s">
        <v>11</v>
      </c>
      <c r="F4904" t="s">
        <v>12</v>
      </c>
      <c r="G4904" t="s">
        <v>13</v>
      </c>
      <c r="H4904" t="s">
        <v>14</v>
      </c>
      <c r="I4904" t="s">
        <v>15</v>
      </c>
      <c r="J4904" t="s">
        <v>1302</v>
      </c>
      <c r="K4904" t="s">
        <v>100</v>
      </c>
      <c r="L4904" t="s">
        <v>119</v>
      </c>
      <c r="M4904">
        <v>809878</v>
      </c>
      <c r="N4904" t="s">
        <v>68</v>
      </c>
      <c r="O4904" t="s">
        <v>425</v>
      </c>
      <c r="P4904" t="s">
        <v>425</v>
      </c>
    </row>
    <row r="4905" spans="1:20" x14ac:dyDescent="0.25">
      <c r="A4905">
        <v>811525</v>
      </c>
      <c r="B4905" t="s">
        <v>11460</v>
      </c>
      <c r="C4905" t="s">
        <v>254</v>
      </c>
      <c r="D4905" t="s">
        <v>11461</v>
      </c>
      <c r="E4905" t="s">
        <v>11</v>
      </c>
      <c r="F4905" t="s">
        <v>189</v>
      </c>
      <c r="G4905" t="s">
        <v>190</v>
      </c>
      <c r="H4905" t="s">
        <v>190</v>
      </c>
      <c r="I4905" t="s">
        <v>198</v>
      </c>
      <c r="J4905" t="s">
        <v>11462</v>
      </c>
      <c r="K4905" t="s">
        <v>26</v>
      </c>
      <c r="L4905" t="s">
        <v>8897</v>
      </c>
      <c r="M4905">
        <v>809079</v>
      </c>
      <c r="N4905" t="s">
        <v>11463</v>
      </c>
      <c r="O4905" t="s">
        <v>425</v>
      </c>
      <c r="P4905" t="s">
        <v>425</v>
      </c>
    </row>
    <row r="4906" spans="1:20" x14ac:dyDescent="0.25">
      <c r="A4906">
        <v>811540</v>
      </c>
      <c r="B4906" t="s">
        <v>1957</v>
      </c>
      <c r="C4906" t="s">
        <v>2190</v>
      </c>
      <c r="D4906" t="s">
        <v>11464</v>
      </c>
      <c r="E4906" t="s">
        <v>90</v>
      </c>
      <c r="F4906" t="s">
        <v>189</v>
      </c>
      <c r="G4906" t="s">
        <v>190</v>
      </c>
      <c r="H4906" t="s">
        <v>190</v>
      </c>
      <c r="I4906" t="s">
        <v>395</v>
      </c>
      <c r="J4906" t="s">
        <v>11465</v>
      </c>
      <c r="K4906" t="s">
        <v>17</v>
      </c>
      <c r="L4906" t="s">
        <v>11466</v>
      </c>
      <c r="M4906">
        <v>813815</v>
      </c>
      <c r="N4906" t="s">
        <v>40</v>
      </c>
      <c r="O4906" t="s">
        <v>425</v>
      </c>
      <c r="P4906" t="s">
        <v>425</v>
      </c>
    </row>
    <row r="4907" spans="1:20" x14ac:dyDescent="0.25">
      <c r="A4907">
        <v>811554</v>
      </c>
      <c r="B4907" t="s">
        <v>11467</v>
      </c>
      <c r="C4907" t="s">
        <v>65</v>
      </c>
      <c r="D4907" t="s">
        <v>11468</v>
      </c>
      <c r="E4907" t="s">
        <v>11</v>
      </c>
      <c r="F4907" t="s">
        <v>189</v>
      </c>
      <c r="G4907" t="s">
        <v>190</v>
      </c>
      <c r="H4907" t="s">
        <v>190</v>
      </c>
      <c r="I4907" t="s">
        <v>395</v>
      </c>
      <c r="J4907" t="s">
        <v>2686</v>
      </c>
      <c r="K4907" t="s">
        <v>73</v>
      </c>
      <c r="N4907" t="s">
        <v>40</v>
      </c>
      <c r="O4907" t="s">
        <v>425</v>
      </c>
      <c r="P4907" t="s">
        <v>425</v>
      </c>
    </row>
    <row r="4908" spans="1:20" x14ac:dyDescent="0.25">
      <c r="A4908">
        <v>811660</v>
      </c>
      <c r="B4908" t="s">
        <v>1947</v>
      </c>
      <c r="C4908" t="s">
        <v>2266</v>
      </c>
      <c r="D4908" t="s">
        <v>11469</v>
      </c>
      <c r="E4908" t="s">
        <v>90</v>
      </c>
      <c r="F4908" t="s">
        <v>174</v>
      </c>
      <c r="G4908" t="s">
        <v>175</v>
      </c>
      <c r="H4908" t="s">
        <v>8120</v>
      </c>
      <c r="I4908" t="s">
        <v>11470</v>
      </c>
      <c r="J4908" t="s">
        <v>10959</v>
      </c>
      <c r="K4908" t="s">
        <v>61</v>
      </c>
      <c r="L4908" t="s">
        <v>11471</v>
      </c>
      <c r="M4908">
        <v>812098</v>
      </c>
      <c r="N4908" t="s">
        <v>11472</v>
      </c>
      <c r="O4908" t="s">
        <v>425</v>
      </c>
      <c r="P4908" t="s">
        <v>425</v>
      </c>
    </row>
    <row r="4909" spans="1:20" x14ac:dyDescent="0.25">
      <c r="A4909">
        <v>811664</v>
      </c>
      <c r="B4909" t="s">
        <v>4525</v>
      </c>
      <c r="C4909" t="s">
        <v>790</v>
      </c>
      <c r="D4909" t="s">
        <v>11473</v>
      </c>
      <c r="E4909" t="s">
        <v>90</v>
      </c>
      <c r="F4909" t="s">
        <v>174</v>
      </c>
      <c r="G4909" t="s">
        <v>175</v>
      </c>
      <c r="H4909" t="s">
        <v>8120</v>
      </c>
      <c r="I4909" t="s">
        <v>11470</v>
      </c>
      <c r="J4909" t="s">
        <v>92</v>
      </c>
      <c r="K4909" t="s">
        <v>93</v>
      </c>
      <c r="M4909">
        <v>811661</v>
      </c>
      <c r="N4909" t="s">
        <v>95</v>
      </c>
      <c r="O4909" t="s">
        <v>425</v>
      </c>
      <c r="P4909" t="s">
        <v>425</v>
      </c>
    </row>
    <row r="4910" spans="1:20" x14ac:dyDescent="0.25">
      <c r="A4910">
        <v>811665</v>
      </c>
      <c r="B4910" t="s">
        <v>2265</v>
      </c>
      <c r="C4910" t="s">
        <v>3552</v>
      </c>
      <c r="D4910" t="s">
        <v>11474</v>
      </c>
      <c r="E4910" t="s">
        <v>90</v>
      </c>
      <c r="F4910" t="s">
        <v>174</v>
      </c>
      <c r="G4910" t="s">
        <v>175</v>
      </c>
      <c r="H4910" t="s">
        <v>215</v>
      </c>
      <c r="I4910" t="s">
        <v>215</v>
      </c>
      <c r="J4910" t="s">
        <v>1381</v>
      </c>
      <c r="K4910" t="s">
        <v>100</v>
      </c>
      <c r="M4910">
        <v>811661</v>
      </c>
      <c r="N4910" t="s">
        <v>95</v>
      </c>
      <c r="O4910" t="s">
        <v>425</v>
      </c>
      <c r="P4910" t="s">
        <v>425</v>
      </c>
    </row>
    <row r="4911" spans="1:20" x14ac:dyDescent="0.25">
      <c r="A4911">
        <v>811706</v>
      </c>
      <c r="B4911" t="s">
        <v>4589</v>
      </c>
      <c r="C4911" t="s">
        <v>672</v>
      </c>
      <c r="D4911" t="s">
        <v>11475</v>
      </c>
      <c r="E4911" t="s">
        <v>11</v>
      </c>
      <c r="F4911" t="s">
        <v>174</v>
      </c>
      <c r="G4911" t="s">
        <v>175</v>
      </c>
      <c r="H4911" t="s">
        <v>215</v>
      </c>
      <c r="I4911" t="s">
        <v>215</v>
      </c>
      <c r="J4911" t="s">
        <v>3087</v>
      </c>
      <c r="K4911" t="s">
        <v>100</v>
      </c>
      <c r="L4911" t="s">
        <v>11474</v>
      </c>
      <c r="M4911">
        <v>811665</v>
      </c>
      <c r="N4911" t="s">
        <v>95</v>
      </c>
      <c r="O4911" t="s">
        <v>425</v>
      </c>
      <c r="P4911" t="s">
        <v>425</v>
      </c>
    </row>
    <row r="4912" spans="1:20" x14ac:dyDescent="0.25">
      <c r="A4912">
        <v>811846</v>
      </c>
      <c r="B4912" t="s">
        <v>11476</v>
      </c>
      <c r="C4912" t="s">
        <v>6596</v>
      </c>
      <c r="D4912" t="s">
        <v>11477</v>
      </c>
      <c r="E4912" t="s">
        <v>11</v>
      </c>
      <c r="F4912" t="s">
        <v>174</v>
      </c>
      <c r="G4912" t="s">
        <v>175</v>
      </c>
      <c r="H4912" t="s">
        <v>8120</v>
      </c>
      <c r="I4912" t="s">
        <v>11470</v>
      </c>
      <c r="J4912" t="s">
        <v>1381</v>
      </c>
      <c r="K4912" t="s">
        <v>73</v>
      </c>
      <c r="M4912">
        <v>811661</v>
      </c>
      <c r="N4912" t="s">
        <v>11478</v>
      </c>
      <c r="O4912" t="s">
        <v>425</v>
      </c>
      <c r="P4912" t="s">
        <v>425</v>
      </c>
    </row>
    <row r="4913" spans="1:20" x14ac:dyDescent="0.25">
      <c r="A4913">
        <v>812098</v>
      </c>
      <c r="B4913" t="s">
        <v>11479</v>
      </c>
      <c r="C4913" t="s">
        <v>550</v>
      </c>
      <c r="D4913" t="s">
        <v>11471</v>
      </c>
      <c r="E4913" t="s">
        <v>90</v>
      </c>
      <c r="F4913" t="s">
        <v>174</v>
      </c>
      <c r="G4913" t="s">
        <v>175</v>
      </c>
      <c r="H4913" t="s">
        <v>176</v>
      </c>
      <c r="I4913" t="s">
        <v>11480</v>
      </c>
      <c r="J4913" t="s">
        <v>334</v>
      </c>
      <c r="K4913" t="s">
        <v>100</v>
      </c>
      <c r="M4913">
        <v>811666</v>
      </c>
      <c r="N4913" t="s">
        <v>11472</v>
      </c>
      <c r="O4913" t="s">
        <v>425</v>
      </c>
      <c r="P4913" t="s">
        <v>425</v>
      </c>
    </row>
    <row r="4914" spans="1:20" x14ac:dyDescent="0.25">
      <c r="A4914">
        <v>812169</v>
      </c>
      <c r="B4914" t="s">
        <v>2324</v>
      </c>
      <c r="C4914" t="s">
        <v>97</v>
      </c>
      <c r="D4914" t="s">
        <v>11481</v>
      </c>
      <c r="E4914" t="s">
        <v>11</v>
      </c>
      <c r="F4914" t="s">
        <v>174</v>
      </c>
      <c r="G4914" t="s">
        <v>175</v>
      </c>
      <c r="H4914" t="s">
        <v>215</v>
      </c>
      <c r="I4914" t="s">
        <v>215</v>
      </c>
      <c r="J4914" t="s">
        <v>902</v>
      </c>
      <c r="K4914" t="s">
        <v>61</v>
      </c>
      <c r="M4914">
        <v>812157</v>
      </c>
      <c r="N4914" t="s">
        <v>95</v>
      </c>
      <c r="O4914" t="s">
        <v>425</v>
      </c>
      <c r="P4914" t="s">
        <v>425</v>
      </c>
    </row>
    <row r="4915" spans="1:20" x14ac:dyDescent="0.25">
      <c r="A4915">
        <v>812181</v>
      </c>
      <c r="B4915" t="s">
        <v>667</v>
      </c>
      <c r="C4915" t="s">
        <v>57</v>
      </c>
      <c r="D4915" t="s">
        <v>11482</v>
      </c>
      <c r="E4915" t="s">
        <v>11</v>
      </c>
      <c r="F4915" t="s">
        <v>12</v>
      </c>
      <c r="G4915" t="s">
        <v>169</v>
      </c>
      <c r="H4915" t="s">
        <v>170</v>
      </c>
      <c r="I4915" t="s">
        <v>170</v>
      </c>
      <c r="J4915" t="s">
        <v>637</v>
      </c>
      <c r="K4915" t="s">
        <v>17</v>
      </c>
      <c r="L4915" t="s">
        <v>11483</v>
      </c>
      <c r="M4915" t="s">
        <v>11484</v>
      </c>
      <c r="N4915" t="s">
        <v>415</v>
      </c>
      <c r="O4915" t="s">
        <v>425</v>
      </c>
      <c r="P4915" t="s">
        <v>425</v>
      </c>
    </row>
    <row r="4916" spans="1:20" x14ac:dyDescent="0.25">
      <c r="A4916">
        <v>812228</v>
      </c>
      <c r="B4916" t="s">
        <v>11485</v>
      </c>
      <c r="C4916" t="s">
        <v>11486</v>
      </c>
      <c r="D4916" t="s">
        <v>11487</v>
      </c>
      <c r="E4916" t="s">
        <v>90</v>
      </c>
      <c r="F4916" t="s">
        <v>174</v>
      </c>
      <c r="G4916" t="s">
        <v>175</v>
      </c>
      <c r="H4916" t="s">
        <v>8120</v>
      </c>
      <c r="I4916" t="s">
        <v>11488</v>
      </c>
      <c r="J4916" t="s">
        <v>11489</v>
      </c>
      <c r="K4916" t="s">
        <v>93</v>
      </c>
      <c r="M4916">
        <v>811890</v>
      </c>
      <c r="N4916" t="s">
        <v>11490</v>
      </c>
      <c r="O4916" t="s">
        <v>425</v>
      </c>
      <c r="P4916" t="s">
        <v>425</v>
      </c>
    </row>
    <row r="4917" spans="1:20" x14ac:dyDescent="0.25">
      <c r="A4917">
        <v>812263</v>
      </c>
      <c r="B4917" t="s">
        <v>1875</v>
      </c>
      <c r="C4917" t="s">
        <v>881</v>
      </c>
      <c r="D4917" t="s">
        <v>11491</v>
      </c>
      <c r="E4917" t="s">
        <v>11</v>
      </c>
      <c r="F4917" t="s">
        <v>12</v>
      </c>
      <c r="G4917" t="s">
        <v>13</v>
      </c>
      <c r="H4917" t="s">
        <v>341</v>
      </c>
      <c r="I4917" t="s">
        <v>341</v>
      </c>
      <c r="J4917" t="s">
        <v>131</v>
      </c>
      <c r="K4917" t="s">
        <v>73</v>
      </c>
      <c r="L4917" t="s">
        <v>342</v>
      </c>
      <c r="M4917">
        <v>4990</v>
      </c>
      <c r="N4917" t="s">
        <v>343</v>
      </c>
      <c r="O4917" t="s">
        <v>425</v>
      </c>
      <c r="P4917" t="s">
        <v>425</v>
      </c>
    </row>
    <row r="4918" spans="1:20" x14ac:dyDescent="0.25">
      <c r="A4918">
        <v>812265</v>
      </c>
      <c r="B4918" t="s">
        <v>11492</v>
      </c>
      <c r="C4918" t="s">
        <v>254</v>
      </c>
      <c r="D4918" t="s">
        <v>11493</v>
      </c>
      <c r="E4918" t="s">
        <v>11</v>
      </c>
      <c r="F4918" t="s">
        <v>189</v>
      </c>
      <c r="G4918" t="s">
        <v>190</v>
      </c>
      <c r="H4918" t="s">
        <v>190</v>
      </c>
      <c r="I4918" t="s">
        <v>198</v>
      </c>
      <c r="J4918" t="s">
        <v>6802</v>
      </c>
      <c r="K4918" t="s">
        <v>93</v>
      </c>
      <c r="L4918" t="s">
        <v>6412</v>
      </c>
      <c r="M4918">
        <v>806349</v>
      </c>
      <c r="N4918" t="s">
        <v>6620</v>
      </c>
      <c r="O4918" t="s">
        <v>425</v>
      </c>
      <c r="P4918" t="s">
        <v>425</v>
      </c>
    </row>
    <row r="4919" spans="1:20" x14ac:dyDescent="0.25">
      <c r="A4919">
        <v>812266</v>
      </c>
      <c r="B4919" t="s">
        <v>11494</v>
      </c>
      <c r="C4919" t="s">
        <v>11495</v>
      </c>
      <c r="D4919" t="s">
        <v>11496</v>
      </c>
      <c r="E4919" t="s">
        <v>90</v>
      </c>
      <c r="F4919" t="s">
        <v>174</v>
      </c>
      <c r="G4919" t="s">
        <v>175</v>
      </c>
      <c r="H4919" t="s">
        <v>176</v>
      </c>
      <c r="I4919" t="s">
        <v>176</v>
      </c>
      <c r="J4919" t="s">
        <v>5395</v>
      </c>
      <c r="K4919" t="s">
        <v>93</v>
      </c>
      <c r="M4919">
        <v>809883</v>
      </c>
      <c r="N4919" t="s">
        <v>276</v>
      </c>
      <c r="O4919" t="s">
        <v>425</v>
      </c>
      <c r="P4919" t="s">
        <v>425</v>
      </c>
    </row>
    <row r="4920" spans="1:20" x14ac:dyDescent="0.25">
      <c r="A4920">
        <v>812269</v>
      </c>
      <c r="B4920" t="s">
        <v>6680</v>
      </c>
      <c r="C4920" t="s">
        <v>708</v>
      </c>
      <c r="D4920" t="s">
        <v>11497</v>
      </c>
      <c r="E4920" t="s">
        <v>11</v>
      </c>
      <c r="F4920" t="s">
        <v>12</v>
      </c>
      <c r="G4920" t="s">
        <v>35</v>
      </c>
      <c r="H4920" t="s">
        <v>36</v>
      </c>
      <c r="I4920" t="s">
        <v>37</v>
      </c>
      <c r="J4920" t="s">
        <v>6371</v>
      </c>
      <c r="K4920" t="s">
        <v>933</v>
      </c>
      <c r="M4920">
        <v>808546</v>
      </c>
      <c r="N4920" t="s">
        <v>40</v>
      </c>
      <c r="O4920" t="s">
        <v>425</v>
      </c>
      <c r="P4920" t="s">
        <v>425</v>
      </c>
    </row>
    <row r="4921" spans="1:20" x14ac:dyDescent="0.25">
      <c r="A4921">
        <v>812270</v>
      </c>
      <c r="B4921" t="s">
        <v>8770</v>
      </c>
      <c r="C4921" t="s">
        <v>227</v>
      </c>
      <c r="D4921" t="s">
        <v>11498</v>
      </c>
      <c r="E4921" t="s">
        <v>11</v>
      </c>
      <c r="F4921" t="s">
        <v>174</v>
      </c>
      <c r="G4921" t="s">
        <v>523</v>
      </c>
      <c r="H4921" t="s">
        <v>524</v>
      </c>
      <c r="I4921" t="s">
        <v>525</v>
      </c>
      <c r="J4921" t="s">
        <v>177</v>
      </c>
      <c r="K4921" t="s">
        <v>200</v>
      </c>
      <c r="M4921">
        <v>43439</v>
      </c>
      <c r="N4921" t="s">
        <v>68</v>
      </c>
      <c r="O4921" t="s">
        <v>425</v>
      </c>
      <c r="P4921" t="s">
        <v>425</v>
      </c>
    </row>
    <row r="4922" spans="1:20" x14ac:dyDescent="0.25">
      <c r="A4922">
        <v>812271</v>
      </c>
      <c r="B4922" t="s">
        <v>3897</v>
      </c>
      <c r="C4922" t="s">
        <v>213</v>
      </c>
      <c r="D4922" t="s">
        <v>11499</v>
      </c>
      <c r="E4922" t="s">
        <v>90</v>
      </c>
      <c r="F4922" t="s">
        <v>174</v>
      </c>
      <c r="G4922" t="s">
        <v>175</v>
      </c>
      <c r="H4922" t="s">
        <v>176</v>
      </c>
      <c r="I4922" t="s">
        <v>176</v>
      </c>
      <c r="J4922" t="s">
        <v>5395</v>
      </c>
      <c r="K4922" t="s">
        <v>93</v>
      </c>
      <c r="M4922">
        <v>809883</v>
      </c>
      <c r="N4922" t="s">
        <v>276</v>
      </c>
      <c r="O4922" t="s">
        <v>425</v>
      </c>
      <c r="P4922" t="s">
        <v>425</v>
      </c>
    </row>
    <row r="4923" spans="1:20" x14ac:dyDescent="0.25">
      <c r="A4923">
        <v>812274</v>
      </c>
      <c r="B4923" t="s">
        <v>11500</v>
      </c>
      <c r="C4923" t="s">
        <v>65</v>
      </c>
      <c r="D4923" t="s">
        <v>11501</v>
      </c>
      <c r="E4923" t="s">
        <v>11</v>
      </c>
      <c r="F4923" t="s">
        <v>174</v>
      </c>
      <c r="G4923" t="s">
        <v>175</v>
      </c>
      <c r="H4923" t="s">
        <v>8120</v>
      </c>
      <c r="I4923" t="s">
        <v>11488</v>
      </c>
      <c r="J4923" t="s">
        <v>11502</v>
      </c>
      <c r="K4923" t="s">
        <v>17</v>
      </c>
      <c r="M4923">
        <v>811760</v>
      </c>
      <c r="N4923" t="s">
        <v>11463</v>
      </c>
      <c r="O4923" t="s">
        <v>425</v>
      </c>
      <c r="P4923" t="s">
        <v>425</v>
      </c>
    </row>
    <row r="4924" spans="1:20" x14ac:dyDescent="0.25">
      <c r="A4924">
        <v>812275</v>
      </c>
      <c r="B4924" t="s">
        <v>3369</v>
      </c>
      <c r="C4924" t="s">
        <v>656</v>
      </c>
      <c r="D4924" t="s">
        <v>11503</v>
      </c>
      <c r="E4924" t="s">
        <v>11</v>
      </c>
      <c r="F4924" t="s">
        <v>12</v>
      </c>
      <c r="G4924" t="s">
        <v>35</v>
      </c>
      <c r="H4924" t="s">
        <v>36</v>
      </c>
      <c r="I4924" t="s">
        <v>37</v>
      </c>
      <c r="J4924" t="s">
        <v>6371</v>
      </c>
      <c r="K4924" t="s">
        <v>933</v>
      </c>
      <c r="L4924" t="s">
        <v>2089</v>
      </c>
      <c r="M4924" t="s">
        <v>2090</v>
      </c>
      <c r="N4924" t="s">
        <v>2091</v>
      </c>
      <c r="O4924" t="s">
        <v>425</v>
      </c>
      <c r="P4924" t="s">
        <v>425</v>
      </c>
    </row>
    <row r="4925" spans="1:20" x14ac:dyDescent="0.25">
      <c r="A4925">
        <v>812281</v>
      </c>
      <c r="B4925" t="s">
        <v>11504</v>
      </c>
      <c r="C4925" t="s">
        <v>11505</v>
      </c>
      <c r="D4925" t="s">
        <v>11506</v>
      </c>
      <c r="E4925" t="s">
        <v>90</v>
      </c>
      <c r="F4925" t="s">
        <v>174</v>
      </c>
      <c r="G4925" t="s">
        <v>373</v>
      </c>
      <c r="H4925" t="s">
        <v>422</v>
      </c>
      <c r="I4925" t="s">
        <v>422</v>
      </c>
      <c r="J4925" t="s">
        <v>3118</v>
      </c>
      <c r="K4925" t="s">
        <v>93</v>
      </c>
      <c r="L4925" t="s">
        <v>5253</v>
      </c>
      <c r="M4925">
        <v>809817</v>
      </c>
      <c r="N4925" t="s">
        <v>40</v>
      </c>
      <c r="O4925" t="s">
        <v>425</v>
      </c>
      <c r="P4925" t="s">
        <v>425</v>
      </c>
      <c r="T4925" t="str">
        <f>VLOOKUP(TEXT(A4925,0),Old_data_Again,3,FALSE)</f>
        <v>Finance</v>
      </c>
    </row>
    <row r="4926" spans="1:20" x14ac:dyDescent="0.25">
      <c r="A4926">
        <v>812282</v>
      </c>
      <c r="B4926" t="s">
        <v>11507</v>
      </c>
      <c r="C4926" t="s">
        <v>11508</v>
      </c>
      <c r="D4926" t="s">
        <v>11509</v>
      </c>
      <c r="E4926" t="s">
        <v>90</v>
      </c>
      <c r="F4926" t="s">
        <v>174</v>
      </c>
      <c r="G4926" t="s">
        <v>175</v>
      </c>
      <c r="H4926" t="s">
        <v>215</v>
      </c>
      <c r="I4926" t="s">
        <v>216</v>
      </c>
      <c r="J4926" t="s">
        <v>932</v>
      </c>
      <c r="K4926" t="s">
        <v>93</v>
      </c>
      <c r="L4926" t="s">
        <v>5687</v>
      </c>
      <c r="M4926" t="s">
        <v>5688</v>
      </c>
      <c r="N4926" t="s">
        <v>11510</v>
      </c>
      <c r="O4926" t="s">
        <v>425</v>
      </c>
      <c r="P4926" t="s">
        <v>425</v>
      </c>
    </row>
    <row r="4927" spans="1:20" x14ac:dyDescent="0.25">
      <c r="A4927">
        <v>812283</v>
      </c>
      <c r="B4927" t="s">
        <v>11511</v>
      </c>
      <c r="C4927" t="s">
        <v>11512</v>
      </c>
      <c r="D4927" t="s">
        <v>11513</v>
      </c>
      <c r="E4927" t="s">
        <v>11</v>
      </c>
      <c r="F4927" t="s">
        <v>189</v>
      </c>
      <c r="G4927" t="s">
        <v>190</v>
      </c>
      <c r="H4927" t="s">
        <v>190</v>
      </c>
      <c r="I4927" t="s">
        <v>198</v>
      </c>
      <c r="J4927" t="s">
        <v>6731</v>
      </c>
      <c r="K4927" t="s">
        <v>93</v>
      </c>
      <c r="L4927" t="s">
        <v>8408</v>
      </c>
      <c r="M4927">
        <v>808556</v>
      </c>
      <c r="N4927" t="s">
        <v>6620</v>
      </c>
      <c r="O4927" t="s">
        <v>425</v>
      </c>
      <c r="P4927" t="s">
        <v>425</v>
      </c>
    </row>
    <row r="4928" spans="1:20" x14ac:dyDescent="0.25">
      <c r="A4928">
        <v>812286</v>
      </c>
      <c r="B4928" t="s">
        <v>7514</v>
      </c>
      <c r="C4928" t="s">
        <v>11514</v>
      </c>
      <c r="D4928" t="s">
        <v>11515</v>
      </c>
      <c r="E4928" t="s">
        <v>90</v>
      </c>
      <c r="F4928" t="s">
        <v>12</v>
      </c>
      <c r="G4928" t="s">
        <v>35</v>
      </c>
      <c r="H4928" t="s">
        <v>2798</v>
      </c>
      <c r="I4928" t="s">
        <v>3172</v>
      </c>
      <c r="J4928" t="s">
        <v>92</v>
      </c>
      <c r="K4928" t="s">
        <v>933</v>
      </c>
      <c r="L4928" t="s">
        <v>5431</v>
      </c>
      <c r="M4928" t="s">
        <v>5432</v>
      </c>
      <c r="N4928" t="s">
        <v>11516</v>
      </c>
      <c r="O4928" t="s">
        <v>425</v>
      </c>
      <c r="P4928" t="s">
        <v>425</v>
      </c>
    </row>
    <row r="4929" spans="1:20" x14ac:dyDescent="0.25">
      <c r="A4929">
        <v>812287</v>
      </c>
      <c r="B4929" t="s">
        <v>1477</v>
      </c>
      <c r="C4929" t="s">
        <v>254</v>
      </c>
      <c r="D4929" t="s">
        <v>11517</v>
      </c>
      <c r="E4929" t="s">
        <v>11</v>
      </c>
      <c r="F4929" t="s">
        <v>174</v>
      </c>
      <c r="G4929" t="s">
        <v>373</v>
      </c>
      <c r="H4929" t="s">
        <v>1955</v>
      </c>
      <c r="I4929" t="s">
        <v>1955</v>
      </c>
      <c r="J4929" t="s">
        <v>131</v>
      </c>
      <c r="K4929" t="s">
        <v>73</v>
      </c>
      <c r="L4929" t="s">
        <v>7069</v>
      </c>
      <c r="M4929" t="s">
        <v>7070</v>
      </c>
      <c r="N4929" t="s">
        <v>11518</v>
      </c>
      <c r="O4929" t="s">
        <v>425</v>
      </c>
      <c r="P4929" t="s">
        <v>425</v>
      </c>
      <c r="T4929" t="str">
        <f>VLOOKUP(TEXT(A4929,0),Old_data_Again,3,FALSE)</f>
        <v>Commercial</v>
      </c>
    </row>
    <row r="4930" spans="1:20" x14ac:dyDescent="0.25">
      <c r="A4930">
        <v>812292</v>
      </c>
      <c r="B4930" t="s">
        <v>11519</v>
      </c>
      <c r="C4930" t="s">
        <v>82</v>
      </c>
      <c r="D4930" t="s">
        <v>11520</v>
      </c>
      <c r="E4930" t="s">
        <v>11</v>
      </c>
      <c r="F4930" t="s">
        <v>174</v>
      </c>
      <c r="G4930" t="s">
        <v>175</v>
      </c>
      <c r="H4930" t="s">
        <v>176</v>
      </c>
      <c r="I4930" t="s">
        <v>11480</v>
      </c>
      <c r="J4930" t="s">
        <v>5745</v>
      </c>
      <c r="K4930" t="s">
        <v>73</v>
      </c>
      <c r="M4930">
        <v>811709</v>
      </c>
      <c r="N4930" t="s">
        <v>5137</v>
      </c>
      <c r="O4930" t="s">
        <v>425</v>
      </c>
      <c r="P4930" t="s">
        <v>425</v>
      </c>
    </row>
    <row r="4931" spans="1:20" x14ac:dyDescent="0.25">
      <c r="A4931">
        <v>812293</v>
      </c>
      <c r="B4931" t="s">
        <v>11521</v>
      </c>
      <c r="C4931" t="s">
        <v>11522</v>
      </c>
      <c r="D4931" t="s">
        <v>11523</v>
      </c>
      <c r="E4931" t="s">
        <v>11</v>
      </c>
      <c r="F4931" t="s">
        <v>189</v>
      </c>
      <c r="G4931" t="s">
        <v>190</v>
      </c>
      <c r="H4931" t="s">
        <v>190</v>
      </c>
      <c r="I4931" t="s">
        <v>395</v>
      </c>
      <c r="J4931" t="s">
        <v>11524</v>
      </c>
      <c r="K4931" t="s">
        <v>73</v>
      </c>
      <c r="L4931" t="s">
        <v>11525</v>
      </c>
      <c r="M4931" t="s">
        <v>11526</v>
      </c>
      <c r="N4931" t="s">
        <v>40</v>
      </c>
      <c r="O4931" t="s">
        <v>425</v>
      </c>
      <c r="P4931" t="s">
        <v>425</v>
      </c>
    </row>
    <row r="4932" spans="1:20" x14ac:dyDescent="0.25">
      <c r="A4932">
        <v>812294</v>
      </c>
      <c r="B4932" t="s">
        <v>11527</v>
      </c>
      <c r="C4932" t="s">
        <v>790</v>
      </c>
      <c r="D4932" t="s">
        <v>11528</v>
      </c>
      <c r="E4932" t="s">
        <v>90</v>
      </c>
      <c r="F4932" t="s">
        <v>12</v>
      </c>
      <c r="G4932" t="s">
        <v>35</v>
      </c>
      <c r="H4932" t="s">
        <v>2615</v>
      </c>
      <c r="I4932" t="s">
        <v>3252</v>
      </c>
      <c r="J4932" t="s">
        <v>7641</v>
      </c>
      <c r="K4932" t="s">
        <v>933</v>
      </c>
      <c r="L4932" t="s">
        <v>11529</v>
      </c>
      <c r="M4932" t="s">
        <v>11530</v>
      </c>
      <c r="N4932" t="s">
        <v>8218</v>
      </c>
      <c r="O4932" t="s">
        <v>425</v>
      </c>
      <c r="P4932" t="s">
        <v>425</v>
      </c>
    </row>
    <row r="4933" spans="1:20" x14ac:dyDescent="0.25">
      <c r="A4933">
        <v>812296</v>
      </c>
      <c r="B4933" t="s">
        <v>11531</v>
      </c>
      <c r="C4933" t="s">
        <v>853</v>
      </c>
      <c r="D4933" t="s">
        <v>11532</v>
      </c>
      <c r="E4933" t="s">
        <v>90</v>
      </c>
      <c r="F4933" t="s">
        <v>174</v>
      </c>
      <c r="G4933" t="s">
        <v>373</v>
      </c>
      <c r="H4933" t="s">
        <v>422</v>
      </c>
      <c r="I4933" t="s">
        <v>422</v>
      </c>
      <c r="J4933" t="s">
        <v>3118</v>
      </c>
      <c r="K4933" t="s">
        <v>93</v>
      </c>
      <c r="L4933" t="s">
        <v>5253</v>
      </c>
      <c r="M4933">
        <v>809817</v>
      </c>
      <c r="N4933" t="s">
        <v>40</v>
      </c>
      <c r="O4933" t="s">
        <v>425</v>
      </c>
      <c r="P4933" t="s">
        <v>425</v>
      </c>
      <c r="T4933" t="str">
        <f>VLOOKUP(TEXT(A4933,0),Old_data_Again,3,FALSE)</f>
        <v>Finance</v>
      </c>
    </row>
    <row r="4934" spans="1:20" x14ac:dyDescent="0.25">
      <c r="A4934">
        <v>812297</v>
      </c>
      <c r="B4934" t="s">
        <v>11533</v>
      </c>
      <c r="C4934" t="s">
        <v>2556</v>
      </c>
      <c r="D4934" t="s">
        <v>11534</v>
      </c>
      <c r="E4934" t="s">
        <v>11</v>
      </c>
      <c r="F4934" t="s">
        <v>12</v>
      </c>
      <c r="G4934" t="s">
        <v>1300</v>
      </c>
      <c r="H4934" t="s">
        <v>1301</v>
      </c>
      <c r="I4934" t="s">
        <v>1301</v>
      </c>
      <c r="J4934" t="s">
        <v>11535</v>
      </c>
      <c r="K4934" t="s">
        <v>93</v>
      </c>
      <c r="L4934" t="s">
        <v>7410</v>
      </c>
      <c r="M4934" t="s">
        <v>7411</v>
      </c>
      <c r="N4934" t="s">
        <v>3461</v>
      </c>
      <c r="O4934" t="s">
        <v>425</v>
      </c>
      <c r="P4934" t="s">
        <v>425</v>
      </c>
    </row>
    <row r="4935" spans="1:20" x14ac:dyDescent="0.25">
      <c r="A4935">
        <v>812299</v>
      </c>
      <c r="B4935" t="s">
        <v>11536</v>
      </c>
      <c r="C4935" t="s">
        <v>121</v>
      </c>
      <c r="D4935" t="s">
        <v>11537</v>
      </c>
      <c r="E4935" t="s">
        <v>11</v>
      </c>
      <c r="F4935" t="s">
        <v>12</v>
      </c>
      <c r="G4935" t="s">
        <v>13</v>
      </c>
      <c r="H4935" t="s">
        <v>237</v>
      </c>
      <c r="I4935" t="s">
        <v>237</v>
      </c>
      <c r="J4935" t="s">
        <v>891</v>
      </c>
      <c r="K4935" t="s">
        <v>17</v>
      </c>
      <c r="L4935" t="s">
        <v>559</v>
      </c>
      <c r="M4935">
        <v>22132</v>
      </c>
      <c r="N4935" t="s">
        <v>262</v>
      </c>
      <c r="O4935" t="s">
        <v>425</v>
      </c>
      <c r="P4935" t="s">
        <v>425</v>
      </c>
    </row>
    <row r="4936" spans="1:20" x14ac:dyDescent="0.25">
      <c r="A4936">
        <v>812300</v>
      </c>
      <c r="B4936" t="s">
        <v>11538</v>
      </c>
      <c r="C4936" t="s">
        <v>110</v>
      </c>
      <c r="D4936" t="s">
        <v>11539</v>
      </c>
      <c r="E4936" t="s">
        <v>11</v>
      </c>
      <c r="F4936" t="s">
        <v>12</v>
      </c>
      <c r="G4936" t="s">
        <v>13</v>
      </c>
      <c r="H4936" t="s">
        <v>91</v>
      </c>
      <c r="I4936" t="s">
        <v>91</v>
      </c>
      <c r="J4936" t="s">
        <v>78</v>
      </c>
      <c r="K4936" t="s">
        <v>17</v>
      </c>
      <c r="L4936" t="s">
        <v>619</v>
      </c>
      <c r="M4936">
        <v>41854</v>
      </c>
      <c r="N4936" t="s">
        <v>451</v>
      </c>
      <c r="O4936" t="s">
        <v>425</v>
      </c>
      <c r="P4936" t="s">
        <v>425</v>
      </c>
    </row>
    <row r="4937" spans="1:20" x14ac:dyDescent="0.25">
      <c r="A4937">
        <v>812301</v>
      </c>
      <c r="B4937" t="s">
        <v>698</v>
      </c>
      <c r="C4937" t="s">
        <v>11540</v>
      </c>
      <c r="D4937" t="s">
        <v>6674</v>
      </c>
      <c r="E4937" t="s">
        <v>90</v>
      </c>
      <c r="F4937" t="s">
        <v>174</v>
      </c>
      <c r="G4937" t="s">
        <v>373</v>
      </c>
      <c r="H4937" t="s">
        <v>1677</v>
      </c>
      <c r="I4937" t="s">
        <v>1677</v>
      </c>
      <c r="J4937" t="s">
        <v>11541</v>
      </c>
      <c r="K4937" t="s">
        <v>178</v>
      </c>
      <c r="L4937" t="s">
        <v>6949</v>
      </c>
      <c r="M4937">
        <v>809285</v>
      </c>
      <c r="N4937" t="s">
        <v>415</v>
      </c>
      <c r="O4937" t="s">
        <v>425</v>
      </c>
      <c r="P4937" t="s">
        <v>425</v>
      </c>
    </row>
    <row r="4938" spans="1:20" x14ac:dyDescent="0.25">
      <c r="A4938">
        <v>812302</v>
      </c>
      <c r="B4938" t="s">
        <v>11542</v>
      </c>
      <c r="C4938" t="s">
        <v>379</v>
      </c>
      <c r="D4938" t="s">
        <v>5584</v>
      </c>
      <c r="E4938" t="s">
        <v>11</v>
      </c>
      <c r="F4938" t="s">
        <v>174</v>
      </c>
      <c r="G4938" t="s">
        <v>523</v>
      </c>
      <c r="H4938" t="s">
        <v>524</v>
      </c>
      <c r="I4938" t="s">
        <v>525</v>
      </c>
      <c r="J4938" t="s">
        <v>177</v>
      </c>
      <c r="K4938" t="s">
        <v>200</v>
      </c>
      <c r="M4938">
        <v>43438</v>
      </c>
      <c r="N4938" t="s">
        <v>385</v>
      </c>
      <c r="O4938" t="s">
        <v>425</v>
      </c>
      <c r="P4938" t="s">
        <v>425</v>
      </c>
    </row>
    <row r="4939" spans="1:20" x14ac:dyDescent="0.25">
      <c r="A4939">
        <v>812305</v>
      </c>
      <c r="B4939" t="s">
        <v>11543</v>
      </c>
      <c r="C4939" t="s">
        <v>11544</v>
      </c>
      <c r="D4939" t="s">
        <v>11545</v>
      </c>
      <c r="E4939" t="s">
        <v>90</v>
      </c>
      <c r="F4939" t="s">
        <v>12</v>
      </c>
      <c r="G4939" t="s">
        <v>35</v>
      </c>
      <c r="H4939" t="s">
        <v>2798</v>
      </c>
      <c r="I4939" t="s">
        <v>3402</v>
      </c>
      <c r="J4939" t="s">
        <v>92</v>
      </c>
      <c r="K4939" t="s">
        <v>933</v>
      </c>
      <c r="L4939" t="s">
        <v>3403</v>
      </c>
      <c r="M4939" t="s">
        <v>3404</v>
      </c>
      <c r="N4939" t="s">
        <v>5325</v>
      </c>
      <c r="O4939" t="s">
        <v>425</v>
      </c>
      <c r="P4939" t="s">
        <v>425</v>
      </c>
    </row>
    <row r="4940" spans="1:20" x14ac:dyDescent="0.25">
      <c r="A4940">
        <v>812307</v>
      </c>
      <c r="B4940" t="s">
        <v>11546</v>
      </c>
      <c r="C4940" t="s">
        <v>23</v>
      </c>
      <c r="D4940" t="s">
        <v>11547</v>
      </c>
      <c r="E4940" t="s">
        <v>11</v>
      </c>
      <c r="F4940" t="s">
        <v>12</v>
      </c>
      <c r="G4940" t="s">
        <v>13</v>
      </c>
      <c r="H4940" t="s">
        <v>237</v>
      </c>
      <c r="I4940" t="s">
        <v>237</v>
      </c>
      <c r="J4940" t="s">
        <v>78</v>
      </c>
      <c r="K4940" t="s">
        <v>17</v>
      </c>
      <c r="L4940" t="s">
        <v>666</v>
      </c>
      <c r="M4940">
        <v>9426</v>
      </c>
      <c r="N4940" t="s">
        <v>40</v>
      </c>
      <c r="O4940" t="s">
        <v>425</v>
      </c>
      <c r="P4940" t="s">
        <v>425</v>
      </c>
    </row>
    <row r="4941" spans="1:20" x14ac:dyDescent="0.25">
      <c r="A4941">
        <v>812308</v>
      </c>
      <c r="B4941" t="s">
        <v>11548</v>
      </c>
      <c r="C4941" t="s">
        <v>11549</v>
      </c>
      <c r="D4941" t="s">
        <v>11550</v>
      </c>
      <c r="E4941" t="s">
        <v>90</v>
      </c>
      <c r="F4941" t="s">
        <v>12</v>
      </c>
      <c r="G4941" t="s">
        <v>13</v>
      </c>
      <c r="H4941" t="s">
        <v>44</v>
      </c>
      <c r="I4941" t="s">
        <v>44</v>
      </c>
      <c r="J4941" t="s">
        <v>3481</v>
      </c>
      <c r="K4941" t="s">
        <v>100</v>
      </c>
      <c r="L4941" t="s">
        <v>892</v>
      </c>
      <c r="M4941">
        <v>45742</v>
      </c>
      <c r="N4941" t="s">
        <v>144</v>
      </c>
      <c r="O4941" t="s">
        <v>425</v>
      </c>
      <c r="P4941" t="s">
        <v>425</v>
      </c>
    </row>
    <row r="4942" spans="1:20" x14ac:dyDescent="0.25">
      <c r="A4942">
        <v>812313</v>
      </c>
      <c r="B4942" t="s">
        <v>11551</v>
      </c>
      <c r="C4942" t="s">
        <v>853</v>
      </c>
      <c r="D4942" t="s">
        <v>11552</v>
      </c>
      <c r="E4942" t="s">
        <v>90</v>
      </c>
      <c r="F4942" t="s">
        <v>12</v>
      </c>
      <c r="G4942" t="s">
        <v>1300</v>
      </c>
      <c r="H4942" t="s">
        <v>1301</v>
      </c>
      <c r="I4942" t="s">
        <v>1301</v>
      </c>
      <c r="J4942" t="s">
        <v>92</v>
      </c>
      <c r="K4942" t="s">
        <v>93</v>
      </c>
      <c r="M4942">
        <v>806892</v>
      </c>
      <c r="N4942" t="s">
        <v>3169</v>
      </c>
      <c r="O4942" t="s">
        <v>425</v>
      </c>
      <c r="P4942" t="s">
        <v>425</v>
      </c>
    </row>
    <row r="4943" spans="1:20" x14ac:dyDescent="0.25">
      <c r="A4943">
        <v>812314</v>
      </c>
      <c r="B4943" t="s">
        <v>11553</v>
      </c>
      <c r="C4943" t="s">
        <v>11554</v>
      </c>
      <c r="D4943" t="s">
        <v>11555</v>
      </c>
      <c r="E4943" t="s">
        <v>90</v>
      </c>
      <c r="F4943" t="s">
        <v>189</v>
      </c>
      <c r="G4943" t="s">
        <v>190</v>
      </c>
      <c r="H4943" t="s">
        <v>190</v>
      </c>
      <c r="I4943" t="s">
        <v>198</v>
      </c>
      <c r="J4943" t="s">
        <v>2492</v>
      </c>
      <c r="K4943" t="s">
        <v>73</v>
      </c>
      <c r="M4943">
        <v>807089</v>
      </c>
      <c r="N4943" t="s">
        <v>6620</v>
      </c>
      <c r="O4943" t="s">
        <v>425</v>
      </c>
      <c r="P4943" t="s">
        <v>425</v>
      </c>
    </row>
    <row r="4944" spans="1:20" x14ac:dyDescent="0.25">
      <c r="A4944">
        <v>812317</v>
      </c>
      <c r="B4944" t="s">
        <v>196</v>
      </c>
      <c r="C4944" t="s">
        <v>1884</v>
      </c>
      <c r="D4944" t="s">
        <v>11556</v>
      </c>
      <c r="E4944" t="s">
        <v>11</v>
      </c>
      <c r="F4944" t="s">
        <v>12</v>
      </c>
      <c r="G4944" t="s">
        <v>13</v>
      </c>
      <c r="H4944" t="s">
        <v>59</v>
      </c>
      <c r="I4944" t="s">
        <v>59</v>
      </c>
      <c r="J4944" t="s">
        <v>131</v>
      </c>
      <c r="K4944" t="s">
        <v>73</v>
      </c>
      <c r="L4944" t="s">
        <v>1613</v>
      </c>
      <c r="M4944" t="s">
        <v>1614</v>
      </c>
      <c r="N4944" t="s">
        <v>63</v>
      </c>
      <c r="O4944" t="s">
        <v>425</v>
      </c>
      <c r="P4944" t="s">
        <v>425</v>
      </c>
    </row>
    <row r="4945" spans="1:16" x14ac:dyDescent="0.25">
      <c r="A4945">
        <v>812318</v>
      </c>
      <c r="B4945" t="s">
        <v>8770</v>
      </c>
      <c r="C4945" t="s">
        <v>439</v>
      </c>
      <c r="D4945" t="s">
        <v>766</v>
      </c>
      <c r="E4945" t="s">
        <v>11</v>
      </c>
      <c r="F4945" t="s">
        <v>174</v>
      </c>
      <c r="G4945" t="s">
        <v>373</v>
      </c>
      <c r="H4945" t="s">
        <v>374</v>
      </c>
      <c r="I4945" t="s">
        <v>374</v>
      </c>
      <c r="J4945" t="s">
        <v>8492</v>
      </c>
      <c r="K4945" t="s">
        <v>26</v>
      </c>
      <c r="L4945" t="s">
        <v>2028</v>
      </c>
      <c r="M4945">
        <v>46033</v>
      </c>
      <c r="N4945" t="s">
        <v>195</v>
      </c>
      <c r="O4945" t="s">
        <v>425</v>
      </c>
      <c r="P4945" t="s">
        <v>425</v>
      </c>
    </row>
    <row r="4946" spans="1:16" x14ac:dyDescent="0.25">
      <c r="A4946">
        <v>812319</v>
      </c>
      <c r="B4946" t="s">
        <v>4413</v>
      </c>
      <c r="C4946" t="s">
        <v>7861</v>
      </c>
      <c r="D4946" t="s">
        <v>11557</v>
      </c>
      <c r="E4946" t="s">
        <v>90</v>
      </c>
      <c r="F4946" t="s">
        <v>12</v>
      </c>
      <c r="G4946" t="s">
        <v>1300</v>
      </c>
      <c r="H4946" t="s">
        <v>1301</v>
      </c>
      <c r="I4946" t="s">
        <v>1301</v>
      </c>
      <c r="J4946" t="s">
        <v>3763</v>
      </c>
      <c r="K4946" t="s">
        <v>61</v>
      </c>
      <c r="L4946" t="s">
        <v>7571</v>
      </c>
      <c r="M4946" t="s">
        <v>7572</v>
      </c>
      <c r="N4946" t="s">
        <v>4532</v>
      </c>
      <c r="O4946" t="s">
        <v>425</v>
      </c>
      <c r="P4946" t="s">
        <v>425</v>
      </c>
    </row>
    <row r="4947" spans="1:16" x14ac:dyDescent="0.25">
      <c r="A4947">
        <v>812320</v>
      </c>
      <c r="B4947" t="s">
        <v>11558</v>
      </c>
      <c r="C4947" t="s">
        <v>11559</v>
      </c>
      <c r="D4947" t="s">
        <v>11560</v>
      </c>
      <c r="E4947" t="s">
        <v>90</v>
      </c>
      <c r="F4947" t="s">
        <v>174</v>
      </c>
      <c r="G4947" t="s">
        <v>373</v>
      </c>
      <c r="H4947" t="s">
        <v>815</v>
      </c>
      <c r="I4947" t="s">
        <v>815</v>
      </c>
      <c r="J4947" t="s">
        <v>6673</v>
      </c>
      <c r="K4947" t="s">
        <v>61</v>
      </c>
      <c r="L4947" t="s">
        <v>11561</v>
      </c>
      <c r="M4947" t="s">
        <v>11562</v>
      </c>
      <c r="N4947" t="s">
        <v>11563</v>
      </c>
      <c r="O4947" t="s">
        <v>425</v>
      </c>
      <c r="P4947" t="s">
        <v>425</v>
      </c>
    </row>
    <row r="4948" spans="1:16" x14ac:dyDescent="0.25">
      <c r="A4948">
        <v>812321</v>
      </c>
      <c r="B4948" t="s">
        <v>11564</v>
      </c>
      <c r="C4948" t="s">
        <v>881</v>
      </c>
      <c r="D4948" t="s">
        <v>11565</v>
      </c>
      <c r="E4948" t="s">
        <v>11</v>
      </c>
      <c r="F4948" t="s">
        <v>174</v>
      </c>
      <c r="G4948" t="s">
        <v>441</v>
      </c>
      <c r="H4948" t="s">
        <v>781</v>
      </c>
      <c r="I4948" t="s">
        <v>781</v>
      </c>
      <c r="J4948" t="s">
        <v>131</v>
      </c>
      <c r="K4948" t="s">
        <v>73</v>
      </c>
      <c r="L4948" t="s">
        <v>5962</v>
      </c>
      <c r="M4948" t="s">
        <v>5963</v>
      </c>
      <c r="N4948" t="s">
        <v>11310</v>
      </c>
      <c r="O4948" t="s">
        <v>425</v>
      </c>
      <c r="P4948" t="s">
        <v>425</v>
      </c>
    </row>
    <row r="4949" spans="1:16" x14ac:dyDescent="0.25">
      <c r="A4949">
        <v>812322</v>
      </c>
      <c r="B4949" t="s">
        <v>332</v>
      </c>
      <c r="C4949" t="s">
        <v>695</v>
      </c>
      <c r="D4949" t="s">
        <v>11566</v>
      </c>
      <c r="E4949" t="s">
        <v>11</v>
      </c>
      <c r="F4949" t="s">
        <v>174</v>
      </c>
      <c r="G4949" t="s">
        <v>373</v>
      </c>
      <c r="H4949" t="s">
        <v>374</v>
      </c>
      <c r="I4949" t="s">
        <v>374</v>
      </c>
      <c r="J4949" t="s">
        <v>2985</v>
      </c>
      <c r="K4949" t="s">
        <v>61</v>
      </c>
      <c r="L4949" t="s">
        <v>1461</v>
      </c>
      <c r="M4949" t="s">
        <v>1462</v>
      </c>
      <c r="N4949" t="s">
        <v>195</v>
      </c>
      <c r="O4949" t="s">
        <v>425</v>
      </c>
      <c r="P4949" t="s">
        <v>425</v>
      </c>
    </row>
    <row r="4950" spans="1:16" x14ac:dyDescent="0.25">
      <c r="A4950">
        <v>812324</v>
      </c>
      <c r="B4950" t="s">
        <v>8702</v>
      </c>
      <c r="C4950" t="s">
        <v>779</v>
      </c>
      <c r="D4950" t="s">
        <v>11567</v>
      </c>
      <c r="E4950" t="s">
        <v>11</v>
      </c>
      <c r="F4950" t="s">
        <v>12</v>
      </c>
      <c r="G4950" t="s">
        <v>13</v>
      </c>
      <c r="H4950" t="s">
        <v>91</v>
      </c>
      <c r="I4950" t="s">
        <v>91</v>
      </c>
      <c r="J4950" t="s">
        <v>837</v>
      </c>
      <c r="K4950" t="s">
        <v>73</v>
      </c>
      <c r="L4950" t="s">
        <v>1800</v>
      </c>
      <c r="M4950">
        <v>800931</v>
      </c>
      <c r="N4950" t="s">
        <v>451</v>
      </c>
      <c r="O4950" t="s">
        <v>425</v>
      </c>
      <c r="P4950" t="s">
        <v>425</v>
      </c>
    </row>
    <row r="4951" spans="1:16" x14ac:dyDescent="0.25">
      <c r="A4951">
        <v>812325</v>
      </c>
      <c r="B4951" t="s">
        <v>4196</v>
      </c>
      <c r="C4951" t="s">
        <v>220</v>
      </c>
      <c r="D4951" t="s">
        <v>2291</v>
      </c>
      <c r="E4951" t="s">
        <v>11</v>
      </c>
      <c r="F4951" t="s">
        <v>12</v>
      </c>
      <c r="G4951" t="s">
        <v>13</v>
      </c>
      <c r="H4951" t="s">
        <v>59</v>
      </c>
      <c r="I4951" t="s">
        <v>59</v>
      </c>
      <c r="J4951" t="s">
        <v>123</v>
      </c>
      <c r="K4951" t="s">
        <v>73</v>
      </c>
      <c r="L4951" t="s">
        <v>85</v>
      </c>
      <c r="M4951" t="s">
        <v>86</v>
      </c>
      <c r="N4951" t="s">
        <v>63</v>
      </c>
      <c r="O4951" t="s">
        <v>425</v>
      </c>
      <c r="P4951" t="s">
        <v>425</v>
      </c>
    </row>
    <row r="4952" spans="1:16" x14ac:dyDescent="0.25">
      <c r="A4952">
        <v>812326</v>
      </c>
      <c r="B4952" t="s">
        <v>6414</v>
      </c>
      <c r="C4952" t="s">
        <v>11569</v>
      </c>
      <c r="D4952" t="s">
        <v>11568</v>
      </c>
      <c r="E4952" t="s">
        <v>11</v>
      </c>
      <c r="F4952" t="s">
        <v>174</v>
      </c>
      <c r="G4952" t="s">
        <v>441</v>
      </c>
      <c r="H4952" t="s">
        <v>781</v>
      </c>
      <c r="I4952" t="s">
        <v>781</v>
      </c>
      <c r="J4952" t="s">
        <v>118</v>
      </c>
      <c r="K4952" t="s">
        <v>73</v>
      </c>
      <c r="L4952" t="s">
        <v>1252</v>
      </c>
      <c r="M4952" t="s">
        <v>11570</v>
      </c>
      <c r="N4952" t="s">
        <v>11310</v>
      </c>
      <c r="O4952" t="s">
        <v>425</v>
      </c>
      <c r="P4952" t="s">
        <v>425</v>
      </c>
    </row>
    <row r="4953" spans="1:16" x14ac:dyDescent="0.25">
      <c r="A4953">
        <v>812327</v>
      </c>
      <c r="B4953" t="s">
        <v>11571</v>
      </c>
      <c r="C4953" t="s">
        <v>11572</v>
      </c>
      <c r="D4953" t="s">
        <v>11573</v>
      </c>
      <c r="E4953" t="s">
        <v>11</v>
      </c>
      <c r="F4953" t="s">
        <v>189</v>
      </c>
      <c r="G4953" t="s">
        <v>190</v>
      </c>
      <c r="H4953" t="s">
        <v>190</v>
      </c>
      <c r="I4953" t="s">
        <v>198</v>
      </c>
      <c r="J4953" t="s">
        <v>526</v>
      </c>
      <c r="K4953" t="s">
        <v>61</v>
      </c>
      <c r="M4953">
        <v>807089</v>
      </c>
      <c r="N4953" t="s">
        <v>6620</v>
      </c>
      <c r="O4953" t="s">
        <v>425</v>
      </c>
      <c r="P4953" t="s">
        <v>425</v>
      </c>
    </row>
    <row r="4954" spans="1:16" x14ac:dyDescent="0.25">
      <c r="A4954">
        <v>812329</v>
      </c>
      <c r="B4954" t="s">
        <v>11574</v>
      </c>
      <c r="C4954" t="s">
        <v>9</v>
      </c>
      <c r="D4954" t="s">
        <v>11575</v>
      </c>
      <c r="E4954" t="s">
        <v>11</v>
      </c>
      <c r="F4954" t="s">
        <v>12</v>
      </c>
      <c r="G4954" t="s">
        <v>13</v>
      </c>
      <c r="H4954" t="s">
        <v>91</v>
      </c>
      <c r="I4954" t="s">
        <v>91</v>
      </c>
      <c r="J4954" t="s">
        <v>625</v>
      </c>
      <c r="K4954" t="s">
        <v>17</v>
      </c>
      <c r="L4954" t="s">
        <v>147</v>
      </c>
      <c r="M4954">
        <v>812727</v>
      </c>
      <c r="N4954" t="s">
        <v>138</v>
      </c>
      <c r="O4954" t="s">
        <v>425</v>
      </c>
      <c r="P4954" t="s">
        <v>425</v>
      </c>
    </row>
    <row r="4955" spans="1:16" x14ac:dyDescent="0.25">
      <c r="A4955">
        <v>812330</v>
      </c>
      <c r="B4955" t="s">
        <v>835</v>
      </c>
      <c r="C4955" t="s">
        <v>752</v>
      </c>
      <c r="D4955" t="s">
        <v>11576</v>
      </c>
      <c r="E4955" t="s">
        <v>11</v>
      </c>
      <c r="F4955" t="s">
        <v>12</v>
      </c>
      <c r="G4955" t="s">
        <v>35</v>
      </c>
      <c r="H4955" t="s">
        <v>36</v>
      </c>
      <c r="I4955" t="s">
        <v>37</v>
      </c>
      <c r="J4955" t="s">
        <v>10068</v>
      </c>
      <c r="K4955" t="s">
        <v>73</v>
      </c>
      <c r="L4955" t="s">
        <v>1407</v>
      </c>
      <c r="M4955" t="s">
        <v>1408</v>
      </c>
      <c r="N4955" t="s">
        <v>360</v>
      </c>
      <c r="O4955" t="s">
        <v>425</v>
      </c>
      <c r="P4955" t="s">
        <v>425</v>
      </c>
    </row>
    <row r="4956" spans="1:16" x14ac:dyDescent="0.25">
      <c r="A4956">
        <v>812331</v>
      </c>
      <c r="B4956" t="s">
        <v>11577</v>
      </c>
      <c r="C4956" t="s">
        <v>6431</v>
      </c>
      <c r="D4956" t="s">
        <v>11578</v>
      </c>
      <c r="E4956" t="s">
        <v>11</v>
      </c>
      <c r="F4956" t="s">
        <v>12</v>
      </c>
      <c r="G4956" t="s">
        <v>35</v>
      </c>
      <c r="H4956" t="s">
        <v>2798</v>
      </c>
      <c r="I4956" t="s">
        <v>3172</v>
      </c>
      <c r="J4956" t="s">
        <v>230</v>
      </c>
      <c r="K4956" t="s">
        <v>200</v>
      </c>
      <c r="L4956" t="s">
        <v>11579</v>
      </c>
      <c r="M4956" t="s">
        <v>11580</v>
      </c>
      <c r="N4956" t="s">
        <v>40</v>
      </c>
      <c r="O4956" t="s">
        <v>425</v>
      </c>
      <c r="P4956" t="s">
        <v>425</v>
      </c>
    </row>
    <row r="4957" spans="1:16" x14ac:dyDescent="0.25">
      <c r="A4957">
        <v>812332</v>
      </c>
      <c r="B4957" t="s">
        <v>11581</v>
      </c>
      <c r="C4957" t="s">
        <v>1573</v>
      </c>
      <c r="D4957" t="s">
        <v>11229</v>
      </c>
      <c r="E4957" t="s">
        <v>11</v>
      </c>
      <c r="F4957" t="s">
        <v>12</v>
      </c>
      <c r="G4957" t="s">
        <v>35</v>
      </c>
      <c r="H4957" t="s">
        <v>2798</v>
      </c>
      <c r="I4957" t="s">
        <v>3402</v>
      </c>
      <c r="J4957" t="s">
        <v>625</v>
      </c>
      <c r="K4957" t="s">
        <v>17</v>
      </c>
      <c r="L4957" t="s">
        <v>5978</v>
      </c>
      <c r="M4957">
        <v>805775</v>
      </c>
      <c r="N4957" t="s">
        <v>5325</v>
      </c>
      <c r="O4957" t="s">
        <v>425</v>
      </c>
      <c r="P4957" t="s">
        <v>425</v>
      </c>
    </row>
    <row r="4958" spans="1:16" x14ac:dyDescent="0.25">
      <c r="A4958">
        <v>812341</v>
      </c>
      <c r="B4958" t="s">
        <v>9570</v>
      </c>
      <c r="C4958" t="s">
        <v>416</v>
      </c>
      <c r="D4958" t="s">
        <v>11582</v>
      </c>
      <c r="E4958" t="s">
        <v>11</v>
      </c>
      <c r="F4958" t="s">
        <v>12</v>
      </c>
      <c r="G4958" t="s">
        <v>35</v>
      </c>
      <c r="H4958" t="s">
        <v>36</v>
      </c>
      <c r="I4958" t="s">
        <v>37</v>
      </c>
      <c r="J4958" t="s">
        <v>3283</v>
      </c>
      <c r="K4958" t="s">
        <v>933</v>
      </c>
      <c r="L4958" t="s">
        <v>11583</v>
      </c>
      <c r="M4958" t="s">
        <v>11584</v>
      </c>
      <c r="N4958" t="s">
        <v>11585</v>
      </c>
      <c r="O4958" t="s">
        <v>425</v>
      </c>
      <c r="P4958" t="s">
        <v>425</v>
      </c>
    </row>
    <row r="4959" spans="1:16" x14ac:dyDescent="0.25">
      <c r="A4959">
        <v>812344</v>
      </c>
      <c r="B4959" t="s">
        <v>1957</v>
      </c>
      <c r="C4959" t="s">
        <v>509</v>
      </c>
      <c r="D4959" t="s">
        <v>11586</v>
      </c>
      <c r="E4959" t="s">
        <v>11</v>
      </c>
      <c r="F4959" t="s">
        <v>174</v>
      </c>
      <c r="G4959" t="s">
        <v>373</v>
      </c>
      <c r="H4959" t="s">
        <v>374</v>
      </c>
      <c r="I4959" t="s">
        <v>374</v>
      </c>
      <c r="J4959" t="s">
        <v>230</v>
      </c>
      <c r="K4959" t="s">
        <v>178</v>
      </c>
      <c r="M4959" t="s">
        <v>659</v>
      </c>
      <c r="N4959" t="s">
        <v>40</v>
      </c>
      <c r="O4959" t="s">
        <v>425</v>
      </c>
      <c r="P4959" t="s">
        <v>425</v>
      </c>
    </row>
    <row r="4960" spans="1:16" x14ac:dyDescent="0.25">
      <c r="A4960">
        <v>812345</v>
      </c>
      <c r="B4960" t="s">
        <v>11587</v>
      </c>
      <c r="C4960" t="s">
        <v>11588</v>
      </c>
      <c r="D4960" t="s">
        <v>11589</v>
      </c>
      <c r="E4960" t="s">
        <v>90</v>
      </c>
      <c r="F4960" t="s">
        <v>189</v>
      </c>
      <c r="G4960" t="s">
        <v>190</v>
      </c>
      <c r="H4960" t="s">
        <v>190</v>
      </c>
      <c r="I4960" t="s">
        <v>198</v>
      </c>
      <c r="J4960" t="s">
        <v>2492</v>
      </c>
      <c r="K4960" t="s">
        <v>73</v>
      </c>
      <c r="M4960">
        <v>807089</v>
      </c>
      <c r="N4960" t="s">
        <v>6620</v>
      </c>
      <c r="O4960" t="s">
        <v>425</v>
      </c>
      <c r="P4960" t="s">
        <v>425</v>
      </c>
    </row>
    <row r="4961" spans="1:20" x14ac:dyDescent="0.25">
      <c r="A4961">
        <v>812346</v>
      </c>
      <c r="B4961" t="s">
        <v>11590</v>
      </c>
      <c r="C4961" t="s">
        <v>4410</v>
      </c>
      <c r="D4961" t="s">
        <v>11591</v>
      </c>
      <c r="E4961" t="s">
        <v>11</v>
      </c>
      <c r="F4961" t="s">
        <v>12</v>
      </c>
      <c r="G4961" t="s">
        <v>13</v>
      </c>
      <c r="H4961" t="s">
        <v>91</v>
      </c>
      <c r="I4961" t="s">
        <v>91</v>
      </c>
      <c r="J4961" t="s">
        <v>131</v>
      </c>
      <c r="K4961" t="s">
        <v>100</v>
      </c>
      <c r="L4961" t="s">
        <v>6428</v>
      </c>
      <c r="M4961">
        <v>809139</v>
      </c>
      <c r="N4961" t="s">
        <v>1798</v>
      </c>
      <c r="O4961" t="s">
        <v>425</v>
      </c>
      <c r="P4961" t="s">
        <v>425</v>
      </c>
    </row>
    <row r="4962" spans="1:20" x14ac:dyDescent="0.25">
      <c r="A4962">
        <v>812347</v>
      </c>
      <c r="B4962" t="s">
        <v>11592</v>
      </c>
      <c r="C4962" t="s">
        <v>2170</v>
      </c>
      <c r="D4962" t="s">
        <v>11593</v>
      </c>
      <c r="E4962" t="s">
        <v>90</v>
      </c>
      <c r="F4962" t="s">
        <v>12</v>
      </c>
      <c r="G4962" t="s">
        <v>35</v>
      </c>
      <c r="H4962" t="s">
        <v>36</v>
      </c>
      <c r="I4962" t="s">
        <v>37</v>
      </c>
      <c r="J4962" t="s">
        <v>3283</v>
      </c>
      <c r="K4962" t="s">
        <v>933</v>
      </c>
      <c r="L4962" t="s">
        <v>11583</v>
      </c>
      <c r="M4962" t="s">
        <v>11584</v>
      </c>
      <c r="N4962" t="s">
        <v>11585</v>
      </c>
      <c r="O4962" t="s">
        <v>425</v>
      </c>
      <c r="P4962" t="s">
        <v>425</v>
      </c>
    </row>
    <row r="4963" spans="1:20" x14ac:dyDescent="0.25">
      <c r="A4963">
        <v>812358</v>
      </c>
      <c r="B4963" t="s">
        <v>11594</v>
      </c>
      <c r="C4963" t="s">
        <v>11595</v>
      </c>
      <c r="D4963" t="s">
        <v>11596</v>
      </c>
      <c r="E4963" t="s">
        <v>90</v>
      </c>
      <c r="F4963" t="s">
        <v>12</v>
      </c>
      <c r="G4963" t="s">
        <v>13</v>
      </c>
      <c r="H4963" t="s">
        <v>91</v>
      </c>
      <c r="I4963" t="s">
        <v>91</v>
      </c>
      <c r="J4963" t="s">
        <v>837</v>
      </c>
      <c r="K4963" t="s">
        <v>73</v>
      </c>
      <c r="L4963" t="s">
        <v>956</v>
      </c>
      <c r="M4963" t="s">
        <v>957</v>
      </c>
      <c r="N4963" t="s">
        <v>315</v>
      </c>
      <c r="O4963" t="s">
        <v>425</v>
      </c>
      <c r="P4963" t="s">
        <v>425</v>
      </c>
    </row>
    <row r="4964" spans="1:20" x14ac:dyDescent="0.25">
      <c r="A4964">
        <v>812360</v>
      </c>
      <c r="B4964" t="s">
        <v>11597</v>
      </c>
      <c r="C4964" t="s">
        <v>140</v>
      </c>
      <c r="D4964" t="s">
        <v>11598</v>
      </c>
      <c r="E4964" t="s">
        <v>11</v>
      </c>
      <c r="F4964" t="s">
        <v>174</v>
      </c>
      <c r="G4964" t="s">
        <v>441</v>
      </c>
      <c r="H4964" t="s">
        <v>781</v>
      </c>
      <c r="I4964" t="s">
        <v>781</v>
      </c>
      <c r="J4964" t="s">
        <v>92</v>
      </c>
      <c r="K4964" t="s">
        <v>93</v>
      </c>
      <c r="L4964" t="s">
        <v>8126</v>
      </c>
      <c r="M4964">
        <v>808234</v>
      </c>
      <c r="N4964" t="s">
        <v>48</v>
      </c>
      <c r="O4964" t="s">
        <v>425</v>
      </c>
      <c r="P4964" t="s">
        <v>425</v>
      </c>
    </row>
    <row r="4965" spans="1:20" x14ac:dyDescent="0.25">
      <c r="A4965">
        <v>812361</v>
      </c>
      <c r="B4965" t="s">
        <v>11599</v>
      </c>
      <c r="C4965" t="s">
        <v>308</v>
      </c>
      <c r="D4965" t="s">
        <v>11600</v>
      </c>
      <c r="E4965" t="s">
        <v>11</v>
      </c>
      <c r="F4965" t="s">
        <v>12</v>
      </c>
      <c r="G4965" t="s">
        <v>35</v>
      </c>
      <c r="H4965" t="s">
        <v>2798</v>
      </c>
      <c r="I4965" t="s">
        <v>3402</v>
      </c>
      <c r="J4965" t="s">
        <v>6985</v>
      </c>
      <c r="K4965" t="s">
        <v>100</v>
      </c>
      <c r="L4965" t="s">
        <v>8331</v>
      </c>
      <c r="M4965">
        <v>809772</v>
      </c>
      <c r="N4965" t="s">
        <v>2835</v>
      </c>
      <c r="O4965" t="s">
        <v>425</v>
      </c>
      <c r="P4965" t="s">
        <v>425</v>
      </c>
    </row>
    <row r="4966" spans="1:20" x14ac:dyDescent="0.25">
      <c r="A4966">
        <v>812365</v>
      </c>
      <c r="B4966" t="s">
        <v>2716</v>
      </c>
      <c r="C4966" t="s">
        <v>57</v>
      </c>
      <c r="D4966" t="s">
        <v>11601</v>
      </c>
      <c r="E4966" t="s">
        <v>11</v>
      </c>
      <c r="F4966" t="s">
        <v>12</v>
      </c>
      <c r="G4966" t="s">
        <v>1300</v>
      </c>
      <c r="H4966" t="s">
        <v>1349</v>
      </c>
      <c r="I4966" t="s">
        <v>1349</v>
      </c>
      <c r="J4966" t="s">
        <v>9842</v>
      </c>
      <c r="K4966" t="s">
        <v>61</v>
      </c>
      <c r="L4966" t="s">
        <v>4521</v>
      </c>
      <c r="M4966">
        <v>804169</v>
      </c>
      <c r="N4966" t="s">
        <v>4185</v>
      </c>
      <c r="O4966" t="s">
        <v>425</v>
      </c>
      <c r="P4966" t="s">
        <v>425</v>
      </c>
    </row>
    <row r="4967" spans="1:20" x14ac:dyDescent="0.25">
      <c r="A4967">
        <v>812367</v>
      </c>
      <c r="B4967" t="s">
        <v>11602</v>
      </c>
      <c r="C4967" t="s">
        <v>11603</v>
      </c>
      <c r="D4967" t="s">
        <v>11604</v>
      </c>
      <c r="E4967" t="s">
        <v>11</v>
      </c>
      <c r="F4967" t="s">
        <v>12</v>
      </c>
      <c r="G4967" t="s">
        <v>35</v>
      </c>
      <c r="H4967" t="s">
        <v>2805</v>
      </c>
      <c r="I4967" t="s">
        <v>7418</v>
      </c>
      <c r="J4967" t="s">
        <v>329</v>
      </c>
      <c r="K4967" t="s">
        <v>100</v>
      </c>
      <c r="L4967" t="s">
        <v>8110</v>
      </c>
      <c r="M4967" t="s">
        <v>8111</v>
      </c>
      <c r="N4967" t="s">
        <v>8112</v>
      </c>
      <c r="O4967" t="s">
        <v>425</v>
      </c>
      <c r="P4967" t="s">
        <v>425</v>
      </c>
    </row>
    <row r="4968" spans="1:20" x14ac:dyDescent="0.25">
      <c r="A4968">
        <v>812368</v>
      </c>
      <c r="B4968" t="s">
        <v>11605</v>
      </c>
      <c r="C4968" t="s">
        <v>2457</v>
      </c>
      <c r="D4968" t="s">
        <v>11606</v>
      </c>
      <c r="E4968" t="s">
        <v>11</v>
      </c>
      <c r="F4968" t="s">
        <v>12</v>
      </c>
      <c r="G4968" t="s">
        <v>13</v>
      </c>
      <c r="H4968" t="s">
        <v>341</v>
      </c>
      <c r="I4968" t="s">
        <v>341</v>
      </c>
      <c r="J4968" t="s">
        <v>16</v>
      </c>
      <c r="K4968" t="s">
        <v>17</v>
      </c>
      <c r="L4968" t="s">
        <v>944</v>
      </c>
      <c r="M4968">
        <v>23273</v>
      </c>
      <c r="N4968" t="s">
        <v>366</v>
      </c>
      <c r="O4968" t="s">
        <v>425</v>
      </c>
      <c r="P4968" t="s">
        <v>425</v>
      </c>
    </row>
    <row r="4969" spans="1:20" x14ac:dyDescent="0.25">
      <c r="A4969">
        <v>812369</v>
      </c>
      <c r="B4969" t="s">
        <v>11607</v>
      </c>
      <c r="C4969" t="s">
        <v>11608</v>
      </c>
      <c r="D4969" t="s">
        <v>11609</v>
      </c>
      <c r="E4969" t="s">
        <v>90</v>
      </c>
      <c r="F4969" t="s">
        <v>12</v>
      </c>
      <c r="G4969" t="s">
        <v>13</v>
      </c>
      <c r="H4969" t="s">
        <v>91</v>
      </c>
      <c r="I4969" t="s">
        <v>91</v>
      </c>
      <c r="J4969" t="s">
        <v>3360</v>
      </c>
      <c r="K4969" t="s">
        <v>73</v>
      </c>
      <c r="L4969" t="s">
        <v>638</v>
      </c>
      <c r="M4969" t="s">
        <v>639</v>
      </c>
      <c r="N4969" t="s">
        <v>138</v>
      </c>
      <c r="O4969" t="s">
        <v>425</v>
      </c>
      <c r="P4969" t="s">
        <v>425</v>
      </c>
    </row>
    <row r="4970" spans="1:20" x14ac:dyDescent="0.25">
      <c r="A4970">
        <v>812371</v>
      </c>
      <c r="B4970" t="s">
        <v>11610</v>
      </c>
      <c r="C4970" t="s">
        <v>23</v>
      </c>
      <c r="D4970" t="s">
        <v>11611</v>
      </c>
      <c r="E4970" t="s">
        <v>11</v>
      </c>
      <c r="F4970" t="s">
        <v>12</v>
      </c>
      <c r="G4970" t="s">
        <v>13</v>
      </c>
      <c r="H4970" t="s">
        <v>257</v>
      </c>
      <c r="I4970" t="s">
        <v>754</v>
      </c>
      <c r="J4970" t="s">
        <v>1302</v>
      </c>
      <c r="K4970" t="s">
        <v>61</v>
      </c>
      <c r="L4970" t="s">
        <v>1081</v>
      </c>
      <c r="M4970">
        <v>808302</v>
      </c>
      <c r="N4970" t="s">
        <v>1684</v>
      </c>
      <c r="O4970" t="s">
        <v>425</v>
      </c>
      <c r="P4970" t="s">
        <v>425</v>
      </c>
      <c r="T4970" t="str">
        <f>VLOOKUP(TEXT(A4970,0),Old_data_Again,3,FALSE)</f>
        <v>Commercial</v>
      </c>
    </row>
    <row r="4971" spans="1:20" x14ac:dyDescent="0.25">
      <c r="A4971">
        <v>812372</v>
      </c>
      <c r="B4971" t="s">
        <v>11612</v>
      </c>
      <c r="C4971" t="s">
        <v>11613</v>
      </c>
      <c r="D4971" t="s">
        <v>11614</v>
      </c>
      <c r="E4971" t="s">
        <v>11</v>
      </c>
      <c r="F4971" t="s">
        <v>174</v>
      </c>
      <c r="G4971" t="s">
        <v>175</v>
      </c>
      <c r="H4971" t="s">
        <v>215</v>
      </c>
      <c r="I4971" t="s">
        <v>215</v>
      </c>
      <c r="J4971" t="s">
        <v>5395</v>
      </c>
      <c r="K4971" t="s">
        <v>93</v>
      </c>
      <c r="L4971" t="s">
        <v>6158</v>
      </c>
      <c r="M4971" t="s">
        <v>6159</v>
      </c>
      <c r="N4971" t="s">
        <v>5263</v>
      </c>
      <c r="O4971" t="s">
        <v>425</v>
      </c>
      <c r="P4971" t="s">
        <v>425</v>
      </c>
    </row>
    <row r="4972" spans="1:20" x14ac:dyDescent="0.25">
      <c r="A4972">
        <v>812374</v>
      </c>
      <c r="B4972" t="s">
        <v>11616</v>
      </c>
      <c r="C4972" t="s">
        <v>10482</v>
      </c>
      <c r="D4972" t="s">
        <v>11615</v>
      </c>
      <c r="E4972" t="s">
        <v>11</v>
      </c>
      <c r="F4972" t="s">
        <v>12</v>
      </c>
      <c r="G4972" t="s">
        <v>13</v>
      </c>
      <c r="H4972" t="s">
        <v>91</v>
      </c>
      <c r="I4972" t="s">
        <v>91</v>
      </c>
      <c r="J4972" t="s">
        <v>118</v>
      </c>
      <c r="K4972" t="s">
        <v>17</v>
      </c>
      <c r="L4972" t="s">
        <v>6428</v>
      </c>
      <c r="M4972">
        <v>809139</v>
      </c>
      <c r="N4972" t="s">
        <v>1798</v>
      </c>
      <c r="O4972" t="s">
        <v>425</v>
      </c>
      <c r="P4972" t="s">
        <v>425</v>
      </c>
    </row>
    <row r="4973" spans="1:20" x14ac:dyDescent="0.25">
      <c r="A4973">
        <v>812377</v>
      </c>
      <c r="B4973" t="s">
        <v>11617</v>
      </c>
      <c r="C4973" t="s">
        <v>65</v>
      </c>
      <c r="D4973" t="s">
        <v>11618</v>
      </c>
      <c r="E4973" t="s">
        <v>11</v>
      </c>
      <c r="F4973" t="s">
        <v>174</v>
      </c>
      <c r="G4973" t="s">
        <v>373</v>
      </c>
      <c r="H4973" t="s">
        <v>1955</v>
      </c>
      <c r="I4973" t="s">
        <v>1955</v>
      </c>
      <c r="J4973" t="s">
        <v>2057</v>
      </c>
      <c r="K4973" t="s">
        <v>178</v>
      </c>
      <c r="M4973" t="s">
        <v>1956</v>
      </c>
      <c r="N4973" t="s">
        <v>11619</v>
      </c>
      <c r="O4973" t="s">
        <v>425</v>
      </c>
      <c r="P4973" t="s">
        <v>425</v>
      </c>
    </row>
    <row r="4974" spans="1:20" x14ac:dyDescent="0.25">
      <c r="A4974">
        <v>812379</v>
      </c>
      <c r="B4974" t="s">
        <v>140</v>
      </c>
      <c r="C4974" t="s">
        <v>2190</v>
      </c>
      <c r="D4974" t="s">
        <v>11620</v>
      </c>
      <c r="E4974" t="s">
        <v>90</v>
      </c>
      <c r="F4974" t="s">
        <v>12</v>
      </c>
      <c r="G4974" t="s">
        <v>35</v>
      </c>
      <c r="H4974" t="s">
        <v>2615</v>
      </c>
      <c r="I4974" t="s">
        <v>2616</v>
      </c>
      <c r="J4974" t="s">
        <v>5395</v>
      </c>
      <c r="K4974" t="s">
        <v>93</v>
      </c>
      <c r="L4974" t="s">
        <v>11621</v>
      </c>
      <c r="M4974" t="s">
        <v>11622</v>
      </c>
      <c r="N4974" t="s">
        <v>11623</v>
      </c>
      <c r="O4974" t="s">
        <v>425</v>
      </c>
      <c r="P4974" t="s">
        <v>425</v>
      </c>
    </row>
    <row r="4975" spans="1:20" x14ac:dyDescent="0.25">
      <c r="A4975">
        <v>812380</v>
      </c>
      <c r="B4975" t="s">
        <v>11624</v>
      </c>
      <c r="C4975" t="s">
        <v>140</v>
      </c>
      <c r="D4975" t="s">
        <v>11625</v>
      </c>
      <c r="E4975" t="s">
        <v>11</v>
      </c>
      <c r="F4975" t="s">
        <v>174</v>
      </c>
      <c r="G4975" t="s">
        <v>175</v>
      </c>
      <c r="H4975" t="s">
        <v>215</v>
      </c>
      <c r="I4975" t="s">
        <v>216</v>
      </c>
      <c r="J4975" t="s">
        <v>99</v>
      </c>
      <c r="K4975" t="s">
        <v>73</v>
      </c>
      <c r="L4975" t="s">
        <v>2665</v>
      </c>
      <c r="M4975" t="s">
        <v>2666</v>
      </c>
      <c r="N4975" t="s">
        <v>11626</v>
      </c>
      <c r="O4975" t="s">
        <v>425</v>
      </c>
      <c r="P4975" t="s">
        <v>425</v>
      </c>
    </row>
    <row r="4976" spans="1:20" x14ac:dyDescent="0.25">
      <c r="A4976">
        <v>812381</v>
      </c>
      <c r="B4976" t="s">
        <v>11627</v>
      </c>
      <c r="C4976" t="s">
        <v>11628</v>
      </c>
      <c r="D4976" t="s">
        <v>11629</v>
      </c>
      <c r="E4976" t="s">
        <v>11</v>
      </c>
      <c r="F4976" t="s">
        <v>12</v>
      </c>
      <c r="G4976" t="s">
        <v>35</v>
      </c>
      <c r="H4976" t="s">
        <v>1483</v>
      </c>
      <c r="I4976" t="s">
        <v>10223</v>
      </c>
      <c r="J4976" t="s">
        <v>78</v>
      </c>
      <c r="K4976" t="s">
        <v>73</v>
      </c>
      <c r="L4976" t="s">
        <v>10551</v>
      </c>
      <c r="M4976">
        <v>811115</v>
      </c>
      <c r="N4976" t="s">
        <v>10414</v>
      </c>
      <c r="O4976" t="s">
        <v>425</v>
      </c>
      <c r="P4976" t="s">
        <v>425</v>
      </c>
    </row>
    <row r="4977" spans="1:16" x14ac:dyDescent="0.25">
      <c r="A4977">
        <v>812383</v>
      </c>
      <c r="B4977" t="s">
        <v>488</v>
      </c>
      <c r="C4977" t="s">
        <v>4919</v>
      </c>
      <c r="D4977" t="s">
        <v>11630</v>
      </c>
      <c r="E4977" t="s">
        <v>90</v>
      </c>
      <c r="F4977" t="s">
        <v>12</v>
      </c>
      <c r="G4977" t="s">
        <v>35</v>
      </c>
      <c r="H4977" t="s">
        <v>1483</v>
      </c>
      <c r="I4977" t="s">
        <v>10223</v>
      </c>
      <c r="J4977" t="s">
        <v>3258</v>
      </c>
      <c r="K4977" t="s">
        <v>933</v>
      </c>
      <c r="L4977" t="s">
        <v>10229</v>
      </c>
      <c r="M4977">
        <v>811017</v>
      </c>
      <c r="N4977" t="s">
        <v>10794</v>
      </c>
      <c r="O4977" t="s">
        <v>425</v>
      </c>
      <c r="P4977" t="s">
        <v>425</v>
      </c>
    </row>
    <row r="4978" spans="1:16" x14ac:dyDescent="0.25">
      <c r="A4978">
        <v>812384</v>
      </c>
      <c r="B4978" t="s">
        <v>9557</v>
      </c>
      <c r="C4978" t="s">
        <v>430</v>
      </c>
      <c r="D4978" t="s">
        <v>11631</v>
      </c>
      <c r="E4978" t="s">
        <v>90</v>
      </c>
      <c r="F4978" t="s">
        <v>12</v>
      </c>
      <c r="G4978" t="s">
        <v>35</v>
      </c>
      <c r="H4978" t="s">
        <v>1483</v>
      </c>
      <c r="I4978" t="s">
        <v>10223</v>
      </c>
      <c r="J4978" t="s">
        <v>3258</v>
      </c>
      <c r="K4978" t="s">
        <v>933</v>
      </c>
      <c r="L4978" t="s">
        <v>10515</v>
      </c>
      <c r="M4978">
        <v>811036</v>
      </c>
      <c r="N4978" t="s">
        <v>10278</v>
      </c>
      <c r="O4978" t="s">
        <v>425</v>
      </c>
      <c r="P4978" t="s">
        <v>425</v>
      </c>
    </row>
    <row r="4979" spans="1:16" x14ac:dyDescent="0.25">
      <c r="A4979">
        <v>812385</v>
      </c>
      <c r="B4979" t="s">
        <v>11632</v>
      </c>
      <c r="C4979" t="s">
        <v>254</v>
      </c>
      <c r="D4979" t="s">
        <v>11633</v>
      </c>
      <c r="E4979" t="s">
        <v>11</v>
      </c>
      <c r="F4979" t="s">
        <v>12</v>
      </c>
      <c r="G4979" t="s">
        <v>35</v>
      </c>
      <c r="H4979" t="s">
        <v>1483</v>
      </c>
      <c r="I4979" t="s">
        <v>10223</v>
      </c>
      <c r="J4979" t="s">
        <v>10432</v>
      </c>
      <c r="K4979" t="s">
        <v>17</v>
      </c>
      <c r="L4979" t="s">
        <v>10289</v>
      </c>
      <c r="M4979">
        <v>811184</v>
      </c>
      <c r="N4979" t="s">
        <v>1485</v>
      </c>
      <c r="O4979" t="s">
        <v>425</v>
      </c>
      <c r="P4979" t="s">
        <v>425</v>
      </c>
    </row>
    <row r="4980" spans="1:16" x14ac:dyDescent="0.25">
      <c r="A4980">
        <v>812386</v>
      </c>
      <c r="B4980" t="s">
        <v>11634</v>
      </c>
      <c r="C4980" t="s">
        <v>11635</v>
      </c>
      <c r="D4980" t="s">
        <v>11636</v>
      </c>
      <c r="E4980" t="s">
        <v>11</v>
      </c>
      <c r="F4980" t="s">
        <v>12</v>
      </c>
      <c r="G4980" t="s">
        <v>35</v>
      </c>
      <c r="H4980" t="s">
        <v>1483</v>
      </c>
      <c r="I4980" t="s">
        <v>10205</v>
      </c>
      <c r="J4980" t="s">
        <v>92</v>
      </c>
      <c r="K4980" t="s">
        <v>933</v>
      </c>
      <c r="L4980" t="s">
        <v>10220</v>
      </c>
      <c r="M4980">
        <v>810885</v>
      </c>
      <c r="N4980" t="s">
        <v>10221</v>
      </c>
      <c r="O4980" t="s">
        <v>425</v>
      </c>
      <c r="P4980" t="s">
        <v>425</v>
      </c>
    </row>
    <row r="4981" spans="1:16" x14ac:dyDescent="0.25">
      <c r="A4981">
        <v>812387</v>
      </c>
      <c r="B4981" t="s">
        <v>11637</v>
      </c>
      <c r="C4981" t="s">
        <v>11638</v>
      </c>
      <c r="D4981" t="s">
        <v>11639</v>
      </c>
      <c r="E4981" t="s">
        <v>90</v>
      </c>
      <c r="F4981" t="s">
        <v>12</v>
      </c>
      <c r="G4981" t="s">
        <v>35</v>
      </c>
      <c r="H4981" t="s">
        <v>1483</v>
      </c>
      <c r="I4981" t="s">
        <v>10205</v>
      </c>
      <c r="J4981" t="s">
        <v>92</v>
      </c>
      <c r="K4981" t="s">
        <v>933</v>
      </c>
      <c r="L4981" t="s">
        <v>10334</v>
      </c>
      <c r="M4981">
        <v>810614</v>
      </c>
      <c r="N4981" t="s">
        <v>10221</v>
      </c>
      <c r="O4981" t="s">
        <v>425</v>
      </c>
      <c r="P4981" t="s">
        <v>425</v>
      </c>
    </row>
    <row r="4982" spans="1:16" x14ac:dyDescent="0.25">
      <c r="A4982">
        <v>812392</v>
      </c>
      <c r="B4982" t="s">
        <v>3768</v>
      </c>
      <c r="C4982" t="s">
        <v>116</v>
      </c>
      <c r="D4982" t="s">
        <v>11640</v>
      </c>
      <c r="E4982" t="s">
        <v>11</v>
      </c>
      <c r="F4982" t="s">
        <v>12</v>
      </c>
      <c r="G4982" t="s">
        <v>1300</v>
      </c>
      <c r="H4982" t="s">
        <v>1349</v>
      </c>
      <c r="I4982" t="s">
        <v>1349</v>
      </c>
      <c r="J4982" t="s">
        <v>162</v>
      </c>
      <c r="K4982" t="s">
        <v>100</v>
      </c>
      <c r="L4982" t="s">
        <v>3747</v>
      </c>
      <c r="M4982">
        <v>803519</v>
      </c>
      <c r="N4982" t="s">
        <v>11641</v>
      </c>
      <c r="O4982" t="s">
        <v>425</v>
      </c>
      <c r="P4982" t="s">
        <v>425</v>
      </c>
    </row>
    <row r="4983" spans="1:16" x14ac:dyDescent="0.25">
      <c r="A4983">
        <v>812393</v>
      </c>
      <c r="B4983" t="s">
        <v>11642</v>
      </c>
      <c r="C4983" t="s">
        <v>11643</v>
      </c>
      <c r="D4983" t="s">
        <v>11644</v>
      </c>
      <c r="E4983" t="s">
        <v>11</v>
      </c>
      <c r="F4983" t="s">
        <v>12</v>
      </c>
      <c r="G4983" t="s">
        <v>1300</v>
      </c>
      <c r="H4983" t="s">
        <v>1349</v>
      </c>
      <c r="I4983" t="s">
        <v>1349</v>
      </c>
      <c r="J4983" t="s">
        <v>6089</v>
      </c>
      <c r="K4983" t="s">
        <v>61</v>
      </c>
      <c r="L4983" t="s">
        <v>5829</v>
      </c>
      <c r="M4983">
        <v>805653</v>
      </c>
      <c r="N4983" t="s">
        <v>3775</v>
      </c>
      <c r="O4983" t="s">
        <v>425</v>
      </c>
      <c r="P4983" t="s">
        <v>425</v>
      </c>
    </row>
    <row r="4984" spans="1:16" x14ac:dyDescent="0.25">
      <c r="A4984">
        <v>812394</v>
      </c>
      <c r="B4984" t="s">
        <v>2044</v>
      </c>
      <c r="C4984" t="s">
        <v>387</v>
      </c>
      <c r="D4984" t="s">
        <v>11645</v>
      </c>
      <c r="E4984" t="s">
        <v>11</v>
      </c>
      <c r="F4984" t="s">
        <v>12</v>
      </c>
      <c r="G4984" t="s">
        <v>1300</v>
      </c>
      <c r="H4984" t="s">
        <v>1349</v>
      </c>
      <c r="I4984" t="s">
        <v>1349</v>
      </c>
      <c r="J4984" t="s">
        <v>72</v>
      </c>
      <c r="K4984" t="s">
        <v>100</v>
      </c>
      <c r="L4984" t="s">
        <v>4357</v>
      </c>
      <c r="M4984">
        <v>807935</v>
      </c>
      <c r="N4984" t="s">
        <v>3775</v>
      </c>
      <c r="O4984" t="s">
        <v>425</v>
      </c>
      <c r="P4984" t="s">
        <v>425</v>
      </c>
    </row>
    <row r="4985" spans="1:16" x14ac:dyDescent="0.25">
      <c r="A4985">
        <v>812395</v>
      </c>
      <c r="B4985" t="s">
        <v>3842</v>
      </c>
      <c r="C4985" t="s">
        <v>3783</v>
      </c>
      <c r="D4985" t="s">
        <v>11646</v>
      </c>
      <c r="E4985" t="s">
        <v>90</v>
      </c>
      <c r="F4985" t="s">
        <v>12</v>
      </c>
      <c r="G4985" t="s">
        <v>1300</v>
      </c>
      <c r="H4985" t="s">
        <v>1349</v>
      </c>
      <c r="I4985" t="s">
        <v>1349</v>
      </c>
      <c r="J4985" t="s">
        <v>253</v>
      </c>
      <c r="K4985" t="s">
        <v>93</v>
      </c>
      <c r="L4985" t="s">
        <v>8850</v>
      </c>
      <c r="M4985">
        <v>809062</v>
      </c>
      <c r="N4985" t="s">
        <v>4165</v>
      </c>
      <c r="O4985" t="s">
        <v>425</v>
      </c>
      <c r="P4985" t="s">
        <v>425</v>
      </c>
    </row>
    <row r="4986" spans="1:16" x14ac:dyDescent="0.25">
      <c r="A4986">
        <v>812396</v>
      </c>
      <c r="B4986" t="s">
        <v>2367</v>
      </c>
      <c r="C4986" t="s">
        <v>2359</v>
      </c>
      <c r="D4986" t="s">
        <v>11647</v>
      </c>
      <c r="E4986" t="s">
        <v>90</v>
      </c>
      <c r="F4986" t="s">
        <v>12</v>
      </c>
      <c r="G4986" t="s">
        <v>1300</v>
      </c>
      <c r="H4986" t="s">
        <v>1349</v>
      </c>
      <c r="I4986" t="s">
        <v>1349</v>
      </c>
      <c r="J4986" t="s">
        <v>253</v>
      </c>
      <c r="K4986" t="s">
        <v>93</v>
      </c>
      <c r="L4986" t="s">
        <v>8869</v>
      </c>
      <c r="M4986">
        <v>809057</v>
      </c>
      <c r="N4986" t="s">
        <v>4165</v>
      </c>
      <c r="O4986" t="s">
        <v>425</v>
      </c>
      <c r="P4986" t="s">
        <v>425</v>
      </c>
    </row>
    <row r="4987" spans="1:16" x14ac:dyDescent="0.25">
      <c r="A4987">
        <v>812397</v>
      </c>
      <c r="B4987" t="s">
        <v>11648</v>
      </c>
      <c r="C4987" t="s">
        <v>427</v>
      </c>
      <c r="D4987" t="s">
        <v>11649</v>
      </c>
      <c r="E4987" t="s">
        <v>11</v>
      </c>
      <c r="F4987" t="s">
        <v>12</v>
      </c>
      <c r="G4987" t="s">
        <v>1300</v>
      </c>
      <c r="H4987" t="s">
        <v>1349</v>
      </c>
      <c r="I4987" t="s">
        <v>1349</v>
      </c>
      <c r="J4987" t="s">
        <v>3757</v>
      </c>
      <c r="K4987" t="s">
        <v>100</v>
      </c>
      <c r="L4987" t="s">
        <v>3737</v>
      </c>
      <c r="M4987">
        <v>809456</v>
      </c>
      <c r="N4987" t="s">
        <v>11650</v>
      </c>
      <c r="O4987" t="s">
        <v>425</v>
      </c>
      <c r="P4987" t="s">
        <v>425</v>
      </c>
    </row>
    <row r="4988" spans="1:16" x14ac:dyDescent="0.25">
      <c r="A4988">
        <v>812398</v>
      </c>
      <c r="B4988" t="s">
        <v>11651</v>
      </c>
      <c r="C4988" t="s">
        <v>11652</v>
      </c>
      <c r="D4988" t="s">
        <v>11653</v>
      </c>
      <c r="E4988" t="s">
        <v>90</v>
      </c>
      <c r="F4988" t="s">
        <v>12</v>
      </c>
      <c r="G4988" t="s">
        <v>1300</v>
      </c>
      <c r="H4988" t="s">
        <v>1349</v>
      </c>
      <c r="I4988" t="s">
        <v>1349</v>
      </c>
      <c r="J4988" t="s">
        <v>3757</v>
      </c>
      <c r="K4988" t="s">
        <v>100</v>
      </c>
      <c r="L4988" t="s">
        <v>3737</v>
      </c>
      <c r="M4988">
        <v>809456</v>
      </c>
      <c r="N4988" t="s">
        <v>11650</v>
      </c>
      <c r="O4988" t="s">
        <v>425</v>
      </c>
      <c r="P4988" t="s">
        <v>425</v>
      </c>
    </row>
    <row r="4989" spans="1:16" x14ac:dyDescent="0.25">
      <c r="A4989">
        <v>812400</v>
      </c>
      <c r="B4989" t="s">
        <v>4905</v>
      </c>
      <c r="C4989" t="s">
        <v>6276</v>
      </c>
      <c r="D4989" t="s">
        <v>11654</v>
      </c>
      <c r="E4989" t="s">
        <v>11</v>
      </c>
      <c r="F4989" t="s">
        <v>12</v>
      </c>
      <c r="G4989" t="s">
        <v>13</v>
      </c>
      <c r="H4989" t="s">
        <v>91</v>
      </c>
      <c r="I4989" t="s">
        <v>91</v>
      </c>
      <c r="J4989" t="s">
        <v>131</v>
      </c>
      <c r="K4989" t="s">
        <v>100</v>
      </c>
      <c r="L4989" t="s">
        <v>701</v>
      </c>
      <c r="M4989" t="s">
        <v>702</v>
      </c>
      <c r="N4989" t="s">
        <v>315</v>
      </c>
      <c r="O4989" t="s">
        <v>425</v>
      </c>
      <c r="P4989" t="s">
        <v>425</v>
      </c>
    </row>
    <row r="4990" spans="1:16" x14ac:dyDescent="0.25">
      <c r="A4990">
        <v>812401</v>
      </c>
      <c r="B4990" t="s">
        <v>386</v>
      </c>
      <c r="C4990" t="s">
        <v>1392</v>
      </c>
      <c r="D4990" t="s">
        <v>7814</v>
      </c>
      <c r="E4990" t="s">
        <v>90</v>
      </c>
      <c r="F4990" t="s">
        <v>12</v>
      </c>
      <c r="G4990" t="s">
        <v>13</v>
      </c>
      <c r="H4990" t="s">
        <v>14</v>
      </c>
      <c r="I4990" t="s">
        <v>15</v>
      </c>
      <c r="J4990" t="s">
        <v>402</v>
      </c>
      <c r="K4990" t="s">
        <v>61</v>
      </c>
      <c r="L4990" t="s">
        <v>718</v>
      </c>
      <c r="M4990" t="s">
        <v>719</v>
      </c>
      <c r="N4990" t="s">
        <v>75</v>
      </c>
      <c r="O4990" t="s">
        <v>425</v>
      </c>
      <c r="P4990" t="s">
        <v>425</v>
      </c>
    </row>
    <row r="4991" spans="1:16" x14ac:dyDescent="0.25">
      <c r="A4991">
        <v>812402</v>
      </c>
      <c r="B4991" t="s">
        <v>11655</v>
      </c>
      <c r="C4991" t="s">
        <v>4371</v>
      </c>
      <c r="D4991" t="s">
        <v>11656</v>
      </c>
      <c r="E4991" t="s">
        <v>90</v>
      </c>
      <c r="F4991" t="s">
        <v>12</v>
      </c>
      <c r="G4991" t="s">
        <v>13</v>
      </c>
      <c r="H4991" t="s">
        <v>59</v>
      </c>
      <c r="I4991" t="s">
        <v>59</v>
      </c>
      <c r="J4991" t="s">
        <v>11657</v>
      </c>
      <c r="K4991" t="s">
        <v>93</v>
      </c>
      <c r="L4991" t="s">
        <v>662</v>
      </c>
      <c r="M4991" t="s">
        <v>663</v>
      </c>
      <c r="N4991" t="s">
        <v>63</v>
      </c>
      <c r="O4991" t="s">
        <v>425</v>
      </c>
      <c r="P4991" t="s">
        <v>425</v>
      </c>
    </row>
    <row r="4992" spans="1:16" x14ac:dyDescent="0.25">
      <c r="A4992">
        <v>812404</v>
      </c>
      <c r="B4992" t="s">
        <v>6326</v>
      </c>
      <c r="C4992" t="s">
        <v>3944</v>
      </c>
      <c r="D4992" t="s">
        <v>11658</v>
      </c>
      <c r="E4992" t="s">
        <v>11</v>
      </c>
      <c r="F4992" t="s">
        <v>174</v>
      </c>
      <c r="G4992" t="s">
        <v>175</v>
      </c>
      <c r="H4992" t="s">
        <v>176</v>
      </c>
      <c r="I4992" t="s">
        <v>176</v>
      </c>
      <c r="J4992" t="s">
        <v>5395</v>
      </c>
      <c r="K4992" t="s">
        <v>93</v>
      </c>
      <c r="L4992" t="s">
        <v>11314</v>
      </c>
      <c r="M4992">
        <v>811348</v>
      </c>
      <c r="N4992" t="s">
        <v>276</v>
      </c>
      <c r="O4992" t="s">
        <v>425</v>
      </c>
      <c r="P4992" t="s">
        <v>425</v>
      </c>
    </row>
    <row r="4993" spans="1:16" x14ac:dyDescent="0.25">
      <c r="A4993">
        <v>812405</v>
      </c>
      <c r="B4993" t="s">
        <v>11659</v>
      </c>
      <c r="C4993" t="s">
        <v>11660</v>
      </c>
      <c r="D4993" t="s">
        <v>11661</v>
      </c>
      <c r="E4993" t="s">
        <v>90</v>
      </c>
      <c r="F4993" t="s">
        <v>12</v>
      </c>
      <c r="G4993" t="s">
        <v>1300</v>
      </c>
      <c r="H4993" t="s">
        <v>1301</v>
      </c>
      <c r="I4993" t="s">
        <v>1301</v>
      </c>
      <c r="J4993" t="s">
        <v>3763</v>
      </c>
      <c r="K4993" t="s">
        <v>61</v>
      </c>
      <c r="L4993" t="s">
        <v>6388</v>
      </c>
      <c r="M4993" t="s">
        <v>6389</v>
      </c>
      <c r="N4993" t="s">
        <v>3169</v>
      </c>
      <c r="O4993" t="s">
        <v>425</v>
      </c>
      <c r="P4993" t="s">
        <v>425</v>
      </c>
    </row>
    <row r="4994" spans="1:16" x14ac:dyDescent="0.25">
      <c r="A4994">
        <v>812406</v>
      </c>
      <c r="B4994" t="s">
        <v>11662</v>
      </c>
      <c r="C4994" t="s">
        <v>11663</v>
      </c>
      <c r="D4994" t="s">
        <v>11664</v>
      </c>
      <c r="E4994" t="s">
        <v>11</v>
      </c>
      <c r="F4994" t="s">
        <v>189</v>
      </c>
      <c r="G4994" t="s">
        <v>190</v>
      </c>
      <c r="H4994" t="s">
        <v>190</v>
      </c>
      <c r="I4994" t="s">
        <v>198</v>
      </c>
      <c r="J4994" t="s">
        <v>6450</v>
      </c>
      <c r="K4994" t="s">
        <v>93</v>
      </c>
      <c r="M4994">
        <v>806556</v>
      </c>
      <c r="N4994" t="s">
        <v>1351</v>
      </c>
      <c r="O4994" t="s">
        <v>425</v>
      </c>
      <c r="P4994" t="s">
        <v>425</v>
      </c>
    </row>
    <row r="4995" spans="1:16" x14ac:dyDescent="0.25">
      <c r="A4995">
        <v>812408</v>
      </c>
      <c r="B4995" t="s">
        <v>9111</v>
      </c>
      <c r="C4995" t="s">
        <v>3348</v>
      </c>
      <c r="D4995" t="s">
        <v>11665</v>
      </c>
      <c r="E4995" t="s">
        <v>90</v>
      </c>
      <c r="F4995" t="s">
        <v>189</v>
      </c>
      <c r="G4995" t="s">
        <v>190</v>
      </c>
      <c r="H4995" t="s">
        <v>190</v>
      </c>
      <c r="I4995" t="s">
        <v>198</v>
      </c>
      <c r="J4995" t="s">
        <v>6731</v>
      </c>
      <c r="K4995" t="s">
        <v>93</v>
      </c>
      <c r="L4995" t="s">
        <v>7260</v>
      </c>
      <c r="M4995">
        <v>807234</v>
      </c>
      <c r="N4995" t="s">
        <v>6620</v>
      </c>
      <c r="O4995" t="s">
        <v>425</v>
      </c>
      <c r="P4995" t="s">
        <v>425</v>
      </c>
    </row>
    <row r="4996" spans="1:16" x14ac:dyDescent="0.25">
      <c r="A4996">
        <v>812409</v>
      </c>
      <c r="B4996" t="s">
        <v>11666</v>
      </c>
      <c r="C4996" t="s">
        <v>11667</v>
      </c>
      <c r="D4996" t="s">
        <v>11668</v>
      </c>
      <c r="E4996" t="s">
        <v>90</v>
      </c>
      <c r="F4996" t="s">
        <v>12</v>
      </c>
      <c r="G4996" t="s">
        <v>35</v>
      </c>
      <c r="H4996" t="s">
        <v>2798</v>
      </c>
      <c r="I4996" t="s">
        <v>3172</v>
      </c>
      <c r="J4996" t="s">
        <v>5010</v>
      </c>
      <c r="K4996" t="s">
        <v>93</v>
      </c>
      <c r="L4996" t="s">
        <v>5011</v>
      </c>
      <c r="M4996" t="s">
        <v>5012</v>
      </c>
      <c r="N4996" t="s">
        <v>202</v>
      </c>
      <c r="O4996" t="s">
        <v>425</v>
      </c>
      <c r="P4996" t="s">
        <v>425</v>
      </c>
    </row>
    <row r="4997" spans="1:16" x14ac:dyDescent="0.25">
      <c r="A4997">
        <v>812413</v>
      </c>
      <c r="B4997" t="s">
        <v>3369</v>
      </c>
      <c r="C4997" t="s">
        <v>227</v>
      </c>
      <c r="D4997" t="s">
        <v>11669</v>
      </c>
      <c r="E4997" t="s">
        <v>11</v>
      </c>
      <c r="F4997" t="s">
        <v>174</v>
      </c>
      <c r="G4997" t="s">
        <v>523</v>
      </c>
      <c r="H4997" t="s">
        <v>524</v>
      </c>
      <c r="I4997" t="s">
        <v>525</v>
      </c>
      <c r="J4997" t="s">
        <v>1687</v>
      </c>
      <c r="K4997" t="s">
        <v>178</v>
      </c>
      <c r="M4997">
        <v>43438</v>
      </c>
      <c r="N4997" t="s">
        <v>385</v>
      </c>
      <c r="O4997" t="s">
        <v>425</v>
      </c>
      <c r="P4997" t="s">
        <v>425</v>
      </c>
    </row>
    <row r="4998" spans="1:16" x14ac:dyDescent="0.25">
      <c r="A4998">
        <v>812415</v>
      </c>
      <c r="B4998" t="s">
        <v>11670</v>
      </c>
      <c r="C4998" t="s">
        <v>4478</v>
      </c>
      <c r="D4998" t="s">
        <v>11671</v>
      </c>
      <c r="E4998" t="s">
        <v>11</v>
      </c>
      <c r="F4998" t="s">
        <v>189</v>
      </c>
      <c r="G4998" t="s">
        <v>190</v>
      </c>
      <c r="H4998" t="s">
        <v>190</v>
      </c>
      <c r="I4998" t="s">
        <v>198</v>
      </c>
      <c r="J4998" t="s">
        <v>2611</v>
      </c>
      <c r="K4998" t="s">
        <v>100</v>
      </c>
      <c r="L4998" t="s">
        <v>2612</v>
      </c>
      <c r="M4998" t="s">
        <v>2613</v>
      </c>
      <c r="N4998" t="s">
        <v>40</v>
      </c>
      <c r="O4998" t="s">
        <v>425</v>
      </c>
      <c r="P4998" t="s">
        <v>425</v>
      </c>
    </row>
    <row r="4999" spans="1:16" x14ac:dyDescent="0.25">
      <c r="A4999">
        <v>812416</v>
      </c>
      <c r="B4999" t="s">
        <v>11672</v>
      </c>
      <c r="C4999" t="s">
        <v>2321</v>
      </c>
      <c r="D4999" t="s">
        <v>11673</v>
      </c>
      <c r="E4999" t="s">
        <v>11</v>
      </c>
      <c r="F4999" t="s">
        <v>12</v>
      </c>
      <c r="G4999" t="s">
        <v>1300</v>
      </c>
      <c r="H4999" t="s">
        <v>1349</v>
      </c>
      <c r="I4999" t="s">
        <v>1349</v>
      </c>
      <c r="J4999" t="s">
        <v>7909</v>
      </c>
      <c r="K4999" t="s">
        <v>93</v>
      </c>
      <c r="L4999" t="s">
        <v>7901</v>
      </c>
      <c r="M4999">
        <v>807971</v>
      </c>
      <c r="N4999" t="s">
        <v>7902</v>
      </c>
      <c r="O4999" t="s">
        <v>425</v>
      </c>
      <c r="P4999" t="s">
        <v>425</v>
      </c>
    </row>
    <row r="5000" spans="1:16" x14ac:dyDescent="0.25">
      <c r="A5000">
        <v>812417</v>
      </c>
      <c r="B5000" t="s">
        <v>11674</v>
      </c>
      <c r="C5000" t="s">
        <v>5683</v>
      </c>
      <c r="D5000" t="s">
        <v>11675</v>
      </c>
      <c r="E5000" t="s">
        <v>90</v>
      </c>
      <c r="F5000" t="s">
        <v>12</v>
      </c>
      <c r="G5000" t="s">
        <v>1300</v>
      </c>
      <c r="H5000" t="s">
        <v>1349</v>
      </c>
      <c r="I5000" t="s">
        <v>1349</v>
      </c>
      <c r="J5000" t="s">
        <v>6089</v>
      </c>
      <c r="K5000" t="s">
        <v>61</v>
      </c>
      <c r="L5000" t="s">
        <v>8044</v>
      </c>
      <c r="M5000">
        <v>808148</v>
      </c>
      <c r="N5000" t="s">
        <v>7902</v>
      </c>
      <c r="O5000" t="s">
        <v>425</v>
      </c>
      <c r="P5000" t="s">
        <v>425</v>
      </c>
    </row>
    <row r="5001" spans="1:16" x14ac:dyDescent="0.25">
      <c r="A5001">
        <v>812418</v>
      </c>
      <c r="B5001" t="s">
        <v>7763</v>
      </c>
      <c r="C5001" t="s">
        <v>1573</v>
      </c>
      <c r="D5001" t="s">
        <v>11676</v>
      </c>
      <c r="E5001" t="s">
        <v>11</v>
      </c>
      <c r="F5001" t="s">
        <v>12</v>
      </c>
      <c r="G5001" t="s">
        <v>1300</v>
      </c>
      <c r="H5001" t="s">
        <v>1349</v>
      </c>
      <c r="I5001" t="s">
        <v>1349</v>
      </c>
      <c r="J5001" t="s">
        <v>162</v>
      </c>
      <c r="K5001" t="s">
        <v>61</v>
      </c>
      <c r="L5001" t="s">
        <v>4548</v>
      </c>
      <c r="M5001">
        <v>804120</v>
      </c>
      <c r="N5001" t="s">
        <v>3775</v>
      </c>
      <c r="O5001" t="s">
        <v>425</v>
      </c>
      <c r="P5001" t="s">
        <v>425</v>
      </c>
    </row>
    <row r="5002" spans="1:16" x14ac:dyDescent="0.25">
      <c r="A5002">
        <v>812419</v>
      </c>
      <c r="B5002" t="s">
        <v>5997</v>
      </c>
      <c r="C5002" t="s">
        <v>335</v>
      </c>
      <c r="D5002" t="s">
        <v>11677</v>
      </c>
      <c r="E5002" t="s">
        <v>11</v>
      </c>
      <c r="F5002" t="s">
        <v>12</v>
      </c>
      <c r="G5002" t="s">
        <v>1300</v>
      </c>
      <c r="H5002" t="s">
        <v>1349</v>
      </c>
      <c r="I5002" t="s">
        <v>1349</v>
      </c>
      <c r="J5002" t="s">
        <v>3865</v>
      </c>
      <c r="K5002" t="s">
        <v>26</v>
      </c>
      <c r="M5002">
        <v>808795</v>
      </c>
      <c r="N5002" t="s">
        <v>2713</v>
      </c>
      <c r="O5002" t="s">
        <v>425</v>
      </c>
      <c r="P5002" t="s">
        <v>425</v>
      </c>
    </row>
    <row r="5003" spans="1:16" x14ac:dyDescent="0.25">
      <c r="A5003">
        <v>812420</v>
      </c>
      <c r="B5003" t="s">
        <v>4513</v>
      </c>
      <c r="C5003" t="s">
        <v>6584</v>
      </c>
      <c r="D5003" t="s">
        <v>11678</v>
      </c>
      <c r="E5003" t="s">
        <v>90</v>
      </c>
      <c r="F5003" t="s">
        <v>12</v>
      </c>
      <c r="G5003" t="s">
        <v>1300</v>
      </c>
      <c r="H5003" t="s">
        <v>1349</v>
      </c>
      <c r="I5003" t="s">
        <v>1349</v>
      </c>
      <c r="J5003" t="s">
        <v>3962</v>
      </c>
      <c r="K5003" t="s">
        <v>26</v>
      </c>
      <c r="L5003" t="s">
        <v>4642</v>
      </c>
      <c r="M5003">
        <v>804395</v>
      </c>
      <c r="N5003" t="s">
        <v>2713</v>
      </c>
      <c r="O5003" t="s">
        <v>425</v>
      </c>
      <c r="P5003" t="s">
        <v>425</v>
      </c>
    </row>
    <row r="5004" spans="1:16" x14ac:dyDescent="0.25">
      <c r="A5004">
        <v>812422</v>
      </c>
      <c r="B5004" t="s">
        <v>1845</v>
      </c>
      <c r="C5004" t="s">
        <v>11679</v>
      </c>
      <c r="D5004" t="s">
        <v>11680</v>
      </c>
      <c r="E5004" t="s">
        <v>90</v>
      </c>
      <c r="F5004" t="s">
        <v>12</v>
      </c>
      <c r="G5004" t="s">
        <v>1300</v>
      </c>
      <c r="H5004" t="s">
        <v>1349</v>
      </c>
      <c r="I5004" t="s">
        <v>1349</v>
      </c>
      <c r="J5004" t="s">
        <v>72</v>
      </c>
      <c r="K5004" t="s">
        <v>73</v>
      </c>
      <c r="N5004" t="s">
        <v>5517</v>
      </c>
      <c r="O5004" t="s">
        <v>425</v>
      </c>
      <c r="P5004" t="s">
        <v>425</v>
      </c>
    </row>
    <row r="5005" spans="1:16" x14ac:dyDescent="0.25">
      <c r="A5005">
        <v>812423</v>
      </c>
      <c r="B5005" t="s">
        <v>11681</v>
      </c>
      <c r="C5005" t="s">
        <v>11682</v>
      </c>
      <c r="D5005" t="s">
        <v>11683</v>
      </c>
      <c r="E5005" t="s">
        <v>11</v>
      </c>
      <c r="F5005" t="s">
        <v>12</v>
      </c>
      <c r="G5005" t="s">
        <v>1300</v>
      </c>
      <c r="H5005" t="s">
        <v>1349</v>
      </c>
      <c r="I5005" t="s">
        <v>1349</v>
      </c>
      <c r="J5005" t="s">
        <v>162</v>
      </c>
      <c r="K5005" t="s">
        <v>100</v>
      </c>
      <c r="L5005" t="s">
        <v>7691</v>
      </c>
      <c r="M5005">
        <v>807765</v>
      </c>
      <c r="N5005" t="s">
        <v>7859</v>
      </c>
      <c r="O5005" t="s">
        <v>425</v>
      </c>
      <c r="P5005" t="s">
        <v>425</v>
      </c>
    </row>
    <row r="5006" spans="1:16" x14ac:dyDescent="0.25">
      <c r="A5006">
        <v>812426</v>
      </c>
      <c r="B5006" t="s">
        <v>11684</v>
      </c>
      <c r="C5006" t="s">
        <v>3802</v>
      </c>
      <c r="D5006" t="s">
        <v>11685</v>
      </c>
      <c r="E5006" t="s">
        <v>11</v>
      </c>
      <c r="F5006" t="s">
        <v>12</v>
      </c>
      <c r="G5006" t="s">
        <v>1300</v>
      </c>
      <c r="H5006" t="s">
        <v>1349</v>
      </c>
      <c r="I5006" t="s">
        <v>1349</v>
      </c>
      <c r="J5006" t="s">
        <v>3247</v>
      </c>
      <c r="K5006" t="s">
        <v>61</v>
      </c>
      <c r="L5006" t="s">
        <v>3701</v>
      </c>
      <c r="M5006">
        <v>803485</v>
      </c>
      <c r="N5006" t="s">
        <v>3689</v>
      </c>
      <c r="O5006" t="s">
        <v>425</v>
      </c>
      <c r="P5006" t="s">
        <v>425</v>
      </c>
    </row>
    <row r="5007" spans="1:16" x14ac:dyDescent="0.25">
      <c r="A5007">
        <v>812429</v>
      </c>
      <c r="B5007" t="s">
        <v>11686</v>
      </c>
      <c r="C5007" t="s">
        <v>11687</v>
      </c>
      <c r="D5007" t="s">
        <v>11688</v>
      </c>
      <c r="E5007" t="s">
        <v>11</v>
      </c>
      <c r="F5007" t="s">
        <v>12</v>
      </c>
      <c r="G5007" t="s">
        <v>1300</v>
      </c>
      <c r="H5007" t="s">
        <v>1349</v>
      </c>
      <c r="I5007" t="s">
        <v>1349</v>
      </c>
      <c r="J5007" t="s">
        <v>5913</v>
      </c>
      <c r="K5007" t="s">
        <v>933</v>
      </c>
      <c r="M5007" t="s">
        <v>9809</v>
      </c>
      <c r="N5007" t="s">
        <v>325</v>
      </c>
      <c r="O5007" t="s">
        <v>425</v>
      </c>
      <c r="P5007" t="s">
        <v>425</v>
      </c>
    </row>
    <row r="5008" spans="1:16" x14ac:dyDescent="0.25">
      <c r="A5008">
        <v>812430</v>
      </c>
      <c r="B5008" t="s">
        <v>11689</v>
      </c>
      <c r="C5008" t="s">
        <v>11690</v>
      </c>
      <c r="D5008" t="s">
        <v>11691</v>
      </c>
      <c r="E5008" t="s">
        <v>11</v>
      </c>
      <c r="F5008" t="s">
        <v>12</v>
      </c>
      <c r="G5008" t="s">
        <v>35</v>
      </c>
      <c r="H5008" t="s">
        <v>2805</v>
      </c>
      <c r="I5008" t="s">
        <v>7418</v>
      </c>
      <c r="J5008" t="s">
        <v>131</v>
      </c>
      <c r="K5008" t="s">
        <v>100</v>
      </c>
      <c r="L5008" t="s">
        <v>493</v>
      </c>
      <c r="M5008">
        <v>807543</v>
      </c>
      <c r="N5008" t="s">
        <v>8112</v>
      </c>
      <c r="O5008" t="s">
        <v>425</v>
      </c>
      <c r="P5008" t="s">
        <v>425</v>
      </c>
    </row>
    <row r="5009" spans="1:16" x14ac:dyDescent="0.25">
      <c r="A5009">
        <v>812432</v>
      </c>
      <c r="B5009" t="s">
        <v>11692</v>
      </c>
      <c r="C5009" t="s">
        <v>11693</v>
      </c>
      <c r="D5009" t="s">
        <v>11694</v>
      </c>
      <c r="E5009" t="s">
        <v>11</v>
      </c>
      <c r="F5009" t="s">
        <v>12</v>
      </c>
      <c r="G5009" t="s">
        <v>35</v>
      </c>
      <c r="H5009" t="s">
        <v>2798</v>
      </c>
      <c r="I5009" t="s">
        <v>3172</v>
      </c>
      <c r="J5009" t="s">
        <v>5587</v>
      </c>
      <c r="K5009" t="s">
        <v>93</v>
      </c>
      <c r="L5009" t="s">
        <v>5485</v>
      </c>
      <c r="M5009" t="s">
        <v>5486</v>
      </c>
      <c r="N5009" t="s">
        <v>5433</v>
      </c>
      <c r="O5009" t="s">
        <v>425</v>
      </c>
      <c r="P5009" t="s">
        <v>425</v>
      </c>
    </row>
    <row r="5010" spans="1:16" x14ac:dyDescent="0.25">
      <c r="A5010">
        <v>812434</v>
      </c>
      <c r="B5010" t="s">
        <v>11695</v>
      </c>
      <c r="C5010" t="s">
        <v>11696</v>
      </c>
      <c r="D5010" t="s">
        <v>11697</v>
      </c>
      <c r="E5010" t="s">
        <v>11</v>
      </c>
      <c r="F5010" t="s">
        <v>12</v>
      </c>
      <c r="G5010" t="s">
        <v>35</v>
      </c>
      <c r="H5010" t="s">
        <v>36</v>
      </c>
      <c r="I5010" t="s">
        <v>37</v>
      </c>
      <c r="J5010" t="s">
        <v>3283</v>
      </c>
      <c r="K5010" t="s">
        <v>933</v>
      </c>
      <c r="L5010" t="s">
        <v>11583</v>
      </c>
      <c r="M5010" t="s">
        <v>11584</v>
      </c>
      <c r="N5010" t="s">
        <v>11585</v>
      </c>
      <c r="O5010" t="s">
        <v>425</v>
      </c>
      <c r="P5010" t="s">
        <v>425</v>
      </c>
    </row>
    <row r="5011" spans="1:16" x14ac:dyDescent="0.25">
      <c r="A5011">
        <v>812435</v>
      </c>
      <c r="B5011" t="s">
        <v>6680</v>
      </c>
      <c r="C5011" t="s">
        <v>11698</v>
      </c>
      <c r="D5011" t="s">
        <v>11699</v>
      </c>
      <c r="E5011" t="s">
        <v>90</v>
      </c>
      <c r="F5011" t="s">
        <v>189</v>
      </c>
      <c r="G5011" t="s">
        <v>190</v>
      </c>
      <c r="H5011" t="s">
        <v>190</v>
      </c>
      <c r="I5011" t="s">
        <v>198</v>
      </c>
      <c r="J5011" t="s">
        <v>6450</v>
      </c>
      <c r="K5011" t="s">
        <v>93</v>
      </c>
      <c r="M5011">
        <v>806556</v>
      </c>
      <c r="N5011" t="s">
        <v>1351</v>
      </c>
      <c r="O5011" t="s">
        <v>425</v>
      </c>
      <c r="P5011" t="s">
        <v>425</v>
      </c>
    </row>
    <row r="5012" spans="1:16" x14ac:dyDescent="0.25">
      <c r="A5012">
        <v>812436</v>
      </c>
      <c r="B5012" t="s">
        <v>2237</v>
      </c>
      <c r="C5012" t="s">
        <v>9406</v>
      </c>
      <c r="D5012" t="s">
        <v>11700</v>
      </c>
      <c r="E5012" t="s">
        <v>11</v>
      </c>
      <c r="F5012" t="s">
        <v>12</v>
      </c>
      <c r="G5012" t="s">
        <v>35</v>
      </c>
      <c r="H5012" t="s">
        <v>36</v>
      </c>
      <c r="I5012" t="s">
        <v>37</v>
      </c>
      <c r="J5012" t="s">
        <v>6371</v>
      </c>
      <c r="K5012" t="s">
        <v>933</v>
      </c>
      <c r="L5012" t="s">
        <v>11583</v>
      </c>
      <c r="M5012" t="s">
        <v>11584</v>
      </c>
      <c r="N5012" t="s">
        <v>11585</v>
      </c>
      <c r="O5012" t="s">
        <v>425</v>
      </c>
      <c r="P5012" t="s">
        <v>425</v>
      </c>
    </row>
    <row r="5013" spans="1:16" x14ac:dyDescent="0.25">
      <c r="A5013">
        <v>812438</v>
      </c>
      <c r="B5013" t="s">
        <v>1581</v>
      </c>
      <c r="C5013" t="s">
        <v>11701</v>
      </c>
      <c r="D5013" t="s">
        <v>11702</v>
      </c>
      <c r="E5013" t="s">
        <v>90</v>
      </c>
      <c r="F5013" t="s">
        <v>174</v>
      </c>
      <c r="G5013" t="s">
        <v>441</v>
      </c>
      <c r="H5013" t="s">
        <v>442</v>
      </c>
      <c r="I5013" t="s">
        <v>2056</v>
      </c>
      <c r="J5013" t="s">
        <v>5404</v>
      </c>
      <c r="K5013" t="s">
        <v>93</v>
      </c>
      <c r="L5013" t="s">
        <v>5405</v>
      </c>
      <c r="M5013" t="s">
        <v>5406</v>
      </c>
      <c r="N5013" t="s">
        <v>446</v>
      </c>
      <c r="O5013" t="s">
        <v>425</v>
      </c>
      <c r="P5013" t="s">
        <v>425</v>
      </c>
    </row>
    <row r="5014" spans="1:16" x14ac:dyDescent="0.25">
      <c r="A5014">
        <v>812441</v>
      </c>
      <c r="B5014" t="s">
        <v>11703</v>
      </c>
      <c r="C5014" t="s">
        <v>9302</v>
      </c>
      <c r="D5014" t="s">
        <v>11704</v>
      </c>
      <c r="E5014" t="s">
        <v>11</v>
      </c>
      <c r="F5014" t="s">
        <v>174</v>
      </c>
      <c r="G5014" t="s">
        <v>175</v>
      </c>
      <c r="H5014" t="s">
        <v>8120</v>
      </c>
      <c r="I5014" t="s">
        <v>11488</v>
      </c>
      <c r="J5014" t="s">
        <v>11705</v>
      </c>
      <c r="K5014" t="s">
        <v>61</v>
      </c>
      <c r="M5014">
        <v>811621</v>
      </c>
      <c r="N5014" t="s">
        <v>11472</v>
      </c>
      <c r="O5014" t="s">
        <v>425</v>
      </c>
      <c r="P5014" t="s">
        <v>425</v>
      </c>
    </row>
    <row r="5015" spans="1:16" x14ac:dyDescent="0.25">
      <c r="A5015">
        <v>812442</v>
      </c>
      <c r="B5015" t="s">
        <v>694</v>
      </c>
      <c r="C5015" t="s">
        <v>8615</v>
      </c>
      <c r="D5015" t="s">
        <v>11706</v>
      </c>
      <c r="E5015" t="s">
        <v>11</v>
      </c>
      <c r="F5015" t="s">
        <v>174</v>
      </c>
      <c r="G5015" t="s">
        <v>175</v>
      </c>
      <c r="H5015" t="s">
        <v>8120</v>
      </c>
      <c r="I5015" t="s">
        <v>11488</v>
      </c>
      <c r="J5015" t="s">
        <v>11705</v>
      </c>
      <c r="K5015" t="s">
        <v>61</v>
      </c>
      <c r="M5015">
        <v>811621</v>
      </c>
      <c r="N5015" t="s">
        <v>11472</v>
      </c>
      <c r="O5015" t="s">
        <v>425</v>
      </c>
      <c r="P5015" t="s">
        <v>425</v>
      </c>
    </row>
    <row r="5016" spans="1:16" x14ac:dyDescent="0.25">
      <c r="A5016">
        <v>812452</v>
      </c>
      <c r="B5016" t="s">
        <v>1573</v>
      </c>
      <c r="C5016" t="s">
        <v>116</v>
      </c>
      <c r="D5016" t="s">
        <v>11707</v>
      </c>
      <c r="E5016" t="s">
        <v>11</v>
      </c>
      <c r="F5016" t="s">
        <v>189</v>
      </c>
      <c r="G5016" t="s">
        <v>190</v>
      </c>
      <c r="H5016" t="s">
        <v>190</v>
      </c>
      <c r="I5016" t="s">
        <v>395</v>
      </c>
      <c r="J5016" t="s">
        <v>810</v>
      </c>
      <c r="K5016" t="s">
        <v>61</v>
      </c>
      <c r="L5016" t="s">
        <v>5705</v>
      </c>
      <c r="M5016" t="s">
        <v>5706</v>
      </c>
      <c r="N5016" t="s">
        <v>40</v>
      </c>
      <c r="O5016" t="s">
        <v>425</v>
      </c>
      <c r="P5016" t="s">
        <v>425</v>
      </c>
    </row>
    <row r="5017" spans="1:16" x14ac:dyDescent="0.25">
      <c r="A5017">
        <v>812454</v>
      </c>
      <c r="B5017" t="s">
        <v>6847</v>
      </c>
      <c r="C5017" t="s">
        <v>2129</v>
      </c>
      <c r="D5017" t="s">
        <v>11708</v>
      </c>
      <c r="E5017" t="s">
        <v>90</v>
      </c>
      <c r="F5017" t="s">
        <v>12</v>
      </c>
      <c r="G5017" t="s">
        <v>13</v>
      </c>
      <c r="H5017" t="s">
        <v>91</v>
      </c>
      <c r="I5017" t="s">
        <v>91</v>
      </c>
      <c r="J5017" t="s">
        <v>3967</v>
      </c>
      <c r="K5017" t="s">
        <v>73</v>
      </c>
      <c r="L5017" t="s">
        <v>857</v>
      </c>
      <c r="M5017">
        <v>22924</v>
      </c>
      <c r="N5017" t="s">
        <v>95</v>
      </c>
      <c r="O5017" t="s">
        <v>425</v>
      </c>
      <c r="P5017" t="s">
        <v>425</v>
      </c>
    </row>
    <row r="5018" spans="1:16" x14ac:dyDescent="0.25">
      <c r="A5018">
        <v>812455</v>
      </c>
      <c r="B5018" t="s">
        <v>11709</v>
      </c>
      <c r="C5018" t="s">
        <v>125</v>
      </c>
      <c r="D5018" t="s">
        <v>11710</v>
      </c>
      <c r="E5018" t="s">
        <v>11</v>
      </c>
      <c r="F5018" t="s">
        <v>174</v>
      </c>
      <c r="G5018" t="s">
        <v>175</v>
      </c>
      <c r="H5018" t="s">
        <v>215</v>
      </c>
      <c r="I5018" t="s">
        <v>216</v>
      </c>
      <c r="J5018" t="s">
        <v>162</v>
      </c>
      <c r="K5018" t="s">
        <v>100</v>
      </c>
      <c r="L5018" t="s">
        <v>5458</v>
      </c>
      <c r="M5018" t="s">
        <v>5459</v>
      </c>
      <c r="O5018" t="s">
        <v>425</v>
      </c>
      <c r="P5018" t="s">
        <v>425</v>
      </c>
    </row>
    <row r="5019" spans="1:16" x14ac:dyDescent="0.25">
      <c r="A5019">
        <v>812456</v>
      </c>
      <c r="B5019" t="s">
        <v>11711</v>
      </c>
      <c r="C5019" t="s">
        <v>11712</v>
      </c>
      <c r="D5019" t="s">
        <v>11713</v>
      </c>
      <c r="E5019" t="s">
        <v>11</v>
      </c>
      <c r="F5019" t="s">
        <v>12</v>
      </c>
      <c r="G5019" t="s">
        <v>13</v>
      </c>
      <c r="H5019" t="s">
        <v>59</v>
      </c>
      <c r="I5019" t="s">
        <v>59</v>
      </c>
      <c r="J5019" t="s">
        <v>837</v>
      </c>
      <c r="K5019" t="s">
        <v>73</v>
      </c>
      <c r="L5019" t="s">
        <v>2589</v>
      </c>
      <c r="M5019" t="s">
        <v>2590</v>
      </c>
      <c r="N5019" t="s">
        <v>63</v>
      </c>
      <c r="O5019" t="s">
        <v>425</v>
      </c>
      <c r="P5019" t="s">
        <v>425</v>
      </c>
    </row>
    <row r="5020" spans="1:16" x14ac:dyDescent="0.25">
      <c r="A5020">
        <v>812458</v>
      </c>
      <c r="B5020" t="s">
        <v>121</v>
      </c>
      <c r="C5020" t="s">
        <v>11714</v>
      </c>
      <c r="D5020" t="s">
        <v>11715</v>
      </c>
      <c r="E5020" t="s">
        <v>90</v>
      </c>
      <c r="F5020" t="s">
        <v>12</v>
      </c>
      <c r="G5020" t="s">
        <v>13</v>
      </c>
      <c r="H5020" t="s">
        <v>432</v>
      </c>
      <c r="I5020" t="s">
        <v>432</v>
      </c>
      <c r="J5020" t="s">
        <v>92</v>
      </c>
      <c r="K5020" t="s">
        <v>93</v>
      </c>
      <c r="L5020" t="s">
        <v>11321</v>
      </c>
      <c r="M5020" t="s">
        <v>11322</v>
      </c>
      <c r="N5020" t="s">
        <v>11716</v>
      </c>
      <c r="O5020" t="s">
        <v>425</v>
      </c>
      <c r="P5020" t="s">
        <v>425</v>
      </c>
    </row>
    <row r="5021" spans="1:16" x14ac:dyDescent="0.25">
      <c r="A5021">
        <v>812462</v>
      </c>
      <c r="B5021" t="s">
        <v>5067</v>
      </c>
      <c r="C5021" t="s">
        <v>3730</v>
      </c>
      <c r="D5021" t="s">
        <v>11717</v>
      </c>
      <c r="E5021" t="s">
        <v>90</v>
      </c>
      <c r="F5021" t="s">
        <v>174</v>
      </c>
      <c r="G5021" t="s">
        <v>523</v>
      </c>
      <c r="H5021" t="s">
        <v>524</v>
      </c>
      <c r="I5021" t="s">
        <v>525</v>
      </c>
      <c r="J5021" t="s">
        <v>11718</v>
      </c>
      <c r="K5021" t="s">
        <v>73</v>
      </c>
      <c r="L5021" t="s">
        <v>11719</v>
      </c>
      <c r="M5021" t="s">
        <v>11720</v>
      </c>
      <c r="N5021" t="s">
        <v>385</v>
      </c>
      <c r="O5021" t="s">
        <v>425</v>
      </c>
      <c r="P5021" t="s">
        <v>425</v>
      </c>
    </row>
    <row r="5022" spans="1:16" x14ac:dyDescent="0.25">
      <c r="A5022">
        <v>812463</v>
      </c>
      <c r="B5022" t="s">
        <v>3412</v>
      </c>
      <c r="C5022" t="s">
        <v>3730</v>
      </c>
      <c r="D5022" t="s">
        <v>11721</v>
      </c>
      <c r="E5022" t="s">
        <v>90</v>
      </c>
      <c r="F5022" t="s">
        <v>12</v>
      </c>
      <c r="G5022" t="s">
        <v>13</v>
      </c>
      <c r="H5022" t="s">
        <v>91</v>
      </c>
      <c r="I5022" t="s">
        <v>91</v>
      </c>
      <c r="J5022" t="s">
        <v>11722</v>
      </c>
      <c r="K5022" t="s">
        <v>61</v>
      </c>
      <c r="M5022" t="s">
        <v>1083</v>
      </c>
      <c r="N5022" t="s">
        <v>95</v>
      </c>
      <c r="O5022" t="s">
        <v>425</v>
      </c>
      <c r="P5022" t="s">
        <v>425</v>
      </c>
    </row>
    <row r="5023" spans="1:16" x14ac:dyDescent="0.25">
      <c r="A5023">
        <v>812464</v>
      </c>
      <c r="B5023" t="s">
        <v>11723</v>
      </c>
      <c r="C5023" t="s">
        <v>11724</v>
      </c>
      <c r="D5023" t="s">
        <v>11725</v>
      </c>
      <c r="E5023" t="s">
        <v>90</v>
      </c>
      <c r="F5023" t="s">
        <v>12</v>
      </c>
      <c r="G5023" t="s">
        <v>13</v>
      </c>
      <c r="H5023" t="s">
        <v>257</v>
      </c>
      <c r="I5023" t="s">
        <v>258</v>
      </c>
      <c r="J5023" t="s">
        <v>92</v>
      </c>
      <c r="K5023" t="s">
        <v>933</v>
      </c>
      <c r="L5023" t="s">
        <v>1628</v>
      </c>
      <c r="M5023">
        <v>41282</v>
      </c>
      <c r="N5023" t="s">
        <v>262</v>
      </c>
      <c r="O5023" t="s">
        <v>425</v>
      </c>
      <c r="P5023" t="s">
        <v>425</v>
      </c>
    </row>
    <row r="5024" spans="1:16" x14ac:dyDescent="0.25">
      <c r="A5024">
        <v>812468</v>
      </c>
      <c r="B5024" t="s">
        <v>11726</v>
      </c>
      <c r="C5024" t="s">
        <v>164</v>
      </c>
      <c r="D5024" t="s">
        <v>11727</v>
      </c>
      <c r="E5024" t="s">
        <v>90</v>
      </c>
      <c r="F5024" t="s">
        <v>174</v>
      </c>
      <c r="G5024" t="s">
        <v>441</v>
      </c>
      <c r="H5024" t="s">
        <v>442</v>
      </c>
      <c r="I5024" t="s">
        <v>2056</v>
      </c>
      <c r="J5024" t="s">
        <v>5404</v>
      </c>
      <c r="K5024" t="s">
        <v>93</v>
      </c>
      <c r="L5024" t="s">
        <v>5405</v>
      </c>
      <c r="M5024" t="s">
        <v>5406</v>
      </c>
      <c r="N5024" t="s">
        <v>446</v>
      </c>
      <c r="O5024" t="s">
        <v>425</v>
      </c>
      <c r="P5024" t="s">
        <v>425</v>
      </c>
    </row>
    <row r="5025" spans="1:16" x14ac:dyDescent="0.25">
      <c r="A5025">
        <v>812470</v>
      </c>
      <c r="B5025" t="s">
        <v>11728</v>
      </c>
      <c r="C5025" t="s">
        <v>11729</v>
      </c>
      <c r="D5025" t="s">
        <v>11730</v>
      </c>
      <c r="E5025" t="s">
        <v>11</v>
      </c>
      <c r="F5025" t="s">
        <v>12</v>
      </c>
      <c r="G5025" t="s">
        <v>13</v>
      </c>
      <c r="H5025" t="s">
        <v>59</v>
      </c>
      <c r="I5025" t="s">
        <v>59</v>
      </c>
      <c r="J5025" t="s">
        <v>3129</v>
      </c>
      <c r="K5025" t="s">
        <v>933</v>
      </c>
      <c r="L5025" t="s">
        <v>1618</v>
      </c>
      <c r="M5025">
        <v>42235</v>
      </c>
      <c r="N5025" t="s">
        <v>11731</v>
      </c>
      <c r="O5025" t="s">
        <v>425</v>
      </c>
      <c r="P5025" t="s">
        <v>425</v>
      </c>
    </row>
    <row r="5026" spans="1:16" x14ac:dyDescent="0.25">
      <c r="A5026">
        <v>812472</v>
      </c>
      <c r="B5026" t="s">
        <v>1029</v>
      </c>
      <c r="C5026" t="s">
        <v>6682</v>
      </c>
      <c r="D5026" t="s">
        <v>11732</v>
      </c>
      <c r="E5026" t="s">
        <v>90</v>
      </c>
      <c r="F5026" t="s">
        <v>12</v>
      </c>
      <c r="G5026" t="s">
        <v>13</v>
      </c>
      <c r="H5026" t="s">
        <v>59</v>
      </c>
      <c r="I5026" t="s">
        <v>59</v>
      </c>
      <c r="J5026" t="s">
        <v>92</v>
      </c>
      <c r="K5026" t="s">
        <v>93</v>
      </c>
      <c r="L5026" t="s">
        <v>1121</v>
      </c>
      <c r="M5026">
        <v>24190</v>
      </c>
      <c r="N5026" t="s">
        <v>63</v>
      </c>
      <c r="O5026" t="s">
        <v>425</v>
      </c>
      <c r="P5026" t="s">
        <v>425</v>
      </c>
    </row>
    <row r="5027" spans="1:16" x14ac:dyDescent="0.25">
      <c r="A5027">
        <v>812473</v>
      </c>
      <c r="B5027" t="s">
        <v>4300</v>
      </c>
      <c r="C5027" t="s">
        <v>5533</v>
      </c>
      <c r="D5027" t="s">
        <v>11733</v>
      </c>
      <c r="E5027" t="s">
        <v>90</v>
      </c>
      <c r="F5027" t="s">
        <v>12</v>
      </c>
      <c r="G5027" t="s">
        <v>35</v>
      </c>
      <c r="H5027" t="s">
        <v>36</v>
      </c>
      <c r="I5027" t="s">
        <v>37</v>
      </c>
      <c r="J5027" t="s">
        <v>3283</v>
      </c>
      <c r="K5027" t="s">
        <v>933</v>
      </c>
      <c r="L5027" t="s">
        <v>11583</v>
      </c>
      <c r="M5027" t="s">
        <v>11584</v>
      </c>
      <c r="N5027" t="s">
        <v>11585</v>
      </c>
      <c r="O5027" t="s">
        <v>425</v>
      </c>
      <c r="P5027" t="s">
        <v>425</v>
      </c>
    </row>
    <row r="5028" spans="1:16" x14ac:dyDescent="0.25">
      <c r="A5028">
        <v>812474</v>
      </c>
      <c r="B5028" t="s">
        <v>11734</v>
      </c>
      <c r="C5028" t="s">
        <v>11735</v>
      </c>
      <c r="D5028" t="s">
        <v>11736</v>
      </c>
      <c r="E5028" t="s">
        <v>11</v>
      </c>
      <c r="F5028" t="s">
        <v>12</v>
      </c>
      <c r="G5028" t="s">
        <v>13</v>
      </c>
      <c r="H5028" t="s">
        <v>14</v>
      </c>
      <c r="I5028" t="s">
        <v>15</v>
      </c>
      <c r="J5028" t="s">
        <v>5859</v>
      </c>
      <c r="K5028" t="s">
        <v>933</v>
      </c>
      <c r="L5028" t="s">
        <v>302</v>
      </c>
      <c r="M5028" t="s">
        <v>303</v>
      </c>
      <c r="N5028" t="s">
        <v>68</v>
      </c>
      <c r="O5028" t="s">
        <v>425</v>
      </c>
      <c r="P5028" t="s">
        <v>425</v>
      </c>
    </row>
    <row r="5029" spans="1:16" x14ac:dyDescent="0.25">
      <c r="A5029">
        <v>812475</v>
      </c>
      <c r="B5029" t="s">
        <v>664</v>
      </c>
      <c r="C5029" t="s">
        <v>251</v>
      </c>
      <c r="D5029" t="s">
        <v>11737</v>
      </c>
      <c r="E5029" t="s">
        <v>90</v>
      </c>
      <c r="F5029" t="s">
        <v>12</v>
      </c>
      <c r="G5029" t="s">
        <v>13</v>
      </c>
      <c r="H5029" t="s">
        <v>432</v>
      </c>
      <c r="I5029" t="s">
        <v>432</v>
      </c>
      <c r="J5029" t="s">
        <v>11738</v>
      </c>
      <c r="K5029" t="s">
        <v>61</v>
      </c>
      <c r="L5029" t="s">
        <v>11321</v>
      </c>
      <c r="M5029" t="s">
        <v>11322</v>
      </c>
      <c r="N5029" t="s">
        <v>3331</v>
      </c>
      <c r="O5029" t="s">
        <v>425</v>
      </c>
      <c r="P5029" t="s">
        <v>425</v>
      </c>
    </row>
    <row r="5030" spans="1:16" x14ac:dyDescent="0.25">
      <c r="A5030">
        <v>812477</v>
      </c>
      <c r="B5030" t="s">
        <v>11739</v>
      </c>
      <c r="C5030" t="s">
        <v>2864</v>
      </c>
      <c r="D5030" t="s">
        <v>11740</v>
      </c>
      <c r="E5030" t="s">
        <v>90</v>
      </c>
      <c r="F5030" t="s">
        <v>12</v>
      </c>
      <c r="G5030" t="s">
        <v>1300</v>
      </c>
      <c r="H5030" t="s">
        <v>1349</v>
      </c>
      <c r="I5030" t="s">
        <v>1349</v>
      </c>
      <c r="J5030" t="s">
        <v>3691</v>
      </c>
      <c r="K5030" t="s">
        <v>61</v>
      </c>
      <c r="L5030" t="s">
        <v>8044</v>
      </c>
      <c r="M5030">
        <v>808148</v>
      </c>
      <c r="N5030" t="s">
        <v>325</v>
      </c>
      <c r="O5030" t="s">
        <v>425</v>
      </c>
      <c r="P5030" t="s">
        <v>425</v>
      </c>
    </row>
    <row r="5031" spans="1:16" x14ac:dyDescent="0.25">
      <c r="A5031">
        <v>812478</v>
      </c>
      <c r="B5031" t="s">
        <v>1084</v>
      </c>
      <c r="C5031" t="s">
        <v>3441</v>
      </c>
      <c r="D5031" t="s">
        <v>11741</v>
      </c>
      <c r="E5031" t="s">
        <v>90</v>
      </c>
      <c r="F5031" t="s">
        <v>174</v>
      </c>
      <c r="G5031" t="s">
        <v>175</v>
      </c>
      <c r="H5031" t="s">
        <v>215</v>
      </c>
      <c r="I5031" t="s">
        <v>215</v>
      </c>
      <c r="J5031" t="s">
        <v>334</v>
      </c>
      <c r="K5031" t="s">
        <v>100</v>
      </c>
      <c r="L5031" t="s">
        <v>5984</v>
      </c>
      <c r="M5031">
        <v>806327</v>
      </c>
      <c r="N5031" t="s">
        <v>5263</v>
      </c>
      <c r="O5031" t="s">
        <v>425</v>
      </c>
      <c r="P5031" t="s">
        <v>425</v>
      </c>
    </row>
    <row r="5032" spans="1:16" x14ac:dyDescent="0.25">
      <c r="A5032">
        <v>812479</v>
      </c>
      <c r="B5032" t="s">
        <v>11742</v>
      </c>
      <c r="C5032" t="s">
        <v>1283</v>
      </c>
      <c r="D5032" t="s">
        <v>11743</v>
      </c>
      <c r="E5032" t="s">
        <v>90</v>
      </c>
      <c r="F5032" t="s">
        <v>189</v>
      </c>
      <c r="G5032" t="s">
        <v>190</v>
      </c>
      <c r="H5032" t="s">
        <v>190</v>
      </c>
      <c r="I5032" t="s">
        <v>198</v>
      </c>
      <c r="J5032" t="s">
        <v>6793</v>
      </c>
      <c r="K5032" t="s">
        <v>93</v>
      </c>
      <c r="M5032">
        <v>806308</v>
      </c>
      <c r="N5032" t="s">
        <v>6620</v>
      </c>
      <c r="O5032" t="s">
        <v>425</v>
      </c>
      <c r="P5032" t="s">
        <v>425</v>
      </c>
    </row>
    <row r="5033" spans="1:16" x14ac:dyDescent="0.25">
      <c r="A5033">
        <v>812484</v>
      </c>
      <c r="B5033" t="s">
        <v>11744</v>
      </c>
      <c r="C5033" t="s">
        <v>11745</v>
      </c>
      <c r="D5033" t="s">
        <v>11746</v>
      </c>
      <c r="E5033" t="s">
        <v>11</v>
      </c>
      <c r="F5033" t="s">
        <v>12</v>
      </c>
      <c r="G5033" t="s">
        <v>35</v>
      </c>
      <c r="H5033" t="s">
        <v>36</v>
      </c>
      <c r="I5033" t="s">
        <v>37</v>
      </c>
      <c r="J5033" t="s">
        <v>3283</v>
      </c>
      <c r="K5033" t="s">
        <v>933</v>
      </c>
      <c r="L5033" t="s">
        <v>11583</v>
      </c>
      <c r="M5033" t="s">
        <v>11584</v>
      </c>
      <c r="N5033" t="s">
        <v>11585</v>
      </c>
      <c r="O5033" t="s">
        <v>425</v>
      </c>
      <c r="P5033" t="s">
        <v>425</v>
      </c>
    </row>
    <row r="5034" spans="1:16" x14ac:dyDescent="0.25">
      <c r="A5034">
        <v>812487</v>
      </c>
      <c r="B5034" t="s">
        <v>10399</v>
      </c>
      <c r="C5034" t="s">
        <v>7290</v>
      </c>
      <c r="D5034" t="s">
        <v>11747</v>
      </c>
      <c r="E5034" t="s">
        <v>90</v>
      </c>
      <c r="F5034" t="s">
        <v>12</v>
      </c>
      <c r="G5034" t="s">
        <v>35</v>
      </c>
      <c r="H5034" t="s">
        <v>2615</v>
      </c>
      <c r="I5034" t="s">
        <v>2616</v>
      </c>
      <c r="J5034" t="s">
        <v>5587</v>
      </c>
      <c r="K5034" t="s">
        <v>933</v>
      </c>
      <c r="L5034" t="s">
        <v>5360</v>
      </c>
      <c r="M5034" t="s">
        <v>5361</v>
      </c>
      <c r="N5034" t="s">
        <v>11623</v>
      </c>
      <c r="O5034" t="s">
        <v>425</v>
      </c>
      <c r="P5034" t="s">
        <v>425</v>
      </c>
    </row>
    <row r="5035" spans="1:16" x14ac:dyDescent="0.25">
      <c r="A5035">
        <v>812488</v>
      </c>
      <c r="B5035" t="s">
        <v>1285</v>
      </c>
      <c r="C5035" t="s">
        <v>335</v>
      </c>
      <c r="D5035" t="s">
        <v>11748</v>
      </c>
      <c r="E5035" t="s">
        <v>11</v>
      </c>
      <c r="F5035" t="s">
        <v>174</v>
      </c>
      <c r="G5035" t="s">
        <v>175</v>
      </c>
      <c r="H5035" t="s">
        <v>318</v>
      </c>
      <c r="I5035" t="s">
        <v>319</v>
      </c>
      <c r="J5035" t="s">
        <v>162</v>
      </c>
      <c r="K5035" t="s">
        <v>100</v>
      </c>
      <c r="L5035" t="s">
        <v>11749</v>
      </c>
      <c r="M5035">
        <v>812505</v>
      </c>
      <c r="N5035" t="s">
        <v>11750</v>
      </c>
      <c r="O5035" t="s">
        <v>425</v>
      </c>
      <c r="P5035" t="s">
        <v>425</v>
      </c>
    </row>
    <row r="5036" spans="1:16" x14ac:dyDescent="0.25">
      <c r="A5036">
        <v>812489</v>
      </c>
      <c r="B5036" t="s">
        <v>7545</v>
      </c>
      <c r="C5036" t="s">
        <v>11751</v>
      </c>
      <c r="D5036" t="s">
        <v>11752</v>
      </c>
      <c r="E5036" t="s">
        <v>90</v>
      </c>
      <c r="F5036" t="s">
        <v>174</v>
      </c>
      <c r="G5036" t="s">
        <v>175</v>
      </c>
      <c r="H5036" t="s">
        <v>176</v>
      </c>
      <c r="I5036" t="s">
        <v>176</v>
      </c>
      <c r="J5036" t="s">
        <v>1177</v>
      </c>
      <c r="K5036" t="s">
        <v>93</v>
      </c>
      <c r="L5036" t="s">
        <v>11753</v>
      </c>
      <c r="M5036">
        <v>812636</v>
      </c>
      <c r="N5036" t="s">
        <v>240</v>
      </c>
      <c r="O5036" t="s">
        <v>425</v>
      </c>
      <c r="P5036" t="s">
        <v>425</v>
      </c>
    </row>
    <row r="5037" spans="1:16" x14ac:dyDescent="0.25">
      <c r="A5037">
        <v>812490</v>
      </c>
      <c r="B5037" t="s">
        <v>11754</v>
      </c>
      <c r="C5037" t="s">
        <v>97</v>
      </c>
      <c r="D5037" t="s">
        <v>11755</v>
      </c>
      <c r="E5037" t="s">
        <v>11</v>
      </c>
      <c r="F5037" t="s">
        <v>174</v>
      </c>
      <c r="G5037" t="s">
        <v>175</v>
      </c>
      <c r="H5037" t="s">
        <v>318</v>
      </c>
      <c r="I5037" t="s">
        <v>319</v>
      </c>
      <c r="J5037" t="s">
        <v>162</v>
      </c>
      <c r="K5037" t="s">
        <v>100</v>
      </c>
      <c r="L5037" t="s">
        <v>11756</v>
      </c>
      <c r="M5037">
        <v>812499</v>
      </c>
      <c r="N5037" t="s">
        <v>240</v>
      </c>
      <c r="O5037" t="s">
        <v>425</v>
      </c>
      <c r="P5037" t="s">
        <v>425</v>
      </c>
    </row>
    <row r="5038" spans="1:16" x14ac:dyDescent="0.25">
      <c r="A5038">
        <v>812492</v>
      </c>
      <c r="B5038" t="s">
        <v>11757</v>
      </c>
      <c r="C5038" t="s">
        <v>565</v>
      </c>
      <c r="D5038" t="s">
        <v>11758</v>
      </c>
      <c r="E5038" t="s">
        <v>11</v>
      </c>
      <c r="F5038" t="s">
        <v>174</v>
      </c>
      <c r="G5038" t="s">
        <v>175</v>
      </c>
      <c r="H5038" t="s">
        <v>318</v>
      </c>
      <c r="I5038" t="s">
        <v>319</v>
      </c>
      <c r="J5038" t="s">
        <v>7144</v>
      </c>
      <c r="K5038" t="s">
        <v>73</v>
      </c>
      <c r="L5038" t="s">
        <v>11753</v>
      </c>
      <c r="M5038">
        <v>812636</v>
      </c>
      <c r="N5038" t="s">
        <v>240</v>
      </c>
      <c r="O5038" t="s">
        <v>425</v>
      </c>
      <c r="P5038" t="s">
        <v>425</v>
      </c>
    </row>
    <row r="5039" spans="1:16" x14ac:dyDescent="0.25">
      <c r="A5039">
        <v>812493</v>
      </c>
      <c r="B5039" t="s">
        <v>949</v>
      </c>
      <c r="C5039" t="s">
        <v>23</v>
      </c>
      <c r="D5039" t="s">
        <v>950</v>
      </c>
      <c r="E5039" t="s">
        <v>11</v>
      </c>
      <c r="F5039" t="s">
        <v>174</v>
      </c>
      <c r="G5039" t="s">
        <v>175</v>
      </c>
      <c r="H5039" t="s">
        <v>318</v>
      </c>
      <c r="I5039" t="s">
        <v>319</v>
      </c>
      <c r="J5039" t="s">
        <v>1214</v>
      </c>
      <c r="K5039" t="s">
        <v>73</v>
      </c>
      <c r="L5039" t="s">
        <v>11753</v>
      </c>
      <c r="M5039">
        <v>812636</v>
      </c>
      <c r="N5039" t="s">
        <v>11750</v>
      </c>
      <c r="O5039" t="s">
        <v>425</v>
      </c>
      <c r="P5039" t="s">
        <v>425</v>
      </c>
    </row>
    <row r="5040" spans="1:16" x14ac:dyDescent="0.25">
      <c r="A5040">
        <v>812494</v>
      </c>
      <c r="B5040" t="s">
        <v>1777</v>
      </c>
      <c r="C5040" t="s">
        <v>1072</v>
      </c>
      <c r="D5040" t="s">
        <v>11759</v>
      </c>
      <c r="E5040" t="s">
        <v>11</v>
      </c>
      <c r="F5040" t="s">
        <v>174</v>
      </c>
      <c r="G5040" t="s">
        <v>175</v>
      </c>
      <c r="H5040" t="s">
        <v>318</v>
      </c>
      <c r="I5040" t="s">
        <v>319</v>
      </c>
      <c r="J5040" t="s">
        <v>162</v>
      </c>
      <c r="K5040" t="s">
        <v>100</v>
      </c>
      <c r="L5040" t="s">
        <v>11760</v>
      </c>
      <c r="M5040">
        <v>812518</v>
      </c>
      <c r="N5040" t="s">
        <v>240</v>
      </c>
      <c r="O5040" t="s">
        <v>425</v>
      </c>
      <c r="P5040" t="s">
        <v>425</v>
      </c>
    </row>
    <row r="5041" spans="1:16" x14ac:dyDescent="0.25">
      <c r="A5041">
        <v>812495</v>
      </c>
      <c r="B5041" t="s">
        <v>11761</v>
      </c>
      <c r="C5041" t="s">
        <v>65</v>
      </c>
      <c r="D5041" t="s">
        <v>11762</v>
      </c>
      <c r="E5041" t="s">
        <v>11</v>
      </c>
      <c r="F5041" t="s">
        <v>174</v>
      </c>
      <c r="G5041" t="s">
        <v>175</v>
      </c>
      <c r="H5041" t="s">
        <v>318</v>
      </c>
      <c r="I5041" t="s">
        <v>319</v>
      </c>
      <c r="J5041" t="s">
        <v>162</v>
      </c>
      <c r="K5041" t="s">
        <v>100</v>
      </c>
      <c r="L5041" t="s">
        <v>11749</v>
      </c>
      <c r="M5041">
        <v>812505</v>
      </c>
      <c r="N5041" t="s">
        <v>11750</v>
      </c>
      <c r="O5041" t="s">
        <v>425</v>
      </c>
      <c r="P5041" t="s">
        <v>425</v>
      </c>
    </row>
    <row r="5042" spans="1:16" x14ac:dyDescent="0.25">
      <c r="A5042">
        <v>812496</v>
      </c>
      <c r="B5042" t="s">
        <v>10548</v>
      </c>
      <c r="C5042" t="s">
        <v>65</v>
      </c>
      <c r="D5042" t="s">
        <v>11763</v>
      </c>
      <c r="E5042" t="s">
        <v>11</v>
      </c>
      <c r="F5042" t="s">
        <v>174</v>
      </c>
      <c r="G5042" t="s">
        <v>175</v>
      </c>
      <c r="H5042" t="s">
        <v>318</v>
      </c>
      <c r="I5042" t="s">
        <v>319</v>
      </c>
      <c r="J5042" t="s">
        <v>162</v>
      </c>
      <c r="K5042" t="s">
        <v>100</v>
      </c>
      <c r="L5042" t="s">
        <v>11760</v>
      </c>
      <c r="M5042">
        <v>812518</v>
      </c>
      <c r="N5042" t="s">
        <v>240</v>
      </c>
      <c r="O5042" t="s">
        <v>425</v>
      </c>
      <c r="P5042" t="s">
        <v>425</v>
      </c>
    </row>
    <row r="5043" spans="1:16" x14ac:dyDescent="0.25">
      <c r="A5043">
        <v>812497</v>
      </c>
      <c r="B5043" t="s">
        <v>732</v>
      </c>
      <c r="C5043" t="s">
        <v>11764</v>
      </c>
      <c r="D5043" t="s">
        <v>11765</v>
      </c>
      <c r="E5043" t="s">
        <v>11</v>
      </c>
      <c r="F5043" t="s">
        <v>174</v>
      </c>
      <c r="G5043" t="s">
        <v>175</v>
      </c>
      <c r="H5043" t="s">
        <v>318</v>
      </c>
      <c r="I5043" t="s">
        <v>319</v>
      </c>
      <c r="J5043" t="s">
        <v>162</v>
      </c>
      <c r="K5043" t="s">
        <v>100</v>
      </c>
      <c r="L5043" t="s">
        <v>11760</v>
      </c>
      <c r="M5043">
        <v>812518</v>
      </c>
      <c r="N5043" t="s">
        <v>240</v>
      </c>
      <c r="O5043" t="s">
        <v>425</v>
      </c>
      <c r="P5043" t="s">
        <v>425</v>
      </c>
    </row>
    <row r="5044" spans="1:16" x14ac:dyDescent="0.25">
      <c r="A5044">
        <v>812498</v>
      </c>
      <c r="B5044" t="s">
        <v>3897</v>
      </c>
      <c r="C5044" t="s">
        <v>11766</v>
      </c>
      <c r="D5044" t="s">
        <v>11767</v>
      </c>
      <c r="E5044" t="s">
        <v>11</v>
      </c>
      <c r="F5044" t="s">
        <v>174</v>
      </c>
      <c r="G5044" t="s">
        <v>175</v>
      </c>
      <c r="H5044" t="s">
        <v>318</v>
      </c>
      <c r="I5044" t="s">
        <v>319</v>
      </c>
      <c r="J5044" t="s">
        <v>78</v>
      </c>
      <c r="K5044" t="s">
        <v>73</v>
      </c>
      <c r="L5044" t="s">
        <v>11753</v>
      </c>
      <c r="M5044">
        <v>812636</v>
      </c>
      <c r="N5044" t="s">
        <v>11750</v>
      </c>
      <c r="O5044" t="s">
        <v>425</v>
      </c>
      <c r="P5044" t="s">
        <v>425</v>
      </c>
    </row>
    <row r="5045" spans="1:16" x14ac:dyDescent="0.25">
      <c r="A5045">
        <v>812499</v>
      </c>
      <c r="B5045" t="s">
        <v>11768</v>
      </c>
      <c r="C5045" t="s">
        <v>11769</v>
      </c>
      <c r="D5045" t="s">
        <v>11756</v>
      </c>
      <c r="E5045" t="s">
        <v>11</v>
      </c>
      <c r="F5045" t="s">
        <v>174</v>
      </c>
      <c r="G5045" t="s">
        <v>175</v>
      </c>
      <c r="H5045" t="s">
        <v>318</v>
      </c>
      <c r="I5045" t="s">
        <v>319</v>
      </c>
      <c r="J5045" t="s">
        <v>72</v>
      </c>
      <c r="K5045" t="s">
        <v>100</v>
      </c>
      <c r="L5045" t="s">
        <v>11758</v>
      </c>
      <c r="M5045">
        <v>812492</v>
      </c>
      <c r="N5045" t="s">
        <v>240</v>
      </c>
      <c r="O5045" t="s">
        <v>425</v>
      </c>
      <c r="P5045" t="s">
        <v>425</v>
      </c>
    </row>
    <row r="5046" spans="1:16" x14ac:dyDescent="0.25">
      <c r="A5046">
        <v>812501</v>
      </c>
      <c r="B5046" t="s">
        <v>3182</v>
      </c>
      <c r="C5046" t="s">
        <v>11770</v>
      </c>
      <c r="D5046" t="s">
        <v>11771</v>
      </c>
      <c r="E5046" t="s">
        <v>11</v>
      </c>
      <c r="F5046" t="s">
        <v>174</v>
      </c>
      <c r="G5046" t="s">
        <v>175</v>
      </c>
      <c r="H5046" t="s">
        <v>318</v>
      </c>
      <c r="I5046" t="s">
        <v>319</v>
      </c>
      <c r="J5046" t="s">
        <v>162</v>
      </c>
      <c r="K5046" t="s">
        <v>100</v>
      </c>
      <c r="L5046" t="s">
        <v>11749</v>
      </c>
      <c r="M5046">
        <v>812505</v>
      </c>
      <c r="N5046" t="s">
        <v>11750</v>
      </c>
      <c r="O5046" t="s">
        <v>425</v>
      </c>
      <c r="P5046" t="s">
        <v>425</v>
      </c>
    </row>
    <row r="5047" spans="1:16" x14ac:dyDescent="0.25">
      <c r="A5047">
        <v>812502</v>
      </c>
      <c r="B5047" t="s">
        <v>1796</v>
      </c>
      <c r="C5047" t="s">
        <v>2547</v>
      </c>
      <c r="D5047" t="s">
        <v>11772</v>
      </c>
      <c r="E5047" t="s">
        <v>11</v>
      </c>
      <c r="F5047" t="s">
        <v>174</v>
      </c>
      <c r="G5047" t="s">
        <v>175</v>
      </c>
      <c r="H5047" t="s">
        <v>318</v>
      </c>
      <c r="I5047" t="s">
        <v>319</v>
      </c>
      <c r="J5047" t="s">
        <v>162</v>
      </c>
      <c r="K5047" t="s">
        <v>100</v>
      </c>
      <c r="L5047" t="s">
        <v>11756</v>
      </c>
      <c r="M5047">
        <v>812499</v>
      </c>
      <c r="N5047" t="s">
        <v>240</v>
      </c>
      <c r="O5047" t="s">
        <v>425</v>
      </c>
      <c r="P5047" t="s">
        <v>425</v>
      </c>
    </row>
    <row r="5048" spans="1:16" x14ac:dyDescent="0.25">
      <c r="A5048">
        <v>812503</v>
      </c>
      <c r="B5048" t="s">
        <v>11773</v>
      </c>
      <c r="C5048" t="s">
        <v>3020</v>
      </c>
      <c r="D5048" t="s">
        <v>11774</v>
      </c>
      <c r="E5048" t="s">
        <v>11</v>
      </c>
      <c r="F5048" t="s">
        <v>174</v>
      </c>
      <c r="G5048" t="s">
        <v>175</v>
      </c>
      <c r="H5048" t="s">
        <v>318</v>
      </c>
      <c r="I5048" t="s">
        <v>319</v>
      </c>
      <c r="J5048" t="s">
        <v>162</v>
      </c>
      <c r="K5048" t="s">
        <v>100</v>
      </c>
      <c r="L5048" t="s">
        <v>11760</v>
      </c>
      <c r="M5048">
        <v>812518</v>
      </c>
      <c r="N5048" t="s">
        <v>240</v>
      </c>
      <c r="O5048" t="s">
        <v>425</v>
      </c>
      <c r="P5048" t="s">
        <v>425</v>
      </c>
    </row>
    <row r="5049" spans="1:16" x14ac:dyDescent="0.25">
      <c r="A5049">
        <v>812504</v>
      </c>
      <c r="B5049" t="s">
        <v>11775</v>
      </c>
      <c r="C5049" t="s">
        <v>6682</v>
      </c>
      <c r="D5049" t="s">
        <v>11776</v>
      </c>
      <c r="E5049" t="s">
        <v>11</v>
      </c>
      <c r="F5049" t="s">
        <v>174</v>
      </c>
      <c r="G5049" t="s">
        <v>175</v>
      </c>
      <c r="H5049" t="s">
        <v>318</v>
      </c>
      <c r="I5049" t="s">
        <v>319</v>
      </c>
      <c r="J5049" t="s">
        <v>162</v>
      </c>
      <c r="K5049" t="s">
        <v>100</v>
      </c>
      <c r="L5049" t="s">
        <v>11749</v>
      </c>
      <c r="M5049">
        <v>812505</v>
      </c>
      <c r="N5049" t="s">
        <v>11750</v>
      </c>
      <c r="O5049" t="s">
        <v>425</v>
      </c>
      <c r="P5049" t="s">
        <v>425</v>
      </c>
    </row>
    <row r="5050" spans="1:16" x14ac:dyDescent="0.25">
      <c r="A5050">
        <v>812505</v>
      </c>
      <c r="B5050" t="s">
        <v>11777</v>
      </c>
      <c r="C5050" t="s">
        <v>11778</v>
      </c>
      <c r="D5050" t="s">
        <v>11749</v>
      </c>
      <c r="E5050" t="s">
        <v>11</v>
      </c>
      <c r="F5050" t="s">
        <v>174</v>
      </c>
      <c r="G5050" t="s">
        <v>175</v>
      </c>
      <c r="H5050" t="s">
        <v>318</v>
      </c>
      <c r="I5050" t="s">
        <v>319</v>
      </c>
      <c r="J5050" t="s">
        <v>2370</v>
      </c>
      <c r="K5050" t="s">
        <v>100</v>
      </c>
      <c r="L5050" t="s">
        <v>11779</v>
      </c>
      <c r="M5050">
        <v>812524</v>
      </c>
      <c r="N5050" t="s">
        <v>11750</v>
      </c>
      <c r="O5050" t="s">
        <v>425</v>
      </c>
      <c r="P5050" t="s">
        <v>425</v>
      </c>
    </row>
    <row r="5051" spans="1:16" x14ac:dyDescent="0.25">
      <c r="A5051">
        <v>812506</v>
      </c>
      <c r="B5051" t="s">
        <v>11780</v>
      </c>
      <c r="C5051" t="s">
        <v>11781</v>
      </c>
      <c r="D5051" t="s">
        <v>11782</v>
      </c>
      <c r="E5051" t="s">
        <v>90</v>
      </c>
      <c r="F5051" t="s">
        <v>174</v>
      </c>
      <c r="G5051" t="s">
        <v>175</v>
      </c>
      <c r="H5051" t="s">
        <v>318</v>
      </c>
      <c r="I5051" t="s">
        <v>319</v>
      </c>
      <c r="J5051" t="s">
        <v>334</v>
      </c>
      <c r="K5051" t="s">
        <v>100</v>
      </c>
      <c r="L5051" t="s">
        <v>11753</v>
      </c>
      <c r="M5051">
        <v>812636</v>
      </c>
      <c r="N5051" t="s">
        <v>240</v>
      </c>
      <c r="O5051" t="s">
        <v>425</v>
      </c>
      <c r="P5051" t="s">
        <v>425</v>
      </c>
    </row>
    <row r="5052" spans="1:16" x14ac:dyDescent="0.25">
      <c r="A5052">
        <v>812507</v>
      </c>
      <c r="B5052" t="s">
        <v>10311</v>
      </c>
      <c r="C5052" t="s">
        <v>50</v>
      </c>
      <c r="D5052" t="s">
        <v>11783</v>
      </c>
      <c r="E5052" t="s">
        <v>11</v>
      </c>
      <c r="F5052" t="s">
        <v>174</v>
      </c>
      <c r="G5052" t="s">
        <v>175</v>
      </c>
      <c r="H5052" t="s">
        <v>318</v>
      </c>
      <c r="I5052" t="s">
        <v>319</v>
      </c>
      <c r="J5052" t="s">
        <v>162</v>
      </c>
      <c r="K5052" t="s">
        <v>100</v>
      </c>
      <c r="L5052" t="s">
        <v>11760</v>
      </c>
      <c r="M5052">
        <v>812518</v>
      </c>
      <c r="N5052" t="s">
        <v>240</v>
      </c>
      <c r="O5052" t="s">
        <v>425</v>
      </c>
      <c r="P5052" t="s">
        <v>425</v>
      </c>
    </row>
    <row r="5053" spans="1:16" x14ac:dyDescent="0.25">
      <c r="A5053">
        <v>812508</v>
      </c>
      <c r="B5053" t="s">
        <v>339</v>
      </c>
      <c r="C5053" t="s">
        <v>11784</v>
      </c>
      <c r="D5053" t="s">
        <v>11785</v>
      </c>
      <c r="E5053" t="s">
        <v>90</v>
      </c>
      <c r="F5053" t="s">
        <v>174</v>
      </c>
      <c r="G5053" t="s">
        <v>175</v>
      </c>
      <c r="H5053" t="s">
        <v>318</v>
      </c>
      <c r="I5053" t="s">
        <v>319</v>
      </c>
      <c r="J5053" t="s">
        <v>3078</v>
      </c>
      <c r="K5053" t="s">
        <v>93</v>
      </c>
      <c r="L5053" t="s">
        <v>11314</v>
      </c>
      <c r="M5053">
        <v>811348</v>
      </c>
      <c r="N5053" t="s">
        <v>11750</v>
      </c>
      <c r="O5053" t="s">
        <v>425</v>
      </c>
      <c r="P5053" t="s">
        <v>425</v>
      </c>
    </row>
    <row r="5054" spans="1:16" x14ac:dyDescent="0.25">
      <c r="A5054">
        <v>812510</v>
      </c>
      <c r="B5054" t="s">
        <v>4961</v>
      </c>
      <c r="C5054" t="s">
        <v>9247</v>
      </c>
      <c r="D5054" t="s">
        <v>11786</v>
      </c>
      <c r="E5054" t="s">
        <v>11</v>
      </c>
      <c r="F5054" t="s">
        <v>174</v>
      </c>
      <c r="G5054" t="s">
        <v>175</v>
      </c>
      <c r="H5054" t="s">
        <v>318</v>
      </c>
      <c r="I5054" t="s">
        <v>319</v>
      </c>
      <c r="J5054" t="s">
        <v>162</v>
      </c>
      <c r="K5054" t="s">
        <v>100</v>
      </c>
      <c r="L5054" t="s">
        <v>11749</v>
      </c>
      <c r="M5054">
        <v>812505</v>
      </c>
      <c r="N5054" t="s">
        <v>11750</v>
      </c>
      <c r="O5054" t="s">
        <v>425</v>
      </c>
      <c r="P5054" t="s">
        <v>425</v>
      </c>
    </row>
    <row r="5055" spans="1:16" x14ac:dyDescent="0.25">
      <c r="A5055">
        <v>812511</v>
      </c>
      <c r="B5055" t="s">
        <v>11787</v>
      </c>
      <c r="C5055" t="s">
        <v>379</v>
      </c>
      <c r="D5055" t="s">
        <v>11788</v>
      </c>
      <c r="E5055" t="s">
        <v>11</v>
      </c>
      <c r="F5055" t="s">
        <v>174</v>
      </c>
      <c r="G5055" t="s">
        <v>175</v>
      </c>
      <c r="H5055" t="s">
        <v>318</v>
      </c>
      <c r="I5055" t="s">
        <v>319</v>
      </c>
      <c r="J5055" t="s">
        <v>1152</v>
      </c>
      <c r="K5055" t="s">
        <v>73</v>
      </c>
      <c r="L5055" t="s">
        <v>11753</v>
      </c>
      <c r="M5055">
        <v>812636</v>
      </c>
      <c r="N5055" t="s">
        <v>11789</v>
      </c>
      <c r="O5055" t="s">
        <v>425</v>
      </c>
      <c r="P5055" t="s">
        <v>425</v>
      </c>
    </row>
    <row r="5056" spans="1:16" x14ac:dyDescent="0.25">
      <c r="A5056">
        <v>812512</v>
      </c>
      <c r="B5056" t="s">
        <v>11790</v>
      </c>
      <c r="C5056" t="s">
        <v>379</v>
      </c>
      <c r="D5056" t="s">
        <v>11791</v>
      </c>
      <c r="E5056" t="s">
        <v>11</v>
      </c>
      <c r="F5056" t="s">
        <v>174</v>
      </c>
      <c r="G5056" t="s">
        <v>175</v>
      </c>
      <c r="H5056" t="s">
        <v>318</v>
      </c>
      <c r="I5056" t="s">
        <v>319</v>
      </c>
      <c r="J5056" t="s">
        <v>162</v>
      </c>
      <c r="K5056" t="s">
        <v>100</v>
      </c>
      <c r="L5056" t="s">
        <v>11760</v>
      </c>
      <c r="M5056">
        <v>812518</v>
      </c>
      <c r="N5056" t="s">
        <v>240</v>
      </c>
      <c r="O5056" t="s">
        <v>425</v>
      </c>
      <c r="P5056" t="s">
        <v>425</v>
      </c>
    </row>
    <row r="5057" spans="1:16" x14ac:dyDescent="0.25">
      <c r="A5057">
        <v>812513</v>
      </c>
      <c r="B5057" t="s">
        <v>11792</v>
      </c>
      <c r="C5057" t="s">
        <v>254</v>
      </c>
      <c r="D5057" t="s">
        <v>11793</v>
      </c>
      <c r="E5057" t="s">
        <v>11</v>
      </c>
      <c r="F5057" t="s">
        <v>174</v>
      </c>
      <c r="G5057" t="s">
        <v>175</v>
      </c>
      <c r="H5057" t="s">
        <v>318</v>
      </c>
      <c r="I5057" t="s">
        <v>319</v>
      </c>
      <c r="J5057" t="s">
        <v>162</v>
      </c>
      <c r="K5057" t="s">
        <v>100</v>
      </c>
      <c r="L5057" t="s">
        <v>11756</v>
      </c>
      <c r="M5057">
        <v>812499</v>
      </c>
      <c r="N5057" t="s">
        <v>240</v>
      </c>
      <c r="O5057" t="s">
        <v>425</v>
      </c>
      <c r="P5057" t="s">
        <v>425</v>
      </c>
    </row>
    <row r="5058" spans="1:16" x14ac:dyDescent="0.25">
      <c r="A5058">
        <v>812514</v>
      </c>
      <c r="B5058" t="s">
        <v>11794</v>
      </c>
      <c r="C5058" t="s">
        <v>11795</v>
      </c>
      <c r="D5058" t="s">
        <v>11796</v>
      </c>
      <c r="E5058" t="s">
        <v>11</v>
      </c>
      <c r="F5058" t="s">
        <v>174</v>
      </c>
      <c r="G5058" t="s">
        <v>175</v>
      </c>
      <c r="H5058" t="s">
        <v>318</v>
      </c>
      <c r="I5058" t="s">
        <v>319</v>
      </c>
      <c r="J5058" t="s">
        <v>78</v>
      </c>
      <c r="K5058" t="s">
        <v>73</v>
      </c>
      <c r="L5058" t="s">
        <v>11753</v>
      </c>
      <c r="M5058">
        <v>812636</v>
      </c>
      <c r="N5058" t="s">
        <v>240</v>
      </c>
      <c r="O5058" t="s">
        <v>425</v>
      </c>
      <c r="P5058" t="s">
        <v>425</v>
      </c>
    </row>
    <row r="5059" spans="1:16" x14ac:dyDescent="0.25">
      <c r="A5059">
        <v>812515</v>
      </c>
      <c r="B5059" t="s">
        <v>1029</v>
      </c>
      <c r="C5059" t="s">
        <v>439</v>
      </c>
      <c r="D5059" t="s">
        <v>11797</v>
      </c>
      <c r="E5059" t="s">
        <v>11</v>
      </c>
      <c r="F5059" t="s">
        <v>174</v>
      </c>
      <c r="G5059" t="s">
        <v>175</v>
      </c>
      <c r="H5059" t="s">
        <v>318</v>
      </c>
      <c r="I5059" t="s">
        <v>319</v>
      </c>
      <c r="J5059" t="s">
        <v>162</v>
      </c>
      <c r="K5059" t="s">
        <v>100</v>
      </c>
      <c r="L5059" t="s">
        <v>11756</v>
      </c>
      <c r="M5059">
        <v>812499</v>
      </c>
      <c r="N5059" t="s">
        <v>240</v>
      </c>
      <c r="O5059" t="s">
        <v>425</v>
      </c>
      <c r="P5059" t="s">
        <v>425</v>
      </c>
    </row>
    <row r="5060" spans="1:16" x14ac:dyDescent="0.25">
      <c r="A5060">
        <v>812516</v>
      </c>
      <c r="B5060" t="s">
        <v>11798</v>
      </c>
      <c r="C5060" t="s">
        <v>125</v>
      </c>
      <c r="D5060" t="s">
        <v>11799</v>
      </c>
      <c r="E5060" t="s">
        <v>11</v>
      </c>
      <c r="F5060" t="s">
        <v>174</v>
      </c>
      <c r="G5060" t="s">
        <v>175</v>
      </c>
      <c r="H5060" t="s">
        <v>318</v>
      </c>
      <c r="I5060" t="s">
        <v>319</v>
      </c>
      <c r="J5060" t="s">
        <v>162</v>
      </c>
      <c r="K5060" t="s">
        <v>100</v>
      </c>
      <c r="L5060" t="s">
        <v>11749</v>
      </c>
      <c r="M5060">
        <v>812505</v>
      </c>
      <c r="N5060" t="s">
        <v>11750</v>
      </c>
      <c r="O5060" t="s">
        <v>425</v>
      </c>
      <c r="P5060" t="s">
        <v>425</v>
      </c>
    </row>
    <row r="5061" spans="1:16" x14ac:dyDescent="0.25">
      <c r="A5061">
        <v>812517</v>
      </c>
      <c r="B5061" t="s">
        <v>11800</v>
      </c>
      <c r="C5061" t="s">
        <v>125</v>
      </c>
      <c r="D5061" t="s">
        <v>11801</v>
      </c>
      <c r="E5061" t="s">
        <v>11</v>
      </c>
      <c r="F5061" t="s">
        <v>174</v>
      </c>
      <c r="G5061" t="s">
        <v>175</v>
      </c>
      <c r="H5061" t="s">
        <v>318</v>
      </c>
      <c r="I5061" t="s">
        <v>319</v>
      </c>
      <c r="J5061" t="s">
        <v>162</v>
      </c>
      <c r="K5061" t="s">
        <v>100</v>
      </c>
      <c r="L5061" t="s">
        <v>11802</v>
      </c>
      <c r="M5061">
        <v>812519</v>
      </c>
      <c r="N5061" t="s">
        <v>11789</v>
      </c>
      <c r="O5061" t="s">
        <v>425</v>
      </c>
      <c r="P5061" t="s">
        <v>425</v>
      </c>
    </row>
    <row r="5062" spans="1:16" x14ac:dyDescent="0.25">
      <c r="A5062">
        <v>812518</v>
      </c>
      <c r="B5062" t="s">
        <v>11803</v>
      </c>
      <c r="C5062" t="s">
        <v>125</v>
      </c>
      <c r="D5062" t="s">
        <v>11760</v>
      </c>
      <c r="E5062" t="s">
        <v>11</v>
      </c>
      <c r="F5062" t="s">
        <v>174</v>
      </c>
      <c r="G5062" t="s">
        <v>175</v>
      </c>
      <c r="H5062" t="s">
        <v>318</v>
      </c>
      <c r="I5062" t="s">
        <v>319</v>
      </c>
      <c r="J5062" t="s">
        <v>72</v>
      </c>
      <c r="K5062" t="s">
        <v>100</v>
      </c>
      <c r="L5062" t="s">
        <v>11758</v>
      </c>
      <c r="M5062">
        <v>812492</v>
      </c>
      <c r="N5062" t="s">
        <v>240</v>
      </c>
      <c r="O5062" t="s">
        <v>425</v>
      </c>
      <c r="P5062" t="s">
        <v>425</v>
      </c>
    </row>
    <row r="5063" spans="1:16" x14ac:dyDescent="0.25">
      <c r="A5063">
        <v>812519</v>
      </c>
      <c r="B5063" t="s">
        <v>3289</v>
      </c>
      <c r="C5063" t="s">
        <v>220</v>
      </c>
      <c r="D5063" t="s">
        <v>11802</v>
      </c>
      <c r="E5063" t="s">
        <v>11</v>
      </c>
      <c r="F5063" t="s">
        <v>174</v>
      </c>
      <c r="G5063" t="s">
        <v>175</v>
      </c>
      <c r="H5063" t="s">
        <v>318</v>
      </c>
      <c r="I5063" t="s">
        <v>319</v>
      </c>
      <c r="J5063" t="s">
        <v>99</v>
      </c>
      <c r="K5063" t="s">
        <v>100</v>
      </c>
      <c r="L5063" t="s">
        <v>11753</v>
      </c>
      <c r="M5063">
        <v>812636</v>
      </c>
      <c r="N5063" t="s">
        <v>11789</v>
      </c>
      <c r="O5063" t="s">
        <v>425</v>
      </c>
      <c r="P5063" t="s">
        <v>425</v>
      </c>
    </row>
    <row r="5064" spans="1:16" x14ac:dyDescent="0.25">
      <c r="A5064">
        <v>812520</v>
      </c>
      <c r="B5064" t="s">
        <v>11804</v>
      </c>
      <c r="C5064" t="s">
        <v>528</v>
      </c>
      <c r="D5064" t="s">
        <v>11805</v>
      </c>
      <c r="E5064" t="s">
        <v>11</v>
      </c>
      <c r="F5064" t="s">
        <v>174</v>
      </c>
      <c r="G5064" t="s">
        <v>175</v>
      </c>
      <c r="H5064" t="s">
        <v>318</v>
      </c>
      <c r="I5064" t="s">
        <v>319</v>
      </c>
      <c r="J5064" t="s">
        <v>162</v>
      </c>
      <c r="K5064" t="s">
        <v>100</v>
      </c>
      <c r="L5064" t="s">
        <v>11756</v>
      </c>
      <c r="M5064">
        <v>812499</v>
      </c>
      <c r="N5064" t="s">
        <v>240</v>
      </c>
      <c r="O5064" t="s">
        <v>425</v>
      </c>
      <c r="P5064" t="s">
        <v>425</v>
      </c>
    </row>
    <row r="5065" spans="1:16" x14ac:dyDescent="0.25">
      <c r="A5065">
        <v>812521</v>
      </c>
      <c r="B5065" t="s">
        <v>1048</v>
      </c>
      <c r="C5065" t="s">
        <v>1996</v>
      </c>
      <c r="D5065" t="s">
        <v>11806</v>
      </c>
      <c r="E5065" t="s">
        <v>11</v>
      </c>
      <c r="F5065" t="s">
        <v>174</v>
      </c>
      <c r="G5065" t="s">
        <v>175</v>
      </c>
      <c r="H5065" t="s">
        <v>318</v>
      </c>
      <c r="I5065" t="s">
        <v>319</v>
      </c>
      <c r="J5065" t="s">
        <v>162</v>
      </c>
      <c r="K5065" t="s">
        <v>100</v>
      </c>
      <c r="L5065" t="s">
        <v>11756</v>
      </c>
      <c r="M5065">
        <v>812499</v>
      </c>
      <c r="N5065" t="s">
        <v>240</v>
      </c>
      <c r="O5065" t="s">
        <v>425</v>
      </c>
      <c r="P5065" t="s">
        <v>425</v>
      </c>
    </row>
    <row r="5066" spans="1:16" x14ac:dyDescent="0.25">
      <c r="A5066">
        <v>812522</v>
      </c>
      <c r="B5066" t="s">
        <v>7030</v>
      </c>
      <c r="C5066" t="s">
        <v>76</v>
      </c>
      <c r="D5066" t="s">
        <v>11807</v>
      </c>
      <c r="E5066" t="s">
        <v>11</v>
      </c>
      <c r="F5066" t="s">
        <v>174</v>
      </c>
      <c r="G5066" t="s">
        <v>175</v>
      </c>
      <c r="H5066" t="s">
        <v>318</v>
      </c>
      <c r="I5066" t="s">
        <v>319</v>
      </c>
      <c r="J5066" t="s">
        <v>162</v>
      </c>
      <c r="K5066" t="s">
        <v>100</v>
      </c>
      <c r="L5066" t="s">
        <v>11749</v>
      </c>
      <c r="M5066">
        <v>812505</v>
      </c>
      <c r="N5066" t="s">
        <v>11750</v>
      </c>
      <c r="O5066" t="s">
        <v>425</v>
      </c>
      <c r="P5066" t="s">
        <v>425</v>
      </c>
    </row>
    <row r="5067" spans="1:16" x14ac:dyDescent="0.25">
      <c r="A5067">
        <v>812523</v>
      </c>
      <c r="B5067" t="s">
        <v>5579</v>
      </c>
      <c r="C5067" t="s">
        <v>491</v>
      </c>
      <c r="D5067" t="s">
        <v>11808</v>
      </c>
      <c r="E5067" t="s">
        <v>11</v>
      </c>
      <c r="F5067" t="s">
        <v>174</v>
      </c>
      <c r="G5067" t="s">
        <v>175</v>
      </c>
      <c r="H5067" t="s">
        <v>318</v>
      </c>
      <c r="I5067" t="s">
        <v>319</v>
      </c>
      <c r="J5067" t="s">
        <v>162</v>
      </c>
      <c r="K5067" t="s">
        <v>100</v>
      </c>
      <c r="L5067" t="s">
        <v>11760</v>
      </c>
      <c r="M5067">
        <v>812518</v>
      </c>
      <c r="N5067" t="s">
        <v>240</v>
      </c>
      <c r="O5067" t="s">
        <v>425</v>
      </c>
      <c r="P5067" t="s">
        <v>425</v>
      </c>
    </row>
    <row r="5068" spans="1:16" x14ac:dyDescent="0.25">
      <c r="A5068">
        <v>812524</v>
      </c>
      <c r="B5068" t="s">
        <v>11809</v>
      </c>
      <c r="C5068" t="s">
        <v>104</v>
      </c>
      <c r="D5068" t="s">
        <v>11779</v>
      </c>
      <c r="E5068" t="s">
        <v>11</v>
      </c>
      <c r="F5068" t="s">
        <v>174</v>
      </c>
      <c r="G5068" t="s">
        <v>175</v>
      </c>
      <c r="H5068" t="s">
        <v>318</v>
      </c>
      <c r="I5068" t="s">
        <v>319</v>
      </c>
      <c r="J5068" t="s">
        <v>7144</v>
      </c>
      <c r="K5068" t="s">
        <v>73</v>
      </c>
      <c r="L5068" t="s">
        <v>11753</v>
      </c>
      <c r="M5068">
        <v>812636</v>
      </c>
      <c r="N5068" t="s">
        <v>11750</v>
      </c>
      <c r="O5068" t="s">
        <v>425</v>
      </c>
      <c r="P5068" t="s">
        <v>425</v>
      </c>
    </row>
    <row r="5069" spans="1:16" x14ac:dyDescent="0.25">
      <c r="A5069">
        <v>812525</v>
      </c>
      <c r="B5069" t="s">
        <v>1084</v>
      </c>
      <c r="C5069" t="s">
        <v>1013</v>
      </c>
      <c r="D5069" t="s">
        <v>1626</v>
      </c>
      <c r="E5069" t="s">
        <v>11</v>
      </c>
      <c r="F5069" t="s">
        <v>174</v>
      </c>
      <c r="G5069" t="s">
        <v>175</v>
      </c>
      <c r="H5069" t="s">
        <v>318</v>
      </c>
      <c r="I5069" t="s">
        <v>319</v>
      </c>
      <c r="J5069" t="s">
        <v>162</v>
      </c>
      <c r="K5069" t="s">
        <v>100</v>
      </c>
      <c r="L5069" t="s">
        <v>11756</v>
      </c>
      <c r="M5069">
        <v>812499</v>
      </c>
      <c r="N5069" t="s">
        <v>240</v>
      </c>
      <c r="O5069" t="s">
        <v>425</v>
      </c>
      <c r="P5069" t="s">
        <v>425</v>
      </c>
    </row>
    <row r="5070" spans="1:16" x14ac:dyDescent="0.25">
      <c r="A5070">
        <v>812529</v>
      </c>
      <c r="B5070" t="s">
        <v>2638</v>
      </c>
      <c r="C5070" t="s">
        <v>97</v>
      </c>
      <c r="D5070" t="s">
        <v>11810</v>
      </c>
      <c r="E5070" t="s">
        <v>11</v>
      </c>
      <c r="F5070" t="s">
        <v>12</v>
      </c>
      <c r="G5070" t="s">
        <v>13</v>
      </c>
      <c r="H5070" t="s">
        <v>341</v>
      </c>
      <c r="I5070" t="s">
        <v>341</v>
      </c>
      <c r="J5070" t="s">
        <v>2264</v>
      </c>
      <c r="K5070" t="s">
        <v>73</v>
      </c>
      <c r="L5070" t="s">
        <v>944</v>
      </c>
      <c r="M5070">
        <v>23273</v>
      </c>
      <c r="N5070" t="s">
        <v>343</v>
      </c>
      <c r="O5070" t="s">
        <v>425</v>
      </c>
      <c r="P5070" t="s">
        <v>425</v>
      </c>
    </row>
    <row r="5071" spans="1:16" x14ac:dyDescent="0.25">
      <c r="A5071">
        <v>812530</v>
      </c>
      <c r="B5071" t="s">
        <v>4961</v>
      </c>
      <c r="C5071" t="s">
        <v>4951</v>
      </c>
      <c r="D5071" t="s">
        <v>11811</v>
      </c>
      <c r="E5071" t="s">
        <v>11</v>
      </c>
      <c r="F5071" t="s">
        <v>189</v>
      </c>
      <c r="G5071" t="s">
        <v>190</v>
      </c>
      <c r="H5071" t="s">
        <v>190</v>
      </c>
      <c r="I5071" t="s">
        <v>198</v>
      </c>
      <c r="J5071" t="s">
        <v>6789</v>
      </c>
      <c r="K5071" t="s">
        <v>93</v>
      </c>
      <c r="L5071" t="s">
        <v>6790</v>
      </c>
      <c r="M5071">
        <v>806860</v>
      </c>
      <c r="N5071" t="s">
        <v>1351</v>
      </c>
      <c r="O5071" t="s">
        <v>425</v>
      </c>
      <c r="P5071" t="s">
        <v>425</v>
      </c>
    </row>
    <row r="5072" spans="1:16" x14ac:dyDescent="0.25">
      <c r="A5072">
        <v>812532</v>
      </c>
      <c r="B5072" t="s">
        <v>11812</v>
      </c>
      <c r="C5072" t="s">
        <v>779</v>
      </c>
      <c r="D5072" t="s">
        <v>11813</v>
      </c>
      <c r="E5072" t="s">
        <v>11</v>
      </c>
      <c r="F5072" t="s">
        <v>12</v>
      </c>
      <c r="G5072" t="s">
        <v>13</v>
      </c>
      <c r="H5072" t="s">
        <v>91</v>
      </c>
      <c r="I5072" t="s">
        <v>91</v>
      </c>
      <c r="J5072" t="s">
        <v>4283</v>
      </c>
      <c r="K5072" t="s">
        <v>100</v>
      </c>
      <c r="L5072" t="s">
        <v>1797</v>
      </c>
      <c r="M5072">
        <v>41779</v>
      </c>
      <c r="N5072" t="s">
        <v>1798</v>
      </c>
      <c r="O5072" t="s">
        <v>425</v>
      </c>
      <c r="P5072" t="s">
        <v>425</v>
      </c>
    </row>
    <row r="5073" spans="1:16" x14ac:dyDescent="0.25">
      <c r="A5073">
        <v>812536</v>
      </c>
      <c r="B5073" t="s">
        <v>180</v>
      </c>
      <c r="C5073" t="s">
        <v>4410</v>
      </c>
      <c r="D5073" t="s">
        <v>11814</v>
      </c>
      <c r="E5073" t="s">
        <v>11</v>
      </c>
      <c r="F5073" t="s">
        <v>12</v>
      </c>
      <c r="G5073" t="s">
        <v>1300</v>
      </c>
      <c r="H5073" t="s">
        <v>1301</v>
      </c>
      <c r="I5073" t="s">
        <v>1301</v>
      </c>
      <c r="J5073" t="s">
        <v>2701</v>
      </c>
      <c r="K5073" t="s">
        <v>100</v>
      </c>
      <c r="L5073" t="s">
        <v>3165</v>
      </c>
      <c r="M5073">
        <v>800832</v>
      </c>
      <c r="N5073" t="s">
        <v>3169</v>
      </c>
      <c r="O5073" t="s">
        <v>425</v>
      </c>
      <c r="P5073" t="s">
        <v>425</v>
      </c>
    </row>
    <row r="5074" spans="1:16" x14ac:dyDescent="0.25">
      <c r="A5074">
        <v>812537</v>
      </c>
      <c r="B5074" t="s">
        <v>1034</v>
      </c>
      <c r="C5074" t="s">
        <v>1286</v>
      </c>
      <c r="D5074" t="s">
        <v>11815</v>
      </c>
      <c r="E5074" t="s">
        <v>90</v>
      </c>
      <c r="F5074" t="s">
        <v>174</v>
      </c>
      <c r="G5074" t="s">
        <v>373</v>
      </c>
      <c r="H5074" t="s">
        <v>1677</v>
      </c>
      <c r="I5074" t="s">
        <v>1677</v>
      </c>
      <c r="J5074" t="s">
        <v>6673</v>
      </c>
      <c r="K5074" t="s">
        <v>61</v>
      </c>
      <c r="L5074" t="s">
        <v>6674</v>
      </c>
      <c r="M5074">
        <v>812301</v>
      </c>
      <c r="N5074" t="s">
        <v>9401</v>
      </c>
      <c r="O5074" t="s">
        <v>425</v>
      </c>
      <c r="P5074" t="s">
        <v>425</v>
      </c>
    </row>
    <row r="5075" spans="1:16" x14ac:dyDescent="0.25">
      <c r="A5075">
        <v>812542</v>
      </c>
      <c r="B5075" t="s">
        <v>1900</v>
      </c>
      <c r="C5075" t="s">
        <v>11816</v>
      </c>
      <c r="D5075" t="s">
        <v>11817</v>
      </c>
      <c r="E5075" t="s">
        <v>90</v>
      </c>
      <c r="F5075" t="s">
        <v>174</v>
      </c>
      <c r="G5075" t="s">
        <v>175</v>
      </c>
      <c r="H5075" t="s">
        <v>215</v>
      </c>
      <c r="I5075" t="s">
        <v>215</v>
      </c>
      <c r="J5075" t="s">
        <v>92</v>
      </c>
      <c r="K5075" t="s">
        <v>93</v>
      </c>
      <c r="L5075" t="s">
        <v>8524</v>
      </c>
      <c r="M5075" t="s">
        <v>8525</v>
      </c>
      <c r="N5075" t="s">
        <v>1277</v>
      </c>
      <c r="O5075" t="s">
        <v>425</v>
      </c>
      <c r="P5075" t="s">
        <v>425</v>
      </c>
    </row>
    <row r="5076" spans="1:16" x14ac:dyDescent="0.25">
      <c r="A5076">
        <v>812545</v>
      </c>
      <c r="B5076" t="s">
        <v>2430</v>
      </c>
      <c r="C5076" t="s">
        <v>1165</v>
      </c>
      <c r="D5076" t="s">
        <v>11818</v>
      </c>
      <c r="E5076" t="s">
        <v>90</v>
      </c>
      <c r="F5076" t="s">
        <v>174</v>
      </c>
      <c r="G5076" t="s">
        <v>175</v>
      </c>
      <c r="H5076" t="s">
        <v>176</v>
      </c>
      <c r="I5076" t="s">
        <v>176</v>
      </c>
      <c r="J5076" t="s">
        <v>6329</v>
      </c>
      <c r="K5076" t="s">
        <v>61</v>
      </c>
      <c r="L5076" t="s">
        <v>6218</v>
      </c>
      <c r="M5076" t="s">
        <v>6219</v>
      </c>
      <c r="N5076" t="s">
        <v>276</v>
      </c>
      <c r="O5076" t="s">
        <v>425</v>
      </c>
      <c r="P5076" t="s">
        <v>425</v>
      </c>
    </row>
    <row r="5077" spans="1:16" x14ac:dyDescent="0.25">
      <c r="A5077">
        <v>812547</v>
      </c>
      <c r="B5077" t="s">
        <v>9932</v>
      </c>
      <c r="C5077" t="s">
        <v>1498</v>
      </c>
      <c r="D5077" t="s">
        <v>8386</v>
      </c>
      <c r="E5077" t="s">
        <v>11</v>
      </c>
      <c r="F5077" t="s">
        <v>189</v>
      </c>
      <c r="G5077" t="s">
        <v>190</v>
      </c>
      <c r="H5077" t="s">
        <v>190</v>
      </c>
      <c r="I5077" t="s">
        <v>198</v>
      </c>
      <c r="J5077" t="s">
        <v>11819</v>
      </c>
      <c r="K5077" t="s">
        <v>100</v>
      </c>
      <c r="L5077" t="s">
        <v>5693</v>
      </c>
      <c r="M5077">
        <v>805513</v>
      </c>
      <c r="N5077" t="s">
        <v>11820</v>
      </c>
      <c r="O5077" t="s">
        <v>425</v>
      </c>
      <c r="P5077" t="s">
        <v>425</v>
      </c>
    </row>
    <row r="5078" spans="1:16" x14ac:dyDescent="0.25">
      <c r="A5078">
        <v>812550</v>
      </c>
      <c r="B5078" t="s">
        <v>11821</v>
      </c>
      <c r="C5078" t="s">
        <v>528</v>
      </c>
      <c r="D5078" t="s">
        <v>11822</v>
      </c>
      <c r="E5078" t="s">
        <v>11</v>
      </c>
      <c r="F5078" t="s">
        <v>12</v>
      </c>
      <c r="G5078" t="s">
        <v>1300</v>
      </c>
      <c r="H5078" t="s">
        <v>1349</v>
      </c>
      <c r="I5078" t="s">
        <v>1349</v>
      </c>
      <c r="J5078" t="s">
        <v>837</v>
      </c>
      <c r="K5078" t="s">
        <v>17</v>
      </c>
      <c r="L5078" t="s">
        <v>4548</v>
      </c>
      <c r="M5078">
        <v>804120</v>
      </c>
      <c r="N5078" t="s">
        <v>3775</v>
      </c>
      <c r="O5078" t="s">
        <v>425</v>
      </c>
      <c r="P5078" t="s">
        <v>425</v>
      </c>
    </row>
    <row r="5079" spans="1:16" x14ac:dyDescent="0.25">
      <c r="A5079">
        <v>812552</v>
      </c>
      <c r="B5079" t="s">
        <v>3707</v>
      </c>
      <c r="C5079" t="s">
        <v>3594</v>
      </c>
      <c r="D5079" t="s">
        <v>11823</v>
      </c>
      <c r="E5079" t="s">
        <v>90</v>
      </c>
      <c r="F5079" t="s">
        <v>174</v>
      </c>
      <c r="G5079" t="s">
        <v>523</v>
      </c>
      <c r="H5079" t="s">
        <v>524</v>
      </c>
      <c r="I5079" t="s">
        <v>525</v>
      </c>
      <c r="J5079" t="s">
        <v>2522</v>
      </c>
      <c r="K5079" t="s">
        <v>17</v>
      </c>
      <c r="L5079" t="s">
        <v>8908</v>
      </c>
      <c r="M5079">
        <v>809090</v>
      </c>
      <c r="N5079" t="s">
        <v>11824</v>
      </c>
      <c r="O5079" t="s">
        <v>425</v>
      </c>
      <c r="P5079" t="s">
        <v>425</v>
      </c>
    </row>
    <row r="5080" spans="1:16" x14ac:dyDescent="0.25">
      <c r="A5080">
        <v>812553</v>
      </c>
      <c r="B5080" t="s">
        <v>1069</v>
      </c>
      <c r="C5080" t="s">
        <v>1248</v>
      </c>
      <c r="D5080" t="s">
        <v>11825</v>
      </c>
      <c r="E5080" t="s">
        <v>90</v>
      </c>
      <c r="F5080" t="s">
        <v>12</v>
      </c>
      <c r="G5080" t="s">
        <v>13</v>
      </c>
      <c r="H5080" t="s">
        <v>59</v>
      </c>
      <c r="I5080" t="s">
        <v>59</v>
      </c>
      <c r="J5080" t="s">
        <v>3554</v>
      </c>
      <c r="K5080" t="s">
        <v>93</v>
      </c>
      <c r="L5080" t="s">
        <v>247</v>
      </c>
      <c r="M5080">
        <v>20198</v>
      </c>
      <c r="N5080" t="s">
        <v>63</v>
      </c>
      <c r="O5080" t="s">
        <v>425</v>
      </c>
      <c r="P5080" t="s">
        <v>425</v>
      </c>
    </row>
    <row r="5081" spans="1:16" x14ac:dyDescent="0.25">
      <c r="A5081">
        <v>812554</v>
      </c>
      <c r="B5081" t="s">
        <v>1255</v>
      </c>
      <c r="C5081" t="s">
        <v>254</v>
      </c>
      <c r="D5081" t="s">
        <v>11826</v>
      </c>
      <c r="E5081" t="s">
        <v>11</v>
      </c>
      <c r="F5081" t="s">
        <v>189</v>
      </c>
      <c r="G5081" t="s">
        <v>190</v>
      </c>
      <c r="H5081" t="s">
        <v>190</v>
      </c>
      <c r="I5081" t="s">
        <v>198</v>
      </c>
      <c r="J5081" t="s">
        <v>6491</v>
      </c>
      <c r="K5081" t="s">
        <v>93</v>
      </c>
      <c r="L5081" t="s">
        <v>6348</v>
      </c>
      <c r="M5081">
        <v>806284</v>
      </c>
      <c r="N5081" t="s">
        <v>6620</v>
      </c>
      <c r="O5081" t="s">
        <v>425</v>
      </c>
      <c r="P5081" t="s">
        <v>425</v>
      </c>
    </row>
    <row r="5082" spans="1:16" x14ac:dyDescent="0.25">
      <c r="A5082">
        <v>812557</v>
      </c>
      <c r="B5082" t="s">
        <v>1255</v>
      </c>
      <c r="C5082" t="s">
        <v>1837</v>
      </c>
      <c r="D5082" t="s">
        <v>11827</v>
      </c>
      <c r="E5082" t="s">
        <v>11</v>
      </c>
      <c r="F5082" t="s">
        <v>12</v>
      </c>
      <c r="G5082" t="s">
        <v>13</v>
      </c>
      <c r="H5082" t="s">
        <v>257</v>
      </c>
      <c r="I5082" t="s">
        <v>754</v>
      </c>
      <c r="J5082" t="s">
        <v>9039</v>
      </c>
      <c r="K5082" t="s">
        <v>93</v>
      </c>
      <c r="L5082" t="s">
        <v>1626</v>
      </c>
      <c r="M5082">
        <v>45677</v>
      </c>
      <c r="N5082" t="s">
        <v>1684</v>
      </c>
      <c r="O5082" t="s">
        <v>425</v>
      </c>
      <c r="P5082" t="s">
        <v>425</v>
      </c>
    </row>
    <row r="5083" spans="1:16" x14ac:dyDescent="0.25">
      <c r="A5083">
        <v>812558</v>
      </c>
      <c r="B5083" t="s">
        <v>11828</v>
      </c>
      <c r="C5083" t="s">
        <v>50</v>
      </c>
      <c r="D5083" t="s">
        <v>11829</v>
      </c>
      <c r="E5083" t="s">
        <v>11</v>
      </c>
      <c r="F5083" t="s">
        <v>12</v>
      </c>
      <c r="G5083" t="s">
        <v>35</v>
      </c>
      <c r="H5083" t="s">
        <v>2615</v>
      </c>
      <c r="I5083" t="s">
        <v>3252</v>
      </c>
      <c r="J5083" t="s">
        <v>3173</v>
      </c>
      <c r="K5083" t="s">
        <v>100</v>
      </c>
      <c r="L5083" t="s">
        <v>5478</v>
      </c>
      <c r="M5083">
        <v>805251</v>
      </c>
      <c r="N5083" t="s">
        <v>5481</v>
      </c>
      <c r="O5083" t="s">
        <v>425</v>
      </c>
      <c r="P5083" t="s">
        <v>425</v>
      </c>
    </row>
    <row r="5084" spans="1:16" x14ac:dyDescent="0.25">
      <c r="A5084">
        <v>812561</v>
      </c>
      <c r="B5084" t="s">
        <v>4328</v>
      </c>
      <c r="C5084" t="s">
        <v>97</v>
      </c>
      <c r="D5084" t="s">
        <v>11830</v>
      </c>
      <c r="E5084" t="s">
        <v>11</v>
      </c>
      <c r="F5084" t="s">
        <v>12</v>
      </c>
      <c r="G5084" t="s">
        <v>35</v>
      </c>
      <c r="H5084" t="s">
        <v>1483</v>
      </c>
      <c r="I5084" t="s">
        <v>10205</v>
      </c>
      <c r="J5084" t="s">
        <v>334</v>
      </c>
      <c r="K5084" t="s">
        <v>100</v>
      </c>
      <c r="L5084" t="s">
        <v>10758</v>
      </c>
      <c r="M5084">
        <v>810854</v>
      </c>
      <c r="N5084" t="s">
        <v>10760</v>
      </c>
      <c r="O5084" t="s">
        <v>425</v>
      </c>
      <c r="P5084" t="s">
        <v>425</v>
      </c>
    </row>
    <row r="5085" spans="1:16" x14ac:dyDescent="0.25">
      <c r="A5085">
        <v>812562</v>
      </c>
      <c r="B5085" t="s">
        <v>949</v>
      </c>
      <c r="C5085" t="s">
        <v>1308</v>
      </c>
      <c r="D5085" t="s">
        <v>11831</v>
      </c>
      <c r="E5085" t="s">
        <v>11</v>
      </c>
      <c r="F5085" t="s">
        <v>12</v>
      </c>
      <c r="G5085" t="s">
        <v>35</v>
      </c>
      <c r="H5085" t="s">
        <v>1483</v>
      </c>
      <c r="I5085" t="s">
        <v>10205</v>
      </c>
      <c r="J5085" t="s">
        <v>334</v>
      </c>
      <c r="K5085" t="s">
        <v>100</v>
      </c>
      <c r="L5085" t="s">
        <v>10884</v>
      </c>
      <c r="M5085">
        <v>810951</v>
      </c>
      <c r="N5085" t="s">
        <v>10454</v>
      </c>
      <c r="O5085" t="s">
        <v>425</v>
      </c>
      <c r="P5085" t="s">
        <v>425</v>
      </c>
    </row>
    <row r="5086" spans="1:16" x14ac:dyDescent="0.25">
      <c r="A5086">
        <v>812563</v>
      </c>
      <c r="B5086" t="s">
        <v>11832</v>
      </c>
      <c r="C5086" t="s">
        <v>3319</v>
      </c>
      <c r="D5086" t="s">
        <v>11833</v>
      </c>
      <c r="E5086" t="s">
        <v>11</v>
      </c>
      <c r="F5086" t="s">
        <v>12</v>
      </c>
      <c r="G5086" t="s">
        <v>35</v>
      </c>
      <c r="H5086" t="s">
        <v>1483</v>
      </c>
      <c r="I5086" t="s">
        <v>10205</v>
      </c>
      <c r="J5086" t="s">
        <v>334</v>
      </c>
      <c r="K5086" t="s">
        <v>100</v>
      </c>
      <c r="L5086" t="s">
        <v>10248</v>
      </c>
      <c r="M5086">
        <v>811075</v>
      </c>
      <c r="N5086" t="s">
        <v>10760</v>
      </c>
      <c r="O5086" t="s">
        <v>425</v>
      </c>
      <c r="P5086" t="s">
        <v>425</v>
      </c>
    </row>
    <row r="5087" spans="1:16" x14ac:dyDescent="0.25">
      <c r="A5087">
        <v>812564</v>
      </c>
      <c r="B5087" t="s">
        <v>1890</v>
      </c>
      <c r="C5087" t="s">
        <v>4861</v>
      </c>
      <c r="D5087" t="s">
        <v>11834</v>
      </c>
      <c r="E5087" t="s">
        <v>11</v>
      </c>
      <c r="F5087" t="s">
        <v>12</v>
      </c>
      <c r="G5087" t="s">
        <v>35</v>
      </c>
      <c r="H5087" t="s">
        <v>1483</v>
      </c>
      <c r="I5087" t="s">
        <v>10205</v>
      </c>
      <c r="J5087" t="s">
        <v>334</v>
      </c>
      <c r="K5087" t="s">
        <v>100</v>
      </c>
      <c r="L5087" t="s">
        <v>10245</v>
      </c>
      <c r="M5087">
        <v>810634</v>
      </c>
      <c r="N5087" t="s">
        <v>10364</v>
      </c>
      <c r="O5087" t="s">
        <v>425</v>
      </c>
      <c r="P5087" t="s">
        <v>425</v>
      </c>
    </row>
    <row r="5088" spans="1:16" x14ac:dyDescent="0.25">
      <c r="A5088">
        <v>812566</v>
      </c>
      <c r="B5088" t="s">
        <v>2148</v>
      </c>
      <c r="C5088" t="s">
        <v>254</v>
      </c>
      <c r="D5088" t="s">
        <v>7511</v>
      </c>
      <c r="E5088" t="s">
        <v>11</v>
      </c>
      <c r="F5088" t="s">
        <v>12</v>
      </c>
      <c r="G5088" t="s">
        <v>35</v>
      </c>
      <c r="H5088" t="s">
        <v>1483</v>
      </c>
      <c r="I5088" t="s">
        <v>1484</v>
      </c>
      <c r="J5088" t="s">
        <v>4376</v>
      </c>
      <c r="K5088" t="s">
        <v>73</v>
      </c>
      <c r="L5088" t="s">
        <v>1482</v>
      </c>
      <c r="M5088">
        <v>40208</v>
      </c>
      <c r="N5088" t="s">
        <v>1485</v>
      </c>
      <c r="O5088" t="s">
        <v>425</v>
      </c>
      <c r="P5088" t="s">
        <v>425</v>
      </c>
    </row>
    <row r="5089" spans="1:16" x14ac:dyDescent="0.25">
      <c r="A5089">
        <v>812568</v>
      </c>
      <c r="B5089" t="s">
        <v>11835</v>
      </c>
      <c r="C5089" t="s">
        <v>11836</v>
      </c>
      <c r="D5089" t="s">
        <v>11837</v>
      </c>
      <c r="E5089" t="s">
        <v>90</v>
      </c>
      <c r="F5089" t="s">
        <v>12</v>
      </c>
      <c r="G5089" t="s">
        <v>35</v>
      </c>
      <c r="H5089" t="s">
        <v>1483</v>
      </c>
      <c r="I5089" t="s">
        <v>10223</v>
      </c>
      <c r="J5089" t="s">
        <v>10782</v>
      </c>
      <c r="K5089" t="s">
        <v>100</v>
      </c>
      <c r="L5089" t="s">
        <v>10413</v>
      </c>
      <c r="M5089">
        <v>810988</v>
      </c>
      <c r="N5089" t="s">
        <v>10543</v>
      </c>
      <c r="O5089" t="s">
        <v>425</v>
      </c>
      <c r="P5089" t="s">
        <v>425</v>
      </c>
    </row>
    <row r="5090" spans="1:16" x14ac:dyDescent="0.25">
      <c r="A5090">
        <v>812569</v>
      </c>
      <c r="B5090" t="s">
        <v>10809</v>
      </c>
      <c r="C5090" t="s">
        <v>5358</v>
      </c>
      <c r="D5090" t="s">
        <v>11838</v>
      </c>
      <c r="E5090" t="s">
        <v>90</v>
      </c>
      <c r="F5090" t="s">
        <v>12</v>
      </c>
      <c r="G5090" t="s">
        <v>35</v>
      </c>
      <c r="H5090" t="s">
        <v>1483</v>
      </c>
      <c r="I5090" t="s">
        <v>10205</v>
      </c>
      <c r="J5090" t="s">
        <v>92</v>
      </c>
      <c r="K5090" t="s">
        <v>933</v>
      </c>
      <c r="L5090" t="s">
        <v>10334</v>
      </c>
      <c r="M5090">
        <v>810614</v>
      </c>
      <c r="N5090" t="s">
        <v>10299</v>
      </c>
      <c r="O5090" t="s">
        <v>425</v>
      </c>
      <c r="P5090" t="s">
        <v>425</v>
      </c>
    </row>
    <row r="5091" spans="1:16" x14ac:dyDescent="0.25">
      <c r="A5091">
        <v>812570</v>
      </c>
      <c r="B5091" t="s">
        <v>350</v>
      </c>
      <c r="C5091" t="s">
        <v>4478</v>
      </c>
      <c r="D5091" t="s">
        <v>11839</v>
      </c>
      <c r="E5091" t="s">
        <v>11</v>
      </c>
      <c r="F5091" t="s">
        <v>12</v>
      </c>
      <c r="G5091" t="s">
        <v>35</v>
      </c>
      <c r="H5091" t="s">
        <v>1483</v>
      </c>
      <c r="I5091" t="s">
        <v>10280</v>
      </c>
      <c r="J5091" t="s">
        <v>92</v>
      </c>
      <c r="K5091" t="s">
        <v>933</v>
      </c>
      <c r="L5091" t="s">
        <v>10281</v>
      </c>
      <c r="M5091">
        <v>811213</v>
      </c>
      <c r="N5091" t="s">
        <v>7894</v>
      </c>
      <c r="O5091" t="s">
        <v>425</v>
      </c>
      <c r="P5091" t="s">
        <v>425</v>
      </c>
    </row>
    <row r="5092" spans="1:16" x14ac:dyDescent="0.25">
      <c r="A5092">
        <v>812571</v>
      </c>
      <c r="B5092" t="s">
        <v>4322</v>
      </c>
      <c r="C5092" t="s">
        <v>8070</v>
      </c>
      <c r="D5092" t="s">
        <v>11840</v>
      </c>
      <c r="E5092" t="s">
        <v>11</v>
      </c>
      <c r="F5092" t="s">
        <v>189</v>
      </c>
      <c r="G5092" t="s">
        <v>190</v>
      </c>
      <c r="H5092" t="s">
        <v>190</v>
      </c>
      <c r="I5092" t="s">
        <v>198</v>
      </c>
      <c r="J5092" t="s">
        <v>8752</v>
      </c>
      <c r="K5092" t="s">
        <v>93</v>
      </c>
      <c r="M5092">
        <v>806307</v>
      </c>
      <c r="N5092" t="s">
        <v>6620</v>
      </c>
      <c r="O5092" t="s">
        <v>425</v>
      </c>
      <c r="P5092" t="s">
        <v>425</v>
      </c>
    </row>
    <row r="5093" spans="1:16" x14ac:dyDescent="0.25">
      <c r="A5093">
        <v>812572</v>
      </c>
      <c r="B5093" t="s">
        <v>11841</v>
      </c>
      <c r="C5093" t="s">
        <v>125</v>
      </c>
      <c r="D5093" t="s">
        <v>11842</v>
      </c>
      <c r="E5093" t="s">
        <v>11</v>
      </c>
      <c r="F5093" t="s">
        <v>12</v>
      </c>
      <c r="G5093" t="s">
        <v>13</v>
      </c>
      <c r="H5093" t="s">
        <v>237</v>
      </c>
      <c r="I5093" t="s">
        <v>237</v>
      </c>
      <c r="J5093" t="s">
        <v>78</v>
      </c>
      <c r="K5093" t="s">
        <v>17</v>
      </c>
      <c r="L5093" t="s">
        <v>666</v>
      </c>
      <c r="M5093">
        <v>9426</v>
      </c>
      <c r="N5093" t="s">
        <v>276</v>
      </c>
      <c r="O5093" t="s">
        <v>425</v>
      </c>
      <c r="P5093" t="s">
        <v>425</v>
      </c>
    </row>
    <row r="5094" spans="1:16" x14ac:dyDescent="0.25">
      <c r="A5094">
        <v>812574</v>
      </c>
      <c r="B5094" t="s">
        <v>11843</v>
      </c>
      <c r="C5094" t="s">
        <v>11844</v>
      </c>
      <c r="D5094" t="s">
        <v>11845</v>
      </c>
      <c r="E5094" t="s">
        <v>90</v>
      </c>
      <c r="F5094" t="s">
        <v>189</v>
      </c>
      <c r="G5094" t="s">
        <v>190</v>
      </c>
      <c r="H5094" t="s">
        <v>190</v>
      </c>
      <c r="I5094" t="s">
        <v>198</v>
      </c>
      <c r="J5094" t="s">
        <v>6731</v>
      </c>
      <c r="K5094" t="s">
        <v>93</v>
      </c>
      <c r="M5094">
        <v>806306</v>
      </c>
      <c r="N5094" t="s">
        <v>6620</v>
      </c>
      <c r="O5094" t="s">
        <v>425</v>
      </c>
      <c r="P5094" t="s">
        <v>425</v>
      </c>
    </row>
    <row r="5095" spans="1:16" x14ac:dyDescent="0.25">
      <c r="A5095">
        <v>812575</v>
      </c>
      <c r="B5095" t="s">
        <v>1947</v>
      </c>
      <c r="C5095" t="s">
        <v>2359</v>
      </c>
      <c r="D5095" t="s">
        <v>11846</v>
      </c>
      <c r="E5095" t="s">
        <v>90</v>
      </c>
      <c r="F5095" t="s">
        <v>174</v>
      </c>
      <c r="G5095" t="s">
        <v>498</v>
      </c>
      <c r="H5095" t="s">
        <v>498</v>
      </c>
      <c r="I5095" t="s">
        <v>499</v>
      </c>
      <c r="J5095" t="s">
        <v>11847</v>
      </c>
      <c r="K5095" t="s">
        <v>93</v>
      </c>
      <c r="L5095" t="s">
        <v>8994</v>
      </c>
      <c r="M5095">
        <v>809178</v>
      </c>
      <c r="N5095" t="s">
        <v>8995</v>
      </c>
      <c r="O5095" t="s">
        <v>425</v>
      </c>
      <c r="P5095" t="s">
        <v>425</v>
      </c>
    </row>
    <row r="5096" spans="1:16" x14ac:dyDescent="0.25">
      <c r="A5096">
        <v>812576</v>
      </c>
      <c r="B5096" t="s">
        <v>11849</v>
      </c>
      <c r="C5096" t="s">
        <v>125</v>
      </c>
      <c r="D5096" t="s">
        <v>11848</v>
      </c>
      <c r="E5096" t="s">
        <v>11</v>
      </c>
      <c r="F5096" t="s">
        <v>12</v>
      </c>
      <c r="G5096" t="s">
        <v>35</v>
      </c>
      <c r="H5096" t="s">
        <v>2805</v>
      </c>
      <c r="I5096" t="s">
        <v>7418</v>
      </c>
      <c r="J5096" t="s">
        <v>78</v>
      </c>
      <c r="K5096" t="s">
        <v>73</v>
      </c>
      <c r="L5096" t="s">
        <v>7419</v>
      </c>
      <c r="M5096" t="s">
        <v>7420</v>
      </c>
      <c r="N5096" t="s">
        <v>40</v>
      </c>
      <c r="O5096" t="s">
        <v>425</v>
      </c>
      <c r="P5096" t="s">
        <v>425</v>
      </c>
    </row>
    <row r="5097" spans="1:16" x14ac:dyDescent="0.25">
      <c r="A5097">
        <v>812577</v>
      </c>
      <c r="B5097" t="s">
        <v>4928</v>
      </c>
      <c r="C5097" t="s">
        <v>11850</v>
      </c>
      <c r="D5097" t="s">
        <v>11851</v>
      </c>
      <c r="E5097" t="s">
        <v>11</v>
      </c>
      <c r="F5097" t="s">
        <v>189</v>
      </c>
      <c r="G5097" t="s">
        <v>190</v>
      </c>
      <c r="H5097" t="s">
        <v>190</v>
      </c>
      <c r="I5097" t="s">
        <v>198</v>
      </c>
      <c r="J5097" t="s">
        <v>6731</v>
      </c>
      <c r="K5097" t="s">
        <v>93</v>
      </c>
      <c r="L5097" t="s">
        <v>6492</v>
      </c>
      <c r="M5097">
        <v>809070</v>
      </c>
      <c r="N5097" t="s">
        <v>6620</v>
      </c>
      <c r="O5097" t="s">
        <v>425</v>
      </c>
      <c r="P5097" t="s">
        <v>425</v>
      </c>
    </row>
    <row r="5098" spans="1:16" x14ac:dyDescent="0.25">
      <c r="A5098">
        <v>812580</v>
      </c>
      <c r="B5098" t="s">
        <v>50</v>
      </c>
      <c r="C5098" t="s">
        <v>11852</v>
      </c>
      <c r="D5098" t="s">
        <v>11853</v>
      </c>
      <c r="E5098" t="s">
        <v>90</v>
      </c>
      <c r="F5098" t="s">
        <v>174</v>
      </c>
      <c r="G5098" t="s">
        <v>373</v>
      </c>
      <c r="H5098" t="s">
        <v>1955</v>
      </c>
      <c r="I5098" t="s">
        <v>1955</v>
      </c>
      <c r="J5098" t="s">
        <v>8501</v>
      </c>
      <c r="K5098" t="s">
        <v>61</v>
      </c>
      <c r="L5098" t="s">
        <v>11854</v>
      </c>
      <c r="M5098" t="s">
        <v>11855</v>
      </c>
      <c r="N5098" t="s">
        <v>11518</v>
      </c>
      <c r="O5098" t="s">
        <v>425</v>
      </c>
      <c r="P5098" t="s">
        <v>425</v>
      </c>
    </row>
    <row r="5099" spans="1:16" x14ac:dyDescent="0.25">
      <c r="A5099">
        <v>812597</v>
      </c>
      <c r="B5099" t="s">
        <v>3857</v>
      </c>
      <c r="C5099" t="s">
        <v>104</v>
      </c>
      <c r="D5099" t="s">
        <v>4276</v>
      </c>
      <c r="E5099" t="s">
        <v>11</v>
      </c>
      <c r="F5099" t="s">
        <v>12</v>
      </c>
      <c r="G5099" t="s">
        <v>1300</v>
      </c>
      <c r="H5099" t="s">
        <v>1301</v>
      </c>
      <c r="I5099" t="s">
        <v>1301</v>
      </c>
      <c r="J5099" t="s">
        <v>11856</v>
      </c>
      <c r="K5099" t="s">
        <v>17</v>
      </c>
      <c r="L5099" t="s">
        <v>4383</v>
      </c>
      <c r="M5099">
        <v>804056</v>
      </c>
      <c r="N5099" t="s">
        <v>4452</v>
      </c>
      <c r="O5099" t="s">
        <v>425</v>
      </c>
      <c r="P5099" t="s">
        <v>425</v>
      </c>
    </row>
    <row r="5100" spans="1:16" x14ac:dyDescent="0.25">
      <c r="A5100">
        <v>812598</v>
      </c>
      <c r="B5100" t="s">
        <v>1038</v>
      </c>
      <c r="C5100" t="s">
        <v>550</v>
      </c>
      <c r="D5100" t="s">
        <v>11857</v>
      </c>
      <c r="E5100" t="s">
        <v>90</v>
      </c>
      <c r="F5100" t="s">
        <v>12</v>
      </c>
      <c r="G5100" t="s">
        <v>1300</v>
      </c>
      <c r="H5100" t="s">
        <v>1301</v>
      </c>
      <c r="I5100" t="s">
        <v>1301</v>
      </c>
      <c r="J5100" t="s">
        <v>2147</v>
      </c>
      <c r="K5100" t="s">
        <v>100</v>
      </c>
      <c r="M5100">
        <v>806892</v>
      </c>
      <c r="N5100" t="s">
        <v>3169</v>
      </c>
      <c r="O5100" t="s">
        <v>425</v>
      </c>
      <c r="P5100" t="s">
        <v>425</v>
      </c>
    </row>
    <row r="5101" spans="1:16" x14ac:dyDescent="0.25">
      <c r="A5101">
        <v>812599</v>
      </c>
      <c r="B5101" t="s">
        <v>5997</v>
      </c>
      <c r="C5101" t="s">
        <v>1682</v>
      </c>
      <c r="D5101" t="s">
        <v>11858</v>
      </c>
      <c r="E5101" t="s">
        <v>11</v>
      </c>
      <c r="F5101" t="s">
        <v>12</v>
      </c>
      <c r="G5101" t="s">
        <v>35</v>
      </c>
      <c r="H5101" t="s">
        <v>2798</v>
      </c>
      <c r="I5101" t="s">
        <v>3402</v>
      </c>
      <c r="J5101" t="s">
        <v>6985</v>
      </c>
      <c r="K5101" t="s">
        <v>100</v>
      </c>
      <c r="L5101" t="s">
        <v>5324</v>
      </c>
      <c r="M5101">
        <v>805566</v>
      </c>
      <c r="N5101" t="s">
        <v>5325</v>
      </c>
      <c r="O5101" t="s">
        <v>425</v>
      </c>
      <c r="P5101" t="s">
        <v>425</v>
      </c>
    </row>
    <row r="5102" spans="1:16" x14ac:dyDescent="0.25">
      <c r="A5102">
        <v>812600</v>
      </c>
      <c r="B5102" t="s">
        <v>847</v>
      </c>
      <c r="C5102" t="s">
        <v>23</v>
      </c>
      <c r="D5102" t="s">
        <v>11859</v>
      </c>
      <c r="E5102" t="s">
        <v>11</v>
      </c>
      <c r="F5102" t="s">
        <v>12</v>
      </c>
      <c r="G5102" t="s">
        <v>35</v>
      </c>
      <c r="H5102" t="s">
        <v>36</v>
      </c>
      <c r="I5102" t="s">
        <v>37</v>
      </c>
      <c r="J5102" t="s">
        <v>222</v>
      </c>
      <c r="K5102" t="s">
        <v>26</v>
      </c>
      <c r="L5102" t="s">
        <v>589</v>
      </c>
      <c r="M5102">
        <v>21781</v>
      </c>
      <c r="N5102" t="s">
        <v>1267</v>
      </c>
      <c r="O5102" t="s">
        <v>425</v>
      </c>
      <c r="P5102" t="s">
        <v>425</v>
      </c>
    </row>
    <row r="5103" spans="1:16" x14ac:dyDescent="0.25">
      <c r="A5103">
        <v>812602</v>
      </c>
      <c r="B5103" t="s">
        <v>11860</v>
      </c>
      <c r="C5103" t="s">
        <v>264</v>
      </c>
      <c r="D5103" t="s">
        <v>11861</v>
      </c>
      <c r="E5103" t="s">
        <v>90</v>
      </c>
      <c r="F5103" t="s">
        <v>189</v>
      </c>
      <c r="G5103" t="s">
        <v>190</v>
      </c>
      <c r="H5103" t="s">
        <v>190</v>
      </c>
      <c r="I5103" t="s">
        <v>198</v>
      </c>
      <c r="J5103" t="s">
        <v>6450</v>
      </c>
      <c r="K5103" t="s">
        <v>93</v>
      </c>
      <c r="M5103">
        <v>806516</v>
      </c>
      <c r="N5103" t="s">
        <v>1351</v>
      </c>
      <c r="O5103" t="s">
        <v>425</v>
      </c>
      <c r="P5103" t="s">
        <v>425</v>
      </c>
    </row>
    <row r="5104" spans="1:16" x14ac:dyDescent="0.25">
      <c r="A5104">
        <v>812603</v>
      </c>
      <c r="B5104" t="s">
        <v>11862</v>
      </c>
      <c r="C5104" t="s">
        <v>97</v>
      </c>
      <c r="D5104" t="s">
        <v>11863</v>
      </c>
      <c r="E5104" t="s">
        <v>11</v>
      </c>
      <c r="F5104" t="s">
        <v>12</v>
      </c>
      <c r="G5104" t="s">
        <v>13</v>
      </c>
      <c r="H5104" t="s">
        <v>14</v>
      </c>
      <c r="I5104" t="s">
        <v>15</v>
      </c>
      <c r="J5104" t="s">
        <v>112</v>
      </c>
      <c r="K5104" t="s">
        <v>73</v>
      </c>
      <c r="L5104" t="s">
        <v>302</v>
      </c>
      <c r="M5104" t="s">
        <v>303</v>
      </c>
      <c r="N5104" t="s">
        <v>68</v>
      </c>
      <c r="O5104" t="s">
        <v>425</v>
      </c>
      <c r="P5104" t="s">
        <v>425</v>
      </c>
    </row>
    <row r="5105" spans="1:16" x14ac:dyDescent="0.25">
      <c r="A5105">
        <v>812606</v>
      </c>
      <c r="B5105" t="s">
        <v>8807</v>
      </c>
      <c r="C5105" t="s">
        <v>565</v>
      </c>
      <c r="D5105" t="s">
        <v>11864</v>
      </c>
      <c r="E5105" t="s">
        <v>11</v>
      </c>
      <c r="F5105" t="s">
        <v>12</v>
      </c>
      <c r="G5105" t="s">
        <v>35</v>
      </c>
      <c r="H5105" t="s">
        <v>2615</v>
      </c>
      <c r="I5105" t="s">
        <v>2616</v>
      </c>
      <c r="J5105" t="s">
        <v>837</v>
      </c>
      <c r="K5105" t="s">
        <v>73</v>
      </c>
      <c r="L5105" t="s">
        <v>8456</v>
      </c>
      <c r="M5105" t="s">
        <v>8457</v>
      </c>
      <c r="N5105" t="s">
        <v>11623</v>
      </c>
      <c r="O5105" t="s">
        <v>425</v>
      </c>
      <c r="P5105" t="s">
        <v>425</v>
      </c>
    </row>
    <row r="5106" spans="1:16" x14ac:dyDescent="0.25">
      <c r="A5106">
        <v>812607</v>
      </c>
      <c r="B5106" t="s">
        <v>4124</v>
      </c>
      <c r="C5106" t="s">
        <v>9506</v>
      </c>
      <c r="D5106" t="s">
        <v>11865</v>
      </c>
      <c r="E5106" t="s">
        <v>90</v>
      </c>
      <c r="F5106" t="s">
        <v>174</v>
      </c>
      <c r="G5106" t="s">
        <v>175</v>
      </c>
      <c r="H5106" t="s">
        <v>215</v>
      </c>
      <c r="I5106" t="s">
        <v>215</v>
      </c>
      <c r="J5106" t="s">
        <v>932</v>
      </c>
      <c r="K5106" t="s">
        <v>933</v>
      </c>
      <c r="L5106" t="s">
        <v>2098</v>
      </c>
      <c r="M5106">
        <v>48635</v>
      </c>
      <c r="N5106" t="s">
        <v>2825</v>
      </c>
      <c r="O5106" t="s">
        <v>425</v>
      </c>
      <c r="P5106" t="s">
        <v>425</v>
      </c>
    </row>
    <row r="5107" spans="1:16" x14ac:dyDescent="0.25">
      <c r="A5107">
        <v>812609</v>
      </c>
      <c r="B5107" t="s">
        <v>4547</v>
      </c>
      <c r="C5107" t="s">
        <v>7453</v>
      </c>
      <c r="D5107" t="s">
        <v>11866</v>
      </c>
      <c r="E5107" t="s">
        <v>90</v>
      </c>
      <c r="F5107" t="s">
        <v>12</v>
      </c>
      <c r="G5107" t="s">
        <v>13</v>
      </c>
      <c r="H5107" t="s">
        <v>91</v>
      </c>
      <c r="I5107" t="s">
        <v>91</v>
      </c>
      <c r="J5107" t="s">
        <v>9039</v>
      </c>
      <c r="K5107" t="s">
        <v>93</v>
      </c>
      <c r="L5107" t="s">
        <v>1800</v>
      </c>
      <c r="M5107">
        <v>800931</v>
      </c>
      <c r="N5107" t="s">
        <v>451</v>
      </c>
      <c r="O5107" t="s">
        <v>425</v>
      </c>
      <c r="P5107" t="s">
        <v>425</v>
      </c>
    </row>
    <row r="5108" spans="1:16" x14ac:dyDescent="0.25">
      <c r="A5108">
        <v>812610</v>
      </c>
      <c r="B5108" t="s">
        <v>1947</v>
      </c>
      <c r="C5108" t="s">
        <v>420</v>
      </c>
      <c r="D5108" t="s">
        <v>11867</v>
      </c>
      <c r="E5108" t="s">
        <v>11</v>
      </c>
      <c r="F5108" t="s">
        <v>189</v>
      </c>
      <c r="G5108" t="s">
        <v>190</v>
      </c>
      <c r="H5108" t="s">
        <v>190</v>
      </c>
      <c r="I5108" t="s">
        <v>198</v>
      </c>
      <c r="J5108" t="s">
        <v>8752</v>
      </c>
      <c r="K5108" t="s">
        <v>93</v>
      </c>
      <c r="M5108">
        <v>806307</v>
      </c>
      <c r="N5108" t="s">
        <v>6620</v>
      </c>
      <c r="O5108" t="s">
        <v>425</v>
      </c>
      <c r="P5108" t="s">
        <v>425</v>
      </c>
    </row>
    <row r="5109" spans="1:16" x14ac:dyDescent="0.25">
      <c r="A5109">
        <v>812611</v>
      </c>
      <c r="B5109" t="s">
        <v>11868</v>
      </c>
      <c r="C5109" t="s">
        <v>125</v>
      </c>
      <c r="D5109" t="s">
        <v>11869</v>
      </c>
      <c r="E5109" t="s">
        <v>11</v>
      </c>
      <c r="F5109" t="s">
        <v>12</v>
      </c>
      <c r="G5109" t="s">
        <v>1300</v>
      </c>
      <c r="H5109" t="s">
        <v>1301</v>
      </c>
      <c r="I5109" t="s">
        <v>3101</v>
      </c>
      <c r="J5109" t="s">
        <v>6717</v>
      </c>
      <c r="K5109" t="s">
        <v>73</v>
      </c>
      <c r="L5109" t="s">
        <v>11870</v>
      </c>
      <c r="M5109" t="s">
        <v>11871</v>
      </c>
      <c r="N5109" t="s">
        <v>3104</v>
      </c>
      <c r="O5109" t="s">
        <v>425</v>
      </c>
      <c r="P5109" t="s">
        <v>425</v>
      </c>
    </row>
    <row r="5110" spans="1:16" x14ac:dyDescent="0.25">
      <c r="A5110">
        <v>812613</v>
      </c>
      <c r="B5110" t="s">
        <v>9983</v>
      </c>
      <c r="C5110" t="s">
        <v>430</v>
      </c>
      <c r="D5110" t="s">
        <v>11872</v>
      </c>
      <c r="E5110" t="s">
        <v>90</v>
      </c>
      <c r="F5110" t="s">
        <v>174</v>
      </c>
      <c r="G5110" t="s">
        <v>441</v>
      </c>
      <c r="H5110" t="s">
        <v>781</v>
      </c>
      <c r="I5110" t="s">
        <v>781</v>
      </c>
      <c r="J5110" t="s">
        <v>6078</v>
      </c>
      <c r="K5110" t="s">
        <v>93</v>
      </c>
      <c r="L5110" t="s">
        <v>11873</v>
      </c>
      <c r="M5110" t="s">
        <v>11874</v>
      </c>
      <c r="N5110" t="s">
        <v>11875</v>
      </c>
      <c r="O5110" t="s">
        <v>425</v>
      </c>
      <c r="P5110" t="s">
        <v>425</v>
      </c>
    </row>
    <row r="5111" spans="1:16" x14ac:dyDescent="0.25">
      <c r="A5111">
        <v>812614</v>
      </c>
      <c r="B5111" t="s">
        <v>11876</v>
      </c>
      <c r="C5111" t="s">
        <v>11877</v>
      </c>
      <c r="D5111" t="s">
        <v>11878</v>
      </c>
      <c r="E5111" t="s">
        <v>90</v>
      </c>
      <c r="F5111" t="s">
        <v>174</v>
      </c>
      <c r="G5111" t="s">
        <v>175</v>
      </c>
      <c r="H5111" t="s">
        <v>215</v>
      </c>
      <c r="I5111" t="s">
        <v>216</v>
      </c>
      <c r="J5111" t="s">
        <v>3788</v>
      </c>
      <c r="M5111" t="s">
        <v>11879</v>
      </c>
      <c r="N5111" t="s">
        <v>2385</v>
      </c>
      <c r="O5111" t="s">
        <v>425</v>
      </c>
      <c r="P5111" t="s">
        <v>425</v>
      </c>
    </row>
    <row r="5112" spans="1:16" x14ac:dyDescent="0.25">
      <c r="A5112">
        <v>812616</v>
      </c>
      <c r="B5112" t="s">
        <v>2324</v>
      </c>
      <c r="C5112" t="s">
        <v>82</v>
      </c>
      <c r="D5112" t="s">
        <v>11880</v>
      </c>
      <c r="E5112" t="s">
        <v>11</v>
      </c>
      <c r="F5112" t="s">
        <v>12</v>
      </c>
      <c r="G5112" t="s">
        <v>13</v>
      </c>
      <c r="H5112" t="s">
        <v>229</v>
      </c>
      <c r="I5112" t="s">
        <v>229</v>
      </c>
      <c r="J5112" t="s">
        <v>352</v>
      </c>
      <c r="K5112" t="s">
        <v>17</v>
      </c>
      <c r="L5112" t="s">
        <v>1223</v>
      </c>
      <c r="M5112">
        <v>24977</v>
      </c>
      <c r="N5112" t="s">
        <v>11881</v>
      </c>
      <c r="O5112" t="s">
        <v>425</v>
      </c>
      <c r="P5112" t="s">
        <v>425</v>
      </c>
    </row>
    <row r="5113" spans="1:16" x14ac:dyDescent="0.25">
      <c r="A5113">
        <v>812617</v>
      </c>
      <c r="B5113" t="s">
        <v>11882</v>
      </c>
      <c r="C5113" t="s">
        <v>6310</v>
      </c>
      <c r="D5113" t="s">
        <v>11883</v>
      </c>
      <c r="E5113" t="s">
        <v>90</v>
      </c>
      <c r="F5113" t="s">
        <v>174</v>
      </c>
      <c r="G5113" t="s">
        <v>175</v>
      </c>
      <c r="H5113" t="s">
        <v>176</v>
      </c>
      <c r="I5113" t="s">
        <v>176</v>
      </c>
      <c r="J5113" t="s">
        <v>5395</v>
      </c>
      <c r="K5113" t="s">
        <v>93</v>
      </c>
      <c r="L5113" t="s">
        <v>5556</v>
      </c>
      <c r="M5113" t="s">
        <v>5557</v>
      </c>
      <c r="N5113" t="s">
        <v>276</v>
      </c>
      <c r="O5113" t="s">
        <v>425</v>
      </c>
      <c r="P5113" t="s">
        <v>425</v>
      </c>
    </row>
    <row r="5114" spans="1:16" x14ac:dyDescent="0.25">
      <c r="A5114">
        <v>812618</v>
      </c>
      <c r="B5114" t="s">
        <v>11884</v>
      </c>
      <c r="C5114" t="s">
        <v>2359</v>
      </c>
      <c r="D5114" t="s">
        <v>11885</v>
      </c>
      <c r="E5114" t="s">
        <v>90</v>
      </c>
      <c r="F5114" t="s">
        <v>189</v>
      </c>
      <c r="G5114" t="s">
        <v>190</v>
      </c>
      <c r="H5114" t="s">
        <v>190</v>
      </c>
      <c r="I5114" t="s">
        <v>198</v>
      </c>
      <c r="J5114" t="s">
        <v>526</v>
      </c>
      <c r="K5114" t="s">
        <v>61</v>
      </c>
      <c r="L5114" t="s">
        <v>7513</v>
      </c>
      <c r="M5114">
        <v>807549</v>
      </c>
      <c r="N5114" t="s">
        <v>6620</v>
      </c>
      <c r="O5114" t="s">
        <v>425</v>
      </c>
      <c r="P5114" t="s">
        <v>425</v>
      </c>
    </row>
    <row r="5115" spans="1:16" x14ac:dyDescent="0.25">
      <c r="A5115">
        <v>812619</v>
      </c>
      <c r="B5115" t="s">
        <v>81</v>
      </c>
      <c r="C5115" t="s">
        <v>160</v>
      </c>
      <c r="D5115" t="s">
        <v>5914</v>
      </c>
      <c r="E5115" t="s">
        <v>11</v>
      </c>
      <c r="F5115" t="s">
        <v>174</v>
      </c>
      <c r="G5115" t="s">
        <v>175</v>
      </c>
      <c r="H5115" t="s">
        <v>215</v>
      </c>
      <c r="I5115" t="s">
        <v>215</v>
      </c>
      <c r="J5115" t="s">
        <v>162</v>
      </c>
      <c r="K5115" t="s">
        <v>100</v>
      </c>
      <c r="L5115" t="s">
        <v>8524</v>
      </c>
      <c r="M5115" t="s">
        <v>8525</v>
      </c>
      <c r="N5115" t="s">
        <v>276</v>
      </c>
      <c r="O5115" t="s">
        <v>425</v>
      </c>
      <c r="P5115" t="s">
        <v>425</v>
      </c>
    </row>
    <row r="5116" spans="1:16" x14ac:dyDescent="0.25">
      <c r="A5116">
        <v>812624</v>
      </c>
      <c r="B5116" t="s">
        <v>419</v>
      </c>
      <c r="C5116" t="s">
        <v>3412</v>
      </c>
      <c r="D5116" t="s">
        <v>11886</v>
      </c>
      <c r="E5116" t="s">
        <v>11</v>
      </c>
      <c r="F5116" t="s">
        <v>174</v>
      </c>
      <c r="G5116" t="s">
        <v>373</v>
      </c>
      <c r="H5116" t="s">
        <v>374</v>
      </c>
      <c r="I5116" t="s">
        <v>374</v>
      </c>
      <c r="J5116" t="s">
        <v>1024</v>
      </c>
      <c r="K5116" t="s">
        <v>61</v>
      </c>
      <c r="L5116" t="s">
        <v>376</v>
      </c>
      <c r="M5116">
        <v>22552</v>
      </c>
      <c r="N5116" t="s">
        <v>11887</v>
      </c>
      <c r="O5116" t="s">
        <v>425</v>
      </c>
      <c r="P5116" t="s">
        <v>425</v>
      </c>
    </row>
    <row r="5117" spans="1:16" x14ac:dyDescent="0.25">
      <c r="A5117">
        <v>812626</v>
      </c>
      <c r="B5117" t="s">
        <v>11888</v>
      </c>
      <c r="C5117" t="s">
        <v>2743</v>
      </c>
      <c r="D5117" t="s">
        <v>11889</v>
      </c>
      <c r="E5117" t="s">
        <v>11</v>
      </c>
      <c r="F5117" t="s">
        <v>12</v>
      </c>
      <c r="G5117" t="s">
        <v>1300</v>
      </c>
      <c r="H5117" t="s">
        <v>1301</v>
      </c>
      <c r="I5117" t="s">
        <v>3101</v>
      </c>
      <c r="J5117" t="s">
        <v>3763</v>
      </c>
      <c r="K5117" t="s">
        <v>61</v>
      </c>
      <c r="L5117" t="s">
        <v>5218</v>
      </c>
      <c r="M5117" t="s">
        <v>5219</v>
      </c>
      <c r="N5117" t="s">
        <v>11890</v>
      </c>
      <c r="O5117" t="s">
        <v>425</v>
      </c>
      <c r="P5117" t="s">
        <v>425</v>
      </c>
    </row>
    <row r="5118" spans="1:16" x14ac:dyDescent="0.25">
      <c r="A5118">
        <v>812628</v>
      </c>
      <c r="B5118" t="s">
        <v>11891</v>
      </c>
      <c r="C5118" t="s">
        <v>11892</v>
      </c>
      <c r="D5118" t="s">
        <v>11893</v>
      </c>
      <c r="E5118" t="s">
        <v>90</v>
      </c>
      <c r="F5118" t="s">
        <v>189</v>
      </c>
      <c r="G5118" t="s">
        <v>190</v>
      </c>
      <c r="H5118" t="s">
        <v>190</v>
      </c>
      <c r="I5118" t="s">
        <v>198</v>
      </c>
      <c r="J5118" t="s">
        <v>11894</v>
      </c>
      <c r="K5118" t="s">
        <v>26</v>
      </c>
      <c r="L5118" t="s">
        <v>8897</v>
      </c>
      <c r="M5118">
        <v>809079</v>
      </c>
      <c r="N5118" t="s">
        <v>366</v>
      </c>
      <c r="O5118" t="s">
        <v>425</v>
      </c>
      <c r="P5118" t="s">
        <v>425</v>
      </c>
    </row>
    <row r="5119" spans="1:16" x14ac:dyDescent="0.25">
      <c r="A5119">
        <v>812629</v>
      </c>
      <c r="B5119" t="s">
        <v>11895</v>
      </c>
      <c r="C5119" t="s">
        <v>2190</v>
      </c>
      <c r="D5119" t="s">
        <v>11896</v>
      </c>
      <c r="E5119" t="s">
        <v>90</v>
      </c>
      <c r="F5119" t="s">
        <v>174</v>
      </c>
      <c r="G5119" t="s">
        <v>175</v>
      </c>
      <c r="H5119" t="s">
        <v>215</v>
      </c>
      <c r="I5119" t="s">
        <v>215</v>
      </c>
      <c r="J5119" t="s">
        <v>92</v>
      </c>
      <c r="K5119" t="s">
        <v>93</v>
      </c>
      <c r="L5119" t="s">
        <v>8524</v>
      </c>
      <c r="M5119" t="s">
        <v>8525</v>
      </c>
      <c r="N5119" t="s">
        <v>1277</v>
      </c>
      <c r="O5119" t="s">
        <v>425</v>
      </c>
      <c r="P5119" t="s">
        <v>425</v>
      </c>
    </row>
    <row r="5120" spans="1:16" x14ac:dyDescent="0.25">
      <c r="A5120">
        <v>812630</v>
      </c>
      <c r="B5120" t="s">
        <v>7514</v>
      </c>
      <c r="C5120" t="s">
        <v>11897</v>
      </c>
      <c r="D5120" t="s">
        <v>11898</v>
      </c>
      <c r="E5120" t="s">
        <v>90</v>
      </c>
      <c r="F5120" t="s">
        <v>174</v>
      </c>
      <c r="G5120" t="s">
        <v>175</v>
      </c>
      <c r="H5120" t="s">
        <v>176</v>
      </c>
      <c r="I5120" t="s">
        <v>176</v>
      </c>
      <c r="J5120" t="s">
        <v>5395</v>
      </c>
      <c r="K5120" t="s">
        <v>93</v>
      </c>
      <c r="L5120" t="s">
        <v>6218</v>
      </c>
      <c r="M5120" t="s">
        <v>6219</v>
      </c>
      <c r="N5120" t="s">
        <v>276</v>
      </c>
      <c r="O5120" t="s">
        <v>425</v>
      </c>
      <c r="P5120" t="s">
        <v>425</v>
      </c>
    </row>
    <row r="5121" spans="1:16" x14ac:dyDescent="0.25">
      <c r="A5121">
        <v>812631</v>
      </c>
      <c r="B5121" t="s">
        <v>3677</v>
      </c>
      <c r="C5121" t="s">
        <v>57</v>
      </c>
      <c r="D5121" t="s">
        <v>11899</v>
      </c>
      <c r="E5121" t="s">
        <v>11</v>
      </c>
      <c r="F5121" t="s">
        <v>12</v>
      </c>
      <c r="G5121" t="s">
        <v>35</v>
      </c>
      <c r="H5121" t="s">
        <v>36</v>
      </c>
      <c r="I5121" t="s">
        <v>37</v>
      </c>
      <c r="J5121" t="s">
        <v>45</v>
      </c>
      <c r="K5121" t="s">
        <v>200</v>
      </c>
      <c r="L5121" t="s">
        <v>1633</v>
      </c>
      <c r="M5121">
        <v>9848</v>
      </c>
      <c r="N5121" t="s">
        <v>1634</v>
      </c>
      <c r="O5121" t="s">
        <v>425</v>
      </c>
      <c r="P5121" t="s">
        <v>425</v>
      </c>
    </row>
    <row r="5122" spans="1:16" x14ac:dyDescent="0.25">
      <c r="A5122">
        <v>812632</v>
      </c>
      <c r="B5122" t="s">
        <v>11900</v>
      </c>
      <c r="C5122" t="s">
        <v>1379</v>
      </c>
      <c r="D5122" t="s">
        <v>11901</v>
      </c>
      <c r="E5122" t="s">
        <v>90</v>
      </c>
      <c r="F5122" t="s">
        <v>189</v>
      </c>
      <c r="G5122" t="s">
        <v>190</v>
      </c>
      <c r="H5122" t="s">
        <v>190</v>
      </c>
      <c r="I5122" t="s">
        <v>198</v>
      </c>
      <c r="J5122" t="s">
        <v>8409</v>
      </c>
      <c r="K5122" t="s">
        <v>100</v>
      </c>
      <c r="M5122">
        <v>806306</v>
      </c>
      <c r="N5122" t="s">
        <v>6620</v>
      </c>
      <c r="O5122" t="s">
        <v>425</v>
      </c>
      <c r="P5122" t="s">
        <v>425</v>
      </c>
    </row>
    <row r="5123" spans="1:16" x14ac:dyDescent="0.25">
      <c r="A5123">
        <v>812633</v>
      </c>
      <c r="B5123" t="s">
        <v>11902</v>
      </c>
      <c r="C5123" t="s">
        <v>11903</v>
      </c>
      <c r="D5123" t="s">
        <v>11904</v>
      </c>
      <c r="E5123" t="s">
        <v>90</v>
      </c>
      <c r="F5123" t="s">
        <v>174</v>
      </c>
      <c r="G5123" t="s">
        <v>498</v>
      </c>
      <c r="H5123" t="s">
        <v>498</v>
      </c>
      <c r="I5123" t="s">
        <v>499</v>
      </c>
      <c r="J5123" t="s">
        <v>1632</v>
      </c>
      <c r="K5123" t="s">
        <v>73</v>
      </c>
      <c r="N5123" t="s">
        <v>3351</v>
      </c>
      <c r="O5123" t="s">
        <v>425</v>
      </c>
      <c r="P5123" t="s">
        <v>425</v>
      </c>
    </row>
    <row r="5124" spans="1:16" x14ac:dyDescent="0.25">
      <c r="A5124">
        <v>812634</v>
      </c>
      <c r="B5124" t="s">
        <v>11905</v>
      </c>
      <c r="C5124" t="s">
        <v>11906</v>
      </c>
      <c r="D5124" t="s">
        <v>11907</v>
      </c>
      <c r="E5124" t="s">
        <v>90</v>
      </c>
      <c r="F5124" t="s">
        <v>12</v>
      </c>
      <c r="G5124" t="s">
        <v>35</v>
      </c>
      <c r="H5124" t="s">
        <v>2798</v>
      </c>
      <c r="I5124" t="s">
        <v>3172</v>
      </c>
      <c r="J5124" t="s">
        <v>253</v>
      </c>
      <c r="K5124" t="s">
        <v>93</v>
      </c>
      <c r="L5124" t="s">
        <v>8167</v>
      </c>
      <c r="M5124">
        <v>809522</v>
      </c>
      <c r="N5124" t="s">
        <v>3436</v>
      </c>
      <c r="O5124" t="s">
        <v>425</v>
      </c>
      <c r="P5124" t="s">
        <v>425</v>
      </c>
    </row>
    <row r="5125" spans="1:16" x14ac:dyDescent="0.25">
      <c r="A5125">
        <v>812635</v>
      </c>
      <c r="B5125" t="s">
        <v>11908</v>
      </c>
      <c r="C5125" t="s">
        <v>11909</v>
      </c>
      <c r="D5125" t="s">
        <v>11910</v>
      </c>
      <c r="E5125" t="s">
        <v>90</v>
      </c>
      <c r="F5125" t="s">
        <v>12</v>
      </c>
      <c r="G5125" t="s">
        <v>35</v>
      </c>
      <c r="H5125" t="s">
        <v>2798</v>
      </c>
      <c r="I5125" t="s">
        <v>3172</v>
      </c>
      <c r="J5125" t="s">
        <v>5484</v>
      </c>
      <c r="K5125" t="s">
        <v>93</v>
      </c>
      <c r="L5125" t="s">
        <v>5430</v>
      </c>
      <c r="M5125">
        <v>805181</v>
      </c>
      <c r="N5125" t="s">
        <v>5433</v>
      </c>
      <c r="O5125" t="s">
        <v>425</v>
      </c>
      <c r="P5125" t="s">
        <v>425</v>
      </c>
    </row>
    <row r="5126" spans="1:16" x14ac:dyDescent="0.25">
      <c r="A5126">
        <v>812636</v>
      </c>
      <c r="B5126" t="s">
        <v>11911</v>
      </c>
      <c r="C5126" t="s">
        <v>2498</v>
      </c>
      <c r="D5126" t="s">
        <v>11753</v>
      </c>
      <c r="E5126" t="s">
        <v>11</v>
      </c>
      <c r="F5126" t="s">
        <v>174</v>
      </c>
      <c r="G5126" t="s">
        <v>175</v>
      </c>
      <c r="H5126" t="s">
        <v>318</v>
      </c>
      <c r="I5126" t="s">
        <v>319</v>
      </c>
      <c r="J5126" t="s">
        <v>995</v>
      </c>
      <c r="K5126" t="s">
        <v>17</v>
      </c>
      <c r="L5126" t="s">
        <v>1543</v>
      </c>
      <c r="M5126">
        <v>807021</v>
      </c>
      <c r="N5126" t="s">
        <v>276</v>
      </c>
      <c r="O5126" t="s">
        <v>425</v>
      </c>
      <c r="P5126" t="s">
        <v>425</v>
      </c>
    </row>
    <row r="5127" spans="1:16" x14ac:dyDescent="0.25">
      <c r="A5127">
        <v>812637</v>
      </c>
      <c r="B5127" t="s">
        <v>386</v>
      </c>
      <c r="C5127" t="s">
        <v>283</v>
      </c>
      <c r="D5127" t="s">
        <v>11912</v>
      </c>
      <c r="E5127" t="s">
        <v>90</v>
      </c>
      <c r="F5127" t="s">
        <v>12</v>
      </c>
      <c r="G5127" t="s">
        <v>13</v>
      </c>
      <c r="H5127" t="s">
        <v>285</v>
      </c>
      <c r="I5127" t="s">
        <v>285</v>
      </c>
      <c r="J5127" t="s">
        <v>3967</v>
      </c>
      <c r="K5127" t="s">
        <v>73</v>
      </c>
      <c r="L5127" t="s">
        <v>857</v>
      </c>
      <c r="M5127">
        <v>22924</v>
      </c>
      <c r="N5127" t="s">
        <v>95</v>
      </c>
      <c r="O5127" t="s">
        <v>425</v>
      </c>
      <c r="P5127" t="s">
        <v>425</v>
      </c>
    </row>
    <row r="5128" spans="1:16" x14ac:dyDescent="0.25">
      <c r="A5128">
        <v>812638</v>
      </c>
      <c r="B5128" t="s">
        <v>1530</v>
      </c>
      <c r="C5128" t="s">
        <v>2242</v>
      </c>
      <c r="D5128" t="s">
        <v>11913</v>
      </c>
      <c r="E5128" t="s">
        <v>90</v>
      </c>
      <c r="F5128" t="s">
        <v>174</v>
      </c>
      <c r="G5128" t="s">
        <v>441</v>
      </c>
      <c r="H5128" t="s">
        <v>781</v>
      </c>
      <c r="I5128" t="s">
        <v>781</v>
      </c>
      <c r="J5128" t="s">
        <v>1381</v>
      </c>
      <c r="K5128" t="s">
        <v>93</v>
      </c>
      <c r="L5128" t="s">
        <v>5027</v>
      </c>
      <c r="M5128">
        <v>804645</v>
      </c>
      <c r="N5128" t="s">
        <v>48</v>
      </c>
      <c r="O5128" t="s">
        <v>425</v>
      </c>
      <c r="P5128" t="s">
        <v>425</v>
      </c>
    </row>
    <row r="5129" spans="1:16" x14ac:dyDescent="0.25">
      <c r="A5129">
        <v>812661</v>
      </c>
      <c r="B5129" t="s">
        <v>488</v>
      </c>
      <c r="C5129" t="s">
        <v>752</v>
      </c>
      <c r="D5129" t="s">
        <v>11914</v>
      </c>
      <c r="E5129" t="s">
        <v>11</v>
      </c>
      <c r="F5129" t="s">
        <v>12</v>
      </c>
      <c r="G5129" t="s">
        <v>1300</v>
      </c>
      <c r="H5129" t="s">
        <v>6406</v>
      </c>
      <c r="I5129" t="s">
        <v>6406</v>
      </c>
      <c r="J5129" t="s">
        <v>5913</v>
      </c>
      <c r="K5129" t="s">
        <v>933</v>
      </c>
      <c r="L5129" t="s">
        <v>11915</v>
      </c>
      <c r="M5129">
        <v>813059</v>
      </c>
      <c r="N5129" t="s">
        <v>11916</v>
      </c>
      <c r="O5129" t="s">
        <v>425</v>
      </c>
      <c r="P5129" t="s">
        <v>425</v>
      </c>
    </row>
    <row r="5130" spans="1:16" x14ac:dyDescent="0.25">
      <c r="A5130">
        <v>812667</v>
      </c>
      <c r="B5130" t="s">
        <v>5631</v>
      </c>
      <c r="C5130" t="s">
        <v>541</v>
      </c>
      <c r="D5130" t="s">
        <v>11917</v>
      </c>
      <c r="E5130" t="s">
        <v>11</v>
      </c>
      <c r="F5130" t="s">
        <v>12</v>
      </c>
      <c r="G5130" t="s">
        <v>1300</v>
      </c>
      <c r="H5130" t="s">
        <v>6406</v>
      </c>
      <c r="I5130" t="s">
        <v>6406</v>
      </c>
      <c r="J5130" t="s">
        <v>5913</v>
      </c>
      <c r="K5130" t="s">
        <v>933</v>
      </c>
      <c r="L5130" t="s">
        <v>11918</v>
      </c>
      <c r="M5130">
        <v>813069</v>
      </c>
      <c r="N5130" t="s">
        <v>11916</v>
      </c>
      <c r="O5130" t="s">
        <v>425</v>
      </c>
      <c r="P5130" t="s">
        <v>425</v>
      </c>
    </row>
    <row r="5131" spans="1:16" x14ac:dyDescent="0.25">
      <c r="A5131">
        <v>812673</v>
      </c>
      <c r="B5131" t="s">
        <v>81</v>
      </c>
      <c r="C5131" t="s">
        <v>8682</v>
      </c>
      <c r="D5131" t="s">
        <v>11919</v>
      </c>
      <c r="E5131" t="s">
        <v>11</v>
      </c>
      <c r="F5131" t="s">
        <v>12</v>
      </c>
      <c r="G5131" t="s">
        <v>1300</v>
      </c>
      <c r="H5131" t="s">
        <v>6406</v>
      </c>
      <c r="I5131" t="s">
        <v>6406</v>
      </c>
      <c r="J5131" t="s">
        <v>5913</v>
      </c>
      <c r="K5131" t="s">
        <v>933</v>
      </c>
      <c r="L5131" t="s">
        <v>11918</v>
      </c>
      <c r="M5131">
        <v>813069</v>
      </c>
      <c r="N5131" t="s">
        <v>11916</v>
      </c>
      <c r="O5131" t="s">
        <v>425</v>
      </c>
      <c r="P5131" t="s">
        <v>425</v>
      </c>
    </row>
    <row r="5132" spans="1:16" x14ac:dyDescent="0.25">
      <c r="A5132">
        <v>812683</v>
      </c>
      <c r="B5132" t="s">
        <v>1245</v>
      </c>
      <c r="C5132" t="s">
        <v>5108</v>
      </c>
      <c r="D5132" t="s">
        <v>11920</v>
      </c>
      <c r="E5132" t="s">
        <v>11</v>
      </c>
      <c r="F5132" t="s">
        <v>12</v>
      </c>
      <c r="G5132" t="s">
        <v>1300</v>
      </c>
      <c r="H5132" t="s">
        <v>6406</v>
      </c>
      <c r="I5132" t="s">
        <v>6406</v>
      </c>
      <c r="J5132" t="s">
        <v>5913</v>
      </c>
      <c r="K5132" t="s">
        <v>933</v>
      </c>
      <c r="L5132" t="s">
        <v>11918</v>
      </c>
      <c r="M5132">
        <v>813069</v>
      </c>
      <c r="N5132" t="s">
        <v>11916</v>
      </c>
      <c r="O5132" t="s">
        <v>425</v>
      </c>
      <c r="P5132" t="s">
        <v>425</v>
      </c>
    </row>
    <row r="5133" spans="1:16" x14ac:dyDescent="0.25">
      <c r="A5133">
        <v>812684</v>
      </c>
      <c r="B5133" t="s">
        <v>1084</v>
      </c>
      <c r="C5133" t="s">
        <v>4430</v>
      </c>
      <c r="D5133" t="s">
        <v>11921</v>
      </c>
      <c r="E5133" t="s">
        <v>11</v>
      </c>
      <c r="F5133" t="s">
        <v>12</v>
      </c>
      <c r="G5133" t="s">
        <v>1300</v>
      </c>
      <c r="H5133" t="s">
        <v>6406</v>
      </c>
      <c r="I5133" t="s">
        <v>6406</v>
      </c>
      <c r="J5133" t="s">
        <v>5913</v>
      </c>
      <c r="K5133" t="s">
        <v>933</v>
      </c>
      <c r="L5133" t="s">
        <v>11922</v>
      </c>
      <c r="M5133">
        <v>813089</v>
      </c>
      <c r="N5133" t="s">
        <v>11916</v>
      </c>
      <c r="O5133" t="s">
        <v>425</v>
      </c>
      <c r="P5133" t="s">
        <v>425</v>
      </c>
    </row>
    <row r="5134" spans="1:16" x14ac:dyDescent="0.25">
      <c r="A5134">
        <v>812699</v>
      </c>
      <c r="B5134" t="s">
        <v>11923</v>
      </c>
      <c r="C5134" t="s">
        <v>11924</v>
      </c>
      <c r="D5134" t="s">
        <v>11925</v>
      </c>
      <c r="E5134" t="s">
        <v>11</v>
      </c>
      <c r="F5134" t="s">
        <v>174</v>
      </c>
      <c r="G5134" t="s">
        <v>175</v>
      </c>
      <c r="H5134" t="s">
        <v>176</v>
      </c>
      <c r="I5134" t="s">
        <v>176</v>
      </c>
      <c r="J5134" t="s">
        <v>5395</v>
      </c>
      <c r="K5134" t="s">
        <v>93</v>
      </c>
      <c r="L5134" t="s">
        <v>6218</v>
      </c>
      <c r="M5134" t="s">
        <v>6219</v>
      </c>
      <c r="N5134" t="s">
        <v>276</v>
      </c>
      <c r="O5134" t="s">
        <v>425</v>
      </c>
      <c r="P5134" t="s">
        <v>425</v>
      </c>
    </row>
    <row r="5135" spans="1:16" x14ac:dyDescent="0.25">
      <c r="A5135">
        <v>812700</v>
      </c>
      <c r="B5135" t="s">
        <v>11926</v>
      </c>
      <c r="C5135" t="s">
        <v>11927</v>
      </c>
      <c r="D5135" t="s">
        <v>11928</v>
      </c>
      <c r="E5135" t="s">
        <v>90</v>
      </c>
      <c r="F5135" t="s">
        <v>189</v>
      </c>
      <c r="G5135" t="s">
        <v>190</v>
      </c>
      <c r="H5135" t="s">
        <v>190</v>
      </c>
      <c r="I5135" t="s">
        <v>198</v>
      </c>
      <c r="J5135" t="s">
        <v>6731</v>
      </c>
      <c r="K5135" t="s">
        <v>93</v>
      </c>
      <c r="M5135">
        <v>806306</v>
      </c>
      <c r="N5135" t="s">
        <v>6620</v>
      </c>
      <c r="O5135" t="s">
        <v>425</v>
      </c>
      <c r="P5135" t="s">
        <v>425</v>
      </c>
    </row>
    <row r="5136" spans="1:16" x14ac:dyDescent="0.25">
      <c r="A5136">
        <v>812702</v>
      </c>
      <c r="B5136" t="s">
        <v>11929</v>
      </c>
      <c r="C5136" t="s">
        <v>11930</v>
      </c>
      <c r="D5136" t="s">
        <v>11931</v>
      </c>
      <c r="E5136" t="s">
        <v>90</v>
      </c>
      <c r="F5136" t="s">
        <v>174</v>
      </c>
      <c r="G5136" t="s">
        <v>498</v>
      </c>
      <c r="H5136" t="s">
        <v>498</v>
      </c>
      <c r="I5136" t="s">
        <v>499</v>
      </c>
      <c r="J5136" t="s">
        <v>92</v>
      </c>
      <c r="K5136" t="s">
        <v>93</v>
      </c>
      <c r="L5136" t="s">
        <v>11932</v>
      </c>
      <c r="M5136" t="s">
        <v>11933</v>
      </c>
      <c r="N5136" t="s">
        <v>11934</v>
      </c>
      <c r="O5136" t="s">
        <v>425</v>
      </c>
      <c r="P5136" t="s">
        <v>425</v>
      </c>
    </row>
    <row r="5137" spans="1:16" x14ac:dyDescent="0.25">
      <c r="A5137">
        <v>812704</v>
      </c>
      <c r="B5137" t="s">
        <v>11935</v>
      </c>
      <c r="C5137" t="s">
        <v>3991</v>
      </c>
      <c r="D5137" t="s">
        <v>11936</v>
      </c>
      <c r="E5137" t="s">
        <v>90</v>
      </c>
      <c r="F5137" t="s">
        <v>12</v>
      </c>
      <c r="G5137" t="s">
        <v>13</v>
      </c>
      <c r="H5137" t="s">
        <v>285</v>
      </c>
      <c r="I5137" t="s">
        <v>285</v>
      </c>
      <c r="J5137" t="s">
        <v>7481</v>
      </c>
      <c r="K5137" t="s">
        <v>61</v>
      </c>
      <c r="L5137" t="s">
        <v>3444</v>
      </c>
      <c r="M5137" t="s">
        <v>3445</v>
      </c>
      <c r="N5137" t="s">
        <v>40</v>
      </c>
      <c r="O5137" t="s">
        <v>425</v>
      </c>
      <c r="P5137" t="s">
        <v>425</v>
      </c>
    </row>
    <row r="5138" spans="1:16" x14ac:dyDescent="0.25">
      <c r="A5138">
        <v>812706</v>
      </c>
      <c r="B5138" t="s">
        <v>11937</v>
      </c>
      <c r="C5138" t="s">
        <v>11938</v>
      </c>
      <c r="D5138" t="s">
        <v>11939</v>
      </c>
      <c r="E5138" t="s">
        <v>11</v>
      </c>
      <c r="F5138" t="s">
        <v>189</v>
      </c>
      <c r="G5138" t="s">
        <v>190</v>
      </c>
      <c r="H5138" t="s">
        <v>190</v>
      </c>
      <c r="I5138" t="s">
        <v>198</v>
      </c>
      <c r="J5138" t="s">
        <v>6450</v>
      </c>
      <c r="K5138" t="s">
        <v>93</v>
      </c>
      <c r="M5138">
        <v>806516</v>
      </c>
      <c r="N5138" t="s">
        <v>1351</v>
      </c>
      <c r="O5138" t="s">
        <v>425</v>
      </c>
      <c r="P5138" t="s">
        <v>425</v>
      </c>
    </row>
    <row r="5139" spans="1:16" x14ac:dyDescent="0.25">
      <c r="A5139">
        <v>812707</v>
      </c>
      <c r="B5139" t="s">
        <v>4877</v>
      </c>
      <c r="C5139" t="s">
        <v>1573</v>
      </c>
      <c r="D5139" t="s">
        <v>11940</v>
      </c>
      <c r="E5139" t="s">
        <v>11</v>
      </c>
      <c r="F5139" t="s">
        <v>174</v>
      </c>
      <c r="G5139" t="s">
        <v>498</v>
      </c>
      <c r="H5139" t="s">
        <v>498</v>
      </c>
      <c r="I5139" t="s">
        <v>3060</v>
      </c>
      <c r="J5139" t="s">
        <v>3926</v>
      </c>
      <c r="K5139" t="s">
        <v>17</v>
      </c>
      <c r="L5139" t="s">
        <v>6320</v>
      </c>
      <c r="M5139" t="s">
        <v>6321</v>
      </c>
      <c r="N5139" t="s">
        <v>9783</v>
      </c>
      <c r="O5139" t="s">
        <v>425</v>
      </c>
      <c r="P5139" t="s">
        <v>425</v>
      </c>
    </row>
    <row r="5140" spans="1:16" x14ac:dyDescent="0.25">
      <c r="A5140">
        <v>812708</v>
      </c>
      <c r="B5140" t="s">
        <v>1469</v>
      </c>
      <c r="C5140" t="s">
        <v>739</v>
      </c>
      <c r="D5140" t="s">
        <v>11941</v>
      </c>
      <c r="E5140" t="s">
        <v>11</v>
      </c>
      <c r="F5140" t="s">
        <v>174</v>
      </c>
      <c r="G5140" t="s">
        <v>175</v>
      </c>
      <c r="H5140" t="s">
        <v>215</v>
      </c>
      <c r="I5140" t="s">
        <v>215</v>
      </c>
      <c r="J5140" t="s">
        <v>162</v>
      </c>
      <c r="K5140" t="s">
        <v>100</v>
      </c>
      <c r="L5140" t="s">
        <v>8524</v>
      </c>
      <c r="M5140" t="s">
        <v>8525</v>
      </c>
      <c r="N5140" t="s">
        <v>1277</v>
      </c>
      <c r="O5140" t="s">
        <v>425</v>
      </c>
      <c r="P5140" t="s">
        <v>425</v>
      </c>
    </row>
    <row r="5141" spans="1:16" x14ac:dyDescent="0.25">
      <c r="A5141">
        <v>812709</v>
      </c>
      <c r="B5141" t="s">
        <v>378</v>
      </c>
      <c r="C5141" t="s">
        <v>3347</v>
      </c>
      <c r="D5141" t="s">
        <v>11942</v>
      </c>
      <c r="E5141" t="s">
        <v>11</v>
      </c>
      <c r="F5141" t="s">
        <v>174</v>
      </c>
      <c r="G5141" t="s">
        <v>441</v>
      </c>
      <c r="H5141" t="s">
        <v>442</v>
      </c>
      <c r="I5141" t="s">
        <v>443</v>
      </c>
      <c r="J5141" t="s">
        <v>2370</v>
      </c>
      <c r="K5141" t="s">
        <v>100</v>
      </c>
      <c r="L5141" t="s">
        <v>5396</v>
      </c>
      <c r="M5141" t="s">
        <v>5397</v>
      </c>
      <c r="N5141" t="s">
        <v>1503</v>
      </c>
      <c r="O5141" t="s">
        <v>425</v>
      </c>
      <c r="P5141" t="s">
        <v>425</v>
      </c>
    </row>
    <row r="5142" spans="1:16" x14ac:dyDescent="0.25">
      <c r="A5142">
        <v>812710</v>
      </c>
      <c r="B5142" t="s">
        <v>1032</v>
      </c>
      <c r="C5142" t="s">
        <v>5031</v>
      </c>
      <c r="D5142" t="s">
        <v>11943</v>
      </c>
      <c r="E5142" t="s">
        <v>11</v>
      </c>
      <c r="F5142" t="s">
        <v>189</v>
      </c>
      <c r="G5142" t="s">
        <v>190</v>
      </c>
      <c r="H5142" t="s">
        <v>190</v>
      </c>
      <c r="I5142" t="s">
        <v>198</v>
      </c>
      <c r="J5142" t="s">
        <v>3334</v>
      </c>
      <c r="K5142" t="s">
        <v>17</v>
      </c>
      <c r="L5142" t="s">
        <v>3335</v>
      </c>
      <c r="M5142" t="s">
        <v>3336</v>
      </c>
      <c r="N5142" t="s">
        <v>3052</v>
      </c>
      <c r="O5142" t="s">
        <v>425</v>
      </c>
      <c r="P5142" t="s">
        <v>425</v>
      </c>
    </row>
    <row r="5143" spans="1:16" x14ac:dyDescent="0.25">
      <c r="A5143">
        <v>812711</v>
      </c>
      <c r="B5143" t="s">
        <v>694</v>
      </c>
      <c r="C5143" t="s">
        <v>3319</v>
      </c>
      <c r="D5143" t="s">
        <v>11944</v>
      </c>
      <c r="E5143" t="s">
        <v>11</v>
      </c>
      <c r="F5143" t="s">
        <v>12</v>
      </c>
      <c r="G5143" t="s">
        <v>13</v>
      </c>
      <c r="H5143" t="s">
        <v>91</v>
      </c>
      <c r="I5143" t="s">
        <v>91</v>
      </c>
      <c r="J5143" t="s">
        <v>78</v>
      </c>
      <c r="K5143" t="s">
        <v>17</v>
      </c>
      <c r="L5143" t="s">
        <v>1797</v>
      </c>
      <c r="M5143">
        <v>41779</v>
      </c>
      <c r="N5143" t="s">
        <v>1798</v>
      </c>
      <c r="O5143" t="s">
        <v>425</v>
      </c>
      <c r="P5143" t="s">
        <v>425</v>
      </c>
    </row>
    <row r="5144" spans="1:16" x14ac:dyDescent="0.25">
      <c r="A5144">
        <v>812715</v>
      </c>
      <c r="B5144" t="s">
        <v>1491</v>
      </c>
      <c r="C5144" t="s">
        <v>23</v>
      </c>
      <c r="D5144" t="s">
        <v>11945</v>
      </c>
      <c r="E5144" t="s">
        <v>11</v>
      </c>
      <c r="F5144" t="s">
        <v>174</v>
      </c>
      <c r="G5144" t="s">
        <v>175</v>
      </c>
      <c r="H5144" t="s">
        <v>215</v>
      </c>
      <c r="I5144" t="s">
        <v>216</v>
      </c>
      <c r="J5144" t="s">
        <v>162</v>
      </c>
      <c r="K5144" t="s">
        <v>100</v>
      </c>
      <c r="L5144" t="s">
        <v>10018</v>
      </c>
      <c r="M5144">
        <v>810355</v>
      </c>
      <c r="N5144" t="s">
        <v>10023</v>
      </c>
      <c r="O5144" t="s">
        <v>425</v>
      </c>
      <c r="P5144" t="s">
        <v>425</v>
      </c>
    </row>
    <row r="5145" spans="1:16" x14ac:dyDescent="0.25">
      <c r="A5145">
        <v>812716</v>
      </c>
      <c r="B5145" t="s">
        <v>11946</v>
      </c>
      <c r="C5145" t="s">
        <v>65</v>
      </c>
      <c r="D5145" t="s">
        <v>11947</v>
      </c>
      <c r="E5145" t="s">
        <v>11</v>
      </c>
      <c r="F5145" t="s">
        <v>174</v>
      </c>
      <c r="G5145" t="s">
        <v>175</v>
      </c>
      <c r="H5145" t="s">
        <v>176</v>
      </c>
      <c r="I5145" t="s">
        <v>176</v>
      </c>
      <c r="J5145" t="s">
        <v>5395</v>
      </c>
      <c r="K5145" t="s">
        <v>93</v>
      </c>
      <c r="M5145">
        <v>809883</v>
      </c>
      <c r="N5145" t="s">
        <v>276</v>
      </c>
      <c r="O5145" t="s">
        <v>425</v>
      </c>
      <c r="P5145" t="s">
        <v>425</v>
      </c>
    </row>
    <row r="5146" spans="1:16" x14ac:dyDescent="0.25">
      <c r="A5146">
        <v>812717</v>
      </c>
      <c r="B5146" t="s">
        <v>11948</v>
      </c>
      <c r="C5146" t="s">
        <v>104</v>
      </c>
      <c r="D5146" t="s">
        <v>11949</v>
      </c>
      <c r="E5146" t="s">
        <v>11</v>
      </c>
      <c r="F5146" t="s">
        <v>12</v>
      </c>
      <c r="G5146" t="s">
        <v>13</v>
      </c>
      <c r="H5146" t="s">
        <v>91</v>
      </c>
      <c r="I5146" t="s">
        <v>91</v>
      </c>
      <c r="J5146" t="s">
        <v>112</v>
      </c>
      <c r="K5146" t="s">
        <v>73</v>
      </c>
      <c r="L5146" t="s">
        <v>1330</v>
      </c>
      <c r="M5146">
        <v>809895</v>
      </c>
      <c r="N5146" t="s">
        <v>315</v>
      </c>
      <c r="O5146" t="s">
        <v>425</v>
      </c>
      <c r="P5146" t="s">
        <v>425</v>
      </c>
    </row>
    <row r="5147" spans="1:16" x14ac:dyDescent="0.25">
      <c r="A5147">
        <v>812718</v>
      </c>
      <c r="B5147" t="s">
        <v>11543</v>
      </c>
      <c r="C5147" t="s">
        <v>3758</v>
      </c>
      <c r="D5147" t="s">
        <v>11950</v>
      </c>
      <c r="E5147" t="s">
        <v>11</v>
      </c>
      <c r="F5147" t="s">
        <v>12</v>
      </c>
      <c r="G5147" t="s">
        <v>13</v>
      </c>
      <c r="H5147" t="s">
        <v>59</v>
      </c>
      <c r="I5147" t="s">
        <v>59</v>
      </c>
      <c r="J5147" t="s">
        <v>891</v>
      </c>
      <c r="K5147" t="s">
        <v>17</v>
      </c>
      <c r="L5147" t="s">
        <v>1419</v>
      </c>
      <c r="M5147">
        <v>3182</v>
      </c>
      <c r="N5147" t="s">
        <v>63</v>
      </c>
      <c r="O5147" t="s">
        <v>425</v>
      </c>
      <c r="P5147" t="s">
        <v>425</v>
      </c>
    </row>
    <row r="5148" spans="1:16" x14ac:dyDescent="0.25">
      <c r="A5148">
        <v>812719</v>
      </c>
      <c r="B5148" t="s">
        <v>11951</v>
      </c>
      <c r="C5148" t="s">
        <v>5659</v>
      </c>
      <c r="D5148" t="s">
        <v>11952</v>
      </c>
      <c r="E5148" t="s">
        <v>90</v>
      </c>
      <c r="F5148" t="s">
        <v>12</v>
      </c>
      <c r="G5148" t="s">
        <v>13</v>
      </c>
      <c r="H5148" t="s">
        <v>432</v>
      </c>
      <c r="I5148" t="s">
        <v>432</v>
      </c>
      <c r="J5148" t="s">
        <v>932</v>
      </c>
      <c r="K5148" t="s">
        <v>933</v>
      </c>
      <c r="L5148" t="s">
        <v>433</v>
      </c>
      <c r="M5148" t="s">
        <v>434</v>
      </c>
      <c r="N5148" t="s">
        <v>435</v>
      </c>
      <c r="O5148" t="s">
        <v>425</v>
      </c>
      <c r="P5148" t="s">
        <v>425</v>
      </c>
    </row>
    <row r="5149" spans="1:16" x14ac:dyDescent="0.25">
      <c r="A5149">
        <v>812720</v>
      </c>
      <c r="B5149" t="s">
        <v>11953</v>
      </c>
      <c r="C5149" t="s">
        <v>11954</v>
      </c>
      <c r="D5149" t="s">
        <v>11955</v>
      </c>
      <c r="E5149" t="s">
        <v>90</v>
      </c>
      <c r="F5149" t="s">
        <v>12</v>
      </c>
      <c r="G5149" t="s">
        <v>35</v>
      </c>
      <c r="H5149" t="s">
        <v>607</v>
      </c>
      <c r="I5149" t="s">
        <v>608</v>
      </c>
      <c r="J5149" t="s">
        <v>625</v>
      </c>
      <c r="K5149" t="s">
        <v>17</v>
      </c>
      <c r="L5149" t="s">
        <v>9610</v>
      </c>
      <c r="M5149">
        <v>809824</v>
      </c>
      <c r="N5149" t="s">
        <v>6366</v>
      </c>
      <c r="O5149" t="s">
        <v>425</v>
      </c>
      <c r="P5149" t="s">
        <v>425</v>
      </c>
    </row>
    <row r="5150" spans="1:16" x14ac:dyDescent="0.25">
      <c r="A5150">
        <v>812721</v>
      </c>
      <c r="B5150" t="s">
        <v>9035</v>
      </c>
      <c r="C5150" t="s">
        <v>940</v>
      </c>
      <c r="D5150" t="s">
        <v>11956</v>
      </c>
      <c r="E5150" t="s">
        <v>11</v>
      </c>
      <c r="F5150" t="s">
        <v>12</v>
      </c>
      <c r="G5150" t="s">
        <v>13</v>
      </c>
      <c r="H5150" t="s">
        <v>341</v>
      </c>
      <c r="I5150" t="s">
        <v>341</v>
      </c>
      <c r="J5150" t="s">
        <v>118</v>
      </c>
      <c r="K5150" t="s">
        <v>17</v>
      </c>
      <c r="L5150" t="s">
        <v>941</v>
      </c>
      <c r="M5150">
        <v>23262</v>
      </c>
      <c r="N5150" t="s">
        <v>366</v>
      </c>
      <c r="O5150" t="s">
        <v>425</v>
      </c>
      <c r="P5150" t="s">
        <v>425</v>
      </c>
    </row>
    <row r="5151" spans="1:16" x14ac:dyDescent="0.25">
      <c r="A5151">
        <v>812722</v>
      </c>
      <c r="B5151" t="s">
        <v>11957</v>
      </c>
      <c r="C5151" t="s">
        <v>11958</v>
      </c>
      <c r="D5151" t="s">
        <v>11959</v>
      </c>
      <c r="E5151" t="s">
        <v>90</v>
      </c>
      <c r="F5151" t="s">
        <v>12</v>
      </c>
      <c r="G5151" t="s">
        <v>13</v>
      </c>
      <c r="H5151" t="s">
        <v>44</v>
      </c>
      <c r="I5151" t="s">
        <v>44</v>
      </c>
      <c r="J5151" t="s">
        <v>155</v>
      </c>
      <c r="K5151" t="s">
        <v>17</v>
      </c>
      <c r="L5151" t="s">
        <v>156</v>
      </c>
      <c r="M5151" t="s">
        <v>157</v>
      </c>
      <c r="N5151" t="s">
        <v>325</v>
      </c>
      <c r="O5151" t="s">
        <v>425</v>
      </c>
      <c r="P5151" t="s">
        <v>425</v>
      </c>
    </row>
    <row r="5152" spans="1:16" x14ac:dyDescent="0.25">
      <c r="A5152">
        <v>812724</v>
      </c>
      <c r="B5152" t="s">
        <v>6901</v>
      </c>
      <c r="C5152" t="s">
        <v>620</v>
      </c>
      <c r="D5152" t="s">
        <v>11960</v>
      </c>
      <c r="E5152" t="s">
        <v>11</v>
      </c>
      <c r="F5152" t="s">
        <v>12</v>
      </c>
      <c r="G5152" t="s">
        <v>13</v>
      </c>
      <c r="H5152" t="s">
        <v>44</v>
      </c>
      <c r="I5152" t="s">
        <v>44</v>
      </c>
      <c r="J5152" t="s">
        <v>118</v>
      </c>
      <c r="K5152" t="s">
        <v>17</v>
      </c>
      <c r="L5152" t="s">
        <v>976</v>
      </c>
      <c r="M5152">
        <v>26183</v>
      </c>
      <c r="N5152" t="s">
        <v>325</v>
      </c>
      <c r="O5152" t="s">
        <v>425</v>
      </c>
      <c r="P5152" t="s">
        <v>425</v>
      </c>
    </row>
    <row r="5153" spans="1:16" x14ac:dyDescent="0.25">
      <c r="A5153">
        <v>812725</v>
      </c>
      <c r="B5153" t="s">
        <v>1514</v>
      </c>
      <c r="C5153" t="s">
        <v>11961</v>
      </c>
      <c r="D5153" t="s">
        <v>11962</v>
      </c>
      <c r="E5153" t="s">
        <v>11</v>
      </c>
      <c r="F5153" t="s">
        <v>189</v>
      </c>
      <c r="G5153" t="s">
        <v>190</v>
      </c>
      <c r="H5153" t="s">
        <v>190</v>
      </c>
      <c r="I5153" t="s">
        <v>198</v>
      </c>
      <c r="J5153" t="s">
        <v>2492</v>
      </c>
      <c r="K5153" t="s">
        <v>73</v>
      </c>
      <c r="M5153">
        <v>807135</v>
      </c>
      <c r="N5153" t="s">
        <v>6620</v>
      </c>
      <c r="O5153" t="s">
        <v>425</v>
      </c>
      <c r="P5153" t="s">
        <v>425</v>
      </c>
    </row>
    <row r="5154" spans="1:16" x14ac:dyDescent="0.25">
      <c r="A5154">
        <v>812726</v>
      </c>
      <c r="B5154" t="s">
        <v>11963</v>
      </c>
      <c r="C5154" t="s">
        <v>4087</v>
      </c>
      <c r="D5154" t="s">
        <v>11964</v>
      </c>
      <c r="E5154" t="s">
        <v>90</v>
      </c>
      <c r="F5154" t="s">
        <v>174</v>
      </c>
      <c r="G5154" t="s">
        <v>441</v>
      </c>
      <c r="H5154" t="s">
        <v>781</v>
      </c>
      <c r="I5154" t="s">
        <v>781</v>
      </c>
      <c r="J5154" t="s">
        <v>927</v>
      </c>
      <c r="K5154" t="s">
        <v>100</v>
      </c>
      <c r="L5154" t="s">
        <v>9314</v>
      </c>
      <c r="M5154" t="s">
        <v>9315</v>
      </c>
      <c r="N5154" t="s">
        <v>54</v>
      </c>
      <c r="O5154" t="s">
        <v>425</v>
      </c>
      <c r="P5154" t="s">
        <v>425</v>
      </c>
    </row>
    <row r="5155" spans="1:16" x14ac:dyDescent="0.25">
      <c r="A5155">
        <v>812727</v>
      </c>
      <c r="B5155" t="s">
        <v>11965</v>
      </c>
      <c r="C5155" t="s">
        <v>1049</v>
      </c>
      <c r="D5155" t="s">
        <v>147</v>
      </c>
      <c r="E5155" t="s">
        <v>11</v>
      </c>
      <c r="F5155" t="s">
        <v>12</v>
      </c>
      <c r="G5155" t="s">
        <v>13</v>
      </c>
      <c r="H5155" t="s">
        <v>91</v>
      </c>
      <c r="I5155" t="s">
        <v>91</v>
      </c>
      <c r="J5155" t="s">
        <v>307</v>
      </c>
      <c r="K5155" t="s">
        <v>26</v>
      </c>
      <c r="L5155" t="s">
        <v>137</v>
      </c>
      <c r="M5155">
        <v>24070</v>
      </c>
      <c r="N5155" t="s">
        <v>138</v>
      </c>
      <c r="O5155" t="s">
        <v>425</v>
      </c>
      <c r="P5155" t="s">
        <v>425</v>
      </c>
    </row>
    <row r="5156" spans="1:16" x14ac:dyDescent="0.25">
      <c r="A5156">
        <v>812728</v>
      </c>
      <c r="B5156" t="s">
        <v>11966</v>
      </c>
      <c r="C5156" t="s">
        <v>11967</v>
      </c>
      <c r="D5156" t="s">
        <v>11968</v>
      </c>
      <c r="E5156" t="s">
        <v>90</v>
      </c>
      <c r="F5156" t="s">
        <v>12</v>
      </c>
      <c r="G5156" t="s">
        <v>35</v>
      </c>
      <c r="H5156" t="s">
        <v>3682</v>
      </c>
      <c r="I5156" t="s">
        <v>3682</v>
      </c>
      <c r="J5156" t="s">
        <v>1632</v>
      </c>
      <c r="K5156" t="s">
        <v>73</v>
      </c>
      <c r="L5156" t="s">
        <v>11969</v>
      </c>
      <c r="M5156" t="s">
        <v>11970</v>
      </c>
      <c r="N5156" t="s">
        <v>54</v>
      </c>
      <c r="O5156" t="s">
        <v>425</v>
      </c>
      <c r="P5156" t="s">
        <v>425</v>
      </c>
    </row>
    <row r="5157" spans="1:16" x14ac:dyDescent="0.25">
      <c r="A5157">
        <v>812730</v>
      </c>
      <c r="B5157" t="s">
        <v>1796</v>
      </c>
      <c r="C5157" t="s">
        <v>7795</v>
      </c>
      <c r="D5157" t="s">
        <v>11971</v>
      </c>
      <c r="E5157" t="s">
        <v>11</v>
      </c>
      <c r="F5157" t="s">
        <v>12</v>
      </c>
      <c r="G5157" t="s">
        <v>13</v>
      </c>
      <c r="H5157" t="s">
        <v>91</v>
      </c>
      <c r="I5157" t="s">
        <v>91</v>
      </c>
      <c r="J5157" t="s">
        <v>11972</v>
      </c>
      <c r="K5157" t="s">
        <v>73</v>
      </c>
      <c r="L5157" t="s">
        <v>1458</v>
      </c>
      <c r="M5157">
        <v>808226</v>
      </c>
      <c r="N5157" t="s">
        <v>315</v>
      </c>
      <c r="O5157" t="s">
        <v>425</v>
      </c>
      <c r="P5157" t="s">
        <v>425</v>
      </c>
    </row>
    <row r="5158" spans="1:16" x14ac:dyDescent="0.25">
      <c r="A5158">
        <v>812731</v>
      </c>
      <c r="B5158" t="s">
        <v>4671</v>
      </c>
      <c r="C5158" t="s">
        <v>6803</v>
      </c>
      <c r="D5158" t="s">
        <v>11973</v>
      </c>
      <c r="E5158" t="s">
        <v>90</v>
      </c>
      <c r="F5158" t="s">
        <v>189</v>
      </c>
      <c r="G5158" t="s">
        <v>190</v>
      </c>
      <c r="H5158" t="s">
        <v>190</v>
      </c>
      <c r="I5158" t="s">
        <v>198</v>
      </c>
      <c r="J5158" t="s">
        <v>6731</v>
      </c>
      <c r="K5158" t="s">
        <v>93</v>
      </c>
      <c r="L5158" t="s">
        <v>6492</v>
      </c>
      <c r="M5158">
        <v>809070</v>
      </c>
      <c r="N5158" t="s">
        <v>6620</v>
      </c>
      <c r="O5158" t="s">
        <v>425</v>
      </c>
      <c r="P5158" t="s">
        <v>425</v>
      </c>
    </row>
    <row r="5159" spans="1:16" x14ac:dyDescent="0.25">
      <c r="A5159">
        <v>812732</v>
      </c>
      <c r="B5159" t="s">
        <v>1345</v>
      </c>
      <c r="C5159" t="s">
        <v>3708</v>
      </c>
      <c r="D5159" t="s">
        <v>11974</v>
      </c>
      <c r="E5159" t="s">
        <v>90</v>
      </c>
      <c r="F5159" t="s">
        <v>174</v>
      </c>
      <c r="G5159" t="s">
        <v>175</v>
      </c>
      <c r="H5159" t="s">
        <v>318</v>
      </c>
      <c r="I5159" t="s">
        <v>319</v>
      </c>
      <c r="J5159" t="s">
        <v>92</v>
      </c>
      <c r="K5159" t="s">
        <v>93</v>
      </c>
      <c r="L5159" t="s">
        <v>2364</v>
      </c>
      <c r="M5159" t="s">
        <v>2365</v>
      </c>
      <c r="N5159" t="s">
        <v>5977</v>
      </c>
      <c r="O5159" t="s">
        <v>425</v>
      </c>
      <c r="P5159" t="s">
        <v>425</v>
      </c>
    </row>
    <row r="5160" spans="1:16" x14ac:dyDescent="0.25">
      <c r="A5160">
        <v>812733</v>
      </c>
      <c r="B5160" t="s">
        <v>11975</v>
      </c>
      <c r="C5160" t="s">
        <v>11976</v>
      </c>
      <c r="D5160" t="s">
        <v>11977</v>
      </c>
      <c r="E5160" t="s">
        <v>11</v>
      </c>
      <c r="F5160" t="s">
        <v>174</v>
      </c>
      <c r="G5160" t="s">
        <v>523</v>
      </c>
      <c r="H5160" t="s">
        <v>524</v>
      </c>
      <c r="I5160" t="s">
        <v>525</v>
      </c>
      <c r="J5160" t="s">
        <v>222</v>
      </c>
      <c r="K5160" t="s">
        <v>26</v>
      </c>
      <c r="L5160" t="s">
        <v>3042</v>
      </c>
      <c r="M5160" t="s">
        <v>3043</v>
      </c>
      <c r="N5160" t="s">
        <v>11824</v>
      </c>
      <c r="O5160" t="s">
        <v>425</v>
      </c>
      <c r="P5160" t="s">
        <v>425</v>
      </c>
    </row>
    <row r="5161" spans="1:16" x14ac:dyDescent="0.25">
      <c r="A5161">
        <v>812734</v>
      </c>
      <c r="B5161" t="s">
        <v>3805</v>
      </c>
      <c r="C5161" t="s">
        <v>11978</v>
      </c>
      <c r="D5161" t="s">
        <v>11979</v>
      </c>
      <c r="E5161" t="s">
        <v>11</v>
      </c>
      <c r="F5161" t="s">
        <v>189</v>
      </c>
      <c r="G5161" t="s">
        <v>190</v>
      </c>
      <c r="H5161" t="s">
        <v>190</v>
      </c>
      <c r="I5161" t="s">
        <v>198</v>
      </c>
      <c r="J5161" t="s">
        <v>6450</v>
      </c>
      <c r="K5161" t="s">
        <v>93</v>
      </c>
      <c r="M5161">
        <v>806516</v>
      </c>
      <c r="N5161" t="s">
        <v>1351</v>
      </c>
      <c r="O5161" t="s">
        <v>425</v>
      </c>
      <c r="P5161" t="s">
        <v>425</v>
      </c>
    </row>
    <row r="5162" spans="1:16" x14ac:dyDescent="0.25">
      <c r="A5162">
        <v>812735</v>
      </c>
      <c r="B5162" t="s">
        <v>11980</v>
      </c>
      <c r="C5162" t="s">
        <v>11981</v>
      </c>
      <c r="D5162" t="s">
        <v>11982</v>
      </c>
      <c r="E5162" t="s">
        <v>90</v>
      </c>
      <c r="F5162" t="s">
        <v>12</v>
      </c>
      <c r="G5162" t="s">
        <v>13</v>
      </c>
      <c r="H5162" t="s">
        <v>257</v>
      </c>
      <c r="I5162" t="s">
        <v>754</v>
      </c>
      <c r="J5162" t="s">
        <v>526</v>
      </c>
      <c r="K5162" t="s">
        <v>61</v>
      </c>
      <c r="L5162" t="s">
        <v>8214</v>
      </c>
      <c r="M5162">
        <v>808311</v>
      </c>
      <c r="N5162" t="s">
        <v>1684</v>
      </c>
      <c r="O5162" t="s">
        <v>425</v>
      </c>
      <c r="P5162" t="s">
        <v>425</v>
      </c>
    </row>
    <row r="5163" spans="1:16" x14ac:dyDescent="0.25">
      <c r="A5163">
        <v>812736</v>
      </c>
      <c r="B5163" t="s">
        <v>11087</v>
      </c>
      <c r="C5163" t="s">
        <v>11983</v>
      </c>
      <c r="D5163" t="s">
        <v>11984</v>
      </c>
      <c r="E5163" t="s">
        <v>11</v>
      </c>
      <c r="F5163" t="s">
        <v>189</v>
      </c>
      <c r="G5163" t="s">
        <v>190</v>
      </c>
      <c r="H5163" t="s">
        <v>190</v>
      </c>
      <c r="I5163" t="s">
        <v>198</v>
      </c>
      <c r="J5163" t="s">
        <v>6793</v>
      </c>
      <c r="K5163" t="s">
        <v>93</v>
      </c>
      <c r="M5163">
        <v>806308</v>
      </c>
      <c r="N5163" t="s">
        <v>6620</v>
      </c>
      <c r="O5163" t="s">
        <v>425</v>
      </c>
      <c r="P5163" t="s">
        <v>425</v>
      </c>
    </row>
    <row r="5164" spans="1:16" x14ac:dyDescent="0.25">
      <c r="A5164">
        <v>812739</v>
      </c>
      <c r="B5164" t="s">
        <v>11985</v>
      </c>
      <c r="C5164" t="s">
        <v>164</v>
      </c>
      <c r="D5164" t="s">
        <v>11986</v>
      </c>
      <c r="E5164" t="s">
        <v>90</v>
      </c>
      <c r="F5164" t="s">
        <v>174</v>
      </c>
      <c r="G5164" t="s">
        <v>373</v>
      </c>
      <c r="H5164" t="s">
        <v>1677</v>
      </c>
      <c r="I5164" t="s">
        <v>1677</v>
      </c>
      <c r="J5164" t="s">
        <v>6673</v>
      </c>
      <c r="K5164" t="s">
        <v>61</v>
      </c>
      <c r="L5164" t="s">
        <v>6674</v>
      </c>
      <c r="M5164">
        <v>812301</v>
      </c>
      <c r="N5164" t="s">
        <v>7122</v>
      </c>
      <c r="O5164" t="s">
        <v>425</v>
      </c>
      <c r="P5164" t="s">
        <v>425</v>
      </c>
    </row>
    <row r="5165" spans="1:16" x14ac:dyDescent="0.25">
      <c r="A5165">
        <v>812740</v>
      </c>
      <c r="B5165" t="s">
        <v>11445</v>
      </c>
      <c r="C5165" t="s">
        <v>5698</v>
      </c>
      <c r="D5165" t="s">
        <v>11987</v>
      </c>
      <c r="E5165" t="s">
        <v>90</v>
      </c>
      <c r="F5165" t="s">
        <v>12</v>
      </c>
      <c r="G5165" t="s">
        <v>13</v>
      </c>
      <c r="H5165" t="s">
        <v>229</v>
      </c>
      <c r="I5165" t="s">
        <v>229</v>
      </c>
      <c r="J5165" t="s">
        <v>99</v>
      </c>
      <c r="K5165" t="s">
        <v>73</v>
      </c>
      <c r="L5165" t="s">
        <v>1117</v>
      </c>
      <c r="M5165">
        <v>24172</v>
      </c>
      <c r="N5165" t="s">
        <v>40</v>
      </c>
      <c r="O5165" t="s">
        <v>425</v>
      </c>
      <c r="P5165" t="s">
        <v>425</v>
      </c>
    </row>
    <row r="5166" spans="1:16" x14ac:dyDescent="0.25">
      <c r="A5166">
        <v>812741</v>
      </c>
      <c r="B5166" t="s">
        <v>11988</v>
      </c>
      <c r="C5166" t="s">
        <v>2494</v>
      </c>
      <c r="D5166" t="s">
        <v>11989</v>
      </c>
      <c r="E5166" t="s">
        <v>90</v>
      </c>
      <c r="F5166" t="s">
        <v>174</v>
      </c>
      <c r="G5166" t="s">
        <v>441</v>
      </c>
      <c r="H5166" t="s">
        <v>781</v>
      </c>
      <c r="I5166" t="s">
        <v>781</v>
      </c>
      <c r="J5166" t="s">
        <v>3258</v>
      </c>
      <c r="K5166" t="s">
        <v>93</v>
      </c>
      <c r="L5166" t="s">
        <v>8363</v>
      </c>
      <c r="M5166">
        <v>808490</v>
      </c>
      <c r="N5166" t="s">
        <v>5223</v>
      </c>
      <c r="O5166" t="s">
        <v>425</v>
      </c>
      <c r="P5166" t="s">
        <v>425</v>
      </c>
    </row>
    <row r="5167" spans="1:16" x14ac:dyDescent="0.25">
      <c r="A5167">
        <v>812742</v>
      </c>
      <c r="B5167" t="s">
        <v>864</v>
      </c>
      <c r="C5167" t="s">
        <v>672</v>
      </c>
      <c r="D5167" t="s">
        <v>11990</v>
      </c>
      <c r="E5167" t="s">
        <v>11</v>
      </c>
      <c r="F5167" t="s">
        <v>12</v>
      </c>
      <c r="G5167" t="s">
        <v>35</v>
      </c>
      <c r="H5167" t="s">
        <v>36</v>
      </c>
      <c r="I5167" t="s">
        <v>37</v>
      </c>
      <c r="J5167" t="s">
        <v>259</v>
      </c>
      <c r="K5167" t="s">
        <v>17</v>
      </c>
      <c r="L5167" t="s">
        <v>39</v>
      </c>
      <c r="M5167">
        <v>7492</v>
      </c>
      <c r="N5167" t="s">
        <v>40</v>
      </c>
      <c r="O5167" t="s">
        <v>425</v>
      </c>
      <c r="P5167" t="s">
        <v>425</v>
      </c>
    </row>
    <row r="5168" spans="1:16" x14ac:dyDescent="0.25">
      <c r="A5168">
        <v>812743</v>
      </c>
      <c r="B5168" t="s">
        <v>1107</v>
      </c>
      <c r="C5168" t="s">
        <v>76</v>
      </c>
      <c r="D5168" t="s">
        <v>11991</v>
      </c>
      <c r="E5168" t="s">
        <v>11</v>
      </c>
      <c r="F5168" t="s">
        <v>12</v>
      </c>
      <c r="G5168" t="s">
        <v>13</v>
      </c>
      <c r="H5168" t="s">
        <v>341</v>
      </c>
      <c r="I5168" t="s">
        <v>341</v>
      </c>
      <c r="J5168" t="s">
        <v>131</v>
      </c>
      <c r="K5168" t="s">
        <v>100</v>
      </c>
      <c r="L5168" t="s">
        <v>941</v>
      </c>
      <c r="M5168">
        <v>23262</v>
      </c>
      <c r="N5168" t="s">
        <v>366</v>
      </c>
      <c r="O5168" t="s">
        <v>425</v>
      </c>
      <c r="P5168" t="s">
        <v>425</v>
      </c>
    </row>
    <row r="5169" spans="1:16" x14ac:dyDescent="0.25">
      <c r="A5169">
        <v>812744</v>
      </c>
      <c r="B5169" t="s">
        <v>11992</v>
      </c>
      <c r="C5169" t="s">
        <v>11993</v>
      </c>
      <c r="D5169" t="s">
        <v>11994</v>
      </c>
      <c r="E5169" t="s">
        <v>90</v>
      </c>
      <c r="F5169" t="s">
        <v>12</v>
      </c>
      <c r="G5169" t="s">
        <v>1300</v>
      </c>
      <c r="H5169" t="s">
        <v>1301</v>
      </c>
      <c r="I5169" t="s">
        <v>1301</v>
      </c>
      <c r="J5169" t="s">
        <v>1148</v>
      </c>
      <c r="K5169" t="s">
        <v>73</v>
      </c>
      <c r="L5169" t="s">
        <v>6758</v>
      </c>
      <c r="M5169" t="s">
        <v>6759</v>
      </c>
      <c r="N5169" t="s">
        <v>1305</v>
      </c>
      <c r="O5169" t="s">
        <v>425</v>
      </c>
      <c r="P5169" t="s">
        <v>425</v>
      </c>
    </row>
    <row r="5170" spans="1:16" x14ac:dyDescent="0.25">
      <c r="A5170">
        <v>812746</v>
      </c>
      <c r="B5170" t="s">
        <v>1944</v>
      </c>
      <c r="C5170" t="s">
        <v>57</v>
      </c>
      <c r="D5170" t="s">
        <v>11995</v>
      </c>
      <c r="E5170" t="s">
        <v>11</v>
      </c>
      <c r="F5170" t="s">
        <v>174</v>
      </c>
      <c r="G5170" t="s">
        <v>175</v>
      </c>
      <c r="H5170" t="s">
        <v>176</v>
      </c>
      <c r="I5170" t="s">
        <v>176</v>
      </c>
      <c r="J5170" t="s">
        <v>6221</v>
      </c>
      <c r="K5170" t="s">
        <v>933</v>
      </c>
      <c r="L5170" t="s">
        <v>11996</v>
      </c>
      <c r="M5170" t="s">
        <v>11997</v>
      </c>
      <c r="N5170" t="s">
        <v>1277</v>
      </c>
      <c r="O5170" t="s">
        <v>425</v>
      </c>
      <c r="P5170" t="s">
        <v>425</v>
      </c>
    </row>
    <row r="5171" spans="1:16" x14ac:dyDescent="0.25">
      <c r="A5171">
        <v>812749</v>
      </c>
      <c r="B5171" t="s">
        <v>11998</v>
      </c>
      <c r="C5171" t="s">
        <v>8682</v>
      </c>
      <c r="D5171" t="s">
        <v>11999</v>
      </c>
      <c r="E5171" t="s">
        <v>11</v>
      </c>
      <c r="F5171" t="s">
        <v>174</v>
      </c>
      <c r="G5171" t="s">
        <v>373</v>
      </c>
      <c r="H5171" t="s">
        <v>815</v>
      </c>
      <c r="I5171" t="s">
        <v>815</v>
      </c>
      <c r="J5171" t="s">
        <v>1742</v>
      </c>
      <c r="K5171" t="s">
        <v>61</v>
      </c>
      <c r="L5171" t="s">
        <v>5770</v>
      </c>
      <c r="M5171">
        <v>808672</v>
      </c>
      <c r="N5171" t="s">
        <v>19</v>
      </c>
      <c r="O5171" t="s">
        <v>425</v>
      </c>
      <c r="P5171" t="s">
        <v>425</v>
      </c>
    </row>
    <row r="5172" spans="1:16" x14ac:dyDescent="0.25">
      <c r="A5172">
        <v>812750</v>
      </c>
      <c r="B5172" t="s">
        <v>4133</v>
      </c>
      <c r="C5172" t="s">
        <v>254</v>
      </c>
      <c r="D5172" t="s">
        <v>12000</v>
      </c>
      <c r="E5172" t="s">
        <v>11</v>
      </c>
      <c r="F5172" t="s">
        <v>174</v>
      </c>
      <c r="G5172" t="s">
        <v>175</v>
      </c>
      <c r="H5172" t="s">
        <v>215</v>
      </c>
      <c r="I5172" t="s">
        <v>215</v>
      </c>
      <c r="J5172" t="s">
        <v>7679</v>
      </c>
      <c r="K5172" t="s">
        <v>73</v>
      </c>
      <c r="L5172" t="s">
        <v>8524</v>
      </c>
      <c r="M5172" t="s">
        <v>8525</v>
      </c>
      <c r="N5172" t="s">
        <v>1277</v>
      </c>
      <c r="O5172" t="s">
        <v>425</v>
      </c>
      <c r="P5172" t="s">
        <v>425</v>
      </c>
    </row>
    <row r="5173" spans="1:16" x14ac:dyDescent="0.25">
      <c r="A5173">
        <v>812752</v>
      </c>
      <c r="B5173" t="s">
        <v>12001</v>
      </c>
      <c r="C5173" t="s">
        <v>12002</v>
      </c>
      <c r="D5173" t="s">
        <v>12003</v>
      </c>
      <c r="E5173" t="s">
        <v>11</v>
      </c>
      <c r="F5173" t="s">
        <v>174</v>
      </c>
      <c r="G5173" t="s">
        <v>175</v>
      </c>
      <c r="H5173" t="s">
        <v>176</v>
      </c>
      <c r="I5173" t="s">
        <v>176</v>
      </c>
      <c r="J5173" t="s">
        <v>5395</v>
      </c>
      <c r="K5173" t="s">
        <v>93</v>
      </c>
      <c r="L5173" t="s">
        <v>6218</v>
      </c>
      <c r="M5173" t="s">
        <v>6219</v>
      </c>
      <c r="N5173" t="s">
        <v>276</v>
      </c>
      <c r="O5173" t="s">
        <v>425</v>
      </c>
      <c r="P5173" t="s">
        <v>425</v>
      </c>
    </row>
    <row r="5174" spans="1:16" x14ac:dyDescent="0.25">
      <c r="A5174">
        <v>812753</v>
      </c>
      <c r="B5174" t="s">
        <v>2448</v>
      </c>
      <c r="C5174" t="s">
        <v>672</v>
      </c>
      <c r="D5174" t="s">
        <v>5074</v>
      </c>
      <c r="E5174" t="s">
        <v>11</v>
      </c>
      <c r="F5174" t="s">
        <v>174</v>
      </c>
      <c r="G5174" t="s">
        <v>498</v>
      </c>
      <c r="H5174" t="s">
        <v>498</v>
      </c>
      <c r="I5174" t="s">
        <v>499</v>
      </c>
      <c r="J5174" t="s">
        <v>45</v>
      </c>
      <c r="K5174" t="s">
        <v>17</v>
      </c>
      <c r="L5174" t="s">
        <v>8318</v>
      </c>
      <c r="M5174">
        <v>813127</v>
      </c>
      <c r="N5174" t="s">
        <v>5075</v>
      </c>
      <c r="O5174" t="s">
        <v>425</v>
      </c>
      <c r="P5174" t="s">
        <v>425</v>
      </c>
    </row>
    <row r="5175" spans="1:16" x14ac:dyDescent="0.25">
      <c r="A5175">
        <v>812754</v>
      </c>
      <c r="B5175" t="s">
        <v>3707</v>
      </c>
      <c r="C5175" t="s">
        <v>3250</v>
      </c>
      <c r="D5175" t="s">
        <v>12004</v>
      </c>
      <c r="E5175" t="s">
        <v>90</v>
      </c>
      <c r="F5175" t="s">
        <v>174</v>
      </c>
      <c r="G5175" t="s">
        <v>441</v>
      </c>
      <c r="H5175" t="s">
        <v>781</v>
      </c>
      <c r="I5175" t="s">
        <v>781</v>
      </c>
      <c r="J5175" t="s">
        <v>402</v>
      </c>
      <c r="K5175" t="s">
        <v>93</v>
      </c>
      <c r="L5175" t="s">
        <v>783</v>
      </c>
      <c r="M5175">
        <v>47198</v>
      </c>
      <c r="N5175" t="s">
        <v>11310</v>
      </c>
      <c r="O5175" t="s">
        <v>425</v>
      </c>
      <c r="P5175" t="s">
        <v>425</v>
      </c>
    </row>
    <row r="5176" spans="1:16" x14ac:dyDescent="0.25">
      <c r="A5176">
        <v>812755</v>
      </c>
      <c r="B5176" t="s">
        <v>3040</v>
      </c>
      <c r="C5176" t="s">
        <v>254</v>
      </c>
      <c r="D5176" t="s">
        <v>12005</v>
      </c>
      <c r="E5176" t="s">
        <v>11</v>
      </c>
      <c r="F5176" t="s">
        <v>12</v>
      </c>
      <c r="G5176" t="s">
        <v>13</v>
      </c>
      <c r="H5176" t="s">
        <v>59</v>
      </c>
      <c r="I5176" t="s">
        <v>59</v>
      </c>
      <c r="J5176" t="s">
        <v>222</v>
      </c>
      <c r="K5176" t="s">
        <v>26</v>
      </c>
      <c r="L5176" t="s">
        <v>62</v>
      </c>
      <c r="M5176">
        <v>20071</v>
      </c>
      <c r="N5176" t="s">
        <v>63</v>
      </c>
      <c r="O5176" t="s">
        <v>425</v>
      </c>
      <c r="P5176" t="s">
        <v>425</v>
      </c>
    </row>
    <row r="5177" spans="1:16" x14ac:dyDescent="0.25">
      <c r="A5177">
        <v>812758</v>
      </c>
      <c r="B5177" t="s">
        <v>12006</v>
      </c>
      <c r="C5177" t="s">
        <v>848</v>
      </c>
      <c r="D5177" t="s">
        <v>12007</v>
      </c>
      <c r="E5177" t="s">
        <v>11</v>
      </c>
      <c r="F5177" t="s">
        <v>189</v>
      </c>
      <c r="G5177" t="s">
        <v>190</v>
      </c>
      <c r="H5177" t="s">
        <v>190</v>
      </c>
      <c r="I5177" t="s">
        <v>198</v>
      </c>
      <c r="J5177" t="s">
        <v>6793</v>
      </c>
      <c r="K5177" t="s">
        <v>93</v>
      </c>
      <c r="M5177">
        <v>806308</v>
      </c>
      <c r="N5177" t="s">
        <v>6620</v>
      </c>
      <c r="O5177" t="s">
        <v>425</v>
      </c>
      <c r="P5177" t="s">
        <v>425</v>
      </c>
    </row>
    <row r="5178" spans="1:16" x14ac:dyDescent="0.25">
      <c r="A5178">
        <v>812767</v>
      </c>
      <c r="B5178" t="s">
        <v>416</v>
      </c>
      <c r="C5178" t="s">
        <v>1332</v>
      </c>
      <c r="D5178" t="s">
        <v>12008</v>
      </c>
      <c r="E5178" t="s">
        <v>11</v>
      </c>
      <c r="F5178" t="s">
        <v>12</v>
      </c>
      <c r="G5178" t="s">
        <v>1300</v>
      </c>
      <c r="H5178" t="s">
        <v>1349</v>
      </c>
      <c r="I5178" t="s">
        <v>1349</v>
      </c>
      <c r="J5178" t="s">
        <v>3247</v>
      </c>
      <c r="K5178" t="s">
        <v>933</v>
      </c>
      <c r="L5178" t="s">
        <v>4745</v>
      </c>
      <c r="M5178">
        <v>804280</v>
      </c>
      <c r="N5178" t="s">
        <v>3787</v>
      </c>
      <c r="O5178" t="s">
        <v>425</v>
      </c>
      <c r="P5178" t="s">
        <v>425</v>
      </c>
    </row>
    <row r="5179" spans="1:16" x14ac:dyDescent="0.25">
      <c r="A5179">
        <v>812768</v>
      </c>
      <c r="B5179" t="s">
        <v>12009</v>
      </c>
      <c r="C5179" t="s">
        <v>708</v>
      </c>
      <c r="D5179" t="s">
        <v>12010</v>
      </c>
      <c r="E5179" t="s">
        <v>11</v>
      </c>
      <c r="F5179" t="s">
        <v>12</v>
      </c>
      <c r="G5179" t="s">
        <v>1300</v>
      </c>
      <c r="H5179" t="s">
        <v>1349</v>
      </c>
      <c r="I5179" t="s">
        <v>1349</v>
      </c>
      <c r="J5179" t="s">
        <v>118</v>
      </c>
      <c r="K5179" t="s">
        <v>17</v>
      </c>
      <c r="L5179" t="s">
        <v>3963</v>
      </c>
      <c r="M5179">
        <v>803731</v>
      </c>
      <c r="N5179" t="s">
        <v>325</v>
      </c>
      <c r="O5179" t="s">
        <v>425</v>
      </c>
      <c r="P5179" t="s">
        <v>425</v>
      </c>
    </row>
    <row r="5180" spans="1:16" x14ac:dyDescent="0.25">
      <c r="A5180">
        <v>812769</v>
      </c>
      <c r="B5180" t="s">
        <v>7147</v>
      </c>
      <c r="C5180" t="s">
        <v>2115</v>
      </c>
      <c r="D5180" t="s">
        <v>12011</v>
      </c>
      <c r="E5180" t="s">
        <v>90</v>
      </c>
      <c r="F5180" t="s">
        <v>12</v>
      </c>
      <c r="G5180" t="s">
        <v>1300</v>
      </c>
      <c r="H5180" t="s">
        <v>1349</v>
      </c>
      <c r="I5180" t="s">
        <v>1349</v>
      </c>
      <c r="J5180" t="s">
        <v>3161</v>
      </c>
      <c r="K5180" t="s">
        <v>61</v>
      </c>
      <c r="L5180" t="s">
        <v>8044</v>
      </c>
      <c r="M5180">
        <v>808148</v>
      </c>
      <c r="N5180" t="s">
        <v>325</v>
      </c>
      <c r="O5180" t="s">
        <v>425</v>
      </c>
      <c r="P5180" t="s">
        <v>425</v>
      </c>
    </row>
    <row r="5181" spans="1:16" x14ac:dyDescent="0.25">
      <c r="A5181">
        <v>812770</v>
      </c>
      <c r="B5181" t="s">
        <v>12012</v>
      </c>
      <c r="C5181" t="s">
        <v>121</v>
      </c>
      <c r="D5181" t="s">
        <v>12013</v>
      </c>
      <c r="E5181" t="s">
        <v>11</v>
      </c>
      <c r="F5181" t="s">
        <v>12</v>
      </c>
      <c r="G5181" t="s">
        <v>1300</v>
      </c>
      <c r="H5181" t="s">
        <v>1349</v>
      </c>
      <c r="I5181" t="s">
        <v>1349</v>
      </c>
      <c r="J5181" t="s">
        <v>3905</v>
      </c>
      <c r="K5181" t="s">
        <v>61</v>
      </c>
      <c r="L5181" t="s">
        <v>7849</v>
      </c>
      <c r="M5181">
        <v>807923</v>
      </c>
      <c r="N5181" t="s">
        <v>7859</v>
      </c>
      <c r="O5181" t="s">
        <v>425</v>
      </c>
      <c r="P5181" t="s">
        <v>425</v>
      </c>
    </row>
    <row r="5182" spans="1:16" x14ac:dyDescent="0.25">
      <c r="A5182">
        <v>812771</v>
      </c>
      <c r="B5182" t="s">
        <v>2065</v>
      </c>
      <c r="C5182" t="s">
        <v>672</v>
      </c>
      <c r="D5182" t="s">
        <v>12014</v>
      </c>
      <c r="E5182" t="s">
        <v>11</v>
      </c>
      <c r="F5182" t="s">
        <v>12</v>
      </c>
      <c r="G5182" t="s">
        <v>1300</v>
      </c>
      <c r="H5182" t="s">
        <v>1349</v>
      </c>
      <c r="I5182" t="s">
        <v>1349</v>
      </c>
      <c r="J5182" t="s">
        <v>72</v>
      </c>
      <c r="K5182" t="s">
        <v>73</v>
      </c>
      <c r="L5182" t="s">
        <v>4570</v>
      </c>
      <c r="M5182">
        <v>804147</v>
      </c>
      <c r="N5182" t="s">
        <v>3661</v>
      </c>
      <c r="O5182" t="s">
        <v>425</v>
      </c>
      <c r="P5182" t="s">
        <v>425</v>
      </c>
    </row>
    <row r="5183" spans="1:16" x14ac:dyDescent="0.25">
      <c r="A5183">
        <v>812772</v>
      </c>
      <c r="B5183" t="s">
        <v>1477</v>
      </c>
      <c r="C5183" t="s">
        <v>509</v>
      </c>
      <c r="D5183" t="s">
        <v>12015</v>
      </c>
      <c r="E5183" t="s">
        <v>11</v>
      </c>
      <c r="F5183" t="s">
        <v>12</v>
      </c>
      <c r="G5183" t="s">
        <v>1300</v>
      </c>
      <c r="H5183" t="s">
        <v>1349</v>
      </c>
      <c r="I5183" t="s">
        <v>1349</v>
      </c>
      <c r="J5183" t="s">
        <v>1381</v>
      </c>
      <c r="K5183" t="s">
        <v>61</v>
      </c>
      <c r="L5183" t="s">
        <v>4548</v>
      </c>
      <c r="M5183">
        <v>804120</v>
      </c>
      <c r="N5183" t="s">
        <v>3775</v>
      </c>
      <c r="O5183" t="s">
        <v>425</v>
      </c>
      <c r="P5183" t="s">
        <v>425</v>
      </c>
    </row>
    <row r="5184" spans="1:16" x14ac:dyDescent="0.25">
      <c r="A5184">
        <v>812773</v>
      </c>
      <c r="B5184" t="s">
        <v>5155</v>
      </c>
      <c r="C5184" t="s">
        <v>12016</v>
      </c>
      <c r="D5184" t="s">
        <v>12017</v>
      </c>
      <c r="E5184" t="s">
        <v>11</v>
      </c>
      <c r="F5184" t="s">
        <v>12</v>
      </c>
      <c r="G5184" t="s">
        <v>1300</v>
      </c>
      <c r="H5184" t="s">
        <v>1349</v>
      </c>
      <c r="I5184" t="s">
        <v>1349</v>
      </c>
      <c r="J5184" t="s">
        <v>3956</v>
      </c>
      <c r="K5184" t="s">
        <v>100</v>
      </c>
      <c r="L5184" t="s">
        <v>3952</v>
      </c>
      <c r="M5184">
        <v>804311</v>
      </c>
      <c r="N5184" t="s">
        <v>3875</v>
      </c>
      <c r="O5184" t="s">
        <v>425</v>
      </c>
      <c r="P5184" t="s">
        <v>425</v>
      </c>
    </row>
    <row r="5185" spans="1:16" x14ac:dyDescent="0.25">
      <c r="A5185">
        <v>812774</v>
      </c>
      <c r="B5185" t="s">
        <v>12018</v>
      </c>
      <c r="C5185" t="s">
        <v>11110</v>
      </c>
      <c r="D5185" t="s">
        <v>12019</v>
      </c>
      <c r="E5185" t="s">
        <v>11</v>
      </c>
      <c r="F5185" t="s">
        <v>12</v>
      </c>
      <c r="G5185" t="s">
        <v>1300</v>
      </c>
      <c r="H5185" t="s">
        <v>1349</v>
      </c>
      <c r="I5185" t="s">
        <v>1349</v>
      </c>
      <c r="J5185" t="s">
        <v>3757</v>
      </c>
      <c r="K5185" t="s">
        <v>100</v>
      </c>
      <c r="L5185" t="s">
        <v>3737</v>
      </c>
      <c r="M5185">
        <v>809456</v>
      </c>
      <c r="N5185" t="s">
        <v>11650</v>
      </c>
      <c r="O5185" t="s">
        <v>425</v>
      </c>
      <c r="P5185" t="s">
        <v>425</v>
      </c>
    </row>
    <row r="5186" spans="1:16" x14ac:dyDescent="0.25">
      <c r="A5186">
        <v>812775</v>
      </c>
      <c r="B5186" t="s">
        <v>779</v>
      </c>
      <c r="C5186" t="s">
        <v>335</v>
      </c>
      <c r="D5186" t="s">
        <v>12020</v>
      </c>
      <c r="E5186" t="s">
        <v>11</v>
      </c>
      <c r="F5186" t="s">
        <v>12</v>
      </c>
      <c r="G5186" t="s">
        <v>1300</v>
      </c>
      <c r="H5186" t="s">
        <v>1349</v>
      </c>
      <c r="I5186" t="s">
        <v>1349</v>
      </c>
      <c r="J5186" t="s">
        <v>1381</v>
      </c>
      <c r="K5186" t="s">
        <v>73</v>
      </c>
      <c r="L5186" t="s">
        <v>4400</v>
      </c>
      <c r="M5186">
        <v>804023</v>
      </c>
      <c r="N5186" t="s">
        <v>3775</v>
      </c>
      <c r="O5186" t="s">
        <v>425</v>
      </c>
      <c r="P5186" t="s">
        <v>425</v>
      </c>
    </row>
    <row r="5187" spans="1:16" x14ac:dyDescent="0.25">
      <c r="A5187">
        <v>812776</v>
      </c>
      <c r="B5187" t="s">
        <v>81</v>
      </c>
      <c r="C5187" t="s">
        <v>335</v>
      </c>
      <c r="D5187" t="s">
        <v>12021</v>
      </c>
      <c r="E5187" t="s">
        <v>11</v>
      </c>
      <c r="F5187" t="s">
        <v>12</v>
      </c>
      <c r="G5187" t="s">
        <v>1300</v>
      </c>
      <c r="H5187" t="s">
        <v>1349</v>
      </c>
      <c r="I5187" t="s">
        <v>1349</v>
      </c>
      <c r="J5187" t="s">
        <v>902</v>
      </c>
      <c r="K5187" t="s">
        <v>61</v>
      </c>
      <c r="L5187" t="s">
        <v>3804</v>
      </c>
      <c r="M5187">
        <v>805636</v>
      </c>
      <c r="N5187" t="s">
        <v>2713</v>
      </c>
      <c r="O5187" t="s">
        <v>425</v>
      </c>
      <c r="P5187" t="s">
        <v>425</v>
      </c>
    </row>
    <row r="5188" spans="1:16" x14ac:dyDescent="0.25">
      <c r="A5188">
        <v>812779</v>
      </c>
      <c r="B5188" t="s">
        <v>311</v>
      </c>
      <c r="C5188" t="s">
        <v>23</v>
      </c>
      <c r="D5188" t="s">
        <v>12022</v>
      </c>
      <c r="E5188" t="s">
        <v>11</v>
      </c>
      <c r="F5188" t="s">
        <v>174</v>
      </c>
      <c r="G5188" t="s">
        <v>441</v>
      </c>
      <c r="H5188" t="s">
        <v>442</v>
      </c>
      <c r="I5188" t="s">
        <v>443</v>
      </c>
      <c r="J5188" t="s">
        <v>2370</v>
      </c>
      <c r="K5188" t="s">
        <v>100</v>
      </c>
      <c r="L5188" t="s">
        <v>5396</v>
      </c>
      <c r="M5188" t="s">
        <v>5397</v>
      </c>
      <c r="N5188" t="s">
        <v>1503</v>
      </c>
      <c r="O5188" t="s">
        <v>425</v>
      </c>
      <c r="P5188" t="s">
        <v>425</v>
      </c>
    </row>
    <row r="5189" spans="1:16" x14ac:dyDescent="0.25">
      <c r="A5189">
        <v>812781</v>
      </c>
      <c r="B5189" t="s">
        <v>311</v>
      </c>
      <c r="C5189" t="s">
        <v>2242</v>
      </c>
      <c r="D5189" t="s">
        <v>12023</v>
      </c>
      <c r="E5189" t="s">
        <v>90</v>
      </c>
      <c r="F5189" t="s">
        <v>189</v>
      </c>
      <c r="G5189" t="s">
        <v>190</v>
      </c>
      <c r="H5189" t="s">
        <v>190</v>
      </c>
      <c r="I5189" t="s">
        <v>198</v>
      </c>
      <c r="J5189" t="s">
        <v>12024</v>
      </c>
      <c r="K5189" t="s">
        <v>61</v>
      </c>
      <c r="L5189" t="s">
        <v>8354</v>
      </c>
      <c r="M5189" t="s">
        <v>8355</v>
      </c>
      <c r="N5189" t="s">
        <v>40</v>
      </c>
      <c r="O5189" t="s">
        <v>425</v>
      </c>
      <c r="P5189" t="s">
        <v>425</v>
      </c>
    </row>
    <row r="5190" spans="1:16" x14ac:dyDescent="0.25">
      <c r="A5190">
        <v>812790</v>
      </c>
      <c r="B5190" t="s">
        <v>1856</v>
      </c>
      <c r="C5190" t="s">
        <v>1150</v>
      </c>
      <c r="D5190" t="s">
        <v>12025</v>
      </c>
      <c r="E5190" t="s">
        <v>90</v>
      </c>
      <c r="F5190" t="s">
        <v>12</v>
      </c>
      <c r="G5190" t="s">
        <v>1300</v>
      </c>
      <c r="H5190" t="s">
        <v>1301</v>
      </c>
      <c r="I5190" t="s">
        <v>3101</v>
      </c>
      <c r="J5190" t="s">
        <v>3763</v>
      </c>
      <c r="K5190" t="s">
        <v>61</v>
      </c>
      <c r="L5190" t="s">
        <v>5218</v>
      </c>
      <c r="M5190" t="s">
        <v>5219</v>
      </c>
      <c r="N5190" t="s">
        <v>11890</v>
      </c>
      <c r="O5190" t="s">
        <v>425</v>
      </c>
      <c r="P5190" t="s">
        <v>425</v>
      </c>
    </row>
    <row r="5191" spans="1:16" x14ac:dyDescent="0.25">
      <c r="A5191">
        <v>8128</v>
      </c>
      <c r="B5191" t="s">
        <v>3223</v>
      </c>
      <c r="C5191" t="s">
        <v>220</v>
      </c>
      <c r="D5191" t="s">
        <v>12026</v>
      </c>
      <c r="E5191" t="s">
        <v>11</v>
      </c>
      <c r="F5191" t="s">
        <v>12</v>
      </c>
      <c r="G5191" t="s">
        <v>35</v>
      </c>
      <c r="H5191" t="s">
        <v>183</v>
      </c>
      <c r="I5191" t="s">
        <v>183</v>
      </c>
      <c r="J5191" t="s">
        <v>6780</v>
      </c>
      <c r="K5191" t="s">
        <v>73</v>
      </c>
      <c r="L5191" t="s">
        <v>185</v>
      </c>
      <c r="M5191">
        <v>4473</v>
      </c>
      <c r="N5191" t="s">
        <v>40</v>
      </c>
      <c r="O5191" t="s">
        <v>425</v>
      </c>
      <c r="P5191" t="s">
        <v>425</v>
      </c>
    </row>
    <row r="5192" spans="1:16" x14ac:dyDescent="0.25">
      <c r="A5192">
        <v>812814</v>
      </c>
      <c r="B5192" t="s">
        <v>12027</v>
      </c>
      <c r="C5192" t="s">
        <v>12028</v>
      </c>
      <c r="D5192" t="s">
        <v>12029</v>
      </c>
      <c r="E5192" t="s">
        <v>11</v>
      </c>
      <c r="F5192" t="s">
        <v>174</v>
      </c>
      <c r="G5192" t="s">
        <v>175</v>
      </c>
      <c r="H5192" t="s">
        <v>215</v>
      </c>
      <c r="I5192" t="s">
        <v>215</v>
      </c>
      <c r="J5192" t="s">
        <v>3084</v>
      </c>
      <c r="K5192" t="s">
        <v>100</v>
      </c>
      <c r="L5192" t="s">
        <v>12030</v>
      </c>
      <c r="M5192">
        <v>812983</v>
      </c>
      <c r="N5192" t="s">
        <v>9947</v>
      </c>
      <c r="O5192" t="s">
        <v>425</v>
      </c>
      <c r="P5192" t="s">
        <v>425</v>
      </c>
    </row>
    <row r="5193" spans="1:16" x14ac:dyDescent="0.25">
      <c r="A5193">
        <v>812983</v>
      </c>
      <c r="B5193" t="s">
        <v>12031</v>
      </c>
      <c r="C5193" t="s">
        <v>1379</v>
      </c>
      <c r="D5193" t="s">
        <v>12030</v>
      </c>
      <c r="E5193" t="s">
        <v>90</v>
      </c>
      <c r="F5193" t="s">
        <v>174</v>
      </c>
      <c r="G5193" t="s">
        <v>175</v>
      </c>
      <c r="H5193" t="s">
        <v>215</v>
      </c>
      <c r="I5193" t="s">
        <v>215</v>
      </c>
      <c r="J5193" t="s">
        <v>2382</v>
      </c>
      <c r="K5193" t="s">
        <v>73</v>
      </c>
      <c r="L5193" t="s">
        <v>8549</v>
      </c>
      <c r="M5193" t="s">
        <v>8550</v>
      </c>
      <c r="N5193" t="s">
        <v>12032</v>
      </c>
      <c r="O5193" t="s">
        <v>425</v>
      </c>
      <c r="P5193" t="s">
        <v>425</v>
      </c>
    </row>
    <row r="5194" spans="1:16" x14ac:dyDescent="0.25">
      <c r="A5194">
        <v>812987</v>
      </c>
      <c r="B5194" t="s">
        <v>12033</v>
      </c>
      <c r="C5194" t="s">
        <v>227</v>
      </c>
      <c r="D5194" t="s">
        <v>12034</v>
      </c>
      <c r="E5194" t="s">
        <v>11</v>
      </c>
      <c r="F5194" t="s">
        <v>12</v>
      </c>
      <c r="G5194" t="s">
        <v>1300</v>
      </c>
      <c r="H5194" t="s">
        <v>1349</v>
      </c>
      <c r="I5194" t="s">
        <v>1349</v>
      </c>
      <c r="J5194" t="s">
        <v>2527</v>
      </c>
      <c r="K5194" t="s">
        <v>178</v>
      </c>
      <c r="L5194" t="s">
        <v>1348</v>
      </c>
      <c r="M5194">
        <v>26078</v>
      </c>
      <c r="N5194" t="s">
        <v>2713</v>
      </c>
      <c r="O5194" t="s">
        <v>425</v>
      </c>
      <c r="P5194" t="s">
        <v>425</v>
      </c>
    </row>
    <row r="5195" spans="1:16" x14ac:dyDescent="0.25">
      <c r="A5195">
        <v>812989</v>
      </c>
      <c r="B5195" t="s">
        <v>12035</v>
      </c>
      <c r="C5195" t="s">
        <v>8629</v>
      </c>
      <c r="D5195" t="s">
        <v>12036</v>
      </c>
      <c r="E5195" t="s">
        <v>11</v>
      </c>
      <c r="F5195" t="s">
        <v>174</v>
      </c>
      <c r="G5195" t="s">
        <v>175</v>
      </c>
      <c r="H5195" t="s">
        <v>318</v>
      </c>
      <c r="I5195" t="s">
        <v>319</v>
      </c>
      <c r="J5195" t="s">
        <v>162</v>
      </c>
      <c r="K5195" t="s">
        <v>100</v>
      </c>
      <c r="L5195" t="s">
        <v>8714</v>
      </c>
      <c r="M5195">
        <v>808917</v>
      </c>
      <c r="N5195" t="s">
        <v>12037</v>
      </c>
      <c r="O5195" t="s">
        <v>425</v>
      </c>
      <c r="P5195" t="s">
        <v>425</v>
      </c>
    </row>
    <row r="5196" spans="1:16" x14ac:dyDescent="0.25">
      <c r="A5196">
        <v>812990</v>
      </c>
      <c r="B5196" t="s">
        <v>12038</v>
      </c>
      <c r="C5196" t="s">
        <v>3148</v>
      </c>
      <c r="D5196" t="s">
        <v>12039</v>
      </c>
      <c r="E5196" t="s">
        <v>11</v>
      </c>
      <c r="F5196" t="s">
        <v>174</v>
      </c>
      <c r="G5196" t="s">
        <v>175</v>
      </c>
      <c r="H5196" t="s">
        <v>318</v>
      </c>
      <c r="I5196" t="s">
        <v>319</v>
      </c>
      <c r="J5196" t="s">
        <v>162</v>
      </c>
      <c r="K5196" t="s">
        <v>100</v>
      </c>
      <c r="L5196" t="s">
        <v>8714</v>
      </c>
      <c r="M5196">
        <v>808917</v>
      </c>
      <c r="N5196" t="s">
        <v>12037</v>
      </c>
      <c r="O5196" t="s">
        <v>425</v>
      </c>
      <c r="P5196" t="s">
        <v>425</v>
      </c>
    </row>
    <row r="5197" spans="1:16" x14ac:dyDescent="0.25">
      <c r="A5197">
        <v>812991</v>
      </c>
      <c r="B5197" t="s">
        <v>311</v>
      </c>
      <c r="C5197" t="s">
        <v>1918</v>
      </c>
      <c r="D5197" t="s">
        <v>12040</v>
      </c>
      <c r="E5197" t="s">
        <v>11</v>
      </c>
      <c r="F5197" t="s">
        <v>12</v>
      </c>
      <c r="G5197" t="s">
        <v>13</v>
      </c>
      <c r="H5197" t="s">
        <v>432</v>
      </c>
      <c r="I5197" t="s">
        <v>432</v>
      </c>
      <c r="J5197" t="s">
        <v>1302</v>
      </c>
      <c r="K5197" t="s">
        <v>100</v>
      </c>
      <c r="L5197" t="s">
        <v>806</v>
      </c>
      <c r="M5197" t="s">
        <v>807</v>
      </c>
      <c r="N5197" t="s">
        <v>435</v>
      </c>
      <c r="O5197" t="s">
        <v>425</v>
      </c>
      <c r="P5197" t="s">
        <v>425</v>
      </c>
    </row>
    <row r="5198" spans="1:16" x14ac:dyDescent="0.25">
      <c r="A5198">
        <v>812992</v>
      </c>
      <c r="B5198" t="s">
        <v>2530</v>
      </c>
      <c r="C5198" t="s">
        <v>6776</v>
      </c>
      <c r="D5198" t="s">
        <v>12041</v>
      </c>
      <c r="E5198" t="s">
        <v>90</v>
      </c>
      <c r="F5198" t="s">
        <v>12</v>
      </c>
      <c r="G5198" t="s">
        <v>35</v>
      </c>
      <c r="H5198" t="s">
        <v>1483</v>
      </c>
      <c r="I5198" t="s">
        <v>10205</v>
      </c>
      <c r="J5198" t="s">
        <v>3258</v>
      </c>
      <c r="K5198" t="s">
        <v>933</v>
      </c>
      <c r="L5198" t="s">
        <v>10240</v>
      </c>
      <c r="M5198">
        <v>810840</v>
      </c>
      <c r="N5198" t="s">
        <v>10216</v>
      </c>
      <c r="O5198" t="s">
        <v>425</v>
      </c>
      <c r="P5198" t="s">
        <v>425</v>
      </c>
    </row>
    <row r="5199" spans="1:16" x14ac:dyDescent="0.25">
      <c r="A5199">
        <v>812993</v>
      </c>
      <c r="B5199" t="s">
        <v>436</v>
      </c>
      <c r="C5199" t="s">
        <v>496</v>
      </c>
      <c r="D5199" t="s">
        <v>12042</v>
      </c>
      <c r="E5199" t="s">
        <v>11</v>
      </c>
      <c r="F5199" t="s">
        <v>12</v>
      </c>
      <c r="G5199" t="s">
        <v>13</v>
      </c>
      <c r="H5199" t="s">
        <v>44</v>
      </c>
      <c r="I5199" t="s">
        <v>44</v>
      </c>
      <c r="J5199" t="s">
        <v>78</v>
      </c>
      <c r="K5199" t="s">
        <v>17</v>
      </c>
      <c r="L5199" t="s">
        <v>2760</v>
      </c>
      <c r="M5199">
        <v>48231</v>
      </c>
      <c r="N5199" t="s">
        <v>325</v>
      </c>
      <c r="O5199" t="s">
        <v>425</v>
      </c>
      <c r="P5199" t="s">
        <v>425</v>
      </c>
    </row>
    <row r="5200" spans="1:16" x14ac:dyDescent="0.25">
      <c r="A5200">
        <v>812994</v>
      </c>
      <c r="B5200" t="s">
        <v>12043</v>
      </c>
      <c r="C5200" t="s">
        <v>3441</v>
      </c>
      <c r="D5200" t="s">
        <v>12044</v>
      </c>
      <c r="E5200" t="s">
        <v>90</v>
      </c>
      <c r="F5200" t="s">
        <v>174</v>
      </c>
      <c r="G5200" t="s">
        <v>441</v>
      </c>
      <c r="H5200" t="s">
        <v>442</v>
      </c>
      <c r="I5200" t="s">
        <v>443</v>
      </c>
      <c r="J5200" t="s">
        <v>1734</v>
      </c>
      <c r="K5200" t="s">
        <v>100</v>
      </c>
      <c r="L5200" t="s">
        <v>4956</v>
      </c>
      <c r="M5200">
        <v>804507</v>
      </c>
      <c r="N5200" t="s">
        <v>1277</v>
      </c>
      <c r="O5200" t="s">
        <v>425</v>
      </c>
      <c r="P5200" t="s">
        <v>425</v>
      </c>
    </row>
    <row r="5201" spans="1:16" x14ac:dyDescent="0.25">
      <c r="A5201">
        <v>812995</v>
      </c>
      <c r="B5201" t="s">
        <v>12045</v>
      </c>
      <c r="C5201" t="s">
        <v>97</v>
      </c>
      <c r="D5201" t="s">
        <v>12046</v>
      </c>
      <c r="E5201" t="s">
        <v>11</v>
      </c>
      <c r="F5201" t="s">
        <v>174</v>
      </c>
      <c r="G5201" t="s">
        <v>441</v>
      </c>
      <c r="H5201" t="s">
        <v>442</v>
      </c>
      <c r="I5201" t="s">
        <v>443</v>
      </c>
      <c r="J5201" t="s">
        <v>2370</v>
      </c>
      <c r="K5201" t="s">
        <v>100</v>
      </c>
      <c r="L5201" t="s">
        <v>5396</v>
      </c>
      <c r="M5201" t="s">
        <v>5397</v>
      </c>
      <c r="N5201" t="s">
        <v>1503</v>
      </c>
      <c r="O5201" t="s">
        <v>425</v>
      </c>
      <c r="P5201" t="s">
        <v>425</v>
      </c>
    </row>
    <row r="5202" spans="1:16" x14ac:dyDescent="0.25">
      <c r="A5202">
        <v>812996</v>
      </c>
      <c r="B5202" t="s">
        <v>6983</v>
      </c>
      <c r="C5202" t="s">
        <v>2266</v>
      </c>
      <c r="D5202" t="s">
        <v>12047</v>
      </c>
      <c r="E5202" t="s">
        <v>90</v>
      </c>
      <c r="F5202" t="s">
        <v>174</v>
      </c>
      <c r="G5202" t="s">
        <v>523</v>
      </c>
      <c r="H5202" t="s">
        <v>524</v>
      </c>
      <c r="I5202" t="s">
        <v>525</v>
      </c>
      <c r="J5202" t="s">
        <v>222</v>
      </c>
      <c r="K5202" t="s">
        <v>26</v>
      </c>
      <c r="L5202" t="s">
        <v>1686</v>
      </c>
      <c r="M5202">
        <v>41446</v>
      </c>
      <c r="N5202" t="s">
        <v>366</v>
      </c>
      <c r="O5202" t="s">
        <v>425</v>
      </c>
      <c r="P5202" t="s">
        <v>425</v>
      </c>
    </row>
    <row r="5203" spans="1:16" x14ac:dyDescent="0.25">
      <c r="A5203">
        <v>812997</v>
      </c>
      <c r="B5203" t="s">
        <v>12048</v>
      </c>
      <c r="C5203" t="s">
        <v>297</v>
      </c>
      <c r="D5203" t="s">
        <v>12049</v>
      </c>
      <c r="E5203" t="s">
        <v>11</v>
      </c>
      <c r="F5203" t="s">
        <v>174</v>
      </c>
      <c r="G5203" t="s">
        <v>441</v>
      </c>
      <c r="H5203" t="s">
        <v>781</v>
      </c>
      <c r="I5203" t="s">
        <v>781</v>
      </c>
      <c r="J5203" t="s">
        <v>99</v>
      </c>
      <c r="K5203" t="s">
        <v>73</v>
      </c>
      <c r="L5203" t="s">
        <v>9314</v>
      </c>
      <c r="M5203" t="s">
        <v>9315</v>
      </c>
      <c r="N5203" t="s">
        <v>54</v>
      </c>
      <c r="O5203" t="s">
        <v>425</v>
      </c>
      <c r="P5203" t="s">
        <v>425</v>
      </c>
    </row>
    <row r="5204" spans="1:16" x14ac:dyDescent="0.25">
      <c r="A5204">
        <v>812998</v>
      </c>
      <c r="B5204" t="s">
        <v>12050</v>
      </c>
      <c r="C5204" t="s">
        <v>88</v>
      </c>
      <c r="D5204" t="s">
        <v>12051</v>
      </c>
      <c r="E5204" t="s">
        <v>90</v>
      </c>
      <c r="F5204" t="s">
        <v>12</v>
      </c>
      <c r="G5204" t="s">
        <v>35</v>
      </c>
      <c r="H5204" t="s">
        <v>2615</v>
      </c>
      <c r="I5204" t="s">
        <v>3252</v>
      </c>
      <c r="J5204" t="s">
        <v>7641</v>
      </c>
      <c r="K5204" t="s">
        <v>933</v>
      </c>
      <c r="L5204" t="s">
        <v>12052</v>
      </c>
      <c r="M5204" t="s">
        <v>12053</v>
      </c>
      <c r="N5204" t="s">
        <v>12054</v>
      </c>
      <c r="O5204" t="s">
        <v>425</v>
      </c>
      <c r="P5204" t="s">
        <v>425</v>
      </c>
    </row>
    <row r="5205" spans="1:16" x14ac:dyDescent="0.25">
      <c r="A5205">
        <v>813000</v>
      </c>
      <c r="B5205" t="s">
        <v>620</v>
      </c>
      <c r="C5205" t="s">
        <v>12055</v>
      </c>
      <c r="D5205" t="s">
        <v>12056</v>
      </c>
      <c r="E5205" t="s">
        <v>11</v>
      </c>
      <c r="F5205" t="s">
        <v>174</v>
      </c>
      <c r="G5205" t="s">
        <v>175</v>
      </c>
      <c r="H5205" t="s">
        <v>318</v>
      </c>
      <c r="I5205" t="s">
        <v>319</v>
      </c>
      <c r="J5205" t="s">
        <v>162</v>
      </c>
      <c r="K5205" t="s">
        <v>100</v>
      </c>
      <c r="L5205" t="s">
        <v>8714</v>
      </c>
      <c r="M5205">
        <v>808917</v>
      </c>
      <c r="N5205" t="s">
        <v>12037</v>
      </c>
      <c r="O5205" t="s">
        <v>425</v>
      </c>
      <c r="P5205" t="s">
        <v>425</v>
      </c>
    </row>
    <row r="5206" spans="1:16" x14ac:dyDescent="0.25">
      <c r="A5206">
        <v>813001</v>
      </c>
      <c r="B5206" t="s">
        <v>4905</v>
      </c>
      <c r="C5206" t="s">
        <v>1869</v>
      </c>
      <c r="D5206" t="s">
        <v>12057</v>
      </c>
      <c r="E5206" t="s">
        <v>11</v>
      </c>
      <c r="F5206" t="s">
        <v>12</v>
      </c>
      <c r="G5206" t="s">
        <v>13</v>
      </c>
      <c r="H5206" t="s">
        <v>91</v>
      </c>
      <c r="I5206" t="s">
        <v>91</v>
      </c>
      <c r="J5206" t="s">
        <v>1541</v>
      </c>
      <c r="K5206" t="s">
        <v>17</v>
      </c>
      <c r="L5206" t="s">
        <v>6501</v>
      </c>
      <c r="M5206" t="s">
        <v>6502</v>
      </c>
      <c r="N5206" t="s">
        <v>315</v>
      </c>
      <c r="O5206" t="s">
        <v>425</v>
      </c>
      <c r="P5206" t="s">
        <v>425</v>
      </c>
    </row>
    <row r="5207" spans="1:16" x14ac:dyDescent="0.25">
      <c r="A5207">
        <v>813002</v>
      </c>
      <c r="B5207" t="s">
        <v>12058</v>
      </c>
      <c r="C5207" t="s">
        <v>400</v>
      </c>
      <c r="D5207" t="s">
        <v>12059</v>
      </c>
      <c r="E5207" t="s">
        <v>90</v>
      </c>
      <c r="F5207" t="s">
        <v>12</v>
      </c>
      <c r="G5207" t="s">
        <v>13</v>
      </c>
      <c r="H5207" t="s">
        <v>341</v>
      </c>
      <c r="I5207" t="s">
        <v>341</v>
      </c>
      <c r="J5207" t="s">
        <v>253</v>
      </c>
      <c r="K5207" t="s">
        <v>61</v>
      </c>
      <c r="L5207" t="s">
        <v>536</v>
      </c>
      <c r="M5207">
        <v>44072</v>
      </c>
      <c r="N5207" t="s">
        <v>343</v>
      </c>
      <c r="O5207" t="s">
        <v>425</v>
      </c>
      <c r="P5207" t="s">
        <v>425</v>
      </c>
    </row>
    <row r="5208" spans="1:16" x14ac:dyDescent="0.25">
      <c r="A5208">
        <v>813004</v>
      </c>
      <c r="B5208" t="s">
        <v>12060</v>
      </c>
      <c r="C5208" t="s">
        <v>2494</v>
      </c>
      <c r="D5208" t="s">
        <v>12061</v>
      </c>
      <c r="E5208" t="s">
        <v>90</v>
      </c>
      <c r="F5208" t="s">
        <v>12</v>
      </c>
      <c r="G5208" t="s">
        <v>1300</v>
      </c>
      <c r="H5208" t="s">
        <v>6406</v>
      </c>
      <c r="I5208" t="s">
        <v>6406</v>
      </c>
      <c r="J5208" t="s">
        <v>118</v>
      </c>
      <c r="K5208" t="s">
        <v>17</v>
      </c>
      <c r="L5208" t="s">
        <v>12062</v>
      </c>
      <c r="M5208">
        <v>813006</v>
      </c>
      <c r="N5208" t="s">
        <v>578</v>
      </c>
      <c r="O5208" t="s">
        <v>425</v>
      </c>
      <c r="P5208" t="s">
        <v>425</v>
      </c>
    </row>
    <row r="5209" spans="1:16" x14ac:dyDescent="0.25">
      <c r="A5209">
        <v>813005</v>
      </c>
      <c r="B5209" t="s">
        <v>12063</v>
      </c>
      <c r="C5209" t="s">
        <v>12064</v>
      </c>
      <c r="D5209" t="s">
        <v>12065</v>
      </c>
      <c r="E5209" t="s">
        <v>11</v>
      </c>
      <c r="F5209" t="s">
        <v>12</v>
      </c>
      <c r="G5209" t="s">
        <v>1300</v>
      </c>
      <c r="H5209" t="s">
        <v>6406</v>
      </c>
      <c r="I5209" t="s">
        <v>6406</v>
      </c>
      <c r="J5209" t="s">
        <v>741</v>
      </c>
      <c r="K5209" t="s">
        <v>73</v>
      </c>
      <c r="L5209" t="s">
        <v>12062</v>
      </c>
      <c r="M5209">
        <v>813006</v>
      </c>
      <c r="N5209" t="s">
        <v>578</v>
      </c>
      <c r="O5209" t="s">
        <v>425</v>
      </c>
      <c r="P5209" t="s">
        <v>425</v>
      </c>
    </row>
    <row r="5210" spans="1:16" x14ac:dyDescent="0.25">
      <c r="A5210">
        <v>813006</v>
      </c>
      <c r="B5210" t="s">
        <v>12066</v>
      </c>
      <c r="C5210" t="s">
        <v>125</v>
      </c>
      <c r="D5210" t="s">
        <v>12062</v>
      </c>
      <c r="E5210" t="s">
        <v>11</v>
      </c>
      <c r="F5210" t="s">
        <v>12</v>
      </c>
      <c r="G5210" t="s">
        <v>1300</v>
      </c>
      <c r="H5210" t="s">
        <v>6406</v>
      </c>
      <c r="I5210" t="s">
        <v>6406</v>
      </c>
      <c r="J5210" t="s">
        <v>885</v>
      </c>
      <c r="K5210" t="s">
        <v>200</v>
      </c>
      <c r="L5210" t="s">
        <v>197</v>
      </c>
      <c r="M5210">
        <v>813105</v>
      </c>
      <c r="N5210" t="s">
        <v>578</v>
      </c>
      <c r="O5210" t="s">
        <v>425</v>
      </c>
      <c r="P5210" t="s">
        <v>425</v>
      </c>
    </row>
    <row r="5211" spans="1:16" x14ac:dyDescent="0.25">
      <c r="A5211">
        <v>813007</v>
      </c>
      <c r="B5211" t="s">
        <v>12067</v>
      </c>
      <c r="C5211" t="s">
        <v>1682</v>
      </c>
      <c r="D5211" t="s">
        <v>12068</v>
      </c>
      <c r="E5211" t="s">
        <v>11</v>
      </c>
      <c r="F5211" t="s">
        <v>12</v>
      </c>
      <c r="G5211" t="s">
        <v>1300</v>
      </c>
      <c r="H5211" t="s">
        <v>6406</v>
      </c>
      <c r="I5211" t="s">
        <v>6406</v>
      </c>
      <c r="J5211" t="s">
        <v>162</v>
      </c>
      <c r="K5211" t="s">
        <v>100</v>
      </c>
      <c r="L5211" t="s">
        <v>12069</v>
      </c>
      <c r="M5211" t="s">
        <v>12070</v>
      </c>
      <c r="N5211" t="s">
        <v>578</v>
      </c>
      <c r="O5211" t="s">
        <v>425</v>
      </c>
      <c r="P5211" t="s">
        <v>425</v>
      </c>
    </row>
    <row r="5212" spans="1:16" x14ac:dyDescent="0.25">
      <c r="A5212">
        <v>813008</v>
      </c>
      <c r="B5212" t="s">
        <v>12071</v>
      </c>
      <c r="C5212" t="s">
        <v>149</v>
      </c>
      <c r="D5212" t="s">
        <v>12072</v>
      </c>
      <c r="E5212" t="s">
        <v>11</v>
      </c>
      <c r="F5212" t="s">
        <v>12</v>
      </c>
      <c r="G5212" t="s">
        <v>1300</v>
      </c>
      <c r="H5212" t="s">
        <v>6406</v>
      </c>
      <c r="I5212" t="s">
        <v>6406</v>
      </c>
      <c r="J5212" t="s">
        <v>3865</v>
      </c>
      <c r="K5212" t="s">
        <v>17</v>
      </c>
      <c r="L5212" t="s">
        <v>12062</v>
      </c>
      <c r="M5212">
        <v>813006</v>
      </c>
      <c r="N5212" t="s">
        <v>578</v>
      </c>
      <c r="O5212" t="s">
        <v>425</v>
      </c>
      <c r="P5212" t="s">
        <v>425</v>
      </c>
    </row>
    <row r="5213" spans="1:16" x14ac:dyDescent="0.25">
      <c r="A5213">
        <v>813009</v>
      </c>
      <c r="B5213" t="s">
        <v>1951</v>
      </c>
      <c r="C5213" t="s">
        <v>6611</v>
      </c>
      <c r="D5213" t="s">
        <v>12073</v>
      </c>
      <c r="E5213" t="s">
        <v>11</v>
      </c>
      <c r="F5213" t="s">
        <v>12</v>
      </c>
      <c r="G5213" t="s">
        <v>1300</v>
      </c>
      <c r="H5213" t="s">
        <v>6406</v>
      </c>
      <c r="I5213" t="s">
        <v>6406</v>
      </c>
      <c r="J5213" t="s">
        <v>162</v>
      </c>
      <c r="K5213" t="s">
        <v>61</v>
      </c>
      <c r="L5213" t="s">
        <v>12062</v>
      </c>
      <c r="M5213">
        <v>813006</v>
      </c>
      <c r="N5213" t="s">
        <v>578</v>
      </c>
      <c r="O5213" t="s">
        <v>425</v>
      </c>
      <c r="P5213" t="s">
        <v>425</v>
      </c>
    </row>
    <row r="5214" spans="1:16" x14ac:dyDescent="0.25">
      <c r="A5214">
        <v>813011</v>
      </c>
      <c r="B5214" t="s">
        <v>1084</v>
      </c>
      <c r="C5214" t="s">
        <v>2380</v>
      </c>
      <c r="D5214" t="s">
        <v>12074</v>
      </c>
      <c r="E5214" t="s">
        <v>90</v>
      </c>
      <c r="F5214" t="s">
        <v>12</v>
      </c>
      <c r="G5214" t="s">
        <v>1300</v>
      </c>
      <c r="H5214" t="s">
        <v>6406</v>
      </c>
      <c r="I5214" t="s">
        <v>6406</v>
      </c>
      <c r="J5214" t="s">
        <v>131</v>
      </c>
      <c r="K5214" t="s">
        <v>100</v>
      </c>
      <c r="L5214" t="s">
        <v>12062</v>
      </c>
      <c r="M5214">
        <v>813006</v>
      </c>
      <c r="N5214" t="s">
        <v>578</v>
      </c>
      <c r="O5214" t="s">
        <v>425</v>
      </c>
      <c r="P5214" t="s">
        <v>425</v>
      </c>
    </row>
    <row r="5215" spans="1:16" x14ac:dyDescent="0.25">
      <c r="A5215">
        <v>813012</v>
      </c>
      <c r="B5215" t="s">
        <v>9927</v>
      </c>
      <c r="C5215" t="s">
        <v>121</v>
      </c>
      <c r="D5215" t="s">
        <v>12075</v>
      </c>
      <c r="E5215" t="s">
        <v>11</v>
      </c>
      <c r="F5215" t="s">
        <v>12</v>
      </c>
      <c r="G5215" t="s">
        <v>1300</v>
      </c>
      <c r="H5215" t="s">
        <v>6406</v>
      </c>
      <c r="I5215" t="s">
        <v>6406</v>
      </c>
      <c r="J5215" t="s">
        <v>519</v>
      </c>
      <c r="K5215" t="s">
        <v>73</v>
      </c>
      <c r="L5215" t="s">
        <v>12076</v>
      </c>
      <c r="M5215">
        <v>813232</v>
      </c>
      <c r="N5215" t="s">
        <v>578</v>
      </c>
      <c r="O5215" t="s">
        <v>425</v>
      </c>
      <c r="P5215" t="s">
        <v>425</v>
      </c>
    </row>
    <row r="5216" spans="1:16" x14ac:dyDescent="0.25">
      <c r="A5216">
        <v>813013</v>
      </c>
      <c r="B5216" t="s">
        <v>12077</v>
      </c>
      <c r="C5216" t="s">
        <v>345</v>
      </c>
      <c r="D5216" t="s">
        <v>12078</v>
      </c>
      <c r="E5216" t="s">
        <v>11</v>
      </c>
      <c r="F5216" t="s">
        <v>12</v>
      </c>
      <c r="G5216" t="s">
        <v>1300</v>
      </c>
      <c r="H5216" t="s">
        <v>6406</v>
      </c>
      <c r="I5216" t="s">
        <v>6406</v>
      </c>
      <c r="J5216" t="s">
        <v>7251</v>
      </c>
      <c r="K5216" t="s">
        <v>100</v>
      </c>
      <c r="L5216" t="s">
        <v>12079</v>
      </c>
      <c r="M5216">
        <v>813057</v>
      </c>
      <c r="N5216" t="s">
        <v>578</v>
      </c>
      <c r="O5216" t="s">
        <v>425</v>
      </c>
      <c r="P5216" t="s">
        <v>425</v>
      </c>
    </row>
    <row r="5217" spans="1:16" x14ac:dyDescent="0.25">
      <c r="A5217">
        <v>813014</v>
      </c>
      <c r="B5217" t="s">
        <v>12080</v>
      </c>
      <c r="C5217" t="s">
        <v>12081</v>
      </c>
      <c r="D5217" t="s">
        <v>12082</v>
      </c>
      <c r="E5217" t="s">
        <v>11</v>
      </c>
      <c r="F5217" t="s">
        <v>12</v>
      </c>
      <c r="G5217" t="s">
        <v>1300</v>
      </c>
      <c r="H5217" t="s">
        <v>6406</v>
      </c>
      <c r="I5217" t="s">
        <v>6406</v>
      </c>
      <c r="J5217" t="s">
        <v>3535</v>
      </c>
      <c r="K5217" t="s">
        <v>61</v>
      </c>
      <c r="L5217" t="s">
        <v>12062</v>
      </c>
      <c r="M5217">
        <v>813006</v>
      </c>
      <c r="N5217" t="s">
        <v>578</v>
      </c>
      <c r="O5217" t="s">
        <v>425</v>
      </c>
      <c r="P5217" t="s">
        <v>425</v>
      </c>
    </row>
    <row r="5218" spans="1:16" x14ac:dyDescent="0.25">
      <c r="A5218">
        <v>813015</v>
      </c>
      <c r="B5218" t="s">
        <v>12083</v>
      </c>
      <c r="C5218" t="s">
        <v>779</v>
      </c>
      <c r="D5218" t="s">
        <v>12084</v>
      </c>
      <c r="E5218" t="s">
        <v>11</v>
      </c>
      <c r="F5218" t="s">
        <v>12</v>
      </c>
      <c r="G5218" t="s">
        <v>1300</v>
      </c>
      <c r="H5218" t="s">
        <v>6406</v>
      </c>
      <c r="I5218" t="s">
        <v>6406</v>
      </c>
      <c r="J5218" t="s">
        <v>92</v>
      </c>
      <c r="K5218" t="s">
        <v>93</v>
      </c>
      <c r="L5218" t="s">
        <v>12085</v>
      </c>
      <c r="M5218">
        <v>813103</v>
      </c>
      <c r="N5218" t="s">
        <v>578</v>
      </c>
      <c r="O5218" t="s">
        <v>425</v>
      </c>
      <c r="P5218" t="s">
        <v>425</v>
      </c>
    </row>
    <row r="5219" spans="1:16" x14ac:dyDescent="0.25">
      <c r="A5219">
        <v>813016</v>
      </c>
      <c r="B5219" t="s">
        <v>6411</v>
      </c>
      <c r="C5219" t="s">
        <v>160</v>
      </c>
      <c r="D5219" t="s">
        <v>12086</v>
      </c>
      <c r="E5219" t="s">
        <v>11</v>
      </c>
      <c r="F5219" t="s">
        <v>12</v>
      </c>
      <c r="G5219" t="s">
        <v>1300</v>
      </c>
      <c r="H5219" t="s">
        <v>6406</v>
      </c>
      <c r="I5219" t="s">
        <v>6406</v>
      </c>
      <c r="J5219" t="s">
        <v>1004</v>
      </c>
      <c r="K5219" t="s">
        <v>73</v>
      </c>
      <c r="L5219" t="s">
        <v>12062</v>
      </c>
      <c r="M5219">
        <v>813006</v>
      </c>
      <c r="N5219" t="s">
        <v>578</v>
      </c>
      <c r="O5219" t="s">
        <v>425</v>
      </c>
      <c r="P5219" t="s">
        <v>425</v>
      </c>
    </row>
    <row r="5220" spans="1:16" x14ac:dyDescent="0.25">
      <c r="A5220">
        <v>813017</v>
      </c>
      <c r="B5220" t="s">
        <v>12087</v>
      </c>
      <c r="C5220" t="s">
        <v>9277</v>
      </c>
      <c r="D5220" t="s">
        <v>12088</v>
      </c>
      <c r="E5220" t="s">
        <v>11</v>
      </c>
      <c r="F5220" t="s">
        <v>12</v>
      </c>
      <c r="G5220" t="s">
        <v>1300</v>
      </c>
      <c r="H5220" t="s">
        <v>6406</v>
      </c>
      <c r="I5220" t="s">
        <v>6406</v>
      </c>
      <c r="J5220" t="s">
        <v>118</v>
      </c>
      <c r="K5220" t="s">
        <v>17</v>
      </c>
      <c r="L5220" t="s">
        <v>575</v>
      </c>
      <c r="M5220">
        <v>21756</v>
      </c>
      <c r="N5220" t="s">
        <v>578</v>
      </c>
      <c r="O5220" t="s">
        <v>425</v>
      </c>
      <c r="P5220" t="s">
        <v>425</v>
      </c>
    </row>
    <row r="5221" spans="1:16" x14ac:dyDescent="0.25">
      <c r="A5221">
        <v>813018</v>
      </c>
      <c r="B5221" t="s">
        <v>2163</v>
      </c>
      <c r="C5221" t="s">
        <v>125</v>
      </c>
      <c r="D5221" t="s">
        <v>12089</v>
      </c>
      <c r="E5221" t="s">
        <v>11</v>
      </c>
      <c r="F5221" t="s">
        <v>12</v>
      </c>
      <c r="G5221" t="s">
        <v>1300</v>
      </c>
      <c r="H5221" t="s">
        <v>6406</v>
      </c>
      <c r="I5221" t="s">
        <v>6406</v>
      </c>
      <c r="J5221" t="s">
        <v>519</v>
      </c>
      <c r="K5221" t="s">
        <v>73</v>
      </c>
      <c r="L5221" t="s">
        <v>12062</v>
      </c>
      <c r="M5221">
        <v>813006</v>
      </c>
      <c r="N5221" t="s">
        <v>578</v>
      </c>
      <c r="O5221" t="s">
        <v>425</v>
      </c>
      <c r="P5221" t="s">
        <v>425</v>
      </c>
    </row>
    <row r="5222" spans="1:16" x14ac:dyDescent="0.25">
      <c r="A5222">
        <v>813019</v>
      </c>
      <c r="B5222" t="s">
        <v>12090</v>
      </c>
      <c r="C5222" t="s">
        <v>12091</v>
      </c>
      <c r="D5222" t="s">
        <v>12092</v>
      </c>
      <c r="E5222" t="s">
        <v>11</v>
      </c>
      <c r="F5222" t="s">
        <v>12</v>
      </c>
      <c r="G5222" t="s">
        <v>1300</v>
      </c>
      <c r="H5222" t="s">
        <v>6406</v>
      </c>
      <c r="I5222" t="s">
        <v>6406</v>
      </c>
      <c r="J5222" t="s">
        <v>222</v>
      </c>
      <c r="K5222" t="s">
        <v>26</v>
      </c>
      <c r="L5222" t="s">
        <v>12062</v>
      </c>
      <c r="M5222">
        <v>813006</v>
      </c>
      <c r="N5222" t="s">
        <v>578</v>
      </c>
      <c r="O5222" t="s">
        <v>425</v>
      </c>
      <c r="P5222" t="s">
        <v>425</v>
      </c>
    </row>
    <row r="5223" spans="1:16" x14ac:dyDescent="0.25">
      <c r="A5223">
        <v>813020</v>
      </c>
      <c r="B5223" t="s">
        <v>12093</v>
      </c>
      <c r="C5223" t="s">
        <v>10630</v>
      </c>
      <c r="D5223" t="s">
        <v>12094</v>
      </c>
      <c r="E5223" t="s">
        <v>11</v>
      </c>
      <c r="F5223" t="s">
        <v>12</v>
      </c>
      <c r="G5223" t="s">
        <v>1300</v>
      </c>
      <c r="H5223" t="s">
        <v>6406</v>
      </c>
      <c r="I5223" t="s">
        <v>6406</v>
      </c>
      <c r="J5223" t="s">
        <v>741</v>
      </c>
      <c r="K5223" t="s">
        <v>73</v>
      </c>
      <c r="L5223" t="s">
        <v>12062</v>
      </c>
      <c r="M5223">
        <v>813006</v>
      </c>
      <c r="N5223" t="s">
        <v>578</v>
      </c>
      <c r="O5223" t="s">
        <v>425</v>
      </c>
      <c r="P5223" t="s">
        <v>425</v>
      </c>
    </row>
    <row r="5224" spans="1:16" x14ac:dyDescent="0.25">
      <c r="A5224">
        <v>813021</v>
      </c>
      <c r="B5224" t="s">
        <v>12095</v>
      </c>
      <c r="C5224" t="s">
        <v>12096</v>
      </c>
      <c r="D5224" t="s">
        <v>12097</v>
      </c>
      <c r="E5224" t="s">
        <v>11</v>
      </c>
      <c r="F5224" t="s">
        <v>12</v>
      </c>
      <c r="G5224" t="s">
        <v>1300</v>
      </c>
      <c r="H5224" t="s">
        <v>6406</v>
      </c>
      <c r="I5224" t="s">
        <v>6406</v>
      </c>
      <c r="J5224" t="s">
        <v>72</v>
      </c>
      <c r="K5224" t="s">
        <v>73</v>
      </c>
      <c r="L5224" t="s">
        <v>12062</v>
      </c>
      <c r="M5224">
        <v>813006</v>
      </c>
      <c r="N5224" t="s">
        <v>578</v>
      </c>
      <c r="O5224" t="s">
        <v>425</v>
      </c>
      <c r="P5224" t="s">
        <v>425</v>
      </c>
    </row>
    <row r="5225" spans="1:16" x14ac:dyDescent="0.25">
      <c r="A5225">
        <v>813022</v>
      </c>
      <c r="B5225" t="s">
        <v>12098</v>
      </c>
      <c r="C5225" t="s">
        <v>12099</v>
      </c>
      <c r="D5225" t="s">
        <v>12100</v>
      </c>
      <c r="E5225" t="s">
        <v>11</v>
      </c>
      <c r="F5225" t="s">
        <v>12</v>
      </c>
      <c r="G5225" t="s">
        <v>1300</v>
      </c>
      <c r="H5225" t="s">
        <v>6406</v>
      </c>
      <c r="I5225" t="s">
        <v>6406</v>
      </c>
      <c r="J5225" t="s">
        <v>222</v>
      </c>
      <c r="K5225" t="s">
        <v>26</v>
      </c>
      <c r="L5225" t="s">
        <v>12076</v>
      </c>
      <c r="M5225">
        <v>813232</v>
      </c>
      <c r="N5225" t="s">
        <v>578</v>
      </c>
      <c r="O5225" t="s">
        <v>425</v>
      </c>
      <c r="P5225" t="s">
        <v>425</v>
      </c>
    </row>
    <row r="5226" spans="1:16" x14ac:dyDescent="0.25">
      <c r="A5226">
        <v>813023</v>
      </c>
      <c r="B5226" t="s">
        <v>12101</v>
      </c>
      <c r="C5226" t="s">
        <v>12102</v>
      </c>
      <c r="D5226" t="s">
        <v>12103</v>
      </c>
      <c r="E5226" t="s">
        <v>11</v>
      </c>
      <c r="F5226" t="s">
        <v>12</v>
      </c>
      <c r="G5226" t="s">
        <v>1300</v>
      </c>
      <c r="H5226" t="s">
        <v>6406</v>
      </c>
      <c r="I5226" t="s">
        <v>6406</v>
      </c>
      <c r="J5226" t="s">
        <v>78</v>
      </c>
      <c r="K5226" t="s">
        <v>17</v>
      </c>
      <c r="L5226" t="s">
        <v>12062</v>
      </c>
      <c r="M5226">
        <v>813006</v>
      </c>
      <c r="N5226" t="s">
        <v>578</v>
      </c>
      <c r="O5226" t="s">
        <v>425</v>
      </c>
      <c r="P5226" t="s">
        <v>425</v>
      </c>
    </row>
    <row r="5227" spans="1:16" x14ac:dyDescent="0.25">
      <c r="A5227">
        <v>813024</v>
      </c>
      <c r="B5227" t="s">
        <v>12104</v>
      </c>
      <c r="C5227" t="s">
        <v>12105</v>
      </c>
      <c r="D5227" t="s">
        <v>12106</v>
      </c>
      <c r="E5227" t="s">
        <v>11</v>
      </c>
      <c r="F5227" t="s">
        <v>12</v>
      </c>
      <c r="G5227" t="s">
        <v>1300</v>
      </c>
      <c r="H5227" t="s">
        <v>6406</v>
      </c>
      <c r="I5227" t="s">
        <v>6406</v>
      </c>
      <c r="J5227" t="s">
        <v>72</v>
      </c>
      <c r="K5227" t="s">
        <v>73</v>
      </c>
      <c r="L5227" t="s">
        <v>12062</v>
      </c>
      <c r="M5227">
        <v>813006</v>
      </c>
      <c r="N5227" t="s">
        <v>578</v>
      </c>
      <c r="O5227" t="s">
        <v>425</v>
      </c>
      <c r="P5227" t="s">
        <v>425</v>
      </c>
    </row>
    <row r="5228" spans="1:16" x14ac:dyDescent="0.25">
      <c r="A5228">
        <v>813025</v>
      </c>
      <c r="B5228" t="s">
        <v>9636</v>
      </c>
      <c r="C5228" t="s">
        <v>4061</v>
      </c>
      <c r="D5228" t="s">
        <v>12107</v>
      </c>
      <c r="E5228" t="s">
        <v>11</v>
      </c>
      <c r="F5228" t="s">
        <v>12</v>
      </c>
      <c r="G5228" t="s">
        <v>1300</v>
      </c>
      <c r="H5228" t="s">
        <v>6406</v>
      </c>
      <c r="I5228" t="s">
        <v>6406</v>
      </c>
      <c r="J5228" t="s">
        <v>741</v>
      </c>
      <c r="K5228" t="s">
        <v>73</v>
      </c>
      <c r="L5228" t="s">
        <v>12062</v>
      </c>
      <c r="M5228">
        <v>813006</v>
      </c>
      <c r="N5228" t="s">
        <v>578</v>
      </c>
      <c r="O5228" t="s">
        <v>425</v>
      </c>
      <c r="P5228" t="s">
        <v>425</v>
      </c>
    </row>
    <row r="5229" spans="1:16" x14ac:dyDescent="0.25">
      <c r="A5229">
        <v>813026</v>
      </c>
      <c r="B5229" t="s">
        <v>311</v>
      </c>
      <c r="C5229" t="s">
        <v>23</v>
      </c>
      <c r="D5229" t="s">
        <v>12022</v>
      </c>
      <c r="E5229" t="s">
        <v>11</v>
      </c>
      <c r="F5229" t="s">
        <v>12</v>
      </c>
      <c r="G5229" t="s">
        <v>1300</v>
      </c>
      <c r="H5229" t="s">
        <v>6406</v>
      </c>
      <c r="I5229" t="s">
        <v>6406</v>
      </c>
      <c r="J5229" t="s">
        <v>625</v>
      </c>
      <c r="K5229" t="s">
        <v>17</v>
      </c>
      <c r="L5229" t="s">
        <v>692</v>
      </c>
      <c r="M5229">
        <v>22297</v>
      </c>
      <c r="N5229" t="s">
        <v>648</v>
      </c>
      <c r="O5229" t="s">
        <v>425</v>
      </c>
      <c r="P5229" t="s">
        <v>425</v>
      </c>
    </row>
    <row r="5230" spans="1:16" x14ac:dyDescent="0.25">
      <c r="A5230">
        <v>813027</v>
      </c>
      <c r="B5230" t="s">
        <v>12108</v>
      </c>
      <c r="C5230" t="s">
        <v>779</v>
      </c>
      <c r="D5230" t="s">
        <v>12109</v>
      </c>
      <c r="E5230" t="s">
        <v>11</v>
      </c>
      <c r="F5230" t="s">
        <v>12</v>
      </c>
      <c r="G5230" t="s">
        <v>1300</v>
      </c>
      <c r="H5230" t="s">
        <v>6406</v>
      </c>
      <c r="I5230" t="s">
        <v>6406</v>
      </c>
      <c r="J5230" t="s">
        <v>3498</v>
      </c>
      <c r="K5230" t="s">
        <v>933</v>
      </c>
      <c r="L5230" t="s">
        <v>12022</v>
      </c>
      <c r="M5230">
        <v>813026</v>
      </c>
      <c r="N5230" t="s">
        <v>648</v>
      </c>
      <c r="O5230" t="s">
        <v>425</v>
      </c>
      <c r="P5230" t="s">
        <v>425</v>
      </c>
    </row>
    <row r="5231" spans="1:16" x14ac:dyDescent="0.25">
      <c r="A5231">
        <v>813028</v>
      </c>
      <c r="B5231" t="s">
        <v>9636</v>
      </c>
      <c r="C5231" t="s">
        <v>76</v>
      </c>
      <c r="D5231" t="s">
        <v>12110</v>
      </c>
      <c r="E5231" t="s">
        <v>11</v>
      </c>
      <c r="F5231" t="s">
        <v>12</v>
      </c>
      <c r="G5231" t="s">
        <v>1300</v>
      </c>
      <c r="H5231" t="s">
        <v>6406</v>
      </c>
      <c r="I5231" t="s">
        <v>6406</v>
      </c>
      <c r="J5231" t="s">
        <v>1406</v>
      </c>
      <c r="K5231" t="s">
        <v>26</v>
      </c>
      <c r="L5231" t="s">
        <v>693</v>
      </c>
      <c r="M5231">
        <v>805761</v>
      </c>
      <c r="N5231" t="s">
        <v>648</v>
      </c>
      <c r="O5231" t="s">
        <v>425</v>
      </c>
      <c r="P5231" t="s">
        <v>425</v>
      </c>
    </row>
    <row r="5232" spans="1:16" x14ac:dyDescent="0.25">
      <c r="A5232">
        <v>813029</v>
      </c>
      <c r="B5232" t="s">
        <v>1084</v>
      </c>
      <c r="C5232" t="s">
        <v>251</v>
      </c>
      <c r="D5232" t="s">
        <v>12111</v>
      </c>
      <c r="E5232" t="s">
        <v>90</v>
      </c>
      <c r="F5232" t="s">
        <v>12</v>
      </c>
      <c r="G5232" t="s">
        <v>35</v>
      </c>
      <c r="H5232" t="s">
        <v>36</v>
      </c>
      <c r="I5232" t="s">
        <v>37</v>
      </c>
      <c r="J5232" t="s">
        <v>2021</v>
      </c>
      <c r="K5232" t="s">
        <v>100</v>
      </c>
      <c r="L5232" t="s">
        <v>2001</v>
      </c>
      <c r="M5232">
        <v>807239</v>
      </c>
      <c r="N5232" t="s">
        <v>648</v>
      </c>
      <c r="O5232" t="s">
        <v>425</v>
      </c>
      <c r="P5232" t="s">
        <v>425</v>
      </c>
    </row>
    <row r="5233" spans="1:16" x14ac:dyDescent="0.25">
      <c r="A5233">
        <v>813030</v>
      </c>
      <c r="B5233" t="s">
        <v>12112</v>
      </c>
      <c r="C5233" t="s">
        <v>528</v>
      </c>
      <c r="D5233" t="s">
        <v>12113</v>
      </c>
      <c r="E5233" t="s">
        <v>11</v>
      </c>
      <c r="F5233" t="s">
        <v>12</v>
      </c>
      <c r="G5233" t="s">
        <v>1300</v>
      </c>
      <c r="H5233" t="s">
        <v>6406</v>
      </c>
      <c r="I5233" t="s">
        <v>6406</v>
      </c>
      <c r="J5233" t="s">
        <v>292</v>
      </c>
      <c r="K5233" t="s">
        <v>17</v>
      </c>
      <c r="L5233" t="s">
        <v>693</v>
      </c>
      <c r="M5233">
        <v>805761</v>
      </c>
      <c r="N5233" t="s">
        <v>648</v>
      </c>
      <c r="O5233" t="s">
        <v>425</v>
      </c>
      <c r="P5233" t="s">
        <v>425</v>
      </c>
    </row>
    <row r="5234" spans="1:16" x14ac:dyDescent="0.25">
      <c r="A5234">
        <v>813031</v>
      </c>
      <c r="B5234" t="s">
        <v>714</v>
      </c>
      <c r="C5234" t="s">
        <v>1002</v>
      </c>
      <c r="D5234" t="s">
        <v>12114</v>
      </c>
      <c r="E5234" t="s">
        <v>90</v>
      </c>
      <c r="F5234" t="s">
        <v>12</v>
      </c>
      <c r="G5234" t="s">
        <v>1300</v>
      </c>
      <c r="H5234" t="s">
        <v>6406</v>
      </c>
      <c r="I5234" t="s">
        <v>6406</v>
      </c>
      <c r="J5234" t="s">
        <v>2559</v>
      </c>
      <c r="K5234" t="s">
        <v>61</v>
      </c>
      <c r="L5234" t="s">
        <v>12115</v>
      </c>
      <c r="M5234">
        <v>813038</v>
      </c>
      <c r="N5234" t="s">
        <v>648</v>
      </c>
      <c r="O5234" t="s">
        <v>425</v>
      </c>
      <c r="P5234" t="s">
        <v>425</v>
      </c>
    </row>
    <row r="5235" spans="1:16" x14ac:dyDescent="0.25">
      <c r="A5235">
        <v>813032</v>
      </c>
      <c r="B5235" t="s">
        <v>714</v>
      </c>
      <c r="C5235" t="s">
        <v>65</v>
      </c>
      <c r="D5235" t="s">
        <v>8087</v>
      </c>
      <c r="E5235" t="s">
        <v>11</v>
      </c>
      <c r="F5235" t="s">
        <v>12</v>
      </c>
      <c r="G5235" t="s">
        <v>1300</v>
      </c>
      <c r="H5235" t="s">
        <v>6406</v>
      </c>
      <c r="I5235" t="s">
        <v>6406</v>
      </c>
      <c r="J5235" t="s">
        <v>741</v>
      </c>
      <c r="K5235" t="s">
        <v>73</v>
      </c>
      <c r="L5235" t="s">
        <v>12110</v>
      </c>
      <c r="M5235">
        <v>813028</v>
      </c>
      <c r="N5235" t="s">
        <v>648</v>
      </c>
      <c r="O5235" t="s">
        <v>425</v>
      </c>
      <c r="P5235" t="s">
        <v>425</v>
      </c>
    </row>
    <row r="5236" spans="1:16" x14ac:dyDescent="0.25">
      <c r="A5236">
        <v>813033</v>
      </c>
      <c r="B5236" t="s">
        <v>2183</v>
      </c>
      <c r="C5236" t="s">
        <v>3960</v>
      </c>
      <c r="D5236" t="s">
        <v>12116</v>
      </c>
      <c r="E5236" t="s">
        <v>90</v>
      </c>
      <c r="F5236" t="s">
        <v>12</v>
      </c>
      <c r="G5236" t="s">
        <v>1300</v>
      </c>
      <c r="H5236" t="s">
        <v>6406</v>
      </c>
      <c r="I5236" t="s">
        <v>6406</v>
      </c>
      <c r="J5236" t="s">
        <v>131</v>
      </c>
      <c r="K5236" t="s">
        <v>100</v>
      </c>
      <c r="L5236" t="s">
        <v>12022</v>
      </c>
      <c r="M5236">
        <v>813026</v>
      </c>
      <c r="N5236" t="s">
        <v>648</v>
      </c>
      <c r="O5236" t="s">
        <v>425</v>
      </c>
      <c r="P5236" t="s">
        <v>425</v>
      </c>
    </row>
    <row r="5237" spans="1:16" x14ac:dyDescent="0.25">
      <c r="A5237">
        <v>813034</v>
      </c>
      <c r="B5237" t="s">
        <v>12117</v>
      </c>
      <c r="C5237" t="s">
        <v>12118</v>
      </c>
      <c r="D5237" t="s">
        <v>12119</v>
      </c>
      <c r="E5237" t="s">
        <v>90</v>
      </c>
      <c r="F5237" t="s">
        <v>12</v>
      </c>
      <c r="G5237" t="s">
        <v>1300</v>
      </c>
      <c r="H5237" t="s">
        <v>6406</v>
      </c>
      <c r="I5237" t="s">
        <v>6406</v>
      </c>
      <c r="J5237" t="s">
        <v>3498</v>
      </c>
      <c r="K5237" t="s">
        <v>933</v>
      </c>
      <c r="M5237" t="s">
        <v>12120</v>
      </c>
      <c r="N5237" t="s">
        <v>648</v>
      </c>
      <c r="O5237" t="s">
        <v>425</v>
      </c>
      <c r="P5237" t="s">
        <v>425</v>
      </c>
    </row>
    <row r="5238" spans="1:16" x14ac:dyDescent="0.25">
      <c r="A5238">
        <v>813035</v>
      </c>
      <c r="B5238" t="s">
        <v>779</v>
      </c>
      <c r="C5238" t="s">
        <v>2494</v>
      </c>
      <c r="D5238" t="s">
        <v>12121</v>
      </c>
      <c r="E5238" t="s">
        <v>90</v>
      </c>
      <c r="F5238" t="s">
        <v>12</v>
      </c>
      <c r="G5238" t="s">
        <v>1300</v>
      </c>
      <c r="H5238" t="s">
        <v>6406</v>
      </c>
      <c r="I5238" t="s">
        <v>6406</v>
      </c>
      <c r="J5238" t="s">
        <v>1897</v>
      </c>
      <c r="K5238" t="s">
        <v>73</v>
      </c>
      <c r="L5238" t="s">
        <v>693</v>
      </c>
      <c r="M5238">
        <v>805761</v>
      </c>
      <c r="N5238" t="s">
        <v>648</v>
      </c>
      <c r="O5238" t="s">
        <v>425</v>
      </c>
      <c r="P5238" t="s">
        <v>425</v>
      </c>
    </row>
    <row r="5239" spans="1:16" x14ac:dyDescent="0.25">
      <c r="A5239">
        <v>813036</v>
      </c>
      <c r="B5239" t="s">
        <v>694</v>
      </c>
      <c r="C5239" t="s">
        <v>1951</v>
      </c>
      <c r="D5239" t="s">
        <v>12122</v>
      </c>
      <c r="E5239" t="s">
        <v>11</v>
      </c>
      <c r="F5239" t="s">
        <v>12</v>
      </c>
      <c r="G5239" t="s">
        <v>1300</v>
      </c>
      <c r="H5239" t="s">
        <v>6406</v>
      </c>
      <c r="I5239" t="s">
        <v>6406</v>
      </c>
      <c r="J5239" t="s">
        <v>72</v>
      </c>
      <c r="K5239" t="s">
        <v>73</v>
      </c>
      <c r="L5239" t="s">
        <v>12123</v>
      </c>
      <c r="M5239">
        <v>813042</v>
      </c>
      <c r="N5239" t="s">
        <v>648</v>
      </c>
      <c r="O5239" t="s">
        <v>425</v>
      </c>
      <c r="P5239" t="s">
        <v>425</v>
      </c>
    </row>
    <row r="5240" spans="1:16" x14ac:dyDescent="0.25">
      <c r="A5240">
        <v>813037</v>
      </c>
      <c r="B5240" t="s">
        <v>12124</v>
      </c>
      <c r="C5240" t="s">
        <v>430</v>
      </c>
      <c r="D5240" t="s">
        <v>12125</v>
      </c>
      <c r="E5240" t="s">
        <v>90</v>
      </c>
      <c r="F5240" t="s">
        <v>12</v>
      </c>
      <c r="G5240" t="s">
        <v>1300</v>
      </c>
      <c r="H5240" t="s">
        <v>6406</v>
      </c>
      <c r="I5240" t="s">
        <v>6406</v>
      </c>
      <c r="J5240" t="s">
        <v>142</v>
      </c>
      <c r="K5240" t="s">
        <v>73</v>
      </c>
      <c r="L5240" t="s">
        <v>12086</v>
      </c>
      <c r="M5240">
        <v>813016</v>
      </c>
      <c r="N5240" t="s">
        <v>648</v>
      </c>
      <c r="O5240" t="s">
        <v>425</v>
      </c>
      <c r="P5240" t="s">
        <v>425</v>
      </c>
    </row>
    <row r="5241" spans="1:16" x14ac:dyDescent="0.25">
      <c r="A5241">
        <v>813038</v>
      </c>
      <c r="B5241" t="s">
        <v>10533</v>
      </c>
      <c r="C5241" t="s">
        <v>160</v>
      </c>
      <c r="D5241" t="s">
        <v>12115</v>
      </c>
      <c r="E5241" t="s">
        <v>11</v>
      </c>
      <c r="F5241" t="s">
        <v>12</v>
      </c>
      <c r="G5241" t="s">
        <v>1300</v>
      </c>
      <c r="H5241" t="s">
        <v>6406</v>
      </c>
      <c r="I5241" t="s">
        <v>6406</v>
      </c>
      <c r="J5241" t="s">
        <v>1920</v>
      </c>
      <c r="K5241" t="s">
        <v>17</v>
      </c>
      <c r="L5241" t="s">
        <v>693</v>
      </c>
      <c r="M5241">
        <v>805761</v>
      </c>
      <c r="N5241" t="s">
        <v>648</v>
      </c>
      <c r="O5241" t="s">
        <v>425</v>
      </c>
      <c r="P5241" t="s">
        <v>425</v>
      </c>
    </row>
    <row r="5242" spans="1:16" x14ac:dyDescent="0.25">
      <c r="A5242">
        <v>813039</v>
      </c>
      <c r="B5242" t="s">
        <v>9404</v>
      </c>
      <c r="C5242" t="s">
        <v>1130</v>
      </c>
      <c r="D5242" t="s">
        <v>12126</v>
      </c>
      <c r="E5242" t="s">
        <v>11</v>
      </c>
      <c r="F5242" t="s">
        <v>12</v>
      </c>
      <c r="G5242" t="s">
        <v>1300</v>
      </c>
      <c r="H5242" t="s">
        <v>6406</v>
      </c>
      <c r="I5242" t="s">
        <v>6406</v>
      </c>
      <c r="J5242" t="s">
        <v>292</v>
      </c>
      <c r="K5242" t="s">
        <v>17</v>
      </c>
      <c r="L5242" t="s">
        <v>12113</v>
      </c>
      <c r="M5242">
        <v>813030</v>
      </c>
      <c r="N5242" t="s">
        <v>648</v>
      </c>
      <c r="O5242" t="s">
        <v>425</v>
      </c>
      <c r="P5242" t="s">
        <v>425</v>
      </c>
    </row>
    <row r="5243" spans="1:16" x14ac:dyDescent="0.25">
      <c r="A5243">
        <v>813040</v>
      </c>
      <c r="B5243" t="s">
        <v>2261</v>
      </c>
      <c r="C5243" t="s">
        <v>1013</v>
      </c>
      <c r="D5243" t="s">
        <v>12127</v>
      </c>
      <c r="E5243" t="s">
        <v>11</v>
      </c>
      <c r="F5243" t="s">
        <v>12</v>
      </c>
      <c r="G5243" t="s">
        <v>35</v>
      </c>
      <c r="H5243" t="s">
        <v>36</v>
      </c>
      <c r="I5243" t="s">
        <v>37</v>
      </c>
      <c r="J5243" t="s">
        <v>16</v>
      </c>
      <c r="K5243" t="s">
        <v>17</v>
      </c>
      <c r="L5243" t="s">
        <v>151</v>
      </c>
      <c r="M5243" t="s">
        <v>152</v>
      </c>
      <c r="N5243" t="s">
        <v>648</v>
      </c>
      <c r="O5243" t="s">
        <v>425</v>
      </c>
      <c r="P5243" t="s">
        <v>425</v>
      </c>
    </row>
    <row r="5244" spans="1:16" x14ac:dyDescent="0.25">
      <c r="A5244">
        <v>813041</v>
      </c>
      <c r="B5244" t="s">
        <v>3148</v>
      </c>
      <c r="C5244" t="s">
        <v>76</v>
      </c>
      <c r="D5244" t="s">
        <v>12128</v>
      </c>
      <c r="E5244" t="s">
        <v>11</v>
      </c>
      <c r="F5244" t="s">
        <v>12</v>
      </c>
      <c r="G5244" t="s">
        <v>1300</v>
      </c>
      <c r="H5244" t="s">
        <v>6406</v>
      </c>
      <c r="I5244" t="s">
        <v>6406</v>
      </c>
      <c r="J5244" t="s">
        <v>184</v>
      </c>
      <c r="K5244" t="s">
        <v>17</v>
      </c>
      <c r="L5244" t="s">
        <v>12110</v>
      </c>
      <c r="M5244">
        <v>813028</v>
      </c>
      <c r="N5244" t="s">
        <v>648</v>
      </c>
      <c r="O5244" t="s">
        <v>425</v>
      </c>
      <c r="P5244" t="s">
        <v>425</v>
      </c>
    </row>
    <row r="5245" spans="1:16" x14ac:dyDescent="0.25">
      <c r="A5245">
        <v>813042</v>
      </c>
      <c r="B5245" t="s">
        <v>1951</v>
      </c>
      <c r="C5245" t="s">
        <v>1498</v>
      </c>
      <c r="D5245" t="s">
        <v>12123</v>
      </c>
      <c r="E5245" t="s">
        <v>11</v>
      </c>
      <c r="F5245" t="s">
        <v>12</v>
      </c>
      <c r="G5245" t="s">
        <v>1300</v>
      </c>
      <c r="H5245" t="s">
        <v>6406</v>
      </c>
      <c r="I5245" t="s">
        <v>6406</v>
      </c>
      <c r="J5245" t="s">
        <v>72</v>
      </c>
      <c r="K5245" t="s">
        <v>73</v>
      </c>
      <c r="L5245" t="s">
        <v>693</v>
      </c>
      <c r="M5245">
        <v>805761</v>
      </c>
      <c r="N5245" t="s">
        <v>648</v>
      </c>
      <c r="O5245" t="s">
        <v>425</v>
      </c>
      <c r="P5245" t="s">
        <v>425</v>
      </c>
    </row>
    <row r="5246" spans="1:16" x14ac:dyDescent="0.25">
      <c r="A5246">
        <v>813043</v>
      </c>
      <c r="B5246" t="s">
        <v>1796</v>
      </c>
      <c r="C5246" t="s">
        <v>12129</v>
      </c>
      <c r="D5246" t="s">
        <v>12130</v>
      </c>
      <c r="E5246" t="s">
        <v>90</v>
      </c>
      <c r="F5246" t="s">
        <v>12</v>
      </c>
      <c r="G5246" t="s">
        <v>35</v>
      </c>
      <c r="H5246" t="s">
        <v>36</v>
      </c>
      <c r="I5246" t="s">
        <v>37</v>
      </c>
      <c r="J5246" t="s">
        <v>3188</v>
      </c>
      <c r="K5246" t="s">
        <v>93</v>
      </c>
      <c r="L5246" t="s">
        <v>589</v>
      </c>
      <c r="M5246">
        <v>21781</v>
      </c>
      <c r="N5246" t="s">
        <v>1267</v>
      </c>
      <c r="O5246" t="s">
        <v>425</v>
      </c>
      <c r="P5246" t="s">
        <v>425</v>
      </c>
    </row>
    <row r="5247" spans="1:16" x14ac:dyDescent="0.25">
      <c r="A5247">
        <v>813044</v>
      </c>
      <c r="B5247" t="s">
        <v>4050</v>
      </c>
      <c r="C5247" t="s">
        <v>1379</v>
      </c>
      <c r="D5247" t="s">
        <v>12131</v>
      </c>
      <c r="E5247" t="s">
        <v>90</v>
      </c>
      <c r="F5247" t="s">
        <v>12</v>
      </c>
      <c r="G5247" t="s">
        <v>35</v>
      </c>
      <c r="H5247" t="s">
        <v>36</v>
      </c>
      <c r="I5247" t="s">
        <v>37</v>
      </c>
      <c r="J5247" t="s">
        <v>92</v>
      </c>
      <c r="K5247" t="s">
        <v>93</v>
      </c>
      <c r="L5247" t="s">
        <v>589</v>
      </c>
      <c r="M5247">
        <v>21781</v>
      </c>
      <c r="N5247" t="s">
        <v>1267</v>
      </c>
      <c r="O5247" t="s">
        <v>425</v>
      </c>
      <c r="P5247" t="s">
        <v>425</v>
      </c>
    </row>
    <row r="5248" spans="1:16" x14ac:dyDescent="0.25">
      <c r="A5248">
        <v>813045</v>
      </c>
      <c r="B5248" t="s">
        <v>12132</v>
      </c>
      <c r="C5248" t="s">
        <v>42</v>
      </c>
      <c r="D5248" t="s">
        <v>12133</v>
      </c>
      <c r="E5248" t="s">
        <v>11</v>
      </c>
      <c r="F5248" t="s">
        <v>12</v>
      </c>
      <c r="G5248" t="s">
        <v>35</v>
      </c>
      <c r="H5248" t="s">
        <v>36</v>
      </c>
      <c r="I5248" t="s">
        <v>37</v>
      </c>
      <c r="J5248" t="s">
        <v>3271</v>
      </c>
      <c r="K5248" t="s">
        <v>61</v>
      </c>
      <c r="L5248" t="s">
        <v>589</v>
      </c>
      <c r="M5248">
        <v>21781</v>
      </c>
      <c r="N5248" t="s">
        <v>1267</v>
      </c>
      <c r="O5248" t="s">
        <v>425</v>
      </c>
      <c r="P5248" t="s">
        <v>425</v>
      </c>
    </row>
    <row r="5249" spans="1:16" x14ac:dyDescent="0.25">
      <c r="A5249">
        <v>813046</v>
      </c>
      <c r="B5249" t="s">
        <v>5080</v>
      </c>
      <c r="C5249" t="s">
        <v>5296</v>
      </c>
      <c r="D5249" t="s">
        <v>12134</v>
      </c>
      <c r="E5249" t="s">
        <v>11</v>
      </c>
      <c r="F5249" t="s">
        <v>12</v>
      </c>
      <c r="G5249" t="s">
        <v>35</v>
      </c>
      <c r="H5249" t="s">
        <v>36</v>
      </c>
      <c r="I5249" t="s">
        <v>37</v>
      </c>
      <c r="J5249" t="s">
        <v>1920</v>
      </c>
      <c r="K5249" t="s">
        <v>17</v>
      </c>
      <c r="L5249" t="s">
        <v>589</v>
      </c>
      <c r="M5249">
        <v>21781</v>
      </c>
      <c r="N5249" t="s">
        <v>1267</v>
      </c>
      <c r="O5249" t="s">
        <v>425</v>
      </c>
      <c r="P5249" t="s">
        <v>425</v>
      </c>
    </row>
    <row r="5250" spans="1:16" x14ac:dyDescent="0.25">
      <c r="A5250">
        <v>813047</v>
      </c>
      <c r="B5250" t="s">
        <v>1011</v>
      </c>
      <c r="C5250" t="s">
        <v>1715</v>
      </c>
      <c r="D5250" t="s">
        <v>12135</v>
      </c>
      <c r="E5250" t="s">
        <v>11</v>
      </c>
      <c r="F5250" t="s">
        <v>12</v>
      </c>
      <c r="G5250" t="s">
        <v>35</v>
      </c>
      <c r="H5250" t="s">
        <v>36</v>
      </c>
      <c r="I5250" t="s">
        <v>37</v>
      </c>
      <c r="J5250" t="s">
        <v>2474</v>
      </c>
      <c r="K5250" t="s">
        <v>17</v>
      </c>
      <c r="L5250" t="s">
        <v>589</v>
      </c>
      <c r="M5250">
        <v>21781</v>
      </c>
      <c r="N5250" t="s">
        <v>1267</v>
      </c>
      <c r="O5250" t="s">
        <v>425</v>
      </c>
      <c r="P5250" t="s">
        <v>425</v>
      </c>
    </row>
    <row r="5251" spans="1:16" x14ac:dyDescent="0.25">
      <c r="A5251">
        <v>813048</v>
      </c>
      <c r="B5251" t="s">
        <v>12136</v>
      </c>
      <c r="C5251" t="s">
        <v>12137</v>
      </c>
      <c r="D5251" t="s">
        <v>12138</v>
      </c>
      <c r="E5251" t="s">
        <v>11</v>
      </c>
      <c r="F5251" t="s">
        <v>12</v>
      </c>
      <c r="G5251" t="s">
        <v>35</v>
      </c>
      <c r="H5251" t="s">
        <v>36</v>
      </c>
      <c r="I5251" t="s">
        <v>37</v>
      </c>
      <c r="J5251" t="s">
        <v>78</v>
      </c>
      <c r="K5251" t="s">
        <v>17</v>
      </c>
      <c r="L5251" t="s">
        <v>589</v>
      </c>
      <c r="M5251">
        <v>21781</v>
      </c>
      <c r="N5251" t="s">
        <v>1267</v>
      </c>
      <c r="O5251" t="s">
        <v>425</v>
      </c>
      <c r="P5251" t="s">
        <v>425</v>
      </c>
    </row>
    <row r="5252" spans="1:16" x14ac:dyDescent="0.25">
      <c r="A5252">
        <v>813050</v>
      </c>
      <c r="B5252" t="s">
        <v>3182</v>
      </c>
      <c r="C5252" t="s">
        <v>12139</v>
      </c>
      <c r="D5252" t="s">
        <v>12140</v>
      </c>
      <c r="E5252" t="s">
        <v>11</v>
      </c>
      <c r="F5252" t="s">
        <v>12</v>
      </c>
      <c r="G5252" t="s">
        <v>35</v>
      </c>
      <c r="H5252" t="s">
        <v>36</v>
      </c>
      <c r="I5252" t="s">
        <v>37</v>
      </c>
      <c r="J5252" t="s">
        <v>307</v>
      </c>
      <c r="K5252" t="s">
        <v>26</v>
      </c>
      <c r="L5252" t="s">
        <v>589</v>
      </c>
      <c r="M5252">
        <v>21781</v>
      </c>
      <c r="N5252" t="s">
        <v>1267</v>
      </c>
      <c r="O5252" t="s">
        <v>425</v>
      </c>
      <c r="P5252" t="s">
        <v>425</v>
      </c>
    </row>
    <row r="5253" spans="1:16" x14ac:dyDescent="0.25">
      <c r="A5253">
        <v>813051</v>
      </c>
      <c r="B5253" t="s">
        <v>12142</v>
      </c>
      <c r="C5253" t="s">
        <v>4061</v>
      </c>
      <c r="D5253" t="s">
        <v>12141</v>
      </c>
      <c r="E5253" t="s">
        <v>11</v>
      </c>
      <c r="F5253" t="s">
        <v>12</v>
      </c>
      <c r="G5253" t="s">
        <v>35</v>
      </c>
      <c r="H5253" t="s">
        <v>36</v>
      </c>
      <c r="I5253" t="s">
        <v>37</v>
      </c>
      <c r="J5253" t="s">
        <v>737</v>
      </c>
      <c r="K5253" t="s">
        <v>26</v>
      </c>
      <c r="L5253" t="s">
        <v>589</v>
      </c>
      <c r="M5253">
        <v>21781</v>
      </c>
      <c r="N5253" t="s">
        <v>1267</v>
      </c>
      <c r="O5253" t="s">
        <v>425</v>
      </c>
      <c r="P5253" t="s">
        <v>425</v>
      </c>
    </row>
    <row r="5254" spans="1:16" x14ac:dyDescent="0.25">
      <c r="A5254">
        <v>813052</v>
      </c>
      <c r="B5254" t="s">
        <v>723</v>
      </c>
      <c r="C5254" t="s">
        <v>160</v>
      </c>
      <c r="D5254" t="s">
        <v>12143</v>
      </c>
      <c r="E5254" t="s">
        <v>11</v>
      </c>
      <c r="F5254" t="s">
        <v>12</v>
      </c>
      <c r="G5254" t="s">
        <v>35</v>
      </c>
      <c r="H5254" t="s">
        <v>36</v>
      </c>
      <c r="I5254" t="s">
        <v>37</v>
      </c>
      <c r="J5254" t="s">
        <v>500</v>
      </c>
      <c r="K5254" t="s">
        <v>178</v>
      </c>
      <c r="L5254" t="s">
        <v>589</v>
      </c>
      <c r="M5254">
        <v>21781</v>
      </c>
      <c r="N5254" t="s">
        <v>1267</v>
      </c>
      <c r="O5254" t="s">
        <v>425</v>
      </c>
      <c r="P5254" t="s">
        <v>425</v>
      </c>
    </row>
    <row r="5255" spans="1:16" x14ac:dyDescent="0.25">
      <c r="A5255">
        <v>813053</v>
      </c>
      <c r="B5255" t="s">
        <v>7136</v>
      </c>
      <c r="C5255" t="s">
        <v>207</v>
      </c>
      <c r="D5255" t="s">
        <v>12144</v>
      </c>
      <c r="E5255" t="s">
        <v>11</v>
      </c>
      <c r="F5255" t="s">
        <v>12</v>
      </c>
      <c r="G5255" t="s">
        <v>35</v>
      </c>
      <c r="H5255" t="s">
        <v>36</v>
      </c>
      <c r="I5255" t="s">
        <v>37</v>
      </c>
      <c r="J5255" t="s">
        <v>2454</v>
      </c>
      <c r="K5255" t="s">
        <v>73</v>
      </c>
      <c r="L5255" t="s">
        <v>589</v>
      </c>
      <c r="M5255">
        <v>21781</v>
      </c>
      <c r="N5255" t="s">
        <v>1267</v>
      </c>
      <c r="O5255" t="s">
        <v>425</v>
      </c>
      <c r="P5255" t="s">
        <v>425</v>
      </c>
    </row>
    <row r="5256" spans="1:16" x14ac:dyDescent="0.25">
      <c r="A5256">
        <v>813054</v>
      </c>
      <c r="B5256" t="s">
        <v>12145</v>
      </c>
      <c r="C5256" t="s">
        <v>509</v>
      </c>
      <c r="D5256" t="s">
        <v>12146</v>
      </c>
      <c r="E5256" t="s">
        <v>11</v>
      </c>
      <c r="F5256" t="s">
        <v>12</v>
      </c>
      <c r="G5256" t="s">
        <v>35</v>
      </c>
      <c r="H5256" t="s">
        <v>36</v>
      </c>
      <c r="I5256" t="s">
        <v>37</v>
      </c>
      <c r="J5256" t="s">
        <v>5913</v>
      </c>
      <c r="K5256" t="s">
        <v>933</v>
      </c>
      <c r="L5256" t="s">
        <v>589</v>
      </c>
      <c r="M5256">
        <v>21781</v>
      </c>
      <c r="N5256" t="s">
        <v>1267</v>
      </c>
      <c r="O5256" t="s">
        <v>425</v>
      </c>
      <c r="P5256" t="s">
        <v>425</v>
      </c>
    </row>
    <row r="5257" spans="1:16" x14ac:dyDescent="0.25">
      <c r="A5257">
        <v>813055</v>
      </c>
      <c r="B5257" t="s">
        <v>2235</v>
      </c>
      <c r="C5257" t="s">
        <v>6431</v>
      </c>
      <c r="D5257" t="s">
        <v>12147</v>
      </c>
      <c r="E5257" t="s">
        <v>11</v>
      </c>
      <c r="F5257" t="s">
        <v>12</v>
      </c>
      <c r="G5257" t="s">
        <v>35</v>
      </c>
      <c r="H5257" t="s">
        <v>36</v>
      </c>
      <c r="I5257" t="s">
        <v>37</v>
      </c>
      <c r="J5257" t="s">
        <v>5913</v>
      </c>
      <c r="K5257" t="s">
        <v>933</v>
      </c>
      <c r="L5257" t="s">
        <v>589</v>
      </c>
      <c r="M5257">
        <v>21781</v>
      </c>
      <c r="N5257" t="s">
        <v>1267</v>
      </c>
      <c r="O5257" t="s">
        <v>425</v>
      </c>
      <c r="P5257" t="s">
        <v>425</v>
      </c>
    </row>
    <row r="5258" spans="1:16" x14ac:dyDescent="0.25">
      <c r="A5258">
        <v>813056</v>
      </c>
      <c r="B5258" t="s">
        <v>3416</v>
      </c>
      <c r="C5258" t="s">
        <v>1002</v>
      </c>
      <c r="D5258" t="s">
        <v>12148</v>
      </c>
      <c r="E5258" t="s">
        <v>90</v>
      </c>
      <c r="F5258" t="s">
        <v>12</v>
      </c>
      <c r="G5258" t="s">
        <v>1300</v>
      </c>
      <c r="H5258" t="s">
        <v>6406</v>
      </c>
      <c r="I5258" t="s">
        <v>6406</v>
      </c>
      <c r="J5258" t="s">
        <v>131</v>
      </c>
      <c r="K5258" t="s">
        <v>100</v>
      </c>
      <c r="L5258" t="s">
        <v>12149</v>
      </c>
      <c r="M5258">
        <v>813060</v>
      </c>
      <c r="N5258" t="s">
        <v>11916</v>
      </c>
      <c r="O5258" t="s">
        <v>425</v>
      </c>
      <c r="P5258" t="s">
        <v>425</v>
      </c>
    </row>
    <row r="5259" spans="1:16" x14ac:dyDescent="0.25">
      <c r="A5259">
        <v>813057</v>
      </c>
      <c r="B5259" t="s">
        <v>1269</v>
      </c>
      <c r="C5259" t="s">
        <v>65</v>
      </c>
      <c r="D5259" t="s">
        <v>12079</v>
      </c>
      <c r="E5259" t="s">
        <v>11</v>
      </c>
      <c r="F5259" t="s">
        <v>12</v>
      </c>
      <c r="G5259" t="s">
        <v>1300</v>
      </c>
      <c r="H5259" t="s">
        <v>6406</v>
      </c>
      <c r="I5259" t="s">
        <v>6406</v>
      </c>
      <c r="J5259" t="s">
        <v>885</v>
      </c>
      <c r="K5259" t="s">
        <v>200</v>
      </c>
      <c r="M5259" t="s">
        <v>12150</v>
      </c>
      <c r="N5259" t="s">
        <v>11916</v>
      </c>
      <c r="O5259" t="s">
        <v>425</v>
      </c>
      <c r="P5259" t="s">
        <v>425</v>
      </c>
    </row>
    <row r="5260" spans="1:16" x14ac:dyDescent="0.25">
      <c r="A5260">
        <v>813059</v>
      </c>
      <c r="B5260" t="s">
        <v>12151</v>
      </c>
      <c r="C5260" t="s">
        <v>97</v>
      </c>
      <c r="D5260" t="s">
        <v>11915</v>
      </c>
      <c r="E5260" t="s">
        <v>11</v>
      </c>
      <c r="F5260" t="s">
        <v>12</v>
      </c>
      <c r="G5260" t="s">
        <v>1300</v>
      </c>
      <c r="H5260" t="s">
        <v>6406</v>
      </c>
      <c r="I5260" t="s">
        <v>6406</v>
      </c>
      <c r="J5260" t="s">
        <v>118</v>
      </c>
      <c r="K5260" t="s">
        <v>17</v>
      </c>
      <c r="L5260" t="s">
        <v>12149</v>
      </c>
      <c r="M5260">
        <v>813060</v>
      </c>
      <c r="N5260" t="s">
        <v>11916</v>
      </c>
      <c r="O5260" t="s">
        <v>425</v>
      </c>
      <c r="P5260" t="s">
        <v>425</v>
      </c>
    </row>
    <row r="5261" spans="1:16" x14ac:dyDescent="0.25">
      <c r="A5261">
        <v>813060</v>
      </c>
      <c r="B5261" t="s">
        <v>12152</v>
      </c>
      <c r="C5261" t="s">
        <v>110</v>
      </c>
      <c r="D5261" t="s">
        <v>12149</v>
      </c>
      <c r="E5261" t="s">
        <v>11</v>
      </c>
      <c r="F5261" t="s">
        <v>12</v>
      </c>
      <c r="G5261" t="s">
        <v>1300</v>
      </c>
      <c r="H5261" t="s">
        <v>6406</v>
      </c>
      <c r="I5261" t="s">
        <v>6406</v>
      </c>
      <c r="J5261" t="s">
        <v>466</v>
      </c>
      <c r="K5261" t="s">
        <v>26</v>
      </c>
      <c r="L5261" t="s">
        <v>12079</v>
      </c>
      <c r="M5261">
        <v>813057</v>
      </c>
      <c r="N5261" t="s">
        <v>11916</v>
      </c>
      <c r="O5261" t="s">
        <v>425</v>
      </c>
      <c r="P5261" t="s">
        <v>425</v>
      </c>
    </row>
    <row r="5262" spans="1:16" x14ac:dyDescent="0.25">
      <c r="A5262">
        <v>813062</v>
      </c>
      <c r="B5262" t="s">
        <v>1229</v>
      </c>
      <c r="C5262" t="s">
        <v>5296</v>
      </c>
      <c r="D5262" t="s">
        <v>12153</v>
      </c>
      <c r="E5262" t="s">
        <v>11</v>
      </c>
      <c r="F5262" t="s">
        <v>12</v>
      </c>
      <c r="G5262" t="s">
        <v>1300</v>
      </c>
      <c r="H5262" t="s">
        <v>6406</v>
      </c>
      <c r="I5262" t="s">
        <v>6406</v>
      </c>
      <c r="J5262" t="s">
        <v>222</v>
      </c>
      <c r="K5262" t="s">
        <v>17</v>
      </c>
      <c r="M5262" t="s">
        <v>12150</v>
      </c>
      <c r="N5262" t="s">
        <v>11916</v>
      </c>
      <c r="O5262" t="s">
        <v>425</v>
      </c>
      <c r="P5262" t="s">
        <v>425</v>
      </c>
    </row>
    <row r="5263" spans="1:16" x14ac:dyDescent="0.25">
      <c r="A5263">
        <v>813063</v>
      </c>
      <c r="B5263" t="s">
        <v>1577</v>
      </c>
      <c r="C5263" t="s">
        <v>2359</v>
      </c>
      <c r="D5263" t="s">
        <v>12154</v>
      </c>
      <c r="E5263" t="s">
        <v>90</v>
      </c>
      <c r="F5263" t="s">
        <v>12</v>
      </c>
      <c r="G5263" t="s">
        <v>1300</v>
      </c>
      <c r="H5263" t="s">
        <v>6406</v>
      </c>
      <c r="I5263" t="s">
        <v>6406</v>
      </c>
      <c r="J5263" t="s">
        <v>1946</v>
      </c>
      <c r="K5263" t="s">
        <v>100</v>
      </c>
      <c r="L5263" t="s">
        <v>12153</v>
      </c>
      <c r="M5263">
        <v>813062</v>
      </c>
      <c r="N5263" t="s">
        <v>11916</v>
      </c>
      <c r="O5263" t="s">
        <v>425</v>
      </c>
      <c r="P5263" t="s">
        <v>425</v>
      </c>
    </row>
    <row r="5264" spans="1:16" x14ac:dyDescent="0.25">
      <c r="A5264">
        <v>813064</v>
      </c>
      <c r="B5264" t="s">
        <v>12155</v>
      </c>
      <c r="C5264" t="s">
        <v>12156</v>
      </c>
      <c r="D5264" t="s">
        <v>12157</v>
      </c>
      <c r="E5264" t="s">
        <v>90</v>
      </c>
      <c r="F5264" t="s">
        <v>12</v>
      </c>
      <c r="G5264" t="s">
        <v>1300</v>
      </c>
      <c r="H5264" t="s">
        <v>6406</v>
      </c>
      <c r="I5264" t="s">
        <v>6406</v>
      </c>
      <c r="J5264" t="s">
        <v>6089</v>
      </c>
      <c r="K5264" t="s">
        <v>61</v>
      </c>
      <c r="L5264" t="s">
        <v>12158</v>
      </c>
      <c r="M5264">
        <v>813099</v>
      </c>
      <c r="N5264" t="s">
        <v>11916</v>
      </c>
      <c r="O5264" t="s">
        <v>425</v>
      </c>
      <c r="P5264" t="s">
        <v>425</v>
      </c>
    </row>
    <row r="5265" spans="1:16" x14ac:dyDescent="0.25">
      <c r="A5265">
        <v>813065</v>
      </c>
      <c r="B5265" t="s">
        <v>9666</v>
      </c>
      <c r="C5265" t="s">
        <v>11897</v>
      </c>
      <c r="D5265" t="s">
        <v>12159</v>
      </c>
      <c r="E5265" t="s">
        <v>90</v>
      </c>
      <c r="F5265" t="s">
        <v>12</v>
      </c>
      <c r="G5265" t="s">
        <v>1300</v>
      </c>
      <c r="H5265" t="s">
        <v>6406</v>
      </c>
      <c r="I5265" t="s">
        <v>6406</v>
      </c>
      <c r="J5265" t="s">
        <v>3498</v>
      </c>
      <c r="K5265" t="s">
        <v>933</v>
      </c>
      <c r="L5265" t="s">
        <v>11915</v>
      </c>
      <c r="M5265">
        <v>813059</v>
      </c>
      <c r="N5265" t="s">
        <v>11916</v>
      </c>
      <c r="O5265" t="s">
        <v>425</v>
      </c>
      <c r="P5265" t="s">
        <v>425</v>
      </c>
    </row>
    <row r="5266" spans="1:16" x14ac:dyDescent="0.25">
      <c r="A5266">
        <v>813066</v>
      </c>
      <c r="B5266" t="s">
        <v>12160</v>
      </c>
      <c r="C5266" t="s">
        <v>1146</v>
      </c>
      <c r="D5266" t="s">
        <v>12161</v>
      </c>
      <c r="E5266" t="s">
        <v>90</v>
      </c>
      <c r="F5266" t="s">
        <v>12</v>
      </c>
      <c r="G5266" t="s">
        <v>1300</v>
      </c>
      <c r="H5266" t="s">
        <v>6406</v>
      </c>
      <c r="I5266" t="s">
        <v>6406</v>
      </c>
      <c r="J5266" t="s">
        <v>131</v>
      </c>
      <c r="K5266" t="s">
        <v>100</v>
      </c>
      <c r="L5266" t="s">
        <v>11915</v>
      </c>
      <c r="M5266">
        <v>813059</v>
      </c>
      <c r="N5266" t="s">
        <v>11916</v>
      </c>
      <c r="O5266" t="s">
        <v>425</v>
      </c>
      <c r="P5266" t="s">
        <v>425</v>
      </c>
    </row>
    <row r="5267" spans="1:16" x14ac:dyDescent="0.25">
      <c r="A5267">
        <v>813067</v>
      </c>
      <c r="B5267" t="s">
        <v>12162</v>
      </c>
      <c r="C5267" t="s">
        <v>335</v>
      </c>
      <c r="D5267" t="s">
        <v>12163</v>
      </c>
      <c r="E5267" t="s">
        <v>11</v>
      </c>
      <c r="F5267" t="s">
        <v>12</v>
      </c>
      <c r="G5267" t="s">
        <v>1300</v>
      </c>
      <c r="H5267" t="s">
        <v>6406</v>
      </c>
      <c r="I5267" t="s">
        <v>6406</v>
      </c>
      <c r="J5267" t="s">
        <v>6333</v>
      </c>
      <c r="K5267" t="s">
        <v>73</v>
      </c>
      <c r="L5267" t="s">
        <v>12079</v>
      </c>
      <c r="M5267">
        <v>813057</v>
      </c>
      <c r="N5267" t="s">
        <v>11916</v>
      </c>
      <c r="O5267" t="s">
        <v>425</v>
      </c>
      <c r="P5267" t="s">
        <v>425</v>
      </c>
    </row>
    <row r="5268" spans="1:16" x14ac:dyDescent="0.25">
      <c r="A5268">
        <v>813068</v>
      </c>
      <c r="B5268" t="s">
        <v>738</v>
      </c>
      <c r="C5268" t="s">
        <v>12164</v>
      </c>
      <c r="D5268" t="s">
        <v>12165</v>
      </c>
      <c r="E5268" t="s">
        <v>11</v>
      </c>
      <c r="F5268" t="s">
        <v>12</v>
      </c>
      <c r="G5268" t="s">
        <v>1300</v>
      </c>
      <c r="H5268" t="s">
        <v>6406</v>
      </c>
      <c r="I5268" t="s">
        <v>6406</v>
      </c>
      <c r="J5268" t="s">
        <v>72</v>
      </c>
      <c r="K5268" t="s">
        <v>73</v>
      </c>
      <c r="L5268" t="s">
        <v>12166</v>
      </c>
      <c r="M5268">
        <v>813098</v>
      </c>
      <c r="N5268" t="s">
        <v>11916</v>
      </c>
      <c r="O5268" t="s">
        <v>425</v>
      </c>
      <c r="P5268" t="s">
        <v>425</v>
      </c>
    </row>
    <row r="5269" spans="1:16" x14ac:dyDescent="0.25">
      <c r="A5269">
        <v>813069</v>
      </c>
      <c r="B5269" t="s">
        <v>12167</v>
      </c>
      <c r="C5269" t="s">
        <v>12168</v>
      </c>
      <c r="D5269" t="s">
        <v>11918</v>
      </c>
      <c r="E5269" t="s">
        <v>11</v>
      </c>
      <c r="F5269" t="s">
        <v>12</v>
      </c>
      <c r="G5269" t="s">
        <v>1300</v>
      </c>
      <c r="H5269" t="s">
        <v>6406</v>
      </c>
      <c r="I5269" t="s">
        <v>6406</v>
      </c>
      <c r="J5269" t="s">
        <v>292</v>
      </c>
      <c r="K5269" t="s">
        <v>17</v>
      </c>
      <c r="L5269" t="s">
        <v>12166</v>
      </c>
      <c r="M5269">
        <v>813098</v>
      </c>
      <c r="N5269" t="s">
        <v>11916</v>
      </c>
      <c r="O5269" t="s">
        <v>425</v>
      </c>
      <c r="P5269" t="s">
        <v>425</v>
      </c>
    </row>
    <row r="5270" spans="1:16" x14ac:dyDescent="0.25">
      <c r="A5270">
        <v>813070</v>
      </c>
      <c r="B5270" t="s">
        <v>12169</v>
      </c>
      <c r="C5270" t="s">
        <v>12170</v>
      </c>
      <c r="D5270" t="s">
        <v>12171</v>
      </c>
      <c r="E5270" t="s">
        <v>11</v>
      </c>
      <c r="F5270" t="s">
        <v>12</v>
      </c>
      <c r="G5270" t="s">
        <v>35</v>
      </c>
      <c r="H5270" t="s">
        <v>36</v>
      </c>
      <c r="I5270" t="s">
        <v>37</v>
      </c>
      <c r="J5270" t="s">
        <v>162</v>
      </c>
      <c r="K5270" t="s">
        <v>61</v>
      </c>
      <c r="L5270" t="s">
        <v>11918</v>
      </c>
      <c r="M5270">
        <v>813069</v>
      </c>
      <c r="N5270" t="s">
        <v>11916</v>
      </c>
      <c r="O5270" t="s">
        <v>425</v>
      </c>
      <c r="P5270" t="s">
        <v>425</v>
      </c>
    </row>
    <row r="5271" spans="1:16" x14ac:dyDescent="0.25">
      <c r="A5271">
        <v>813071</v>
      </c>
      <c r="B5271" t="s">
        <v>305</v>
      </c>
      <c r="C5271" t="s">
        <v>5296</v>
      </c>
      <c r="D5271" t="s">
        <v>12172</v>
      </c>
      <c r="E5271" t="s">
        <v>11</v>
      </c>
      <c r="F5271" t="s">
        <v>12</v>
      </c>
      <c r="G5271" t="s">
        <v>1300</v>
      </c>
      <c r="H5271" t="s">
        <v>6406</v>
      </c>
      <c r="I5271" t="s">
        <v>6406</v>
      </c>
      <c r="J5271" t="s">
        <v>60</v>
      </c>
      <c r="K5271" t="s">
        <v>100</v>
      </c>
      <c r="L5271" t="s">
        <v>12173</v>
      </c>
      <c r="M5271">
        <v>813087</v>
      </c>
      <c r="N5271" t="s">
        <v>11916</v>
      </c>
      <c r="O5271" t="s">
        <v>425</v>
      </c>
      <c r="P5271" t="s">
        <v>425</v>
      </c>
    </row>
    <row r="5272" spans="1:16" x14ac:dyDescent="0.25">
      <c r="A5272">
        <v>813072</v>
      </c>
      <c r="B5272" t="s">
        <v>8175</v>
      </c>
      <c r="C5272" t="s">
        <v>335</v>
      </c>
      <c r="D5272" t="s">
        <v>12174</v>
      </c>
      <c r="E5272" t="s">
        <v>11</v>
      </c>
      <c r="F5272" t="s">
        <v>12</v>
      </c>
      <c r="G5272" t="s">
        <v>1300</v>
      </c>
      <c r="H5272" t="s">
        <v>6406</v>
      </c>
      <c r="I5272" t="s">
        <v>6406</v>
      </c>
      <c r="J5272" t="s">
        <v>4997</v>
      </c>
      <c r="K5272" t="s">
        <v>100</v>
      </c>
      <c r="L5272" t="s">
        <v>11918</v>
      </c>
      <c r="M5272">
        <v>813069</v>
      </c>
      <c r="N5272" t="s">
        <v>11916</v>
      </c>
      <c r="O5272" t="s">
        <v>425</v>
      </c>
      <c r="P5272" t="s">
        <v>425</v>
      </c>
    </row>
    <row r="5273" spans="1:16" x14ac:dyDescent="0.25">
      <c r="A5273">
        <v>813073</v>
      </c>
      <c r="B5273" t="s">
        <v>12175</v>
      </c>
      <c r="C5273" t="s">
        <v>591</v>
      </c>
      <c r="D5273" t="s">
        <v>12176</v>
      </c>
      <c r="E5273" t="s">
        <v>11</v>
      </c>
      <c r="F5273" t="s">
        <v>12</v>
      </c>
      <c r="G5273" t="s">
        <v>1300</v>
      </c>
      <c r="H5273" t="s">
        <v>6406</v>
      </c>
      <c r="I5273" t="s">
        <v>6406</v>
      </c>
      <c r="J5273" t="s">
        <v>60</v>
      </c>
      <c r="K5273" t="s">
        <v>100</v>
      </c>
      <c r="L5273" t="s">
        <v>12173</v>
      </c>
      <c r="M5273">
        <v>813087</v>
      </c>
      <c r="N5273" t="s">
        <v>11916</v>
      </c>
      <c r="O5273" t="s">
        <v>425</v>
      </c>
      <c r="P5273" t="s">
        <v>425</v>
      </c>
    </row>
    <row r="5274" spans="1:16" x14ac:dyDescent="0.25">
      <c r="A5274">
        <v>813074</v>
      </c>
      <c r="B5274" t="s">
        <v>2355</v>
      </c>
      <c r="C5274" t="s">
        <v>254</v>
      </c>
      <c r="D5274" t="s">
        <v>12177</v>
      </c>
      <c r="E5274" t="s">
        <v>11</v>
      </c>
      <c r="F5274" t="s">
        <v>12</v>
      </c>
      <c r="G5274" t="s">
        <v>1300</v>
      </c>
      <c r="H5274" t="s">
        <v>6406</v>
      </c>
      <c r="I5274" t="s">
        <v>6406</v>
      </c>
      <c r="J5274" t="s">
        <v>1160</v>
      </c>
      <c r="K5274" t="s">
        <v>17</v>
      </c>
      <c r="L5274" t="s">
        <v>12178</v>
      </c>
      <c r="M5274">
        <v>813092</v>
      </c>
      <c r="N5274" t="s">
        <v>11916</v>
      </c>
      <c r="O5274" t="s">
        <v>425</v>
      </c>
      <c r="P5274" t="s">
        <v>425</v>
      </c>
    </row>
    <row r="5275" spans="1:16" x14ac:dyDescent="0.25">
      <c r="A5275">
        <v>813075</v>
      </c>
      <c r="B5275" t="s">
        <v>3010</v>
      </c>
      <c r="C5275" t="s">
        <v>379</v>
      </c>
      <c r="D5275" t="s">
        <v>12179</v>
      </c>
      <c r="E5275" t="s">
        <v>11</v>
      </c>
      <c r="F5275" t="s">
        <v>12</v>
      </c>
      <c r="G5275" t="s">
        <v>1300</v>
      </c>
      <c r="H5275" t="s">
        <v>6406</v>
      </c>
      <c r="I5275" t="s">
        <v>6406</v>
      </c>
      <c r="J5275" t="s">
        <v>519</v>
      </c>
      <c r="K5275" t="s">
        <v>73</v>
      </c>
      <c r="L5275" t="s">
        <v>12173</v>
      </c>
      <c r="M5275">
        <v>813087</v>
      </c>
      <c r="N5275" t="s">
        <v>11916</v>
      </c>
      <c r="O5275" t="s">
        <v>425</v>
      </c>
      <c r="P5275" t="s">
        <v>425</v>
      </c>
    </row>
    <row r="5276" spans="1:16" x14ac:dyDescent="0.25">
      <c r="A5276">
        <v>813076</v>
      </c>
      <c r="B5276" t="s">
        <v>1026</v>
      </c>
      <c r="C5276" t="s">
        <v>140</v>
      </c>
      <c r="D5276" t="s">
        <v>12180</v>
      </c>
      <c r="E5276" t="s">
        <v>11</v>
      </c>
      <c r="F5276" t="s">
        <v>12</v>
      </c>
      <c r="G5276" t="s">
        <v>1300</v>
      </c>
      <c r="H5276" t="s">
        <v>6406</v>
      </c>
      <c r="I5276" t="s">
        <v>6406</v>
      </c>
      <c r="J5276" t="s">
        <v>60</v>
      </c>
      <c r="K5276" t="s">
        <v>100</v>
      </c>
      <c r="L5276" t="s">
        <v>12173</v>
      </c>
      <c r="M5276">
        <v>813087</v>
      </c>
      <c r="N5276" t="s">
        <v>11916</v>
      </c>
      <c r="O5276" t="s">
        <v>425</v>
      </c>
      <c r="P5276" t="s">
        <v>425</v>
      </c>
    </row>
    <row r="5277" spans="1:16" x14ac:dyDescent="0.25">
      <c r="A5277">
        <v>813077</v>
      </c>
      <c r="B5277" t="s">
        <v>12181</v>
      </c>
      <c r="C5277" t="s">
        <v>254</v>
      </c>
      <c r="D5277" t="s">
        <v>12182</v>
      </c>
      <c r="E5277" t="s">
        <v>11</v>
      </c>
      <c r="F5277" t="s">
        <v>12</v>
      </c>
      <c r="G5277" t="s">
        <v>1300</v>
      </c>
      <c r="H5277" t="s">
        <v>6406</v>
      </c>
      <c r="I5277" t="s">
        <v>6406</v>
      </c>
      <c r="J5277" t="s">
        <v>2454</v>
      </c>
      <c r="K5277" t="s">
        <v>73</v>
      </c>
      <c r="L5277" t="s">
        <v>12079</v>
      </c>
      <c r="M5277">
        <v>813057</v>
      </c>
      <c r="N5277" t="s">
        <v>11916</v>
      </c>
      <c r="O5277" t="s">
        <v>425</v>
      </c>
      <c r="P5277" t="s">
        <v>425</v>
      </c>
    </row>
    <row r="5278" spans="1:16" x14ac:dyDescent="0.25">
      <c r="A5278">
        <v>813078</v>
      </c>
      <c r="B5278" t="s">
        <v>1084</v>
      </c>
      <c r="C5278" t="s">
        <v>308</v>
      </c>
      <c r="D5278" t="s">
        <v>12183</v>
      </c>
      <c r="E5278" t="s">
        <v>11</v>
      </c>
      <c r="F5278" t="s">
        <v>12</v>
      </c>
      <c r="G5278" t="s">
        <v>1300</v>
      </c>
      <c r="H5278" t="s">
        <v>6406</v>
      </c>
      <c r="I5278" t="s">
        <v>6406</v>
      </c>
      <c r="J5278" t="s">
        <v>162</v>
      </c>
      <c r="K5278" t="s">
        <v>100</v>
      </c>
      <c r="L5278" t="s">
        <v>12184</v>
      </c>
      <c r="M5278">
        <v>813091</v>
      </c>
      <c r="N5278" t="s">
        <v>11916</v>
      </c>
      <c r="O5278" t="s">
        <v>425</v>
      </c>
      <c r="P5278" t="s">
        <v>425</v>
      </c>
    </row>
    <row r="5279" spans="1:16" x14ac:dyDescent="0.25">
      <c r="A5279">
        <v>813079</v>
      </c>
      <c r="B5279" t="s">
        <v>721</v>
      </c>
      <c r="C5279" t="s">
        <v>6726</v>
      </c>
      <c r="D5279" t="s">
        <v>12185</v>
      </c>
      <c r="E5279" t="s">
        <v>11</v>
      </c>
      <c r="F5279" t="s">
        <v>12</v>
      </c>
      <c r="G5279" t="s">
        <v>1300</v>
      </c>
      <c r="H5279" t="s">
        <v>6406</v>
      </c>
      <c r="I5279" t="s">
        <v>6406</v>
      </c>
      <c r="J5279" t="s">
        <v>253</v>
      </c>
      <c r="K5279" t="s">
        <v>61</v>
      </c>
      <c r="L5279" t="s">
        <v>12165</v>
      </c>
      <c r="M5279">
        <v>813068</v>
      </c>
      <c r="N5279" t="s">
        <v>11916</v>
      </c>
      <c r="O5279" t="s">
        <v>425</v>
      </c>
      <c r="P5279" t="s">
        <v>425</v>
      </c>
    </row>
    <row r="5280" spans="1:16" x14ac:dyDescent="0.25">
      <c r="A5280">
        <v>813080</v>
      </c>
      <c r="B5280" t="s">
        <v>8695</v>
      </c>
      <c r="C5280" t="s">
        <v>12186</v>
      </c>
      <c r="D5280" t="s">
        <v>12187</v>
      </c>
      <c r="E5280" t="s">
        <v>90</v>
      </c>
      <c r="F5280" t="s">
        <v>12</v>
      </c>
      <c r="G5280" t="s">
        <v>1300</v>
      </c>
      <c r="H5280" t="s">
        <v>6406</v>
      </c>
      <c r="I5280" t="s">
        <v>6406</v>
      </c>
      <c r="J5280" t="s">
        <v>5913</v>
      </c>
      <c r="K5280" t="s">
        <v>933</v>
      </c>
      <c r="L5280" t="s">
        <v>12182</v>
      </c>
      <c r="M5280">
        <v>813077</v>
      </c>
      <c r="N5280" t="s">
        <v>11916</v>
      </c>
      <c r="O5280" t="s">
        <v>425</v>
      </c>
      <c r="P5280" t="s">
        <v>425</v>
      </c>
    </row>
    <row r="5281" spans="1:16" x14ac:dyDescent="0.25">
      <c r="A5281">
        <v>813081</v>
      </c>
      <c r="B5281" t="s">
        <v>1326</v>
      </c>
      <c r="C5281" t="s">
        <v>1570</v>
      </c>
      <c r="D5281" t="s">
        <v>12188</v>
      </c>
      <c r="E5281" t="s">
        <v>90</v>
      </c>
      <c r="F5281" t="s">
        <v>12</v>
      </c>
      <c r="G5281" t="s">
        <v>1300</v>
      </c>
      <c r="H5281" t="s">
        <v>6406</v>
      </c>
      <c r="I5281" t="s">
        <v>6406</v>
      </c>
      <c r="J5281" t="s">
        <v>92</v>
      </c>
      <c r="K5281" t="s">
        <v>93</v>
      </c>
      <c r="L5281" t="s">
        <v>12182</v>
      </c>
      <c r="M5281">
        <v>813077</v>
      </c>
      <c r="N5281" t="s">
        <v>11916</v>
      </c>
      <c r="O5281" t="s">
        <v>425</v>
      </c>
      <c r="P5281" t="s">
        <v>425</v>
      </c>
    </row>
    <row r="5282" spans="1:16" x14ac:dyDescent="0.25">
      <c r="A5282">
        <v>813082</v>
      </c>
      <c r="B5282" t="s">
        <v>12189</v>
      </c>
      <c r="C5282" t="s">
        <v>65</v>
      </c>
      <c r="D5282" t="s">
        <v>12190</v>
      </c>
      <c r="E5282" t="s">
        <v>11</v>
      </c>
      <c r="F5282" t="s">
        <v>12</v>
      </c>
      <c r="G5282" t="s">
        <v>1300</v>
      </c>
      <c r="H5282" t="s">
        <v>6406</v>
      </c>
      <c r="I5282" t="s">
        <v>6406</v>
      </c>
      <c r="J5282" t="s">
        <v>741</v>
      </c>
      <c r="K5282" t="s">
        <v>73</v>
      </c>
      <c r="L5282" t="s">
        <v>12184</v>
      </c>
      <c r="M5282">
        <v>813091</v>
      </c>
      <c r="N5282" t="s">
        <v>11916</v>
      </c>
      <c r="O5282" t="s">
        <v>425</v>
      </c>
      <c r="P5282" t="s">
        <v>425</v>
      </c>
    </row>
    <row r="5283" spans="1:16" x14ac:dyDescent="0.25">
      <c r="A5283">
        <v>813083</v>
      </c>
      <c r="B5283" t="s">
        <v>12181</v>
      </c>
      <c r="C5283" t="s">
        <v>1754</v>
      </c>
      <c r="D5283" t="s">
        <v>12191</v>
      </c>
      <c r="E5283" t="s">
        <v>90</v>
      </c>
      <c r="F5283" t="s">
        <v>12</v>
      </c>
      <c r="G5283" t="s">
        <v>1300</v>
      </c>
      <c r="H5283" t="s">
        <v>6406</v>
      </c>
      <c r="I5283" t="s">
        <v>6406</v>
      </c>
      <c r="J5283" t="s">
        <v>92</v>
      </c>
      <c r="K5283" t="s">
        <v>93</v>
      </c>
      <c r="L5283" t="s">
        <v>12153</v>
      </c>
      <c r="M5283">
        <v>813062</v>
      </c>
      <c r="N5283" t="s">
        <v>11916</v>
      </c>
      <c r="O5283" t="s">
        <v>425</v>
      </c>
      <c r="P5283" t="s">
        <v>425</v>
      </c>
    </row>
    <row r="5284" spans="1:16" x14ac:dyDescent="0.25">
      <c r="A5284">
        <v>813084</v>
      </c>
      <c r="B5284" t="s">
        <v>4513</v>
      </c>
      <c r="C5284" t="s">
        <v>1682</v>
      </c>
      <c r="D5284" t="s">
        <v>12192</v>
      </c>
      <c r="E5284" t="s">
        <v>11</v>
      </c>
      <c r="F5284" t="s">
        <v>12</v>
      </c>
      <c r="G5284" t="s">
        <v>1300</v>
      </c>
      <c r="H5284" t="s">
        <v>6406</v>
      </c>
      <c r="I5284" t="s">
        <v>6406</v>
      </c>
      <c r="J5284" t="s">
        <v>519</v>
      </c>
      <c r="K5284" t="s">
        <v>73</v>
      </c>
      <c r="L5284" t="s">
        <v>12173</v>
      </c>
      <c r="M5284">
        <v>813087</v>
      </c>
      <c r="N5284" t="s">
        <v>11916</v>
      </c>
      <c r="O5284" t="s">
        <v>425</v>
      </c>
      <c r="P5284" t="s">
        <v>425</v>
      </c>
    </row>
    <row r="5285" spans="1:16" x14ac:dyDescent="0.25">
      <c r="A5285">
        <v>813085</v>
      </c>
      <c r="B5285" t="s">
        <v>4095</v>
      </c>
      <c r="C5285" t="s">
        <v>121</v>
      </c>
      <c r="D5285" t="s">
        <v>12193</v>
      </c>
      <c r="E5285" t="s">
        <v>11</v>
      </c>
      <c r="F5285" t="s">
        <v>12</v>
      </c>
      <c r="G5285" t="s">
        <v>1300</v>
      </c>
      <c r="H5285" t="s">
        <v>6406</v>
      </c>
      <c r="I5285" t="s">
        <v>6406</v>
      </c>
      <c r="J5285" t="s">
        <v>60</v>
      </c>
      <c r="K5285" t="s">
        <v>100</v>
      </c>
      <c r="L5285" t="s">
        <v>12173</v>
      </c>
      <c r="M5285">
        <v>813087</v>
      </c>
      <c r="N5285" t="s">
        <v>11916</v>
      </c>
      <c r="O5285" t="s">
        <v>425</v>
      </c>
      <c r="P5285" t="s">
        <v>425</v>
      </c>
    </row>
    <row r="5286" spans="1:16" x14ac:dyDescent="0.25">
      <c r="A5286">
        <v>813086</v>
      </c>
      <c r="B5286" t="s">
        <v>12195</v>
      </c>
      <c r="C5286" t="s">
        <v>708</v>
      </c>
      <c r="D5286" t="s">
        <v>12194</v>
      </c>
      <c r="E5286" t="s">
        <v>11</v>
      </c>
      <c r="F5286" t="s">
        <v>12</v>
      </c>
      <c r="G5286" t="s">
        <v>1300</v>
      </c>
      <c r="H5286" t="s">
        <v>6406</v>
      </c>
      <c r="I5286" t="s">
        <v>6406</v>
      </c>
      <c r="J5286" t="s">
        <v>1148</v>
      </c>
      <c r="K5286" t="s">
        <v>73</v>
      </c>
      <c r="L5286" t="s">
        <v>4717</v>
      </c>
      <c r="M5286">
        <v>804417</v>
      </c>
      <c r="N5286" t="s">
        <v>11916</v>
      </c>
      <c r="O5286" t="s">
        <v>425</v>
      </c>
      <c r="P5286" t="s">
        <v>425</v>
      </c>
    </row>
    <row r="5287" spans="1:16" x14ac:dyDescent="0.25">
      <c r="A5287">
        <v>813087</v>
      </c>
      <c r="B5287" t="s">
        <v>6275</v>
      </c>
      <c r="C5287" t="s">
        <v>50</v>
      </c>
      <c r="D5287" t="s">
        <v>12173</v>
      </c>
      <c r="E5287" t="s">
        <v>11</v>
      </c>
      <c r="F5287" t="s">
        <v>12</v>
      </c>
      <c r="G5287" t="s">
        <v>1300</v>
      </c>
      <c r="H5287" t="s">
        <v>6406</v>
      </c>
      <c r="I5287" t="s">
        <v>6406</v>
      </c>
      <c r="J5287" t="s">
        <v>1160</v>
      </c>
      <c r="K5287" t="s">
        <v>17</v>
      </c>
      <c r="L5287" t="s">
        <v>12166</v>
      </c>
      <c r="M5287">
        <v>813098</v>
      </c>
      <c r="N5287" t="s">
        <v>11916</v>
      </c>
      <c r="O5287" t="s">
        <v>425</v>
      </c>
      <c r="P5287" t="s">
        <v>425</v>
      </c>
    </row>
    <row r="5288" spans="1:16" x14ac:dyDescent="0.25">
      <c r="A5288">
        <v>813088</v>
      </c>
      <c r="B5288" t="s">
        <v>12196</v>
      </c>
      <c r="C5288" t="s">
        <v>251</v>
      </c>
      <c r="D5288" t="s">
        <v>12197</v>
      </c>
      <c r="E5288" t="s">
        <v>90</v>
      </c>
      <c r="F5288" t="s">
        <v>12</v>
      </c>
      <c r="G5288" t="s">
        <v>1300</v>
      </c>
      <c r="H5288" t="s">
        <v>6406</v>
      </c>
      <c r="I5288" t="s">
        <v>6406</v>
      </c>
      <c r="J5288" t="s">
        <v>12198</v>
      </c>
      <c r="K5288" t="s">
        <v>61</v>
      </c>
      <c r="L5288" t="s">
        <v>12194</v>
      </c>
      <c r="M5288">
        <v>813086</v>
      </c>
      <c r="N5288" t="s">
        <v>11916</v>
      </c>
      <c r="O5288" t="s">
        <v>425</v>
      </c>
      <c r="P5288" t="s">
        <v>425</v>
      </c>
    </row>
    <row r="5289" spans="1:16" x14ac:dyDescent="0.25">
      <c r="A5289">
        <v>813089</v>
      </c>
      <c r="B5289" t="s">
        <v>12199</v>
      </c>
      <c r="C5289" t="s">
        <v>12200</v>
      </c>
      <c r="D5289" t="s">
        <v>11922</v>
      </c>
      <c r="E5289" t="s">
        <v>11</v>
      </c>
      <c r="F5289" t="s">
        <v>12</v>
      </c>
      <c r="G5289" t="s">
        <v>1300</v>
      </c>
      <c r="H5289" t="s">
        <v>6406</v>
      </c>
      <c r="I5289" t="s">
        <v>6406</v>
      </c>
      <c r="J5289" t="s">
        <v>292</v>
      </c>
      <c r="K5289" t="s">
        <v>17</v>
      </c>
      <c r="L5289" t="s">
        <v>12166</v>
      </c>
      <c r="M5289">
        <v>813098</v>
      </c>
      <c r="N5289" t="s">
        <v>11916</v>
      </c>
      <c r="O5289" t="s">
        <v>425</v>
      </c>
      <c r="P5289" t="s">
        <v>425</v>
      </c>
    </row>
    <row r="5290" spans="1:16" x14ac:dyDescent="0.25">
      <c r="A5290">
        <v>813090</v>
      </c>
      <c r="B5290" t="s">
        <v>386</v>
      </c>
      <c r="C5290" t="s">
        <v>2743</v>
      </c>
      <c r="D5290" t="s">
        <v>12201</v>
      </c>
      <c r="E5290" t="s">
        <v>11</v>
      </c>
      <c r="F5290" t="s">
        <v>12</v>
      </c>
      <c r="G5290" t="s">
        <v>1300</v>
      </c>
      <c r="H5290" t="s">
        <v>6406</v>
      </c>
      <c r="I5290" t="s">
        <v>6406</v>
      </c>
      <c r="J5290" t="s">
        <v>67</v>
      </c>
      <c r="K5290" t="s">
        <v>17</v>
      </c>
      <c r="L5290" t="s">
        <v>12166</v>
      </c>
      <c r="M5290">
        <v>813098</v>
      </c>
      <c r="N5290" t="s">
        <v>11916</v>
      </c>
      <c r="O5290" t="s">
        <v>425</v>
      </c>
      <c r="P5290" t="s">
        <v>425</v>
      </c>
    </row>
    <row r="5291" spans="1:16" x14ac:dyDescent="0.25">
      <c r="A5291">
        <v>813091</v>
      </c>
      <c r="B5291" t="s">
        <v>4987</v>
      </c>
      <c r="C5291" t="s">
        <v>97</v>
      </c>
      <c r="D5291" t="s">
        <v>12184</v>
      </c>
      <c r="E5291" t="s">
        <v>11</v>
      </c>
      <c r="F5291" t="s">
        <v>12</v>
      </c>
      <c r="G5291" t="s">
        <v>1300</v>
      </c>
      <c r="H5291" t="s">
        <v>6406</v>
      </c>
      <c r="I5291" t="s">
        <v>6406</v>
      </c>
      <c r="J5291" t="s">
        <v>292</v>
      </c>
      <c r="K5291" t="s">
        <v>17</v>
      </c>
      <c r="L5291" t="s">
        <v>12202</v>
      </c>
      <c r="M5291">
        <v>813097</v>
      </c>
      <c r="N5291" t="s">
        <v>11916</v>
      </c>
      <c r="O5291" t="s">
        <v>425</v>
      </c>
      <c r="P5291" t="s">
        <v>425</v>
      </c>
    </row>
    <row r="5292" spans="1:16" x14ac:dyDescent="0.25">
      <c r="A5292">
        <v>813092</v>
      </c>
      <c r="B5292" t="s">
        <v>12203</v>
      </c>
      <c r="C5292" t="s">
        <v>438</v>
      </c>
      <c r="D5292" t="s">
        <v>12178</v>
      </c>
      <c r="E5292" t="s">
        <v>11</v>
      </c>
      <c r="F5292" t="s">
        <v>12</v>
      </c>
      <c r="G5292" t="s">
        <v>1300</v>
      </c>
      <c r="H5292" t="s">
        <v>6406</v>
      </c>
      <c r="I5292" t="s">
        <v>6406</v>
      </c>
      <c r="J5292" t="s">
        <v>1160</v>
      </c>
      <c r="K5292" t="s">
        <v>17</v>
      </c>
      <c r="L5292" t="s">
        <v>12166</v>
      </c>
      <c r="M5292">
        <v>813098</v>
      </c>
      <c r="N5292" t="s">
        <v>11916</v>
      </c>
      <c r="O5292" t="s">
        <v>425</v>
      </c>
      <c r="P5292" t="s">
        <v>425</v>
      </c>
    </row>
    <row r="5293" spans="1:16" x14ac:dyDescent="0.25">
      <c r="A5293">
        <v>813093</v>
      </c>
      <c r="B5293" t="s">
        <v>1184</v>
      </c>
      <c r="C5293" t="s">
        <v>3148</v>
      </c>
      <c r="D5293" t="s">
        <v>12204</v>
      </c>
      <c r="E5293" t="s">
        <v>11</v>
      </c>
      <c r="F5293" t="s">
        <v>12</v>
      </c>
      <c r="G5293" t="s">
        <v>1300</v>
      </c>
      <c r="H5293" t="s">
        <v>6406</v>
      </c>
      <c r="I5293" t="s">
        <v>6406</v>
      </c>
      <c r="J5293" t="s">
        <v>162</v>
      </c>
      <c r="K5293" t="s">
        <v>100</v>
      </c>
      <c r="L5293" t="s">
        <v>12184</v>
      </c>
      <c r="M5293">
        <v>813091</v>
      </c>
      <c r="N5293" t="s">
        <v>11916</v>
      </c>
      <c r="O5293" t="s">
        <v>425</v>
      </c>
      <c r="P5293" t="s">
        <v>425</v>
      </c>
    </row>
    <row r="5294" spans="1:16" x14ac:dyDescent="0.25">
      <c r="A5294">
        <v>813094</v>
      </c>
      <c r="B5294" t="s">
        <v>12205</v>
      </c>
      <c r="C5294" t="s">
        <v>50</v>
      </c>
      <c r="D5294" t="s">
        <v>12206</v>
      </c>
      <c r="E5294" t="s">
        <v>11</v>
      </c>
      <c r="F5294" t="s">
        <v>12</v>
      </c>
      <c r="G5294" t="s">
        <v>1300</v>
      </c>
      <c r="H5294" t="s">
        <v>6406</v>
      </c>
      <c r="I5294" t="s">
        <v>6406</v>
      </c>
      <c r="J5294" t="s">
        <v>329</v>
      </c>
      <c r="K5294" t="s">
        <v>73</v>
      </c>
      <c r="L5294" t="s">
        <v>4620</v>
      </c>
      <c r="M5294">
        <v>806665</v>
      </c>
      <c r="N5294" t="s">
        <v>11916</v>
      </c>
      <c r="O5294" t="s">
        <v>425</v>
      </c>
      <c r="P5294" t="s">
        <v>425</v>
      </c>
    </row>
    <row r="5295" spans="1:16" x14ac:dyDescent="0.25">
      <c r="A5295">
        <v>813095</v>
      </c>
      <c r="B5295" t="s">
        <v>12207</v>
      </c>
      <c r="C5295" t="s">
        <v>12208</v>
      </c>
      <c r="D5295" t="s">
        <v>12209</v>
      </c>
      <c r="E5295" t="s">
        <v>11</v>
      </c>
      <c r="F5295" t="s">
        <v>12</v>
      </c>
      <c r="G5295" t="s">
        <v>1300</v>
      </c>
      <c r="H5295" t="s">
        <v>6406</v>
      </c>
      <c r="I5295" t="s">
        <v>6406</v>
      </c>
      <c r="J5295" t="s">
        <v>3535</v>
      </c>
      <c r="K5295" t="s">
        <v>61</v>
      </c>
      <c r="L5295" t="s">
        <v>11918</v>
      </c>
      <c r="M5295">
        <v>813069</v>
      </c>
      <c r="N5295" t="s">
        <v>11916</v>
      </c>
      <c r="O5295" t="s">
        <v>425</v>
      </c>
      <c r="P5295" t="s">
        <v>425</v>
      </c>
    </row>
    <row r="5296" spans="1:16" x14ac:dyDescent="0.25">
      <c r="A5296">
        <v>813096</v>
      </c>
      <c r="B5296" t="s">
        <v>69</v>
      </c>
      <c r="C5296" t="s">
        <v>752</v>
      </c>
      <c r="D5296" t="s">
        <v>12210</v>
      </c>
      <c r="E5296" t="s">
        <v>11</v>
      </c>
      <c r="F5296" t="s">
        <v>12</v>
      </c>
      <c r="G5296" t="s">
        <v>1300</v>
      </c>
      <c r="H5296" t="s">
        <v>6406</v>
      </c>
      <c r="I5296" t="s">
        <v>6406</v>
      </c>
      <c r="J5296" t="s">
        <v>131</v>
      </c>
      <c r="K5296" t="s">
        <v>100</v>
      </c>
      <c r="L5296" t="s">
        <v>12088</v>
      </c>
      <c r="M5296">
        <v>813017</v>
      </c>
      <c r="N5296" t="s">
        <v>12211</v>
      </c>
      <c r="O5296" t="s">
        <v>425</v>
      </c>
      <c r="P5296" t="s">
        <v>425</v>
      </c>
    </row>
    <row r="5297" spans="1:16" x14ac:dyDescent="0.25">
      <c r="A5297">
        <v>813097</v>
      </c>
      <c r="B5297" t="s">
        <v>6140</v>
      </c>
      <c r="C5297" t="s">
        <v>496</v>
      </c>
      <c r="D5297" t="s">
        <v>12202</v>
      </c>
      <c r="E5297" t="s">
        <v>11</v>
      </c>
      <c r="F5297" t="s">
        <v>12</v>
      </c>
      <c r="G5297" t="s">
        <v>1300</v>
      </c>
      <c r="H5297" t="s">
        <v>6406</v>
      </c>
      <c r="I5297" t="s">
        <v>6406</v>
      </c>
      <c r="J5297" t="s">
        <v>78</v>
      </c>
      <c r="K5297" t="s">
        <v>17</v>
      </c>
      <c r="L5297" t="s">
        <v>12079</v>
      </c>
      <c r="M5297">
        <v>813057</v>
      </c>
      <c r="N5297" t="s">
        <v>11916</v>
      </c>
      <c r="O5297" t="s">
        <v>425</v>
      </c>
      <c r="P5297" t="s">
        <v>425</v>
      </c>
    </row>
    <row r="5298" spans="1:16" x14ac:dyDescent="0.25">
      <c r="A5298">
        <v>813098</v>
      </c>
      <c r="B5298" t="s">
        <v>12212</v>
      </c>
      <c r="C5298" t="s">
        <v>12213</v>
      </c>
      <c r="D5298" t="s">
        <v>12166</v>
      </c>
      <c r="E5298" t="s">
        <v>11</v>
      </c>
      <c r="F5298" t="s">
        <v>12</v>
      </c>
      <c r="G5298" t="s">
        <v>1300</v>
      </c>
      <c r="H5298" t="s">
        <v>6406</v>
      </c>
      <c r="I5298" t="s">
        <v>6406</v>
      </c>
      <c r="J5298" t="s">
        <v>222</v>
      </c>
      <c r="K5298" t="s">
        <v>26</v>
      </c>
      <c r="L5298" t="s">
        <v>12079</v>
      </c>
      <c r="M5298">
        <v>813057</v>
      </c>
      <c r="N5298" t="s">
        <v>11916</v>
      </c>
      <c r="O5298" t="s">
        <v>425</v>
      </c>
      <c r="P5298" t="s">
        <v>425</v>
      </c>
    </row>
    <row r="5299" spans="1:16" x14ac:dyDescent="0.25">
      <c r="A5299">
        <v>813099</v>
      </c>
      <c r="B5299" t="s">
        <v>12214</v>
      </c>
      <c r="C5299" t="s">
        <v>12215</v>
      </c>
      <c r="D5299" t="s">
        <v>12158</v>
      </c>
      <c r="E5299" t="s">
        <v>11</v>
      </c>
      <c r="F5299" t="s">
        <v>12</v>
      </c>
      <c r="G5299" t="s">
        <v>1300</v>
      </c>
      <c r="H5299" t="s">
        <v>6406</v>
      </c>
      <c r="I5299" t="s">
        <v>6406</v>
      </c>
      <c r="J5299" t="s">
        <v>222</v>
      </c>
      <c r="K5299" t="s">
        <v>26</v>
      </c>
      <c r="L5299" t="s">
        <v>12079</v>
      </c>
      <c r="M5299">
        <v>813057</v>
      </c>
      <c r="N5299" t="s">
        <v>11916</v>
      </c>
      <c r="O5299" t="s">
        <v>425</v>
      </c>
      <c r="P5299" t="s">
        <v>425</v>
      </c>
    </row>
    <row r="5300" spans="1:16" x14ac:dyDescent="0.25">
      <c r="A5300">
        <v>813100</v>
      </c>
      <c r="B5300" t="s">
        <v>206</v>
      </c>
      <c r="C5300" t="s">
        <v>612</v>
      </c>
      <c r="D5300" t="s">
        <v>12216</v>
      </c>
      <c r="E5300" t="s">
        <v>11</v>
      </c>
      <c r="F5300" t="s">
        <v>12</v>
      </c>
      <c r="G5300" t="s">
        <v>1300</v>
      </c>
      <c r="H5300" t="s">
        <v>6406</v>
      </c>
      <c r="I5300" t="s">
        <v>6406</v>
      </c>
      <c r="J5300" t="s">
        <v>4382</v>
      </c>
      <c r="K5300" t="s">
        <v>17</v>
      </c>
      <c r="L5300" t="s">
        <v>12166</v>
      </c>
      <c r="M5300">
        <v>813098</v>
      </c>
      <c r="N5300" t="s">
        <v>11916</v>
      </c>
      <c r="O5300" t="s">
        <v>425</v>
      </c>
      <c r="P5300" t="s">
        <v>425</v>
      </c>
    </row>
    <row r="5301" spans="1:16" x14ac:dyDescent="0.25">
      <c r="A5301">
        <v>813101</v>
      </c>
      <c r="B5301" t="s">
        <v>12217</v>
      </c>
      <c r="C5301" t="s">
        <v>76</v>
      </c>
      <c r="D5301" t="s">
        <v>12218</v>
      </c>
      <c r="E5301" t="s">
        <v>11</v>
      </c>
      <c r="F5301" t="s">
        <v>12</v>
      </c>
      <c r="G5301" t="s">
        <v>1300</v>
      </c>
      <c r="H5301" t="s">
        <v>6406</v>
      </c>
      <c r="I5301" t="s">
        <v>6406</v>
      </c>
      <c r="J5301" t="s">
        <v>329</v>
      </c>
      <c r="K5301" t="s">
        <v>73</v>
      </c>
      <c r="L5301" t="s">
        <v>4620</v>
      </c>
      <c r="M5301">
        <v>806665</v>
      </c>
      <c r="N5301" t="s">
        <v>11916</v>
      </c>
      <c r="O5301" t="s">
        <v>425</v>
      </c>
      <c r="P5301" t="s">
        <v>425</v>
      </c>
    </row>
    <row r="5302" spans="1:16" x14ac:dyDescent="0.25">
      <c r="A5302">
        <v>813102</v>
      </c>
      <c r="B5302" t="s">
        <v>12217</v>
      </c>
      <c r="C5302" t="s">
        <v>121</v>
      </c>
      <c r="D5302" t="s">
        <v>12219</v>
      </c>
      <c r="E5302" t="s">
        <v>11</v>
      </c>
      <c r="F5302" t="s">
        <v>12</v>
      </c>
      <c r="G5302" t="s">
        <v>1300</v>
      </c>
      <c r="H5302" t="s">
        <v>6406</v>
      </c>
      <c r="I5302" t="s">
        <v>6406</v>
      </c>
      <c r="J5302" t="s">
        <v>519</v>
      </c>
      <c r="K5302" t="s">
        <v>73</v>
      </c>
      <c r="L5302" t="s">
        <v>12173</v>
      </c>
      <c r="M5302">
        <v>813087</v>
      </c>
      <c r="N5302" t="s">
        <v>11916</v>
      </c>
      <c r="O5302" t="s">
        <v>425</v>
      </c>
      <c r="P5302" t="s">
        <v>425</v>
      </c>
    </row>
    <row r="5303" spans="1:16" x14ac:dyDescent="0.25">
      <c r="A5303">
        <v>813103</v>
      </c>
      <c r="B5303" t="s">
        <v>2324</v>
      </c>
      <c r="C5303" t="s">
        <v>3068</v>
      </c>
      <c r="D5303" t="s">
        <v>12085</v>
      </c>
      <c r="E5303" t="s">
        <v>90</v>
      </c>
      <c r="F5303" t="s">
        <v>12</v>
      </c>
      <c r="G5303" t="s">
        <v>1300</v>
      </c>
      <c r="H5303" t="s">
        <v>6406</v>
      </c>
      <c r="I5303" t="s">
        <v>6406</v>
      </c>
      <c r="J5303" t="s">
        <v>1174</v>
      </c>
      <c r="K5303" t="s">
        <v>100</v>
      </c>
      <c r="L5303" t="s">
        <v>12062</v>
      </c>
      <c r="M5303">
        <v>813006</v>
      </c>
      <c r="N5303" t="s">
        <v>578</v>
      </c>
      <c r="O5303" t="s">
        <v>425</v>
      </c>
      <c r="P5303" t="s">
        <v>425</v>
      </c>
    </row>
    <row r="5304" spans="1:16" x14ac:dyDescent="0.25">
      <c r="A5304">
        <v>813104</v>
      </c>
      <c r="B5304" t="s">
        <v>564</v>
      </c>
      <c r="C5304" t="s">
        <v>187</v>
      </c>
      <c r="D5304" t="s">
        <v>12220</v>
      </c>
      <c r="E5304" t="s">
        <v>90</v>
      </c>
      <c r="F5304" t="s">
        <v>12</v>
      </c>
      <c r="G5304" t="s">
        <v>1300</v>
      </c>
      <c r="H5304" t="s">
        <v>6406</v>
      </c>
      <c r="I5304" t="s">
        <v>6406</v>
      </c>
      <c r="J5304" t="s">
        <v>184</v>
      </c>
      <c r="K5304" t="s">
        <v>73</v>
      </c>
      <c r="L5304" t="s">
        <v>12076</v>
      </c>
      <c r="M5304">
        <v>813232</v>
      </c>
      <c r="N5304" t="s">
        <v>578</v>
      </c>
      <c r="O5304" t="s">
        <v>425</v>
      </c>
      <c r="P5304" t="s">
        <v>425</v>
      </c>
    </row>
    <row r="5305" spans="1:16" x14ac:dyDescent="0.25">
      <c r="A5305">
        <v>813105</v>
      </c>
      <c r="B5305" t="s">
        <v>196</v>
      </c>
      <c r="C5305" t="s">
        <v>97</v>
      </c>
      <c r="D5305" t="s">
        <v>197</v>
      </c>
      <c r="E5305" t="s">
        <v>11</v>
      </c>
      <c r="F5305" t="s">
        <v>12</v>
      </c>
      <c r="G5305" t="s">
        <v>35</v>
      </c>
      <c r="H5305" t="s">
        <v>36</v>
      </c>
      <c r="I5305" t="s">
        <v>37</v>
      </c>
      <c r="J5305" t="s">
        <v>885</v>
      </c>
      <c r="K5305" t="s">
        <v>200</v>
      </c>
      <c r="M5305" t="s">
        <v>12150</v>
      </c>
      <c r="N5305" t="s">
        <v>1267</v>
      </c>
      <c r="O5305" t="s">
        <v>425</v>
      </c>
      <c r="P5305" t="s">
        <v>425</v>
      </c>
    </row>
    <row r="5306" spans="1:16" x14ac:dyDescent="0.25">
      <c r="A5306">
        <v>813106</v>
      </c>
      <c r="B5306" t="s">
        <v>12221</v>
      </c>
      <c r="C5306" t="s">
        <v>12222</v>
      </c>
      <c r="D5306" t="s">
        <v>12223</v>
      </c>
      <c r="E5306" t="s">
        <v>11</v>
      </c>
      <c r="F5306" t="s">
        <v>12</v>
      </c>
      <c r="G5306" t="s">
        <v>1300</v>
      </c>
      <c r="H5306" t="s">
        <v>6406</v>
      </c>
      <c r="I5306" t="s">
        <v>6406</v>
      </c>
      <c r="J5306" t="s">
        <v>4997</v>
      </c>
      <c r="K5306" t="s">
        <v>100</v>
      </c>
      <c r="L5306" t="s">
        <v>12166</v>
      </c>
      <c r="M5306">
        <v>813098</v>
      </c>
      <c r="N5306" t="s">
        <v>11916</v>
      </c>
      <c r="O5306" t="s">
        <v>425</v>
      </c>
      <c r="P5306" t="s">
        <v>425</v>
      </c>
    </row>
    <row r="5307" spans="1:16" x14ac:dyDescent="0.25">
      <c r="A5307">
        <v>813107</v>
      </c>
      <c r="B5307" t="s">
        <v>12224</v>
      </c>
      <c r="C5307" t="s">
        <v>1379</v>
      </c>
      <c r="D5307" t="s">
        <v>12225</v>
      </c>
      <c r="E5307" t="s">
        <v>90</v>
      </c>
      <c r="F5307" t="s">
        <v>12</v>
      </c>
      <c r="G5307" t="s">
        <v>35</v>
      </c>
      <c r="H5307" t="s">
        <v>36</v>
      </c>
      <c r="I5307" t="s">
        <v>37</v>
      </c>
      <c r="J5307" t="s">
        <v>12226</v>
      </c>
      <c r="K5307" t="s">
        <v>93</v>
      </c>
      <c r="L5307" t="s">
        <v>4620</v>
      </c>
      <c r="M5307">
        <v>806665</v>
      </c>
      <c r="N5307" t="s">
        <v>11916</v>
      </c>
      <c r="O5307" t="s">
        <v>425</v>
      </c>
      <c r="P5307" t="s">
        <v>425</v>
      </c>
    </row>
    <row r="5308" spans="1:16" x14ac:dyDescent="0.25">
      <c r="A5308">
        <v>813108</v>
      </c>
      <c r="B5308" t="s">
        <v>12227</v>
      </c>
      <c r="C5308" t="s">
        <v>427</v>
      </c>
      <c r="D5308" t="s">
        <v>12228</v>
      </c>
      <c r="E5308" t="s">
        <v>11</v>
      </c>
      <c r="F5308" t="s">
        <v>12</v>
      </c>
      <c r="G5308" t="s">
        <v>35</v>
      </c>
      <c r="H5308" t="s">
        <v>36</v>
      </c>
      <c r="I5308" t="s">
        <v>37</v>
      </c>
      <c r="J5308" t="s">
        <v>253</v>
      </c>
      <c r="K5308" t="s">
        <v>61</v>
      </c>
      <c r="L5308" t="s">
        <v>12153</v>
      </c>
      <c r="M5308">
        <v>813062</v>
      </c>
      <c r="N5308" t="s">
        <v>11916</v>
      </c>
      <c r="O5308" t="s">
        <v>425</v>
      </c>
      <c r="P5308" t="s">
        <v>425</v>
      </c>
    </row>
    <row r="5309" spans="1:16" x14ac:dyDescent="0.25">
      <c r="A5309">
        <v>813112</v>
      </c>
      <c r="B5309" t="s">
        <v>12229</v>
      </c>
      <c r="C5309" t="s">
        <v>335</v>
      </c>
      <c r="D5309" t="s">
        <v>12230</v>
      </c>
      <c r="E5309" t="s">
        <v>11</v>
      </c>
      <c r="F5309" t="s">
        <v>12</v>
      </c>
      <c r="G5309" t="s">
        <v>35</v>
      </c>
      <c r="H5309" t="s">
        <v>36</v>
      </c>
      <c r="I5309" t="s">
        <v>37</v>
      </c>
      <c r="J5309" t="s">
        <v>5913</v>
      </c>
      <c r="K5309" t="s">
        <v>933</v>
      </c>
      <c r="L5309" t="s">
        <v>11583</v>
      </c>
      <c r="M5309" t="s">
        <v>11584</v>
      </c>
      <c r="N5309" t="s">
        <v>1267</v>
      </c>
      <c r="O5309" t="s">
        <v>425</v>
      </c>
      <c r="P5309" t="s">
        <v>425</v>
      </c>
    </row>
    <row r="5310" spans="1:16" x14ac:dyDescent="0.25">
      <c r="A5310">
        <v>813113</v>
      </c>
      <c r="B5310" t="s">
        <v>12231</v>
      </c>
      <c r="C5310" t="s">
        <v>12232</v>
      </c>
      <c r="D5310" t="s">
        <v>12233</v>
      </c>
      <c r="E5310" t="s">
        <v>11</v>
      </c>
      <c r="F5310" t="s">
        <v>12</v>
      </c>
      <c r="G5310" t="s">
        <v>35</v>
      </c>
      <c r="H5310" t="s">
        <v>36</v>
      </c>
      <c r="I5310" t="s">
        <v>37</v>
      </c>
      <c r="J5310" t="s">
        <v>5913</v>
      </c>
      <c r="K5310" t="s">
        <v>933</v>
      </c>
      <c r="L5310" t="s">
        <v>589</v>
      </c>
      <c r="M5310">
        <v>21781</v>
      </c>
      <c r="N5310" t="s">
        <v>1267</v>
      </c>
      <c r="O5310" t="s">
        <v>425</v>
      </c>
      <c r="P5310" t="s">
        <v>425</v>
      </c>
    </row>
    <row r="5311" spans="1:16" x14ac:dyDescent="0.25">
      <c r="A5311">
        <v>813114</v>
      </c>
      <c r="B5311" t="s">
        <v>12234</v>
      </c>
      <c r="C5311" t="s">
        <v>12235</v>
      </c>
      <c r="D5311" t="s">
        <v>12236</v>
      </c>
      <c r="E5311" t="s">
        <v>11</v>
      </c>
      <c r="F5311" t="s">
        <v>12</v>
      </c>
      <c r="G5311" t="s">
        <v>35</v>
      </c>
      <c r="H5311" t="s">
        <v>36</v>
      </c>
      <c r="I5311" t="s">
        <v>37</v>
      </c>
      <c r="J5311" t="s">
        <v>5913</v>
      </c>
      <c r="K5311" t="s">
        <v>933</v>
      </c>
      <c r="L5311" t="s">
        <v>589</v>
      </c>
      <c r="M5311">
        <v>21781</v>
      </c>
      <c r="N5311" t="s">
        <v>1267</v>
      </c>
      <c r="O5311" t="s">
        <v>425</v>
      </c>
      <c r="P5311" t="s">
        <v>425</v>
      </c>
    </row>
    <row r="5312" spans="1:16" x14ac:dyDescent="0.25">
      <c r="A5312">
        <v>813115</v>
      </c>
      <c r="B5312" t="s">
        <v>12237</v>
      </c>
      <c r="C5312" t="s">
        <v>12238</v>
      </c>
      <c r="D5312" t="s">
        <v>12239</v>
      </c>
      <c r="E5312" t="s">
        <v>90</v>
      </c>
      <c r="F5312" t="s">
        <v>12</v>
      </c>
      <c r="G5312" t="s">
        <v>35</v>
      </c>
      <c r="H5312" t="s">
        <v>36</v>
      </c>
      <c r="I5312" t="s">
        <v>37</v>
      </c>
      <c r="J5312" t="s">
        <v>92</v>
      </c>
      <c r="K5312" t="s">
        <v>93</v>
      </c>
      <c r="L5312" t="s">
        <v>589</v>
      </c>
      <c r="M5312">
        <v>21781</v>
      </c>
      <c r="N5312" t="s">
        <v>1267</v>
      </c>
      <c r="O5312" t="s">
        <v>425</v>
      </c>
      <c r="P5312" t="s">
        <v>425</v>
      </c>
    </row>
    <row r="5313" spans="1:16" x14ac:dyDescent="0.25">
      <c r="A5313">
        <v>813116</v>
      </c>
      <c r="B5313" t="s">
        <v>12240</v>
      </c>
      <c r="C5313" t="s">
        <v>57</v>
      </c>
      <c r="D5313" t="s">
        <v>12241</v>
      </c>
      <c r="E5313" t="s">
        <v>11</v>
      </c>
      <c r="F5313" t="s">
        <v>12</v>
      </c>
      <c r="G5313" t="s">
        <v>1300</v>
      </c>
      <c r="H5313" t="s">
        <v>6406</v>
      </c>
      <c r="I5313" t="s">
        <v>6406</v>
      </c>
      <c r="J5313" t="s">
        <v>4382</v>
      </c>
      <c r="K5313" t="s">
        <v>17</v>
      </c>
      <c r="M5313" t="s">
        <v>12120</v>
      </c>
      <c r="N5313" t="s">
        <v>578</v>
      </c>
      <c r="O5313" t="s">
        <v>425</v>
      </c>
      <c r="P5313" t="s">
        <v>425</v>
      </c>
    </row>
    <row r="5314" spans="1:16" x14ac:dyDescent="0.25">
      <c r="A5314">
        <v>813117</v>
      </c>
      <c r="B5314" t="s">
        <v>12242</v>
      </c>
      <c r="C5314" t="s">
        <v>2397</v>
      </c>
      <c r="D5314" t="s">
        <v>12243</v>
      </c>
      <c r="E5314" t="s">
        <v>90</v>
      </c>
      <c r="F5314" t="s">
        <v>12</v>
      </c>
      <c r="G5314" t="s">
        <v>13</v>
      </c>
      <c r="H5314" t="s">
        <v>341</v>
      </c>
      <c r="I5314" t="s">
        <v>341</v>
      </c>
      <c r="J5314" t="s">
        <v>92</v>
      </c>
      <c r="K5314" t="s">
        <v>93</v>
      </c>
      <c r="L5314" t="s">
        <v>12244</v>
      </c>
      <c r="M5314" t="s">
        <v>12245</v>
      </c>
      <c r="N5314" t="s">
        <v>366</v>
      </c>
      <c r="O5314" t="s">
        <v>425</v>
      </c>
      <c r="P5314" t="s">
        <v>425</v>
      </c>
    </row>
    <row r="5315" spans="1:16" x14ac:dyDescent="0.25">
      <c r="A5315">
        <v>813118</v>
      </c>
      <c r="B5315" t="s">
        <v>3853</v>
      </c>
      <c r="C5315" t="s">
        <v>2359</v>
      </c>
      <c r="D5315" t="s">
        <v>12246</v>
      </c>
      <c r="E5315" t="s">
        <v>90</v>
      </c>
      <c r="F5315" t="s">
        <v>189</v>
      </c>
      <c r="G5315" t="s">
        <v>190</v>
      </c>
      <c r="H5315" t="s">
        <v>190</v>
      </c>
      <c r="I5315" t="s">
        <v>198</v>
      </c>
      <c r="J5315" t="s">
        <v>2492</v>
      </c>
      <c r="K5315" t="s">
        <v>73</v>
      </c>
      <c r="M5315">
        <v>807135</v>
      </c>
      <c r="N5315" t="s">
        <v>6620</v>
      </c>
      <c r="O5315" t="s">
        <v>425</v>
      </c>
      <c r="P5315" t="s">
        <v>425</v>
      </c>
    </row>
    <row r="5316" spans="1:16" x14ac:dyDescent="0.25">
      <c r="A5316">
        <v>813119</v>
      </c>
      <c r="B5316" t="s">
        <v>5356</v>
      </c>
      <c r="C5316" t="s">
        <v>50</v>
      </c>
      <c r="D5316" t="s">
        <v>12247</v>
      </c>
      <c r="E5316" t="s">
        <v>11</v>
      </c>
      <c r="F5316" t="s">
        <v>12</v>
      </c>
      <c r="G5316" t="s">
        <v>13</v>
      </c>
      <c r="H5316" t="s">
        <v>229</v>
      </c>
      <c r="I5316" t="s">
        <v>229</v>
      </c>
      <c r="J5316" t="s">
        <v>12248</v>
      </c>
      <c r="K5316" t="s">
        <v>17</v>
      </c>
      <c r="L5316" t="s">
        <v>12249</v>
      </c>
      <c r="M5316">
        <v>813873</v>
      </c>
      <c r="N5316" t="s">
        <v>12250</v>
      </c>
      <c r="O5316" t="s">
        <v>425</v>
      </c>
      <c r="P5316" t="s">
        <v>425</v>
      </c>
    </row>
    <row r="5317" spans="1:16" x14ac:dyDescent="0.25">
      <c r="A5317">
        <v>813120</v>
      </c>
      <c r="B5317" t="s">
        <v>698</v>
      </c>
      <c r="C5317" t="s">
        <v>125</v>
      </c>
      <c r="D5317" t="s">
        <v>12251</v>
      </c>
      <c r="E5317" t="s">
        <v>11</v>
      </c>
      <c r="F5317" t="s">
        <v>12</v>
      </c>
      <c r="G5317" t="s">
        <v>13</v>
      </c>
      <c r="H5317" t="s">
        <v>59</v>
      </c>
      <c r="I5317" t="s">
        <v>59</v>
      </c>
      <c r="J5317" t="s">
        <v>1541</v>
      </c>
      <c r="K5317" t="s">
        <v>17</v>
      </c>
      <c r="L5317" t="s">
        <v>5258</v>
      </c>
      <c r="M5317" t="s">
        <v>5259</v>
      </c>
      <c r="N5317" t="s">
        <v>63</v>
      </c>
      <c r="O5317" t="s">
        <v>425</v>
      </c>
      <c r="P5317" t="s">
        <v>425</v>
      </c>
    </row>
    <row r="5318" spans="1:16" x14ac:dyDescent="0.25">
      <c r="A5318">
        <v>813121</v>
      </c>
      <c r="B5318" t="s">
        <v>12253</v>
      </c>
      <c r="C5318" t="s">
        <v>12254</v>
      </c>
      <c r="D5318" t="s">
        <v>12252</v>
      </c>
      <c r="E5318" t="s">
        <v>11</v>
      </c>
      <c r="F5318" t="s">
        <v>174</v>
      </c>
      <c r="G5318" t="s">
        <v>441</v>
      </c>
      <c r="H5318" t="s">
        <v>781</v>
      </c>
      <c r="I5318" t="s">
        <v>781</v>
      </c>
      <c r="J5318" t="s">
        <v>131</v>
      </c>
      <c r="K5318" t="s">
        <v>73</v>
      </c>
      <c r="L5318" t="s">
        <v>3135</v>
      </c>
      <c r="M5318">
        <v>800808</v>
      </c>
      <c r="N5318" t="s">
        <v>11310</v>
      </c>
      <c r="O5318" t="s">
        <v>425</v>
      </c>
      <c r="P5318" t="s">
        <v>425</v>
      </c>
    </row>
    <row r="5319" spans="1:16" x14ac:dyDescent="0.25">
      <c r="A5319">
        <v>813122</v>
      </c>
      <c r="B5319" t="s">
        <v>12255</v>
      </c>
      <c r="C5319" t="s">
        <v>121</v>
      </c>
      <c r="D5319" t="s">
        <v>12256</v>
      </c>
      <c r="E5319" t="s">
        <v>11</v>
      </c>
      <c r="F5319" t="s">
        <v>12</v>
      </c>
      <c r="G5319" t="s">
        <v>13</v>
      </c>
      <c r="H5319" t="s">
        <v>341</v>
      </c>
      <c r="I5319" t="s">
        <v>341</v>
      </c>
      <c r="J5319" t="s">
        <v>112</v>
      </c>
      <c r="K5319" t="s">
        <v>73</v>
      </c>
      <c r="L5319" t="s">
        <v>456</v>
      </c>
      <c r="M5319">
        <v>2391</v>
      </c>
      <c r="N5319" t="s">
        <v>457</v>
      </c>
      <c r="O5319" t="s">
        <v>425</v>
      </c>
      <c r="P5319" t="s">
        <v>425</v>
      </c>
    </row>
    <row r="5320" spans="1:16" x14ac:dyDescent="0.25">
      <c r="A5320">
        <v>813123</v>
      </c>
      <c r="B5320" t="s">
        <v>5893</v>
      </c>
      <c r="C5320" t="s">
        <v>12257</v>
      </c>
      <c r="D5320" t="s">
        <v>12258</v>
      </c>
      <c r="E5320" t="s">
        <v>90</v>
      </c>
      <c r="F5320" t="s">
        <v>189</v>
      </c>
      <c r="G5320" t="s">
        <v>190</v>
      </c>
      <c r="H5320" t="s">
        <v>190</v>
      </c>
      <c r="I5320" t="s">
        <v>198</v>
      </c>
      <c r="J5320" t="s">
        <v>6491</v>
      </c>
      <c r="K5320" t="s">
        <v>93</v>
      </c>
      <c r="L5320" t="s">
        <v>6348</v>
      </c>
      <c r="M5320">
        <v>806284</v>
      </c>
      <c r="N5320" t="s">
        <v>6620</v>
      </c>
      <c r="O5320" t="s">
        <v>425</v>
      </c>
      <c r="P5320" t="s">
        <v>425</v>
      </c>
    </row>
    <row r="5321" spans="1:16" x14ac:dyDescent="0.25">
      <c r="A5321">
        <v>813124</v>
      </c>
      <c r="B5321" t="s">
        <v>12259</v>
      </c>
      <c r="C5321" t="s">
        <v>104</v>
      </c>
      <c r="D5321" t="s">
        <v>12260</v>
      </c>
      <c r="E5321" t="s">
        <v>11</v>
      </c>
      <c r="F5321" t="s">
        <v>12</v>
      </c>
      <c r="G5321" t="s">
        <v>13</v>
      </c>
      <c r="H5321" t="s">
        <v>59</v>
      </c>
      <c r="I5321" t="s">
        <v>59</v>
      </c>
      <c r="J5321" t="s">
        <v>112</v>
      </c>
      <c r="K5321" t="s">
        <v>73</v>
      </c>
      <c r="L5321" t="s">
        <v>3193</v>
      </c>
      <c r="M5321">
        <v>800852</v>
      </c>
      <c r="N5321" t="s">
        <v>63</v>
      </c>
      <c r="O5321" t="s">
        <v>425</v>
      </c>
      <c r="P5321" t="s">
        <v>425</v>
      </c>
    </row>
    <row r="5322" spans="1:16" x14ac:dyDescent="0.25">
      <c r="A5322">
        <v>813125</v>
      </c>
      <c r="B5322" t="s">
        <v>2948</v>
      </c>
      <c r="C5322" t="s">
        <v>12261</v>
      </c>
      <c r="D5322" t="s">
        <v>12262</v>
      </c>
      <c r="E5322" t="s">
        <v>11</v>
      </c>
      <c r="F5322" t="s">
        <v>12</v>
      </c>
      <c r="G5322" t="s">
        <v>13</v>
      </c>
      <c r="H5322" t="s">
        <v>91</v>
      </c>
      <c r="I5322" t="s">
        <v>91</v>
      </c>
      <c r="J5322" t="s">
        <v>473</v>
      </c>
      <c r="K5322" t="s">
        <v>93</v>
      </c>
      <c r="L5322" t="s">
        <v>626</v>
      </c>
      <c r="M5322">
        <v>809271</v>
      </c>
      <c r="N5322" t="s">
        <v>6090</v>
      </c>
      <c r="O5322" t="s">
        <v>425</v>
      </c>
      <c r="P5322" t="s">
        <v>425</v>
      </c>
    </row>
    <row r="5323" spans="1:16" x14ac:dyDescent="0.25">
      <c r="A5323">
        <v>813126</v>
      </c>
      <c r="B5323" t="s">
        <v>2929</v>
      </c>
      <c r="C5323" t="s">
        <v>121</v>
      </c>
      <c r="D5323" t="s">
        <v>12263</v>
      </c>
      <c r="E5323" t="s">
        <v>11</v>
      </c>
      <c r="F5323" t="s">
        <v>174</v>
      </c>
      <c r="G5323" t="s">
        <v>498</v>
      </c>
      <c r="H5323" t="s">
        <v>498</v>
      </c>
      <c r="I5323" t="s">
        <v>3060</v>
      </c>
      <c r="J5323" t="s">
        <v>12264</v>
      </c>
      <c r="K5323" t="s">
        <v>100</v>
      </c>
      <c r="L5323" t="s">
        <v>12265</v>
      </c>
      <c r="M5323" t="s">
        <v>12266</v>
      </c>
      <c r="N5323" t="s">
        <v>3064</v>
      </c>
      <c r="O5323" t="s">
        <v>425</v>
      </c>
      <c r="P5323" t="s">
        <v>425</v>
      </c>
    </row>
    <row r="5324" spans="1:16" x14ac:dyDescent="0.25">
      <c r="A5324">
        <v>813127</v>
      </c>
      <c r="B5324" t="s">
        <v>235</v>
      </c>
      <c r="C5324" t="s">
        <v>10516</v>
      </c>
      <c r="D5324" t="s">
        <v>8318</v>
      </c>
      <c r="E5324" t="s">
        <v>11</v>
      </c>
      <c r="F5324" t="s">
        <v>174</v>
      </c>
      <c r="G5324" t="s">
        <v>498</v>
      </c>
      <c r="H5324" t="s">
        <v>498</v>
      </c>
      <c r="I5324" t="s">
        <v>499</v>
      </c>
      <c r="J5324" t="s">
        <v>3926</v>
      </c>
      <c r="K5324" t="s">
        <v>17</v>
      </c>
      <c r="N5324" t="s">
        <v>8995</v>
      </c>
      <c r="O5324" t="s">
        <v>425</v>
      </c>
      <c r="P5324" t="s">
        <v>425</v>
      </c>
    </row>
    <row r="5325" spans="1:16" x14ac:dyDescent="0.25">
      <c r="A5325">
        <v>813128</v>
      </c>
      <c r="B5325" t="s">
        <v>793</v>
      </c>
      <c r="C5325" t="s">
        <v>1132</v>
      </c>
      <c r="D5325" t="s">
        <v>12267</v>
      </c>
      <c r="E5325" t="s">
        <v>11</v>
      </c>
      <c r="F5325" t="s">
        <v>12</v>
      </c>
      <c r="G5325" t="s">
        <v>13</v>
      </c>
      <c r="H5325" t="s">
        <v>229</v>
      </c>
      <c r="I5325" t="s">
        <v>229</v>
      </c>
      <c r="J5325" t="s">
        <v>131</v>
      </c>
      <c r="K5325" t="s">
        <v>100</v>
      </c>
      <c r="L5325" t="s">
        <v>12249</v>
      </c>
      <c r="M5325">
        <v>813873</v>
      </c>
      <c r="N5325" t="s">
        <v>12250</v>
      </c>
      <c r="O5325" t="s">
        <v>425</v>
      </c>
      <c r="P5325" t="s">
        <v>425</v>
      </c>
    </row>
    <row r="5326" spans="1:16" x14ac:dyDescent="0.25">
      <c r="A5326">
        <v>813129</v>
      </c>
      <c r="B5326" t="s">
        <v>2887</v>
      </c>
      <c r="C5326" t="s">
        <v>251</v>
      </c>
      <c r="D5326" t="s">
        <v>12268</v>
      </c>
      <c r="E5326" t="s">
        <v>90</v>
      </c>
      <c r="F5326" t="s">
        <v>12</v>
      </c>
      <c r="G5326" t="s">
        <v>13</v>
      </c>
      <c r="H5326" t="s">
        <v>257</v>
      </c>
      <c r="I5326" t="s">
        <v>412</v>
      </c>
      <c r="J5326" t="s">
        <v>92</v>
      </c>
      <c r="K5326" t="s">
        <v>93</v>
      </c>
      <c r="L5326" t="s">
        <v>5700</v>
      </c>
      <c r="M5326">
        <v>809350</v>
      </c>
      <c r="N5326" t="s">
        <v>415</v>
      </c>
      <c r="O5326" t="s">
        <v>425</v>
      </c>
      <c r="P5326" t="s">
        <v>425</v>
      </c>
    </row>
    <row r="5327" spans="1:16" x14ac:dyDescent="0.25">
      <c r="A5327">
        <v>813130</v>
      </c>
      <c r="B5327" t="s">
        <v>2166</v>
      </c>
      <c r="C5327" t="s">
        <v>1130</v>
      </c>
      <c r="D5327" t="s">
        <v>12269</v>
      </c>
      <c r="E5327" t="s">
        <v>11</v>
      </c>
      <c r="F5327" t="s">
        <v>12</v>
      </c>
      <c r="G5327" t="s">
        <v>13</v>
      </c>
      <c r="H5327" t="s">
        <v>341</v>
      </c>
      <c r="I5327" t="s">
        <v>341</v>
      </c>
      <c r="J5327" t="s">
        <v>118</v>
      </c>
      <c r="K5327" t="s">
        <v>17</v>
      </c>
      <c r="L5327" t="s">
        <v>2485</v>
      </c>
      <c r="M5327" t="s">
        <v>2486</v>
      </c>
      <c r="N5327" t="s">
        <v>583</v>
      </c>
      <c r="O5327" t="s">
        <v>425</v>
      </c>
      <c r="P5327" t="s">
        <v>425</v>
      </c>
    </row>
    <row r="5328" spans="1:16" x14ac:dyDescent="0.25">
      <c r="A5328">
        <v>813131</v>
      </c>
      <c r="B5328" t="s">
        <v>1032</v>
      </c>
      <c r="C5328" t="s">
        <v>427</v>
      </c>
      <c r="D5328" t="s">
        <v>6504</v>
      </c>
      <c r="E5328" t="s">
        <v>11</v>
      </c>
      <c r="F5328" t="s">
        <v>12</v>
      </c>
      <c r="G5328" t="s">
        <v>13</v>
      </c>
      <c r="H5328" t="s">
        <v>91</v>
      </c>
      <c r="I5328" t="s">
        <v>91</v>
      </c>
      <c r="J5328" t="s">
        <v>1302</v>
      </c>
      <c r="K5328" t="s">
        <v>61</v>
      </c>
      <c r="L5328" t="s">
        <v>6428</v>
      </c>
      <c r="M5328">
        <v>809139</v>
      </c>
      <c r="N5328" t="s">
        <v>1798</v>
      </c>
      <c r="O5328" t="s">
        <v>425</v>
      </c>
      <c r="P5328" t="s">
        <v>425</v>
      </c>
    </row>
    <row r="5329" spans="1:16" x14ac:dyDescent="0.25">
      <c r="A5329">
        <v>813132</v>
      </c>
      <c r="B5329" t="s">
        <v>4868</v>
      </c>
      <c r="C5329" t="s">
        <v>3708</v>
      </c>
      <c r="D5329" t="s">
        <v>12270</v>
      </c>
      <c r="E5329" t="s">
        <v>90</v>
      </c>
      <c r="F5329" t="s">
        <v>174</v>
      </c>
      <c r="G5329" t="s">
        <v>498</v>
      </c>
      <c r="H5329" t="s">
        <v>498</v>
      </c>
      <c r="I5329" t="s">
        <v>3060</v>
      </c>
      <c r="J5329" t="s">
        <v>12264</v>
      </c>
      <c r="K5329" t="s">
        <v>100</v>
      </c>
      <c r="L5329" t="s">
        <v>12265</v>
      </c>
      <c r="M5329" t="s">
        <v>12266</v>
      </c>
      <c r="N5329" t="s">
        <v>3064</v>
      </c>
      <c r="O5329" t="s">
        <v>425</v>
      </c>
      <c r="P5329" t="s">
        <v>425</v>
      </c>
    </row>
    <row r="5330" spans="1:16" x14ac:dyDescent="0.25">
      <c r="A5330">
        <v>813133</v>
      </c>
      <c r="B5330" t="s">
        <v>12271</v>
      </c>
      <c r="C5330" t="s">
        <v>6776</v>
      </c>
      <c r="D5330" t="s">
        <v>12272</v>
      </c>
      <c r="E5330" t="s">
        <v>90</v>
      </c>
      <c r="F5330" t="s">
        <v>12</v>
      </c>
      <c r="G5330" t="s">
        <v>35</v>
      </c>
      <c r="H5330" t="s">
        <v>1483</v>
      </c>
      <c r="I5330" t="s">
        <v>10205</v>
      </c>
      <c r="J5330" t="s">
        <v>92</v>
      </c>
      <c r="K5330" t="s">
        <v>933</v>
      </c>
      <c r="L5330" t="s">
        <v>10334</v>
      </c>
      <c r="M5330">
        <v>810614</v>
      </c>
      <c r="N5330" t="s">
        <v>10221</v>
      </c>
      <c r="O5330" t="s">
        <v>425</v>
      </c>
      <c r="P5330" t="s">
        <v>425</v>
      </c>
    </row>
    <row r="5331" spans="1:16" x14ac:dyDescent="0.25">
      <c r="A5331">
        <v>813134</v>
      </c>
      <c r="B5331" t="s">
        <v>4153</v>
      </c>
      <c r="C5331" t="s">
        <v>12273</v>
      </c>
      <c r="D5331" t="s">
        <v>12274</v>
      </c>
      <c r="E5331" t="s">
        <v>90</v>
      </c>
      <c r="F5331" t="s">
        <v>174</v>
      </c>
      <c r="G5331" t="s">
        <v>175</v>
      </c>
      <c r="H5331" t="s">
        <v>215</v>
      </c>
      <c r="I5331" t="s">
        <v>215</v>
      </c>
      <c r="J5331" t="s">
        <v>92</v>
      </c>
      <c r="K5331" t="s">
        <v>93</v>
      </c>
      <c r="L5331" t="s">
        <v>8524</v>
      </c>
      <c r="M5331" t="s">
        <v>8525</v>
      </c>
      <c r="N5331" t="s">
        <v>1277</v>
      </c>
      <c r="O5331" t="s">
        <v>425</v>
      </c>
      <c r="P5331" t="s">
        <v>425</v>
      </c>
    </row>
    <row r="5332" spans="1:16" x14ac:dyDescent="0.25">
      <c r="A5332">
        <v>813135</v>
      </c>
      <c r="B5332" t="s">
        <v>81</v>
      </c>
      <c r="C5332" t="s">
        <v>427</v>
      </c>
      <c r="D5332" t="s">
        <v>4380</v>
      </c>
      <c r="E5332" t="s">
        <v>11</v>
      </c>
      <c r="F5332" t="s">
        <v>174</v>
      </c>
      <c r="G5332" t="s">
        <v>175</v>
      </c>
      <c r="H5332" t="s">
        <v>176</v>
      </c>
      <c r="I5332" t="s">
        <v>176</v>
      </c>
      <c r="J5332" t="s">
        <v>5291</v>
      </c>
      <c r="K5332" t="s">
        <v>26</v>
      </c>
      <c r="L5332" t="s">
        <v>271</v>
      </c>
      <c r="M5332" t="s">
        <v>272</v>
      </c>
      <c r="N5332" t="s">
        <v>75</v>
      </c>
      <c r="O5332" t="s">
        <v>425</v>
      </c>
      <c r="P5332" t="s">
        <v>425</v>
      </c>
    </row>
    <row r="5333" spans="1:16" x14ac:dyDescent="0.25">
      <c r="A5333">
        <v>813136</v>
      </c>
      <c r="B5333" t="s">
        <v>12275</v>
      </c>
      <c r="C5333" t="s">
        <v>940</v>
      </c>
      <c r="D5333" t="s">
        <v>12276</v>
      </c>
      <c r="E5333" t="s">
        <v>11</v>
      </c>
      <c r="F5333" t="s">
        <v>174</v>
      </c>
      <c r="G5333" t="s">
        <v>175</v>
      </c>
      <c r="H5333" t="s">
        <v>215</v>
      </c>
      <c r="I5333" t="s">
        <v>216</v>
      </c>
      <c r="J5333" t="s">
        <v>162</v>
      </c>
      <c r="K5333" t="s">
        <v>100</v>
      </c>
      <c r="L5333" t="s">
        <v>3120</v>
      </c>
      <c r="M5333">
        <v>800782</v>
      </c>
      <c r="N5333" t="s">
        <v>3080</v>
      </c>
      <c r="O5333" t="s">
        <v>425</v>
      </c>
      <c r="P5333" t="s">
        <v>425</v>
      </c>
    </row>
    <row r="5334" spans="1:16" x14ac:dyDescent="0.25">
      <c r="A5334">
        <v>813140</v>
      </c>
      <c r="B5334" t="s">
        <v>12277</v>
      </c>
      <c r="C5334" t="s">
        <v>227</v>
      </c>
      <c r="D5334" t="s">
        <v>12278</v>
      </c>
      <c r="E5334" t="s">
        <v>11</v>
      </c>
      <c r="F5334" t="s">
        <v>12</v>
      </c>
      <c r="G5334" t="s">
        <v>13</v>
      </c>
      <c r="H5334" t="s">
        <v>59</v>
      </c>
      <c r="I5334" t="s">
        <v>59</v>
      </c>
      <c r="J5334" t="s">
        <v>222</v>
      </c>
      <c r="K5334" t="s">
        <v>26</v>
      </c>
      <c r="L5334" t="s">
        <v>113</v>
      </c>
      <c r="M5334" t="s">
        <v>114</v>
      </c>
      <c r="N5334" t="s">
        <v>63</v>
      </c>
      <c r="O5334" t="s">
        <v>425</v>
      </c>
      <c r="P5334" t="s">
        <v>425</v>
      </c>
    </row>
    <row r="5335" spans="1:16" x14ac:dyDescent="0.25">
      <c r="A5335">
        <v>813141</v>
      </c>
      <c r="B5335" t="s">
        <v>12279</v>
      </c>
      <c r="C5335" t="s">
        <v>97</v>
      </c>
      <c r="D5335" t="s">
        <v>7152</v>
      </c>
      <c r="E5335" t="s">
        <v>11</v>
      </c>
      <c r="F5335" t="s">
        <v>174</v>
      </c>
      <c r="G5335" t="s">
        <v>441</v>
      </c>
      <c r="H5335" t="s">
        <v>442</v>
      </c>
      <c r="I5335" t="s">
        <v>443</v>
      </c>
      <c r="J5335" t="s">
        <v>352</v>
      </c>
      <c r="K5335" t="s">
        <v>26</v>
      </c>
      <c r="L5335" t="s">
        <v>1443</v>
      </c>
      <c r="M5335">
        <v>801005</v>
      </c>
      <c r="N5335" t="s">
        <v>6743</v>
      </c>
      <c r="O5335" t="s">
        <v>425</v>
      </c>
      <c r="P5335" t="s">
        <v>425</v>
      </c>
    </row>
    <row r="5336" spans="1:16" x14ac:dyDescent="0.25">
      <c r="A5336">
        <v>813144</v>
      </c>
      <c r="B5336" t="s">
        <v>12280</v>
      </c>
      <c r="C5336" t="s">
        <v>11149</v>
      </c>
      <c r="D5336" t="s">
        <v>12281</v>
      </c>
      <c r="E5336" t="s">
        <v>90</v>
      </c>
      <c r="F5336" t="s">
        <v>12</v>
      </c>
      <c r="G5336" t="s">
        <v>35</v>
      </c>
      <c r="H5336" t="s">
        <v>2798</v>
      </c>
      <c r="I5336" t="s">
        <v>2799</v>
      </c>
      <c r="J5336" t="s">
        <v>92</v>
      </c>
      <c r="K5336" t="s">
        <v>933</v>
      </c>
      <c r="L5336" t="s">
        <v>8224</v>
      </c>
      <c r="M5336" t="s">
        <v>8225</v>
      </c>
      <c r="N5336" t="s">
        <v>1684</v>
      </c>
      <c r="O5336" t="s">
        <v>425</v>
      </c>
      <c r="P5336" t="s">
        <v>425</v>
      </c>
    </row>
    <row r="5337" spans="1:16" x14ac:dyDescent="0.25">
      <c r="A5337">
        <v>813149</v>
      </c>
      <c r="B5337" t="s">
        <v>1957</v>
      </c>
      <c r="C5337" t="s">
        <v>283</v>
      </c>
      <c r="D5337" t="s">
        <v>12282</v>
      </c>
      <c r="E5337" t="s">
        <v>90</v>
      </c>
      <c r="F5337" t="s">
        <v>12</v>
      </c>
      <c r="G5337" t="s">
        <v>35</v>
      </c>
      <c r="H5337" t="s">
        <v>2798</v>
      </c>
      <c r="I5337" t="s">
        <v>2799</v>
      </c>
      <c r="J5337" t="s">
        <v>253</v>
      </c>
      <c r="K5337" t="s">
        <v>93</v>
      </c>
      <c r="L5337" t="s">
        <v>8224</v>
      </c>
      <c r="M5337" t="s">
        <v>8225</v>
      </c>
      <c r="N5337" t="s">
        <v>554</v>
      </c>
      <c r="O5337" t="s">
        <v>425</v>
      </c>
      <c r="P5337" t="s">
        <v>425</v>
      </c>
    </row>
    <row r="5338" spans="1:16" x14ac:dyDescent="0.25">
      <c r="A5338">
        <v>813150</v>
      </c>
      <c r="B5338" t="s">
        <v>4961</v>
      </c>
      <c r="C5338" t="s">
        <v>4951</v>
      </c>
      <c r="D5338" t="s">
        <v>11811</v>
      </c>
      <c r="E5338" t="s">
        <v>11</v>
      </c>
      <c r="F5338" t="s">
        <v>174</v>
      </c>
      <c r="G5338" t="s">
        <v>175</v>
      </c>
      <c r="H5338" t="s">
        <v>8120</v>
      </c>
      <c r="I5338" t="s">
        <v>11488</v>
      </c>
      <c r="J5338" t="s">
        <v>12283</v>
      </c>
      <c r="M5338">
        <v>812049</v>
      </c>
      <c r="N5338" t="s">
        <v>12284</v>
      </c>
      <c r="O5338" t="s">
        <v>425</v>
      </c>
      <c r="P5338" t="s">
        <v>425</v>
      </c>
    </row>
    <row r="5339" spans="1:16" x14ac:dyDescent="0.25">
      <c r="A5339">
        <v>813151</v>
      </c>
      <c r="B5339" t="s">
        <v>12285</v>
      </c>
      <c r="C5339" t="s">
        <v>427</v>
      </c>
      <c r="D5339" t="s">
        <v>12286</v>
      </c>
      <c r="E5339" t="s">
        <v>11</v>
      </c>
      <c r="F5339" t="s">
        <v>174</v>
      </c>
      <c r="G5339" t="s">
        <v>175</v>
      </c>
      <c r="H5339" t="s">
        <v>8120</v>
      </c>
      <c r="I5339" t="s">
        <v>11470</v>
      </c>
      <c r="J5339" t="s">
        <v>12287</v>
      </c>
      <c r="K5339" t="s">
        <v>93</v>
      </c>
      <c r="M5339">
        <v>811719</v>
      </c>
      <c r="N5339" t="s">
        <v>12288</v>
      </c>
      <c r="O5339" t="s">
        <v>425</v>
      </c>
      <c r="P5339" t="s">
        <v>425</v>
      </c>
    </row>
    <row r="5340" spans="1:16" x14ac:dyDescent="0.25">
      <c r="A5340">
        <v>813152</v>
      </c>
      <c r="B5340" t="s">
        <v>5460</v>
      </c>
      <c r="C5340" t="s">
        <v>420</v>
      </c>
      <c r="D5340" t="s">
        <v>12289</v>
      </c>
      <c r="E5340" t="s">
        <v>11</v>
      </c>
      <c r="F5340" t="s">
        <v>12</v>
      </c>
      <c r="G5340" t="s">
        <v>13</v>
      </c>
      <c r="H5340" t="s">
        <v>91</v>
      </c>
      <c r="I5340" t="s">
        <v>91</v>
      </c>
      <c r="J5340" t="s">
        <v>118</v>
      </c>
      <c r="K5340" t="s">
        <v>17</v>
      </c>
      <c r="L5340" t="s">
        <v>701</v>
      </c>
      <c r="M5340" t="s">
        <v>702</v>
      </c>
      <c r="N5340" t="s">
        <v>315</v>
      </c>
      <c r="O5340" t="s">
        <v>425</v>
      </c>
      <c r="P5340" t="s">
        <v>425</v>
      </c>
    </row>
    <row r="5341" spans="1:16" x14ac:dyDescent="0.25">
      <c r="A5341">
        <v>813153</v>
      </c>
      <c r="B5341" t="s">
        <v>12291</v>
      </c>
      <c r="C5341" t="s">
        <v>1075</v>
      </c>
      <c r="D5341" t="s">
        <v>12290</v>
      </c>
      <c r="E5341" t="s">
        <v>90</v>
      </c>
      <c r="F5341" t="s">
        <v>12</v>
      </c>
      <c r="G5341" t="s">
        <v>35</v>
      </c>
      <c r="H5341" t="s">
        <v>36</v>
      </c>
      <c r="I5341" t="s">
        <v>37</v>
      </c>
      <c r="J5341" t="s">
        <v>12292</v>
      </c>
      <c r="K5341" t="s">
        <v>93</v>
      </c>
      <c r="L5341" t="s">
        <v>2022</v>
      </c>
      <c r="M5341">
        <v>6551</v>
      </c>
      <c r="N5341" t="s">
        <v>40</v>
      </c>
      <c r="O5341" t="s">
        <v>425</v>
      </c>
      <c r="P5341" t="s">
        <v>425</v>
      </c>
    </row>
    <row r="5342" spans="1:16" x14ac:dyDescent="0.25">
      <c r="A5342">
        <v>813156</v>
      </c>
      <c r="B5342" t="s">
        <v>12293</v>
      </c>
      <c r="C5342" t="s">
        <v>129</v>
      </c>
      <c r="D5342" t="s">
        <v>12294</v>
      </c>
      <c r="E5342" t="s">
        <v>11</v>
      </c>
      <c r="F5342" t="s">
        <v>12</v>
      </c>
      <c r="G5342" t="s">
        <v>13</v>
      </c>
      <c r="H5342" t="s">
        <v>91</v>
      </c>
      <c r="I5342" t="s">
        <v>91</v>
      </c>
      <c r="J5342" t="s">
        <v>118</v>
      </c>
      <c r="K5342" t="s">
        <v>17</v>
      </c>
      <c r="L5342" t="s">
        <v>1481</v>
      </c>
      <c r="M5342">
        <v>813806</v>
      </c>
      <c r="N5342" t="s">
        <v>138</v>
      </c>
      <c r="O5342" t="s">
        <v>425</v>
      </c>
      <c r="P5342" t="s">
        <v>425</v>
      </c>
    </row>
    <row r="5343" spans="1:16" x14ac:dyDescent="0.25">
      <c r="A5343">
        <v>813160</v>
      </c>
      <c r="B5343" t="s">
        <v>11154</v>
      </c>
      <c r="C5343" t="s">
        <v>420</v>
      </c>
      <c r="D5343" t="s">
        <v>12295</v>
      </c>
      <c r="E5343" t="s">
        <v>11</v>
      </c>
      <c r="F5343" t="s">
        <v>12</v>
      </c>
      <c r="G5343" t="s">
        <v>13</v>
      </c>
      <c r="H5343" t="s">
        <v>229</v>
      </c>
      <c r="I5343" t="s">
        <v>229</v>
      </c>
      <c r="J5343" t="s">
        <v>891</v>
      </c>
      <c r="K5343" t="s">
        <v>17</v>
      </c>
      <c r="L5343" t="s">
        <v>2767</v>
      </c>
      <c r="M5343">
        <v>48241</v>
      </c>
      <c r="N5343" t="s">
        <v>2062</v>
      </c>
      <c r="O5343" t="s">
        <v>425</v>
      </c>
      <c r="P5343" t="s">
        <v>425</v>
      </c>
    </row>
    <row r="5344" spans="1:16" x14ac:dyDescent="0.25">
      <c r="A5344">
        <v>813161</v>
      </c>
      <c r="B5344" t="s">
        <v>12296</v>
      </c>
      <c r="C5344" t="s">
        <v>110</v>
      </c>
      <c r="D5344" t="s">
        <v>12297</v>
      </c>
      <c r="E5344" t="s">
        <v>11</v>
      </c>
      <c r="F5344" t="s">
        <v>189</v>
      </c>
      <c r="G5344" t="s">
        <v>190</v>
      </c>
      <c r="H5344" t="s">
        <v>190</v>
      </c>
      <c r="I5344" t="s">
        <v>395</v>
      </c>
      <c r="J5344" t="s">
        <v>5172</v>
      </c>
      <c r="K5344" t="s">
        <v>73</v>
      </c>
      <c r="L5344" t="s">
        <v>5371</v>
      </c>
      <c r="M5344" t="s">
        <v>5372</v>
      </c>
      <c r="N5344" t="s">
        <v>40</v>
      </c>
      <c r="O5344" t="s">
        <v>425</v>
      </c>
      <c r="P5344" t="s">
        <v>425</v>
      </c>
    </row>
    <row r="5345" spans="1:16" x14ac:dyDescent="0.25">
      <c r="A5345">
        <v>813163</v>
      </c>
      <c r="B5345" t="s">
        <v>4844</v>
      </c>
      <c r="C5345" t="s">
        <v>125</v>
      </c>
      <c r="D5345" t="s">
        <v>12298</v>
      </c>
      <c r="E5345" t="s">
        <v>11</v>
      </c>
      <c r="F5345" t="s">
        <v>12</v>
      </c>
      <c r="G5345" t="s">
        <v>35</v>
      </c>
      <c r="H5345" t="s">
        <v>2615</v>
      </c>
      <c r="I5345" t="s">
        <v>3252</v>
      </c>
      <c r="J5345" t="s">
        <v>625</v>
      </c>
      <c r="K5345" t="s">
        <v>17</v>
      </c>
      <c r="L5345" t="s">
        <v>6064</v>
      </c>
      <c r="M5345" t="s">
        <v>6065</v>
      </c>
      <c r="N5345" t="s">
        <v>5481</v>
      </c>
      <c r="O5345" t="s">
        <v>425</v>
      </c>
      <c r="P5345" t="s">
        <v>425</v>
      </c>
    </row>
    <row r="5346" spans="1:16" x14ac:dyDescent="0.25">
      <c r="A5346">
        <v>813165</v>
      </c>
      <c r="B5346" t="s">
        <v>8021</v>
      </c>
      <c r="C5346" t="s">
        <v>12299</v>
      </c>
      <c r="D5346" t="s">
        <v>12300</v>
      </c>
      <c r="E5346" t="s">
        <v>11</v>
      </c>
      <c r="F5346" t="s">
        <v>174</v>
      </c>
      <c r="G5346" t="s">
        <v>175</v>
      </c>
      <c r="H5346" t="s">
        <v>215</v>
      </c>
      <c r="I5346" t="s">
        <v>215</v>
      </c>
      <c r="J5346" t="s">
        <v>162</v>
      </c>
      <c r="K5346" t="s">
        <v>100</v>
      </c>
      <c r="L5346" t="s">
        <v>6407</v>
      </c>
      <c r="M5346">
        <v>806346</v>
      </c>
      <c r="N5346" t="s">
        <v>5671</v>
      </c>
      <c r="O5346" t="s">
        <v>425</v>
      </c>
      <c r="P5346" t="s">
        <v>425</v>
      </c>
    </row>
    <row r="5347" spans="1:16" x14ac:dyDescent="0.25">
      <c r="A5347">
        <v>813166</v>
      </c>
      <c r="B5347" t="s">
        <v>12301</v>
      </c>
      <c r="C5347" t="s">
        <v>65</v>
      </c>
      <c r="D5347" t="s">
        <v>12302</v>
      </c>
      <c r="E5347" t="s">
        <v>11</v>
      </c>
      <c r="F5347" t="s">
        <v>174</v>
      </c>
      <c r="G5347" t="s">
        <v>175</v>
      </c>
      <c r="H5347" t="s">
        <v>215</v>
      </c>
      <c r="I5347" t="s">
        <v>215</v>
      </c>
      <c r="J5347" t="s">
        <v>72</v>
      </c>
      <c r="K5347" t="s">
        <v>100</v>
      </c>
      <c r="L5347" t="s">
        <v>6407</v>
      </c>
      <c r="M5347">
        <v>806346</v>
      </c>
      <c r="N5347" t="s">
        <v>5671</v>
      </c>
      <c r="O5347" t="s">
        <v>425</v>
      </c>
      <c r="P5347" t="s">
        <v>425</v>
      </c>
    </row>
    <row r="5348" spans="1:16" x14ac:dyDescent="0.25">
      <c r="A5348">
        <v>813168</v>
      </c>
      <c r="B5348" t="s">
        <v>1658</v>
      </c>
      <c r="C5348" t="s">
        <v>97</v>
      </c>
      <c r="D5348" t="s">
        <v>12303</v>
      </c>
      <c r="E5348" t="s">
        <v>11</v>
      </c>
      <c r="F5348" t="s">
        <v>12</v>
      </c>
      <c r="G5348" t="s">
        <v>13</v>
      </c>
      <c r="H5348" t="s">
        <v>44</v>
      </c>
      <c r="I5348" t="s">
        <v>44</v>
      </c>
      <c r="J5348" t="s">
        <v>99</v>
      </c>
      <c r="K5348" t="s">
        <v>73</v>
      </c>
      <c r="L5348" t="s">
        <v>324</v>
      </c>
      <c r="M5348">
        <v>20543</v>
      </c>
      <c r="N5348" t="s">
        <v>144</v>
      </c>
      <c r="O5348" t="s">
        <v>425</v>
      </c>
      <c r="P5348" t="s">
        <v>425</v>
      </c>
    </row>
    <row r="5349" spans="1:16" x14ac:dyDescent="0.25">
      <c r="A5349">
        <v>813169</v>
      </c>
      <c r="B5349" t="s">
        <v>1032</v>
      </c>
      <c r="C5349" t="s">
        <v>528</v>
      </c>
      <c r="D5349" t="s">
        <v>12304</v>
      </c>
      <c r="E5349" t="s">
        <v>11</v>
      </c>
      <c r="F5349" t="s">
        <v>12</v>
      </c>
      <c r="G5349" t="s">
        <v>13</v>
      </c>
      <c r="H5349" t="s">
        <v>91</v>
      </c>
      <c r="I5349" t="s">
        <v>91</v>
      </c>
      <c r="J5349" t="s">
        <v>118</v>
      </c>
      <c r="K5349" t="s">
        <v>17</v>
      </c>
      <c r="L5349" t="s">
        <v>147</v>
      </c>
      <c r="M5349">
        <v>812727</v>
      </c>
      <c r="N5349" t="s">
        <v>138</v>
      </c>
      <c r="O5349" t="s">
        <v>425</v>
      </c>
      <c r="P5349" t="s">
        <v>425</v>
      </c>
    </row>
    <row r="5350" spans="1:16" x14ac:dyDescent="0.25">
      <c r="A5350">
        <v>813171</v>
      </c>
      <c r="B5350" t="s">
        <v>12306</v>
      </c>
      <c r="C5350" t="s">
        <v>104</v>
      </c>
      <c r="D5350" t="s">
        <v>12305</v>
      </c>
      <c r="E5350" t="s">
        <v>11</v>
      </c>
      <c r="F5350" t="s">
        <v>12</v>
      </c>
      <c r="G5350" t="s">
        <v>13</v>
      </c>
      <c r="H5350" t="s">
        <v>432</v>
      </c>
      <c r="I5350" t="s">
        <v>432</v>
      </c>
      <c r="J5350" t="s">
        <v>52</v>
      </c>
      <c r="K5350" t="s">
        <v>26</v>
      </c>
      <c r="L5350" t="s">
        <v>3329</v>
      </c>
      <c r="M5350" t="s">
        <v>3330</v>
      </c>
      <c r="N5350" t="s">
        <v>3331</v>
      </c>
      <c r="O5350" t="s">
        <v>425</v>
      </c>
      <c r="P5350" t="s">
        <v>425</v>
      </c>
    </row>
    <row r="5351" spans="1:16" x14ac:dyDescent="0.25">
      <c r="A5351">
        <v>813173</v>
      </c>
      <c r="B5351" t="s">
        <v>12307</v>
      </c>
      <c r="C5351" t="s">
        <v>97</v>
      </c>
      <c r="D5351" t="s">
        <v>12308</v>
      </c>
      <c r="E5351" t="s">
        <v>11</v>
      </c>
      <c r="F5351" t="s">
        <v>12</v>
      </c>
      <c r="G5351" t="s">
        <v>35</v>
      </c>
      <c r="H5351" t="s">
        <v>3682</v>
      </c>
      <c r="I5351" t="s">
        <v>3682</v>
      </c>
      <c r="J5351" t="s">
        <v>307</v>
      </c>
      <c r="K5351" t="s">
        <v>26</v>
      </c>
      <c r="L5351" t="s">
        <v>293</v>
      </c>
      <c r="M5351" t="s">
        <v>9849</v>
      </c>
      <c r="N5351" t="s">
        <v>554</v>
      </c>
      <c r="O5351" t="s">
        <v>425</v>
      </c>
      <c r="P5351" t="s">
        <v>425</v>
      </c>
    </row>
    <row r="5352" spans="1:16" x14ac:dyDescent="0.25">
      <c r="A5352">
        <v>813174</v>
      </c>
      <c r="B5352" t="s">
        <v>1819</v>
      </c>
      <c r="C5352" t="s">
        <v>12309</v>
      </c>
      <c r="D5352" t="s">
        <v>12310</v>
      </c>
      <c r="E5352" t="s">
        <v>90</v>
      </c>
      <c r="F5352" t="s">
        <v>12</v>
      </c>
      <c r="G5352" t="s">
        <v>1300</v>
      </c>
      <c r="H5352" t="s">
        <v>1301</v>
      </c>
      <c r="I5352" t="s">
        <v>1301</v>
      </c>
      <c r="J5352" t="s">
        <v>3763</v>
      </c>
      <c r="K5352" t="s">
        <v>61</v>
      </c>
      <c r="L5352" t="s">
        <v>6388</v>
      </c>
      <c r="M5352" t="s">
        <v>6389</v>
      </c>
      <c r="N5352" t="s">
        <v>3169</v>
      </c>
      <c r="O5352" t="s">
        <v>425</v>
      </c>
      <c r="P5352" t="s">
        <v>425</v>
      </c>
    </row>
    <row r="5353" spans="1:16" x14ac:dyDescent="0.25">
      <c r="A5353">
        <v>813175</v>
      </c>
      <c r="B5353" t="s">
        <v>2268</v>
      </c>
      <c r="C5353" t="s">
        <v>1542</v>
      </c>
      <c r="D5353" t="s">
        <v>12311</v>
      </c>
      <c r="E5353" t="s">
        <v>11</v>
      </c>
      <c r="F5353" t="s">
        <v>12</v>
      </c>
      <c r="G5353" t="s">
        <v>13</v>
      </c>
      <c r="H5353" t="s">
        <v>59</v>
      </c>
      <c r="I5353" t="s">
        <v>59</v>
      </c>
      <c r="J5353" t="s">
        <v>99</v>
      </c>
      <c r="K5353" t="s">
        <v>73</v>
      </c>
      <c r="L5353" t="s">
        <v>113</v>
      </c>
      <c r="M5353" t="s">
        <v>114</v>
      </c>
      <c r="N5353" t="s">
        <v>63</v>
      </c>
      <c r="O5353" t="s">
        <v>425</v>
      </c>
      <c r="P5353" t="s">
        <v>425</v>
      </c>
    </row>
    <row r="5354" spans="1:16" x14ac:dyDescent="0.25">
      <c r="A5354">
        <v>813178</v>
      </c>
      <c r="B5354" t="s">
        <v>5854</v>
      </c>
      <c r="C5354" t="s">
        <v>8873</v>
      </c>
      <c r="D5354" t="s">
        <v>12312</v>
      </c>
      <c r="E5354" t="s">
        <v>11</v>
      </c>
      <c r="F5354" t="s">
        <v>174</v>
      </c>
      <c r="G5354" t="s">
        <v>498</v>
      </c>
      <c r="H5354" t="s">
        <v>498</v>
      </c>
      <c r="I5354" t="s">
        <v>3060</v>
      </c>
      <c r="J5354" t="s">
        <v>2370</v>
      </c>
      <c r="K5354" t="s">
        <v>61</v>
      </c>
      <c r="L5354" t="s">
        <v>11359</v>
      </c>
      <c r="M5354" t="s">
        <v>11360</v>
      </c>
      <c r="N5354" t="s">
        <v>9783</v>
      </c>
      <c r="O5354" t="s">
        <v>425</v>
      </c>
      <c r="P5354" t="s">
        <v>425</v>
      </c>
    </row>
    <row r="5355" spans="1:16" x14ac:dyDescent="0.25">
      <c r="A5355">
        <v>813180</v>
      </c>
      <c r="B5355" t="s">
        <v>694</v>
      </c>
      <c r="C5355" t="s">
        <v>1554</v>
      </c>
      <c r="D5355" t="s">
        <v>12313</v>
      </c>
      <c r="E5355" t="s">
        <v>11</v>
      </c>
      <c r="F5355" t="s">
        <v>189</v>
      </c>
      <c r="G5355" t="s">
        <v>190</v>
      </c>
      <c r="H5355" t="s">
        <v>190</v>
      </c>
      <c r="I5355" t="s">
        <v>198</v>
      </c>
      <c r="J5355" t="s">
        <v>2492</v>
      </c>
      <c r="K5355" t="s">
        <v>73</v>
      </c>
      <c r="L5355" t="s">
        <v>7513</v>
      </c>
      <c r="M5355">
        <v>807549</v>
      </c>
      <c r="N5355" t="s">
        <v>6620</v>
      </c>
      <c r="O5355" t="s">
        <v>425</v>
      </c>
      <c r="P5355" t="s">
        <v>425</v>
      </c>
    </row>
    <row r="5356" spans="1:16" x14ac:dyDescent="0.25">
      <c r="A5356">
        <v>813182</v>
      </c>
      <c r="B5356" t="s">
        <v>1796</v>
      </c>
      <c r="C5356" t="s">
        <v>204</v>
      </c>
      <c r="D5356" t="s">
        <v>12314</v>
      </c>
      <c r="E5356" t="s">
        <v>11</v>
      </c>
      <c r="F5356" t="s">
        <v>12</v>
      </c>
      <c r="G5356" t="s">
        <v>13</v>
      </c>
      <c r="H5356" t="s">
        <v>91</v>
      </c>
      <c r="I5356" t="s">
        <v>91</v>
      </c>
      <c r="J5356" t="s">
        <v>891</v>
      </c>
      <c r="K5356" t="s">
        <v>17</v>
      </c>
      <c r="L5356" t="s">
        <v>1797</v>
      </c>
      <c r="M5356">
        <v>41779</v>
      </c>
      <c r="N5356" t="s">
        <v>1798</v>
      </c>
      <c r="O5356" t="s">
        <v>425</v>
      </c>
      <c r="P5356" t="s">
        <v>425</v>
      </c>
    </row>
    <row r="5357" spans="1:16" x14ac:dyDescent="0.25">
      <c r="A5357">
        <v>813183</v>
      </c>
      <c r="B5357" t="s">
        <v>12315</v>
      </c>
      <c r="C5357" t="s">
        <v>4951</v>
      </c>
      <c r="D5357" t="s">
        <v>12316</v>
      </c>
      <c r="E5357" t="s">
        <v>11</v>
      </c>
      <c r="F5357" t="s">
        <v>12</v>
      </c>
      <c r="G5357" t="s">
        <v>35</v>
      </c>
      <c r="H5357" t="s">
        <v>2805</v>
      </c>
      <c r="I5357" t="s">
        <v>7418</v>
      </c>
      <c r="J5357" t="s">
        <v>78</v>
      </c>
      <c r="K5357" t="s">
        <v>73</v>
      </c>
      <c r="L5357" t="s">
        <v>7419</v>
      </c>
      <c r="M5357" t="s">
        <v>7420</v>
      </c>
      <c r="N5357" t="s">
        <v>40</v>
      </c>
      <c r="O5357" t="s">
        <v>425</v>
      </c>
      <c r="P5357" t="s">
        <v>425</v>
      </c>
    </row>
    <row r="5358" spans="1:16" x14ac:dyDescent="0.25">
      <c r="A5358">
        <v>813184</v>
      </c>
      <c r="B5358" t="s">
        <v>203</v>
      </c>
      <c r="C5358" t="s">
        <v>9565</v>
      </c>
      <c r="D5358" t="s">
        <v>12317</v>
      </c>
      <c r="E5358" t="s">
        <v>90</v>
      </c>
      <c r="F5358" t="s">
        <v>174</v>
      </c>
      <c r="G5358" t="s">
        <v>175</v>
      </c>
      <c r="H5358" t="s">
        <v>8120</v>
      </c>
      <c r="I5358" t="s">
        <v>11488</v>
      </c>
      <c r="J5358" t="s">
        <v>11705</v>
      </c>
      <c r="K5358" t="s">
        <v>61</v>
      </c>
      <c r="M5358">
        <v>811621</v>
      </c>
      <c r="N5358" t="s">
        <v>11472</v>
      </c>
      <c r="O5358" t="s">
        <v>425</v>
      </c>
      <c r="P5358" t="s">
        <v>425</v>
      </c>
    </row>
    <row r="5359" spans="1:16" x14ac:dyDescent="0.25">
      <c r="A5359">
        <v>813188</v>
      </c>
      <c r="B5359" t="s">
        <v>5241</v>
      </c>
      <c r="C5359" t="s">
        <v>1142</v>
      </c>
      <c r="D5359" t="s">
        <v>12318</v>
      </c>
      <c r="E5359" t="s">
        <v>11</v>
      </c>
      <c r="F5359" t="s">
        <v>12</v>
      </c>
      <c r="G5359" t="s">
        <v>13</v>
      </c>
      <c r="H5359" t="s">
        <v>59</v>
      </c>
      <c r="I5359" t="s">
        <v>59</v>
      </c>
      <c r="J5359" t="s">
        <v>3283</v>
      </c>
      <c r="K5359" t="s">
        <v>933</v>
      </c>
      <c r="L5359" t="s">
        <v>1211</v>
      </c>
      <c r="M5359">
        <v>801027</v>
      </c>
      <c r="N5359" t="s">
        <v>63</v>
      </c>
      <c r="O5359" t="s">
        <v>425</v>
      </c>
      <c r="P5359" t="s">
        <v>425</v>
      </c>
    </row>
    <row r="5360" spans="1:16" x14ac:dyDescent="0.25">
      <c r="A5360">
        <v>813190</v>
      </c>
      <c r="B5360" t="s">
        <v>8292</v>
      </c>
      <c r="C5360" t="s">
        <v>1075</v>
      </c>
      <c r="D5360" t="s">
        <v>12319</v>
      </c>
      <c r="E5360" t="s">
        <v>90</v>
      </c>
      <c r="F5360" t="s">
        <v>174</v>
      </c>
      <c r="G5360" t="s">
        <v>175</v>
      </c>
      <c r="H5360" t="s">
        <v>176</v>
      </c>
      <c r="I5360" t="s">
        <v>176</v>
      </c>
      <c r="J5360" t="s">
        <v>5395</v>
      </c>
      <c r="K5360" t="s">
        <v>93</v>
      </c>
      <c r="M5360">
        <v>809883</v>
      </c>
      <c r="N5360" t="s">
        <v>276</v>
      </c>
      <c r="O5360" t="s">
        <v>425</v>
      </c>
      <c r="P5360" t="s">
        <v>425</v>
      </c>
    </row>
    <row r="5361" spans="1:16" x14ac:dyDescent="0.25">
      <c r="A5361">
        <v>813191</v>
      </c>
      <c r="B5361" t="s">
        <v>12320</v>
      </c>
      <c r="C5361" t="s">
        <v>57</v>
      </c>
      <c r="D5361" t="s">
        <v>12321</v>
      </c>
      <c r="E5361" t="s">
        <v>11</v>
      </c>
      <c r="F5361" t="s">
        <v>189</v>
      </c>
      <c r="G5361" t="s">
        <v>190</v>
      </c>
      <c r="H5361" t="s">
        <v>190</v>
      </c>
      <c r="I5361" t="s">
        <v>395</v>
      </c>
      <c r="J5361" t="s">
        <v>652</v>
      </c>
      <c r="K5361" t="s">
        <v>100</v>
      </c>
      <c r="L5361" t="s">
        <v>7026</v>
      </c>
      <c r="M5361" t="s">
        <v>7027</v>
      </c>
      <c r="N5361" t="s">
        <v>40</v>
      </c>
      <c r="O5361" t="s">
        <v>425</v>
      </c>
      <c r="P5361" t="s">
        <v>425</v>
      </c>
    </row>
    <row r="5362" spans="1:16" x14ac:dyDescent="0.25">
      <c r="A5362">
        <v>813193</v>
      </c>
      <c r="B5362" t="s">
        <v>550</v>
      </c>
      <c r="C5362" t="s">
        <v>368</v>
      </c>
      <c r="D5362" t="s">
        <v>12322</v>
      </c>
      <c r="E5362" t="s">
        <v>11</v>
      </c>
      <c r="F5362" t="s">
        <v>174</v>
      </c>
      <c r="G5362" t="s">
        <v>373</v>
      </c>
      <c r="H5362" t="s">
        <v>1677</v>
      </c>
      <c r="I5362" t="s">
        <v>1677</v>
      </c>
      <c r="J5362" t="s">
        <v>112</v>
      </c>
      <c r="K5362" t="s">
        <v>73</v>
      </c>
      <c r="L5362" t="s">
        <v>4953</v>
      </c>
      <c r="M5362">
        <v>806910</v>
      </c>
      <c r="N5362" t="s">
        <v>12323</v>
      </c>
      <c r="O5362" t="s">
        <v>425</v>
      </c>
      <c r="P5362" t="s">
        <v>425</v>
      </c>
    </row>
    <row r="5363" spans="1:16" x14ac:dyDescent="0.25">
      <c r="A5363">
        <v>813194</v>
      </c>
      <c r="B5363" t="s">
        <v>12324</v>
      </c>
      <c r="C5363" t="s">
        <v>2702</v>
      </c>
      <c r="D5363" t="s">
        <v>12325</v>
      </c>
      <c r="E5363" t="s">
        <v>90</v>
      </c>
      <c r="F5363" t="s">
        <v>12</v>
      </c>
      <c r="G5363" t="s">
        <v>35</v>
      </c>
      <c r="H5363" t="s">
        <v>1483</v>
      </c>
      <c r="I5363" t="s">
        <v>10205</v>
      </c>
      <c r="J5363" t="s">
        <v>3258</v>
      </c>
      <c r="K5363" t="s">
        <v>933</v>
      </c>
      <c r="L5363" t="s">
        <v>10215</v>
      </c>
      <c r="M5363">
        <v>810637</v>
      </c>
      <c r="N5363" t="s">
        <v>10216</v>
      </c>
      <c r="O5363" t="s">
        <v>425</v>
      </c>
      <c r="P5363" t="s">
        <v>425</v>
      </c>
    </row>
    <row r="5364" spans="1:16" x14ac:dyDescent="0.25">
      <c r="A5364">
        <v>813195</v>
      </c>
      <c r="B5364" t="s">
        <v>277</v>
      </c>
      <c r="C5364" t="s">
        <v>998</v>
      </c>
      <c r="D5364" t="s">
        <v>12326</v>
      </c>
      <c r="E5364" t="s">
        <v>11</v>
      </c>
      <c r="F5364" t="s">
        <v>12</v>
      </c>
      <c r="G5364" t="s">
        <v>13</v>
      </c>
      <c r="H5364" t="s">
        <v>59</v>
      </c>
      <c r="I5364" t="s">
        <v>59</v>
      </c>
      <c r="J5364" t="s">
        <v>3283</v>
      </c>
      <c r="K5364" t="s">
        <v>933</v>
      </c>
      <c r="L5364" t="s">
        <v>1605</v>
      </c>
      <c r="M5364" t="s">
        <v>1606</v>
      </c>
      <c r="N5364" t="s">
        <v>63</v>
      </c>
      <c r="O5364" t="s">
        <v>425</v>
      </c>
      <c r="P5364" t="s">
        <v>425</v>
      </c>
    </row>
    <row r="5365" spans="1:16" x14ac:dyDescent="0.25">
      <c r="A5365">
        <v>813196</v>
      </c>
      <c r="B5365" t="s">
        <v>4905</v>
      </c>
      <c r="C5365" t="s">
        <v>3094</v>
      </c>
      <c r="D5365" t="s">
        <v>12327</v>
      </c>
      <c r="E5365" t="s">
        <v>90</v>
      </c>
      <c r="F5365" t="s">
        <v>174</v>
      </c>
      <c r="G5365" t="s">
        <v>175</v>
      </c>
      <c r="H5365" t="s">
        <v>8120</v>
      </c>
      <c r="I5365" t="s">
        <v>11488</v>
      </c>
      <c r="J5365" t="s">
        <v>11705</v>
      </c>
      <c r="K5365" t="s">
        <v>61</v>
      </c>
      <c r="M5365">
        <v>811621</v>
      </c>
      <c r="N5365" t="s">
        <v>11472</v>
      </c>
      <c r="O5365" t="s">
        <v>425</v>
      </c>
      <c r="P5365" t="s">
        <v>425</v>
      </c>
    </row>
    <row r="5366" spans="1:16" x14ac:dyDescent="0.25">
      <c r="A5366">
        <v>813197</v>
      </c>
      <c r="B5366" t="s">
        <v>12328</v>
      </c>
      <c r="C5366" t="s">
        <v>12329</v>
      </c>
      <c r="D5366" t="s">
        <v>12330</v>
      </c>
      <c r="E5366" t="s">
        <v>11</v>
      </c>
      <c r="F5366" t="s">
        <v>12</v>
      </c>
      <c r="G5366" t="s">
        <v>35</v>
      </c>
      <c r="H5366" t="s">
        <v>1483</v>
      </c>
      <c r="I5366" t="s">
        <v>10205</v>
      </c>
      <c r="J5366" t="s">
        <v>92</v>
      </c>
      <c r="K5366" t="s">
        <v>933</v>
      </c>
      <c r="L5366" t="s">
        <v>10220</v>
      </c>
      <c r="M5366">
        <v>810885</v>
      </c>
      <c r="N5366" t="s">
        <v>10221</v>
      </c>
      <c r="O5366" t="s">
        <v>425</v>
      </c>
      <c r="P5366" t="s">
        <v>425</v>
      </c>
    </row>
    <row r="5367" spans="1:16" x14ac:dyDescent="0.25">
      <c r="A5367">
        <v>813198</v>
      </c>
      <c r="B5367" t="s">
        <v>12331</v>
      </c>
      <c r="C5367" t="s">
        <v>12332</v>
      </c>
      <c r="D5367" t="s">
        <v>12333</v>
      </c>
      <c r="E5367" t="s">
        <v>90</v>
      </c>
      <c r="F5367" t="s">
        <v>12</v>
      </c>
      <c r="G5367" t="s">
        <v>35</v>
      </c>
      <c r="H5367" t="s">
        <v>2798</v>
      </c>
      <c r="I5367" t="s">
        <v>3402</v>
      </c>
      <c r="J5367" t="s">
        <v>1174</v>
      </c>
      <c r="K5367" t="s">
        <v>61</v>
      </c>
      <c r="L5367" t="s">
        <v>7847</v>
      </c>
      <c r="M5367">
        <v>808715</v>
      </c>
      <c r="N5367" t="s">
        <v>5325</v>
      </c>
      <c r="O5367" t="s">
        <v>425</v>
      </c>
      <c r="P5367" t="s">
        <v>425</v>
      </c>
    </row>
    <row r="5368" spans="1:16" x14ac:dyDescent="0.25">
      <c r="A5368">
        <v>813199</v>
      </c>
      <c r="B5368" t="s">
        <v>793</v>
      </c>
      <c r="C5368" t="s">
        <v>3148</v>
      </c>
      <c r="D5368" t="s">
        <v>12334</v>
      </c>
      <c r="E5368" t="s">
        <v>11</v>
      </c>
      <c r="F5368" t="s">
        <v>12</v>
      </c>
      <c r="G5368" t="s">
        <v>35</v>
      </c>
      <c r="H5368" t="s">
        <v>1483</v>
      </c>
      <c r="I5368" t="s">
        <v>10205</v>
      </c>
      <c r="J5368" t="s">
        <v>92</v>
      </c>
      <c r="K5368" t="s">
        <v>933</v>
      </c>
      <c r="L5368" t="s">
        <v>10220</v>
      </c>
      <c r="M5368">
        <v>810885</v>
      </c>
      <c r="N5368" t="s">
        <v>10221</v>
      </c>
      <c r="O5368" t="s">
        <v>425</v>
      </c>
      <c r="P5368" t="s">
        <v>425</v>
      </c>
    </row>
    <row r="5369" spans="1:16" x14ac:dyDescent="0.25">
      <c r="A5369">
        <v>813200</v>
      </c>
      <c r="B5369" t="s">
        <v>1641</v>
      </c>
      <c r="C5369" t="s">
        <v>12335</v>
      </c>
      <c r="D5369" t="s">
        <v>12336</v>
      </c>
      <c r="E5369" t="s">
        <v>90</v>
      </c>
      <c r="F5369" t="s">
        <v>12</v>
      </c>
      <c r="G5369" t="s">
        <v>169</v>
      </c>
      <c r="H5369" t="s">
        <v>170</v>
      </c>
      <c r="I5369" t="s">
        <v>170</v>
      </c>
      <c r="J5369" t="s">
        <v>92</v>
      </c>
      <c r="K5369" t="s">
        <v>933</v>
      </c>
      <c r="L5369" t="s">
        <v>1924</v>
      </c>
      <c r="M5369">
        <v>805125</v>
      </c>
      <c r="N5369" t="s">
        <v>40</v>
      </c>
      <c r="O5369" t="s">
        <v>425</v>
      </c>
      <c r="P5369" t="s">
        <v>425</v>
      </c>
    </row>
    <row r="5370" spans="1:16" x14ac:dyDescent="0.25">
      <c r="A5370">
        <v>813201</v>
      </c>
      <c r="B5370" t="s">
        <v>12337</v>
      </c>
      <c r="C5370" t="s">
        <v>12338</v>
      </c>
      <c r="D5370" t="s">
        <v>12339</v>
      </c>
      <c r="E5370" t="s">
        <v>11</v>
      </c>
      <c r="F5370" t="s">
        <v>12</v>
      </c>
      <c r="G5370" t="s">
        <v>13</v>
      </c>
      <c r="H5370" t="s">
        <v>229</v>
      </c>
      <c r="I5370" t="s">
        <v>229</v>
      </c>
      <c r="J5370" t="s">
        <v>118</v>
      </c>
      <c r="K5370" t="s">
        <v>73</v>
      </c>
      <c r="L5370" t="s">
        <v>12340</v>
      </c>
      <c r="M5370" t="s">
        <v>12341</v>
      </c>
      <c r="N5370" t="s">
        <v>2062</v>
      </c>
      <c r="O5370" t="s">
        <v>425</v>
      </c>
      <c r="P5370" t="s">
        <v>425</v>
      </c>
    </row>
    <row r="5371" spans="1:16" x14ac:dyDescent="0.25">
      <c r="A5371">
        <v>813209</v>
      </c>
      <c r="B5371" t="s">
        <v>7891</v>
      </c>
      <c r="C5371" t="s">
        <v>23</v>
      </c>
      <c r="D5371" t="s">
        <v>12342</v>
      </c>
      <c r="E5371" t="s">
        <v>11</v>
      </c>
      <c r="F5371" t="s">
        <v>12</v>
      </c>
      <c r="G5371" t="s">
        <v>13</v>
      </c>
      <c r="H5371" t="s">
        <v>257</v>
      </c>
      <c r="I5371" t="s">
        <v>258</v>
      </c>
      <c r="J5371" t="s">
        <v>72</v>
      </c>
      <c r="K5371" t="s">
        <v>73</v>
      </c>
      <c r="L5371" t="s">
        <v>418</v>
      </c>
      <c r="M5371">
        <v>23842</v>
      </c>
      <c r="N5371" t="s">
        <v>262</v>
      </c>
      <c r="O5371" t="s">
        <v>425</v>
      </c>
      <c r="P5371" t="s">
        <v>425</v>
      </c>
    </row>
    <row r="5372" spans="1:16" x14ac:dyDescent="0.25">
      <c r="A5372">
        <v>813211</v>
      </c>
      <c r="B5372" t="s">
        <v>12343</v>
      </c>
      <c r="C5372" t="s">
        <v>2038</v>
      </c>
      <c r="D5372" t="s">
        <v>12344</v>
      </c>
      <c r="E5372" t="s">
        <v>90</v>
      </c>
      <c r="F5372" t="s">
        <v>174</v>
      </c>
      <c r="G5372" t="s">
        <v>175</v>
      </c>
      <c r="H5372" t="s">
        <v>318</v>
      </c>
      <c r="I5372" t="s">
        <v>319</v>
      </c>
      <c r="J5372" t="s">
        <v>6329</v>
      </c>
      <c r="K5372" t="s">
        <v>61</v>
      </c>
      <c r="L5372" t="s">
        <v>11314</v>
      </c>
      <c r="M5372">
        <v>811348</v>
      </c>
      <c r="N5372" t="s">
        <v>276</v>
      </c>
      <c r="O5372" t="s">
        <v>425</v>
      </c>
      <c r="P5372" t="s">
        <v>425</v>
      </c>
    </row>
    <row r="5373" spans="1:16" x14ac:dyDescent="0.25">
      <c r="A5373">
        <v>813212</v>
      </c>
      <c r="B5373" t="s">
        <v>12345</v>
      </c>
      <c r="C5373" t="s">
        <v>1749</v>
      </c>
      <c r="D5373" t="s">
        <v>12346</v>
      </c>
      <c r="E5373" t="s">
        <v>11</v>
      </c>
      <c r="F5373" t="s">
        <v>12</v>
      </c>
      <c r="G5373" t="s">
        <v>13</v>
      </c>
      <c r="H5373" t="s">
        <v>229</v>
      </c>
      <c r="I5373" t="s">
        <v>229</v>
      </c>
      <c r="J5373" t="s">
        <v>6606</v>
      </c>
      <c r="K5373" t="s">
        <v>61</v>
      </c>
      <c r="L5373" t="s">
        <v>12347</v>
      </c>
      <c r="M5373" t="s">
        <v>12348</v>
      </c>
      <c r="N5373" t="s">
        <v>11881</v>
      </c>
      <c r="O5373" t="s">
        <v>425</v>
      </c>
      <c r="P5373" t="s">
        <v>425</v>
      </c>
    </row>
    <row r="5374" spans="1:16" x14ac:dyDescent="0.25">
      <c r="A5374">
        <v>813213</v>
      </c>
      <c r="B5374" t="s">
        <v>4915</v>
      </c>
      <c r="C5374" t="s">
        <v>379</v>
      </c>
      <c r="D5374" t="s">
        <v>12349</v>
      </c>
      <c r="E5374" t="s">
        <v>11</v>
      </c>
      <c r="F5374" t="s">
        <v>174</v>
      </c>
      <c r="G5374" t="s">
        <v>175</v>
      </c>
      <c r="H5374" t="s">
        <v>215</v>
      </c>
      <c r="I5374" t="s">
        <v>216</v>
      </c>
      <c r="J5374" t="s">
        <v>162</v>
      </c>
      <c r="K5374" t="s">
        <v>100</v>
      </c>
      <c r="L5374" t="s">
        <v>2383</v>
      </c>
      <c r="M5374" t="s">
        <v>2384</v>
      </c>
      <c r="N5374" t="s">
        <v>2385</v>
      </c>
      <c r="O5374" t="s">
        <v>425</v>
      </c>
      <c r="P5374" t="s">
        <v>425</v>
      </c>
    </row>
    <row r="5375" spans="1:16" x14ac:dyDescent="0.25">
      <c r="A5375">
        <v>813214</v>
      </c>
      <c r="B5375" t="s">
        <v>714</v>
      </c>
      <c r="C5375" t="s">
        <v>491</v>
      </c>
      <c r="D5375" t="s">
        <v>12350</v>
      </c>
      <c r="E5375" t="s">
        <v>11</v>
      </c>
      <c r="F5375" t="s">
        <v>12</v>
      </c>
      <c r="G5375" t="s">
        <v>13</v>
      </c>
      <c r="H5375" t="s">
        <v>229</v>
      </c>
      <c r="I5375" t="s">
        <v>229</v>
      </c>
      <c r="J5375" t="s">
        <v>3558</v>
      </c>
      <c r="K5375" t="s">
        <v>61</v>
      </c>
      <c r="L5375" t="s">
        <v>11880</v>
      </c>
      <c r="M5375">
        <v>812616</v>
      </c>
      <c r="N5375" t="s">
        <v>2062</v>
      </c>
      <c r="O5375" t="s">
        <v>425</v>
      </c>
      <c r="P5375" t="s">
        <v>425</v>
      </c>
    </row>
    <row r="5376" spans="1:16" x14ac:dyDescent="0.25">
      <c r="A5376">
        <v>813215</v>
      </c>
      <c r="B5376" t="s">
        <v>1641</v>
      </c>
      <c r="C5376" t="s">
        <v>3441</v>
      </c>
      <c r="D5376" t="s">
        <v>12351</v>
      </c>
      <c r="E5376" t="s">
        <v>90</v>
      </c>
      <c r="F5376" t="s">
        <v>12</v>
      </c>
      <c r="G5376" t="s">
        <v>35</v>
      </c>
      <c r="H5376" t="s">
        <v>1483</v>
      </c>
      <c r="I5376" t="s">
        <v>10205</v>
      </c>
      <c r="J5376" t="s">
        <v>92</v>
      </c>
      <c r="K5376" t="s">
        <v>933</v>
      </c>
      <c r="L5376" t="s">
        <v>10220</v>
      </c>
      <c r="M5376">
        <v>810885</v>
      </c>
      <c r="N5376" t="s">
        <v>10221</v>
      </c>
      <c r="O5376" t="s">
        <v>425</v>
      </c>
      <c r="P5376" t="s">
        <v>425</v>
      </c>
    </row>
    <row r="5377" spans="1:20" x14ac:dyDescent="0.25">
      <c r="A5377">
        <v>813216</v>
      </c>
      <c r="B5377" t="s">
        <v>1032</v>
      </c>
      <c r="C5377" t="s">
        <v>2864</v>
      </c>
      <c r="D5377" t="s">
        <v>12352</v>
      </c>
      <c r="E5377" t="s">
        <v>90</v>
      </c>
      <c r="F5377" t="s">
        <v>174</v>
      </c>
      <c r="G5377" t="s">
        <v>175</v>
      </c>
      <c r="H5377" t="s">
        <v>176</v>
      </c>
      <c r="I5377" t="s">
        <v>176</v>
      </c>
      <c r="J5377" t="s">
        <v>1381</v>
      </c>
      <c r="K5377" t="s">
        <v>61</v>
      </c>
      <c r="M5377" t="s">
        <v>792</v>
      </c>
      <c r="N5377" t="s">
        <v>75</v>
      </c>
      <c r="O5377" t="s">
        <v>425</v>
      </c>
      <c r="P5377" t="s">
        <v>425</v>
      </c>
    </row>
    <row r="5378" spans="1:20" x14ac:dyDescent="0.25">
      <c r="A5378">
        <v>813217</v>
      </c>
      <c r="B5378" t="s">
        <v>4153</v>
      </c>
      <c r="C5378" t="s">
        <v>420</v>
      </c>
      <c r="D5378" t="s">
        <v>7876</v>
      </c>
      <c r="E5378" t="s">
        <v>11</v>
      </c>
      <c r="F5378" t="s">
        <v>12</v>
      </c>
      <c r="G5378" t="s">
        <v>35</v>
      </c>
      <c r="H5378" t="s">
        <v>183</v>
      </c>
      <c r="I5378" t="s">
        <v>183</v>
      </c>
      <c r="J5378" t="s">
        <v>2637</v>
      </c>
      <c r="K5378" t="s">
        <v>17</v>
      </c>
      <c r="L5378" t="s">
        <v>185</v>
      </c>
      <c r="M5378">
        <v>4473</v>
      </c>
      <c r="N5378" t="s">
        <v>11585</v>
      </c>
      <c r="O5378" t="s">
        <v>425</v>
      </c>
      <c r="P5378" t="s">
        <v>425</v>
      </c>
    </row>
    <row r="5379" spans="1:20" x14ac:dyDescent="0.25">
      <c r="A5379">
        <v>813218</v>
      </c>
      <c r="B5379" t="s">
        <v>2689</v>
      </c>
      <c r="C5379" t="s">
        <v>335</v>
      </c>
      <c r="D5379" t="s">
        <v>12353</v>
      </c>
      <c r="E5379" t="s">
        <v>11</v>
      </c>
      <c r="F5379" t="s">
        <v>174</v>
      </c>
      <c r="G5379" t="s">
        <v>373</v>
      </c>
      <c r="H5379" t="s">
        <v>1955</v>
      </c>
      <c r="I5379" t="s">
        <v>1955</v>
      </c>
      <c r="J5379" t="s">
        <v>5537</v>
      </c>
      <c r="K5379" t="s">
        <v>73</v>
      </c>
      <c r="L5379" t="s">
        <v>5538</v>
      </c>
      <c r="M5379" t="s">
        <v>5539</v>
      </c>
      <c r="N5379" t="s">
        <v>366</v>
      </c>
      <c r="O5379" t="s">
        <v>425</v>
      </c>
      <c r="P5379" t="s">
        <v>425</v>
      </c>
      <c r="T5379" t="str">
        <f>VLOOKUP(TEXT(A5379,0),Old_data_Again,3,FALSE)</f>
        <v>MarComms</v>
      </c>
    </row>
    <row r="5380" spans="1:20" x14ac:dyDescent="0.25">
      <c r="A5380">
        <v>813219</v>
      </c>
      <c r="B5380" t="s">
        <v>12354</v>
      </c>
      <c r="C5380" t="s">
        <v>12355</v>
      </c>
      <c r="D5380" t="s">
        <v>12356</v>
      </c>
      <c r="E5380" t="s">
        <v>11</v>
      </c>
      <c r="F5380" t="s">
        <v>12</v>
      </c>
      <c r="G5380" t="s">
        <v>13</v>
      </c>
      <c r="H5380" t="s">
        <v>59</v>
      </c>
      <c r="I5380" t="s">
        <v>59</v>
      </c>
      <c r="J5380" t="s">
        <v>12357</v>
      </c>
      <c r="K5380" t="s">
        <v>61</v>
      </c>
      <c r="L5380" t="s">
        <v>5258</v>
      </c>
      <c r="M5380" t="s">
        <v>5259</v>
      </c>
      <c r="N5380" t="s">
        <v>63</v>
      </c>
      <c r="O5380" t="s">
        <v>425</v>
      </c>
      <c r="P5380" t="s">
        <v>425</v>
      </c>
    </row>
    <row r="5381" spans="1:20" x14ac:dyDescent="0.25">
      <c r="A5381">
        <v>813220</v>
      </c>
      <c r="B5381" t="s">
        <v>12358</v>
      </c>
      <c r="C5381" t="s">
        <v>97</v>
      </c>
      <c r="D5381" t="s">
        <v>12359</v>
      </c>
      <c r="E5381" t="s">
        <v>11</v>
      </c>
      <c r="F5381" t="s">
        <v>12</v>
      </c>
      <c r="G5381" t="s">
        <v>13</v>
      </c>
      <c r="H5381" t="s">
        <v>44</v>
      </c>
      <c r="I5381" t="s">
        <v>44</v>
      </c>
      <c r="J5381" t="s">
        <v>329</v>
      </c>
      <c r="K5381" t="s">
        <v>73</v>
      </c>
      <c r="L5381" t="s">
        <v>330</v>
      </c>
      <c r="M5381" t="s">
        <v>331</v>
      </c>
      <c r="N5381" t="s">
        <v>325</v>
      </c>
      <c r="O5381" t="s">
        <v>425</v>
      </c>
      <c r="P5381" t="s">
        <v>425</v>
      </c>
    </row>
    <row r="5382" spans="1:20" x14ac:dyDescent="0.25">
      <c r="A5382">
        <v>813221</v>
      </c>
      <c r="B5382" t="s">
        <v>12360</v>
      </c>
      <c r="C5382" t="s">
        <v>430</v>
      </c>
      <c r="D5382" t="s">
        <v>12361</v>
      </c>
      <c r="E5382" t="s">
        <v>90</v>
      </c>
      <c r="F5382" t="s">
        <v>12</v>
      </c>
      <c r="G5382" t="s">
        <v>35</v>
      </c>
      <c r="H5382" t="s">
        <v>2615</v>
      </c>
      <c r="I5382" t="s">
        <v>3252</v>
      </c>
      <c r="J5382" t="s">
        <v>1243</v>
      </c>
      <c r="K5382" t="s">
        <v>93</v>
      </c>
      <c r="L5382" t="s">
        <v>7627</v>
      </c>
      <c r="M5382" t="s">
        <v>7628</v>
      </c>
      <c r="N5382" t="s">
        <v>3454</v>
      </c>
      <c r="O5382" t="s">
        <v>425</v>
      </c>
      <c r="P5382" t="s">
        <v>425</v>
      </c>
    </row>
    <row r="5383" spans="1:20" x14ac:dyDescent="0.25">
      <c r="A5383">
        <v>813222</v>
      </c>
      <c r="B5383" t="s">
        <v>12362</v>
      </c>
      <c r="C5383" t="s">
        <v>790</v>
      </c>
      <c r="D5383" t="s">
        <v>12363</v>
      </c>
      <c r="E5383" t="s">
        <v>90</v>
      </c>
      <c r="F5383" t="s">
        <v>174</v>
      </c>
      <c r="G5383" t="s">
        <v>441</v>
      </c>
      <c r="H5383" t="s">
        <v>442</v>
      </c>
      <c r="I5383" t="s">
        <v>443</v>
      </c>
      <c r="J5383" t="s">
        <v>5404</v>
      </c>
      <c r="K5383" t="s">
        <v>93</v>
      </c>
      <c r="L5383" t="s">
        <v>12364</v>
      </c>
      <c r="M5383" t="s">
        <v>12365</v>
      </c>
      <c r="N5383" t="s">
        <v>12366</v>
      </c>
      <c r="O5383" t="s">
        <v>425</v>
      </c>
      <c r="P5383" t="s">
        <v>425</v>
      </c>
    </row>
    <row r="5384" spans="1:20" x14ac:dyDescent="0.25">
      <c r="A5384">
        <v>813223</v>
      </c>
      <c r="B5384" t="s">
        <v>81</v>
      </c>
      <c r="C5384" t="s">
        <v>2743</v>
      </c>
      <c r="D5384" t="s">
        <v>12367</v>
      </c>
      <c r="E5384" t="s">
        <v>11</v>
      </c>
      <c r="F5384" t="s">
        <v>189</v>
      </c>
      <c r="G5384" t="s">
        <v>190</v>
      </c>
      <c r="H5384" t="s">
        <v>190</v>
      </c>
      <c r="I5384" t="s">
        <v>395</v>
      </c>
      <c r="J5384" t="s">
        <v>2120</v>
      </c>
      <c r="K5384" t="s">
        <v>17</v>
      </c>
      <c r="L5384" t="s">
        <v>5130</v>
      </c>
      <c r="M5384">
        <v>805715</v>
      </c>
      <c r="N5384" t="s">
        <v>40</v>
      </c>
      <c r="O5384" t="s">
        <v>425</v>
      </c>
      <c r="P5384" t="s">
        <v>425</v>
      </c>
    </row>
    <row r="5385" spans="1:20" x14ac:dyDescent="0.25">
      <c r="A5385">
        <v>813224</v>
      </c>
      <c r="B5385" t="s">
        <v>12368</v>
      </c>
      <c r="C5385" t="s">
        <v>251</v>
      </c>
      <c r="D5385" t="s">
        <v>12369</v>
      </c>
      <c r="E5385" t="s">
        <v>90</v>
      </c>
      <c r="F5385" t="s">
        <v>12</v>
      </c>
      <c r="G5385" t="s">
        <v>13</v>
      </c>
      <c r="H5385" t="s">
        <v>257</v>
      </c>
      <c r="I5385" t="s">
        <v>258</v>
      </c>
      <c r="J5385" t="s">
        <v>1734</v>
      </c>
      <c r="K5385" t="s">
        <v>100</v>
      </c>
      <c r="L5385" t="s">
        <v>8520</v>
      </c>
      <c r="M5385" t="s">
        <v>8521</v>
      </c>
      <c r="N5385" t="s">
        <v>262</v>
      </c>
      <c r="O5385" t="s">
        <v>425</v>
      </c>
      <c r="P5385" t="s">
        <v>425</v>
      </c>
    </row>
    <row r="5386" spans="1:20" x14ac:dyDescent="0.25">
      <c r="A5386">
        <v>813225</v>
      </c>
      <c r="B5386" t="s">
        <v>11895</v>
      </c>
      <c r="C5386" t="s">
        <v>1498</v>
      </c>
      <c r="D5386" t="s">
        <v>12370</v>
      </c>
      <c r="E5386" t="s">
        <v>11</v>
      </c>
      <c r="F5386" t="s">
        <v>12</v>
      </c>
      <c r="G5386" t="s">
        <v>13</v>
      </c>
      <c r="H5386" t="s">
        <v>229</v>
      </c>
      <c r="I5386" t="s">
        <v>229</v>
      </c>
      <c r="J5386" t="s">
        <v>16</v>
      </c>
      <c r="K5386" t="s">
        <v>17</v>
      </c>
      <c r="L5386" t="s">
        <v>12347</v>
      </c>
      <c r="M5386" t="s">
        <v>12348</v>
      </c>
      <c r="N5386" t="s">
        <v>11824</v>
      </c>
      <c r="O5386" t="s">
        <v>425</v>
      </c>
      <c r="P5386" t="s">
        <v>425</v>
      </c>
    </row>
    <row r="5387" spans="1:20" x14ac:dyDescent="0.25">
      <c r="A5387">
        <v>813226</v>
      </c>
      <c r="B5387" t="s">
        <v>12371</v>
      </c>
      <c r="C5387" t="s">
        <v>620</v>
      </c>
      <c r="D5387" t="s">
        <v>12372</v>
      </c>
      <c r="E5387" t="s">
        <v>11</v>
      </c>
      <c r="F5387" t="s">
        <v>174</v>
      </c>
      <c r="G5387" t="s">
        <v>373</v>
      </c>
      <c r="H5387" t="s">
        <v>374</v>
      </c>
      <c r="I5387" t="s">
        <v>374</v>
      </c>
      <c r="J5387" t="s">
        <v>927</v>
      </c>
      <c r="K5387" t="s">
        <v>100</v>
      </c>
      <c r="L5387" t="s">
        <v>1480</v>
      </c>
      <c r="M5387">
        <v>40181</v>
      </c>
      <c r="N5387" t="s">
        <v>12373</v>
      </c>
      <c r="O5387" t="s">
        <v>425</v>
      </c>
      <c r="P5387" t="s">
        <v>425</v>
      </c>
    </row>
    <row r="5388" spans="1:20" x14ac:dyDescent="0.25">
      <c r="A5388">
        <v>813227</v>
      </c>
      <c r="B5388" t="s">
        <v>12374</v>
      </c>
      <c r="C5388" t="s">
        <v>12375</v>
      </c>
      <c r="D5388" t="s">
        <v>12376</v>
      </c>
      <c r="E5388" t="s">
        <v>11</v>
      </c>
      <c r="F5388" t="s">
        <v>12</v>
      </c>
      <c r="G5388" t="s">
        <v>35</v>
      </c>
      <c r="H5388" t="s">
        <v>183</v>
      </c>
      <c r="I5388" t="s">
        <v>183</v>
      </c>
      <c r="J5388" t="s">
        <v>12377</v>
      </c>
      <c r="K5388" t="s">
        <v>73</v>
      </c>
      <c r="L5388" t="s">
        <v>2636</v>
      </c>
      <c r="M5388">
        <v>46054</v>
      </c>
      <c r="N5388" t="s">
        <v>68</v>
      </c>
      <c r="O5388" t="s">
        <v>425</v>
      </c>
      <c r="P5388" t="s">
        <v>425</v>
      </c>
    </row>
    <row r="5389" spans="1:20" x14ac:dyDescent="0.25">
      <c r="A5389">
        <v>813228</v>
      </c>
      <c r="B5389" t="s">
        <v>12378</v>
      </c>
      <c r="C5389" t="s">
        <v>1146</v>
      </c>
      <c r="D5389" t="s">
        <v>12379</v>
      </c>
      <c r="E5389" t="s">
        <v>90</v>
      </c>
      <c r="F5389" t="s">
        <v>12</v>
      </c>
      <c r="G5389" t="s">
        <v>35</v>
      </c>
      <c r="H5389" t="s">
        <v>2798</v>
      </c>
      <c r="I5389" t="s">
        <v>3172</v>
      </c>
      <c r="J5389" t="s">
        <v>5484</v>
      </c>
      <c r="K5389" t="s">
        <v>93</v>
      </c>
      <c r="L5389" t="s">
        <v>5485</v>
      </c>
      <c r="M5389" t="s">
        <v>5486</v>
      </c>
      <c r="N5389" t="s">
        <v>5433</v>
      </c>
      <c r="O5389" t="s">
        <v>425</v>
      </c>
      <c r="P5389" t="s">
        <v>425</v>
      </c>
    </row>
    <row r="5390" spans="1:20" x14ac:dyDescent="0.25">
      <c r="A5390">
        <v>813231</v>
      </c>
      <c r="B5390" t="s">
        <v>12380</v>
      </c>
      <c r="C5390" t="s">
        <v>12381</v>
      </c>
      <c r="D5390" t="s">
        <v>12382</v>
      </c>
      <c r="E5390" t="s">
        <v>11</v>
      </c>
      <c r="F5390" t="s">
        <v>12</v>
      </c>
      <c r="G5390" t="s">
        <v>1300</v>
      </c>
      <c r="H5390" t="s">
        <v>1301</v>
      </c>
      <c r="I5390" t="s">
        <v>3101</v>
      </c>
      <c r="J5390" t="s">
        <v>3763</v>
      </c>
      <c r="K5390" t="s">
        <v>61</v>
      </c>
      <c r="L5390" t="s">
        <v>5218</v>
      </c>
      <c r="M5390" t="s">
        <v>5219</v>
      </c>
      <c r="N5390" t="s">
        <v>11890</v>
      </c>
      <c r="O5390" t="s">
        <v>425</v>
      </c>
      <c r="P5390" t="s">
        <v>425</v>
      </c>
    </row>
    <row r="5391" spans="1:20" x14ac:dyDescent="0.25">
      <c r="A5391">
        <v>813232</v>
      </c>
      <c r="B5391" t="s">
        <v>12383</v>
      </c>
      <c r="C5391" t="s">
        <v>12384</v>
      </c>
      <c r="D5391" t="s">
        <v>12076</v>
      </c>
      <c r="E5391" t="s">
        <v>11</v>
      </c>
      <c r="F5391" t="s">
        <v>12</v>
      </c>
      <c r="G5391" t="s">
        <v>1300</v>
      </c>
      <c r="H5391" t="s">
        <v>6406</v>
      </c>
      <c r="I5391" t="s">
        <v>6406</v>
      </c>
      <c r="J5391" t="s">
        <v>222</v>
      </c>
      <c r="K5391" t="s">
        <v>17</v>
      </c>
      <c r="L5391" t="s">
        <v>197</v>
      </c>
      <c r="M5391">
        <v>813105</v>
      </c>
      <c r="N5391" t="s">
        <v>578</v>
      </c>
      <c r="O5391" t="s">
        <v>425</v>
      </c>
      <c r="P5391" t="s">
        <v>425</v>
      </c>
    </row>
    <row r="5392" spans="1:20" x14ac:dyDescent="0.25">
      <c r="A5392">
        <v>813233</v>
      </c>
      <c r="B5392" t="s">
        <v>9666</v>
      </c>
      <c r="C5392" t="s">
        <v>50</v>
      </c>
      <c r="D5392" t="s">
        <v>12385</v>
      </c>
      <c r="E5392" t="s">
        <v>11</v>
      </c>
      <c r="F5392" t="s">
        <v>12</v>
      </c>
      <c r="G5392" t="s">
        <v>1300</v>
      </c>
      <c r="H5392" t="s">
        <v>1349</v>
      </c>
      <c r="I5392" t="s">
        <v>1349</v>
      </c>
      <c r="J5392" t="s">
        <v>2072</v>
      </c>
      <c r="K5392" t="s">
        <v>200</v>
      </c>
      <c r="M5392" t="s">
        <v>12150</v>
      </c>
      <c r="N5392" t="s">
        <v>40</v>
      </c>
      <c r="O5392" t="s">
        <v>425</v>
      </c>
      <c r="P5392" t="s">
        <v>425</v>
      </c>
    </row>
    <row r="5393" spans="1:16" x14ac:dyDescent="0.25">
      <c r="A5393">
        <v>813234</v>
      </c>
      <c r="B5393" t="s">
        <v>12386</v>
      </c>
      <c r="C5393" t="s">
        <v>12387</v>
      </c>
      <c r="D5393" t="s">
        <v>12388</v>
      </c>
      <c r="E5393" t="s">
        <v>11</v>
      </c>
      <c r="F5393" t="s">
        <v>12</v>
      </c>
      <c r="G5393" t="s">
        <v>35</v>
      </c>
      <c r="H5393" t="s">
        <v>607</v>
      </c>
      <c r="I5393" t="s">
        <v>608</v>
      </c>
      <c r="J5393" t="s">
        <v>131</v>
      </c>
      <c r="K5393" t="s">
        <v>100</v>
      </c>
      <c r="L5393" t="s">
        <v>9610</v>
      </c>
      <c r="M5393">
        <v>809824</v>
      </c>
      <c r="N5393" t="s">
        <v>610</v>
      </c>
      <c r="O5393" t="s">
        <v>425</v>
      </c>
      <c r="P5393" t="s">
        <v>425</v>
      </c>
    </row>
    <row r="5394" spans="1:16" x14ac:dyDescent="0.25">
      <c r="A5394">
        <v>813235</v>
      </c>
      <c r="B5394" t="s">
        <v>5399</v>
      </c>
      <c r="C5394" t="s">
        <v>207</v>
      </c>
      <c r="D5394" t="s">
        <v>12389</v>
      </c>
      <c r="E5394" t="s">
        <v>11</v>
      </c>
      <c r="F5394" t="s">
        <v>12</v>
      </c>
      <c r="G5394" t="s">
        <v>13</v>
      </c>
      <c r="H5394" t="s">
        <v>59</v>
      </c>
      <c r="I5394" t="s">
        <v>59</v>
      </c>
      <c r="J5394" t="s">
        <v>259</v>
      </c>
      <c r="K5394" t="s">
        <v>17</v>
      </c>
      <c r="L5394" t="s">
        <v>234</v>
      </c>
      <c r="M5394">
        <v>6940</v>
      </c>
      <c r="N5394" t="s">
        <v>63</v>
      </c>
      <c r="O5394" t="s">
        <v>425</v>
      </c>
      <c r="P5394" t="s">
        <v>425</v>
      </c>
    </row>
    <row r="5395" spans="1:16" x14ac:dyDescent="0.25">
      <c r="A5395">
        <v>813237</v>
      </c>
      <c r="B5395" t="s">
        <v>527</v>
      </c>
      <c r="C5395" t="s">
        <v>1884</v>
      </c>
      <c r="D5395" t="s">
        <v>12390</v>
      </c>
      <c r="E5395" t="s">
        <v>11</v>
      </c>
      <c r="F5395" t="s">
        <v>12</v>
      </c>
      <c r="G5395" t="s">
        <v>13</v>
      </c>
      <c r="H5395" t="s">
        <v>341</v>
      </c>
      <c r="I5395" t="s">
        <v>341</v>
      </c>
      <c r="J5395" t="s">
        <v>131</v>
      </c>
      <c r="K5395" t="s">
        <v>73</v>
      </c>
      <c r="L5395" t="s">
        <v>2485</v>
      </c>
      <c r="M5395" t="s">
        <v>2486</v>
      </c>
      <c r="N5395" t="s">
        <v>583</v>
      </c>
      <c r="O5395" t="s">
        <v>425</v>
      </c>
      <c r="P5395" t="s">
        <v>425</v>
      </c>
    </row>
    <row r="5396" spans="1:16" x14ac:dyDescent="0.25">
      <c r="A5396">
        <v>813238</v>
      </c>
      <c r="B5396" t="s">
        <v>9111</v>
      </c>
      <c r="C5396" t="s">
        <v>708</v>
      </c>
      <c r="D5396" t="s">
        <v>12391</v>
      </c>
      <c r="E5396" t="s">
        <v>11</v>
      </c>
      <c r="F5396" t="s">
        <v>12</v>
      </c>
      <c r="G5396" t="s">
        <v>13</v>
      </c>
      <c r="H5396" t="s">
        <v>341</v>
      </c>
      <c r="I5396" t="s">
        <v>341</v>
      </c>
      <c r="J5396" t="s">
        <v>78</v>
      </c>
      <c r="K5396" t="s">
        <v>17</v>
      </c>
      <c r="L5396" t="s">
        <v>456</v>
      </c>
      <c r="M5396">
        <v>2391</v>
      </c>
      <c r="N5396" t="s">
        <v>457</v>
      </c>
      <c r="O5396" t="s">
        <v>425</v>
      </c>
      <c r="P5396" t="s">
        <v>425</v>
      </c>
    </row>
    <row r="5397" spans="1:16" x14ac:dyDescent="0.25">
      <c r="A5397">
        <v>813240</v>
      </c>
      <c r="B5397" t="s">
        <v>12392</v>
      </c>
      <c r="C5397" t="s">
        <v>12393</v>
      </c>
      <c r="D5397" t="s">
        <v>12394</v>
      </c>
      <c r="E5397" t="s">
        <v>11</v>
      </c>
      <c r="F5397" t="s">
        <v>12</v>
      </c>
      <c r="G5397" t="s">
        <v>13</v>
      </c>
      <c r="H5397" t="s">
        <v>91</v>
      </c>
      <c r="I5397" t="s">
        <v>91</v>
      </c>
      <c r="J5397" t="s">
        <v>8233</v>
      </c>
      <c r="K5397" t="s">
        <v>61</v>
      </c>
      <c r="L5397" t="s">
        <v>1317</v>
      </c>
      <c r="M5397" t="s">
        <v>1318</v>
      </c>
      <c r="N5397" t="s">
        <v>315</v>
      </c>
      <c r="O5397" t="s">
        <v>425</v>
      </c>
      <c r="P5397" t="s">
        <v>425</v>
      </c>
    </row>
    <row r="5398" spans="1:16" x14ac:dyDescent="0.25">
      <c r="A5398">
        <v>813249</v>
      </c>
      <c r="B5398" t="s">
        <v>12395</v>
      </c>
      <c r="C5398" t="s">
        <v>427</v>
      </c>
      <c r="D5398" t="s">
        <v>12396</v>
      </c>
      <c r="E5398" t="s">
        <v>11</v>
      </c>
      <c r="F5398" t="s">
        <v>12</v>
      </c>
      <c r="G5398" t="s">
        <v>13</v>
      </c>
      <c r="H5398" t="s">
        <v>341</v>
      </c>
      <c r="I5398" t="s">
        <v>341</v>
      </c>
      <c r="J5398" t="s">
        <v>625</v>
      </c>
      <c r="K5398" t="s">
        <v>17</v>
      </c>
      <c r="L5398" t="s">
        <v>2485</v>
      </c>
      <c r="M5398" t="s">
        <v>2486</v>
      </c>
      <c r="N5398" t="s">
        <v>583</v>
      </c>
      <c r="O5398" t="s">
        <v>425</v>
      </c>
      <c r="P5398" t="s">
        <v>425</v>
      </c>
    </row>
    <row r="5399" spans="1:16" x14ac:dyDescent="0.25">
      <c r="A5399">
        <v>813251</v>
      </c>
      <c r="B5399" t="s">
        <v>12397</v>
      </c>
      <c r="C5399" t="s">
        <v>12398</v>
      </c>
      <c r="D5399" t="s">
        <v>12399</v>
      </c>
      <c r="E5399" t="s">
        <v>90</v>
      </c>
      <c r="F5399" t="s">
        <v>12</v>
      </c>
      <c r="G5399" t="s">
        <v>35</v>
      </c>
      <c r="H5399" t="s">
        <v>36</v>
      </c>
      <c r="I5399" t="s">
        <v>37</v>
      </c>
      <c r="J5399" t="s">
        <v>127</v>
      </c>
      <c r="K5399" t="s">
        <v>17</v>
      </c>
      <c r="L5399" t="s">
        <v>539</v>
      </c>
      <c r="M5399" t="s">
        <v>540</v>
      </c>
      <c r="N5399" t="s">
        <v>1267</v>
      </c>
      <c r="O5399" t="s">
        <v>425</v>
      </c>
      <c r="P5399" t="s">
        <v>425</v>
      </c>
    </row>
    <row r="5400" spans="1:16" x14ac:dyDescent="0.25">
      <c r="A5400">
        <v>813252</v>
      </c>
      <c r="B5400" t="s">
        <v>12400</v>
      </c>
      <c r="C5400" t="s">
        <v>12401</v>
      </c>
      <c r="D5400" t="s">
        <v>12402</v>
      </c>
      <c r="E5400" t="s">
        <v>11</v>
      </c>
      <c r="F5400" t="s">
        <v>12</v>
      </c>
      <c r="G5400" t="s">
        <v>35</v>
      </c>
      <c r="H5400" t="s">
        <v>36</v>
      </c>
      <c r="I5400" t="s">
        <v>37</v>
      </c>
      <c r="J5400" t="s">
        <v>142</v>
      </c>
      <c r="K5400" t="s">
        <v>73</v>
      </c>
      <c r="L5400" t="s">
        <v>539</v>
      </c>
      <c r="M5400" t="s">
        <v>540</v>
      </c>
      <c r="N5400" t="s">
        <v>1267</v>
      </c>
      <c r="O5400" t="s">
        <v>425</v>
      </c>
      <c r="P5400" t="s">
        <v>425</v>
      </c>
    </row>
    <row r="5401" spans="1:16" x14ac:dyDescent="0.25">
      <c r="A5401">
        <v>813257</v>
      </c>
      <c r="B5401" t="s">
        <v>4073</v>
      </c>
      <c r="C5401" t="s">
        <v>12403</v>
      </c>
      <c r="D5401" t="s">
        <v>12404</v>
      </c>
      <c r="E5401" t="s">
        <v>11</v>
      </c>
      <c r="F5401" t="s">
        <v>12</v>
      </c>
      <c r="G5401" t="s">
        <v>13</v>
      </c>
      <c r="H5401" t="s">
        <v>229</v>
      </c>
      <c r="I5401" t="s">
        <v>229</v>
      </c>
      <c r="J5401" t="s">
        <v>12405</v>
      </c>
      <c r="K5401" t="s">
        <v>17</v>
      </c>
      <c r="L5401" t="s">
        <v>1118</v>
      </c>
      <c r="M5401">
        <v>807085</v>
      </c>
      <c r="N5401" t="s">
        <v>40</v>
      </c>
      <c r="O5401" t="s">
        <v>425</v>
      </c>
      <c r="P5401" t="s">
        <v>425</v>
      </c>
    </row>
    <row r="5402" spans="1:16" x14ac:dyDescent="0.25">
      <c r="A5402">
        <v>813258</v>
      </c>
      <c r="B5402" t="s">
        <v>416</v>
      </c>
      <c r="C5402" t="s">
        <v>427</v>
      </c>
      <c r="D5402" t="s">
        <v>4534</v>
      </c>
      <c r="E5402" t="s">
        <v>11</v>
      </c>
      <c r="F5402" t="s">
        <v>174</v>
      </c>
      <c r="G5402" t="s">
        <v>175</v>
      </c>
      <c r="H5402" t="s">
        <v>215</v>
      </c>
      <c r="I5402" t="s">
        <v>215</v>
      </c>
      <c r="J5402" t="s">
        <v>162</v>
      </c>
      <c r="K5402" t="s">
        <v>100</v>
      </c>
      <c r="L5402" t="s">
        <v>8524</v>
      </c>
      <c r="M5402" t="s">
        <v>8525</v>
      </c>
      <c r="N5402" t="s">
        <v>1277</v>
      </c>
      <c r="O5402" t="s">
        <v>425</v>
      </c>
      <c r="P5402" t="s">
        <v>425</v>
      </c>
    </row>
    <row r="5403" spans="1:16" x14ac:dyDescent="0.25">
      <c r="A5403">
        <v>813260</v>
      </c>
      <c r="B5403" t="s">
        <v>12406</v>
      </c>
      <c r="C5403" t="s">
        <v>140</v>
      </c>
      <c r="D5403" t="s">
        <v>12407</v>
      </c>
      <c r="E5403" t="s">
        <v>11</v>
      </c>
      <c r="F5403" t="s">
        <v>12</v>
      </c>
      <c r="G5403" t="s">
        <v>13</v>
      </c>
      <c r="H5403" t="s">
        <v>44</v>
      </c>
      <c r="I5403" t="s">
        <v>44</v>
      </c>
      <c r="J5403" t="s">
        <v>99</v>
      </c>
      <c r="K5403" t="s">
        <v>73</v>
      </c>
      <c r="L5403" t="s">
        <v>2760</v>
      </c>
      <c r="M5403">
        <v>48231</v>
      </c>
      <c r="N5403" t="s">
        <v>144</v>
      </c>
      <c r="O5403" t="s">
        <v>425</v>
      </c>
      <c r="P5403" t="s">
        <v>425</v>
      </c>
    </row>
    <row r="5404" spans="1:16" x14ac:dyDescent="0.25">
      <c r="A5404">
        <v>813261</v>
      </c>
      <c r="B5404" t="s">
        <v>12408</v>
      </c>
      <c r="C5404" t="s">
        <v>65</v>
      </c>
      <c r="D5404" t="s">
        <v>12409</v>
      </c>
      <c r="E5404" t="s">
        <v>11</v>
      </c>
      <c r="F5404" t="s">
        <v>12</v>
      </c>
      <c r="G5404" t="s">
        <v>35</v>
      </c>
      <c r="H5404" t="s">
        <v>1483</v>
      </c>
      <c r="I5404" t="s">
        <v>10205</v>
      </c>
      <c r="J5404" t="s">
        <v>92</v>
      </c>
      <c r="K5404" t="s">
        <v>933</v>
      </c>
      <c r="L5404" t="s">
        <v>10734</v>
      </c>
      <c r="M5404">
        <v>810835</v>
      </c>
      <c r="N5404" t="s">
        <v>10216</v>
      </c>
      <c r="O5404" t="s">
        <v>425</v>
      </c>
      <c r="P5404" t="s">
        <v>425</v>
      </c>
    </row>
    <row r="5405" spans="1:16" x14ac:dyDescent="0.25">
      <c r="A5405">
        <v>813263</v>
      </c>
      <c r="B5405" t="s">
        <v>12410</v>
      </c>
      <c r="C5405" t="s">
        <v>42</v>
      </c>
      <c r="D5405" t="s">
        <v>12411</v>
      </c>
      <c r="E5405" t="s">
        <v>11</v>
      </c>
      <c r="F5405" t="s">
        <v>12</v>
      </c>
      <c r="G5405" t="s">
        <v>13</v>
      </c>
      <c r="H5405" t="s">
        <v>59</v>
      </c>
      <c r="I5405" t="s">
        <v>59</v>
      </c>
      <c r="J5405" t="s">
        <v>222</v>
      </c>
      <c r="K5405" t="s">
        <v>26</v>
      </c>
      <c r="L5405" t="s">
        <v>959</v>
      </c>
      <c r="M5405">
        <v>23405</v>
      </c>
      <c r="N5405" t="s">
        <v>63</v>
      </c>
      <c r="O5405" t="s">
        <v>425</v>
      </c>
      <c r="P5405" t="s">
        <v>425</v>
      </c>
    </row>
    <row r="5406" spans="1:16" x14ac:dyDescent="0.25">
      <c r="A5406">
        <v>813266</v>
      </c>
      <c r="B5406" t="s">
        <v>3915</v>
      </c>
      <c r="C5406" t="s">
        <v>672</v>
      </c>
      <c r="D5406" t="s">
        <v>12412</v>
      </c>
      <c r="E5406" t="s">
        <v>11</v>
      </c>
      <c r="F5406" t="s">
        <v>12</v>
      </c>
      <c r="G5406" t="s">
        <v>35</v>
      </c>
      <c r="H5406" t="s">
        <v>2798</v>
      </c>
      <c r="I5406" t="s">
        <v>3402</v>
      </c>
      <c r="J5406" t="s">
        <v>6985</v>
      </c>
      <c r="K5406" t="s">
        <v>100</v>
      </c>
      <c r="L5406" t="s">
        <v>8331</v>
      </c>
      <c r="M5406">
        <v>809772</v>
      </c>
      <c r="N5406" t="s">
        <v>5325</v>
      </c>
      <c r="O5406" t="s">
        <v>425</v>
      </c>
      <c r="P5406" t="s">
        <v>425</v>
      </c>
    </row>
    <row r="5407" spans="1:16" x14ac:dyDescent="0.25">
      <c r="A5407">
        <v>813267</v>
      </c>
      <c r="B5407" t="s">
        <v>475</v>
      </c>
      <c r="C5407" t="s">
        <v>1554</v>
      </c>
      <c r="D5407" t="s">
        <v>12413</v>
      </c>
      <c r="E5407" t="s">
        <v>11</v>
      </c>
      <c r="F5407" t="s">
        <v>174</v>
      </c>
      <c r="G5407" t="s">
        <v>373</v>
      </c>
      <c r="H5407" t="s">
        <v>1955</v>
      </c>
      <c r="I5407" t="s">
        <v>1955</v>
      </c>
      <c r="J5407" t="s">
        <v>99</v>
      </c>
      <c r="K5407" t="s">
        <v>73</v>
      </c>
      <c r="L5407" t="s">
        <v>3027</v>
      </c>
      <c r="M5407" t="s">
        <v>3028</v>
      </c>
      <c r="N5407" t="s">
        <v>12414</v>
      </c>
      <c r="O5407" t="s">
        <v>425</v>
      </c>
      <c r="P5407" t="s">
        <v>425</v>
      </c>
    </row>
    <row r="5408" spans="1:16" x14ac:dyDescent="0.25">
      <c r="A5408">
        <v>813268</v>
      </c>
      <c r="B5408" t="s">
        <v>11888</v>
      </c>
      <c r="C5408" t="s">
        <v>125</v>
      </c>
      <c r="D5408" t="s">
        <v>12415</v>
      </c>
      <c r="E5408" t="s">
        <v>11</v>
      </c>
      <c r="F5408" t="s">
        <v>12</v>
      </c>
      <c r="G5408" t="s">
        <v>1300</v>
      </c>
      <c r="H5408" t="s">
        <v>1349</v>
      </c>
      <c r="I5408" t="s">
        <v>1349</v>
      </c>
      <c r="J5408" t="s">
        <v>38</v>
      </c>
      <c r="K5408" t="s">
        <v>26</v>
      </c>
      <c r="L5408" t="s">
        <v>1348</v>
      </c>
      <c r="M5408">
        <v>26078</v>
      </c>
      <c r="N5408" t="s">
        <v>2713</v>
      </c>
      <c r="O5408" t="s">
        <v>425</v>
      </c>
      <c r="P5408" t="s">
        <v>425</v>
      </c>
    </row>
    <row r="5409" spans="1:20" x14ac:dyDescent="0.25">
      <c r="A5409">
        <v>813274</v>
      </c>
      <c r="B5409" t="s">
        <v>12416</v>
      </c>
      <c r="C5409" t="s">
        <v>5108</v>
      </c>
      <c r="D5409" t="s">
        <v>12417</v>
      </c>
      <c r="E5409" t="s">
        <v>11</v>
      </c>
      <c r="F5409" t="s">
        <v>12</v>
      </c>
      <c r="G5409" t="s">
        <v>13</v>
      </c>
      <c r="H5409" t="s">
        <v>44</v>
      </c>
      <c r="I5409" t="s">
        <v>44</v>
      </c>
      <c r="J5409" t="s">
        <v>9174</v>
      </c>
      <c r="K5409" t="s">
        <v>933</v>
      </c>
      <c r="L5409" t="s">
        <v>53</v>
      </c>
      <c r="M5409">
        <v>4980</v>
      </c>
      <c r="N5409" t="s">
        <v>325</v>
      </c>
      <c r="O5409" t="s">
        <v>425</v>
      </c>
      <c r="P5409" t="s">
        <v>425</v>
      </c>
    </row>
    <row r="5410" spans="1:20" x14ac:dyDescent="0.25">
      <c r="A5410">
        <v>813276</v>
      </c>
      <c r="B5410" t="s">
        <v>12418</v>
      </c>
      <c r="C5410" t="s">
        <v>509</v>
      </c>
      <c r="D5410" t="s">
        <v>12419</v>
      </c>
      <c r="E5410" t="s">
        <v>11</v>
      </c>
      <c r="F5410" t="s">
        <v>12</v>
      </c>
      <c r="G5410" t="s">
        <v>13</v>
      </c>
      <c r="H5410" t="s">
        <v>44</v>
      </c>
      <c r="I5410" t="s">
        <v>44</v>
      </c>
      <c r="J5410" t="s">
        <v>9174</v>
      </c>
      <c r="K5410" t="s">
        <v>933</v>
      </c>
      <c r="L5410" t="s">
        <v>53</v>
      </c>
      <c r="M5410">
        <v>4980</v>
      </c>
      <c r="N5410" t="s">
        <v>325</v>
      </c>
      <c r="O5410" t="s">
        <v>425</v>
      </c>
      <c r="P5410" t="s">
        <v>425</v>
      </c>
    </row>
    <row r="5411" spans="1:20" x14ac:dyDescent="0.25">
      <c r="A5411">
        <v>813277</v>
      </c>
      <c r="B5411" t="s">
        <v>12420</v>
      </c>
      <c r="C5411" t="s">
        <v>160</v>
      </c>
      <c r="D5411" t="s">
        <v>12421</v>
      </c>
      <c r="E5411" t="s">
        <v>11</v>
      </c>
      <c r="F5411" t="s">
        <v>12</v>
      </c>
      <c r="G5411" t="s">
        <v>13</v>
      </c>
      <c r="H5411" t="s">
        <v>91</v>
      </c>
      <c r="I5411" t="s">
        <v>91</v>
      </c>
      <c r="J5411" t="s">
        <v>259</v>
      </c>
      <c r="K5411" t="s">
        <v>17</v>
      </c>
      <c r="L5411" t="s">
        <v>94</v>
      </c>
      <c r="M5411">
        <v>6699</v>
      </c>
      <c r="N5411" t="s">
        <v>2247</v>
      </c>
      <c r="O5411" t="s">
        <v>425</v>
      </c>
      <c r="P5411" t="s">
        <v>425</v>
      </c>
    </row>
    <row r="5412" spans="1:20" x14ac:dyDescent="0.25">
      <c r="A5412">
        <v>813278</v>
      </c>
      <c r="B5412" t="s">
        <v>12422</v>
      </c>
      <c r="C5412" t="s">
        <v>752</v>
      </c>
      <c r="D5412" t="s">
        <v>12423</v>
      </c>
      <c r="E5412" t="s">
        <v>11</v>
      </c>
      <c r="F5412" t="s">
        <v>12</v>
      </c>
      <c r="G5412" t="s">
        <v>13</v>
      </c>
      <c r="H5412" t="s">
        <v>257</v>
      </c>
      <c r="I5412" t="s">
        <v>754</v>
      </c>
      <c r="J5412" t="s">
        <v>118</v>
      </c>
      <c r="K5412" t="s">
        <v>17</v>
      </c>
      <c r="L5412" t="s">
        <v>1081</v>
      </c>
      <c r="M5412">
        <v>808302</v>
      </c>
      <c r="N5412" t="s">
        <v>1684</v>
      </c>
      <c r="O5412" t="s">
        <v>425</v>
      </c>
      <c r="P5412" t="s">
        <v>425</v>
      </c>
    </row>
    <row r="5413" spans="1:20" x14ac:dyDescent="0.25">
      <c r="A5413">
        <v>813279</v>
      </c>
      <c r="B5413" t="s">
        <v>12424</v>
      </c>
      <c r="C5413" t="s">
        <v>11549</v>
      </c>
      <c r="D5413" t="s">
        <v>12425</v>
      </c>
      <c r="E5413" t="s">
        <v>90</v>
      </c>
      <c r="F5413" t="s">
        <v>12</v>
      </c>
      <c r="G5413" t="s">
        <v>35</v>
      </c>
      <c r="H5413" t="s">
        <v>36</v>
      </c>
      <c r="I5413" t="s">
        <v>37</v>
      </c>
      <c r="J5413" t="s">
        <v>2608</v>
      </c>
      <c r="K5413" t="s">
        <v>73</v>
      </c>
      <c r="L5413" t="s">
        <v>12426</v>
      </c>
      <c r="M5413" t="s">
        <v>12427</v>
      </c>
      <c r="N5413" t="s">
        <v>1267</v>
      </c>
      <c r="O5413" t="s">
        <v>425</v>
      </c>
      <c r="P5413" t="s">
        <v>425</v>
      </c>
    </row>
    <row r="5414" spans="1:20" x14ac:dyDescent="0.25">
      <c r="A5414">
        <v>813280</v>
      </c>
      <c r="B5414" t="s">
        <v>12428</v>
      </c>
      <c r="C5414" t="s">
        <v>187</v>
      </c>
      <c r="D5414" t="s">
        <v>12429</v>
      </c>
      <c r="E5414" t="s">
        <v>90</v>
      </c>
      <c r="F5414" t="s">
        <v>174</v>
      </c>
      <c r="G5414" t="s">
        <v>373</v>
      </c>
      <c r="H5414" t="s">
        <v>1955</v>
      </c>
      <c r="I5414" t="s">
        <v>1955</v>
      </c>
      <c r="J5414" t="s">
        <v>1177</v>
      </c>
      <c r="K5414" t="s">
        <v>93</v>
      </c>
      <c r="L5414" t="s">
        <v>2214</v>
      </c>
      <c r="M5414">
        <v>43845</v>
      </c>
      <c r="N5414" t="s">
        <v>366</v>
      </c>
      <c r="O5414" t="s">
        <v>425</v>
      </c>
      <c r="P5414" t="s">
        <v>425</v>
      </c>
      <c r="T5414" t="str">
        <f>VLOOKUP(TEXT(A5414,0),Old_data_Again,3,FALSE)</f>
        <v>Finance</v>
      </c>
    </row>
    <row r="5415" spans="1:20" x14ac:dyDescent="0.25">
      <c r="A5415">
        <v>813281</v>
      </c>
      <c r="B5415" t="s">
        <v>3239</v>
      </c>
      <c r="C5415" t="s">
        <v>438</v>
      </c>
      <c r="D5415" t="s">
        <v>12430</v>
      </c>
      <c r="E5415" t="s">
        <v>11</v>
      </c>
      <c r="F5415" t="s">
        <v>12</v>
      </c>
      <c r="G5415" t="s">
        <v>13</v>
      </c>
      <c r="H5415" t="s">
        <v>91</v>
      </c>
      <c r="I5415" t="s">
        <v>91</v>
      </c>
      <c r="J5415" t="s">
        <v>16</v>
      </c>
      <c r="K5415" t="s">
        <v>17</v>
      </c>
      <c r="L5415" t="s">
        <v>94</v>
      </c>
      <c r="M5415">
        <v>6699</v>
      </c>
      <c r="N5415" t="s">
        <v>95</v>
      </c>
      <c r="O5415" t="s">
        <v>425</v>
      </c>
      <c r="P5415" t="s">
        <v>425</v>
      </c>
    </row>
    <row r="5416" spans="1:20" x14ac:dyDescent="0.25">
      <c r="A5416">
        <v>813282</v>
      </c>
      <c r="B5416" t="s">
        <v>12431</v>
      </c>
      <c r="C5416" t="s">
        <v>2238</v>
      </c>
      <c r="D5416" t="s">
        <v>12432</v>
      </c>
      <c r="E5416" t="s">
        <v>11</v>
      </c>
      <c r="F5416" t="s">
        <v>12</v>
      </c>
      <c r="G5416" t="s">
        <v>35</v>
      </c>
      <c r="H5416" t="s">
        <v>1483</v>
      </c>
      <c r="I5416" t="s">
        <v>10205</v>
      </c>
      <c r="J5416" t="s">
        <v>2370</v>
      </c>
      <c r="K5416" t="s">
        <v>100</v>
      </c>
      <c r="L5416" t="s">
        <v>10602</v>
      </c>
      <c r="M5416">
        <v>810752</v>
      </c>
      <c r="N5416" t="s">
        <v>10270</v>
      </c>
      <c r="O5416" t="s">
        <v>425</v>
      </c>
      <c r="P5416" t="s">
        <v>425</v>
      </c>
    </row>
    <row r="5417" spans="1:20" x14ac:dyDescent="0.25">
      <c r="A5417">
        <v>813284</v>
      </c>
      <c r="B5417" t="s">
        <v>11744</v>
      </c>
      <c r="C5417" t="s">
        <v>12433</v>
      </c>
      <c r="D5417" t="s">
        <v>12434</v>
      </c>
      <c r="E5417" t="s">
        <v>11</v>
      </c>
      <c r="F5417" t="s">
        <v>12</v>
      </c>
      <c r="G5417" t="s">
        <v>13</v>
      </c>
      <c r="H5417" t="s">
        <v>341</v>
      </c>
      <c r="I5417" t="s">
        <v>341</v>
      </c>
      <c r="J5417" t="s">
        <v>837</v>
      </c>
      <c r="K5417" t="s">
        <v>73</v>
      </c>
      <c r="L5417" t="s">
        <v>10079</v>
      </c>
      <c r="M5417" t="s">
        <v>10080</v>
      </c>
      <c r="N5417" t="s">
        <v>366</v>
      </c>
      <c r="O5417" t="s">
        <v>425</v>
      </c>
      <c r="P5417" t="s">
        <v>425</v>
      </c>
    </row>
    <row r="5418" spans="1:20" x14ac:dyDescent="0.25">
      <c r="A5418">
        <v>813290</v>
      </c>
      <c r="B5418" t="s">
        <v>12435</v>
      </c>
      <c r="C5418" t="s">
        <v>2743</v>
      </c>
      <c r="D5418" t="s">
        <v>3174</v>
      </c>
      <c r="E5418" t="s">
        <v>11</v>
      </c>
      <c r="F5418" t="s">
        <v>12</v>
      </c>
      <c r="G5418" t="s">
        <v>35</v>
      </c>
      <c r="H5418" t="s">
        <v>2798</v>
      </c>
      <c r="I5418" t="s">
        <v>3172</v>
      </c>
      <c r="J5418" t="s">
        <v>6214</v>
      </c>
      <c r="K5418" t="s">
        <v>73</v>
      </c>
      <c r="L5418" t="s">
        <v>5337</v>
      </c>
      <c r="M5418" t="s">
        <v>5338</v>
      </c>
      <c r="N5418" t="s">
        <v>202</v>
      </c>
      <c r="O5418" t="s">
        <v>425</v>
      </c>
      <c r="P5418" t="s">
        <v>425</v>
      </c>
    </row>
    <row r="5419" spans="1:20" x14ac:dyDescent="0.25">
      <c r="A5419">
        <v>813293</v>
      </c>
      <c r="B5419" t="s">
        <v>11460</v>
      </c>
      <c r="C5419" t="s">
        <v>12436</v>
      </c>
      <c r="D5419" t="s">
        <v>12437</v>
      </c>
      <c r="E5419" t="s">
        <v>90</v>
      </c>
      <c r="F5419" t="s">
        <v>12</v>
      </c>
      <c r="G5419" t="s">
        <v>35</v>
      </c>
      <c r="H5419" t="s">
        <v>1483</v>
      </c>
      <c r="I5419" t="s">
        <v>10205</v>
      </c>
      <c r="J5419" t="s">
        <v>92</v>
      </c>
      <c r="K5419" t="s">
        <v>933</v>
      </c>
      <c r="L5419" t="s">
        <v>10734</v>
      </c>
      <c r="M5419">
        <v>810835</v>
      </c>
      <c r="N5419" t="s">
        <v>10216</v>
      </c>
      <c r="O5419" t="s">
        <v>425</v>
      </c>
      <c r="P5419" t="s">
        <v>425</v>
      </c>
    </row>
    <row r="5420" spans="1:20" x14ac:dyDescent="0.25">
      <c r="A5420">
        <v>813294</v>
      </c>
      <c r="B5420" t="s">
        <v>12438</v>
      </c>
      <c r="C5420" t="s">
        <v>12439</v>
      </c>
      <c r="D5420" t="s">
        <v>8429</v>
      </c>
      <c r="E5420" t="s">
        <v>11</v>
      </c>
      <c r="F5420" t="s">
        <v>189</v>
      </c>
      <c r="G5420" t="s">
        <v>190</v>
      </c>
      <c r="H5420" t="s">
        <v>190</v>
      </c>
      <c r="I5420" t="s">
        <v>395</v>
      </c>
      <c r="J5420" t="s">
        <v>477</v>
      </c>
      <c r="K5420" t="s">
        <v>73</v>
      </c>
      <c r="L5420" t="s">
        <v>2036</v>
      </c>
      <c r="M5420">
        <v>805603</v>
      </c>
      <c r="N5420" t="s">
        <v>40</v>
      </c>
      <c r="O5420" t="s">
        <v>425</v>
      </c>
      <c r="P5420" t="s">
        <v>425</v>
      </c>
    </row>
    <row r="5421" spans="1:20" x14ac:dyDescent="0.25">
      <c r="A5421">
        <v>813296</v>
      </c>
      <c r="B5421" t="s">
        <v>5422</v>
      </c>
      <c r="C5421" t="s">
        <v>50</v>
      </c>
      <c r="D5421" t="s">
        <v>12440</v>
      </c>
      <c r="E5421" t="s">
        <v>11</v>
      </c>
      <c r="F5421" t="s">
        <v>12</v>
      </c>
      <c r="G5421" t="s">
        <v>13</v>
      </c>
      <c r="H5421" t="s">
        <v>59</v>
      </c>
      <c r="I5421" t="s">
        <v>59</v>
      </c>
      <c r="J5421" t="s">
        <v>1541</v>
      </c>
      <c r="K5421" t="s">
        <v>17</v>
      </c>
      <c r="L5421" t="s">
        <v>5258</v>
      </c>
      <c r="M5421" t="s">
        <v>5259</v>
      </c>
      <c r="N5421" t="s">
        <v>63</v>
      </c>
      <c r="O5421" t="s">
        <v>425</v>
      </c>
      <c r="P5421" t="s">
        <v>425</v>
      </c>
    </row>
    <row r="5422" spans="1:20" x14ac:dyDescent="0.25">
      <c r="A5422">
        <v>813297</v>
      </c>
      <c r="B5422" t="s">
        <v>12441</v>
      </c>
      <c r="C5422" t="s">
        <v>5368</v>
      </c>
      <c r="D5422" t="s">
        <v>12442</v>
      </c>
      <c r="E5422" t="s">
        <v>90</v>
      </c>
      <c r="F5422" t="s">
        <v>12</v>
      </c>
      <c r="G5422" t="s">
        <v>1300</v>
      </c>
      <c r="H5422" t="s">
        <v>1301</v>
      </c>
      <c r="I5422" t="s">
        <v>1301</v>
      </c>
      <c r="J5422" t="s">
        <v>3275</v>
      </c>
      <c r="K5422" t="s">
        <v>93</v>
      </c>
      <c r="M5422" t="s">
        <v>6036</v>
      </c>
      <c r="N5422" t="s">
        <v>6001</v>
      </c>
      <c r="O5422" t="s">
        <v>425</v>
      </c>
      <c r="P5422" t="s">
        <v>425</v>
      </c>
    </row>
    <row r="5423" spans="1:20" x14ac:dyDescent="0.25">
      <c r="A5423">
        <v>813298</v>
      </c>
      <c r="B5423" t="s">
        <v>12443</v>
      </c>
      <c r="C5423" t="s">
        <v>57</v>
      </c>
      <c r="D5423" t="s">
        <v>12444</v>
      </c>
      <c r="E5423" t="s">
        <v>11</v>
      </c>
      <c r="F5423" t="s">
        <v>12</v>
      </c>
      <c r="G5423" t="s">
        <v>13</v>
      </c>
      <c r="H5423" t="s">
        <v>91</v>
      </c>
      <c r="I5423" t="s">
        <v>91</v>
      </c>
      <c r="J5423" t="s">
        <v>1897</v>
      </c>
      <c r="K5423" t="s">
        <v>73</v>
      </c>
      <c r="L5423" t="s">
        <v>1317</v>
      </c>
      <c r="M5423" t="s">
        <v>1318</v>
      </c>
      <c r="N5423" t="s">
        <v>315</v>
      </c>
      <c r="O5423" t="s">
        <v>425</v>
      </c>
      <c r="P5423" t="s">
        <v>425</v>
      </c>
    </row>
    <row r="5424" spans="1:20" x14ac:dyDescent="0.25">
      <c r="A5424">
        <v>813299</v>
      </c>
      <c r="B5424" t="s">
        <v>5664</v>
      </c>
      <c r="C5424" t="s">
        <v>8474</v>
      </c>
      <c r="D5424" t="s">
        <v>12445</v>
      </c>
      <c r="E5424" t="s">
        <v>11</v>
      </c>
      <c r="F5424" t="s">
        <v>12</v>
      </c>
      <c r="G5424" t="s">
        <v>13</v>
      </c>
      <c r="H5424" t="s">
        <v>341</v>
      </c>
      <c r="I5424" t="s">
        <v>341</v>
      </c>
      <c r="J5424" t="s">
        <v>927</v>
      </c>
      <c r="K5424" t="s">
        <v>100</v>
      </c>
      <c r="L5424" t="s">
        <v>1509</v>
      </c>
      <c r="M5424">
        <v>40800</v>
      </c>
      <c r="N5424" t="s">
        <v>457</v>
      </c>
      <c r="O5424" t="s">
        <v>425</v>
      </c>
      <c r="P5424" t="s">
        <v>425</v>
      </c>
    </row>
    <row r="5425" spans="1:20" x14ac:dyDescent="0.25">
      <c r="A5425">
        <v>813300</v>
      </c>
      <c r="B5425" t="s">
        <v>1032</v>
      </c>
      <c r="C5425" t="s">
        <v>12446</v>
      </c>
      <c r="D5425" t="s">
        <v>12447</v>
      </c>
      <c r="E5425" t="s">
        <v>11</v>
      </c>
      <c r="F5425" t="s">
        <v>174</v>
      </c>
      <c r="G5425" t="s">
        <v>373</v>
      </c>
      <c r="H5425" t="s">
        <v>1955</v>
      </c>
      <c r="I5425" t="s">
        <v>1955</v>
      </c>
      <c r="J5425" t="s">
        <v>2436</v>
      </c>
      <c r="K5425" t="s">
        <v>17</v>
      </c>
      <c r="L5425" t="s">
        <v>11618</v>
      </c>
      <c r="M5425">
        <v>812377</v>
      </c>
      <c r="N5425" t="s">
        <v>11518</v>
      </c>
      <c r="O5425" t="s">
        <v>425</v>
      </c>
      <c r="P5425" t="s">
        <v>425</v>
      </c>
    </row>
    <row r="5426" spans="1:20" x14ac:dyDescent="0.25">
      <c r="A5426">
        <v>813301</v>
      </c>
      <c r="B5426" t="s">
        <v>5515</v>
      </c>
      <c r="C5426" t="s">
        <v>308</v>
      </c>
      <c r="D5426" t="s">
        <v>12448</v>
      </c>
      <c r="E5426" t="s">
        <v>11</v>
      </c>
      <c r="F5426" t="s">
        <v>12</v>
      </c>
      <c r="G5426" t="s">
        <v>35</v>
      </c>
      <c r="H5426" t="s">
        <v>1483</v>
      </c>
      <c r="I5426" t="s">
        <v>10205</v>
      </c>
      <c r="J5426" t="s">
        <v>334</v>
      </c>
      <c r="K5426" t="s">
        <v>100</v>
      </c>
      <c r="L5426" t="s">
        <v>884</v>
      </c>
      <c r="M5426">
        <v>810755</v>
      </c>
      <c r="N5426" t="s">
        <v>10607</v>
      </c>
      <c r="O5426" t="s">
        <v>425</v>
      </c>
      <c r="P5426" t="s">
        <v>425</v>
      </c>
    </row>
    <row r="5427" spans="1:20" x14ac:dyDescent="0.25">
      <c r="A5427">
        <v>813302</v>
      </c>
      <c r="B5427" t="s">
        <v>2759</v>
      </c>
      <c r="C5427" t="s">
        <v>1132</v>
      </c>
      <c r="D5427" t="s">
        <v>12449</v>
      </c>
      <c r="E5427" t="s">
        <v>11</v>
      </c>
      <c r="F5427" t="s">
        <v>174</v>
      </c>
      <c r="G5427" t="s">
        <v>175</v>
      </c>
      <c r="H5427" t="s">
        <v>318</v>
      </c>
      <c r="I5427" t="s">
        <v>319</v>
      </c>
      <c r="J5427" t="s">
        <v>5395</v>
      </c>
      <c r="K5427" t="s">
        <v>93</v>
      </c>
      <c r="L5427" t="s">
        <v>11314</v>
      </c>
      <c r="M5427">
        <v>811348</v>
      </c>
      <c r="N5427" t="s">
        <v>276</v>
      </c>
      <c r="O5427" t="s">
        <v>425</v>
      </c>
      <c r="P5427" t="s">
        <v>425</v>
      </c>
    </row>
    <row r="5428" spans="1:20" x14ac:dyDescent="0.25">
      <c r="A5428">
        <v>813303</v>
      </c>
      <c r="B5428" t="s">
        <v>2530</v>
      </c>
      <c r="C5428" t="s">
        <v>4378</v>
      </c>
      <c r="D5428" t="s">
        <v>12450</v>
      </c>
      <c r="E5428" t="s">
        <v>11</v>
      </c>
      <c r="F5428" t="s">
        <v>12</v>
      </c>
      <c r="G5428" t="s">
        <v>35</v>
      </c>
      <c r="H5428" t="s">
        <v>1483</v>
      </c>
      <c r="I5428" t="s">
        <v>10205</v>
      </c>
      <c r="J5428" t="s">
        <v>334</v>
      </c>
      <c r="K5428" t="s">
        <v>100</v>
      </c>
      <c r="L5428" t="s">
        <v>10884</v>
      </c>
      <c r="M5428">
        <v>810951</v>
      </c>
      <c r="N5428" t="s">
        <v>10299</v>
      </c>
      <c r="O5428" t="s">
        <v>425</v>
      </c>
      <c r="P5428" t="s">
        <v>425</v>
      </c>
    </row>
    <row r="5429" spans="1:20" x14ac:dyDescent="0.25">
      <c r="A5429">
        <v>813304</v>
      </c>
      <c r="B5429" t="s">
        <v>12451</v>
      </c>
      <c r="C5429" t="s">
        <v>10485</v>
      </c>
      <c r="D5429" t="s">
        <v>12452</v>
      </c>
      <c r="E5429" t="s">
        <v>90</v>
      </c>
      <c r="F5429" t="s">
        <v>12</v>
      </c>
      <c r="G5429" t="s">
        <v>1300</v>
      </c>
      <c r="H5429" t="s">
        <v>1301</v>
      </c>
      <c r="I5429" t="s">
        <v>1301</v>
      </c>
      <c r="J5429" t="s">
        <v>3275</v>
      </c>
      <c r="K5429" t="s">
        <v>93</v>
      </c>
      <c r="M5429" t="s">
        <v>6036</v>
      </c>
      <c r="N5429" t="s">
        <v>6001</v>
      </c>
      <c r="O5429" t="s">
        <v>425</v>
      </c>
      <c r="P5429" t="s">
        <v>425</v>
      </c>
    </row>
    <row r="5430" spans="1:20" x14ac:dyDescent="0.25">
      <c r="A5430">
        <v>813305</v>
      </c>
      <c r="B5430" t="s">
        <v>2235</v>
      </c>
      <c r="C5430" t="s">
        <v>672</v>
      </c>
      <c r="D5430" t="s">
        <v>12453</v>
      </c>
      <c r="E5430" t="s">
        <v>11</v>
      </c>
      <c r="F5430" t="s">
        <v>12</v>
      </c>
      <c r="G5430" t="s">
        <v>35</v>
      </c>
      <c r="H5430" t="s">
        <v>1483</v>
      </c>
      <c r="I5430" t="s">
        <v>10205</v>
      </c>
      <c r="J5430" t="s">
        <v>92</v>
      </c>
      <c r="K5430" t="s">
        <v>933</v>
      </c>
      <c r="L5430" t="s">
        <v>10525</v>
      </c>
      <c r="M5430">
        <v>810757</v>
      </c>
      <c r="N5430" t="s">
        <v>10287</v>
      </c>
      <c r="O5430" t="s">
        <v>425</v>
      </c>
      <c r="P5430" t="s">
        <v>425</v>
      </c>
    </row>
    <row r="5431" spans="1:20" x14ac:dyDescent="0.25">
      <c r="A5431">
        <v>813306</v>
      </c>
      <c r="B5431" t="s">
        <v>12454</v>
      </c>
      <c r="C5431" t="s">
        <v>254</v>
      </c>
      <c r="D5431" t="s">
        <v>12455</v>
      </c>
      <c r="E5431" t="s">
        <v>11</v>
      </c>
      <c r="F5431" t="s">
        <v>12</v>
      </c>
      <c r="G5431" t="s">
        <v>13</v>
      </c>
      <c r="H5431" t="s">
        <v>341</v>
      </c>
      <c r="I5431" t="s">
        <v>341</v>
      </c>
      <c r="J5431" t="s">
        <v>72</v>
      </c>
      <c r="K5431" t="s">
        <v>73</v>
      </c>
      <c r="L5431" t="s">
        <v>364</v>
      </c>
      <c r="M5431" t="s">
        <v>365</v>
      </c>
      <c r="N5431" t="s">
        <v>366</v>
      </c>
      <c r="O5431" t="s">
        <v>425</v>
      </c>
      <c r="P5431" t="s">
        <v>425</v>
      </c>
    </row>
    <row r="5432" spans="1:20" x14ac:dyDescent="0.25">
      <c r="A5432">
        <v>813307</v>
      </c>
      <c r="B5432" t="s">
        <v>12456</v>
      </c>
      <c r="C5432" t="s">
        <v>254</v>
      </c>
      <c r="D5432" t="s">
        <v>12457</v>
      </c>
      <c r="E5432" t="s">
        <v>11</v>
      </c>
      <c r="F5432" t="s">
        <v>174</v>
      </c>
      <c r="G5432" t="s">
        <v>175</v>
      </c>
      <c r="H5432" t="s">
        <v>215</v>
      </c>
      <c r="I5432" t="s">
        <v>215</v>
      </c>
      <c r="J5432" t="s">
        <v>162</v>
      </c>
      <c r="K5432" t="s">
        <v>100</v>
      </c>
      <c r="L5432" t="s">
        <v>6407</v>
      </c>
      <c r="M5432">
        <v>806346</v>
      </c>
      <c r="N5432" t="s">
        <v>5671</v>
      </c>
      <c r="O5432" t="s">
        <v>425</v>
      </c>
      <c r="P5432" t="s">
        <v>425</v>
      </c>
    </row>
    <row r="5433" spans="1:20" x14ac:dyDescent="0.25">
      <c r="A5433">
        <v>813308</v>
      </c>
      <c r="B5433" t="s">
        <v>12458</v>
      </c>
      <c r="C5433" t="s">
        <v>125</v>
      </c>
      <c r="D5433" t="s">
        <v>12459</v>
      </c>
      <c r="E5433" t="s">
        <v>11</v>
      </c>
      <c r="F5433" t="s">
        <v>12</v>
      </c>
      <c r="G5433" t="s">
        <v>35</v>
      </c>
      <c r="H5433" t="s">
        <v>183</v>
      </c>
      <c r="I5433" t="s">
        <v>183</v>
      </c>
      <c r="J5433" t="s">
        <v>902</v>
      </c>
      <c r="K5433" t="s">
        <v>61</v>
      </c>
      <c r="L5433" t="s">
        <v>6477</v>
      </c>
      <c r="M5433" t="s">
        <v>6478</v>
      </c>
      <c r="N5433" t="s">
        <v>5066</v>
      </c>
      <c r="O5433" t="s">
        <v>425</v>
      </c>
      <c r="P5433" t="s">
        <v>425</v>
      </c>
    </row>
    <row r="5434" spans="1:20" x14ac:dyDescent="0.25">
      <c r="A5434">
        <v>813309</v>
      </c>
      <c r="B5434" t="s">
        <v>219</v>
      </c>
      <c r="C5434" t="s">
        <v>12460</v>
      </c>
      <c r="D5434" t="s">
        <v>12461</v>
      </c>
      <c r="E5434" t="s">
        <v>11</v>
      </c>
      <c r="F5434" t="s">
        <v>12</v>
      </c>
      <c r="G5434" t="s">
        <v>35</v>
      </c>
      <c r="H5434" t="s">
        <v>1483</v>
      </c>
      <c r="I5434" t="s">
        <v>10205</v>
      </c>
      <c r="J5434" t="s">
        <v>2370</v>
      </c>
      <c r="K5434" t="s">
        <v>100</v>
      </c>
      <c r="L5434" t="s">
        <v>10787</v>
      </c>
      <c r="M5434">
        <v>811060</v>
      </c>
      <c r="N5434" t="s">
        <v>10406</v>
      </c>
      <c r="O5434" t="s">
        <v>425</v>
      </c>
      <c r="P5434" t="s">
        <v>425</v>
      </c>
    </row>
    <row r="5435" spans="1:20" x14ac:dyDescent="0.25">
      <c r="A5435">
        <v>813310</v>
      </c>
      <c r="B5435" t="s">
        <v>12462</v>
      </c>
      <c r="C5435" t="s">
        <v>940</v>
      </c>
      <c r="D5435" t="s">
        <v>12463</v>
      </c>
      <c r="E5435" t="s">
        <v>11</v>
      </c>
      <c r="F5435" t="s">
        <v>12</v>
      </c>
      <c r="G5435" t="s">
        <v>35</v>
      </c>
      <c r="H5435" t="s">
        <v>183</v>
      </c>
      <c r="I5435" t="s">
        <v>183</v>
      </c>
      <c r="J5435" t="s">
        <v>3371</v>
      </c>
      <c r="K5435" t="s">
        <v>100</v>
      </c>
      <c r="L5435" t="s">
        <v>185</v>
      </c>
      <c r="M5435">
        <v>4473</v>
      </c>
      <c r="N5435" t="s">
        <v>11585</v>
      </c>
      <c r="O5435" t="s">
        <v>425</v>
      </c>
      <c r="P5435" t="s">
        <v>425</v>
      </c>
    </row>
    <row r="5436" spans="1:20" x14ac:dyDescent="0.25">
      <c r="A5436">
        <v>813311</v>
      </c>
      <c r="B5436" t="s">
        <v>1383</v>
      </c>
      <c r="C5436" t="s">
        <v>672</v>
      </c>
      <c r="D5436" t="s">
        <v>12464</v>
      </c>
      <c r="E5436" t="s">
        <v>11</v>
      </c>
      <c r="F5436" t="s">
        <v>12</v>
      </c>
      <c r="G5436" t="s">
        <v>35</v>
      </c>
      <c r="H5436" t="s">
        <v>1483</v>
      </c>
      <c r="I5436" t="s">
        <v>10205</v>
      </c>
      <c r="J5436" t="s">
        <v>334</v>
      </c>
      <c r="K5436" t="s">
        <v>100</v>
      </c>
      <c r="L5436" t="s">
        <v>11028</v>
      </c>
      <c r="M5436">
        <v>811199</v>
      </c>
      <c r="N5436" t="s">
        <v>11029</v>
      </c>
      <c r="O5436" t="s">
        <v>425</v>
      </c>
      <c r="P5436" t="s">
        <v>425</v>
      </c>
    </row>
    <row r="5437" spans="1:20" x14ac:dyDescent="0.25">
      <c r="A5437">
        <v>813314</v>
      </c>
      <c r="B5437" t="s">
        <v>1862</v>
      </c>
      <c r="C5437" t="s">
        <v>23</v>
      </c>
      <c r="D5437" t="s">
        <v>12465</v>
      </c>
      <c r="E5437" t="s">
        <v>11</v>
      </c>
      <c r="F5437" t="s">
        <v>174</v>
      </c>
      <c r="G5437" t="s">
        <v>498</v>
      </c>
      <c r="H5437" t="s">
        <v>498</v>
      </c>
      <c r="I5437" t="s">
        <v>499</v>
      </c>
      <c r="J5437" t="s">
        <v>1632</v>
      </c>
      <c r="K5437" t="s">
        <v>73</v>
      </c>
      <c r="N5437" t="s">
        <v>9783</v>
      </c>
      <c r="O5437" t="s">
        <v>425</v>
      </c>
      <c r="P5437" t="s">
        <v>425</v>
      </c>
    </row>
    <row r="5438" spans="1:20" x14ac:dyDescent="0.25">
      <c r="A5438">
        <v>813315</v>
      </c>
      <c r="B5438" t="s">
        <v>3211</v>
      </c>
      <c r="C5438" t="s">
        <v>2573</v>
      </c>
      <c r="D5438" t="s">
        <v>12466</v>
      </c>
      <c r="E5438" t="s">
        <v>90</v>
      </c>
      <c r="F5438" t="s">
        <v>174</v>
      </c>
      <c r="G5438" t="s">
        <v>373</v>
      </c>
      <c r="H5438" t="s">
        <v>374</v>
      </c>
      <c r="I5438" t="s">
        <v>374</v>
      </c>
      <c r="J5438" t="s">
        <v>473</v>
      </c>
      <c r="K5438" t="s">
        <v>93</v>
      </c>
      <c r="L5438" t="s">
        <v>6487</v>
      </c>
      <c r="M5438">
        <v>806415</v>
      </c>
      <c r="N5438" t="s">
        <v>195</v>
      </c>
      <c r="O5438" t="s">
        <v>425</v>
      </c>
      <c r="P5438" t="s">
        <v>425</v>
      </c>
      <c r="T5438" t="str">
        <f>VLOOKUP(TEXT(A5438,0),Old_data_Again,3,FALSE)</f>
        <v>Commercial</v>
      </c>
    </row>
    <row r="5439" spans="1:20" x14ac:dyDescent="0.25">
      <c r="A5439">
        <v>813316</v>
      </c>
      <c r="B5439" t="s">
        <v>277</v>
      </c>
      <c r="C5439" t="s">
        <v>1172</v>
      </c>
      <c r="D5439" t="s">
        <v>12467</v>
      </c>
      <c r="E5439" t="s">
        <v>90</v>
      </c>
      <c r="F5439" t="s">
        <v>12</v>
      </c>
      <c r="G5439" t="s">
        <v>35</v>
      </c>
      <c r="H5439" t="s">
        <v>1483</v>
      </c>
      <c r="I5439" t="s">
        <v>10223</v>
      </c>
      <c r="J5439" t="s">
        <v>10295</v>
      </c>
      <c r="K5439" t="s">
        <v>73</v>
      </c>
      <c r="L5439" t="s">
        <v>10551</v>
      </c>
      <c r="M5439">
        <v>811115</v>
      </c>
      <c r="N5439" t="s">
        <v>10543</v>
      </c>
      <c r="O5439" t="s">
        <v>425</v>
      </c>
      <c r="P5439" t="s">
        <v>425</v>
      </c>
    </row>
    <row r="5440" spans="1:20" x14ac:dyDescent="0.25">
      <c r="A5440">
        <v>813317</v>
      </c>
      <c r="B5440" t="s">
        <v>1326</v>
      </c>
      <c r="C5440" t="s">
        <v>1771</v>
      </c>
      <c r="D5440" t="s">
        <v>9362</v>
      </c>
      <c r="E5440" t="s">
        <v>90</v>
      </c>
      <c r="F5440" t="s">
        <v>174</v>
      </c>
      <c r="G5440" t="s">
        <v>441</v>
      </c>
      <c r="H5440" t="s">
        <v>781</v>
      </c>
      <c r="I5440" t="s">
        <v>12468</v>
      </c>
      <c r="J5440" t="s">
        <v>9786</v>
      </c>
      <c r="K5440" t="s">
        <v>100</v>
      </c>
      <c r="L5440" t="s">
        <v>8363</v>
      </c>
      <c r="M5440">
        <v>808490</v>
      </c>
      <c r="N5440" t="s">
        <v>5223</v>
      </c>
      <c r="O5440" t="s">
        <v>425</v>
      </c>
      <c r="P5440" t="s">
        <v>425</v>
      </c>
    </row>
    <row r="5441" spans="1:16" x14ac:dyDescent="0.25">
      <c r="A5441">
        <v>813318</v>
      </c>
      <c r="B5441" t="s">
        <v>7915</v>
      </c>
      <c r="C5441" t="s">
        <v>116</v>
      </c>
      <c r="D5441" t="s">
        <v>12469</v>
      </c>
      <c r="E5441" t="s">
        <v>11</v>
      </c>
      <c r="F5441" t="s">
        <v>174</v>
      </c>
      <c r="G5441" t="s">
        <v>373</v>
      </c>
      <c r="H5441" t="s">
        <v>1677</v>
      </c>
      <c r="I5441" t="s">
        <v>1677</v>
      </c>
      <c r="J5441" t="s">
        <v>112</v>
      </c>
      <c r="K5441" t="s">
        <v>73</v>
      </c>
      <c r="L5441" t="s">
        <v>6457</v>
      </c>
      <c r="M5441">
        <v>806392</v>
      </c>
      <c r="N5441" t="s">
        <v>12470</v>
      </c>
      <c r="O5441" t="s">
        <v>425</v>
      </c>
      <c r="P5441" t="s">
        <v>425</v>
      </c>
    </row>
    <row r="5442" spans="1:16" x14ac:dyDescent="0.25">
      <c r="A5442">
        <v>813319</v>
      </c>
      <c r="B5442" t="s">
        <v>12471</v>
      </c>
      <c r="C5442" t="s">
        <v>242</v>
      </c>
      <c r="D5442" t="s">
        <v>12472</v>
      </c>
      <c r="E5442" t="s">
        <v>90</v>
      </c>
      <c r="F5442" t="s">
        <v>174</v>
      </c>
      <c r="G5442" t="s">
        <v>175</v>
      </c>
      <c r="H5442" t="s">
        <v>215</v>
      </c>
      <c r="I5442" t="s">
        <v>215</v>
      </c>
      <c r="J5442" t="s">
        <v>217</v>
      </c>
      <c r="K5442" t="s">
        <v>73</v>
      </c>
      <c r="L5442" t="s">
        <v>5687</v>
      </c>
      <c r="M5442" t="s">
        <v>5688</v>
      </c>
      <c r="N5442" t="s">
        <v>11510</v>
      </c>
      <c r="O5442" t="s">
        <v>425</v>
      </c>
      <c r="P5442" t="s">
        <v>425</v>
      </c>
    </row>
    <row r="5443" spans="1:16" x14ac:dyDescent="0.25">
      <c r="A5443">
        <v>813320</v>
      </c>
      <c r="B5443" t="s">
        <v>1032</v>
      </c>
      <c r="C5443" t="s">
        <v>1150</v>
      </c>
      <c r="D5443" t="s">
        <v>12473</v>
      </c>
      <c r="E5443" t="s">
        <v>90</v>
      </c>
      <c r="F5443" t="s">
        <v>189</v>
      </c>
      <c r="G5443" t="s">
        <v>190</v>
      </c>
      <c r="H5443" t="s">
        <v>190</v>
      </c>
      <c r="I5443" t="s">
        <v>198</v>
      </c>
      <c r="J5443" t="s">
        <v>6731</v>
      </c>
      <c r="K5443" t="s">
        <v>93</v>
      </c>
      <c r="L5443" t="s">
        <v>11901</v>
      </c>
      <c r="M5443">
        <v>812632</v>
      </c>
      <c r="N5443" t="s">
        <v>6620</v>
      </c>
      <c r="O5443" t="s">
        <v>425</v>
      </c>
      <c r="P5443" t="s">
        <v>425</v>
      </c>
    </row>
    <row r="5444" spans="1:16" x14ac:dyDescent="0.25">
      <c r="A5444">
        <v>813321</v>
      </c>
      <c r="B5444" t="s">
        <v>140</v>
      </c>
      <c r="C5444" t="s">
        <v>5208</v>
      </c>
      <c r="D5444" t="s">
        <v>12474</v>
      </c>
      <c r="E5444" t="s">
        <v>90</v>
      </c>
      <c r="F5444" t="s">
        <v>174</v>
      </c>
      <c r="G5444" t="s">
        <v>373</v>
      </c>
      <c r="H5444" t="s">
        <v>374</v>
      </c>
      <c r="I5444" t="s">
        <v>374</v>
      </c>
      <c r="J5444" t="s">
        <v>12475</v>
      </c>
      <c r="K5444" t="s">
        <v>93</v>
      </c>
      <c r="L5444" t="s">
        <v>2523</v>
      </c>
      <c r="M5444" t="s">
        <v>2524</v>
      </c>
      <c r="N5444" t="s">
        <v>195</v>
      </c>
      <c r="O5444" t="s">
        <v>425</v>
      </c>
      <c r="P5444" t="s">
        <v>425</v>
      </c>
    </row>
    <row r="5445" spans="1:16" x14ac:dyDescent="0.25">
      <c r="A5445">
        <v>813322</v>
      </c>
      <c r="B5445" t="s">
        <v>1641</v>
      </c>
      <c r="C5445" t="s">
        <v>125</v>
      </c>
      <c r="D5445" t="s">
        <v>12476</v>
      </c>
      <c r="E5445" t="s">
        <v>11</v>
      </c>
      <c r="F5445" t="s">
        <v>12</v>
      </c>
      <c r="G5445" t="s">
        <v>13</v>
      </c>
      <c r="H5445" t="s">
        <v>91</v>
      </c>
      <c r="I5445" t="s">
        <v>91</v>
      </c>
      <c r="J5445" t="s">
        <v>7679</v>
      </c>
      <c r="K5445" t="s">
        <v>26</v>
      </c>
      <c r="L5445" t="s">
        <v>883</v>
      </c>
      <c r="M5445">
        <v>41931</v>
      </c>
      <c r="N5445" t="s">
        <v>1451</v>
      </c>
      <c r="O5445" t="s">
        <v>425</v>
      </c>
      <c r="P5445" t="s">
        <v>425</v>
      </c>
    </row>
    <row r="5446" spans="1:16" x14ac:dyDescent="0.25">
      <c r="A5446">
        <v>813329</v>
      </c>
      <c r="B5446" t="s">
        <v>12477</v>
      </c>
      <c r="C5446" t="s">
        <v>509</v>
      </c>
      <c r="D5446" t="s">
        <v>12478</v>
      </c>
      <c r="E5446" t="s">
        <v>11</v>
      </c>
      <c r="F5446" t="s">
        <v>12</v>
      </c>
      <c r="G5446" t="s">
        <v>1300</v>
      </c>
      <c r="H5446" t="s">
        <v>1349</v>
      </c>
      <c r="I5446" t="s">
        <v>1349</v>
      </c>
      <c r="J5446" t="s">
        <v>2645</v>
      </c>
      <c r="K5446" t="s">
        <v>26</v>
      </c>
      <c r="L5446" t="s">
        <v>1348</v>
      </c>
      <c r="M5446">
        <v>26078</v>
      </c>
      <c r="N5446" t="s">
        <v>2713</v>
      </c>
      <c r="O5446" t="s">
        <v>425</v>
      </c>
      <c r="P5446" t="s">
        <v>425</v>
      </c>
    </row>
    <row r="5447" spans="1:16" x14ac:dyDescent="0.25">
      <c r="A5447">
        <v>813333</v>
      </c>
      <c r="B5447" t="s">
        <v>12479</v>
      </c>
      <c r="C5447" t="s">
        <v>4410</v>
      </c>
      <c r="D5447" t="s">
        <v>12480</v>
      </c>
      <c r="E5447" t="s">
        <v>11</v>
      </c>
      <c r="F5447" t="s">
        <v>12</v>
      </c>
      <c r="G5447" t="s">
        <v>1300</v>
      </c>
      <c r="H5447" t="s">
        <v>1349</v>
      </c>
      <c r="I5447" t="s">
        <v>1349</v>
      </c>
      <c r="J5447" t="s">
        <v>3744</v>
      </c>
      <c r="K5447" t="s">
        <v>61</v>
      </c>
      <c r="L5447" t="s">
        <v>8017</v>
      </c>
      <c r="M5447">
        <v>808146</v>
      </c>
      <c r="N5447" t="s">
        <v>325</v>
      </c>
      <c r="O5447" t="s">
        <v>425</v>
      </c>
      <c r="P5447" t="s">
        <v>425</v>
      </c>
    </row>
    <row r="5448" spans="1:16" x14ac:dyDescent="0.25">
      <c r="A5448">
        <v>813334</v>
      </c>
      <c r="B5448" t="s">
        <v>12481</v>
      </c>
      <c r="C5448" t="s">
        <v>491</v>
      </c>
      <c r="D5448" t="s">
        <v>12482</v>
      </c>
      <c r="E5448" t="s">
        <v>11</v>
      </c>
      <c r="F5448" t="s">
        <v>12</v>
      </c>
      <c r="G5448" t="s">
        <v>1300</v>
      </c>
      <c r="H5448" t="s">
        <v>1349</v>
      </c>
      <c r="I5448" t="s">
        <v>1349</v>
      </c>
      <c r="J5448" t="s">
        <v>222</v>
      </c>
      <c r="K5448" t="s">
        <v>100</v>
      </c>
      <c r="L5448" t="s">
        <v>7872</v>
      </c>
      <c r="M5448">
        <v>807932</v>
      </c>
      <c r="N5448" t="s">
        <v>7859</v>
      </c>
      <c r="O5448" t="s">
        <v>425</v>
      </c>
      <c r="P5448" t="s">
        <v>425</v>
      </c>
    </row>
    <row r="5449" spans="1:16" x14ac:dyDescent="0.25">
      <c r="A5449">
        <v>813335</v>
      </c>
      <c r="B5449" t="s">
        <v>386</v>
      </c>
      <c r="C5449" t="s">
        <v>1146</v>
      </c>
      <c r="D5449" t="s">
        <v>12483</v>
      </c>
      <c r="E5449" t="s">
        <v>90</v>
      </c>
      <c r="F5449" t="s">
        <v>12</v>
      </c>
      <c r="G5449" t="s">
        <v>1300</v>
      </c>
      <c r="H5449" t="s">
        <v>1349</v>
      </c>
      <c r="I5449" t="s">
        <v>1349</v>
      </c>
      <c r="J5449" t="s">
        <v>6089</v>
      </c>
      <c r="K5449" t="s">
        <v>61</v>
      </c>
      <c r="L5449" t="s">
        <v>4164</v>
      </c>
      <c r="M5449">
        <v>809054</v>
      </c>
      <c r="N5449" t="s">
        <v>75</v>
      </c>
      <c r="O5449" t="s">
        <v>425</v>
      </c>
      <c r="P5449" t="s">
        <v>425</v>
      </c>
    </row>
    <row r="5450" spans="1:16" x14ac:dyDescent="0.25">
      <c r="A5450">
        <v>813336</v>
      </c>
      <c r="B5450" t="s">
        <v>4290</v>
      </c>
      <c r="C5450" t="s">
        <v>9525</v>
      </c>
      <c r="D5450" t="s">
        <v>12484</v>
      </c>
      <c r="E5450" t="s">
        <v>90</v>
      </c>
      <c r="F5450" t="s">
        <v>12</v>
      </c>
      <c r="G5450" t="s">
        <v>1300</v>
      </c>
      <c r="H5450" t="s">
        <v>1349</v>
      </c>
      <c r="I5450" t="s">
        <v>1349</v>
      </c>
      <c r="J5450" t="s">
        <v>9675</v>
      </c>
      <c r="K5450" t="s">
        <v>100</v>
      </c>
      <c r="N5450" t="s">
        <v>5517</v>
      </c>
      <c r="O5450" t="s">
        <v>425</v>
      </c>
      <c r="P5450" t="s">
        <v>425</v>
      </c>
    </row>
    <row r="5451" spans="1:16" x14ac:dyDescent="0.25">
      <c r="A5451">
        <v>813337</v>
      </c>
      <c r="B5451" t="s">
        <v>12485</v>
      </c>
      <c r="C5451" t="s">
        <v>6578</v>
      </c>
      <c r="D5451" t="s">
        <v>12486</v>
      </c>
      <c r="E5451" t="s">
        <v>11</v>
      </c>
      <c r="F5451" t="s">
        <v>12</v>
      </c>
      <c r="G5451" t="s">
        <v>1300</v>
      </c>
      <c r="H5451" t="s">
        <v>1349</v>
      </c>
      <c r="I5451" t="s">
        <v>1349</v>
      </c>
      <c r="J5451" t="s">
        <v>3663</v>
      </c>
      <c r="K5451" t="s">
        <v>61</v>
      </c>
      <c r="L5451" t="s">
        <v>9815</v>
      </c>
      <c r="M5451">
        <v>810045</v>
      </c>
      <c r="N5451" t="s">
        <v>3657</v>
      </c>
      <c r="O5451" t="s">
        <v>425</v>
      </c>
      <c r="P5451" t="s">
        <v>425</v>
      </c>
    </row>
    <row r="5452" spans="1:16" x14ac:dyDescent="0.25">
      <c r="A5452">
        <v>813338</v>
      </c>
      <c r="B5452" t="s">
        <v>12488</v>
      </c>
      <c r="C5452" t="s">
        <v>708</v>
      </c>
      <c r="D5452" t="s">
        <v>12487</v>
      </c>
      <c r="E5452" t="s">
        <v>11</v>
      </c>
      <c r="F5452" t="s">
        <v>12</v>
      </c>
      <c r="G5452" t="s">
        <v>1300</v>
      </c>
      <c r="H5452" t="s">
        <v>1349</v>
      </c>
      <c r="I5452" t="s">
        <v>1349</v>
      </c>
      <c r="J5452" t="s">
        <v>3663</v>
      </c>
      <c r="K5452" t="s">
        <v>61</v>
      </c>
      <c r="L5452" t="s">
        <v>8568</v>
      </c>
      <c r="M5452">
        <v>808730</v>
      </c>
      <c r="N5452" t="s">
        <v>2713</v>
      </c>
      <c r="O5452" t="s">
        <v>425</v>
      </c>
      <c r="P5452" t="s">
        <v>425</v>
      </c>
    </row>
    <row r="5453" spans="1:16" x14ac:dyDescent="0.25">
      <c r="A5453">
        <v>813339</v>
      </c>
      <c r="B5453" t="s">
        <v>1542</v>
      </c>
      <c r="C5453" t="s">
        <v>1475</v>
      </c>
      <c r="D5453" t="s">
        <v>12489</v>
      </c>
      <c r="E5453" t="s">
        <v>90</v>
      </c>
      <c r="F5453" t="s">
        <v>12</v>
      </c>
      <c r="G5453" t="s">
        <v>1300</v>
      </c>
      <c r="H5453" t="s">
        <v>1349</v>
      </c>
      <c r="I5453" t="s">
        <v>1349</v>
      </c>
      <c r="J5453" t="s">
        <v>1381</v>
      </c>
      <c r="K5453" t="s">
        <v>73</v>
      </c>
      <c r="L5453" t="s">
        <v>4336</v>
      </c>
      <c r="M5453">
        <v>803987</v>
      </c>
      <c r="N5453" t="s">
        <v>4185</v>
      </c>
      <c r="O5453" t="s">
        <v>425</v>
      </c>
      <c r="P5453" t="s">
        <v>425</v>
      </c>
    </row>
    <row r="5454" spans="1:16" x14ac:dyDescent="0.25">
      <c r="A5454">
        <v>813340</v>
      </c>
      <c r="B5454" t="s">
        <v>12490</v>
      </c>
      <c r="C5454" t="s">
        <v>9410</v>
      </c>
      <c r="D5454" t="s">
        <v>12491</v>
      </c>
      <c r="E5454" t="s">
        <v>11</v>
      </c>
      <c r="F5454" t="s">
        <v>12</v>
      </c>
      <c r="G5454" t="s">
        <v>1300</v>
      </c>
      <c r="H5454" t="s">
        <v>1349</v>
      </c>
      <c r="I5454" t="s">
        <v>1349</v>
      </c>
      <c r="J5454" t="s">
        <v>4011</v>
      </c>
      <c r="K5454" t="s">
        <v>61</v>
      </c>
      <c r="L5454" t="s">
        <v>4338</v>
      </c>
      <c r="M5454">
        <v>803988</v>
      </c>
      <c r="N5454" t="s">
        <v>3775</v>
      </c>
      <c r="O5454" t="s">
        <v>425</v>
      </c>
      <c r="P5454" t="s">
        <v>425</v>
      </c>
    </row>
    <row r="5455" spans="1:16" x14ac:dyDescent="0.25">
      <c r="A5455">
        <v>813341</v>
      </c>
      <c r="B5455" t="s">
        <v>12492</v>
      </c>
      <c r="C5455" t="s">
        <v>1884</v>
      </c>
      <c r="D5455" t="s">
        <v>12493</v>
      </c>
      <c r="E5455" t="s">
        <v>11</v>
      </c>
      <c r="F5455" t="s">
        <v>12</v>
      </c>
      <c r="G5455" t="s">
        <v>1300</v>
      </c>
      <c r="H5455" t="s">
        <v>1349</v>
      </c>
      <c r="I5455" t="s">
        <v>1349</v>
      </c>
      <c r="J5455" t="s">
        <v>526</v>
      </c>
      <c r="K5455" t="s">
        <v>61</v>
      </c>
      <c r="L5455" t="s">
        <v>2415</v>
      </c>
      <c r="M5455">
        <v>807207</v>
      </c>
      <c r="N5455" t="s">
        <v>2713</v>
      </c>
      <c r="O5455" t="s">
        <v>425</v>
      </c>
      <c r="P5455" t="s">
        <v>425</v>
      </c>
    </row>
    <row r="5456" spans="1:16" x14ac:dyDescent="0.25">
      <c r="A5456">
        <v>813344</v>
      </c>
      <c r="B5456" t="s">
        <v>12494</v>
      </c>
      <c r="C5456" t="s">
        <v>12495</v>
      </c>
      <c r="D5456" t="s">
        <v>12496</v>
      </c>
      <c r="E5456" t="s">
        <v>90</v>
      </c>
      <c r="F5456" t="s">
        <v>12</v>
      </c>
      <c r="G5456" t="s">
        <v>1300</v>
      </c>
      <c r="H5456" t="s">
        <v>1349</v>
      </c>
      <c r="I5456" t="s">
        <v>1349</v>
      </c>
      <c r="J5456" t="s">
        <v>6335</v>
      </c>
      <c r="K5456" t="s">
        <v>61</v>
      </c>
      <c r="L5456" t="s">
        <v>7972</v>
      </c>
      <c r="M5456">
        <v>808186</v>
      </c>
      <c r="N5456" t="s">
        <v>7974</v>
      </c>
      <c r="O5456" t="s">
        <v>425</v>
      </c>
      <c r="P5456" t="s">
        <v>425</v>
      </c>
    </row>
    <row r="5457" spans="1:16" x14ac:dyDescent="0.25">
      <c r="A5457">
        <v>813345</v>
      </c>
      <c r="B5457" t="s">
        <v>5155</v>
      </c>
      <c r="C5457" t="s">
        <v>6244</v>
      </c>
      <c r="D5457" t="s">
        <v>12497</v>
      </c>
      <c r="E5457" t="s">
        <v>11</v>
      </c>
      <c r="F5457" t="s">
        <v>12</v>
      </c>
      <c r="G5457" t="s">
        <v>1300</v>
      </c>
      <c r="H5457" t="s">
        <v>1349</v>
      </c>
      <c r="I5457" t="s">
        <v>1349</v>
      </c>
      <c r="J5457" t="s">
        <v>162</v>
      </c>
      <c r="K5457" t="s">
        <v>61</v>
      </c>
      <c r="L5457" t="s">
        <v>7935</v>
      </c>
      <c r="M5457">
        <v>808798</v>
      </c>
      <c r="N5457" t="s">
        <v>7855</v>
      </c>
      <c r="O5457" t="s">
        <v>425</v>
      </c>
      <c r="P5457" t="s">
        <v>425</v>
      </c>
    </row>
    <row r="5458" spans="1:16" x14ac:dyDescent="0.25">
      <c r="A5458">
        <v>813346</v>
      </c>
      <c r="B5458" t="s">
        <v>10311</v>
      </c>
      <c r="C5458" t="s">
        <v>1146</v>
      </c>
      <c r="D5458" t="s">
        <v>12498</v>
      </c>
      <c r="E5458" t="s">
        <v>90</v>
      </c>
      <c r="F5458" t="s">
        <v>174</v>
      </c>
      <c r="G5458" t="s">
        <v>441</v>
      </c>
      <c r="H5458" t="s">
        <v>442</v>
      </c>
      <c r="I5458" t="s">
        <v>443</v>
      </c>
      <c r="J5458" t="s">
        <v>7593</v>
      </c>
      <c r="K5458" t="s">
        <v>61</v>
      </c>
      <c r="L5458" t="s">
        <v>12364</v>
      </c>
      <c r="M5458" t="s">
        <v>12365</v>
      </c>
      <c r="N5458" t="s">
        <v>12366</v>
      </c>
      <c r="O5458" t="s">
        <v>425</v>
      </c>
      <c r="P5458" t="s">
        <v>425</v>
      </c>
    </row>
    <row r="5459" spans="1:16" x14ac:dyDescent="0.25">
      <c r="A5459">
        <v>813347</v>
      </c>
      <c r="B5459" t="s">
        <v>2481</v>
      </c>
      <c r="C5459" t="s">
        <v>4478</v>
      </c>
      <c r="D5459" t="s">
        <v>12499</v>
      </c>
      <c r="E5459" t="s">
        <v>11</v>
      </c>
      <c r="F5459" t="s">
        <v>12</v>
      </c>
      <c r="G5459" t="s">
        <v>1300</v>
      </c>
      <c r="H5459" t="s">
        <v>1301</v>
      </c>
      <c r="I5459" t="s">
        <v>1301</v>
      </c>
      <c r="J5459" t="s">
        <v>12500</v>
      </c>
      <c r="K5459" t="s">
        <v>61</v>
      </c>
      <c r="L5459" t="s">
        <v>7940</v>
      </c>
      <c r="M5459" t="s">
        <v>9269</v>
      </c>
      <c r="N5459" t="s">
        <v>9270</v>
      </c>
      <c r="O5459" t="s">
        <v>425</v>
      </c>
      <c r="P5459" t="s">
        <v>425</v>
      </c>
    </row>
    <row r="5460" spans="1:16" x14ac:dyDescent="0.25">
      <c r="A5460">
        <v>813348</v>
      </c>
      <c r="B5460" t="s">
        <v>12501</v>
      </c>
      <c r="C5460" t="s">
        <v>140</v>
      </c>
      <c r="D5460" t="s">
        <v>12502</v>
      </c>
      <c r="E5460" t="s">
        <v>11</v>
      </c>
      <c r="F5460" t="s">
        <v>12</v>
      </c>
      <c r="G5460" t="s">
        <v>13</v>
      </c>
      <c r="H5460" t="s">
        <v>91</v>
      </c>
      <c r="I5460" t="s">
        <v>91</v>
      </c>
      <c r="J5460" t="s">
        <v>112</v>
      </c>
      <c r="K5460" t="s">
        <v>73</v>
      </c>
      <c r="L5460" t="s">
        <v>883</v>
      </c>
      <c r="M5460">
        <v>41931</v>
      </c>
      <c r="N5460" t="s">
        <v>138</v>
      </c>
      <c r="O5460" t="s">
        <v>425</v>
      </c>
      <c r="P5460" t="s">
        <v>425</v>
      </c>
    </row>
    <row r="5461" spans="1:16" x14ac:dyDescent="0.25">
      <c r="A5461">
        <v>813350</v>
      </c>
      <c r="B5461" t="s">
        <v>386</v>
      </c>
      <c r="C5461" t="s">
        <v>427</v>
      </c>
      <c r="D5461" t="s">
        <v>2208</v>
      </c>
      <c r="E5461" t="s">
        <v>11</v>
      </c>
      <c r="F5461" t="s">
        <v>12</v>
      </c>
      <c r="G5461" t="s">
        <v>35</v>
      </c>
      <c r="H5461" t="s">
        <v>183</v>
      </c>
      <c r="I5461" t="s">
        <v>183</v>
      </c>
      <c r="J5461" t="s">
        <v>184</v>
      </c>
      <c r="K5461" t="s">
        <v>73</v>
      </c>
      <c r="L5461" t="s">
        <v>185</v>
      </c>
      <c r="M5461">
        <v>4473</v>
      </c>
      <c r="N5461" t="s">
        <v>11585</v>
      </c>
      <c r="O5461" t="s">
        <v>425</v>
      </c>
      <c r="P5461" t="s">
        <v>425</v>
      </c>
    </row>
    <row r="5462" spans="1:16" x14ac:dyDescent="0.25">
      <c r="A5462">
        <v>813351</v>
      </c>
      <c r="B5462" t="s">
        <v>10439</v>
      </c>
      <c r="C5462" t="s">
        <v>12503</v>
      </c>
      <c r="D5462" t="s">
        <v>12504</v>
      </c>
      <c r="E5462" t="s">
        <v>11</v>
      </c>
      <c r="F5462" t="s">
        <v>12</v>
      </c>
      <c r="G5462" t="s">
        <v>13</v>
      </c>
      <c r="H5462" t="s">
        <v>59</v>
      </c>
      <c r="I5462" t="s">
        <v>59</v>
      </c>
      <c r="J5462" t="s">
        <v>118</v>
      </c>
      <c r="K5462" t="s">
        <v>17</v>
      </c>
      <c r="L5462" t="s">
        <v>1579</v>
      </c>
      <c r="M5462" t="s">
        <v>1580</v>
      </c>
      <c r="N5462" t="s">
        <v>63</v>
      </c>
      <c r="O5462" t="s">
        <v>425</v>
      </c>
      <c r="P5462" t="s">
        <v>425</v>
      </c>
    </row>
    <row r="5463" spans="1:16" x14ac:dyDescent="0.25">
      <c r="A5463">
        <v>813352</v>
      </c>
      <c r="B5463" t="s">
        <v>1403</v>
      </c>
      <c r="C5463" t="s">
        <v>1241</v>
      </c>
      <c r="D5463" t="s">
        <v>12505</v>
      </c>
      <c r="E5463" t="s">
        <v>90</v>
      </c>
      <c r="F5463" t="s">
        <v>12</v>
      </c>
      <c r="G5463" t="s">
        <v>35</v>
      </c>
      <c r="H5463" t="s">
        <v>1483</v>
      </c>
      <c r="I5463" t="s">
        <v>10205</v>
      </c>
      <c r="J5463" t="s">
        <v>1077</v>
      </c>
      <c r="K5463" t="s">
        <v>93</v>
      </c>
      <c r="L5463" t="s">
        <v>10314</v>
      </c>
      <c r="M5463">
        <v>810633</v>
      </c>
      <c r="N5463" t="s">
        <v>10270</v>
      </c>
      <c r="O5463" t="s">
        <v>425</v>
      </c>
      <c r="P5463" t="s">
        <v>425</v>
      </c>
    </row>
    <row r="5464" spans="1:16" x14ac:dyDescent="0.25">
      <c r="A5464">
        <v>813353</v>
      </c>
      <c r="B5464" t="s">
        <v>12506</v>
      </c>
      <c r="C5464" t="s">
        <v>12507</v>
      </c>
      <c r="D5464" t="s">
        <v>12508</v>
      </c>
      <c r="E5464" t="s">
        <v>11</v>
      </c>
      <c r="F5464" t="s">
        <v>174</v>
      </c>
      <c r="G5464" t="s">
        <v>373</v>
      </c>
      <c r="H5464" t="s">
        <v>815</v>
      </c>
      <c r="I5464" t="s">
        <v>815</v>
      </c>
      <c r="J5464" t="s">
        <v>1742</v>
      </c>
      <c r="K5464" t="s">
        <v>61</v>
      </c>
      <c r="L5464" t="s">
        <v>5770</v>
      </c>
      <c r="M5464">
        <v>808672</v>
      </c>
      <c r="N5464" t="s">
        <v>29</v>
      </c>
      <c r="O5464" t="s">
        <v>425</v>
      </c>
      <c r="P5464" t="s">
        <v>425</v>
      </c>
    </row>
    <row r="5465" spans="1:16" x14ac:dyDescent="0.25">
      <c r="A5465">
        <v>813354</v>
      </c>
      <c r="B5465" t="s">
        <v>11804</v>
      </c>
      <c r="C5465" t="s">
        <v>2508</v>
      </c>
      <c r="D5465" t="s">
        <v>12509</v>
      </c>
      <c r="E5465" t="s">
        <v>90</v>
      </c>
      <c r="F5465" t="s">
        <v>174</v>
      </c>
      <c r="G5465" t="s">
        <v>175</v>
      </c>
      <c r="H5465" t="s">
        <v>318</v>
      </c>
      <c r="I5465" t="s">
        <v>319</v>
      </c>
      <c r="J5465" t="s">
        <v>5395</v>
      </c>
      <c r="K5465" t="s">
        <v>93</v>
      </c>
      <c r="L5465" t="s">
        <v>11314</v>
      </c>
      <c r="M5465">
        <v>811348</v>
      </c>
      <c r="N5465" t="s">
        <v>276</v>
      </c>
      <c r="O5465" t="s">
        <v>425</v>
      </c>
      <c r="P5465" t="s">
        <v>425</v>
      </c>
    </row>
    <row r="5466" spans="1:16" x14ac:dyDescent="0.25">
      <c r="A5466">
        <v>813355</v>
      </c>
      <c r="B5466" t="s">
        <v>3119</v>
      </c>
      <c r="C5466" t="s">
        <v>12510</v>
      </c>
      <c r="D5466" t="s">
        <v>12511</v>
      </c>
      <c r="E5466" t="s">
        <v>90</v>
      </c>
      <c r="F5466" t="s">
        <v>12</v>
      </c>
      <c r="G5466" t="s">
        <v>13</v>
      </c>
      <c r="H5466" t="s">
        <v>341</v>
      </c>
      <c r="I5466" t="s">
        <v>341</v>
      </c>
      <c r="J5466" t="s">
        <v>3188</v>
      </c>
      <c r="K5466" t="s">
        <v>93</v>
      </c>
      <c r="L5466" t="s">
        <v>1278</v>
      </c>
      <c r="M5466">
        <v>24858</v>
      </c>
      <c r="N5466" t="s">
        <v>583</v>
      </c>
      <c r="O5466" t="s">
        <v>425</v>
      </c>
      <c r="P5466" t="s">
        <v>425</v>
      </c>
    </row>
    <row r="5467" spans="1:16" x14ac:dyDescent="0.25">
      <c r="A5467">
        <v>813360</v>
      </c>
      <c r="B5467" t="s">
        <v>12512</v>
      </c>
      <c r="C5467" t="s">
        <v>1449</v>
      </c>
      <c r="D5467" t="s">
        <v>12513</v>
      </c>
      <c r="E5467" t="s">
        <v>90</v>
      </c>
      <c r="F5467" t="s">
        <v>12</v>
      </c>
      <c r="G5467" t="s">
        <v>13</v>
      </c>
      <c r="H5467" t="s">
        <v>229</v>
      </c>
      <c r="I5467" t="s">
        <v>229</v>
      </c>
      <c r="J5467" t="s">
        <v>3522</v>
      </c>
      <c r="K5467" t="s">
        <v>61</v>
      </c>
      <c r="L5467" t="s">
        <v>1046</v>
      </c>
      <c r="M5467" t="s">
        <v>1047</v>
      </c>
      <c r="N5467" t="s">
        <v>2062</v>
      </c>
      <c r="O5467" t="s">
        <v>425</v>
      </c>
      <c r="P5467" t="s">
        <v>425</v>
      </c>
    </row>
    <row r="5468" spans="1:16" x14ac:dyDescent="0.25">
      <c r="A5468">
        <v>813361</v>
      </c>
      <c r="B5468" t="s">
        <v>2843</v>
      </c>
      <c r="C5468" t="s">
        <v>12514</v>
      </c>
      <c r="D5468" t="s">
        <v>12515</v>
      </c>
      <c r="E5468" t="s">
        <v>90</v>
      </c>
      <c r="F5468" t="s">
        <v>12</v>
      </c>
      <c r="G5468" t="s">
        <v>13</v>
      </c>
      <c r="H5468" t="s">
        <v>91</v>
      </c>
      <c r="I5468" t="s">
        <v>91</v>
      </c>
      <c r="J5468" t="s">
        <v>1422</v>
      </c>
      <c r="K5468" t="s">
        <v>73</v>
      </c>
      <c r="L5468" t="s">
        <v>1317</v>
      </c>
      <c r="M5468" t="s">
        <v>1318</v>
      </c>
      <c r="N5468" t="s">
        <v>315</v>
      </c>
      <c r="O5468" t="s">
        <v>425</v>
      </c>
      <c r="P5468" t="s">
        <v>425</v>
      </c>
    </row>
    <row r="5469" spans="1:16" x14ac:dyDescent="0.25">
      <c r="A5469">
        <v>813364</v>
      </c>
      <c r="B5469" t="s">
        <v>5171</v>
      </c>
      <c r="C5469" t="s">
        <v>708</v>
      </c>
      <c r="D5469" t="s">
        <v>12516</v>
      </c>
      <c r="E5469" t="s">
        <v>11</v>
      </c>
      <c r="F5469" t="s">
        <v>12</v>
      </c>
      <c r="G5469" t="s">
        <v>1300</v>
      </c>
      <c r="H5469" t="s">
        <v>1349</v>
      </c>
      <c r="I5469" t="s">
        <v>1349</v>
      </c>
      <c r="J5469" t="s">
        <v>72</v>
      </c>
      <c r="K5469" t="s">
        <v>100</v>
      </c>
      <c r="L5469" t="s">
        <v>4524</v>
      </c>
      <c r="M5469">
        <v>804146</v>
      </c>
      <c r="N5469" t="s">
        <v>3775</v>
      </c>
      <c r="O5469" t="s">
        <v>425</v>
      </c>
      <c r="P5469" t="s">
        <v>425</v>
      </c>
    </row>
    <row r="5470" spans="1:16" x14ac:dyDescent="0.25">
      <c r="A5470">
        <v>813365</v>
      </c>
      <c r="B5470" t="s">
        <v>12517</v>
      </c>
      <c r="C5470" t="s">
        <v>4371</v>
      </c>
      <c r="D5470" t="s">
        <v>12518</v>
      </c>
      <c r="E5470" t="s">
        <v>90</v>
      </c>
      <c r="F5470" t="s">
        <v>12</v>
      </c>
      <c r="G5470" t="s">
        <v>1300</v>
      </c>
      <c r="H5470" t="s">
        <v>1349</v>
      </c>
      <c r="I5470" t="s">
        <v>1349</v>
      </c>
      <c r="J5470" t="s">
        <v>6089</v>
      </c>
      <c r="K5470" t="s">
        <v>61</v>
      </c>
      <c r="L5470" t="s">
        <v>3824</v>
      </c>
      <c r="M5470">
        <v>808643</v>
      </c>
      <c r="N5470" t="s">
        <v>3787</v>
      </c>
      <c r="O5470" t="s">
        <v>425</v>
      </c>
      <c r="P5470" t="s">
        <v>425</v>
      </c>
    </row>
    <row r="5471" spans="1:16" x14ac:dyDescent="0.25">
      <c r="A5471">
        <v>813366</v>
      </c>
      <c r="B5471" t="s">
        <v>12519</v>
      </c>
      <c r="C5471" t="s">
        <v>140</v>
      </c>
      <c r="D5471" t="s">
        <v>12520</v>
      </c>
      <c r="E5471" t="s">
        <v>11</v>
      </c>
      <c r="F5471" t="s">
        <v>12</v>
      </c>
      <c r="G5471" t="s">
        <v>1300</v>
      </c>
      <c r="H5471" t="s">
        <v>1349</v>
      </c>
      <c r="I5471" t="s">
        <v>1349</v>
      </c>
      <c r="J5471" t="s">
        <v>455</v>
      </c>
      <c r="K5471" t="s">
        <v>73</v>
      </c>
      <c r="L5471" t="s">
        <v>4334</v>
      </c>
      <c r="M5471">
        <v>803983</v>
      </c>
      <c r="N5471" t="s">
        <v>4185</v>
      </c>
      <c r="O5471" t="s">
        <v>425</v>
      </c>
      <c r="P5471" t="s">
        <v>425</v>
      </c>
    </row>
    <row r="5472" spans="1:16" x14ac:dyDescent="0.25">
      <c r="A5472">
        <v>813368</v>
      </c>
      <c r="B5472" t="s">
        <v>12521</v>
      </c>
      <c r="C5472" t="s">
        <v>12522</v>
      </c>
      <c r="D5472" t="s">
        <v>12523</v>
      </c>
      <c r="E5472" t="s">
        <v>11</v>
      </c>
      <c r="F5472" t="s">
        <v>12</v>
      </c>
      <c r="G5472" t="s">
        <v>1300</v>
      </c>
      <c r="H5472" t="s">
        <v>1349</v>
      </c>
      <c r="I5472" t="s">
        <v>1349</v>
      </c>
      <c r="J5472" t="s">
        <v>6089</v>
      </c>
      <c r="K5472" t="s">
        <v>61</v>
      </c>
      <c r="L5472" t="s">
        <v>5778</v>
      </c>
      <c r="M5472">
        <v>805651</v>
      </c>
      <c r="N5472" t="s">
        <v>2713</v>
      </c>
      <c r="O5472" t="s">
        <v>425</v>
      </c>
      <c r="P5472" t="s">
        <v>425</v>
      </c>
    </row>
    <row r="5473" spans="1:16" x14ac:dyDescent="0.25">
      <c r="A5473">
        <v>813369</v>
      </c>
      <c r="B5473" t="s">
        <v>12524</v>
      </c>
      <c r="C5473" t="s">
        <v>708</v>
      </c>
      <c r="D5473" t="s">
        <v>12525</v>
      </c>
      <c r="E5473" t="s">
        <v>11</v>
      </c>
      <c r="F5473" t="s">
        <v>12</v>
      </c>
      <c r="G5473" t="s">
        <v>1300</v>
      </c>
      <c r="H5473" t="s">
        <v>1349</v>
      </c>
      <c r="I5473" t="s">
        <v>1349</v>
      </c>
      <c r="J5473" t="s">
        <v>3757</v>
      </c>
      <c r="K5473" t="s">
        <v>933</v>
      </c>
      <c r="L5473" t="s">
        <v>7937</v>
      </c>
      <c r="M5473">
        <v>808051</v>
      </c>
      <c r="N5473" t="s">
        <v>7859</v>
      </c>
      <c r="O5473" t="s">
        <v>425</v>
      </c>
      <c r="P5473" t="s">
        <v>425</v>
      </c>
    </row>
    <row r="5474" spans="1:16" x14ac:dyDescent="0.25">
      <c r="A5474">
        <v>813371</v>
      </c>
      <c r="B5474" t="s">
        <v>12526</v>
      </c>
      <c r="C5474" t="s">
        <v>1758</v>
      </c>
      <c r="D5474" t="s">
        <v>12527</v>
      </c>
      <c r="E5474" t="s">
        <v>11</v>
      </c>
      <c r="F5474" t="s">
        <v>12</v>
      </c>
      <c r="G5474" t="s">
        <v>13</v>
      </c>
      <c r="H5474" t="s">
        <v>91</v>
      </c>
      <c r="I5474" t="s">
        <v>91</v>
      </c>
      <c r="J5474" t="s">
        <v>3283</v>
      </c>
      <c r="K5474" t="s">
        <v>933</v>
      </c>
      <c r="L5474" t="s">
        <v>1826</v>
      </c>
      <c r="M5474">
        <v>808407</v>
      </c>
      <c r="N5474" t="s">
        <v>1451</v>
      </c>
      <c r="O5474" t="s">
        <v>425</v>
      </c>
      <c r="P5474" t="s">
        <v>425</v>
      </c>
    </row>
    <row r="5475" spans="1:16" x14ac:dyDescent="0.25">
      <c r="A5475">
        <v>813374</v>
      </c>
      <c r="B5475" t="s">
        <v>196</v>
      </c>
      <c r="C5475" t="s">
        <v>254</v>
      </c>
      <c r="D5475" t="s">
        <v>12528</v>
      </c>
      <c r="E5475" t="s">
        <v>11</v>
      </c>
      <c r="F5475" t="s">
        <v>12</v>
      </c>
      <c r="G5475" t="s">
        <v>35</v>
      </c>
      <c r="H5475" t="s">
        <v>36</v>
      </c>
      <c r="I5475" t="s">
        <v>37</v>
      </c>
      <c r="J5475" t="s">
        <v>10073</v>
      </c>
      <c r="K5475" t="s">
        <v>100</v>
      </c>
      <c r="L5475" t="s">
        <v>1407</v>
      </c>
      <c r="M5475" t="s">
        <v>1408</v>
      </c>
      <c r="N5475" t="s">
        <v>360</v>
      </c>
      <c r="O5475" t="s">
        <v>425</v>
      </c>
      <c r="P5475" t="s">
        <v>425</v>
      </c>
    </row>
    <row r="5476" spans="1:16" x14ac:dyDescent="0.25">
      <c r="A5476">
        <v>813375</v>
      </c>
      <c r="B5476" t="s">
        <v>9046</v>
      </c>
      <c r="C5476" t="s">
        <v>6901</v>
      </c>
      <c r="D5476" t="s">
        <v>12529</v>
      </c>
      <c r="E5476" t="s">
        <v>11</v>
      </c>
      <c r="F5476" t="s">
        <v>12</v>
      </c>
      <c r="G5476" t="s">
        <v>35</v>
      </c>
      <c r="H5476" t="s">
        <v>36</v>
      </c>
      <c r="I5476" t="s">
        <v>37</v>
      </c>
      <c r="J5476" t="s">
        <v>16</v>
      </c>
      <c r="K5476" t="s">
        <v>17</v>
      </c>
      <c r="L5476" t="s">
        <v>151</v>
      </c>
      <c r="M5476" t="s">
        <v>152</v>
      </c>
      <c r="N5476" t="s">
        <v>12530</v>
      </c>
      <c r="O5476" t="s">
        <v>425</v>
      </c>
      <c r="P5476" t="s">
        <v>425</v>
      </c>
    </row>
    <row r="5477" spans="1:16" x14ac:dyDescent="0.25">
      <c r="A5477">
        <v>813376</v>
      </c>
      <c r="B5477" t="s">
        <v>12420</v>
      </c>
      <c r="C5477" t="s">
        <v>708</v>
      </c>
      <c r="D5477" t="s">
        <v>12531</v>
      </c>
      <c r="E5477" t="s">
        <v>11</v>
      </c>
      <c r="F5477" t="s">
        <v>189</v>
      </c>
      <c r="G5477" t="s">
        <v>190</v>
      </c>
      <c r="H5477" t="s">
        <v>190</v>
      </c>
      <c r="I5477" t="s">
        <v>198</v>
      </c>
      <c r="J5477" t="s">
        <v>3334</v>
      </c>
      <c r="K5477" t="s">
        <v>17</v>
      </c>
      <c r="L5477" t="s">
        <v>3335</v>
      </c>
      <c r="M5477" t="s">
        <v>3336</v>
      </c>
      <c r="N5477" t="s">
        <v>3052</v>
      </c>
      <c r="O5477" t="s">
        <v>425</v>
      </c>
      <c r="P5477" t="s">
        <v>425</v>
      </c>
    </row>
    <row r="5478" spans="1:16" x14ac:dyDescent="0.25">
      <c r="A5478">
        <v>813378</v>
      </c>
      <c r="B5478" t="s">
        <v>81</v>
      </c>
      <c r="C5478" t="s">
        <v>9643</v>
      </c>
      <c r="D5478" t="s">
        <v>12532</v>
      </c>
      <c r="E5478" t="s">
        <v>90</v>
      </c>
      <c r="F5478" t="s">
        <v>12</v>
      </c>
      <c r="G5478" t="s">
        <v>13</v>
      </c>
      <c r="H5478" t="s">
        <v>432</v>
      </c>
      <c r="I5478" t="s">
        <v>432</v>
      </c>
      <c r="J5478" t="s">
        <v>92</v>
      </c>
      <c r="K5478" t="s">
        <v>93</v>
      </c>
      <c r="L5478" t="s">
        <v>1767</v>
      </c>
      <c r="M5478">
        <v>41679</v>
      </c>
      <c r="N5478" t="s">
        <v>12533</v>
      </c>
      <c r="O5478" t="s">
        <v>425</v>
      </c>
      <c r="P5478" t="s">
        <v>425</v>
      </c>
    </row>
    <row r="5479" spans="1:16" x14ac:dyDescent="0.25">
      <c r="A5479">
        <v>813383</v>
      </c>
      <c r="B5479" t="s">
        <v>1947</v>
      </c>
      <c r="C5479" t="s">
        <v>82</v>
      </c>
      <c r="D5479" t="s">
        <v>12534</v>
      </c>
      <c r="E5479" t="s">
        <v>11</v>
      </c>
      <c r="F5479" t="s">
        <v>174</v>
      </c>
      <c r="G5479" t="s">
        <v>441</v>
      </c>
      <c r="H5479" t="s">
        <v>781</v>
      </c>
      <c r="I5479" t="s">
        <v>12468</v>
      </c>
      <c r="J5479" t="s">
        <v>99</v>
      </c>
      <c r="K5479" t="s">
        <v>73</v>
      </c>
      <c r="L5479" t="s">
        <v>8363</v>
      </c>
      <c r="M5479">
        <v>808490</v>
      </c>
      <c r="N5479" t="s">
        <v>5223</v>
      </c>
      <c r="O5479" t="s">
        <v>425</v>
      </c>
      <c r="P5479" t="s">
        <v>425</v>
      </c>
    </row>
    <row r="5480" spans="1:16" x14ac:dyDescent="0.25">
      <c r="A5480">
        <v>813384</v>
      </c>
      <c r="B5480" t="s">
        <v>12535</v>
      </c>
      <c r="C5480" t="s">
        <v>2170</v>
      </c>
      <c r="D5480" t="s">
        <v>12536</v>
      </c>
      <c r="E5480" t="s">
        <v>90</v>
      </c>
      <c r="F5480" t="s">
        <v>12</v>
      </c>
      <c r="G5480" t="s">
        <v>13</v>
      </c>
      <c r="H5480" t="s">
        <v>257</v>
      </c>
      <c r="I5480" t="s">
        <v>412</v>
      </c>
      <c r="J5480" t="s">
        <v>118</v>
      </c>
      <c r="K5480" t="s">
        <v>17</v>
      </c>
      <c r="L5480" t="s">
        <v>1395</v>
      </c>
      <c r="M5480">
        <v>26416</v>
      </c>
      <c r="N5480" t="s">
        <v>415</v>
      </c>
      <c r="O5480" t="s">
        <v>425</v>
      </c>
      <c r="P5480" t="s">
        <v>425</v>
      </c>
    </row>
    <row r="5481" spans="1:16" x14ac:dyDescent="0.25">
      <c r="A5481">
        <v>813385</v>
      </c>
      <c r="B5481" t="s">
        <v>1947</v>
      </c>
      <c r="C5481" t="s">
        <v>97</v>
      </c>
      <c r="D5481" t="s">
        <v>12537</v>
      </c>
      <c r="E5481" t="s">
        <v>11</v>
      </c>
      <c r="F5481" t="s">
        <v>12</v>
      </c>
      <c r="G5481" t="s">
        <v>13</v>
      </c>
      <c r="H5481" t="s">
        <v>237</v>
      </c>
      <c r="I5481" t="s">
        <v>237</v>
      </c>
      <c r="J5481" t="s">
        <v>12538</v>
      </c>
      <c r="K5481" t="s">
        <v>17</v>
      </c>
      <c r="L5481" t="s">
        <v>559</v>
      </c>
      <c r="M5481">
        <v>22132</v>
      </c>
      <c r="N5481" t="s">
        <v>276</v>
      </c>
      <c r="O5481" t="s">
        <v>425</v>
      </c>
      <c r="P5481" t="s">
        <v>425</v>
      </c>
    </row>
    <row r="5482" spans="1:16" x14ac:dyDescent="0.25">
      <c r="A5482">
        <v>813386</v>
      </c>
      <c r="B5482" t="s">
        <v>12539</v>
      </c>
      <c r="C5482" t="s">
        <v>12540</v>
      </c>
      <c r="D5482" t="s">
        <v>12541</v>
      </c>
      <c r="E5482" t="s">
        <v>11</v>
      </c>
      <c r="F5482" t="s">
        <v>174</v>
      </c>
      <c r="G5482" t="s">
        <v>441</v>
      </c>
      <c r="H5482" t="s">
        <v>442</v>
      </c>
      <c r="I5482" t="e">
        <v>#VALUE!</v>
      </c>
      <c r="J5482" t="s">
        <v>1302</v>
      </c>
      <c r="K5482" t="s">
        <v>61</v>
      </c>
      <c r="L5482" t="s">
        <v>12542</v>
      </c>
      <c r="M5482" t="s">
        <v>12543</v>
      </c>
      <c r="N5482" t="s">
        <v>1503</v>
      </c>
      <c r="O5482" t="s">
        <v>425</v>
      </c>
      <c r="P5482" t="s">
        <v>425</v>
      </c>
    </row>
    <row r="5483" spans="1:16" x14ac:dyDescent="0.25">
      <c r="A5483">
        <v>813387</v>
      </c>
      <c r="B5483" t="s">
        <v>12544</v>
      </c>
      <c r="C5483" t="s">
        <v>12545</v>
      </c>
      <c r="D5483" t="s">
        <v>12546</v>
      </c>
      <c r="E5483" t="s">
        <v>90</v>
      </c>
      <c r="F5483" t="s">
        <v>12</v>
      </c>
      <c r="G5483" t="s">
        <v>13</v>
      </c>
      <c r="H5483" t="s">
        <v>341</v>
      </c>
      <c r="I5483" t="s">
        <v>341</v>
      </c>
      <c r="J5483" t="s">
        <v>92</v>
      </c>
      <c r="K5483" t="s">
        <v>93</v>
      </c>
      <c r="L5483" t="s">
        <v>1842</v>
      </c>
      <c r="M5483">
        <v>42144</v>
      </c>
      <c r="N5483" t="s">
        <v>6786</v>
      </c>
      <c r="O5483" t="s">
        <v>425</v>
      </c>
      <c r="P5483" t="s">
        <v>425</v>
      </c>
    </row>
    <row r="5484" spans="1:16" x14ac:dyDescent="0.25">
      <c r="A5484">
        <v>813388</v>
      </c>
      <c r="B5484" t="s">
        <v>12547</v>
      </c>
      <c r="C5484" t="s">
        <v>12548</v>
      </c>
      <c r="D5484" t="s">
        <v>12549</v>
      </c>
      <c r="E5484" t="s">
        <v>11</v>
      </c>
      <c r="F5484" t="s">
        <v>174</v>
      </c>
      <c r="G5484" t="s">
        <v>441</v>
      </c>
      <c r="H5484" t="s">
        <v>442</v>
      </c>
      <c r="I5484" t="s">
        <v>443</v>
      </c>
      <c r="J5484" t="s">
        <v>92</v>
      </c>
      <c r="K5484" t="s">
        <v>933</v>
      </c>
      <c r="L5484" t="s">
        <v>12364</v>
      </c>
      <c r="M5484" t="s">
        <v>12365</v>
      </c>
      <c r="N5484" t="s">
        <v>12366</v>
      </c>
      <c r="O5484" t="s">
        <v>425</v>
      </c>
      <c r="P5484" t="s">
        <v>425</v>
      </c>
    </row>
    <row r="5485" spans="1:16" x14ac:dyDescent="0.25">
      <c r="A5485">
        <v>813389</v>
      </c>
      <c r="B5485" t="s">
        <v>2261</v>
      </c>
      <c r="C5485" t="s">
        <v>12550</v>
      </c>
      <c r="D5485" t="s">
        <v>12551</v>
      </c>
      <c r="E5485" t="s">
        <v>90</v>
      </c>
      <c r="F5485" t="s">
        <v>174</v>
      </c>
      <c r="G5485" t="s">
        <v>175</v>
      </c>
      <c r="H5485" t="s">
        <v>318</v>
      </c>
      <c r="I5485" t="s">
        <v>319</v>
      </c>
      <c r="J5485" t="s">
        <v>5395</v>
      </c>
      <c r="K5485" t="s">
        <v>93</v>
      </c>
      <c r="M5485">
        <v>809883</v>
      </c>
      <c r="N5485" t="s">
        <v>276</v>
      </c>
      <c r="O5485" t="s">
        <v>425</v>
      </c>
      <c r="P5485" t="s">
        <v>425</v>
      </c>
    </row>
    <row r="5486" spans="1:16" x14ac:dyDescent="0.25">
      <c r="A5486">
        <v>813390</v>
      </c>
      <c r="B5486" t="s">
        <v>12552</v>
      </c>
      <c r="C5486" t="s">
        <v>1146</v>
      </c>
      <c r="D5486" t="s">
        <v>12553</v>
      </c>
      <c r="E5486" t="s">
        <v>90</v>
      </c>
      <c r="F5486" t="s">
        <v>174</v>
      </c>
      <c r="G5486" t="s">
        <v>523</v>
      </c>
      <c r="H5486" t="s">
        <v>524</v>
      </c>
      <c r="I5486" t="s">
        <v>525</v>
      </c>
      <c r="J5486" t="s">
        <v>1993</v>
      </c>
      <c r="K5486" t="s">
        <v>26</v>
      </c>
      <c r="L5486" t="s">
        <v>8191</v>
      </c>
      <c r="M5486" t="s">
        <v>8192</v>
      </c>
      <c r="N5486" t="s">
        <v>851</v>
      </c>
      <c r="O5486" t="s">
        <v>425</v>
      </c>
      <c r="P5486" t="s">
        <v>425</v>
      </c>
    </row>
    <row r="5487" spans="1:16" x14ac:dyDescent="0.25">
      <c r="A5487">
        <v>813391</v>
      </c>
      <c r="B5487" t="s">
        <v>8802</v>
      </c>
      <c r="C5487" t="s">
        <v>694</v>
      </c>
      <c r="D5487" t="s">
        <v>12554</v>
      </c>
      <c r="E5487" t="s">
        <v>90</v>
      </c>
      <c r="F5487" t="s">
        <v>189</v>
      </c>
      <c r="G5487" t="s">
        <v>190</v>
      </c>
      <c r="H5487" t="s">
        <v>190</v>
      </c>
      <c r="I5487" t="s">
        <v>198</v>
      </c>
      <c r="J5487" t="s">
        <v>6731</v>
      </c>
      <c r="K5487" t="s">
        <v>93</v>
      </c>
      <c r="L5487" t="s">
        <v>7260</v>
      </c>
      <c r="M5487">
        <v>807234</v>
      </c>
      <c r="N5487" t="s">
        <v>6620</v>
      </c>
      <c r="O5487" t="s">
        <v>425</v>
      </c>
      <c r="P5487" t="s">
        <v>425</v>
      </c>
    </row>
    <row r="5488" spans="1:16" x14ac:dyDescent="0.25">
      <c r="A5488">
        <v>813392</v>
      </c>
      <c r="B5488" t="s">
        <v>7991</v>
      </c>
      <c r="C5488" t="s">
        <v>379</v>
      </c>
      <c r="D5488" t="s">
        <v>12555</v>
      </c>
      <c r="E5488" t="s">
        <v>11</v>
      </c>
      <c r="F5488" t="s">
        <v>12</v>
      </c>
      <c r="G5488" t="s">
        <v>1300</v>
      </c>
      <c r="H5488" t="s">
        <v>6406</v>
      </c>
      <c r="I5488" t="s">
        <v>6406</v>
      </c>
      <c r="J5488" t="s">
        <v>292</v>
      </c>
      <c r="K5488" t="s">
        <v>17</v>
      </c>
      <c r="L5488" t="s">
        <v>1440</v>
      </c>
      <c r="M5488">
        <v>3662</v>
      </c>
      <c r="N5488" t="s">
        <v>1267</v>
      </c>
      <c r="O5488" t="s">
        <v>425</v>
      </c>
      <c r="P5488" t="s">
        <v>425</v>
      </c>
    </row>
    <row r="5489" spans="1:16" x14ac:dyDescent="0.25">
      <c r="A5489">
        <v>813393</v>
      </c>
      <c r="B5489" t="s">
        <v>12556</v>
      </c>
      <c r="C5489" t="s">
        <v>12557</v>
      </c>
      <c r="D5489" t="s">
        <v>12558</v>
      </c>
      <c r="E5489" t="s">
        <v>11</v>
      </c>
      <c r="F5489" t="s">
        <v>12</v>
      </c>
      <c r="G5489" t="s">
        <v>35</v>
      </c>
      <c r="H5489" t="s">
        <v>36</v>
      </c>
      <c r="I5489" t="s">
        <v>37</v>
      </c>
      <c r="J5489" t="s">
        <v>519</v>
      </c>
      <c r="K5489" t="s">
        <v>100</v>
      </c>
      <c r="L5489" t="s">
        <v>12076</v>
      </c>
      <c r="M5489">
        <v>813232</v>
      </c>
      <c r="N5489" t="s">
        <v>578</v>
      </c>
      <c r="O5489" t="s">
        <v>425</v>
      </c>
      <c r="P5489" t="s">
        <v>425</v>
      </c>
    </row>
    <row r="5490" spans="1:16" x14ac:dyDescent="0.25">
      <c r="A5490">
        <v>813396</v>
      </c>
      <c r="B5490" t="s">
        <v>4413</v>
      </c>
      <c r="C5490" t="s">
        <v>420</v>
      </c>
      <c r="D5490" t="s">
        <v>2158</v>
      </c>
      <c r="E5490" t="s">
        <v>11</v>
      </c>
      <c r="F5490" t="s">
        <v>174</v>
      </c>
      <c r="G5490" t="s">
        <v>175</v>
      </c>
      <c r="H5490" t="s">
        <v>318</v>
      </c>
      <c r="I5490" t="s">
        <v>319</v>
      </c>
      <c r="J5490" t="s">
        <v>12559</v>
      </c>
      <c r="K5490" t="s">
        <v>17</v>
      </c>
      <c r="L5490" t="s">
        <v>1543</v>
      </c>
      <c r="M5490">
        <v>807021</v>
      </c>
      <c r="N5490" t="s">
        <v>276</v>
      </c>
      <c r="O5490" t="s">
        <v>425</v>
      </c>
      <c r="P5490" t="s">
        <v>425</v>
      </c>
    </row>
    <row r="5491" spans="1:16" x14ac:dyDescent="0.25">
      <c r="A5491">
        <v>813399</v>
      </c>
      <c r="B5491" t="s">
        <v>5067</v>
      </c>
      <c r="C5491" t="s">
        <v>591</v>
      </c>
      <c r="D5491" t="s">
        <v>12560</v>
      </c>
      <c r="E5491" t="s">
        <v>11</v>
      </c>
      <c r="F5491" t="s">
        <v>174</v>
      </c>
      <c r="G5491" t="s">
        <v>175</v>
      </c>
      <c r="H5491" t="s">
        <v>215</v>
      </c>
      <c r="I5491" t="s">
        <v>215</v>
      </c>
      <c r="J5491" t="s">
        <v>162</v>
      </c>
      <c r="K5491" t="s">
        <v>100</v>
      </c>
      <c r="L5491" t="s">
        <v>8523</v>
      </c>
      <c r="M5491">
        <v>808688</v>
      </c>
      <c r="N5491" t="s">
        <v>1277</v>
      </c>
      <c r="O5491" t="s">
        <v>425</v>
      </c>
      <c r="P5491" t="s">
        <v>425</v>
      </c>
    </row>
    <row r="5492" spans="1:16" x14ac:dyDescent="0.25">
      <c r="A5492">
        <v>813400</v>
      </c>
      <c r="B5492" t="s">
        <v>12561</v>
      </c>
      <c r="C5492" t="s">
        <v>12562</v>
      </c>
      <c r="D5492" t="s">
        <v>12563</v>
      </c>
      <c r="E5492" t="s">
        <v>90</v>
      </c>
      <c r="F5492" t="s">
        <v>189</v>
      </c>
      <c r="G5492" t="s">
        <v>190</v>
      </c>
      <c r="H5492" t="s">
        <v>190</v>
      </c>
      <c r="I5492" t="s">
        <v>198</v>
      </c>
      <c r="J5492" t="s">
        <v>6731</v>
      </c>
      <c r="K5492" t="s">
        <v>93</v>
      </c>
      <c r="L5492" t="s">
        <v>8408</v>
      </c>
      <c r="M5492">
        <v>808556</v>
      </c>
      <c r="N5492" t="s">
        <v>6620</v>
      </c>
      <c r="O5492" t="s">
        <v>425</v>
      </c>
      <c r="P5492" t="s">
        <v>425</v>
      </c>
    </row>
    <row r="5493" spans="1:16" x14ac:dyDescent="0.25">
      <c r="A5493">
        <v>813401</v>
      </c>
      <c r="B5493" t="s">
        <v>12564</v>
      </c>
      <c r="C5493" t="s">
        <v>2321</v>
      </c>
      <c r="D5493" t="s">
        <v>12565</v>
      </c>
      <c r="E5493" t="s">
        <v>11</v>
      </c>
      <c r="F5493" t="s">
        <v>12</v>
      </c>
      <c r="G5493" t="s">
        <v>13</v>
      </c>
      <c r="H5493" t="s">
        <v>91</v>
      </c>
      <c r="I5493" t="s">
        <v>91</v>
      </c>
      <c r="J5493" t="s">
        <v>78</v>
      </c>
      <c r="K5493" t="s">
        <v>17</v>
      </c>
      <c r="L5493" t="s">
        <v>1330</v>
      </c>
      <c r="M5493">
        <v>809895</v>
      </c>
      <c r="N5493" t="s">
        <v>315</v>
      </c>
      <c r="O5493" t="s">
        <v>425</v>
      </c>
      <c r="P5493" t="s">
        <v>425</v>
      </c>
    </row>
    <row r="5494" spans="1:16" x14ac:dyDescent="0.25">
      <c r="A5494">
        <v>813402</v>
      </c>
      <c r="B5494" t="s">
        <v>12566</v>
      </c>
      <c r="C5494" t="s">
        <v>82</v>
      </c>
      <c r="D5494" t="s">
        <v>12567</v>
      </c>
      <c r="E5494" t="s">
        <v>11</v>
      </c>
      <c r="F5494" t="s">
        <v>12</v>
      </c>
      <c r="G5494" t="s">
        <v>1300</v>
      </c>
      <c r="H5494" t="s">
        <v>1301</v>
      </c>
      <c r="I5494" t="s">
        <v>1301</v>
      </c>
      <c r="J5494" t="s">
        <v>4945</v>
      </c>
      <c r="K5494" t="s">
        <v>26</v>
      </c>
      <c r="L5494" t="s">
        <v>5281</v>
      </c>
      <c r="M5494" t="s">
        <v>5282</v>
      </c>
      <c r="N5494" t="s">
        <v>12568</v>
      </c>
      <c r="O5494" t="s">
        <v>425</v>
      </c>
      <c r="P5494" t="s">
        <v>425</v>
      </c>
    </row>
    <row r="5495" spans="1:16" x14ac:dyDescent="0.25">
      <c r="A5495">
        <v>813403</v>
      </c>
      <c r="B5495" t="s">
        <v>12569</v>
      </c>
      <c r="C5495" t="s">
        <v>227</v>
      </c>
      <c r="D5495" t="s">
        <v>12570</v>
      </c>
      <c r="E5495" t="s">
        <v>11</v>
      </c>
      <c r="F5495" t="s">
        <v>174</v>
      </c>
      <c r="G5495" t="s">
        <v>373</v>
      </c>
      <c r="H5495" t="s">
        <v>374</v>
      </c>
      <c r="I5495" t="s">
        <v>374</v>
      </c>
      <c r="J5495" t="s">
        <v>1742</v>
      </c>
      <c r="K5495" t="s">
        <v>61</v>
      </c>
      <c r="L5495" t="s">
        <v>1377</v>
      </c>
      <c r="M5495">
        <v>42890</v>
      </c>
      <c r="N5495" t="s">
        <v>195</v>
      </c>
      <c r="O5495" t="s">
        <v>425</v>
      </c>
      <c r="P5495" t="s">
        <v>425</v>
      </c>
    </row>
    <row r="5496" spans="1:16" x14ac:dyDescent="0.25">
      <c r="A5496">
        <v>813404</v>
      </c>
      <c r="B5496" t="s">
        <v>12571</v>
      </c>
      <c r="C5496" t="s">
        <v>430</v>
      </c>
      <c r="D5496" t="s">
        <v>12572</v>
      </c>
      <c r="E5496" t="s">
        <v>90</v>
      </c>
      <c r="F5496" t="s">
        <v>12</v>
      </c>
      <c r="G5496" t="s">
        <v>13</v>
      </c>
      <c r="H5496" t="s">
        <v>432</v>
      </c>
      <c r="I5496" t="s">
        <v>432</v>
      </c>
      <c r="J5496" t="s">
        <v>118</v>
      </c>
      <c r="K5496" t="s">
        <v>17</v>
      </c>
      <c r="L5496" t="s">
        <v>806</v>
      </c>
      <c r="M5496" t="s">
        <v>807</v>
      </c>
      <c r="N5496" t="s">
        <v>435</v>
      </c>
      <c r="O5496" t="s">
        <v>425</v>
      </c>
      <c r="P5496" t="s">
        <v>425</v>
      </c>
    </row>
    <row r="5497" spans="1:16" x14ac:dyDescent="0.25">
      <c r="A5497">
        <v>813406</v>
      </c>
      <c r="B5497" t="s">
        <v>12573</v>
      </c>
      <c r="C5497" t="s">
        <v>12574</v>
      </c>
      <c r="D5497" t="s">
        <v>12575</v>
      </c>
      <c r="E5497" t="s">
        <v>11</v>
      </c>
      <c r="F5497" t="s">
        <v>12</v>
      </c>
      <c r="G5497" t="s">
        <v>35</v>
      </c>
      <c r="H5497" t="s">
        <v>36</v>
      </c>
      <c r="I5497" t="s">
        <v>37</v>
      </c>
      <c r="J5497" t="s">
        <v>67</v>
      </c>
      <c r="K5497" t="s">
        <v>17</v>
      </c>
      <c r="L5497" t="s">
        <v>744</v>
      </c>
      <c r="M5497">
        <v>22476</v>
      </c>
      <c r="N5497" t="s">
        <v>12211</v>
      </c>
      <c r="O5497" t="s">
        <v>425</v>
      </c>
      <c r="P5497" t="s">
        <v>425</v>
      </c>
    </row>
    <row r="5498" spans="1:16" x14ac:dyDescent="0.25">
      <c r="A5498">
        <v>813409</v>
      </c>
      <c r="B5498" t="s">
        <v>12576</v>
      </c>
      <c r="C5498" t="s">
        <v>12577</v>
      </c>
      <c r="D5498" t="s">
        <v>12578</v>
      </c>
      <c r="E5498" t="s">
        <v>11</v>
      </c>
      <c r="F5498" t="s">
        <v>12</v>
      </c>
      <c r="G5498" t="s">
        <v>13</v>
      </c>
      <c r="H5498" t="s">
        <v>341</v>
      </c>
      <c r="I5498" t="s">
        <v>341</v>
      </c>
      <c r="J5498" t="s">
        <v>891</v>
      </c>
      <c r="K5498" t="s">
        <v>17</v>
      </c>
      <c r="L5498" t="s">
        <v>3152</v>
      </c>
      <c r="M5498">
        <v>800824</v>
      </c>
      <c r="N5498" t="s">
        <v>366</v>
      </c>
      <c r="O5498" t="s">
        <v>425</v>
      </c>
      <c r="P5498" t="s">
        <v>425</v>
      </c>
    </row>
    <row r="5499" spans="1:16" x14ac:dyDescent="0.25">
      <c r="A5499">
        <v>813410</v>
      </c>
      <c r="B5499" t="s">
        <v>12579</v>
      </c>
      <c r="C5499" t="s">
        <v>12580</v>
      </c>
      <c r="D5499" t="s">
        <v>12581</v>
      </c>
      <c r="E5499" t="s">
        <v>11</v>
      </c>
      <c r="F5499" t="s">
        <v>12</v>
      </c>
      <c r="G5499" t="s">
        <v>1300</v>
      </c>
      <c r="H5499" t="s">
        <v>6406</v>
      </c>
      <c r="I5499" t="s">
        <v>6406</v>
      </c>
      <c r="J5499" t="s">
        <v>292</v>
      </c>
      <c r="K5499" t="s">
        <v>17</v>
      </c>
      <c r="L5499" t="s">
        <v>1440</v>
      </c>
      <c r="M5499">
        <v>3662</v>
      </c>
      <c r="N5499" t="s">
        <v>578</v>
      </c>
      <c r="O5499" t="s">
        <v>425</v>
      </c>
      <c r="P5499" t="s">
        <v>425</v>
      </c>
    </row>
    <row r="5500" spans="1:16" x14ac:dyDescent="0.25">
      <c r="A5500">
        <v>813411</v>
      </c>
      <c r="B5500" t="s">
        <v>12582</v>
      </c>
      <c r="C5500" t="s">
        <v>936</v>
      </c>
      <c r="D5500" t="s">
        <v>12583</v>
      </c>
      <c r="E5500" t="s">
        <v>90</v>
      </c>
      <c r="F5500" t="s">
        <v>12</v>
      </c>
      <c r="G5500" t="s">
        <v>35</v>
      </c>
      <c r="H5500" t="s">
        <v>2615</v>
      </c>
      <c r="I5500" t="s">
        <v>3252</v>
      </c>
      <c r="J5500" t="s">
        <v>253</v>
      </c>
      <c r="K5500" t="s">
        <v>93</v>
      </c>
      <c r="L5500" t="s">
        <v>6064</v>
      </c>
      <c r="M5500" t="s">
        <v>6065</v>
      </c>
      <c r="N5500" t="s">
        <v>3454</v>
      </c>
      <c r="O5500" t="s">
        <v>425</v>
      </c>
      <c r="P5500" t="s">
        <v>425</v>
      </c>
    </row>
    <row r="5501" spans="1:16" x14ac:dyDescent="0.25">
      <c r="A5501">
        <v>813416</v>
      </c>
      <c r="B5501" t="s">
        <v>12584</v>
      </c>
      <c r="C5501" t="s">
        <v>881</v>
      </c>
      <c r="D5501" t="s">
        <v>12585</v>
      </c>
      <c r="E5501" t="s">
        <v>11</v>
      </c>
      <c r="F5501" t="s">
        <v>12</v>
      </c>
      <c r="G5501" t="s">
        <v>13</v>
      </c>
      <c r="H5501" t="s">
        <v>91</v>
      </c>
      <c r="I5501" t="s">
        <v>91</v>
      </c>
      <c r="J5501" t="s">
        <v>99</v>
      </c>
      <c r="K5501" t="s">
        <v>100</v>
      </c>
      <c r="L5501" t="s">
        <v>619</v>
      </c>
      <c r="M5501">
        <v>41854</v>
      </c>
      <c r="N5501" t="s">
        <v>451</v>
      </c>
      <c r="O5501" t="s">
        <v>425</v>
      </c>
      <c r="P5501" t="s">
        <v>425</v>
      </c>
    </row>
    <row r="5502" spans="1:16" x14ac:dyDescent="0.25">
      <c r="A5502">
        <v>813417</v>
      </c>
      <c r="B5502" t="s">
        <v>12586</v>
      </c>
      <c r="C5502" t="s">
        <v>4087</v>
      </c>
      <c r="D5502" t="s">
        <v>12587</v>
      </c>
      <c r="E5502" t="s">
        <v>90</v>
      </c>
      <c r="F5502" t="s">
        <v>12</v>
      </c>
      <c r="G5502" t="s">
        <v>35</v>
      </c>
      <c r="H5502" t="s">
        <v>1483</v>
      </c>
      <c r="I5502" t="s">
        <v>10205</v>
      </c>
      <c r="J5502" t="s">
        <v>92</v>
      </c>
      <c r="K5502" t="s">
        <v>933</v>
      </c>
      <c r="L5502" t="s">
        <v>10220</v>
      </c>
      <c r="M5502">
        <v>810885</v>
      </c>
      <c r="N5502" t="s">
        <v>10221</v>
      </c>
      <c r="O5502" t="s">
        <v>425</v>
      </c>
      <c r="P5502" t="s">
        <v>425</v>
      </c>
    </row>
    <row r="5503" spans="1:16" x14ac:dyDescent="0.25">
      <c r="A5503">
        <v>813418</v>
      </c>
      <c r="B5503" t="s">
        <v>716</v>
      </c>
      <c r="C5503" t="s">
        <v>5147</v>
      </c>
      <c r="D5503" t="s">
        <v>12588</v>
      </c>
      <c r="E5503" t="s">
        <v>11</v>
      </c>
      <c r="F5503" t="s">
        <v>12</v>
      </c>
      <c r="G5503" t="s">
        <v>13</v>
      </c>
      <c r="H5503" t="s">
        <v>14</v>
      </c>
      <c r="I5503" t="s">
        <v>15</v>
      </c>
      <c r="J5503" t="s">
        <v>118</v>
      </c>
      <c r="K5503" t="s">
        <v>17</v>
      </c>
      <c r="L5503" t="s">
        <v>119</v>
      </c>
      <c r="M5503">
        <v>809878</v>
      </c>
      <c r="N5503" t="s">
        <v>68</v>
      </c>
      <c r="O5503" t="s">
        <v>425</v>
      </c>
      <c r="P5503" t="s">
        <v>425</v>
      </c>
    </row>
    <row r="5504" spans="1:16" x14ac:dyDescent="0.25">
      <c r="A5504">
        <v>813419</v>
      </c>
      <c r="B5504" t="s">
        <v>4300</v>
      </c>
      <c r="C5504" t="s">
        <v>335</v>
      </c>
      <c r="D5504" t="s">
        <v>12589</v>
      </c>
      <c r="E5504" t="s">
        <v>11</v>
      </c>
      <c r="F5504" t="s">
        <v>174</v>
      </c>
      <c r="G5504" t="s">
        <v>373</v>
      </c>
      <c r="H5504" t="s">
        <v>1677</v>
      </c>
      <c r="I5504" t="s">
        <v>1677</v>
      </c>
      <c r="J5504" t="s">
        <v>927</v>
      </c>
      <c r="K5504" t="s">
        <v>100</v>
      </c>
      <c r="L5504" t="s">
        <v>7028</v>
      </c>
      <c r="M5504">
        <v>806992</v>
      </c>
      <c r="N5504" t="s">
        <v>7029</v>
      </c>
      <c r="O5504" t="s">
        <v>425</v>
      </c>
      <c r="P5504" t="s">
        <v>425</v>
      </c>
    </row>
    <row r="5505" spans="1:16" x14ac:dyDescent="0.25">
      <c r="A5505">
        <v>813420</v>
      </c>
      <c r="B5505" t="s">
        <v>12590</v>
      </c>
      <c r="C5505" t="s">
        <v>427</v>
      </c>
      <c r="D5505" t="s">
        <v>12591</v>
      </c>
      <c r="E5505" t="s">
        <v>11</v>
      </c>
      <c r="F5505" t="s">
        <v>12</v>
      </c>
      <c r="G5505" t="s">
        <v>35</v>
      </c>
      <c r="H5505" t="s">
        <v>1483</v>
      </c>
      <c r="I5505" t="s">
        <v>10223</v>
      </c>
      <c r="J5505" t="s">
        <v>2370</v>
      </c>
      <c r="K5505" t="s">
        <v>100</v>
      </c>
      <c r="L5505" t="s">
        <v>10425</v>
      </c>
      <c r="M5505">
        <v>810981</v>
      </c>
      <c r="N5505" t="s">
        <v>10426</v>
      </c>
      <c r="O5505" t="s">
        <v>425</v>
      </c>
      <c r="P5505" t="s">
        <v>425</v>
      </c>
    </row>
    <row r="5506" spans="1:16" x14ac:dyDescent="0.25">
      <c r="A5506">
        <v>813421</v>
      </c>
      <c r="B5506" t="s">
        <v>10344</v>
      </c>
      <c r="C5506" t="s">
        <v>12592</v>
      </c>
      <c r="D5506" t="s">
        <v>12593</v>
      </c>
      <c r="E5506" t="s">
        <v>11</v>
      </c>
      <c r="F5506" t="s">
        <v>189</v>
      </c>
      <c r="G5506" t="s">
        <v>190</v>
      </c>
      <c r="H5506" t="s">
        <v>190</v>
      </c>
      <c r="I5506" t="s">
        <v>198</v>
      </c>
      <c r="J5506" t="s">
        <v>6450</v>
      </c>
      <c r="K5506" t="s">
        <v>93</v>
      </c>
      <c r="L5506" t="s">
        <v>8386</v>
      </c>
      <c r="M5506">
        <v>812547</v>
      </c>
      <c r="N5506" t="s">
        <v>1351</v>
      </c>
      <c r="O5506" t="s">
        <v>425</v>
      </c>
      <c r="P5506" t="s">
        <v>425</v>
      </c>
    </row>
    <row r="5507" spans="1:16" x14ac:dyDescent="0.25">
      <c r="A5507">
        <v>813432</v>
      </c>
      <c r="B5507" t="s">
        <v>12594</v>
      </c>
      <c r="C5507" t="s">
        <v>251</v>
      </c>
      <c r="D5507" t="s">
        <v>12595</v>
      </c>
      <c r="E5507" t="s">
        <v>90</v>
      </c>
      <c r="F5507" t="s">
        <v>174</v>
      </c>
      <c r="G5507" t="s">
        <v>175</v>
      </c>
      <c r="H5507" t="s">
        <v>176</v>
      </c>
      <c r="I5507" t="s">
        <v>11480</v>
      </c>
      <c r="J5507" t="s">
        <v>11705</v>
      </c>
      <c r="K5507" t="s">
        <v>61</v>
      </c>
      <c r="M5507">
        <v>811565</v>
      </c>
      <c r="N5507" t="s">
        <v>11472</v>
      </c>
      <c r="O5507" t="s">
        <v>425</v>
      </c>
      <c r="P5507" t="s">
        <v>425</v>
      </c>
    </row>
    <row r="5508" spans="1:16" x14ac:dyDescent="0.25">
      <c r="A5508">
        <v>813433</v>
      </c>
      <c r="B5508" t="s">
        <v>11198</v>
      </c>
      <c r="C5508" t="s">
        <v>1498</v>
      </c>
      <c r="D5508" t="s">
        <v>12596</v>
      </c>
      <c r="E5508" t="s">
        <v>11</v>
      </c>
      <c r="F5508" t="s">
        <v>174</v>
      </c>
      <c r="G5508" t="s">
        <v>175</v>
      </c>
      <c r="H5508" t="s">
        <v>176</v>
      </c>
      <c r="I5508" t="s">
        <v>11480</v>
      </c>
      <c r="J5508" t="s">
        <v>12597</v>
      </c>
      <c r="K5508" t="s">
        <v>61</v>
      </c>
      <c r="M5508">
        <v>811577</v>
      </c>
      <c r="N5508" t="s">
        <v>12598</v>
      </c>
      <c r="O5508" t="s">
        <v>425</v>
      </c>
      <c r="P5508" t="s">
        <v>425</v>
      </c>
    </row>
    <row r="5509" spans="1:16" x14ac:dyDescent="0.25">
      <c r="A5509">
        <v>813451</v>
      </c>
      <c r="B5509" t="s">
        <v>12599</v>
      </c>
      <c r="C5509" t="s">
        <v>1473</v>
      </c>
      <c r="D5509" t="s">
        <v>12600</v>
      </c>
      <c r="E5509" t="s">
        <v>90</v>
      </c>
      <c r="F5509" t="s">
        <v>189</v>
      </c>
      <c r="G5509" t="s">
        <v>190</v>
      </c>
      <c r="H5509" t="s">
        <v>190</v>
      </c>
      <c r="I5509" t="s">
        <v>395</v>
      </c>
      <c r="J5509" t="s">
        <v>396</v>
      </c>
      <c r="K5509" t="s">
        <v>26</v>
      </c>
      <c r="L5509" t="s">
        <v>12601</v>
      </c>
      <c r="M5509" t="s">
        <v>12602</v>
      </c>
      <c r="N5509" t="s">
        <v>40</v>
      </c>
      <c r="O5509" t="s">
        <v>425</v>
      </c>
      <c r="P5509" t="s">
        <v>425</v>
      </c>
    </row>
    <row r="5510" spans="1:16" x14ac:dyDescent="0.25">
      <c r="A5510">
        <v>813452</v>
      </c>
      <c r="B5510" t="s">
        <v>12603</v>
      </c>
      <c r="C5510" t="s">
        <v>12604</v>
      </c>
      <c r="D5510" t="s">
        <v>12605</v>
      </c>
      <c r="E5510" t="s">
        <v>11</v>
      </c>
      <c r="F5510" t="s">
        <v>12</v>
      </c>
      <c r="G5510" t="s">
        <v>13</v>
      </c>
      <c r="H5510" t="s">
        <v>229</v>
      </c>
      <c r="I5510" t="s">
        <v>229</v>
      </c>
      <c r="J5510" t="s">
        <v>131</v>
      </c>
      <c r="K5510" t="s">
        <v>100</v>
      </c>
      <c r="L5510" t="s">
        <v>12340</v>
      </c>
      <c r="M5510" t="s">
        <v>12341</v>
      </c>
      <c r="N5510" t="s">
        <v>2062</v>
      </c>
      <c r="O5510" t="s">
        <v>425</v>
      </c>
      <c r="P5510" t="s">
        <v>425</v>
      </c>
    </row>
    <row r="5511" spans="1:16" x14ac:dyDescent="0.25">
      <c r="A5511">
        <v>813453</v>
      </c>
      <c r="B5511" t="s">
        <v>12606</v>
      </c>
      <c r="C5511" t="s">
        <v>12607</v>
      </c>
      <c r="D5511" t="s">
        <v>12608</v>
      </c>
      <c r="E5511" t="s">
        <v>90</v>
      </c>
      <c r="F5511" t="s">
        <v>12</v>
      </c>
      <c r="G5511" t="s">
        <v>35</v>
      </c>
      <c r="H5511" t="s">
        <v>1483</v>
      </c>
      <c r="I5511" t="s">
        <v>10205</v>
      </c>
      <c r="J5511" t="s">
        <v>92</v>
      </c>
      <c r="K5511" t="s">
        <v>933</v>
      </c>
      <c r="L5511" t="s">
        <v>10220</v>
      </c>
      <c r="M5511">
        <v>810885</v>
      </c>
      <c r="N5511" t="s">
        <v>10221</v>
      </c>
      <c r="O5511" t="s">
        <v>425</v>
      </c>
      <c r="P5511" t="s">
        <v>425</v>
      </c>
    </row>
    <row r="5512" spans="1:16" x14ac:dyDescent="0.25">
      <c r="A5512">
        <v>813454</v>
      </c>
      <c r="B5512" t="s">
        <v>12609</v>
      </c>
      <c r="C5512" t="s">
        <v>1075</v>
      </c>
      <c r="D5512" t="s">
        <v>12610</v>
      </c>
      <c r="E5512" t="s">
        <v>90</v>
      </c>
      <c r="F5512" t="s">
        <v>174</v>
      </c>
      <c r="G5512" t="s">
        <v>441</v>
      </c>
      <c r="H5512" t="s">
        <v>442</v>
      </c>
      <c r="I5512" t="s">
        <v>443</v>
      </c>
      <c r="J5512" t="s">
        <v>1897</v>
      </c>
      <c r="K5512" t="s">
        <v>93</v>
      </c>
      <c r="L5512" t="s">
        <v>3259</v>
      </c>
      <c r="M5512" t="s">
        <v>3260</v>
      </c>
      <c r="N5512" t="s">
        <v>11875</v>
      </c>
      <c r="O5512" t="s">
        <v>425</v>
      </c>
      <c r="P5512" t="s">
        <v>425</v>
      </c>
    </row>
    <row r="5513" spans="1:16" x14ac:dyDescent="0.25">
      <c r="A5513">
        <v>813455</v>
      </c>
      <c r="B5513" t="s">
        <v>12611</v>
      </c>
      <c r="C5513" t="s">
        <v>779</v>
      </c>
      <c r="D5513" t="s">
        <v>12612</v>
      </c>
      <c r="E5513" t="s">
        <v>11</v>
      </c>
      <c r="F5513" t="s">
        <v>174</v>
      </c>
      <c r="G5513" t="s">
        <v>175</v>
      </c>
      <c r="H5513" t="s">
        <v>318</v>
      </c>
      <c r="I5513" t="s">
        <v>319</v>
      </c>
      <c r="J5513" t="s">
        <v>162</v>
      </c>
      <c r="K5513" t="s">
        <v>100</v>
      </c>
      <c r="L5513" t="s">
        <v>8714</v>
      </c>
      <c r="M5513">
        <v>808917</v>
      </c>
      <c r="N5513" t="s">
        <v>12037</v>
      </c>
      <c r="O5513" t="s">
        <v>425</v>
      </c>
      <c r="P5513" t="s">
        <v>425</v>
      </c>
    </row>
    <row r="5514" spans="1:16" x14ac:dyDescent="0.25">
      <c r="A5514">
        <v>813456</v>
      </c>
      <c r="B5514" t="s">
        <v>1875</v>
      </c>
      <c r="C5514" t="s">
        <v>97</v>
      </c>
      <c r="D5514" t="s">
        <v>12613</v>
      </c>
      <c r="E5514" t="s">
        <v>11</v>
      </c>
      <c r="F5514" t="s">
        <v>12</v>
      </c>
      <c r="G5514" t="s">
        <v>35</v>
      </c>
      <c r="H5514" t="s">
        <v>1483</v>
      </c>
      <c r="I5514" t="s">
        <v>1484</v>
      </c>
      <c r="J5514" t="s">
        <v>329</v>
      </c>
      <c r="K5514" t="s">
        <v>100</v>
      </c>
      <c r="L5514" t="s">
        <v>10811</v>
      </c>
      <c r="M5514">
        <v>810893</v>
      </c>
      <c r="N5514" t="s">
        <v>10406</v>
      </c>
      <c r="O5514" t="s">
        <v>425</v>
      </c>
      <c r="P5514" t="s">
        <v>425</v>
      </c>
    </row>
    <row r="5515" spans="1:16" x14ac:dyDescent="0.25">
      <c r="A5515">
        <v>813457</v>
      </c>
      <c r="B5515" t="s">
        <v>6533</v>
      </c>
      <c r="C5515" t="s">
        <v>57</v>
      </c>
      <c r="D5515" t="s">
        <v>12614</v>
      </c>
      <c r="E5515" t="s">
        <v>11</v>
      </c>
      <c r="F5515" t="s">
        <v>12</v>
      </c>
      <c r="G5515" t="s">
        <v>35</v>
      </c>
      <c r="H5515" t="s">
        <v>1483</v>
      </c>
      <c r="I5515" t="s">
        <v>10223</v>
      </c>
      <c r="J5515" t="s">
        <v>78</v>
      </c>
      <c r="K5515" t="s">
        <v>73</v>
      </c>
      <c r="L5515" t="s">
        <v>10289</v>
      </c>
      <c r="M5515">
        <v>811184</v>
      </c>
      <c r="N5515" t="s">
        <v>1485</v>
      </c>
      <c r="O5515" t="s">
        <v>425</v>
      </c>
      <c r="P5515" t="s">
        <v>425</v>
      </c>
    </row>
    <row r="5516" spans="1:16" x14ac:dyDescent="0.25">
      <c r="A5516">
        <v>813458</v>
      </c>
      <c r="B5516" t="s">
        <v>7588</v>
      </c>
      <c r="C5516" t="s">
        <v>121</v>
      </c>
      <c r="D5516" t="s">
        <v>12615</v>
      </c>
      <c r="E5516" t="s">
        <v>11</v>
      </c>
      <c r="F5516" t="s">
        <v>12</v>
      </c>
      <c r="G5516" t="s">
        <v>35</v>
      </c>
      <c r="H5516" t="s">
        <v>1483</v>
      </c>
      <c r="I5516" t="s">
        <v>10205</v>
      </c>
      <c r="J5516" t="s">
        <v>92</v>
      </c>
      <c r="K5516" t="s">
        <v>933</v>
      </c>
      <c r="L5516" t="s">
        <v>10220</v>
      </c>
      <c r="M5516">
        <v>810885</v>
      </c>
      <c r="N5516" t="s">
        <v>10221</v>
      </c>
      <c r="O5516" t="s">
        <v>425</v>
      </c>
      <c r="P5516" t="s">
        <v>425</v>
      </c>
    </row>
    <row r="5517" spans="1:16" x14ac:dyDescent="0.25">
      <c r="A5517">
        <v>813459</v>
      </c>
      <c r="B5517" t="s">
        <v>12616</v>
      </c>
      <c r="C5517" t="s">
        <v>12617</v>
      </c>
      <c r="D5517" t="s">
        <v>12618</v>
      </c>
      <c r="E5517" t="s">
        <v>90</v>
      </c>
      <c r="F5517" t="s">
        <v>174</v>
      </c>
      <c r="G5517" t="s">
        <v>175</v>
      </c>
      <c r="H5517" t="s">
        <v>215</v>
      </c>
      <c r="I5517" t="s">
        <v>215</v>
      </c>
      <c r="J5517" t="s">
        <v>12619</v>
      </c>
      <c r="K5517" t="s">
        <v>100</v>
      </c>
      <c r="L5517" t="s">
        <v>7681</v>
      </c>
      <c r="M5517">
        <v>807743</v>
      </c>
      <c r="N5517" t="s">
        <v>5671</v>
      </c>
      <c r="O5517" t="s">
        <v>425</v>
      </c>
      <c r="P5517" t="s">
        <v>425</v>
      </c>
    </row>
    <row r="5518" spans="1:16" x14ac:dyDescent="0.25">
      <c r="A5518">
        <v>813460</v>
      </c>
      <c r="B5518" t="s">
        <v>1635</v>
      </c>
      <c r="C5518" t="s">
        <v>4331</v>
      </c>
      <c r="D5518" t="s">
        <v>12620</v>
      </c>
      <c r="E5518" t="s">
        <v>90</v>
      </c>
      <c r="F5518" t="s">
        <v>174</v>
      </c>
      <c r="G5518" t="s">
        <v>441</v>
      </c>
      <c r="H5518" t="s">
        <v>442</v>
      </c>
      <c r="I5518" t="s">
        <v>443</v>
      </c>
      <c r="J5518" t="s">
        <v>1897</v>
      </c>
      <c r="K5518" t="s">
        <v>93</v>
      </c>
      <c r="L5518" t="s">
        <v>3259</v>
      </c>
      <c r="M5518" t="s">
        <v>3260</v>
      </c>
      <c r="N5518" t="s">
        <v>11875</v>
      </c>
      <c r="O5518" t="s">
        <v>425</v>
      </c>
      <c r="P5518" t="s">
        <v>425</v>
      </c>
    </row>
    <row r="5519" spans="1:16" x14ac:dyDescent="0.25">
      <c r="A5519">
        <v>813461</v>
      </c>
      <c r="B5519" t="s">
        <v>12621</v>
      </c>
      <c r="C5519" t="s">
        <v>1682</v>
      </c>
      <c r="D5519" t="s">
        <v>12622</v>
      </c>
      <c r="E5519" t="s">
        <v>11</v>
      </c>
      <c r="F5519" t="s">
        <v>12</v>
      </c>
      <c r="G5519" t="s">
        <v>13</v>
      </c>
      <c r="H5519" t="s">
        <v>59</v>
      </c>
      <c r="I5519" t="s">
        <v>59</v>
      </c>
      <c r="J5519" t="s">
        <v>118</v>
      </c>
      <c r="K5519" t="s">
        <v>17</v>
      </c>
      <c r="L5519" t="s">
        <v>1579</v>
      </c>
      <c r="M5519" t="s">
        <v>1580</v>
      </c>
      <c r="N5519" t="s">
        <v>63</v>
      </c>
      <c r="O5519" t="s">
        <v>425</v>
      </c>
      <c r="P5519" t="s">
        <v>425</v>
      </c>
    </row>
    <row r="5520" spans="1:16" x14ac:dyDescent="0.25">
      <c r="A5520">
        <v>813462</v>
      </c>
      <c r="B5520" t="s">
        <v>2577</v>
      </c>
      <c r="C5520" t="s">
        <v>1017</v>
      </c>
      <c r="D5520" t="s">
        <v>12623</v>
      </c>
      <c r="E5520" t="s">
        <v>90</v>
      </c>
      <c r="F5520" t="s">
        <v>12</v>
      </c>
      <c r="G5520" t="s">
        <v>13</v>
      </c>
      <c r="H5520" t="s">
        <v>229</v>
      </c>
      <c r="I5520" t="s">
        <v>229</v>
      </c>
      <c r="J5520" t="s">
        <v>3522</v>
      </c>
      <c r="K5520" t="s">
        <v>61</v>
      </c>
      <c r="L5520" t="s">
        <v>1046</v>
      </c>
      <c r="M5520" t="s">
        <v>1047</v>
      </c>
      <c r="N5520" t="s">
        <v>40</v>
      </c>
      <c r="O5520" t="s">
        <v>425</v>
      </c>
      <c r="P5520" t="s">
        <v>425</v>
      </c>
    </row>
    <row r="5521" spans="1:16" x14ac:dyDescent="0.25">
      <c r="A5521">
        <v>813463</v>
      </c>
      <c r="B5521" t="s">
        <v>12624</v>
      </c>
      <c r="C5521" t="s">
        <v>12625</v>
      </c>
      <c r="D5521" t="s">
        <v>12626</v>
      </c>
      <c r="E5521" t="s">
        <v>90</v>
      </c>
      <c r="F5521" t="s">
        <v>174</v>
      </c>
      <c r="G5521" t="s">
        <v>175</v>
      </c>
      <c r="H5521" t="s">
        <v>318</v>
      </c>
      <c r="I5521" t="s">
        <v>319</v>
      </c>
      <c r="J5521" t="s">
        <v>3426</v>
      </c>
      <c r="K5521" t="s">
        <v>61</v>
      </c>
      <c r="L5521" t="s">
        <v>8714</v>
      </c>
      <c r="M5521">
        <v>808917</v>
      </c>
      <c r="N5521" t="s">
        <v>12627</v>
      </c>
      <c r="O5521" t="s">
        <v>425</v>
      </c>
      <c r="P5521" t="s">
        <v>425</v>
      </c>
    </row>
    <row r="5522" spans="1:16" x14ac:dyDescent="0.25">
      <c r="A5522">
        <v>813464</v>
      </c>
      <c r="B5522" t="s">
        <v>12628</v>
      </c>
      <c r="C5522" t="s">
        <v>439</v>
      </c>
      <c r="D5522" t="s">
        <v>12629</v>
      </c>
      <c r="E5522" t="s">
        <v>11</v>
      </c>
      <c r="F5522" t="s">
        <v>189</v>
      </c>
      <c r="G5522" t="s">
        <v>190</v>
      </c>
      <c r="H5522" t="s">
        <v>190</v>
      </c>
      <c r="I5522" t="s">
        <v>395</v>
      </c>
      <c r="J5522" t="s">
        <v>12630</v>
      </c>
      <c r="K5522" t="s">
        <v>73</v>
      </c>
      <c r="L5522" t="s">
        <v>11464</v>
      </c>
      <c r="M5522">
        <v>811540</v>
      </c>
      <c r="N5522" t="s">
        <v>40</v>
      </c>
      <c r="O5522" t="s">
        <v>425</v>
      </c>
      <c r="P5522" t="s">
        <v>425</v>
      </c>
    </row>
    <row r="5523" spans="1:16" x14ac:dyDescent="0.25">
      <c r="A5523">
        <v>813466</v>
      </c>
      <c r="B5523" t="s">
        <v>12631</v>
      </c>
      <c r="C5523" t="s">
        <v>8682</v>
      </c>
      <c r="D5523" t="s">
        <v>12632</v>
      </c>
      <c r="E5523" t="s">
        <v>11</v>
      </c>
      <c r="F5523" t="s">
        <v>12</v>
      </c>
      <c r="G5523" t="s">
        <v>1300</v>
      </c>
      <c r="H5523" t="s">
        <v>1301</v>
      </c>
      <c r="I5523" t="s">
        <v>1301</v>
      </c>
      <c r="J5523" t="s">
        <v>329</v>
      </c>
      <c r="K5523" t="s">
        <v>73</v>
      </c>
      <c r="L5523" t="s">
        <v>4889</v>
      </c>
      <c r="M5523" t="s">
        <v>6134</v>
      </c>
      <c r="N5523" t="s">
        <v>12633</v>
      </c>
      <c r="O5523" t="s">
        <v>425</v>
      </c>
      <c r="P5523" t="s">
        <v>425</v>
      </c>
    </row>
    <row r="5524" spans="1:16" x14ac:dyDescent="0.25">
      <c r="A5524">
        <v>813468</v>
      </c>
      <c r="B5524" t="s">
        <v>12634</v>
      </c>
      <c r="C5524" t="s">
        <v>2195</v>
      </c>
      <c r="D5524" t="s">
        <v>12635</v>
      </c>
      <c r="E5524" t="s">
        <v>11</v>
      </c>
      <c r="F5524" t="s">
        <v>12</v>
      </c>
      <c r="G5524" t="s">
        <v>13</v>
      </c>
      <c r="H5524" t="s">
        <v>91</v>
      </c>
      <c r="I5524" t="s">
        <v>91</v>
      </c>
      <c r="J5524" t="s">
        <v>3283</v>
      </c>
      <c r="K5524" t="s">
        <v>933</v>
      </c>
      <c r="L5524" t="s">
        <v>1067</v>
      </c>
      <c r="M5524" t="s">
        <v>1068</v>
      </c>
      <c r="N5524" t="s">
        <v>315</v>
      </c>
      <c r="O5524" t="s">
        <v>425</v>
      </c>
      <c r="P5524" t="s">
        <v>425</v>
      </c>
    </row>
    <row r="5525" spans="1:16" x14ac:dyDescent="0.25">
      <c r="A5525">
        <v>813469</v>
      </c>
      <c r="B5525" t="s">
        <v>316</v>
      </c>
      <c r="C5525" t="s">
        <v>125</v>
      </c>
      <c r="D5525" t="s">
        <v>12636</v>
      </c>
      <c r="E5525" t="s">
        <v>11</v>
      </c>
      <c r="F5525" t="s">
        <v>12</v>
      </c>
      <c r="G5525" t="s">
        <v>13</v>
      </c>
      <c r="H5525" t="s">
        <v>432</v>
      </c>
      <c r="I5525" t="s">
        <v>432</v>
      </c>
      <c r="J5525" t="s">
        <v>118</v>
      </c>
      <c r="K5525" t="s">
        <v>17</v>
      </c>
      <c r="L5525" t="s">
        <v>6147</v>
      </c>
      <c r="M5525" t="s">
        <v>6148</v>
      </c>
      <c r="N5525" t="s">
        <v>3331</v>
      </c>
      <c r="O5525" t="s">
        <v>425</v>
      </c>
      <c r="P5525" t="s">
        <v>425</v>
      </c>
    </row>
    <row r="5526" spans="1:16" x14ac:dyDescent="0.25">
      <c r="A5526">
        <v>813470</v>
      </c>
      <c r="B5526" t="s">
        <v>852</v>
      </c>
      <c r="C5526" t="s">
        <v>12637</v>
      </c>
      <c r="D5526" t="s">
        <v>12638</v>
      </c>
      <c r="E5526" t="s">
        <v>90</v>
      </c>
      <c r="F5526" t="s">
        <v>12</v>
      </c>
      <c r="G5526" t="s">
        <v>13</v>
      </c>
      <c r="H5526" t="s">
        <v>59</v>
      </c>
      <c r="I5526" t="s">
        <v>59</v>
      </c>
      <c r="J5526" t="s">
        <v>92</v>
      </c>
      <c r="K5526" t="s">
        <v>93</v>
      </c>
      <c r="L5526" t="s">
        <v>1586</v>
      </c>
      <c r="M5526">
        <v>808687</v>
      </c>
      <c r="N5526" t="s">
        <v>63</v>
      </c>
      <c r="O5526" t="s">
        <v>425</v>
      </c>
      <c r="P5526" t="s">
        <v>425</v>
      </c>
    </row>
    <row r="5527" spans="1:16" x14ac:dyDescent="0.25">
      <c r="A5527">
        <v>813471</v>
      </c>
      <c r="B5527" t="s">
        <v>2249</v>
      </c>
      <c r="C5527" t="s">
        <v>1996</v>
      </c>
      <c r="D5527" t="s">
        <v>12639</v>
      </c>
      <c r="E5527" t="s">
        <v>11</v>
      </c>
      <c r="F5527" t="s">
        <v>12</v>
      </c>
      <c r="G5527" t="s">
        <v>35</v>
      </c>
      <c r="H5527" t="s">
        <v>2615</v>
      </c>
      <c r="I5527" t="s">
        <v>3252</v>
      </c>
      <c r="J5527" t="s">
        <v>78</v>
      </c>
      <c r="K5527" t="s">
        <v>73</v>
      </c>
      <c r="L5527" t="s">
        <v>5478</v>
      </c>
      <c r="M5527">
        <v>805251</v>
      </c>
      <c r="N5527" t="s">
        <v>5481</v>
      </c>
      <c r="O5527" t="s">
        <v>425</v>
      </c>
      <c r="P5527" t="s">
        <v>425</v>
      </c>
    </row>
    <row r="5528" spans="1:16" x14ac:dyDescent="0.25">
      <c r="A5528">
        <v>813472</v>
      </c>
      <c r="B5528" t="s">
        <v>12640</v>
      </c>
      <c r="C5528" t="s">
        <v>308</v>
      </c>
      <c r="D5528" t="s">
        <v>12641</v>
      </c>
      <c r="E5528" t="s">
        <v>11</v>
      </c>
      <c r="F5528" t="s">
        <v>12</v>
      </c>
      <c r="G5528" t="s">
        <v>13</v>
      </c>
      <c r="H5528" t="s">
        <v>91</v>
      </c>
      <c r="I5528" t="s">
        <v>91</v>
      </c>
      <c r="J5528" t="s">
        <v>112</v>
      </c>
      <c r="K5528" t="s">
        <v>73</v>
      </c>
      <c r="L5528" t="s">
        <v>619</v>
      </c>
      <c r="M5528">
        <v>41854</v>
      </c>
      <c r="N5528" t="s">
        <v>451</v>
      </c>
      <c r="O5528" t="s">
        <v>425</v>
      </c>
      <c r="P5528" t="s">
        <v>425</v>
      </c>
    </row>
    <row r="5529" spans="1:16" x14ac:dyDescent="0.25">
      <c r="A5529">
        <v>813473</v>
      </c>
      <c r="B5529" t="s">
        <v>12642</v>
      </c>
      <c r="C5529" t="s">
        <v>672</v>
      </c>
      <c r="D5529" t="s">
        <v>12643</v>
      </c>
      <c r="E5529" t="s">
        <v>11</v>
      </c>
      <c r="F5529" t="s">
        <v>12</v>
      </c>
      <c r="G5529" t="s">
        <v>13</v>
      </c>
      <c r="H5529" t="s">
        <v>91</v>
      </c>
      <c r="I5529" t="s">
        <v>91</v>
      </c>
      <c r="J5529" t="s">
        <v>25</v>
      </c>
      <c r="K5529" t="s">
        <v>26</v>
      </c>
      <c r="L5529" t="s">
        <v>1797</v>
      </c>
      <c r="M5529">
        <v>41779</v>
      </c>
      <c r="N5529" t="s">
        <v>1798</v>
      </c>
      <c r="O5529" t="s">
        <v>425</v>
      </c>
      <c r="P5529" t="s">
        <v>425</v>
      </c>
    </row>
    <row r="5530" spans="1:16" x14ac:dyDescent="0.25">
      <c r="A5530">
        <v>813474</v>
      </c>
      <c r="B5530" t="s">
        <v>311</v>
      </c>
      <c r="C5530" t="s">
        <v>1013</v>
      </c>
      <c r="D5530" t="s">
        <v>12644</v>
      </c>
      <c r="E5530" t="s">
        <v>11</v>
      </c>
      <c r="F5530" t="s">
        <v>12</v>
      </c>
      <c r="G5530" t="s">
        <v>13</v>
      </c>
      <c r="H5530" t="s">
        <v>59</v>
      </c>
      <c r="I5530" t="s">
        <v>59</v>
      </c>
      <c r="J5530" t="s">
        <v>2404</v>
      </c>
      <c r="K5530" t="s">
        <v>17</v>
      </c>
      <c r="L5530" t="s">
        <v>107</v>
      </c>
      <c r="M5530" t="s">
        <v>108</v>
      </c>
      <c r="N5530" t="s">
        <v>63</v>
      </c>
      <c r="O5530" t="s">
        <v>425</v>
      </c>
      <c r="P5530" t="s">
        <v>425</v>
      </c>
    </row>
    <row r="5531" spans="1:16" x14ac:dyDescent="0.25">
      <c r="A5531">
        <v>813475</v>
      </c>
      <c r="B5531" t="s">
        <v>1255</v>
      </c>
      <c r="C5531" t="s">
        <v>427</v>
      </c>
      <c r="D5531" t="s">
        <v>12645</v>
      </c>
      <c r="E5531" t="s">
        <v>11</v>
      </c>
      <c r="F5531" t="s">
        <v>12</v>
      </c>
      <c r="G5531" t="s">
        <v>13</v>
      </c>
      <c r="H5531" t="s">
        <v>91</v>
      </c>
      <c r="I5531" t="s">
        <v>91</v>
      </c>
      <c r="J5531" t="s">
        <v>259</v>
      </c>
      <c r="K5531" t="s">
        <v>17</v>
      </c>
      <c r="L5531" t="s">
        <v>94</v>
      </c>
      <c r="M5531">
        <v>6699</v>
      </c>
      <c r="N5531" t="s">
        <v>315</v>
      </c>
      <c r="O5531" t="s">
        <v>425</v>
      </c>
      <c r="P5531" t="s">
        <v>425</v>
      </c>
    </row>
    <row r="5532" spans="1:16" x14ac:dyDescent="0.25">
      <c r="A5532">
        <v>813476</v>
      </c>
      <c r="B5532" t="s">
        <v>12646</v>
      </c>
      <c r="C5532" t="s">
        <v>752</v>
      </c>
      <c r="D5532" t="s">
        <v>12647</v>
      </c>
      <c r="E5532" t="s">
        <v>11</v>
      </c>
      <c r="F5532" t="s">
        <v>174</v>
      </c>
      <c r="G5532" t="s">
        <v>373</v>
      </c>
      <c r="H5532" t="s">
        <v>374</v>
      </c>
      <c r="I5532" t="s">
        <v>374</v>
      </c>
      <c r="J5532" t="s">
        <v>99</v>
      </c>
      <c r="K5532" t="s">
        <v>73</v>
      </c>
      <c r="L5532" t="s">
        <v>1480</v>
      </c>
      <c r="M5532">
        <v>40181</v>
      </c>
      <c r="N5532" t="s">
        <v>12648</v>
      </c>
      <c r="O5532" t="s">
        <v>425</v>
      </c>
      <c r="P5532" t="s">
        <v>425</v>
      </c>
    </row>
    <row r="5533" spans="1:16" x14ac:dyDescent="0.25">
      <c r="A5533">
        <v>813477</v>
      </c>
      <c r="B5533" t="s">
        <v>2426</v>
      </c>
      <c r="C5533" t="s">
        <v>125</v>
      </c>
      <c r="D5533" t="s">
        <v>12649</v>
      </c>
      <c r="E5533" t="s">
        <v>11</v>
      </c>
      <c r="F5533" t="s">
        <v>174</v>
      </c>
      <c r="G5533" t="s">
        <v>175</v>
      </c>
      <c r="H5533" t="s">
        <v>215</v>
      </c>
      <c r="I5533" t="s">
        <v>216</v>
      </c>
      <c r="J5533" t="s">
        <v>92</v>
      </c>
      <c r="K5533" t="s">
        <v>93</v>
      </c>
      <c r="L5533" t="s">
        <v>5442</v>
      </c>
      <c r="M5533">
        <v>805195</v>
      </c>
      <c r="N5533" t="s">
        <v>12650</v>
      </c>
      <c r="O5533" t="s">
        <v>425</v>
      </c>
      <c r="P5533" t="s">
        <v>425</v>
      </c>
    </row>
    <row r="5534" spans="1:16" x14ac:dyDescent="0.25">
      <c r="A5534">
        <v>813478</v>
      </c>
      <c r="B5534" t="s">
        <v>12651</v>
      </c>
      <c r="C5534" t="s">
        <v>23</v>
      </c>
      <c r="D5534" t="s">
        <v>12652</v>
      </c>
      <c r="E5534" t="s">
        <v>11</v>
      </c>
      <c r="F5534" t="s">
        <v>174</v>
      </c>
      <c r="G5534" t="s">
        <v>373</v>
      </c>
      <c r="H5534" t="s">
        <v>1677</v>
      </c>
      <c r="I5534" t="s">
        <v>1677</v>
      </c>
      <c r="J5534" t="s">
        <v>112</v>
      </c>
      <c r="K5534" t="s">
        <v>73</v>
      </c>
      <c r="L5534" t="s">
        <v>4953</v>
      </c>
      <c r="M5534">
        <v>806910</v>
      </c>
      <c r="N5534" t="s">
        <v>6962</v>
      </c>
      <c r="O5534" t="s">
        <v>425</v>
      </c>
      <c r="P5534" t="s">
        <v>425</v>
      </c>
    </row>
    <row r="5535" spans="1:16" x14ac:dyDescent="0.25">
      <c r="A5535">
        <v>813479</v>
      </c>
      <c r="B5535" t="s">
        <v>490</v>
      </c>
      <c r="C5535" t="s">
        <v>2362</v>
      </c>
      <c r="D5535" t="s">
        <v>12653</v>
      </c>
      <c r="E5535" t="s">
        <v>11</v>
      </c>
      <c r="F5535" t="s">
        <v>174</v>
      </c>
      <c r="G5535" t="s">
        <v>441</v>
      </c>
      <c r="H5535" t="s">
        <v>781</v>
      </c>
      <c r="I5535" t="s">
        <v>781</v>
      </c>
      <c r="J5535" t="s">
        <v>8469</v>
      </c>
      <c r="K5535" t="s">
        <v>61</v>
      </c>
      <c r="L5535" t="s">
        <v>12654</v>
      </c>
      <c r="M5535" t="s">
        <v>12655</v>
      </c>
      <c r="N5535" t="s">
        <v>48</v>
      </c>
      <c r="O5535" t="s">
        <v>425</v>
      </c>
      <c r="P5535" t="s">
        <v>425</v>
      </c>
    </row>
    <row r="5536" spans="1:16" x14ac:dyDescent="0.25">
      <c r="A5536">
        <v>813481</v>
      </c>
      <c r="B5536" t="s">
        <v>12656</v>
      </c>
      <c r="C5536" t="s">
        <v>894</v>
      </c>
      <c r="D5536" t="s">
        <v>12657</v>
      </c>
      <c r="E5536" t="s">
        <v>11</v>
      </c>
      <c r="F5536" t="s">
        <v>174</v>
      </c>
      <c r="G5536" t="s">
        <v>175</v>
      </c>
      <c r="H5536" t="s">
        <v>215</v>
      </c>
      <c r="I5536" t="s">
        <v>215</v>
      </c>
      <c r="J5536" t="s">
        <v>72</v>
      </c>
      <c r="K5536" t="s">
        <v>100</v>
      </c>
      <c r="L5536" t="s">
        <v>6407</v>
      </c>
      <c r="M5536">
        <v>806346</v>
      </c>
      <c r="N5536" t="s">
        <v>5671</v>
      </c>
      <c r="O5536" t="s">
        <v>425</v>
      </c>
      <c r="P5536" t="s">
        <v>425</v>
      </c>
    </row>
    <row r="5537" spans="1:16" x14ac:dyDescent="0.25">
      <c r="A5537">
        <v>813482</v>
      </c>
      <c r="B5537" t="s">
        <v>2307</v>
      </c>
      <c r="C5537" t="s">
        <v>708</v>
      </c>
      <c r="D5537" t="s">
        <v>12658</v>
      </c>
      <c r="E5537" t="s">
        <v>11</v>
      </c>
      <c r="F5537" t="s">
        <v>174</v>
      </c>
      <c r="G5537" t="s">
        <v>523</v>
      </c>
      <c r="H5537" t="s">
        <v>524</v>
      </c>
      <c r="I5537" t="s">
        <v>525</v>
      </c>
      <c r="J5537" t="s">
        <v>2111</v>
      </c>
      <c r="K5537" t="s">
        <v>26</v>
      </c>
      <c r="M5537">
        <v>45651</v>
      </c>
      <c r="N5537" t="s">
        <v>11824</v>
      </c>
      <c r="O5537" t="s">
        <v>425</v>
      </c>
      <c r="P5537" t="s">
        <v>425</v>
      </c>
    </row>
    <row r="5538" spans="1:16" x14ac:dyDescent="0.25">
      <c r="A5538">
        <v>813483</v>
      </c>
      <c r="B5538" t="s">
        <v>386</v>
      </c>
      <c r="C5538" t="s">
        <v>110</v>
      </c>
      <c r="D5538" t="s">
        <v>12659</v>
      </c>
      <c r="E5538" t="s">
        <v>11</v>
      </c>
      <c r="F5538" t="s">
        <v>174</v>
      </c>
      <c r="G5538" t="s">
        <v>441</v>
      </c>
      <c r="H5538" t="s">
        <v>442</v>
      </c>
      <c r="I5538" t="s">
        <v>443</v>
      </c>
      <c r="J5538" t="s">
        <v>12660</v>
      </c>
      <c r="K5538" t="s">
        <v>200</v>
      </c>
      <c r="M5538" t="s">
        <v>2680</v>
      </c>
      <c r="N5538" t="s">
        <v>11310</v>
      </c>
      <c r="O5538" t="s">
        <v>425</v>
      </c>
      <c r="P5538" t="s">
        <v>425</v>
      </c>
    </row>
    <row r="5539" spans="1:16" x14ac:dyDescent="0.25">
      <c r="A5539">
        <v>813485</v>
      </c>
      <c r="B5539" t="s">
        <v>4677</v>
      </c>
      <c r="C5539" t="s">
        <v>149</v>
      </c>
      <c r="D5539" t="s">
        <v>12661</v>
      </c>
      <c r="E5539" t="s">
        <v>11</v>
      </c>
      <c r="F5539" t="s">
        <v>174</v>
      </c>
      <c r="G5539" t="s">
        <v>175</v>
      </c>
      <c r="H5539" t="s">
        <v>318</v>
      </c>
      <c r="I5539" t="s">
        <v>319</v>
      </c>
      <c r="J5539" t="s">
        <v>12662</v>
      </c>
      <c r="K5539" t="s">
        <v>17</v>
      </c>
      <c r="L5539" t="s">
        <v>697</v>
      </c>
      <c r="M5539">
        <v>40992</v>
      </c>
      <c r="N5539" t="s">
        <v>240</v>
      </c>
      <c r="O5539" t="s">
        <v>425</v>
      </c>
      <c r="P5539" t="s">
        <v>425</v>
      </c>
    </row>
    <row r="5540" spans="1:16" x14ac:dyDescent="0.25">
      <c r="A5540">
        <v>813488</v>
      </c>
      <c r="B5540" t="s">
        <v>419</v>
      </c>
      <c r="C5540" t="s">
        <v>12663</v>
      </c>
      <c r="D5540" t="s">
        <v>12664</v>
      </c>
      <c r="E5540" t="s">
        <v>90</v>
      </c>
      <c r="F5540" t="s">
        <v>12</v>
      </c>
      <c r="G5540" t="s">
        <v>13</v>
      </c>
      <c r="H5540" t="s">
        <v>341</v>
      </c>
      <c r="I5540" t="s">
        <v>341</v>
      </c>
      <c r="J5540" t="s">
        <v>253</v>
      </c>
      <c r="K5540" t="s">
        <v>93</v>
      </c>
      <c r="L5540" t="s">
        <v>2927</v>
      </c>
      <c r="M5540" t="s">
        <v>2928</v>
      </c>
      <c r="N5540" t="s">
        <v>343</v>
      </c>
      <c r="O5540" t="s">
        <v>425</v>
      </c>
      <c r="P5540" t="s">
        <v>425</v>
      </c>
    </row>
    <row r="5541" spans="1:16" x14ac:dyDescent="0.25">
      <c r="A5541">
        <v>813489</v>
      </c>
      <c r="B5541" t="s">
        <v>2572</v>
      </c>
      <c r="C5541" t="s">
        <v>2170</v>
      </c>
      <c r="D5541" t="s">
        <v>12665</v>
      </c>
      <c r="E5541" t="s">
        <v>90</v>
      </c>
      <c r="F5541" t="s">
        <v>174</v>
      </c>
      <c r="G5541" t="s">
        <v>523</v>
      </c>
      <c r="H5541" t="s">
        <v>524</v>
      </c>
      <c r="I5541" t="s">
        <v>525</v>
      </c>
      <c r="J5541" t="s">
        <v>12666</v>
      </c>
      <c r="K5541" t="s">
        <v>73</v>
      </c>
      <c r="L5541" t="s">
        <v>12667</v>
      </c>
      <c r="M5541" t="s">
        <v>12668</v>
      </c>
      <c r="N5541" t="s">
        <v>385</v>
      </c>
      <c r="O5541" t="s">
        <v>425</v>
      </c>
      <c r="P5541" t="s">
        <v>425</v>
      </c>
    </row>
    <row r="5542" spans="1:16" x14ac:dyDescent="0.25">
      <c r="A5542">
        <v>813490</v>
      </c>
      <c r="B5542" t="s">
        <v>567</v>
      </c>
      <c r="C5542" t="s">
        <v>881</v>
      </c>
      <c r="D5542" t="s">
        <v>12669</v>
      </c>
      <c r="E5542" t="s">
        <v>11</v>
      </c>
      <c r="F5542" t="s">
        <v>174</v>
      </c>
      <c r="G5542" t="s">
        <v>441</v>
      </c>
      <c r="H5542" t="s">
        <v>442</v>
      </c>
      <c r="I5542" t="s">
        <v>443</v>
      </c>
      <c r="J5542" t="s">
        <v>1302</v>
      </c>
      <c r="K5542" t="s">
        <v>61</v>
      </c>
      <c r="L5542" t="s">
        <v>12542</v>
      </c>
      <c r="M5542" t="s">
        <v>12543</v>
      </c>
      <c r="N5542" t="s">
        <v>1503</v>
      </c>
      <c r="O5542" t="s">
        <v>425</v>
      </c>
      <c r="P5542" t="s">
        <v>425</v>
      </c>
    </row>
    <row r="5543" spans="1:16" x14ac:dyDescent="0.25">
      <c r="A5543">
        <v>813495</v>
      </c>
      <c r="B5543" t="s">
        <v>7359</v>
      </c>
      <c r="C5543" t="s">
        <v>76</v>
      </c>
      <c r="D5543" t="s">
        <v>12670</v>
      </c>
      <c r="E5543" t="s">
        <v>11</v>
      </c>
      <c r="F5543" t="s">
        <v>174</v>
      </c>
      <c r="G5543" t="s">
        <v>175</v>
      </c>
      <c r="H5543" t="s">
        <v>215</v>
      </c>
      <c r="I5543" t="s">
        <v>215</v>
      </c>
      <c r="J5543" t="s">
        <v>7144</v>
      </c>
      <c r="K5543" t="s">
        <v>73</v>
      </c>
      <c r="L5543" t="s">
        <v>3137</v>
      </c>
      <c r="M5543">
        <v>800814</v>
      </c>
      <c r="N5543" t="s">
        <v>3507</v>
      </c>
      <c r="O5543" t="s">
        <v>425</v>
      </c>
      <c r="P5543" t="s">
        <v>425</v>
      </c>
    </row>
    <row r="5544" spans="1:16" x14ac:dyDescent="0.25">
      <c r="A5544">
        <v>813496</v>
      </c>
      <c r="B5544" t="s">
        <v>1796</v>
      </c>
      <c r="C5544" t="s">
        <v>12671</v>
      </c>
      <c r="D5544" t="s">
        <v>12672</v>
      </c>
      <c r="E5544" t="s">
        <v>90</v>
      </c>
      <c r="F5544" t="s">
        <v>174</v>
      </c>
      <c r="G5544" t="s">
        <v>175</v>
      </c>
      <c r="H5544" t="s">
        <v>176</v>
      </c>
      <c r="I5544" t="s">
        <v>11480</v>
      </c>
      <c r="J5544" t="s">
        <v>12673</v>
      </c>
      <c r="M5544">
        <v>811719</v>
      </c>
      <c r="N5544" t="s">
        <v>12288</v>
      </c>
      <c r="O5544" t="s">
        <v>425</v>
      </c>
      <c r="P5544" t="s">
        <v>425</v>
      </c>
    </row>
    <row r="5545" spans="1:16" x14ac:dyDescent="0.25">
      <c r="A5545">
        <v>813497</v>
      </c>
      <c r="B5545" t="s">
        <v>732</v>
      </c>
      <c r="C5545" t="s">
        <v>2321</v>
      </c>
      <c r="D5545" t="s">
        <v>12674</v>
      </c>
      <c r="E5545" t="s">
        <v>11</v>
      </c>
      <c r="F5545" t="s">
        <v>174</v>
      </c>
      <c r="G5545" t="s">
        <v>175</v>
      </c>
      <c r="H5545" t="s">
        <v>215</v>
      </c>
      <c r="I5545" t="s">
        <v>216</v>
      </c>
      <c r="J5545" t="s">
        <v>3788</v>
      </c>
      <c r="M5545" t="s">
        <v>10111</v>
      </c>
      <c r="N5545" t="s">
        <v>2385</v>
      </c>
      <c r="O5545" t="s">
        <v>425</v>
      </c>
      <c r="P5545" t="s">
        <v>425</v>
      </c>
    </row>
    <row r="5546" spans="1:16" x14ac:dyDescent="0.25">
      <c r="A5546">
        <v>813498</v>
      </c>
      <c r="B5546" t="s">
        <v>4800</v>
      </c>
      <c r="C5546" t="s">
        <v>453</v>
      </c>
      <c r="D5546" t="s">
        <v>12675</v>
      </c>
      <c r="E5546" t="s">
        <v>11</v>
      </c>
      <c r="F5546" t="s">
        <v>174</v>
      </c>
      <c r="G5546" t="s">
        <v>175</v>
      </c>
      <c r="H5546" t="s">
        <v>318</v>
      </c>
      <c r="I5546" t="s">
        <v>319</v>
      </c>
      <c r="J5546" t="s">
        <v>162</v>
      </c>
      <c r="K5546" t="s">
        <v>100</v>
      </c>
      <c r="L5546" t="s">
        <v>12676</v>
      </c>
      <c r="M5546">
        <v>813518</v>
      </c>
      <c r="N5546" t="s">
        <v>12677</v>
      </c>
      <c r="O5546" t="s">
        <v>425</v>
      </c>
      <c r="P5546" t="s">
        <v>425</v>
      </c>
    </row>
    <row r="5547" spans="1:16" x14ac:dyDescent="0.25">
      <c r="A5547">
        <v>813499</v>
      </c>
      <c r="B5547" t="s">
        <v>12678</v>
      </c>
      <c r="C5547" t="s">
        <v>125</v>
      </c>
      <c r="D5547" t="s">
        <v>12679</v>
      </c>
      <c r="E5547" t="s">
        <v>11</v>
      </c>
      <c r="F5547" t="s">
        <v>174</v>
      </c>
      <c r="G5547" t="s">
        <v>175</v>
      </c>
      <c r="H5547" t="s">
        <v>318</v>
      </c>
      <c r="I5547" t="s">
        <v>319</v>
      </c>
      <c r="J5547" t="s">
        <v>162</v>
      </c>
      <c r="K5547" t="s">
        <v>100</v>
      </c>
      <c r="L5547" t="s">
        <v>12676</v>
      </c>
      <c r="M5547">
        <v>813518</v>
      </c>
      <c r="N5547" t="s">
        <v>12677</v>
      </c>
      <c r="O5547" t="s">
        <v>425</v>
      </c>
      <c r="P5547" t="s">
        <v>425</v>
      </c>
    </row>
    <row r="5548" spans="1:16" x14ac:dyDescent="0.25">
      <c r="A5548">
        <v>813500</v>
      </c>
      <c r="B5548" t="s">
        <v>12680</v>
      </c>
      <c r="C5548" t="s">
        <v>12681</v>
      </c>
      <c r="D5548" t="s">
        <v>12682</v>
      </c>
      <c r="E5548" t="s">
        <v>11</v>
      </c>
      <c r="F5548" t="s">
        <v>174</v>
      </c>
      <c r="G5548" t="s">
        <v>175</v>
      </c>
      <c r="H5548" t="s">
        <v>318</v>
      </c>
      <c r="I5548" t="s">
        <v>319</v>
      </c>
      <c r="J5548" t="s">
        <v>162</v>
      </c>
      <c r="K5548" t="s">
        <v>100</v>
      </c>
      <c r="L5548" t="s">
        <v>12676</v>
      </c>
      <c r="M5548">
        <v>813518</v>
      </c>
      <c r="N5548" t="s">
        <v>12677</v>
      </c>
      <c r="O5548" t="s">
        <v>425</v>
      </c>
      <c r="P5548" t="s">
        <v>425</v>
      </c>
    </row>
    <row r="5549" spans="1:16" x14ac:dyDescent="0.25">
      <c r="A5549">
        <v>813501</v>
      </c>
      <c r="B5549" t="s">
        <v>2472</v>
      </c>
      <c r="C5549" t="s">
        <v>620</v>
      </c>
      <c r="D5549" t="s">
        <v>12683</v>
      </c>
      <c r="E5549" t="s">
        <v>11</v>
      </c>
      <c r="F5549" t="s">
        <v>174</v>
      </c>
      <c r="G5549" t="s">
        <v>175</v>
      </c>
      <c r="H5549" t="s">
        <v>318</v>
      </c>
      <c r="I5549" t="s">
        <v>319</v>
      </c>
      <c r="J5549" t="s">
        <v>162</v>
      </c>
      <c r="K5549" t="s">
        <v>100</v>
      </c>
      <c r="L5549" t="s">
        <v>12676</v>
      </c>
      <c r="M5549">
        <v>813518</v>
      </c>
      <c r="N5549" t="s">
        <v>12677</v>
      </c>
      <c r="O5549" t="s">
        <v>425</v>
      </c>
      <c r="P5549" t="s">
        <v>425</v>
      </c>
    </row>
    <row r="5550" spans="1:16" x14ac:dyDescent="0.25">
      <c r="A5550">
        <v>813502</v>
      </c>
      <c r="B5550" t="s">
        <v>12684</v>
      </c>
      <c r="C5550" t="s">
        <v>97</v>
      </c>
      <c r="D5550" t="s">
        <v>12685</v>
      </c>
      <c r="E5550" t="s">
        <v>11</v>
      </c>
      <c r="F5550" t="s">
        <v>174</v>
      </c>
      <c r="G5550" t="s">
        <v>175</v>
      </c>
      <c r="H5550" t="s">
        <v>318</v>
      </c>
      <c r="I5550" t="s">
        <v>319</v>
      </c>
      <c r="J5550" t="s">
        <v>162</v>
      </c>
      <c r="K5550" t="s">
        <v>100</v>
      </c>
      <c r="L5550" t="s">
        <v>12686</v>
      </c>
      <c r="M5550">
        <v>813515</v>
      </c>
      <c r="N5550" t="s">
        <v>12687</v>
      </c>
      <c r="O5550" t="s">
        <v>425</v>
      </c>
      <c r="P5550" t="s">
        <v>425</v>
      </c>
    </row>
    <row r="5551" spans="1:16" x14ac:dyDescent="0.25">
      <c r="A5551">
        <v>813503</v>
      </c>
      <c r="B5551" t="s">
        <v>386</v>
      </c>
      <c r="C5551" t="s">
        <v>420</v>
      </c>
      <c r="D5551" t="s">
        <v>12688</v>
      </c>
      <c r="E5551" t="s">
        <v>11</v>
      </c>
      <c r="F5551" t="s">
        <v>174</v>
      </c>
      <c r="G5551" t="s">
        <v>175</v>
      </c>
      <c r="H5551" t="s">
        <v>318</v>
      </c>
      <c r="I5551" t="s">
        <v>319</v>
      </c>
      <c r="J5551" t="s">
        <v>162</v>
      </c>
      <c r="K5551" t="s">
        <v>100</v>
      </c>
      <c r="L5551" t="s">
        <v>12689</v>
      </c>
      <c r="M5551">
        <v>813511</v>
      </c>
      <c r="N5551" t="s">
        <v>12690</v>
      </c>
      <c r="O5551" t="s">
        <v>425</v>
      </c>
      <c r="P5551" t="s">
        <v>425</v>
      </c>
    </row>
    <row r="5552" spans="1:16" x14ac:dyDescent="0.25">
      <c r="A5552">
        <v>813504</v>
      </c>
      <c r="B5552" t="s">
        <v>484</v>
      </c>
      <c r="C5552" t="s">
        <v>6212</v>
      </c>
      <c r="D5552" t="s">
        <v>12691</v>
      </c>
      <c r="E5552" t="s">
        <v>11</v>
      </c>
      <c r="F5552" t="s">
        <v>174</v>
      </c>
      <c r="G5552" t="s">
        <v>175</v>
      </c>
      <c r="H5552" t="s">
        <v>318</v>
      </c>
      <c r="I5552" t="s">
        <v>319</v>
      </c>
      <c r="J5552" t="s">
        <v>162</v>
      </c>
      <c r="K5552" t="s">
        <v>100</v>
      </c>
      <c r="L5552" t="s">
        <v>12689</v>
      </c>
      <c r="M5552">
        <v>813511</v>
      </c>
      <c r="N5552" t="s">
        <v>12690</v>
      </c>
      <c r="O5552" t="s">
        <v>425</v>
      </c>
      <c r="P5552" t="s">
        <v>425</v>
      </c>
    </row>
    <row r="5553" spans="1:16" x14ac:dyDescent="0.25">
      <c r="A5553">
        <v>813505</v>
      </c>
      <c r="B5553" t="s">
        <v>12692</v>
      </c>
      <c r="C5553" t="s">
        <v>362</v>
      </c>
      <c r="D5553" t="s">
        <v>12693</v>
      </c>
      <c r="E5553" t="s">
        <v>11</v>
      </c>
      <c r="F5553" t="s">
        <v>174</v>
      </c>
      <c r="G5553" t="s">
        <v>175</v>
      </c>
      <c r="H5553" t="s">
        <v>318</v>
      </c>
      <c r="I5553" t="s">
        <v>319</v>
      </c>
      <c r="J5553" t="s">
        <v>162</v>
      </c>
      <c r="K5553" t="s">
        <v>100</v>
      </c>
      <c r="L5553" t="s">
        <v>3108</v>
      </c>
      <c r="M5553">
        <v>800766</v>
      </c>
      <c r="N5553" t="s">
        <v>12690</v>
      </c>
      <c r="O5553" t="s">
        <v>425</v>
      </c>
      <c r="P5553" t="s">
        <v>425</v>
      </c>
    </row>
    <row r="5554" spans="1:16" x14ac:dyDescent="0.25">
      <c r="A5554">
        <v>813506</v>
      </c>
      <c r="B5554" t="s">
        <v>12694</v>
      </c>
      <c r="C5554" t="s">
        <v>597</v>
      </c>
      <c r="D5554" t="s">
        <v>12695</v>
      </c>
      <c r="E5554" t="s">
        <v>11</v>
      </c>
      <c r="F5554" t="s">
        <v>174</v>
      </c>
      <c r="G5554" t="s">
        <v>175</v>
      </c>
      <c r="H5554" t="s">
        <v>318</v>
      </c>
      <c r="I5554" t="s">
        <v>319</v>
      </c>
      <c r="J5554" t="s">
        <v>162</v>
      </c>
      <c r="K5554" t="s">
        <v>100</v>
      </c>
      <c r="L5554" t="s">
        <v>12689</v>
      </c>
      <c r="M5554">
        <v>813511</v>
      </c>
      <c r="N5554" t="s">
        <v>12690</v>
      </c>
      <c r="O5554" t="s">
        <v>425</v>
      </c>
      <c r="P5554" t="s">
        <v>425</v>
      </c>
    </row>
    <row r="5555" spans="1:16" x14ac:dyDescent="0.25">
      <c r="A5555">
        <v>813507</v>
      </c>
      <c r="B5555" t="s">
        <v>12696</v>
      </c>
      <c r="C5555" t="s">
        <v>50</v>
      </c>
      <c r="D5555" t="s">
        <v>12697</v>
      </c>
      <c r="E5555" t="s">
        <v>11</v>
      </c>
      <c r="F5555" t="s">
        <v>174</v>
      </c>
      <c r="G5555" t="s">
        <v>175</v>
      </c>
      <c r="H5555" t="s">
        <v>318</v>
      </c>
      <c r="I5555" t="s">
        <v>319</v>
      </c>
      <c r="J5555" t="s">
        <v>162</v>
      </c>
      <c r="K5555" t="s">
        <v>100</v>
      </c>
      <c r="L5555" t="s">
        <v>12686</v>
      </c>
      <c r="M5555">
        <v>813515</v>
      </c>
      <c r="N5555" t="s">
        <v>12690</v>
      </c>
      <c r="O5555" t="s">
        <v>425</v>
      </c>
      <c r="P5555" t="s">
        <v>425</v>
      </c>
    </row>
    <row r="5556" spans="1:16" x14ac:dyDescent="0.25">
      <c r="A5556">
        <v>813508</v>
      </c>
      <c r="B5556" t="s">
        <v>4153</v>
      </c>
      <c r="C5556" t="s">
        <v>1517</v>
      </c>
      <c r="D5556" t="s">
        <v>12698</v>
      </c>
      <c r="E5556" t="s">
        <v>11</v>
      </c>
      <c r="F5556" t="s">
        <v>174</v>
      </c>
      <c r="G5556" t="s">
        <v>175</v>
      </c>
      <c r="H5556" t="s">
        <v>318</v>
      </c>
      <c r="I5556" t="s">
        <v>319</v>
      </c>
      <c r="J5556" t="s">
        <v>162</v>
      </c>
      <c r="K5556" t="s">
        <v>100</v>
      </c>
      <c r="L5556" t="s">
        <v>12689</v>
      </c>
      <c r="M5556">
        <v>813511</v>
      </c>
      <c r="N5556" t="s">
        <v>12690</v>
      </c>
      <c r="O5556" t="s">
        <v>425</v>
      </c>
      <c r="P5556" t="s">
        <v>425</v>
      </c>
    </row>
    <row r="5557" spans="1:16" x14ac:dyDescent="0.25">
      <c r="A5557">
        <v>813509</v>
      </c>
      <c r="B5557" t="s">
        <v>12699</v>
      </c>
      <c r="C5557" t="s">
        <v>12700</v>
      </c>
      <c r="D5557" t="s">
        <v>12701</v>
      </c>
      <c r="E5557" t="s">
        <v>11</v>
      </c>
      <c r="F5557" t="s">
        <v>174</v>
      </c>
      <c r="G5557" t="s">
        <v>175</v>
      </c>
      <c r="H5557" t="s">
        <v>318</v>
      </c>
      <c r="I5557" t="s">
        <v>319</v>
      </c>
      <c r="J5557" t="s">
        <v>162</v>
      </c>
      <c r="K5557" t="s">
        <v>100</v>
      </c>
      <c r="L5557" t="s">
        <v>12686</v>
      </c>
      <c r="M5557">
        <v>813515</v>
      </c>
      <c r="N5557" t="s">
        <v>12690</v>
      </c>
      <c r="O5557" t="s">
        <v>425</v>
      </c>
      <c r="P5557" t="s">
        <v>425</v>
      </c>
    </row>
    <row r="5558" spans="1:16" x14ac:dyDescent="0.25">
      <c r="A5558">
        <v>813510</v>
      </c>
      <c r="B5558" t="s">
        <v>12702</v>
      </c>
      <c r="C5558" t="s">
        <v>50</v>
      </c>
      <c r="D5558" t="s">
        <v>12703</v>
      </c>
      <c r="E5558" t="s">
        <v>11</v>
      </c>
      <c r="F5558" t="s">
        <v>174</v>
      </c>
      <c r="G5558" t="s">
        <v>175</v>
      </c>
      <c r="H5558" t="s">
        <v>318</v>
      </c>
      <c r="I5558" t="s">
        <v>319</v>
      </c>
      <c r="J5558" t="s">
        <v>162</v>
      </c>
      <c r="K5558" t="s">
        <v>100</v>
      </c>
      <c r="L5558" t="s">
        <v>12686</v>
      </c>
      <c r="M5558">
        <v>813515</v>
      </c>
      <c r="N5558" t="s">
        <v>12690</v>
      </c>
      <c r="O5558" t="s">
        <v>425</v>
      </c>
      <c r="P5558" t="s">
        <v>425</v>
      </c>
    </row>
    <row r="5559" spans="1:16" x14ac:dyDescent="0.25">
      <c r="A5559">
        <v>813511</v>
      </c>
      <c r="B5559" t="s">
        <v>1864</v>
      </c>
      <c r="C5559" t="s">
        <v>104</v>
      </c>
      <c r="D5559" t="s">
        <v>12689</v>
      </c>
      <c r="E5559" t="s">
        <v>11</v>
      </c>
      <c r="F5559" t="s">
        <v>174</v>
      </c>
      <c r="G5559" t="s">
        <v>175</v>
      </c>
      <c r="H5559" t="s">
        <v>318</v>
      </c>
      <c r="I5559" t="s">
        <v>319</v>
      </c>
      <c r="J5559" t="s">
        <v>162</v>
      </c>
      <c r="K5559" t="s">
        <v>73</v>
      </c>
      <c r="L5559" t="s">
        <v>12704</v>
      </c>
      <c r="M5559">
        <v>813516</v>
      </c>
      <c r="N5559" t="s">
        <v>12690</v>
      </c>
      <c r="O5559" t="s">
        <v>425</v>
      </c>
      <c r="P5559" t="s">
        <v>425</v>
      </c>
    </row>
    <row r="5560" spans="1:16" x14ac:dyDescent="0.25">
      <c r="A5560">
        <v>813512</v>
      </c>
      <c r="B5560" t="s">
        <v>5664</v>
      </c>
      <c r="C5560" t="s">
        <v>2743</v>
      </c>
      <c r="D5560" t="s">
        <v>12705</v>
      </c>
      <c r="E5560" t="s">
        <v>11</v>
      </c>
      <c r="F5560" t="s">
        <v>174</v>
      </c>
      <c r="G5560" t="s">
        <v>175</v>
      </c>
      <c r="H5560" t="s">
        <v>318</v>
      </c>
      <c r="I5560" t="s">
        <v>319</v>
      </c>
      <c r="J5560" t="s">
        <v>162</v>
      </c>
      <c r="K5560" t="s">
        <v>100</v>
      </c>
      <c r="L5560" t="s">
        <v>12686</v>
      </c>
      <c r="M5560">
        <v>813515</v>
      </c>
      <c r="N5560" t="s">
        <v>12690</v>
      </c>
      <c r="O5560" t="s">
        <v>425</v>
      </c>
      <c r="P5560" t="s">
        <v>425</v>
      </c>
    </row>
    <row r="5561" spans="1:16" x14ac:dyDescent="0.25">
      <c r="A5561">
        <v>813513</v>
      </c>
      <c r="B5561" t="s">
        <v>12706</v>
      </c>
      <c r="C5561" t="s">
        <v>125</v>
      </c>
      <c r="D5561" t="s">
        <v>12707</v>
      </c>
      <c r="E5561" t="s">
        <v>11</v>
      </c>
      <c r="F5561" t="s">
        <v>174</v>
      </c>
      <c r="G5561" t="s">
        <v>175</v>
      </c>
      <c r="H5561" t="s">
        <v>318</v>
      </c>
      <c r="I5561" t="s">
        <v>319</v>
      </c>
      <c r="J5561" t="s">
        <v>162</v>
      </c>
      <c r="K5561" t="s">
        <v>100</v>
      </c>
      <c r="L5561" t="s">
        <v>3108</v>
      </c>
      <c r="M5561">
        <v>800766</v>
      </c>
      <c r="N5561" t="s">
        <v>12690</v>
      </c>
      <c r="O5561" t="s">
        <v>425</v>
      </c>
      <c r="P5561" t="s">
        <v>425</v>
      </c>
    </row>
    <row r="5562" spans="1:16" x14ac:dyDescent="0.25">
      <c r="A5562">
        <v>813514</v>
      </c>
      <c r="B5562" t="s">
        <v>12708</v>
      </c>
      <c r="C5562" t="s">
        <v>160</v>
      </c>
      <c r="D5562" t="s">
        <v>12709</v>
      </c>
      <c r="E5562" t="s">
        <v>11</v>
      </c>
      <c r="F5562" t="s">
        <v>174</v>
      </c>
      <c r="G5562" t="s">
        <v>175</v>
      </c>
      <c r="H5562" t="s">
        <v>318</v>
      </c>
      <c r="I5562" t="s">
        <v>319</v>
      </c>
      <c r="J5562" t="s">
        <v>162</v>
      </c>
      <c r="K5562" t="s">
        <v>100</v>
      </c>
      <c r="L5562" t="s">
        <v>12689</v>
      </c>
      <c r="M5562">
        <v>813511</v>
      </c>
      <c r="N5562" t="s">
        <v>12690</v>
      </c>
      <c r="O5562" t="s">
        <v>425</v>
      </c>
      <c r="P5562" t="s">
        <v>425</v>
      </c>
    </row>
    <row r="5563" spans="1:16" x14ac:dyDescent="0.25">
      <c r="A5563">
        <v>813515</v>
      </c>
      <c r="B5563" t="s">
        <v>2430</v>
      </c>
      <c r="C5563" t="s">
        <v>129</v>
      </c>
      <c r="D5563" t="s">
        <v>12686</v>
      </c>
      <c r="E5563" t="s">
        <v>11</v>
      </c>
      <c r="F5563" t="s">
        <v>174</v>
      </c>
      <c r="G5563" t="s">
        <v>175</v>
      </c>
      <c r="H5563" t="s">
        <v>318</v>
      </c>
      <c r="I5563" t="s">
        <v>319</v>
      </c>
      <c r="J5563" t="s">
        <v>162</v>
      </c>
      <c r="K5563" t="s">
        <v>100</v>
      </c>
      <c r="L5563" t="s">
        <v>12710</v>
      </c>
      <c r="M5563">
        <v>813917</v>
      </c>
      <c r="N5563" t="s">
        <v>12690</v>
      </c>
      <c r="O5563" t="s">
        <v>425</v>
      </c>
      <c r="P5563" t="s">
        <v>425</v>
      </c>
    </row>
    <row r="5564" spans="1:16" x14ac:dyDescent="0.25">
      <c r="A5564">
        <v>813516</v>
      </c>
      <c r="B5564" t="s">
        <v>410</v>
      </c>
      <c r="C5564" t="s">
        <v>227</v>
      </c>
      <c r="D5564" t="s">
        <v>12704</v>
      </c>
      <c r="E5564" t="s">
        <v>11</v>
      </c>
      <c r="F5564" t="s">
        <v>174</v>
      </c>
      <c r="G5564" t="s">
        <v>175</v>
      </c>
      <c r="H5564" t="s">
        <v>318</v>
      </c>
      <c r="I5564" t="s">
        <v>319</v>
      </c>
      <c r="J5564" t="s">
        <v>217</v>
      </c>
      <c r="K5564" t="s">
        <v>73</v>
      </c>
      <c r="L5564" t="s">
        <v>12711</v>
      </c>
      <c r="M5564">
        <v>813916</v>
      </c>
      <c r="N5564" t="s">
        <v>12690</v>
      </c>
      <c r="O5564" t="s">
        <v>425</v>
      </c>
      <c r="P5564" t="s">
        <v>425</v>
      </c>
    </row>
    <row r="5565" spans="1:16" x14ac:dyDescent="0.25">
      <c r="A5565">
        <v>813517</v>
      </c>
      <c r="B5565" t="s">
        <v>6483</v>
      </c>
      <c r="C5565" t="s">
        <v>12712</v>
      </c>
      <c r="D5565" t="s">
        <v>12713</v>
      </c>
      <c r="E5565" t="s">
        <v>11</v>
      </c>
      <c r="F5565" t="s">
        <v>174</v>
      </c>
      <c r="G5565" t="s">
        <v>175</v>
      </c>
      <c r="H5565" t="s">
        <v>318</v>
      </c>
      <c r="I5565" t="s">
        <v>319</v>
      </c>
      <c r="J5565" t="s">
        <v>2333</v>
      </c>
      <c r="K5565" t="s">
        <v>100</v>
      </c>
      <c r="L5565" t="s">
        <v>12710</v>
      </c>
      <c r="M5565">
        <v>813917</v>
      </c>
      <c r="N5565" t="s">
        <v>12690</v>
      </c>
      <c r="O5565" t="s">
        <v>425</v>
      </c>
      <c r="P5565" t="s">
        <v>425</v>
      </c>
    </row>
    <row r="5566" spans="1:16" x14ac:dyDescent="0.25">
      <c r="A5566">
        <v>813518</v>
      </c>
      <c r="B5566" t="s">
        <v>3332</v>
      </c>
      <c r="C5566" t="s">
        <v>65</v>
      </c>
      <c r="D5566" t="s">
        <v>12676</v>
      </c>
      <c r="E5566" t="s">
        <v>11</v>
      </c>
      <c r="F5566" t="s">
        <v>174</v>
      </c>
      <c r="G5566" t="s">
        <v>175</v>
      </c>
      <c r="H5566" t="s">
        <v>318</v>
      </c>
      <c r="I5566" t="s">
        <v>319</v>
      </c>
      <c r="J5566" t="s">
        <v>217</v>
      </c>
      <c r="K5566" t="s">
        <v>73</v>
      </c>
      <c r="L5566" t="s">
        <v>12711</v>
      </c>
      <c r="M5566">
        <v>813916</v>
      </c>
      <c r="N5566" t="s">
        <v>12677</v>
      </c>
      <c r="O5566" t="s">
        <v>425</v>
      </c>
      <c r="P5566" t="s">
        <v>425</v>
      </c>
    </row>
    <row r="5567" spans="1:16" x14ac:dyDescent="0.25">
      <c r="A5567">
        <v>813519</v>
      </c>
      <c r="B5567" t="s">
        <v>12714</v>
      </c>
      <c r="C5567" t="s">
        <v>125</v>
      </c>
      <c r="D5567" t="s">
        <v>12715</v>
      </c>
      <c r="E5567" t="s">
        <v>11</v>
      </c>
      <c r="F5567" t="s">
        <v>174</v>
      </c>
      <c r="G5567" t="s">
        <v>175</v>
      </c>
      <c r="H5567" t="s">
        <v>318</v>
      </c>
      <c r="I5567" t="s">
        <v>319</v>
      </c>
      <c r="J5567" t="s">
        <v>162</v>
      </c>
      <c r="K5567" t="s">
        <v>100</v>
      </c>
      <c r="L5567" t="s">
        <v>12676</v>
      </c>
      <c r="M5567">
        <v>813518</v>
      </c>
      <c r="N5567" t="s">
        <v>12677</v>
      </c>
      <c r="O5567" t="s">
        <v>425</v>
      </c>
      <c r="P5567" t="s">
        <v>425</v>
      </c>
    </row>
    <row r="5568" spans="1:16" x14ac:dyDescent="0.25">
      <c r="A5568">
        <v>813520</v>
      </c>
      <c r="B5568" t="s">
        <v>12716</v>
      </c>
      <c r="C5568" t="s">
        <v>125</v>
      </c>
      <c r="D5568" t="s">
        <v>12717</v>
      </c>
      <c r="E5568" t="s">
        <v>11</v>
      </c>
      <c r="F5568" t="s">
        <v>174</v>
      </c>
      <c r="G5568" t="s">
        <v>175</v>
      </c>
      <c r="H5568" t="s">
        <v>318</v>
      </c>
      <c r="I5568" t="s">
        <v>319</v>
      </c>
      <c r="J5568" t="s">
        <v>162</v>
      </c>
      <c r="K5568" t="s">
        <v>100</v>
      </c>
      <c r="L5568" t="s">
        <v>12676</v>
      </c>
      <c r="M5568">
        <v>813518</v>
      </c>
      <c r="N5568" t="s">
        <v>12677</v>
      </c>
      <c r="O5568" t="s">
        <v>425</v>
      </c>
      <c r="P5568" t="s">
        <v>425</v>
      </c>
    </row>
    <row r="5569" spans="1:16" x14ac:dyDescent="0.25">
      <c r="A5569">
        <v>813521</v>
      </c>
      <c r="B5569" t="s">
        <v>12718</v>
      </c>
      <c r="C5569" t="s">
        <v>410</v>
      </c>
      <c r="D5569" t="s">
        <v>12719</v>
      </c>
      <c r="E5569" t="s">
        <v>11</v>
      </c>
      <c r="F5569" t="s">
        <v>174</v>
      </c>
      <c r="G5569" t="s">
        <v>175</v>
      </c>
      <c r="H5569" t="s">
        <v>318</v>
      </c>
      <c r="I5569" t="s">
        <v>319</v>
      </c>
      <c r="J5569" t="s">
        <v>162</v>
      </c>
      <c r="K5569" t="s">
        <v>100</v>
      </c>
      <c r="L5569" t="s">
        <v>3108</v>
      </c>
      <c r="M5569">
        <v>800766</v>
      </c>
      <c r="N5569" t="s">
        <v>12720</v>
      </c>
      <c r="O5569" t="s">
        <v>425</v>
      </c>
      <c r="P5569" t="s">
        <v>425</v>
      </c>
    </row>
    <row r="5570" spans="1:16" x14ac:dyDescent="0.25">
      <c r="A5570">
        <v>813522</v>
      </c>
      <c r="B5570" t="s">
        <v>10461</v>
      </c>
      <c r="C5570" t="s">
        <v>251</v>
      </c>
      <c r="D5570" t="s">
        <v>12721</v>
      </c>
      <c r="E5570" t="s">
        <v>90</v>
      </c>
      <c r="F5570" t="s">
        <v>174</v>
      </c>
      <c r="G5570" t="s">
        <v>175</v>
      </c>
      <c r="H5570" t="s">
        <v>318</v>
      </c>
      <c r="I5570" t="s">
        <v>319</v>
      </c>
      <c r="J5570" t="s">
        <v>217</v>
      </c>
      <c r="K5570" t="s">
        <v>73</v>
      </c>
      <c r="L5570" t="s">
        <v>3108</v>
      </c>
      <c r="M5570">
        <v>800766</v>
      </c>
      <c r="N5570" t="s">
        <v>12690</v>
      </c>
      <c r="O5570" t="s">
        <v>425</v>
      </c>
      <c r="P5570" t="s">
        <v>425</v>
      </c>
    </row>
    <row r="5571" spans="1:16" x14ac:dyDescent="0.25">
      <c r="A5571">
        <v>813523</v>
      </c>
      <c r="B5571" t="s">
        <v>11005</v>
      </c>
      <c r="C5571" t="s">
        <v>12722</v>
      </c>
      <c r="D5571" t="s">
        <v>12723</v>
      </c>
      <c r="E5571" t="s">
        <v>11</v>
      </c>
      <c r="F5571" t="s">
        <v>174</v>
      </c>
      <c r="G5571" t="s">
        <v>175</v>
      </c>
      <c r="H5571" t="s">
        <v>318</v>
      </c>
      <c r="I5571" t="s">
        <v>319</v>
      </c>
      <c r="J5571" t="s">
        <v>162</v>
      </c>
      <c r="K5571" t="s">
        <v>100</v>
      </c>
      <c r="L5571" t="s">
        <v>12676</v>
      </c>
      <c r="M5571">
        <v>813518</v>
      </c>
      <c r="N5571" t="s">
        <v>12677</v>
      </c>
      <c r="O5571" t="s">
        <v>425</v>
      </c>
      <c r="P5571" t="s">
        <v>425</v>
      </c>
    </row>
    <row r="5572" spans="1:16" x14ac:dyDescent="0.25">
      <c r="A5572">
        <v>813524</v>
      </c>
      <c r="B5572" t="s">
        <v>779</v>
      </c>
      <c r="C5572" t="s">
        <v>97</v>
      </c>
      <c r="D5572" t="s">
        <v>12724</v>
      </c>
      <c r="E5572" t="s">
        <v>11</v>
      </c>
      <c r="F5572" t="s">
        <v>174</v>
      </c>
      <c r="G5572" t="s">
        <v>175</v>
      </c>
      <c r="H5572" t="s">
        <v>318</v>
      </c>
      <c r="I5572" t="s">
        <v>319</v>
      </c>
      <c r="J5572" t="s">
        <v>162</v>
      </c>
      <c r="K5572" t="s">
        <v>100</v>
      </c>
      <c r="L5572" t="s">
        <v>12676</v>
      </c>
      <c r="M5572">
        <v>813518</v>
      </c>
      <c r="N5572" t="s">
        <v>12677</v>
      </c>
      <c r="O5572" t="s">
        <v>425</v>
      </c>
      <c r="P5572" t="s">
        <v>425</v>
      </c>
    </row>
    <row r="5573" spans="1:16" x14ac:dyDescent="0.25">
      <c r="A5573">
        <v>813538</v>
      </c>
      <c r="B5573" t="s">
        <v>4712</v>
      </c>
      <c r="C5573" t="s">
        <v>97</v>
      </c>
      <c r="D5573" t="s">
        <v>12725</v>
      </c>
      <c r="E5573" t="s">
        <v>11</v>
      </c>
      <c r="F5573" t="s">
        <v>12</v>
      </c>
      <c r="G5573" t="s">
        <v>13</v>
      </c>
      <c r="H5573" t="s">
        <v>91</v>
      </c>
      <c r="I5573" t="s">
        <v>91</v>
      </c>
      <c r="J5573" t="s">
        <v>12726</v>
      </c>
      <c r="K5573" t="s">
        <v>93</v>
      </c>
      <c r="L5573" t="s">
        <v>2633</v>
      </c>
      <c r="M5573">
        <v>4605</v>
      </c>
      <c r="N5573" t="s">
        <v>451</v>
      </c>
      <c r="O5573" t="s">
        <v>425</v>
      </c>
      <c r="P5573" t="s">
        <v>425</v>
      </c>
    </row>
    <row r="5574" spans="1:16" x14ac:dyDescent="0.25">
      <c r="A5574">
        <v>813539</v>
      </c>
      <c r="B5574" t="s">
        <v>2126</v>
      </c>
      <c r="C5574" t="s">
        <v>149</v>
      </c>
      <c r="D5574" t="s">
        <v>12727</v>
      </c>
      <c r="E5574" t="s">
        <v>11</v>
      </c>
      <c r="F5574" t="s">
        <v>12</v>
      </c>
      <c r="G5574" t="s">
        <v>13</v>
      </c>
      <c r="H5574" t="s">
        <v>229</v>
      </c>
      <c r="I5574" t="s">
        <v>229</v>
      </c>
      <c r="J5574" t="s">
        <v>2751</v>
      </c>
      <c r="K5574" t="s">
        <v>73</v>
      </c>
      <c r="L5574" t="s">
        <v>3056</v>
      </c>
      <c r="M5574" t="s">
        <v>3057</v>
      </c>
      <c r="N5574" t="s">
        <v>11881</v>
      </c>
      <c r="O5574" t="s">
        <v>425</v>
      </c>
      <c r="P5574" t="s">
        <v>425</v>
      </c>
    </row>
    <row r="5575" spans="1:16" x14ac:dyDescent="0.25">
      <c r="A5575">
        <v>813540</v>
      </c>
      <c r="B5575" t="s">
        <v>464</v>
      </c>
      <c r="C5575" t="s">
        <v>650</v>
      </c>
      <c r="D5575" t="s">
        <v>11263</v>
      </c>
      <c r="E5575" t="s">
        <v>11</v>
      </c>
      <c r="F5575" t="s">
        <v>174</v>
      </c>
      <c r="G5575" t="s">
        <v>175</v>
      </c>
      <c r="H5575" t="s">
        <v>215</v>
      </c>
      <c r="I5575" t="s">
        <v>216</v>
      </c>
      <c r="J5575" t="s">
        <v>217</v>
      </c>
      <c r="K5575" t="s">
        <v>73</v>
      </c>
      <c r="L5575" t="s">
        <v>218</v>
      </c>
      <c r="M5575">
        <v>24421</v>
      </c>
      <c r="N5575" t="s">
        <v>11264</v>
      </c>
      <c r="O5575" t="s">
        <v>425</v>
      </c>
      <c r="P5575" t="s">
        <v>425</v>
      </c>
    </row>
    <row r="5576" spans="1:16" x14ac:dyDescent="0.25">
      <c r="A5576">
        <v>813541</v>
      </c>
      <c r="B5576" t="s">
        <v>12728</v>
      </c>
      <c r="C5576" t="s">
        <v>65</v>
      </c>
      <c r="D5576" t="s">
        <v>12729</v>
      </c>
      <c r="E5576" t="s">
        <v>11</v>
      </c>
      <c r="F5576" t="s">
        <v>12</v>
      </c>
      <c r="G5576" t="s">
        <v>13</v>
      </c>
      <c r="H5576" t="s">
        <v>91</v>
      </c>
      <c r="I5576" t="s">
        <v>91</v>
      </c>
      <c r="J5576" t="s">
        <v>16</v>
      </c>
      <c r="K5576" t="s">
        <v>17</v>
      </c>
      <c r="L5576" t="s">
        <v>1317</v>
      </c>
      <c r="M5576" t="s">
        <v>1318</v>
      </c>
      <c r="N5576" t="s">
        <v>315</v>
      </c>
      <c r="O5576" t="s">
        <v>425</v>
      </c>
      <c r="P5576" t="s">
        <v>425</v>
      </c>
    </row>
    <row r="5577" spans="1:16" x14ac:dyDescent="0.25">
      <c r="A5577">
        <v>813542</v>
      </c>
      <c r="B5577" t="s">
        <v>81</v>
      </c>
      <c r="C5577" t="s">
        <v>779</v>
      </c>
      <c r="D5577" t="s">
        <v>293</v>
      </c>
      <c r="E5577" t="s">
        <v>11</v>
      </c>
      <c r="F5577" t="s">
        <v>12</v>
      </c>
      <c r="G5577" t="s">
        <v>13</v>
      </c>
      <c r="H5577" t="s">
        <v>237</v>
      </c>
      <c r="I5577" t="s">
        <v>237</v>
      </c>
      <c r="J5577" t="s">
        <v>9258</v>
      </c>
      <c r="K5577" t="s">
        <v>73</v>
      </c>
      <c r="L5577" t="s">
        <v>3056</v>
      </c>
      <c r="M5577" t="s">
        <v>3057</v>
      </c>
      <c r="N5577" t="s">
        <v>11881</v>
      </c>
      <c r="O5577" t="s">
        <v>425</v>
      </c>
      <c r="P5577" t="s">
        <v>425</v>
      </c>
    </row>
    <row r="5578" spans="1:16" x14ac:dyDescent="0.25">
      <c r="A5578">
        <v>813543</v>
      </c>
      <c r="B5578" t="s">
        <v>716</v>
      </c>
      <c r="C5578" t="s">
        <v>9142</v>
      </c>
      <c r="D5578" t="s">
        <v>12730</v>
      </c>
      <c r="E5578" t="s">
        <v>11</v>
      </c>
      <c r="F5578" t="s">
        <v>174</v>
      </c>
      <c r="G5578" t="s">
        <v>373</v>
      </c>
      <c r="H5578" t="s">
        <v>1955</v>
      </c>
      <c r="I5578" t="s">
        <v>1955</v>
      </c>
      <c r="J5578" t="s">
        <v>142</v>
      </c>
      <c r="K5578" t="s">
        <v>73</v>
      </c>
      <c r="L5578" t="s">
        <v>11618</v>
      </c>
      <c r="M5578">
        <v>812377</v>
      </c>
      <c r="N5578" t="s">
        <v>11518</v>
      </c>
      <c r="O5578" t="s">
        <v>425</v>
      </c>
      <c r="P5578" t="s">
        <v>425</v>
      </c>
    </row>
    <row r="5579" spans="1:16" x14ac:dyDescent="0.25">
      <c r="A5579">
        <v>813544</v>
      </c>
      <c r="B5579" t="s">
        <v>196</v>
      </c>
      <c r="C5579" t="s">
        <v>752</v>
      </c>
      <c r="D5579" t="s">
        <v>12731</v>
      </c>
      <c r="E5579" t="s">
        <v>11</v>
      </c>
      <c r="F5579" t="s">
        <v>174</v>
      </c>
      <c r="G5579" t="s">
        <v>373</v>
      </c>
      <c r="H5579" t="s">
        <v>1955</v>
      </c>
      <c r="I5579" t="s">
        <v>1955</v>
      </c>
      <c r="J5579" t="s">
        <v>52</v>
      </c>
      <c r="K5579" t="s">
        <v>26</v>
      </c>
      <c r="L5579" t="s">
        <v>5552</v>
      </c>
      <c r="M5579" t="s">
        <v>5553</v>
      </c>
      <c r="N5579" t="s">
        <v>366</v>
      </c>
      <c r="O5579" t="s">
        <v>425</v>
      </c>
      <c r="P5579" t="s">
        <v>425</v>
      </c>
    </row>
    <row r="5580" spans="1:16" x14ac:dyDescent="0.25">
      <c r="A5580">
        <v>813545</v>
      </c>
      <c r="B5580" t="s">
        <v>6983</v>
      </c>
      <c r="C5580" t="s">
        <v>8178</v>
      </c>
      <c r="D5580" t="s">
        <v>12732</v>
      </c>
      <c r="E5580" t="s">
        <v>90</v>
      </c>
      <c r="F5580" t="s">
        <v>12</v>
      </c>
      <c r="G5580" t="s">
        <v>13</v>
      </c>
      <c r="H5580" t="s">
        <v>91</v>
      </c>
      <c r="I5580" t="s">
        <v>91</v>
      </c>
      <c r="J5580" t="s">
        <v>12733</v>
      </c>
      <c r="K5580" t="s">
        <v>933</v>
      </c>
      <c r="L5580" t="s">
        <v>12734</v>
      </c>
      <c r="M5580" t="s">
        <v>12735</v>
      </c>
      <c r="N5580" t="s">
        <v>138</v>
      </c>
      <c r="O5580" t="s">
        <v>425</v>
      </c>
      <c r="P5580" t="s">
        <v>425</v>
      </c>
    </row>
    <row r="5581" spans="1:16" x14ac:dyDescent="0.25">
      <c r="A5581">
        <v>813546</v>
      </c>
      <c r="B5581" t="s">
        <v>12736</v>
      </c>
      <c r="C5581" t="s">
        <v>1392</v>
      </c>
      <c r="D5581" t="s">
        <v>12737</v>
      </c>
      <c r="E5581" t="s">
        <v>90</v>
      </c>
      <c r="F5581" t="s">
        <v>174</v>
      </c>
      <c r="G5581" t="s">
        <v>373</v>
      </c>
      <c r="H5581" t="s">
        <v>1955</v>
      </c>
      <c r="I5581" t="s">
        <v>1955</v>
      </c>
      <c r="J5581" t="s">
        <v>12738</v>
      </c>
      <c r="K5581" t="s">
        <v>17</v>
      </c>
      <c r="L5581" t="s">
        <v>11618</v>
      </c>
      <c r="M5581">
        <v>812377</v>
      </c>
      <c r="N5581" t="s">
        <v>11518</v>
      </c>
      <c r="O5581" t="s">
        <v>425</v>
      </c>
      <c r="P5581" t="s">
        <v>425</v>
      </c>
    </row>
    <row r="5582" spans="1:16" x14ac:dyDescent="0.25">
      <c r="A5582">
        <v>813547</v>
      </c>
      <c r="B5582" t="s">
        <v>8421</v>
      </c>
      <c r="C5582" t="s">
        <v>12739</v>
      </c>
      <c r="D5582" t="s">
        <v>12740</v>
      </c>
      <c r="E5582" t="s">
        <v>11</v>
      </c>
      <c r="F5582" t="s">
        <v>12</v>
      </c>
      <c r="G5582" t="s">
        <v>35</v>
      </c>
      <c r="H5582" t="s">
        <v>36</v>
      </c>
      <c r="I5582" t="s">
        <v>37</v>
      </c>
      <c r="J5582" t="s">
        <v>12733</v>
      </c>
      <c r="K5582" t="s">
        <v>933</v>
      </c>
      <c r="L5582" t="s">
        <v>12741</v>
      </c>
      <c r="M5582" t="s">
        <v>12742</v>
      </c>
      <c r="N5582" t="s">
        <v>648</v>
      </c>
      <c r="O5582" t="s">
        <v>425</v>
      </c>
      <c r="P5582" t="s">
        <v>425</v>
      </c>
    </row>
    <row r="5583" spans="1:16" x14ac:dyDescent="0.25">
      <c r="A5583">
        <v>813548</v>
      </c>
      <c r="B5583" t="s">
        <v>8695</v>
      </c>
      <c r="C5583" t="s">
        <v>5911</v>
      </c>
      <c r="D5583" t="s">
        <v>12743</v>
      </c>
      <c r="E5583" t="s">
        <v>11</v>
      </c>
      <c r="F5583" t="s">
        <v>174</v>
      </c>
      <c r="G5583" t="s">
        <v>373</v>
      </c>
      <c r="H5583" t="s">
        <v>1677</v>
      </c>
      <c r="I5583" t="s">
        <v>1677</v>
      </c>
      <c r="J5583" t="s">
        <v>3967</v>
      </c>
      <c r="K5583" t="s">
        <v>73</v>
      </c>
      <c r="L5583" t="s">
        <v>9581</v>
      </c>
      <c r="M5583">
        <v>809807</v>
      </c>
      <c r="N5583" t="s">
        <v>415</v>
      </c>
      <c r="O5583" t="s">
        <v>425</v>
      </c>
      <c r="P5583" t="s">
        <v>425</v>
      </c>
    </row>
    <row r="5584" spans="1:16" x14ac:dyDescent="0.25">
      <c r="A5584">
        <v>813549</v>
      </c>
      <c r="B5584" t="s">
        <v>12744</v>
      </c>
      <c r="C5584" t="s">
        <v>121</v>
      </c>
      <c r="D5584" t="s">
        <v>12745</v>
      </c>
      <c r="E5584" t="s">
        <v>11</v>
      </c>
      <c r="F5584" t="s">
        <v>174</v>
      </c>
      <c r="G5584" t="s">
        <v>373</v>
      </c>
      <c r="H5584" t="s">
        <v>374</v>
      </c>
      <c r="I5584" t="s">
        <v>374</v>
      </c>
      <c r="J5584" t="s">
        <v>99</v>
      </c>
      <c r="K5584" t="s">
        <v>73</v>
      </c>
      <c r="L5584" t="s">
        <v>1480</v>
      </c>
      <c r="M5584">
        <v>40181</v>
      </c>
      <c r="N5584" t="s">
        <v>12373</v>
      </c>
      <c r="O5584" t="s">
        <v>425</v>
      </c>
      <c r="P5584" t="s">
        <v>425</v>
      </c>
    </row>
    <row r="5585" spans="1:16" x14ac:dyDescent="0.25">
      <c r="A5585">
        <v>813551</v>
      </c>
      <c r="B5585" t="s">
        <v>12746</v>
      </c>
      <c r="C5585" t="s">
        <v>125</v>
      </c>
      <c r="D5585" t="s">
        <v>12747</v>
      </c>
      <c r="E5585" t="s">
        <v>11</v>
      </c>
      <c r="F5585" t="s">
        <v>12</v>
      </c>
      <c r="G5585" t="s">
        <v>13</v>
      </c>
      <c r="H5585" t="s">
        <v>91</v>
      </c>
      <c r="I5585" t="s">
        <v>91</v>
      </c>
      <c r="J5585" t="s">
        <v>155</v>
      </c>
      <c r="K5585" t="s">
        <v>17</v>
      </c>
      <c r="L5585" t="s">
        <v>3067</v>
      </c>
      <c r="M5585">
        <v>800645</v>
      </c>
      <c r="N5585" t="s">
        <v>138</v>
      </c>
      <c r="O5585" t="s">
        <v>425</v>
      </c>
      <c r="P5585" t="s">
        <v>425</v>
      </c>
    </row>
    <row r="5586" spans="1:16" x14ac:dyDescent="0.25">
      <c r="A5586">
        <v>813553</v>
      </c>
      <c r="B5586" t="s">
        <v>3897</v>
      </c>
      <c r="C5586" t="s">
        <v>2224</v>
      </c>
      <c r="D5586" t="s">
        <v>12748</v>
      </c>
      <c r="E5586" t="s">
        <v>11</v>
      </c>
      <c r="F5586" t="s">
        <v>12</v>
      </c>
      <c r="G5586" t="s">
        <v>13</v>
      </c>
      <c r="H5586" t="s">
        <v>432</v>
      </c>
      <c r="I5586" t="s">
        <v>432</v>
      </c>
      <c r="J5586" t="s">
        <v>118</v>
      </c>
      <c r="K5586" t="s">
        <v>17</v>
      </c>
      <c r="L5586" t="s">
        <v>806</v>
      </c>
      <c r="M5586" t="s">
        <v>807</v>
      </c>
      <c r="N5586" t="s">
        <v>435</v>
      </c>
      <c r="O5586" t="s">
        <v>425</v>
      </c>
      <c r="P5586" t="s">
        <v>425</v>
      </c>
    </row>
    <row r="5587" spans="1:16" x14ac:dyDescent="0.25">
      <c r="A5587">
        <v>813554</v>
      </c>
      <c r="B5587" t="s">
        <v>5422</v>
      </c>
      <c r="C5587" t="s">
        <v>4903</v>
      </c>
      <c r="D5587" t="s">
        <v>12749</v>
      </c>
      <c r="E5587" t="s">
        <v>11</v>
      </c>
      <c r="F5587" t="s">
        <v>174</v>
      </c>
      <c r="G5587" t="s">
        <v>523</v>
      </c>
      <c r="H5587" t="s">
        <v>524</v>
      </c>
      <c r="I5587" t="s">
        <v>525</v>
      </c>
      <c r="J5587" t="s">
        <v>12750</v>
      </c>
      <c r="K5587" t="s">
        <v>17</v>
      </c>
      <c r="L5587" t="s">
        <v>11719</v>
      </c>
      <c r="M5587" t="s">
        <v>11720</v>
      </c>
      <c r="N5587" t="s">
        <v>385</v>
      </c>
      <c r="O5587" t="s">
        <v>425</v>
      </c>
      <c r="P5587" t="s">
        <v>425</v>
      </c>
    </row>
    <row r="5588" spans="1:16" x14ac:dyDescent="0.25">
      <c r="A5588">
        <v>813555</v>
      </c>
      <c r="B5588" t="s">
        <v>140</v>
      </c>
      <c r="C5588" t="s">
        <v>1367</v>
      </c>
      <c r="D5588" t="s">
        <v>12751</v>
      </c>
      <c r="E5588" t="s">
        <v>11</v>
      </c>
      <c r="F5588" t="s">
        <v>174</v>
      </c>
      <c r="G5588" t="s">
        <v>523</v>
      </c>
      <c r="H5588" t="s">
        <v>524</v>
      </c>
      <c r="I5588" t="s">
        <v>525</v>
      </c>
      <c r="J5588" t="s">
        <v>2522</v>
      </c>
      <c r="K5588" t="s">
        <v>17</v>
      </c>
      <c r="L5588" t="s">
        <v>8191</v>
      </c>
      <c r="M5588" t="s">
        <v>8192</v>
      </c>
      <c r="N5588" t="s">
        <v>1684</v>
      </c>
      <c r="O5588" t="s">
        <v>425</v>
      </c>
      <c r="P5588" t="s">
        <v>425</v>
      </c>
    </row>
    <row r="5589" spans="1:16" x14ac:dyDescent="0.25">
      <c r="A5589">
        <v>813556</v>
      </c>
      <c r="B5589" t="s">
        <v>7609</v>
      </c>
      <c r="C5589" t="s">
        <v>3957</v>
      </c>
      <c r="D5589" t="s">
        <v>12752</v>
      </c>
      <c r="E5589" t="s">
        <v>11</v>
      </c>
      <c r="F5589" t="s">
        <v>12</v>
      </c>
      <c r="G5589" t="s">
        <v>13</v>
      </c>
      <c r="H5589" t="s">
        <v>59</v>
      </c>
      <c r="I5589" t="s">
        <v>59</v>
      </c>
      <c r="J5589" t="s">
        <v>12733</v>
      </c>
      <c r="K5589" t="s">
        <v>933</v>
      </c>
      <c r="L5589" t="s">
        <v>12753</v>
      </c>
      <c r="M5589" t="s">
        <v>12754</v>
      </c>
      <c r="N5589" t="s">
        <v>63</v>
      </c>
      <c r="O5589" t="s">
        <v>425</v>
      </c>
      <c r="P5589" t="s">
        <v>425</v>
      </c>
    </row>
    <row r="5590" spans="1:16" x14ac:dyDescent="0.25">
      <c r="A5590">
        <v>813557</v>
      </c>
      <c r="B5590" t="s">
        <v>12755</v>
      </c>
      <c r="C5590" t="s">
        <v>12756</v>
      </c>
      <c r="D5590" t="s">
        <v>12757</v>
      </c>
      <c r="E5590" t="s">
        <v>90</v>
      </c>
      <c r="F5590" t="s">
        <v>174</v>
      </c>
      <c r="G5590" t="s">
        <v>175</v>
      </c>
      <c r="H5590" t="s">
        <v>215</v>
      </c>
      <c r="I5590" t="s">
        <v>215</v>
      </c>
      <c r="J5590" t="s">
        <v>932</v>
      </c>
      <c r="K5590" t="s">
        <v>933</v>
      </c>
      <c r="L5590" t="s">
        <v>5261</v>
      </c>
      <c r="M5590">
        <v>804868</v>
      </c>
      <c r="N5590" t="s">
        <v>12758</v>
      </c>
      <c r="O5590" t="s">
        <v>425</v>
      </c>
      <c r="P5590" t="s">
        <v>425</v>
      </c>
    </row>
    <row r="5591" spans="1:16" x14ac:dyDescent="0.25">
      <c r="A5591">
        <v>813560</v>
      </c>
      <c r="B5591" t="s">
        <v>12759</v>
      </c>
      <c r="C5591" t="s">
        <v>12760</v>
      </c>
      <c r="D5591" t="s">
        <v>12761</v>
      </c>
      <c r="E5591" t="s">
        <v>11</v>
      </c>
      <c r="F5591" t="s">
        <v>189</v>
      </c>
      <c r="G5591" t="s">
        <v>190</v>
      </c>
      <c r="H5591" t="s">
        <v>190</v>
      </c>
      <c r="I5591" t="s">
        <v>395</v>
      </c>
      <c r="J5591" t="s">
        <v>810</v>
      </c>
      <c r="K5591" t="s">
        <v>61</v>
      </c>
      <c r="L5591" t="s">
        <v>5705</v>
      </c>
      <c r="M5591" t="s">
        <v>5706</v>
      </c>
      <c r="N5591" t="s">
        <v>40</v>
      </c>
      <c r="O5591" t="s">
        <v>425</v>
      </c>
      <c r="P5591" t="s">
        <v>425</v>
      </c>
    </row>
    <row r="5592" spans="1:16" x14ac:dyDescent="0.25">
      <c r="A5592">
        <v>813561</v>
      </c>
      <c r="B5592" t="s">
        <v>4795</v>
      </c>
      <c r="C5592" t="s">
        <v>160</v>
      </c>
      <c r="D5592" t="s">
        <v>12762</v>
      </c>
      <c r="E5592" t="s">
        <v>11</v>
      </c>
      <c r="F5592" t="s">
        <v>174</v>
      </c>
      <c r="G5592" t="s">
        <v>373</v>
      </c>
      <c r="H5592" t="s">
        <v>1955</v>
      </c>
      <c r="I5592" t="s">
        <v>1955</v>
      </c>
      <c r="J5592" t="s">
        <v>307</v>
      </c>
      <c r="K5592" t="s">
        <v>26</v>
      </c>
      <c r="L5592" t="s">
        <v>8537</v>
      </c>
      <c r="M5592" t="s">
        <v>8538</v>
      </c>
      <c r="N5592" t="s">
        <v>11518</v>
      </c>
      <c r="O5592" t="s">
        <v>425</v>
      </c>
      <c r="P5592" t="s">
        <v>425</v>
      </c>
    </row>
    <row r="5593" spans="1:16" x14ac:dyDescent="0.25">
      <c r="A5593">
        <v>813562</v>
      </c>
      <c r="B5593" t="s">
        <v>12763</v>
      </c>
      <c r="C5593" t="s">
        <v>6809</v>
      </c>
      <c r="D5593" t="s">
        <v>12764</v>
      </c>
      <c r="E5593" t="s">
        <v>90</v>
      </c>
      <c r="F5593" t="s">
        <v>12</v>
      </c>
      <c r="G5593" t="s">
        <v>13</v>
      </c>
      <c r="H5593" t="s">
        <v>432</v>
      </c>
      <c r="I5593" t="s">
        <v>432</v>
      </c>
      <c r="J5593" t="s">
        <v>12765</v>
      </c>
      <c r="K5593" t="s">
        <v>933</v>
      </c>
      <c r="L5593" t="s">
        <v>1781</v>
      </c>
      <c r="M5593" t="s">
        <v>1782</v>
      </c>
      <c r="N5593" t="s">
        <v>851</v>
      </c>
      <c r="O5593" t="s">
        <v>425</v>
      </c>
      <c r="P5593" t="s">
        <v>425</v>
      </c>
    </row>
    <row r="5594" spans="1:16" x14ac:dyDescent="0.25">
      <c r="A5594">
        <v>813563</v>
      </c>
      <c r="B5594" t="s">
        <v>4199</v>
      </c>
      <c r="C5594" t="s">
        <v>430</v>
      </c>
      <c r="D5594" t="s">
        <v>12766</v>
      </c>
      <c r="E5594" t="s">
        <v>90</v>
      </c>
      <c r="F5594" t="s">
        <v>174</v>
      </c>
      <c r="G5594" t="s">
        <v>175</v>
      </c>
      <c r="H5594" t="s">
        <v>176</v>
      </c>
      <c r="I5594" t="s">
        <v>11480</v>
      </c>
      <c r="J5594" t="s">
        <v>12767</v>
      </c>
      <c r="M5594">
        <v>812202</v>
      </c>
      <c r="N5594" t="s">
        <v>12284</v>
      </c>
      <c r="O5594" t="s">
        <v>425</v>
      </c>
      <c r="P5594" t="s">
        <v>425</v>
      </c>
    </row>
    <row r="5595" spans="1:16" x14ac:dyDescent="0.25">
      <c r="A5595">
        <v>813572</v>
      </c>
      <c r="B5595" t="s">
        <v>4229</v>
      </c>
      <c r="C5595" t="s">
        <v>2864</v>
      </c>
      <c r="D5595" t="s">
        <v>12768</v>
      </c>
      <c r="E5595" t="s">
        <v>90</v>
      </c>
      <c r="F5595" t="s">
        <v>12</v>
      </c>
      <c r="G5595" t="s">
        <v>1300</v>
      </c>
      <c r="H5595" t="s">
        <v>1301</v>
      </c>
      <c r="I5595" t="s">
        <v>1301</v>
      </c>
      <c r="J5595" t="s">
        <v>2370</v>
      </c>
      <c r="K5595" t="s">
        <v>100</v>
      </c>
      <c r="L5595" t="s">
        <v>12769</v>
      </c>
      <c r="M5595">
        <v>813623</v>
      </c>
      <c r="N5595" t="s">
        <v>4452</v>
      </c>
      <c r="O5595" t="s">
        <v>425</v>
      </c>
      <c r="P5595" t="s">
        <v>425</v>
      </c>
    </row>
    <row r="5596" spans="1:16" x14ac:dyDescent="0.25">
      <c r="A5596">
        <v>813583</v>
      </c>
      <c r="B5596" t="s">
        <v>12770</v>
      </c>
      <c r="C5596" t="s">
        <v>6032</v>
      </c>
      <c r="D5596" t="s">
        <v>12771</v>
      </c>
      <c r="E5596" t="s">
        <v>11</v>
      </c>
      <c r="F5596" t="s">
        <v>12</v>
      </c>
      <c r="G5596" t="s">
        <v>1300</v>
      </c>
      <c r="H5596" t="s">
        <v>1301</v>
      </c>
      <c r="I5596" t="s">
        <v>1301</v>
      </c>
      <c r="J5596" t="s">
        <v>2370</v>
      </c>
      <c r="K5596" t="s">
        <v>100</v>
      </c>
      <c r="L5596" t="s">
        <v>12769</v>
      </c>
      <c r="M5596">
        <v>813623</v>
      </c>
      <c r="N5596" t="s">
        <v>4452</v>
      </c>
      <c r="O5596" t="s">
        <v>425</v>
      </c>
      <c r="P5596" t="s">
        <v>425</v>
      </c>
    </row>
    <row r="5597" spans="1:16" x14ac:dyDescent="0.25">
      <c r="A5597">
        <v>813586</v>
      </c>
      <c r="B5597" t="s">
        <v>41</v>
      </c>
      <c r="C5597" t="s">
        <v>2190</v>
      </c>
      <c r="D5597" t="s">
        <v>12772</v>
      </c>
      <c r="E5597" t="s">
        <v>90</v>
      </c>
      <c r="F5597" t="s">
        <v>12</v>
      </c>
      <c r="G5597" t="s">
        <v>1300</v>
      </c>
      <c r="H5597" t="s">
        <v>1301</v>
      </c>
      <c r="I5597" t="s">
        <v>1301</v>
      </c>
      <c r="J5597" t="s">
        <v>2370</v>
      </c>
      <c r="K5597" t="s">
        <v>100</v>
      </c>
      <c r="L5597" t="s">
        <v>4276</v>
      </c>
      <c r="M5597">
        <v>812597</v>
      </c>
      <c r="N5597" t="s">
        <v>12773</v>
      </c>
      <c r="O5597" t="s">
        <v>425</v>
      </c>
      <c r="P5597" t="s">
        <v>425</v>
      </c>
    </row>
    <row r="5598" spans="1:16" x14ac:dyDescent="0.25">
      <c r="A5598">
        <v>813587</v>
      </c>
      <c r="B5598" t="s">
        <v>12774</v>
      </c>
      <c r="C5598" t="s">
        <v>379</v>
      </c>
      <c r="D5598" t="s">
        <v>12775</v>
      </c>
      <c r="E5598" t="s">
        <v>11</v>
      </c>
      <c r="F5598" t="s">
        <v>12</v>
      </c>
      <c r="G5598" t="s">
        <v>1300</v>
      </c>
      <c r="H5598" t="s">
        <v>1301</v>
      </c>
      <c r="I5598" t="s">
        <v>1301</v>
      </c>
      <c r="J5598" t="s">
        <v>4299</v>
      </c>
      <c r="K5598" t="s">
        <v>100</v>
      </c>
      <c r="L5598" t="s">
        <v>4276</v>
      </c>
      <c r="M5598">
        <v>812597</v>
      </c>
      <c r="N5598" t="s">
        <v>4452</v>
      </c>
      <c r="O5598" t="s">
        <v>425</v>
      </c>
      <c r="P5598" t="s">
        <v>425</v>
      </c>
    </row>
    <row r="5599" spans="1:16" x14ac:dyDescent="0.25">
      <c r="A5599">
        <v>813588</v>
      </c>
      <c r="B5599" t="s">
        <v>12776</v>
      </c>
      <c r="C5599" t="s">
        <v>379</v>
      </c>
      <c r="D5599" t="s">
        <v>12777</v>
      </c>
      <c r="E5599" t="s">
        <v>11</v>
      </c>
      <c r="F5599" t="s">
        <v>12</v>
      </c>
      <c r="G5599" t="s">
        <v>1300</v>
      </c>
      <c r="H5599" t="s">
        <v>1301</v>
      </c>
      <c r="I5599" t="s">
        <v>1301</v>
      </c>
      <c r="J5599" t="s">
        <v>2370</v>
      </c>
      <c r="K5599" t="s">
        <v>100</v>
      </c>
      <c r="L5599" t="s">
        <v>4276</v>
      </c>
      <c r="M5599">
        <v>812597</v>
      </c>
      <c r="N5599" t="s">
        <v>12778</v>
      </c>
      <c r="O5599" t="s">
        <v>425</v>
      </c>
      <c r="P5599" t="s">
        <v>425</v>
      </c>
    </row>
    <row r="5600" spans="1:16" x14ac:dyDescent="0.25">
      <c r="A5600">
        <v>813598</v>
      </c>
      <c r="B5600" t="s">
        <v>386</v>
      </c>
      <c r="C5600" t="s">
        <v>3851</v>
      </c>
      <c r="D5600" t="s">
        <v>12779</v>
      </c>
      <c r="E5600" t="s">
        <v>11</v>
      </c>
      <c r="F5600" t="s">
        <v>12</v>
      </c>
      <c r="G5600" t="s">
        <v>1300</v>
      </c>
      <c r="H5600" t="s">
        <v>1301</v>
      </c>
      <c r="I5600" t="s">
        <v>1301</v>
      </c>
      <c r="J5600" t="s">
        <v>92</v>
      </c>
      <c r="K5600" t="s">
        <v>93</v>
      </c>
      <c r="L5600" t="s">
        <v>7571</v>
      </c>
      <c r="M5600" t="s">
        <v>7572</v>
      </c>
      <c r="N5600" t="s">
        <v>4452</v>
      </c>
      <c r="O5600" t="s">
        <v>425</v>
      </c>
      <c r="P5600" t="s">
        <v>425</v>
      </c>
    </row>
    <row r="5601" spans="1:16" x14ac:dyDescent="0.25">
      <c r="A5601">
        <v>813608</v>
      </c>
      <c r="B5601" t="s">
        <v>12780</v>
      </c>
      <c r="C5601" t="s">
        <v>160</v>
      </c>
      <c r="D5601" t="s">
        <v>12781</v>
      </c>
      <c r="E5601" t="s">
        <v>11</v>
      </c>
      <c r="F5601" t="s">
        <v>12</v>
      </c>
      <c r="G5601" t="s">
        <v>1300</v>
      </c>
      <c r="H5601" t="s">
        <v>1301</v>
      </c>
      <c r="I5601" t="s">
        <v>1301</v>
      </c>
      <c r="J5601" t="s">
        <v>2370</v>
      </c>
      <c r="K5601" t="s">
        <v>100</v>
      </c>
      <c r="L5601" t="s">
        <v>12769</v>
      </c>
      <c r="M5601">
        <v>813623</v>
      </c>
      <c r="N5601" t="s">
        <v>12782</v>
      </c>
      <c r="O5601" t="s">
        <v>425</v>
      </c>
      <c r="P5601" t="s">
        <v>425</v>
      </c>
    </row>
    <row r="5602" spans="1:16" x14ac:dyDescent="0.25">
      <c r="A5602">
        <v>813612</v>
      </c>
      <c r="B5602" t="s">
        <v>852</v>
      </c>
      <c r="C5602" t="s">
        <v>220</v>
      </c>
      <c r="D5602" t="s">
        <v>12783</v>
      </c>
      <c r="E5602" t="s">
        <v>11</v>
      </c>
      <c r="F5602" t="s">
        <v>12</v>
      </c>
      <c r="G5602" t="s">
        <v>1300</v>
      </c>
      <c r="H5602" t="s">
        <v>1301</v>
      </c>
      <c r="I5602" t="s">
        <v>1301</v>
      </c>
      <c r="J5602" t="s">
        <v>3967</v>
      </c>
      <c r="K5602" t="s">
        <v>100</v>
      </c>
      <c r="L5602" t="s">
        <v>4464</v>
      </c>
      <c r="M5602" t="s">
        <v>4669</v>
      </c>
      <c r="N5602" t="s">
        <v>4452</v>
      </c>
      <c r="O5602" t="s">
        <v>425</v>
      </c>
      <c r="P5602" t="s">
        <v>425</v>
      </c>
    </row>
    <row r="5603" spans="1:16" x14ac:dyDescent="0.25">
      <c r="A5603">
        <v>813622</v>
      </c>
      <c r="B5603" t="s">
        <v>12784</v>
      </c>
      <c r="C5603" t="s">
        <v>8827</v>
      </c>
      <c r="D5603" t="s">
        <v>12785</v>
      </c>
      <c r="E5603" t="s">
        <v>90</v>
      </c>
      <c r="F5603" t="s">
        <v>12</v>
      </c>
      <c r="G5603" t="s">
        <v>1300</v>
      </c>
      <c r="H5603" t="s">
        <v>1301</v>
      </c>
      <c r="I5603" t="s">
        <v>1301</v>
      </c>
      <c r="J5603" t="s">
        <v>92</v>
      </c>
      <c r="K5603" t="s">
        <v>93</v>
      </c>
      <c r="L5603" t="s">
        <v>12786</v>
      </c>
      <c r="M5603">
        <v>813631</v>
      </c>
      <c r="N5603" t="s">
        <v>4452</v>
      </c>
      <c r="O5603" t="s">
        <v>425</v>
      </c>
      <c r="P5603" t="s">
        <v>425</v>
      </c>
    </row>
    <row r="5604" spans="1:16" x14ac:dyDescent="0.25">
      <c r="A5604">
        <v>813623</v>
      </c>
      <c r="B5604" t="s">
        <v>12784</v>
      </c>
      <c r="C5604" t="s">
        <v>65</v>
      </c>
      <c r="D5604" t="s">
        <v>12769</v>
      </c>
      <c r="E5604" t="s">
        <v>11</v>
      </c>
      <c r="F5604" t="s">
        <v>12</v>
      </c>
      <c r="G5604" t="s">
        <v>1300</v>
      </c>
      <c r="H5604" t="s">
        <v>1301</v>
      </c>
      <c r="I5604" t="s">
        <v>1301</v>
      </c>
      <c r="J5604" t="s">
        <v>352</v>
      </c>
      <c r="K5604" t="s">
        <v>73</v>
      </c>
      <c r="L5604" t="s">
        <v>4276</v>
      </c>
      <c r="M5604">
        <v>812597</v>
      </c>
      <c r="N5604" t="s">
        <v>4452</v>
      </c>
      <c r="O5604" t="s">
        <v>425</v>
      </c>
      <c r="P5604" t="s">
        <v>425</v>
      </c>
    </row>
    <row r="5605" spans="1:16" x14ac:dyDescent="0.25">
      <c r="A5605">
        <v>813631</v>
      </c>
      <c r="B5605" t="s">
        <v>1269</v>
      </c>
      <c r="C5605" t="s">
        <v>420</v>
      </c>
      <c r="D5605" t="s">
        <v>12786</v>
      </c>
      <c r="E5605" t="s">
        <v>11</v>
      </c>
      <c r="F5605" t="s">
        <v>12</v>
      </c>
      <c r="G5605" t="s">
        <v>1300</v>
      </c>
      <c r="H5605" t="s">
        <v>1301</v>
      </c>
      <c r="I5605" t="s">
        <v>1301</v>
      </c>
      <c r="J5605" t="s">
        <v>4376</v>
      </c>
      <c r="K5605" t="s">
        <v>73</v>
      </c>
      <c r="N5605" t="s">
        <v>4452</v>
      </c>
      <c r="O5605" t="s">
        <v>425</v>
      </c>
      <c r="P5605" t="s">
        <v>425</v>
      </c>
    </row>
    <row r="5606" spans="1:16" x14ac:dyDescent="0.25">
      <c r="A5606">
        <v>813639</v>
      </c>
      <c r="B5606" t="s">
        <v>316</v>
      </c>
      <c r="C5606" t="s">
        <v>50</v>
      </c>
      <c r="D5606" t="s">
        <v>12787</v>
      </c>
      <c r="E5606" t="s">
        <v>11</v>
      </c>
      <c r="F5606" t="s">
        <v>12</v>
      </c>
      <c r="G5606" t="s">
        <v>1300</v>
      </c>
      <c r="H5606" t="s">
        <v>1301</v>
      </c>
      <c r="I5606" t="s">
        <v>1301</v>
      </c>
      <c r="J5606" t="s">
        <v>2370</v>
      </c>
      <c r="K5606" t="s">
        <v>100</v>
      </c>
      <c r="L5606" t="s">
        <v>4276</v>
      </c>
      <c r="M5606">
        <v>812597</v>
      </c>
      <c r="N5606" t="s">
        <v>12788</v>
      </c>
      <c r="O5606" t="s">
        <v>425</v>
      </c>
      <c r="P5606" t="s">
        <v>425</v>
      </c>
    </row>
    <row r="5607" spans="1:16" x14ac:dyDescent="0.25">
      <c r="A5607">
        <v>813645</v>
      </c>
      <c r="B5607" t="s">
        <v>12789</v>
      </c>
      <c r="C5607" t="s">
        <v>97</v>
      </c>
      <c r="D5607" t="s">
        <v>12790</v>
      </c>
      <c r="E5607" t="s">
        <v>11</v>
      </c>
      <c r="F5607" t="s">
        <v>12</v>
      </c>
      <c r="G5607" t="s">
        <v>1300</v>
      </c>
      <c r="H5607" t="s">
        <v>1301</v>
      </c>
      <c r="I5607" t="s">
        <v>1301</v>
      </c>
      <c r="J5607" t="s">
        <v>9055</v>
      </c>
      <c r="K5607" t="s">
        <v>93</v>
      </c>
      <c r="L5607" t="s">
        <v>4276</v>
      </c>
      <c r="M5607">
        <v>812597</v>
      </c>
      <c r="N5607" t="s">
        <v>4452</v>
      </c>
      <c r="O5607" t="s">
        <v>425</v>
      </c>
      <c r="P5607" t="s">
        <v>425</v>
      </c>
    </row>
    <row r="5608" spans="1:16" x14ac:dyDescent="0.25">
      <c r="A5608">
        <v>813656</v>
      </c>
      <c r="B5608" t="s">
        <v>57</v>
      </c>
      <c r="C5608" t="s">
        <v>1594</v>
      </c>
      <c r="D5608" t="s">
        <v>12791</v>
      </c>
      <c r="E5608" t="s">
        <v>90</v>
      </c>
      <c r="F5608" t="s">
        <v>12</v>
      </c>
      <c r="G5608" t="s">
        <v>1300</v>
      </c>
      <c r="H5608" t="s">
        <v>1301</v>
      </c>
      <c r="I5608" t="s">
        <v>1301</v>
      </c>
      <c r="J5608" t="s">
        <v>3967</v>
      </c>
      <c r="K5608" t="s">
        <v>100</v>
      </c>
      <c r="L5608" t="s">
        <v>4464</v>
      </c>
      <c r="M5608" t="s">
        <v>4669</v>
      </c>
      <c r="N5608" t="s">
        <v>4452</v>
      </c>
      <c r="O5608" t="s">
        <v>425</v>
      </c>
      <c r="P5608" t="s">
        <v>425</v>
      </c>
    </row>
    <row r="5609" spans="1:16" x14ac:dyDescent="0.25">
      <c r="A5609">
        <v>813659</v>
      </c>
      <c r="B5609" t="s">
        <v>311</v>
      </c>
      <c r="C5609" t="s">
        <v>1172</v>
      </c>
      <c r="D5609" t="s">
        <v>12792</v>
      </c>
      <c r="E5609" t="s">
        <v>90</v>
      </c>
      <c r="F5609" t="s">
        <v>12</v>
      </c>
      <c r="G5609" t="s">
        <v>1300</v>
      </c>
      <c r="H5609" t="s">
        <v>1301</v>
      </c>
      <c r="I5609" t="s">
        <v>1301</v>
      </c>
      <c r="J5609" t="s">
        <v>92</v>
      </c>
      <c r="K5609" t="s">
        <v>93</v>
      </c>
      <c r="L5609" t="s">
        <v>12769</v>
      </c>
      <c r="M5609">
        <v>813623</v>
      </c>
      <c r="N5609" t="s">
        <v>4452</v>
      </c>
      <c r="O5609" t="s">
        <v>425</v>
      </c>
      <c r="P5609" t="s">
        <v>425</v>
      </c>
    </row>
    <row r="5610" spans="1:16" x14ac:dyDescent="0.25">
      <c r="A5610">
        <v>813667</v>
      </c>
      <c r="B5610" t="s">
        <v>1370</v>
      </c>
      <c r="C5610" t="s">
        <v>2359</v>
      </c>
      <c r="D5610" t="s">
        <v>12793</v>
      </c>
      <c r="E5610" t="s">
        <v>90</v>
      </c>
      <c r="F5610" t="s">
        <v>12</v>
      </c>
      <c r="G5610" t="s">
        <v>1300</v>
      </c>
      <c r="H5610" t="s">
        <v>1301</v>
      </c>
      <c r="I5610" t="s">
        <v>1301</v>
      </c>
      <c r="J5610" t="s">
        <v>92</v>
      </c>
      <c r="K5610" t="s">
        <v>93</v>
      </c>
      <c r="L5610" t="s">
        <v>12769</v>
      </c>
      <c r="M5610">
        <v>813623</v>
      </c>
      <c r="N5610" t="s">
        <v>4452</v>
      </c>
      <c r="O5610" t="s">
        <v>425</v>
      </c>
      <c r="P5610" t="s">
        <v>425</v>
      </c>
    </row>
    <row r="5611" spans="1:16" x14ac:dyDescent="0.25">
      <c r="A5611">
        <v>813680</v>
      </c>
      <c r="B5611" t="s">
        <v>3132</v>
      </c>
      <c r="C5611" t="s">
        <v>430</v>
      </c>
      <c r="D5611" t="s">
        <v>12794</v>
      </c>
      <c r="E5611" t="s">
        <v>90</v>
      </c>
      <c r="F5611" t="s">
        <v>12</v>
      </c>
      <c r="G5611" t="s">
        <v>1300</v>
      </c>
      <c r="H5611" t="s">
        <v>1301</v>
      </c>
      <c r="I5611" t="s">
        <v>1301</v>
      </c>
      <c r="J5611" t="s">
        <v>12795</v>
      </c>
      <c r="K5611" t="s">
        <v>100</v>
      </c>
      <c r="L5611" t="s">
        <v>4383</v>
      </c>
      <c r="M5611">
        <v>804056</v>
      </c>
      <c r="N5611" t="s">
        <v>4452</v>
      </c>
      <c r="O5611" t="s">
        <v>425</v>
      </c>
      <c r="P5611" t="s">
        <v>425</v>
      </c>
    </row>
    <row r="5612" spans="1:16" x14ac:dyDescent="0.25">
      <c r="A5612">
        <v>813685</v>
      </c>
      <c r="B5612" t="s">
        <v>2075</v>
      </c>
      <c r="C5612" t="s">
        <v>2235</v>
      </c>
      <c r="D5612" t="s">
        <v>12796</v>
      </c>
      <c r="E5612" t="s">
        <v>11</v>
      </c>
      <c r="F5612" t="s">
        <v>12</v>
      </c>
      <c r="G5612" t="s">
        <v>1300</v>
      </c>
      <c r="H5612" t="s">
        <v>1301</v>
      </c>
      <c r="I5612" t="s">
        <v>1301</v>
      </c>
      <c r="J5612" t="s">
        <v>2370</v>
      </c>
      <c r="K5612" t="s">
        <v>100</v>
      </c>
      <c r="L5612" t="s">
        <v>12769</v>
      </c>
      <c r="M5612">
        <v>813623</v>
      </c>
      <c r="N5612" t="s">
        <v>4452</v>
      </c>
      <c r="O5612" t="s">
        <v>425</v>
      </c>
      <c r="P5612" t="s">
        <v>425</v>
      </c>
    </row>
    <row r="5613" spans="1:16" x14ac:dyDescent="0.25">
      <c r="A5613">
        <v>813691</v>
      </c>
      <c r="B5613" t="s">
        <v>4095</v>
      </c>
      <c r="C5613" t="s">
        <v>556</v>
      </c>
      <c r="D5613" t="s">
        <v>12797</v>
      </c>
      <c r="E5613" t="s">
        <v>11</v>
      </c>
      <c r="F5613" t="s">
        <v>12</v>
      </c>
      <c r="G5613" t="s">
        <v>1300</v>
      </c>
      <c r="H5613" t="s">
        <v>1301</v>
      </c>
      <c r="I5613" t="s">
        <v>1301</v>
      </c>
      <c r="J5613" t="s">
        <v>92</v>
      </c>
      <c r="K5613" t="s">
        <v>93</v>
      </c>
      <c r="L5613" t="s">
        <v>4276</v>
      </c>
      <c r="M5613">
        <v>812597</v>
      </c>
      <c r="N5613" t="s">
        <v>12788</v>
      </c>
      <c r="O5613" t="s">
        <v>425</v>
      </c>
      <c r="P5613" t="s">
        <v>425</v>
      </c>
    </row>
    <row r="5614" spans="1:16" x14ac:dyDescent="0.25">
      <c r="A5614">
        <v>813697</v>
      </c>
      <c r="B5614" t="s">
        <v>2235</v>
      </c>
      <c r="C5614" t="s">
        <v>23</v>
      </c>
      <c r="D5614" t="s">
        <v>12798</v>
      </c>
      <c r="E5614" t="s">
        <v>11</v>
      </c>
      <c r="F5614" t="s">
        <v>12</v>
      </c>
      <c r="G5614" t="s">
        <v>1300</v>
      </c>
      <c r="H5614" t="s">
        <v>1301</v>
      </c>
      <c r="I5614" t="s">
        <v>1301</v>
      </c>
      <c r="J5614" t="s">
        <v>2370</v>
      </c>
      <c r="K5614" t="s">
        <v>100</v>
      </c>
      <c r="L5614" t="s">
        <v>4276</v>
      </c>
      <c r="M5614">
        <v>812597</v>
      </c>
      <c r="N5614" t="s">
        <v>12633</v>
      </c>
      <c r="O5614" t="s">
        <v>425</v>
      </c>
      <c r="P5614" t="s">
        <v>425</v>
      </c>
    </row>
    <row r="5615" spans="1:16" x14ac:dyDescent="0.25">
      <c r="A5615">
        <v>813712</v>
      </c>
      <c r="B5615" t="s">
        <v>12799</v>
      </c>
      <c r="C5615" t="s">
        <v>254</v>
      </c>
      <c r="D5615" t="s">
        <v>12800</v>
      </c>
      <c r="E5615" t="s">
        <v>11</v>
      </c>
      <c r="F5615" t="s">
        <v>12</v>
      </c>
      <c r="G5615" t="s">
        <v>1300</v>
      </c>
      <c r="H5615" t="s">
        <v>1301</v>
      </c>
      <c r="I5615" t="s">
        <v>1301</v>
      </c>
      <c r="J5615" t="s">
        <v>2370</v>
      </c>
      <c r="K5615" t="s">
        <v>100</v>
      </c>
      <c r="L5615" t="s">
        <v>4276</v>
      </c>
      <c r="M5615">
        <v>812597</v>
      </c>
      <c r="N5615" t="s">
        <v>4452</v>
      </c>
      <c r="O5615" t="s">
        <v>425</v>
      </c>
      <c r="P5615" t="s">
        <v>425</v>
      </c>
    </row>
    <row r="5616" spans="1:16" x14ac:dyDescent="0.25">
      <c r="A5616">
        <v>813729</v>
      </c>
      <c r="B5616" t="s">
        <v>12801</v>
      </c>
      <c r="C5616" t="s">
        <v>104</v>
      </c>
      <c r="D5616" t="s">
        <v>12802</v>
      </c>
      <c r="E5616" t="s">
        <v>11</v>
      </c>
      <c r="F5616" t="s">
        <v>12</v>
      </c>
      <c r="G5616" t="s">
        <v>1300</v>
      </c>
      <c r="H5616" t="s">
        <v>1301</v>
      </c>
      <c r="I5616" t="s">
        <v>1301</v>
      </c>
      <c r="J5616" t="s">
        <v>2370</v>
      </c>
      <c r="K5616" t="s">
        <v>100</v>
      </c>
      <c r="L5616" t="s">
        <v>4276</v>
      </c>
      <c r="M5616">
        <v>812597</v>
      </c>
      <c r="N5616" t="s">
        <v>12778</v>
      </c>
      <c r="O5616" t="s">
        <v>425</v>
      </c>
      <c r="P5616" t="s">
        <v>425</v>
      </c>
    </row>
    <row r="5617" spans="1:16" x14ac:dyDescent="0.25">
      <c r="A5617">
        <v>813741</v>
      </c>
      <c r="B5617" t="s">
        <v>1032</v>
      </c>
      <c r="C5617" t="s">
        <v>213</v>
      </c>
      <c r="D5617" t="s">
        <v>12803</v>
      </c>
      <c r="E5617" t="s">
        <v>90</v>
      </c>
      <c r="F5617" t="s">
        <v>12</v>
      </c>
      <c r="G5617" t="s">
        <v>1300</v>
      </c>
      <c r="H5617" t="s">
        <v>1301</v>
      </c>
      <c r="I5617" t="s">
        <v>1301</v>
      </c>
      <c r="J5617" t="s">
        <v>92</v>
      </c>
      <c r="K5617" t="s">
        <v>93</v>
      </c>
      <c r="L5617" t="s">
        <v>4276</v>
      </c>
      <c r="M5617">
        <v>812597</v>
      </c>
      <c r="N5617" t="s">
        <v>12773</v>
      </c>
      <c r="O5617" t="s">
        <v>425</v>
      </c>
      <c r="P5617" t="s">
        <v>425</v>
      </c>
    </row>
    <row r="5618" spans="1:16" x14ac:dyDescent="0.25">
      <c r="A5618">
        <v>813749</v>
      </c>
      <c r="B5618" t="s">
        <v>906</v>
      </c>
      <c r="C5618" t="s">
        <v>379</v>
      </c>
      <c r="D5618" t="s">
        <v>12804</v>
      </c>
      <c r="E5618" t="s">
        <v>11</v>
      </c>
      <c r="F5618" t="s">
        <v>174</v>
      </c>
      <c r="G5618" t="s">
        <v>175</v>
      </c>
      <c r="H5618" t="s">
        <v>176</v>
      </c>
      <c r="I5618" t="s">
        <v>11480</v>
      </c>
      <c r="J5618" t="s">
        <v>11705</v>
      </c>
      <c r="K5618" t="s">
        <v>61</v>
      </c>
      <c r="M5618">
        <v>811565</v>
      </c>
      <c r="N5618" t="s">
        <v>11472</v>
      </c>
      <c r="O5618" t="s">
        <v>425</v>
      </c>
      <c r="P5618" t="s">
        <v>425</v>
      </c>
    </row>
    <row r="5619" spans="1:16" x14ac:dyDescent="0.25">
      <c r="A5619">
        <v>813751</v>
      </c>
      <c r="B5619" t="s">
        <v>11071</v>
      </c>
      <c r="C5619" t="s">
        <v>597</v>
      </c>
      <c r="D5619" t="s">
        <v>12805</v>
      </c>
      <c r="E5619" t="s">
        <v>11</v>
      </c>
      <c r="F5619" t="s">
        <v>12</v>
      </c>
      <c r="G5619" t="s">
        <v>35</v>
      </c>
      <c r="H5619" t="s">
        <v>1483</v>
      </c>
      <c r="I5619" t="s">
        <v>10205</v>
      </c>
      <c r="J5619" t="s">
        <v>2370</v>
      </c>
      <c r="K5619" t="s">
        <v>100</v>
      </c>
      <c r="L5619" t="s">
        <v>10560</v>
      </c>
      <c r="M5619">
        <v>810732</v>
      </c>
      <c r="N5619" t="s">
        <v>11134</v>
      </c>
      <c r="O5619" t="s">
        <v>425</v>
      </c>
      <c r="P5619" t="s">
        <v>425</v>
      </c>
    </row>
    <row r="5620" spans="1:16" x14ac:dyDescent="0.25">
      <c r="A5620">
        <v>813753</v>
      </c>
      <c r="B5620" t="s">
        <v>12806</v>
      </c>
      <c r="C5620" t="s">
        <v>779</v>
      </c>
      <c r="D5620" t="s">
        <v>12807</v>
      </c>
      <c r="E5620" t="s">
        <v>11</v>
      </c>
      <c r="F5620" t="s">
        <v>12</v>
      </c>
      <c r="G5620" t="s">
        <v>35</v>
      </c>
      <c r="H5620" t="s">
        <v>1483</v>
      </c>
      <c r="I5620" t="s">
        <v>10205</v>
      </c>
      <c r="J5620" t="s">
        <v>78</v>
      </c>
      <c r="K5620" t="s">
        <v>73</v>
      </c>
      <c r="L5620" t="s">
        <v>10340</v>
      </c>
      <c r="M5620">
        <v>810925</v>
      </c>
      <c r="N5620" t="s">
        <v>10406</v>
      </c>
      <c r="O5620" t="s">
        <v>425</v>
      </c>
      <c r="P5620" t="s">
        <v>425</v>
      </c>
    </row>
    <row r="5621" spans="1:16" x14ac:dyDescent="0.25">
      <c r="A5621">
        <v>813754</v>
      </c>
      <c r="B5621" t="s">
        <v>12808</v>
      </c>
      <c r="C5621" t="s">
        <v>550</v>
      </c>
      <c r="D5621" t="s">
        <v>12809</v>
      </c>
      <c r="E5621" t="s">
        <v>90</v>
      </c>
      <c r="F5621" t="s">
        <v>12</v>
      </c>
      <c r="G5621" t="s">
        <v>35</v>
      </c>
      <c r="H5621" t="s">
        <v>1483</v>
      </c>
      <c r="I5621" t="s">
        <v>10205</v>
      </c>
      <c r="J5621" t="s">
        <v>473</v>
      </c>
      <c r="K5621" t="s">
        <v>93</v>
      </c>
      <c r="L5621" t="s">
        <v>10268</v>
      </c>
      <c r="M5621">
        <v>810585</v>
      </c>
      <c r="N5621" t="s">
        <v>10270</v>
      </c>
      <c r="O5621" t="s">
        <v>425</v>
      </c>
      <c r="P5621" t="s">
        <v>425</v>
      </c>
    </row>
    <row r="5622" spans="1:16" x14ac:dyDescent="0.25">
      <c r="A5622">
        <v>813755</v>
      </c>
      <c r="B5622" t="s">
        <v>12810</v>
      </c>
      <c r="C5622" t="s">
        <v>6212</v>
      </c>
      <c r="D5622" t="s">
        <v>12811</v>
      </c>
      <c r="E5622" t="s">
        <v>11</v>
      </c>
      <c r="F5622" t="s">
        <v>12</v>
      </c>
      <c r="G5622" t="s">
        <v>35</v>
      </c>
      <c r="H5622" t="s">
        <v>1483</v>
      </c>
      <c r="I5622" t="s">
        <v>10205</v>
      </c>
      <c r="J5622" t="s">
        <v>92</v>
      </c>
      <c r="K5622" t="s">
        <v>933</v>
      </c>
      <c r="L5622" t="s">
        <v>10334</v>
      </c>
      <c r="M5622">
        <v>810614</v>
      </c>
      <c r="N5622" t="s">
        <v>10221</v>
      </c>
      <c r="O5622" t="s">
        <v>425</v>
      </c>
      <c r="P5622" t="s">
        <v>425</v>
      </c>
    </row>
    <row r="5623" spans="1:16" x14ac:dyDescent="0.25">
      <c r="A5623">
        <v>813756</v>
      </c>
      <c r="B5623" t="s">
        <v>2367</v>
      </c>
      <c r="C5623" t="s">
        <v>12812</v>
      </c>
      <c r="D5623" t="s">
        <v>12813</v>
      </c>
      <c r="E5623" t="s">
        <v>90</v>
      </c>
      <c r="F5623" t="s">
        <v>12</v>
      </c>
      <c r="G5623" t="s">
        <v>13</v>
      </c>
      <c r="H5623" t="s">
        <v>341</v>
      </c>
      <c r="I5623" t="s">
        <v>341</v>
      </c>
      <c r="J5623" t="s">
        <v>837</v>
      </c>
      <c r="K5623" t="s">
        <v>73</v>
      </c>
      <c r="L5623" t="s">
        <v>1278</v>
      </c>
      <c r="M5623">
        <v>24858</v>
      </c>
      <c r="N5623" t="s">
        <v>583</v>
      </c>
      <c r="O5623" t="s">
        <v>425</v>
      </c>
      <c r="P5623" t="s">
        <v>425</v>
      </c>
    </row>
    <row r="5624" spans="1:16" x14ac:dyDescent="0.25">
      <c r="A5624">
        <v>813762</v>
      </c>
      <c r="B5624" t="s">
        <v>694</v>
      </c>
      <c r="C5624" t="s">
        <v>4825</v>
      </c>
      <c r="D5624" t="s">
        <v>12814</v>
      </c>
      <c r="E5624" t="s">
        <v>11</v>
      </c>
      <c r="F5624" t="s">
        <v>12</v>
      </c>
      <c r="G5624" t="s">
        <v>13</v>
      </c>
      <c r="H5624" t="s">
        <v>44</v>
      </c>
      <c r="I5624" t="s">
        <v>44</v>
      </c>
      <c r="J5624" t="s">
        <v>2503</v>
      </c>
      <c r="K5624" t="s">
        <v>100</v>
      </c>
      <c r="L5624" t="s">
        <v>892</v>
      </c>
      <c r="M5624">
        <v>45742</v>
      </c>
      <c r="N5624" t="s">
        <v>325</v>
      </c>
      <c r="O5624" t="s">
        <v>425</v>
      </c>
      <c r="P5624" t="s">
        <v>425</v>
      </c>
    </row>
    <row r="5625" spans="1:16" x14ac:dyDescent="0.25">
      <c r="A5625">
        <v>813763</v>
      </c>
      <c r="B5625" t="s">
        <v>949</v>
      </c>
      <c r="C5625" t="s">
        <v>5683</v>
      </c>
      <c r="D5625" t="s">
        <v>12815</v>
      </c>
      <c r="E5625" t="s">
        <v>90</v>
      </c>
      <c r="F5625" t="s">
        <v>174</v>
      </c>
      <c r="G5625" t="s">
        <v>175</v>
      </c>
      <c r="H5625" t="s">
        <v>318</v>
      </c>
      <c r="I5625" t="s">
        <v>319</v>
      </c>
      <c r="J5625" t="s">
        <v>92</v>
      </c>
      <c r="K5625" t="s">
        <v>93</v>
      </c>
      <c r="L5625" t="s">
        <v>11753</v>
      </c>
      <c r="M5625">
        <v>812636</v>
      </c>
      <c r="N5625" t="s">
        <v>12816</v>
      </c>
      <c r="O5625" t="s">
        <v>425</v>
      </c>
      <c r="P5625" t="s">
        <v>425</v>
      </c>
    </row>
    <row r="5626" spans="1:16" x14ac:dyDescent="0.25">
      <c r="A5626">
        <v>813764</v>
      </c>
      <c r="B5626" t="s">
        <v>3908</v>
      </c>
      <c r="C5626" t="s">
        <v>50</v>
      </c>
      <c r="D5626" t="s">
        <v>12817</v>
      </c>
      <c r="E5626" t="s">
        <v>11</v>
      </c>
      <c r="F5626" t="s">
        <v>174</v>
      </c>
      <c r="G5626" t="s">
        <v>175</v>
      </c>
      <c r="H5626" t="s">
        <v>318</v>
      </c>
      <c r="I5626" t="s">
        <v>319</v>
      </c>
      <c r="J5626" t="s">
        <v>162</v>
      </c>
      <c r="K5626" t="s">
        <v>100</v>
      </c>
      <c r="L5626" t="s">
        <v>12818</v>
      </c>
      <c r="M5626">
        <v>813765</v>
      </c>
      <c r="N5626" t="s">
        <v>12816</v>
      </c>
      <c r="O5626" t="s">
        <v>425</v>
      </c>
      <c r="P5626" t="s">
        <v>425</v>
      </c>
    </row>
    <row r="5627" spans="1:16" x14ac:dyDescent="0.25">
      <c r="A5627">
        <v>813765</v>
      </c>
      <c r="B5627" t="s">
        <v>12819</v>
      </c>
      <c r="C5627" t="s">
        <v>33</v>
      </c>
      <c r="D5627" t="s">
        <v>12818</v>
      </c>
      <c r="E5627" t="s">
        <v>11</v>
      </c>
      <c r="F5627" t="s">
        <v>174</v>
      </c>
      <c r="G5627" t="s">
        <v>175</v>
      </c>
      <c r="H5627" t="s">
        <v>318</v>
      </c>
      <c r="I5627" t="s">
        <v>319</v>
      </c>
      <c r="J5627" t="s">
        <v>7144</v>
      </c>
      <c r="K5627" t="s">
        <v>73</v>
      </c>
      <c r="L5627" t="s">
        <v>11753</v>
      </c>
      <c r="M5627">
        <v>812636</v>
      </c>
      <c r="N5627" t="s">
        <v>12820</v>
      </c>
      <c r="O5627" t="s">
        <v>425</v>
      </c>
      <c r="P5627" t="s">
        <v>425</v>
      </c>
    </row>
    <row r="5628" spans="1:16" x14ac:dyDescent="0.25">
      <c r="A5628">
        <v>813766</v>
      </c>
      <c r="B5628" t="s">
        <v>12821</v>
      </c>
      <c r="C5628" t="s">
        <v>12822</v>
      </c>
      <c r="D5628" t="s">
        <v>12823</v>
      </c>
      <c r="E5628" t="s">
        <v>90</v>
      </c>
      <c r="F5628" t="s">
        <v>174</v>
      </c>
      <c r="G5628" t="s">
        <v>175</v>
      </c>
      <c r="H5628" t="s">
        <v>318</v>
      </c>
      <c r="I5628" t="s">
        <v>319</v>
      </c>
      <c r="J5628" t="s">
        <v>92</v>
      </c>
      <c r="K5628" t="s">
        <v>93</v>
      </c>
      <c r="L5628" t="s">
        <v>11753</v>
      </c>
      <c r="M5628">
        <v>812636</v>
      </c>
      <c r="N5628" t="s">
        <v>12820</v>
      </c>
      <c r="O5628" t="s">
        <v>425</v>
      </c>
      <c r="P5628" t="s">
        <v>425</v>
      </c>
    </row>
    <row r="5629" spans="1:16" x14ac:dyDescent="0.25">
      <c r="A5629">
        <v>813767</v>
      </c>
      <c r="B5629" t="s">
        <v>2148</v>
      </c>
      <c r="C5629" t="s">
        <v>2362</v>
      </c>
      <c r="D5629" t="s">
        <v>12824</v>
      </c>
      <c r="E5629" t="s">
        <v>11</v>
      </c>
      <c r="F5629" t="s">
        <v>174</v>
      </c>
      <c r="G5629" t="s">
        <v>175</v>
      </c>
      <c r="H5629" t="s">
        <v>318</v>
      </c>
      <c r="I5629" t="s">
        <v>319</v>
      </c>
      <c r="J5629" t="s">
        <v>7144</v>
      </c>
      <c r="K5629" t="s">
        <v>73</v>
      </c>
      <c r="L5629" t="s">
        <v>11753</v>
      </c>
      <c r="M5629">
        <v>812636</v>
      </c>
      <c r="N5629" t="s">
        <v>12820</v>
      </c>
      <c r="O5629" t="s">
        <v>425</v>
      </c>
      <c r="P5629" t="s">
        <v>425</v>
      </c>
    </row>
    <row r="5630" spans="1:16" x14ac:dyDescent="0.25">
      <c r="A5630">
        <v>813768</v>
      </c>
      <c r="B5630" t="s">
        <v>1738</v>
      </c>
      <c r="C5630" t="s">
        <v>308</v>
      </c>
      <c r="D5630" t="s">
        <v>12825</v>
      </c>
      <c r="E5630" t="s">
        <v>11</v>
      </c>
      <c r="F5630" t="s">
        <v>174</v>
      </c>
      <c r="G5630" t="s">
        <v>175</v>
      </c>
      <c r="H5630" t="s">
        <v>318</v>
      </c>
      <c r="I5630" t="s">
        <v>319</v>
      </c>
      <c r="J5630" t="s">
        <v>162</v>
      </c>
      <c r="K5630" t="s">
        <v>100</v>
      </c>
      <c r="L5630" t="s">
        <v>12826</v>
      </c>
      <c r="M5630">
        <v>813777</v>
      </c>
      <c r="N5630" t="s">
        <v>12827</v>
      </c>
      <c r="O5630" t="s">
        <v>425</v>
      </c>
      <c r="P5630" t="s">
        <v>425</v>
      </c>
    </row>
    <row r="5631" spans="1:16" x14ac:dyDescent="0.25">
      <c r="A5631">
        <v>813769</v>
      </c>
      <c r="B5631" t="s">
        <v>12828</v>
      </c>
      <c r="C5631" t="s">
        <v>4817</v>
      </c>
      <c r="D5631" t="s">
        <v>12829</v>
      </c>
      <c r="E5631" t="s">
        <v>11</v>
      </c>
      <c r="F5631" t="s">
        <v>174</v>
      </c>
      <c r="G5631" t="s">
        <v>175</v>
      </c>
      <c r="H5631" t="s">
        <v>318</v>
      </c>
      <c r="I5631" t="s">
        <v>319</v>
      </c>
      <c r="J5631" t="s">
        <v>162</v>
      </c>
      <c r="K5631" t="s">
        <v>100</v>
      </c>
      <c r="L5631" t="s">
        <v>11753</v>
      </c>
      <c r="M5631">
        <v>812636</v>
      </c>
      <c r="N5631" t="s">
        <v>12820</v>
      </c>
      <c r="O5631" t="s">
        <v>425</v>
      </c>
      <c r="P5631" t="s">
        <v>425</v>
      </c>
    </row>
    <row r="5632" spans="1:16" x14ac:dyDescent="0.25">
      <c r="A5632">
        <v>813770</v>
      </c>
      <c r="B5632" t="s">
        <v>6061</v>
      </c>
      <c r="C5632" t="s">
        <v>254</v>
      </c>
      <c r="D5632" t="s">
        <v>12830</v>
      </c>
      <c r="E5632" t="s">
        <v>11</v>
      </c>
      <c r="F5632" t="s">
        <v>174</v>
      </c>
      <c r="G5632" t="s">
        <v>175</v>
      </c>
      <c r="H5632" t="s">
        <v>318</v>
      </c>
      <c r="I5632" t="s">
        <v>319</v>
      </c>
      <c r="J5632" t="s">
        <v>162</v>
      </c>
      <c r="K5632" t="s">
        <v>100</v>
      </c>
      <c r="L5632" t="s">
        <v>11753</v>
      </c>
      <c r="M5632">
        <v>812636</v>
      </c>
      <c r="N5632" t="s">
        <v>12831</v>
      </c>
      <c r="O5632" t="s">
        <v>425</v>
      </c>
      <c r="P5632" t="s">
        <v>425</v>
      </c>
    </row>
    <row r="5633" spans="1:16" x14ac:dyDescent="0.25">
      <c r="A5633">
        <v>813771</v>
      </c>
      <c r="B5633" t="s">
        <v>81</v>
      </c>
      <c r="C5633" t="s">
        <v>125</v>
      </c>
      <c r="D5633" t="s">
        <v>4280</v>
      </c>
      <c r="E5633" t="s">
        <v>11</v>
      </c>
      <c r="F5633" t="s">
        <v>174</v>
      </c>
      <c r="G5633" t="s">
        <v>175</v>
      </c>
      <c r="H5633" t="s">
        <v>318</v>
      </c>
      <c r="I5633" t="s">
        <v>319</v>
      </c>
      <c r="J5633" t="s">
        <v>162</v>
      </c>
      <c r="K5633" t="s">
        <v>100</v>
      </c>
      <c r="L5633" t="s">
        <v>11753</v>
      </c>
      <c r="M5633">
        <v>812636</v>
      </c>
      <c r="N5633" t="s">
        <v>12831</v>
      </c>
      <c r="O5633" t="s">
        <v>425</v>
      </c>
      <c r="P5633" t="s">
        <v>425</v>
      </c>
    </row>
    <row r="5634" spans="1:16" x14ac:dyDescent="0.25">
      <c r="A5634">
        <v>813772</v>
      </c>
      <c r="B5634" t="s">
        <v>12832</v>
      </c>
      <c r="C5634" t="s">
        <v>1379</v>
      </c>
      <c r="D5634" t="s">
        <v>12833</v>
      </c>
      <c r="E5634" t="s">
        <v>90</v>
      </c>
      <c r="F5634" t="s">
        <v>174</v>
      </c>
      <c r="G5634" t="s">
        <v>175</v>
      </c>
      <c r="H5634" t="s">
        <v>318</v>
      </c>
      <c r="I5634" t="s">
        <v>319</v>
      </c>
      <c r="J5634" t="s">
        <v>9258</v>
      </c>
      <c r="K5634" t="s">
        <v>100</v>
      </c>
      <c r="L5634" t="s">
        <v>12824</v>
      </c>
      <c r="M5634">
        <v>813767</v>
      </c>
      <c r="N5634" t="s">
        <v>12820</v>
      </c>
      <c r="O5634" t="s">
        <v>425</v>
      </c>
      <c r="P5634" t="s">
        <v>425</v>
      </c>
    </row>
    <row r="5635" spans="1:16" x14ac:dyDescent="0.25">
      <c r="A5635">
        <v>813776</v>
      </c>
      <c r="B5635" t="s">
        <v>12834</v>
      </c>
      <c r="C5635" t="s">
        <v>12835</v>
      </c>
      <c r="D5635" t="s">
        <v>12836</v>
      </c>
      <c r="E5635" t="s">
        <v>11</v>
      </c>
      <c r="F5635" t="s">
        <v>174</v>
      </c>
      <c r="G5635" t="s">
        <v>175</v>
      </c>
      <c r="H5635" t="s">
        <v>318</v>
      </c>
      <c r="I5635" t="s">
        <v>319</v>
      </c>
      <c r="J5635" t="s">
        <v>9258</v>
      </c>
      <c r="K5635" t="s">
        <v>100</v>
      </c>
      <c r="L5635" t="s">
        <v>12824</v>
      </c>
      <c r="M5635">
        <v>813767</v>
      </c>
      <c r="N5635" t="s">
        <v>12820</v>
      </c>
      <c r="O5635" t="s">
        <v>425</v>
      </c>
      <c r="P5635" t="s">
        <v>425</v>
      </c>
    </row>
    <row r="5636" spans="1:16" x14ac:dyDescent="0.25">
      <c r="A5636">
        <v>813777</v>
      </c>
      <c r="B5636" t="s">
        <v>3239</v>
      </c>
      <c r="C5636" t="s">
        <v>1308</v>
      </c>
      <c r="D5636" t="s">
        <v>12826</v>
      </c>
      <c r="E5636" t="s">
        <v>11</v>
      </c>
      <c r="F5636" t="s">
        <v>174</v>
      </c>
      <c r="G5636" t="s">
        <v>175</v>
      </c>
      <c r="H5636" t="s">
        <v>318</v>
      </c>
      <c r="I5636" t="s">
        <v>319</v>
      </c>
      <c r="J5636" t="s">
        <v>2370</v>
      </c>
      <c r="K5636" t="s">
        <v>73</v>
      </c>
      <c r="L5636" t="s">
        <v>11758</v>
      </c>
      <c r="M5636">
        <v>812492</v>
      </c>
      <c r="N5636" t="s">
        <v>12827</v>
      </c>
      <c r="O5636" t="s">
        <v>425</v>
      </c>
      <c r="P5636" t="s">
        <v>425</v>
      </c>
    </row>
    <row r="5637" spans="1:16" x14ac:dyDescent="0.25">
      <c r="A5637">
        <v>813778</v>
      </c>
      <c r="B5637" t="s">
        <v>9865</v>
      </c>
      <c r="C5637" t="s">
        <v>556</v>
      </c>
      <c r="D5637" t="s">
        <v>12837</v>
      </c>
      <c r="E5637" t="s">
        <v>11</v>
      </c>
      <c r="F5637" t="s">
        <v>174</v>
      </c>
      <c r="G5637" t="s">
        <v>175</v>
      </c>
      <c r="H5637" t="s">
        <v>318</v>
      </c>
      <c r="I5637" t="s">
        <v>319</v>
      </c>
      <c r="J5637" t="s">
        <v>217</v>
      </c>
      <c r="K5637" t="s">
        <v>73</v>
      </c>
      <c r="L5637" t="s">
        <v>11753</v>
      </c>
      <c r="M5637">
        <v>812636</v>
      </c>
      <c r="N5637" t="s">
        <v>12831</v>
      </c>
      <c r="O5637" t="s">
        <v>425</v>
      </c>
      <c r="P5637" t="s">
        <v>425</v>
      </c>
    </row>
    <row r="5638" spans="1:16" x14ac:dyDescent="0.25">
      <c r="A5638">
        <v>813779</v>
      </c>
      <c r="B5638" t="s">
        <v>12838</v>
      </c>
      <c r="C5638" t="s">
        <v>12839</v>
      </c>
      <c r="D5638" t="s">
        <v>12840</v>
      </c>
      <c r="E5638" t="s">
        <v>11</v>
      </c>
      <c r="F5638" t="s">
        <v>174</v>
      </c>
      <c r="G5638" t="s">
        <v>175</v>
      </c>
      <c r="H5638" t="s">
        <v>318</v>
      </c>
      <c r="I5638" t="s">
        <v>319</v>
      </c>
      <c r="J5638" t="s">
        <v>9258</v>
      </c>
      <c r="K5638" t="s">
        <v>100</v>
      </c>
      <c r="L5638" t="s">
        <v>11753</v>
      </c>
      <c r="M5638">
        <v>812636</v>
      </c>
      <c r="N5638" t="s">
        <v>12831</v>
      </c>
      <c r="O5638" t="s">
        <v>425</v>
      </c>
      <c r="P5638" t="s">
        <v>425</v>
      </c>
    </row>
    <row r="5639" spans="1:16" x14ac:dyDescent="0.25">
      <c r="A5639">
        <v>813780</v>
      </c>
      <c r="B5639" t="s">
        <v>81</v>
      </c>
      <c r="C5639" t="s">
        <v>379</v>
      </c>
      <c r="D5639" t="s">
        <v>1377</v>
      </c>
      <c r="E5639" t="s">
        <v>11</v>
      </c>
      <c r="F5639" t="s">
        <v>174</v>
      </c>
      <c r="G5639" t="s">
        <v>175</v>
      </c>
      <c r="H5639" t="s">
        <v>318</v>
      </c>
      <c r="I5639" t="s">
        <v>319</v>
      </c>
      <c r="J5639" t="s">
        <v>162</v>
      </c>
      <c r="K5639" t="s">
        <v>100</v>
      </c>
      <c r="L5639" t="s">
        <v>12826</v>
      </c>
      <c r="M5639">
        <v>813777</v>
      </c>
      <c r="N5639" t="s">
        <v>12827</v>
      </c>
      <c r="O5639" t="s">
        <v>425</v>
      </c>
      <c r="P5639" t="s">
        <v>425</v>
      </c>
    </row>
    <row r="5640" spans="1:16" x14ac:dyDescent="0.25">
      <c r="A5640">
        <v>813781</v>
      </c>
      <c r="B5640" t="s">
        <v>1184</v>
      </c>
      <c r="C5640" t="s">
        <v>121</v>
      </c>
      <c r="D5640" t="s">
        <v>12841</v>
      </c>
      <c r="E5640" t="s">
        <v>11</v>
      </c>
      <c r="F5640" t="s">
        <v>12</v>
      </c>
      <c r="G5640" t="s">
        <v>13</v>
      </c>
      <c r="H5640" t="s">
        <v>432</v>
      </c>
      <c r="I5640" t="s">
        <v>432</v>
      </c>
      <c r="J5640" t="s">
        <v>78</v>
      </c>
      <c r="K5640" t="s">
        <v>17</v>
      </c>
      <c r="L5640" t="s">
        <v>1673</v>
      </c>
      <c r="M5640">
        <v>45361</v>
      </c>
      <c r="N5640" t="s">
        <v>435</v>
      </c>
      <c r="O5640" t="s">
        <v>425</v>
      </c>
      <c r="P5640" t="s">
        <v>425</v>
      </c>
    </row>
    <row r="5641" spans="1:16" x14ac:dyDescent="0.25">
      <c r="A5641">
        <v>813783</v>
      </c>
      <c r="B5641" t="s">
        <v>12842</v>
      </c>
      <c r="C5641" t="s">
        <v>6212</v>
      </c>
      <c r="D5641" t="s">
        <v>12843</v>
      </c>
      <c r="E5641" t="s">
        <v>11</v>
      </c>
      <c r="F5641" t="s">
        <v>12</v>
      </c>
      <c r="G5641" t="s">
        <v>35</v>
      </c>
      <c r="H5641" t="s">
        <v>1483</v>
      </c>
      <c r="I5641" t="s">
        <v>10205</v>
      </c>
      <c r="J5641" t="s">
        <v>7593</v>
      </c>
      <c r="K5641" t="s">
        <v>61</v>
      </c>
      <c r="L5641" t="s">
        <v>10314</v>
      </c>
      <c r="M5641">
        <v>810633</v>
      </c>
      <c r="N5641" t="s">
        <v>10270</v>
      </c>
      <c r="O5641" t="s">
        <v>425</v>
      </c>
      <c r="P5641" t="s">
        <v>425</v>
      </c>
    </row>
    <row r="5642" spans="1:16" x14ac:dyDescent="0.25">
      <c r="A5642">
        <v>813784</v>
      </c>
      <c r="B5642" t="s">
        <v>12844</v>
      </c>
      <c r="C5642" t="s">
        <v>33</v>
      </c>
      <c r="D5642" t="s">
        <v>12845</v>
      </c>
      <c r="E5642" t="s">
        <v>11</v>
      </c>
      <c r="F5642" t="s">
        <v>12</v>
      </c>
      <c r="G5642" t="s">
        <v>35</v>
      </c>
      <c r="H5642" t="s">
        <v>2805</v>
      </c>
      <c r="I5642" t="s">
        <v>7418</v>
      </c>
      <c r="J5642" t="s">
        <v>2273</v>
      </c>
      <c r="K5642" t="s">
        <v>26</v>
      </c>
      <c r="L5642" t="s">
        <v>8494</v>
      </c>
      <c r="M5642" t="s">
        <v>8495</v>
      </c>
      <c r="N5642" t="s">
        <v>8112</v>
      </c>
      <c r="O5642" t="s">
        <v>425</v>
      </c>
      <c r="P5642" t="s">
        <v>425</v>
      </c>
    </row>
    <row r="5643" spans="1:16" x14ac:dyDescent="0.25">
      <c r="A5643">
        <v>813785</v>
      </c>
      <c r="B5643" t="s">
        <v>2781</v>
      </c>
      <c r="C5643" t="s">
        <v>5161</v>
      </c>
      <c r="D5643" t="s">
        <v>12846</v>
      </c>
      <c r="E5643" t="s">
        <v>11</v>
      </c>
      <c r="F5643" t="s">
        <v>174</v>
      </c>
      <c r="G5643" t="s">
        <v>175</v>
      </c>
      <c r="H5643" t="s">
        <v>176</v>
      </c>
      <c r="I5643" t="s">
        <v>11480</v>
      </c>
      <c r="J5643" t="s">
        <v>11705</v>
      </c>
      <c r="K5643" t="s">
        <v>61</v>
      </c>
      <c r="M5643">
        <v>811621</v>
      </c>
      <c r="N5643" t="s">
        <v>12847</v>
      </c>
      <c r="O5643" t="s">
        <v>425</v>
      </c>
      <c r="P5643" t="s">
        <v>425</v>
      </c>
    </row>
    <row r="5644" spans="1:16" x14ac:dyDescent="0.25">
      <c r="A5644">
        <v>813788</v>
      </c>
      <c r="B5644" t="s">
        <v>4613</v>
      </c>
      <c r="C5644" t="s">
        <v>57</v>
      </c>
      <c r="D5644" t="s">
        <v>4614</v>
      </c>
      <c r="E5644" t="s">
        <v>11</v>
      </c>
      <c r="F5644" t="s">
        <v>174</v>
      </c>
      <c r="G5644" t="s">
        <v>175</v>
      </c>
      <c r="H5644" t="s">
        <v>318</v>
      </c>
      <c r="I5644" t="s">
        <v>319</v>
      </c>
      <c r="J5644" t="s">
        <v>3247</v>
      </c>
      <c r="K5644" t="s">
        <v>61</v>
      </c>
      <c r="L5644" t="s">
        <v>11760</v>
      </c>
      <c r="M5644">
        <v>812518</v>
      </c>
      <c r="N5644" t="s">
        <v>12848</v>
      </c>
      <c r="O5644" t="s">
        <v>425</v>
      </c>
      <c r="P5644" t="s">
        <v>425</v>
      </c>
    </row>
    <row r="5645" spans="1:16" x14ac:dyDescent="0.25">
      <c r="A5645">
        <v>813789</v>
      </c>
      <c r="B5645" t="s">
        <v>1378</v>
      </c>
      <c r="C5645" t="s">
        <v>104</v>
      </c>
      <c r="D5645" t="s">
        <v>12849</v>
      </c>
      <c r="E5645" t="s">
        <v>11</v>
      </c>
      <c r="F5645" t="s">
        <v>174</v>
      </c>
      <c r="G5645" t="s">
        <v>175</v>
      </c>
      <c r="H5645" t="s">
        <v>318</v>
      </c>
      <c r="I5645" t="s">
        <v>319</v>
      </c>
      <c r="J5645" t="s">
        <v>3353</v>
      </c>
      <c r="K5645" t="s">
        <v>26</v>
      </c>
      <c r="L5645" t="s">
        <v>11753</v>
      </c>
      <c r="M5645">
        <v>812636</v>
      </c>
      <c r="N5645" t="s">
        <v>12820</v>
      </c>
      <c r="O5645" t="s">
        <v>425</v>
      </c>
      <c r="P5645" t="s">
        <v>425</v>
      </c>
    </row>
    <row r="5646" spans="1:16" x14ac:dyDescent="0.25">
      <c r="A5646">
        <v>813790</v>
      </c>
      <c r="B5646" t="s">
        <v>12850</v>
      </c>
      <c r="C5646" t="s">
        <v>12851</v>
      </c>
      <c r="D5646" t="s">
        <v>12852</v>
      </c>
      <c r="E5646" t="s">
        <v>11</v>
      </c>
      <c r="F5646" t="s">
        <v>174</v>
      </c>
      <c r="G5646" t="s">
        <v>175</v>
      </c>
      <c r="H5646" t="s">
        <v>318</v>
      </c>
      <c r="I5646" t="s">
        <v>319</v>
      </c>
      <c r="J5646" t="s">
        <v>3247</v>
      </c>
      <c r="K5646" t="s">
        <v>61</v>
      </c>
      <c r="L5646" t="s">
        <v>12824</v>
      </c>
      <c r="M5646">
        <v>813767</v>
      </c>
      <c r="N5646" t="s">
        <v>12820</v>
      </c>
      <c r="O5646" t="s">
        <v>425</v>
      </c>
      <c r="P5646" t="s">
        <v>425</v>
      </c>
    </row>
    <row r="5647" spans="1:16" x14ac:dyDescent="0.25">
      <c r="A5647">
        <v>813791</v>
      </c>
      <c r="B5647" t="s">
        <v>12584</v>
      </c>
      <c r="C5647" t="s">
        <v>12853</v>
      </c>
      <c r="D5647" t="s">
        <v>12854</v>
      </c>
      <c r="E5647" t="s">
        <v>90</v>
      </c>
      <c r="F5647" t="s">
        <v>12</v>
      </c>
      <c r="G5647" t="s">
        <v>13</v>
      </c>
      <c r="H5647" t="s">
        <v>285</v>
      </c>
      <c r="I5647" t="s">
        <v>285</v>
      </c>
      <c r="J5647" t="s">
        <v>10086</v>
      </c>
      <c r="K5647" t="s">
        <v>100</v>
      </c>
      <c r="L5647" t="s">
        <v>10085</v>
      </c>
      <c r="M5647">
        <v>810431</v>
      </c>
      <c r="N5647" t="s">
        <v>40</v>
      </c>
      <c r="O5647" t="s">
        <v>425</v>
      </c>
      <c r="P5647" t="s">
        <v>425</v>
      </c>
    </row>
    <row r="5648" spans="1:16" x14ac:dyDescent="0.25">
      <c r="A5648">
        <v>813792</v>
      </c>
      <c r="B5648" t="s">
        <v>12855</v>
      </c>
      <c r="C5648" t="s">
        <v>11251</v>
      </c>
      <c r="D5648" t="s">
        <v>12856</v>
      </c>
      <c r="E5648" t="s">
        <v>11</v>
      </c>
      <c r="F5648" t="s">
        <v>174</v>
      </c>
      <c r="G5648" t="s">
        <v>175</v>
      </c>
      <c r="H5648" t="s">
        <v>318</v>
      </c>
      <c r="I5648" t="s">
        <v>319</v>
      </c>
      <c r="J5648" t="s">
        <v>3247</v>
      </c>
      <c r="K5648" t="s">
        <v>61</v>
      </c>
      <c r="L5648" t="s">
        <v>11753</v>
      </c>
      <c r="M5648">
        <v>812636</v>
      </c>
      <c r="N5648" t="s">
        <v>12820</v>
      </c>
      <c r="O5648" t="s">
        <v>425</v>
      </c>
      <c r="P5648" t="s">
        <v>425</v>
      </c>
    </row>
    <row r="5649" spans="1:16" x14ac:dyDescent="0.25">
      <c r="A5649">
        <v>813793</v>
      </c>
      <c r="B5649" t="s">
        <v>3897</v>
      </c>
      <c r="C5649" t="s">
        <v>50</v>
      </c>
      <c r="D5649" t="s">
        <v>12857</v>
      </c>
      <c r="E5649" t="s">
        <v>11</v>
      </c>
      <c r="F5649" t="s">
        <v>174</v>
      </c>
      <c r="G5649" t="s">
        <v>175</v>
      </c>
      <c r="H5649" t="s">
        <v>318</v>
      </c>
      <c r="I5649" t="s">
        <v>319</v>
      </c>
      <c r="J5649" t="s">
        <v>3247</v>
      </c>
      <c r="K5649" t="s">
        <v>61</v>
      </c>
      <c r="L5649" t="s">
        <v>11753</v>
      </c>
      <c r="M5649">
        <v>812636</v>
      </c>
      <c r="N5649" t="s">
        <v>12816</v>
      </c>
      <c r="O5649" t="s">
        <v>425</v>
      </c>
      <c r="P5649" t="s">
        <v>425</v>
      </c>
    </row>
    <row r="5650" spans="1:16" x14ac:dyDescent="0.25">
      <c r="A5650">
        <v>813794</v>
      </c>
      <c r="B5650" t="s">
        <v>339</v>
      </c>
      <c r="C5650" t="s">
        <v>254</v>
      </c>
      <c r="D5650" t="s">
        <v>12858</v>
      </c>
      <c r="E5650" t="s">
        <v>11</v>
      </c>
      <c r="F5650" t="s">
        <v>12</v>
      </c>
      <c r="G5650" t="s">
        <v>1300</v>
      </c>
      <c r="H5650" t="s">
        <v>6406</v>
      </c>
      <c r="I5650" t="s">
        <v>6406</v>
      </c>
      <c r="J5650" t="s">
        <v>519</v>
      </c>
      <c r="K5650" t="s">
        <v>73</v>
      </c>
      <c r="M5650" t="s">
        <v>12150</v>
      </c>
      <c r="N5650" t="s">
        <v>11916</v>
      </c>
      <c r="O5650" t="s">
        <v>425</v>
      </c>
      <c r="P5650" t="s">
        <v>425</v>
      </c>
    </row>
    <row r="5651" spans="1:16" x14ac:dyDescent="0.25">
      <c r="A5651">
        <v>813796</v>
      </c>
      <c r="B5651" t="s">
        <v>12859</v>
      </c>
      <c r="C5651" t="s">
        <v>362</v>
      </c>
      <c r="D5651" t="s">
        <v>12860</v>
      </c>
      <c r="E5651" t="s">
        <v>11</v>
      </c>
      <c r="F5651" t="s">
        <v>174</v>
      </c>
      <c r="G5651" t="s">
        <v>175</v>
      </c>
      <c r="H5651" t="s">
        <v>176</v>
      </c>
      <c r="I5651" t="s">
        <v>11480</v>
      </c>
      <c r="J5651" t="s">
        <v>11705</v>
      </c>
      <c r="M5651">
        <v>811565</v>
      </c>
      <c r="N5651" t="s">
        <v>12861</v>
      </c>
      <c r="O5651" t="s">
        <v>425</v>
      </c>
      <c r="P5651" t="s">
        <v>425</v>
      </c>
    </row>
    <row r="5652" spans="1:16" x14ac:dyDescent="0.25">
      <c r="A5652">
        <v>813797</v>
      </c>
      <c r="B5652" t="s">
        <v>11043</v>
      </c>
      <c r="C5652" t="s">
        <v>12862</v>
      </c>
      <c r="D5652" t="s">
        <v>12863</v>
      </c>
      <c r="E5652" t="s">
        <v>90</v>
      </c>
      <c r="F5652" t="s">
        <v>174</v>
      </c>
      <c r="G5652" t="s">
        <v>373</v>
      </c>
      <c r="H5652" t="s">
        <v>815</v>
      </c>
      <c r="I5652" t="s">
        <v>815</v>
      </c>
      <c r="J5652" t="s">
        <v>7019</v>
      </c>
      <c r="K5652" t="s">
        <v>61</v>
      </c>
      <c r="L5652" t="s">
        <v>5770</v>
      </c>
      <c r="M5652">
        <v>808672</v>
      </c>
      <c r="N5652" t="s">
        <v>19</v>
      </c>
      <c r="O5652" t="s">
        <v>425</v>
      </c>
      <c r="P5652" t="s">
        <v>425</v>
      </c>
    </row>
    <row r="5653" spans="1:16" x14ac:dyDescent="0.25">
      <c r="A5653">
        <v>813799</v>
      </c>
      <c r="B5653" t="s">
        <v>269</v>
      </c>
      <c r="C5653" t="s">
        <v>3094</v>
      </c>
      <c r="D5653" t="s">
        <v>12864</v>
      </c>
      <c r="E5653" t="s">
        <v>90</v>
      </c>
      <c r="F5653" t="s">
        <v>12</v>
      </c>
      <c r="G5653" t="s">
        <v>13</v>
      </c>
      <c r="H5653" t="s">
        <v>257</v>
      </c>
      <c r="I5653" t="s">
        <v>258</v>
      </c>
      <c r="J5653" t="s">
        <v>162</v>
      </c>
      <c r="K5653" t="s">
        <v>100</v>
      </c>
      <c r="L5653" t="s">
        <v>418</v>
      </c>
      <c r="M5653">
        <v>23842</v>
      </c>
      <c r="N5653" t="s">
        <v>12865</v>
      </c>
      <c r="O5653" t="s">
        <v>425</v>
      </c>
      <c r="P5653" t="s">
        <v>425</v>
      </c>
    </row>
    <row r="5654" spans="1:16" x14ac:dyDescent="0.25">
      <c r="A5654">
        <v>813800</v>
      </c>
      <c r="B5654" t="s">
        <v>12866</v>
      </c>
      <c r="C5654" t="s">
        <v>12867</v>
      </c>
      <c r="D5654" t="s">
        <v>12868</v>
      </c>
      <c r="E5654" t="s">
        <v>90</v>
      </c>
      <c r="F5654" t="s">
        <v>12</v>
      </c>
      <c r="G5654" t="s">
        <v>169</v>
      </c>
      <c r="H5654" t="s">
        <v>170</v>
      </c>
      <c r="I5654" t="s">
        <v>170</v>
      </c>
      <c r="J5654" t="s">
        <v>637</v>
      </c>
      <c r="K5654" t="s">
        <v>17</v>
      </c>
      <c r="L5654" t="s">
        <v>168</v>
      </c>
      <c r="M5654">
        <v>1985</v>
      </c>
      <c r="N5654" t="s">
        <v>40</v>
      </c>
      <c r="O5654" t="s">
        <v>425</v>
      </c>
      <c r="P5654" t="s">
        <v>425</v>
      </c>
    </row>
    <row r="5655" spans="1:16" x14ac:dyDescent="0.25">
      <c r="A5655">
        <v>813802</v>
      </c>
      <c r="B5655" t="s">
        <v>7382</v>
      </c>
      <c r="C5655" t="s">
        <v>1884</v>
      </c>
      <c r="D5655" t="s">
        <v>12869</v>
      </c>
      <c r="E5655" t="s">
        <v>11</v>
      </c>
      <c r="F5655" t="s">
        <v>12</v>
      </c>
      <c r="G5655" t="s">
        <v>35</v>
      </c>
      <c r="H5655" t="s">
        <v>1483</v>
      </c>
      <c r="I5655" t="s">
        <v>10205</v>
      </c>
      <c r="J5655" t="s">
        <v>92</v>
      </c>
      <c r="K5655" t="s">
        <v>933</v>
      </c>
      <c r="L5655" t="s">
        <v>10220</v>
      </c>
      <c r="M5655">
        <v>810885</v>
      </c>
      <c r="N5655" t="s">
        <v>10221</v>
      </c>
      <c r="O5655" t="s">
        <v>425</v>
      </c>
      <c r="P5655" t="s">
        <v>425</v>
      </c>
    </row>
    <row r="5656" spans="1:16" x14ac:dyDescent="0.25">
      <c r="A5656">
        <v>813803</v>
      </c>
      <c r="B5656" t="s">
        <v>3332</v>
      </c>
      <c r="C5656" t="s">
        <v>368</v>
      </c>
      <c r="D5656" t="s">
        <v>12870</v>
      </c>
      <c r="E5656" t="s">
        <v>11</v>
      </c>
      <c r="F5656" t="s">
        <v>189</v>
      </c>
      <c r="G5656" t="s">
        <v>190</v>
      </c>
      <c r="H5656" t="s">
        <v>190</v>
      </c>
      <c r="I5656" t="s">
        <v>395</v>
      </c>
      <c r="J5656" t="s">
        <v>12871</v>
      </c>
      <c r="K5656" t="s">
        <v>26</v>
      </c>
      <c r="N5656" t="s">
        <v>40</v>
      </c>
      <c r="O5656" t="s">
        <v>425</v>
      </c>
      <c r="P5656" t="s">
        <v>425</v>
      </c>
    </row>
    <row r="5657" spans="1:16" x14ac:dyDescent="0.25">
      <c r="A5657">
        <v>813805</v>
      </c>
      <c r="B5657" t="s">
        <v>12872</v>
      </c>
      <c r="C5657" t="s">
        <v>12873</v>
      </c>
      <c r="D5657" t="s">
        <v>12874</v>
      </c>
      <c r="E5657" t="s">
        <v>11</v>
      </c>
      <c r="F5657" t="s">
        <v>12</v>
      </c>
      <c r="G5657" t="s">
        <v>13</v>
      </c>
      <c r="H5657" t="s">
        <v>285</v>
      </c>
      <c r="I5657" t="s">
        <v>285</v>
      </c>
      <c r="J5657" t="s">
        <v>3129</v>
      </c>
      <c r="K5657" t="s">
        <v>933</v>
      </c>
      <c r="L5657" t="s">
        <v>10085</v>
      </c>
      <c r="M5657">
        <v>810431</v>
      </c>
      <c r="N5657" t="s">
        <v>40</v>
      </c>
      <c r="O5657" t="s">
        <v>425</v>
      </c>
      <c r="P5657" t="s">
        <v>425</v>
      </c>
    </row>
    <row r="5658" spans="1:16" x14ac:dyDescent="0.25">
      <c r="A5658">
        <v>813806</v>
      </c>
      <c r="B5658" t="s">
        <v>1142</v>
      </c>
      <c r="C5658" t="s">
        <v>140</v>
      </c>
      <c r="D5658" t="s">
        <v>1481</v>
      </c>
      <c r="E5658" t="s">
        <v>11</v>
      </c>
      <c r="F5658" t="s">
        <v>12</v>
      </c>
      <c r="G5658" t="s">
        <v>13</v>
      </c>
      <c r="H5658" t="s">
        <v>91</v>
      </c>
      <c r="I5658" t="s">
        <v>91</v>
      </c>
      <c r="J5658" t="s">
        <v>625</v>
      </c>
      <c r="K5658" t="s">
        <v>17</v>
      </c>
      <c r="L5658" t="s">
        <v>147</v>
      </c>
      <c r="M5658">
        <v>812727</v>
      </c>
      <c r="N5658" t="s">
        <v>138</v>
      </c>
      <c r="O5658" t="s">
        <v>425</v>
      </c>
      <c r="P5658" t="s">
        <v>425</v>
      </c>
    </row>
    <row r="5659" spans="1:16" x14ac:dyDescent="0.25">
      <c r="A5659">
        <v>813807</v>
      </c>
      <c r="B5659" t="s">
        <v>12875</v>
      </c>
      <c r="C5659" t="s">
        <v>427</v>
      </c>
      <c r="D5659" t="s">
        <v>12876</v>
      </c>
      <c r="E5659" t="s">
        <v>11</v>
      </c>
      <c r="F5659" t="s">
        <v>12</v>
      </c>
      <c r="G5659" t="s">
        <v>13</v>
      </c>
      <c r="H5659" t="s">
        <v>91</v>
      </c>
      <c r="I5659" t="s">
        <v>91</v>
      </c>
      <c r="J5659" t="s">
        <v>78</v>
      </c>
      <c r="K5659" t="s">
        <v>17</v>
      </c>
      <c r="L5659" t="s">
        <v>883</v>
      </c>
      <c r="M5659">
        <v>41931</v>
      </c>
      <c r="N5659" t="s">
        <v>138</v>
      </c>
      <c r="O5659" t="s">
        <v>425</v>
      </c>
      <c r="P5659" t="s">
        <v>425</v>
      </c>
    </row>
    <row r="5660" spans="1:16" x14ac:dyDescent="0.25">
      <c r="A5660">
        <v>813808</v>
      </c>
      <c r="B5660" t="s">
        <v>3182</v>
      </c>
      <c r="C5660" t="s">
        <v>12877</v>
      </c>
      <c r="D5660" t="s">
        <v>12878</v>
      </c>
      <c r="E5660" t="s">
        <v>11</v>
      </c>
      <c r="F5660" t="s">
        <v>12</v>
      </c>
      <c r="G5660" t="s">
        <v>1300</v>
      </c>
      <c r="H5660" t="s">
        <v>6406</v>
      </c>
      <c r="I5660" t="s">
        <v>6406</v>
      </c>
      <c r="J5660" t="s">
        <v>118</v>
      </c>
      <c r="K5660" t="s">
        <v>17</v>
      </c>
      <c r="L5660" t="s">
        <v>2014</v>
      </c>
      <c r="M5660">
        <v>43924</v>
      </c>
      <c r="N5660" t="s">
        <v>12211</v>
      </c>
      <c r="O5660" t="s">
        <v>425</v>
      </c>
      <c r="P5660" t="s">
        <v>425</v>
      </c>
    </row>
    <row r="5661" spans="1:16" x14ac:dyDescent="0.25">
      <c r="A5661">
        <v>813809</v>
      </c>
      <c r="B5661" t="s">
        <v>4478</v>
      </c>
      <c r="C5661" t="s">
        <v>125</v>
      </c>
      <c r="D5661" t="s">
        <v>12879</v>
      </c>
      <c r="E5661" t="s">
        <v>11</v>
      </c>
      <c r="F5661" t="s">
        <v>174</v>
      </c>
      <c r="G5661" t="s">
        <v>175</v>
      </c>
      <c r="H5661" t="s">
        <v>318</v>
      </c>
      <c r="I5661" t="s">
        <v>319</v>
      </c>
      <c r="J5661" t="s">
        <v>5395</v>
      </c>
      <c r="K5661" t="s">
        <v>93</v>
      </c>
      <c r="L5661" t="s">
        <v>6218</v>
      </c>
      <c r="M5661" t="s">
        <v>6219</v>
      </c>
      <c r="N5661" t="s">
        <v>276</v>
      </c>
      <c r="O5661" t="s">
        <v>425</v>
      </c>
      <c r="P5661" t="s">
        <v>425</v>
      </c>
    </row>
    <row r="5662" spans="1:16" x14ac:dyDescent="0.25">
      <c r="A5662">
        <v>813810</v>
      </c>
      <c r="B5662" t="s">
        <v>1796</v>
      </c>
      <c r="C5662" t="s">
        <v>254</v>
      </c>
      <c r="D5662" t="s">
        <v>12880</v>
      </c>
      <c r="E5662" t="s">
        <v>11</v>
      </c>
      <c r="F5662" t="s">
        <v>12</v>
      </c>
      <c r="G5662" t="s">
        <v>13</v>
      </c>
      <c r="H5662" t="s">
        <v>229</v>
      </c>
      <c r="I5662" t="s">
        <v>229</v>
      </c>
      <c r="J5662" t="s">
        <v>67</v>
      </c>
      <c r="K5662" t="s">
        <v>17</v>
      </c>
      <c r="L5662" t="s">
        <v>566</v>
      </c>
      <c r="M5662">
        <v>21722</v>
      </c>
      <c r="N5662" t="s">
        <v>276</v>
      </c>
      <c r="O5662" t="s">
        <v>425</v>
      </c>
      <c r="P5662" t="s">
        <v>425</v>
      </c>
    </row>
    <row r="5663" spans="1:16" x14ac:dyDescent="0.25">
      <c r="A5663">
        <v>813814</v>
      </c>
      <c r="B5663" t="s">
        <v>12881</v>
      </c>
      <c r="C5663" t="s">
        <v>635</v>
      </c>
      <c r="D5663" t="s">
        <v>12882</v>
      </c>
      <c r="E5663" t="s">
        <v>11</v>
      </c>
      <c r="F5663" t="s">
        <v>12</v>
      </c>
      <c r="G5663" t="s">
        <v>13</v>
      </c>
      <c r="H5663" t="s">
        <v>91</v>
      </c>
      <c r="I5663" t="s">
        <v>91</v>
      </c>
      <c r="J5663" t="s">
        <v>1422</v>
      </c>
      <c r="K5663" t="s">
        <v>73</v>
      </c>
      <c r="L5663" t="s">
        <v>2980</v>
      </c>
      <c r="M5663">
        <v>808826</v>
      </c>
      <c r="N5663" t="s">
        <v>138</v>
      </c>
      <c r="O5663" t="s">
        <v>425</v>
      </c>
      <c r="P5663" t="s">
        <v>425</v>
      </c>
    </row>
    <row r="5664" spans="1:16" x14ac:dyDescent="0.25">
      <c r="A5664">
        <v>813815</v>
      </c>
      <c r="B5664" t="s">
        <v>1953</v>
      </c>
      <c r="C5664" t="s">
        <v>213</v>
      </c>
      <c r="D5664" t="s">
        <v>11466</v>
      </c>
      <c r="E5664" t="s">
        <v>90</v>
      </c>
      <c r="F5664" t="s">
        <v>189</v>
      </c>
      <c r="G5664" t="s">
        <v>190</v>
      </c>
      <c r="H5664" t="s">
        <v>190</v>
      </c>
      <c r="I5664" t="s">
        <v>395</v>
      </c>
      <c r="J5664" t="s">
        <v>12883</v>
      </c>
      <c r="K5664" t="s">
        <v>200</v>
      </c>
      <c r="N5664" t="s">
        <v>40</v>
      </c>
      <c r="O5664" t="s">
        <v>425</v>
      </c>
      <c r="P5664" t="s">
        <v>425</v>
      </c>
    </row>
    <row r="5665" spans="1:16" x14ac:dyDescent="0.25">
      <c r="A5665">
        <v>813817</v>
      </c>
      <c r="B5665" t="s">
        <v>12884</v>
      </c>
      <c r="C5665" t="s">
        <v>3883</v>
      </c>
      <c r="D5665" t="s">
        <v>12885</v>
      </c>
      <c r="E5665" t="s">
        <v>11</v>
      </c>
      <c r="F5665" t="s">
        <v>189</v>
      </c>
      <c r="G5665" t="s">
        <v>190</v>
      </c>
      <c r="H5665" t="s">
        <v>190</v>
      </c>
      <c r="I5665" t="s">
        <v>198</v>
      </c>
      <c r="J5665" t="s">
        <v>2492</v>
      </c>
      <c r="K5665" t="s">
        <v>73</v>
      </c>
      <c r="M5665">
        <v>807135</v>
      </c>
      <c r="N5665" t="s">
        <v>6620</v>
      </c>
      <c r="O5665" t="s">
        <v>425</v>
      </c>
      <c r="P5665" t="s">
        <v>425</v>
      </c>
    </row>
    <row r="5666" spans="1:16" x14ac:dyDescent="0.25">
      <c r="A5666">
        <v>813818</v>
      </c>
      <c r="B5666" t="s">
        <v>9941</v>
      </c>
      <c r="C5666" t="s">
        <v>227</v>
      </c>
      <c r="D5666" t="s">
        <v>12886</v>
      </c>
      <c r="E5666" t="s">
        <v>11</v>
      </c>
      <c r="F5666" t="s">
        <v>12</v>
      </c>
      <c r="G5666" t="s">
        <v>35</v>
      </c>
      <c r="H5666" t="s">
        <v>36</v>
      </c>
      <c r="I5666" t="s">
        <v>37</v>
      </c>
      <c r="J5666" t="s">
        <v>885</v>
      </c>
      <c r="K5666" t="s">
        <v>200</v>
      </c>
      <c r="L5666" t="s">
        <v>10296</v>
      </c>
      <c r="M5666">
        <v>810687</v>
      </c>
      <c r="N5666" t="s">
        <v>40</v>
      </c>
      <c r="O5666" t="s">
        <v>425</v>
      </c>
      <c r="P5666" t="s">
        <v>425</v>
      </c>
    </row>
    <row r="5667" spans="1:16" x14ac:dyDescent="0.25">
      <c r="A5667">
        <v>813819</v>
      </c>
      <c r="B5667" t="s">
        <v>12887</v>
      </c>
      <c r="C5667" t="s">
        <v>597</v>
      </c>
      <c r="D5667" t="s">
        <v>12888</v>
      </c>
      <c r="E5667" t="s">
        <v>11</v>
      </c>
      <c r="F5667" t="s">
        <v>12</v>
      </c>
      <c r="G5667" t="s">
        <v>13</v>
      </c>
      <c r="H5667" t="s">
        <v>91</v>
      </c>
      <c r="I5667" t="s">
        <v>91</v>
      </c>
      <c r="J5667" t="s">
        <v>2264</v>
      </c>
      <c r="K5667" t="s">
        <v>73</v>
      </c>
      <c r="L5667" t="s">
        <v>1317</v>
      </c>
      <c r="M5667" t="s">
        <v>1318</v>
      </c>
      <c r="N5667" t="s">
        <v>315</v>
      </c>
      <c r="O5667" t="s">
        <v>425</v>
      </c>
      <c r="P5667" t="s">
        <v>425</v>
      </c>
    </row>
    <row r="5668" spans="1:16" x14ac:dyDescent="0.25">
      <c r="A5668">
        <v>813820</v>
      </c>
      <c r="B5668" t="s">
        <v>12889</v>
      </c>
      <c r="C5668" t="s">
        <v>82</v>
      </c>
      <c r="D5668" t="s">
        <v>12890</v>
      </c>
      <c r="E5668" t="s">
        <v>11</v>
      </c>
      <c r="F5668" t="s">
        <v>12</v>
      </c>
      <c r="G5668" t="s">
        <v>35</v>
      </c>
      <c r="H5668" t="s">
        <v>36</v>
      </c>
      <c r="I5668" t="s">
        <v>37</v>
      </c>
      <c r="J5668" t="s">
        <v>1160</v>
      </c>
      <c r="K5668" t="s">
        <v>17</v>
      </c>
      <c r="L5668" t="s">
        <v>358</v>
      </c>
      <c r="M5668">
        <v>20733</v>
      </c>
      <c r="N5668" t="s">
        <v>360</v>
      </c>
      <c r="O5668" t="s">
        <v>425</v>
      </c>
      <c r="P5668" t="s">
        <v>425</v>
      </c>
    </row>
    <row r="5669" spans="1:16" x14ac:dyDescent="0.25">
      <c r="A5669">
        <v>813821</v>
      </c>
      <c r="B5669" t="s">
        <v>12891</v>
      </c>
      <c r="C5669" t="s">
        <v>12892</v>
      </c>
      <c r="D5669" t="s">
        <v>12893</v>
      </c>
      <c r="E5669" t="s">
        <v>11</v>
      </c>
      <c r="F5669" t="s">
        <v>189</v>
      </c>
      <c r="G5669" t="s">
        <v>190</v>
      </c>
      <c r="H5669" t="s">
        <v>190</v>
      </c>
      <c r="I5669" t="s">
        <v>198</v>
      </c>
      <c r="J5669" t="s">
        <v>12894</v>
      </c>
      <c r="K5669" t="s">
        <v>100</v>
      </c>
      <c r="L5669" t="s">
        <v>12895</v>
      </c>
      <c r="M5669" t="s">
        <v>12896</v>
      </c>
      <c r="N5669" t="s">
        <v>3052</v>
      </c>
      <c r="O5669" t="s">
        <v>425</v>
      </c>
      <c r="P5669" t="s">
        <v>425</v>
      </c>
    </row>
    <row r="5670" spans="1:16" x14ac:dyDescent="0.25">
      <c r="A5670">
        <v>813822</v>
      </c>
      <c r="B5670" t="s">
        <v>10762</v>
      </c>
      <c r="C5670" t="s">
        <v>12897</v>
      </c>
      <c r="D5670" t="s">
        <v>12898</v>
      </c>
      <c r="E5670" t="s">
        <v>11</v>
      </c>
      <c r="F5670" t="s">
        <v>174</v>
      </c>
      <c r="G5670" t="s">
        <v>373</v>
      </c>
      <c r="H5670" t="s">
        <v>1955</v>
      </c>
      <c r="I5670" t="s">
        <v>1955</v>
      </c>
      <c r="J5670" t="s">
        <v>12899</v>
      </c>
      <c r="K5670" t="s">
        <v>100</v>
      </c>
      <c r="L5670" t="s">
        <v>3310</v>
      </c>
      <c r="M5670" t="s">
        <v>3311</v>
      </c>
      <c r="N5670" t="s">
        <v>366</v>
      </c>
      <c r="O5670" t="s">
        <v>425</v>
      </c>
      <c r="P5670" t="s">
        <v>425</v>
      </c>
    </row>
    <row r="5671" spans="1:16" x14ac:dyDescent="0.25">
      <c r="A5671">
        <v>813823</v>
      </c>
      <c r="B5671" t="s">
        <v>12900</v>
      </c>
      <c r="C5671" t="s">
        <v>12901</v>
      </c>
      <c r="D5671" t="s">
        <v>12902</v>
      </c>
      <c r="E5671" t="s">
        <v>90</v>
      </c>
      <c r="F5671" t="s">
        <v>174</v>
      </c>
      <c r="G5671" t="s">
        <v>373</v>
      </c>
      <c r="H5671" t="s">
        <v>374</v>
      </c>
      <c r="I5671" t="s">
        <v>374</v>
      </c>
      <c r="J5671" t="s">
        <v>92</v>
      </c>
      <c r="K5671" t="s">
        <v>93</v>
      </c>
      <c r="L5671" t="s">
        <v>12903</v>
      </c>
      <c r="M5671" t="s">
        <v>12904</v>
      </c>
      <c r="N5671" t="s">
        <v>195</v>
      </c>
      <c r="O5671" t="s">
        <v>425</v>
      </c>
      <c r="P5671" t="s">
        <v>425</v>
      </c>
    </row>
    <row r="5672" spans="1:16" x14ac:dyDescent="0.25">
      <c r="A5672">
        <v>813824</v>
      </c>
      <c r="B5672" t="s">
        <v>12905</v>
      </c>
      <c r="C5672" t="s">
        <v>12906</v>
      </c>
      <c r="D5672" t="s">
        <v>12907</v>
      </c>
      <c r="E5672" t="s">
        <v>90</v>
      </c>
      <c r="F5672" t="s">
        <v>174</v>
      </c>
      <c r="G5672" t="s">
        <v>373</v>
      </c>
      <c r="H5672" t="s">
        <v>1677</v>
      </c>
      <c r="I5672" t="s">
        <v>1677</v>
      </c>
      <c r="J5672" t="s">
        <v>2519</v>
      </c>
      <c r="K5672" t="s">
        <v>73</v>
      </c>
      <c r="L5672" t="s">
        <v>5957</v>
      </c>
      <c r="M5672" t="s">
        <v>5958</v>
      </c>
      <c r="N5672" t="s">
        <v>415</v>
      </c>
      <c r="O5672" t="s">
        <v>425</v>
      </c>
      <c r="P5672" t="s">
        <v>425</v>
      </c>
    </row>
    <row r="5673" spans="1:16" x14ac:dyDescent="0.25">
      <c r="A5673">
        <v>813825</v>
      </c>
      <c r="B5673" t="s">
        <v>12908</v>
      </c>
      <c r="C5673" t="s">
        <v>3613</v>
      </c>
      <c r="D5673" t="s">
        <v>12909</v>
      </c>
      <c r="E5673" t="s">
        <v>90</v>
      </c>
      <c r="F5673" t="s">
        <v>174</v>
      </c>
      <c r="G5673" t="s">
        <v>441</v>
      </c>
      <c r="H5673" t="s">
        <v>442</v>
      </c>
      <c r="I5673" t="s">
        <v>2056</v>
      </c>
      <c r="J5673" t="s">
        <v>5404</v>
      </c>
      <c r="K5673" t="s">
        <v>93</v>
      </c>
      <c r="L5673" t="s">
        <v>5405</v>
      </c>
      <c r="M5673" t="s">
        <v>5406</v>
      </c>
      <c r="N5673" t="s">
        <v>446</v>
      </c>
      <c r="O5673" t="s">
        <v>425</v>
      </c>
      <c r="P5673" t="s">
        <v>425</v>
      </c>
    </row>
    <row r="5674" spans="1:16" x14ac:dyDescent="0.25">
      <c r="A5674">
        <v>813826</v>
      </c>
      <c r="B5674" t="s">
        <v>1293</v>
      </c>
      <c r="C5674" t="s">
        <v>12910</v>
      </c>
      <c r="D5674" t="s">
        <v>12911</v>
      </c>
      <c r="E5674" t="s">
        <v>11</v>
      </c>
      <c r="F5674" t="s">
        <v>174</v>
      </c>
      <c r="G5674" t="s">
        <v>175</v>
      </c>
      <c r="H5674" t="s">
        <v>215</v>
      </c>
      <c r="I5674" t="s">
        <v>216</v>
      </c>
      <c r="J5674" t="s">
        <v>162</v>
      </c>
      <c r="K5674" t="s">
        <v>100</v>
      </c>
      <c r="L5674" t="s">
        <v>9890</v>
      </c>
      <c r="M5674" t="s">
        <v>9891</v>
      </c>
      <c r="N5674" t="s">
        <v>2831</v>
      </c>
      <c r="O5674" t="s">
        <v>425</v>
      </c>
      <c r="P5674" t="s">
        <v>425</v>
      </c>
    </row>
    <row r="5675" spans="1:16" x14ac:dyDescent="0.25">
      <c r="A5675">
        <v>813828</v>
      </c>
      <c r="B5675" t="s">
        <v>12912</v>
      </c>
      <c r="C5675" t="s">
        <v>2359</v>
      </c>
      <c r="D5675" t="s">
        <v>12913</v>
      </c>
      <c r="E5675" t="s">
        <v>90</v>
      </c>
      <c r="F5675" t="s">
        <v>12</v>
      </c>
      <c r="G5675" t="s">
        <v>13</v>
      </c>
      <c r="H5675" t="s">
        <v>229</v>
      </c>
      <c r="I5675" t="s">
        <v>229</v>
      </c>
      <c r="J5675" t="s">
        <v>12733</v>
      </c>
      <c r="K5675" t="s">
        <v>933</v>
      </c>
      <c r="L5675" t="s">
        <v>12914</v>
      </c>
      <c r="M5675" t="s">
        <v>12915</v>
      </c>
      <c r="N5675" t="s">
        <v>158</v>
      </c>
      <c r="O5675" t="s">
        <v>425</v>
      </c>
      <c r="P5675" t="s">
        <v>425</v>
      </c>
    </row>
    <row r="5676" spans="1:16" x14ac:dyDescent="0.25">
      <c r="A5676">
        <v>813829</v>
      </c>
      <c r="B5676" t="s">
        <v>12916</v>
      </c>
      <c r="C5676" t="s">
        <v>12917</v>
      </c>
      <c r="D5676" t="s">
        <v>12918</v>
      </c>
      <c r="E5676" t="s">
        <v>90</v>
      </c>
      <c r="F5676" t="s">
        <v>189</v>
      </c>
      <c r="G5676" t="s">
        <v>190</v>
      </c>
      <c r="H5676" t="s">
        <v>190</v>
      </c>
      <c r="I5676" t="s">
        <v>395</v>
      </c>
      <c r="J5676" t="s">
        <v>2120</v>
      </c>
      <c r="K5676" t="s">
        <v>17</v>
      </c>
      <c r="L5676" t="s">
        <v>2036</v>
      </c>
      <c r="M5676">
        <v>805603</v>
      </c>
      <c r="N5676" t="s">
        <v>40</v>
      </c>
      <c r="O5676" t="s">
        <v>425</v>
      </c>
      <c r="P5676" t="s">
        <v>425</v>
      </c>
    </row>
    <row r="5677" spans="1:16" x14ac:dyDescent="0.25">
      <c r="A5677">
        <v>813830</v>
      </c>
      <c r="B5677" t="s">
        <v>206</v>
      </c>
      <c r="C5677" t="s">
        <v>12919</v>
      </c>
      <c r="D5677" t="s">
        <v>12920</v>
      </c>
      <c r="E5677" t="s">
        <v>11</v>
      </c>
      <c r="F5677" t="s">
        <v>174</v>
      </c>
      <c r="G5677" t="s">
        <v>373</v>
      </c>
      <c r="H5677" t="s">
        <v>1677</v>
      </c>
      <c r="I5677" t="s">
        <v>1677</v>
      </c>
      <c r="J5677" t="s">
        <v>112</v>
      </c>
      <c r="K5677" t="s">
        <v>73</v>
      </c>
      <c r="L5677" t="s">
        <v>6457</v>
      </c>
      <c r="M5677">
        <v>806392</v>
      </c>
      <c r="N5677" t="s">
        <v>12921</v>
      </c>
      <c r="O5677" t="s">
        <v>425</v>
      </c>
      <c r="P5677" t="s">
        <v>425</v>
      </c>
    </row>
    <row r="5678" spans="1:16" x14ac:dyDescent="0.25">
      <c r="A5678">
        <v>813831</v>
      </c>
      <c r="B5678" t="s">
        <v>5541</v>
      </c>
      <c r="C5678" t="s">
        <v>6276</v>
      </c>
      <c r="D5678" t="s">
        <v>12922</v>
      </c>
      <c r="E5678" t="s">
        <v>11</v>
      </c>
      <c r="F5678" t="s">
        <v>12</v>
      </c>
      <c r="G5678" t="s">
        <v>1300</v>
      </c>
      <c r="H5678" t="s">
        <v>1301</v>
      </c>
      <c r="I5678" t="s">
        <v>1301</v>
      </c>
      <c r="J5678" t="s">
        <v>3763</v>
      </c>
      <c r="K5678" t="s">
        <v>61</v>
      </c>
      <c r="L5678" t="s">
        <v>4464</v>
      </c>
      <c r="M5678" t="s">
        <v>4669</v>
      </c>
      <c r="N5678" t="s">
        <v>4452</v>
      </c>
      <c r="O5678" t="s">
        <v>425</v>
      </c>
      <c r="P5678" t="s">
        <v>425</v>
      </c>
    </row>
    <row r="5679" spans="1:16" x14ac:dyDescent="0.25">
      <c r="A5679">
        <v>813832</v>
      </c>
      <c r="B5679" t="s">
        <v>12923</v>
      </c>
      <c r="C5679" t="s">
        <v>88</v>
      </c>
      <c r="D5679" t="s">
        <v>12924</v>
      </c>
      <c r="E5679" t="s">
        <v>90</v>
      </c>
      <c r="F5679" t="s">
        <v>174</v>
      </c>
      <c r="G5679" t="s">
        <v>441</v>
      </c>
      <c r="H5679" t="s">
        <v>781</v>
      </c>
      <c r="I5679" t="s">
        <v>781</v>
      </c>
      <c r="J5679" t="s">
        <v>131</v>
      </c>
      <c r="K5679" t="s">
        <v>73</v>
      </c>
      <c r="L5679" t="s">
        <v>1964</v>
      </c>
      <c r="M5679">
        <v>807432</v>
      </c>
      <c r="N5679" t="s">
        <v>48</v>
      </c>
      <c r="O5679" t="s">
        <v>425</v>
      </c>
      <c r="P5679" t="s">
        <v>425</v>
      </c>
    </row>
    <row r="5680" spans="1:16" x14ac:dyDescent="0.25">
      <c r="A5680">
        <v>813833</v>
      </c>
      <c r="B5680" t="s">
        <v>12925</v>
      </c>
      <c r="C5680" t="s">
        <v>1758</v>
      </c>
      <c r="D5680" t="s">
        <v>12926</v>
      </c>
      <c r="E5680" t="s">
        <v>11</v>
      </c>
      <c r="F5680" t="s">
        <v>12</v>
      </c>
      <c r="G5680" t="s">
        <v>13</v>
      </c>
      <c r="H5680" t="s">
        <v>229</v>
      </c>
      <c r="I5680" t="s">
        <v>229</v>
      </c>
      <c r="J5680" t="s">
        <v>12733</v>
      </c>
      <c r="K5680" t="s">
        <v>933</v>
      </c>
      <c r="L5680" t="s">
        <v>12927</v>
      </c>
      <c r="M5680" t="s">
        <v>12928</v>
      </c>
      <c r="N5680" t="s">
        <v>240</v>
      </c>
      <c r="O5680" t="s">
        <v>425</v>
      </c>
      <c r="P5680" t="s">
        <v>425</v>
      </c>
    </row>
    <row r="5681" spans="1:16" x14ac:dyDescent="0.25">
      <c r="A5681">
        <v>813834</v>
      </c>
      <c r="B5681" t="s">
        <v>12929</v>
      </c>
      <c r="C5681" t="s">
        <v>76</v>
      </c>
      <c r="D5681" t="s">
        <v>12930</v>
      </c>
      <c r="E5681" t="s">
        <v>11</v>
      </c>
      <c r="F5681" t="s">
        <v>12</v>
      </c>
      <c r="G5681" t="s">
        <v>13</v>
      </c>
      <c r="H5681" t="s">
        <v>257</v>
      </c>
      <c r="I5681" t="s">
        <v>258</v>
      </c>
      <c r="J5681" t="s">
        <v>2503</v>
      </c>
      <c r="K5681" t="s">
        <v>100</v>
      </c>
      <c r="L5681" t="s">
        <v>1621</v>
      </c>
      <c r="M5681">
        <v>41277</v>
      </c>
      <c r="N5681" t="s">
        <v>262</v>
      </c>
      <c r="O5681" t="s">
        <v>425</v>
      </c>
      <c r="P5681" t="s">
        <v>425</v>
      </c>
    </row>
    <row r="5682" spans="1:16" x14ac:dyDescent="0.25">
      <c r="A5682">
        <v>813841</v>
      </c>
      <c r="B5682" t="s">
        <v>81</v>
      </c>
      <c r="C5682" t="s">
        <v>97</v>
      </c>
      <c r="D5682" t="s">
        <v>2440</v>
      </c>
      <c r="E5682" t="s">
        <v>11</v>
      </c>
      <c r="F5682" t="s">
        <v>12</v>
      </c>
      <c r="G5682" t="s">
        <v>1300</v>
      </c>
      <c r="H5682" t="s">
        <v>1349</v>
      </c>
      <c r="I5682" t="s">
        <v>1349</v>
      </c>
      <c r="J5682" t="s">
        <v>500</v>
      </c>
      <c r="K5682" t="s">
        <v>200</v>
      </c>
      <c r="M5682" t="s">
        <v>12150</v>
      </c>
      <c r="N5682" t="s">
        <v>1351</v>
      </c>
      <c r="O5682" t="s">
        <v>425</v>
      </c>
      <c r="P5682" t="s">
        <v>425</v>
      </c>
    </row>
    <row r="5683" spans="1:16" x14ac:dyDescent="0.25">
      <c r="A5683">
        <v>813842</v>
      </c>
      <c r="B5683" t="s">
        <v>7905</v>
      </c>
      <c r="C5683" t="s">
        <v>4839</v>
      </c>
      <c r="D5683" t="s">
        <v>12931</v>
      </c>
      <c r="E5683" t="s">
        <v>90</v>
      </c>
      <c r="F5683" t="s">
        <v>12</v>
      </c>
      <c r="G5683" t="s">
        <v>1300</v>
      </c>
      <c r="H5683" t="s">
        <v>1349</v>
      </c>
      <c r="I5683" t="s">
        <v>1349</v>
      </c>
      <c r="J5683" t="s">
        <v>6353</v>
      </c>
      <c r="K5683" t="s">
        <v>93</v>
      </c>
      <c r="L5683" t="s">
        <v>8073</v>
      </c>
      <c r="M5683">
        <v>808172</v>
      </c>
      <c r="N5683" t="s">
        <v>3169</v>
      </c>
      <c r="O5683" t="s">
        <v>425</v>
      </c>
      <c r="P5683" t="s">
        <v>425</v>
      </c>
    </row>
    <row r="5684" spans="1:16" x14ac:dyDescent="0.25">
      <c r="A5684">
        <v>813844</v>
      </c>
      <c r="B5684" t="s">
        <v>694</v>
      </c>
      <c r="C5684" t="s">
        <v>12932</v>
      </c>
      <c r="D5684" t="s">
        <v>12933</v>
      </c>
      <c r="E5684" t="s">
        <v>90</v>
      </c>
      <c r="F5684" t="s">
        <v>12</v>
      </c>
      <c r="G5684" t="s">
        <v>1300</v>
      </c>
      <c r="H5684" t="s">
        <v>1349</v>
      </c>
      <c r="I5684" t="s">
        <v>1349</v>
      </c>
      <c r="J5684" t="s">
        <v>526</v>
      </c>
      <c r="K5684" t="s">
        <v>93</v>
      </c>
      <c r="L5684" t="s">
        <v>2415</v>
      </c>
      <c r="M5684">
        <v>807207</v>
      </c>
      <c r="N5684" t="s">
        <v>1351</v>
      </c>
      <c r="O5684" t="s">
        <v>425</v>
      </c>
      <c r="P5684" t="s">
        <v>425</v>
      </c>
    </row>
    <row r="5685" spans="1:16" x14ac:dyDescent="0.25">
      <c r="A5685">
        <v>813845</v>
      </c>
      <c r="B5685" t="s">
        <v>12934</v>
      </c>
      <c r="C5685" t="s">
        <v>1075</v>
      </c>
      <c r="D5685" t="s">
        <v>12935</v>
      </c>
      <c r="E5685" t="s">
        <v>90</v>
      </c>
      <c r="F5685" t="s">
        <v>12</v>
      </c>
      <c r="G5685" t="s">
        <v>1300</v>
      </c>
      <c r="H5685" t="s">
        <v>1349</v>
      </c>
      <c r="I5685" t="s">
        <v>1349</v>
      </c>
      <c r="J5685" t="s">
        <v>162</v>
      </c>
      <c r="K5685" t="s">
        <v>100</v>
      </c>
      <c r="L5685" t="s">
        <v>4524</v>
      </c>
      <c r="M5685">
        <v>804146</v>
      </c>
      <c r="N5685" t="s">
        <v>3775</v>
      </c>
      <c r="O5685" t="s">
        <v>425</v>
      </c>
      <c r="P5685" t="s">
        <v>425</v>
      </c>
    </row>
    <row r="5686" spans="1:16" x14ac:dyDescent="0.25">
      <c r="A5686">
        <v>813846</v>
      </c>
      <c r="B5686" t="s">
        <v>12936</v>
      </c>
      <c r="C5686" t="s">
        <v>12937</v>
      </c>
      <c r="D5686" t="s">
        <v>12938</v>
      </c>
      <c r="E5686" t="s">
        <v>11</v>
      </c>
      <c r="F5686" t="s">
        <v>12</v>
      </c>
      <c r="G5686" t="s">
        <v>1300</v>
      </c>
      <c r="H5686" t="s">
        <v>1349</v>
      </c>
      <c r="I5686" t="s">
        <v>1349</v>
      </c>
      <c r="J5686" t="s">
        <v>3967</v>
      </c>
      <c r="K5686" t="s">
        <v>73</v>
      </c>
      <c r="L5686" t="s">
        <v>4369</v>
      </c>
      <c r="M5686">
        <v>804006</v>
      </c>
      <c r="N5686" t="s">
        <v>1351</v>
      </c>
      <c r="O5686" t="s">
        <v>425</v>
      </c>
      <c r="P5686" t="s">
        <v>425</v>
      </c>
    </row>
    <row r="5687" spans="1:16" x14ac:dyDescent="0.25">
      <c r="A5687">
        <v>813850</v>
      </c>
      <c r="B5687" t="s">
        <v>12939</v>
      </c>
      <c r="C5687" t="s">
        <v>1367</v>
      </c>
      <c r="D5687" t="s">
        <v>12940</v>
      </c>
      <c r="E5687" t="s">
        <v>11</v>
      </c>
      <c r="F5687" t="s">
        <v>12</v>
      </c>
      <c r="G5687" t="s">
        <v>1300</v>
      </c>
      <c r="H5687" t="s">
        <v>1349</v>
      </c>
      <c r="I5687" t="s">
        <v>1349</v>
      </c>
      <c r="J5687" t="s">
        <v>92</v>
      </c>
      <c r="K5687" t="s">
        <v>93</v>
      </c>
      <c r="M5687">
        <v>803774</v>
      </c>
      <c r="N5687" t="s">
        <v>3875</v>
      </c>
      <c r="O5687" t="s">
        <v>425</v>
      </c>
      <c r="P5687" t="s">
        <v>425</v>
      </c>
    </row>
    <row r="5688" spans="1:16" x14ac:dyDescent="0.25">
      <c r="A5688">
        <v>813851</v>
      </c>
      <c r="B5688" t="s">
        <v>12941</v>
      </c>
      <c r="C5688" t="s">
        <v>5112</v>
      </c>
      <c r="D5688" t="s">
        <v>12942</v>
      </c>
      <c r="E5688" t="s">
        <v>11</v>
      </c>
      <c r="F5688" t="s">
        <v>12</v>
      </c>
      <c r="G5688" t="s">
        <v>1300</v>
      </c>
      <c r="H5688" t="s">
        <v>1349</v>
      </c>
      <c r="I5688" t="s">
        <v>1349</v>
      </c>
      <c r="J5688" t="s">
        <v>162</v>
      </c>
      <c r="K5688" t="s">
        <v>100</v>
      </c>
      <c r="L5688" t="s">
        <v>8865</v>
      </c>
      <c r="M5688">
        <v>809060</v>
      </c>
      <c r="N5688" t="s">
        <v>4165</v>
      </c>
      <c r="O5688" t="s">
        <v>425</v>
      </c>
      <c r="P5688" t="s">
        <v>425</v>
      </c>
    </row>
    <row r="5689" spans="1:16" x14ac:dyDescent="0.25">
      <c r="A5689">
        <v>813852</v>
      </c>
      <c r="B5689" t="s">
        <v>7078</v>
      </c>
      <c r="C5689" t="s">
        <v>410</v>
      </c>
      <c r="D5689" t="s">
        <v>12943</v>
      </c>
      <c r="E5689" t="s">
        <v>11</v>
      </c>
      <c r="F5689" t="s">
        <v>12</v>
      </c>
      <c r="G5689" t="s">
        <v>1300</v>
      </c>
      <c r="H5689" t="s">
        <v>1349</v>
      </c>
      <c r="I5689" t="s">
        <v>1349</v>
      </c>
      <c r="J5689" t="s">
        <v>162</v>
      </c>
      <c r="K5689" t="s">
        <v>100</v>
      </c>
      <c r="L5689" t="s">
        <v>8837</v>
      </c>
      <c r="M5689">
        <v>809065</v>
      </c>
      <c r="N5689" t="s">
        <v>4165</v>
      </c>
      <c r="O5689" t="s">
        <v>425</v>
      </c>
      <c r="P5689" t="s">
        <v>425</v>
      </c>
    </row>
    <row r="5690" spans="1:16" x14ac:dyDescent="0.25">
      <c r="A5690">
        <v>813853</v>
      </c>
      <c r="B5690" t="s">
        <v>12944</v>
      </c>
      <c r="C5690" t="s">
        <v>12945</v>
      </c>
      <c r="D5690" t="s">
        <v>12946</v>
      </c>
      <c r="E5690" t="s">
        <v>11</v>
      </c>
      <c r="F5690" t="s">
        <v>12</v>
      </c>
      <c r="G5690" t="s">
        <v>1300</v>
      </c>
      <c r="H5690" t="s">
        <v>1349</v>
      </c>
      <c r="I5690" t="s">
        <v>1349</v>
      </c>
      <c r="J5690" t="s">
        <v>162</v>
      </c>
      <c r="K5690" t="s">
        <v>100</v>
      </c>
      <c r="L5690" t="s">
        <v>3862</v>
      </c>
      <c r="M5690">
        <v>805620</v>
      </c>
      <c r="N5690" t="s">
        <v>1351</v>
      </c>
      <c r="O5690" t="s">
        <v>425</v>
      </c>
      <c r="P5690" t="s">
        <v>425</v>
      </c>
    </row>
    <row r="5691" spans="1:16" x14ac:dyDescent="0.25">
      <c r="A5691">
        <v>813854</v>
      </c>
      <c r="B5691" t="s">
        <v>12947</v>
      </c>
      <c r="C5691" t="s">
        <v>12948</v>
      </c>
      <c r="D5691" t="s">
        <v>12949</v>
      </c>
      <c r="E5691" t="s">
        <v>11</v>
      </c>
      <c r="F5691" t="s">
        <v>12</v>
      </c>
      <c r="G5691" t="s">
        <v>1300</v>
      </c>
      <c r="H5691" t="s">
        <v>1349</v>
      </c>
      <c r="I5691" t="s">
        <v>1349</v>
      </c>
      <c r="J5691" t="s">
        <v>3663</v>
      </c>
      <c r="K5691" t="s">
        <v>61</v>
      </c>
      <c r="L5691" t="s">
        <v>5828</v>
      </c>
      <c r="M5691">
        <v>809386</v>
      </c>
      <c r="N5691" t="s">
        <v>1351</v>
      </c>
      <c r="O5691" t="s">
        <v>425</v>
      </c>
      <c r="P5691" t="s">
        <v>425</v>
      </c>
    </row>
    <row r="5692" spans="1:16" x14ac:dyDescent="0.25">
      <c r="A5692">
        <v>813855</v>
      </c>
      <c r="B5692" t="s">
        <v>12950</v>
      </c>
      <c r="C5692" t="s">
        <v>12951</v>
      </c>
      <c r="D5692" t="s">
        <v>12952</v>
      </c>
      <c r="E5692" t="s">
        <v>11</v>
      </c>
      <c r="F5692" t="s">
        <v>12</v>
      </c>
      <c r="G5692" t="s">
        <v>1300</v>
      </c>
      <c r="H5692" t="s">
        <v>1349</v>
      </c>
      <c r="I5692" t="s">
        <v>1349</v>
      </c>
      <c r="J5692" t="s">
        <v>3663</v>
      </c>
      <c r="K5692" t="s">
        <v>93</v>
      </c>
      <c r="L5692" t="s">
        <v>9866</v>
      </c>
      <c r="M5692">
        <v>810106</v>
      </c>
      <c r="N5692" t="s">
        <v>3775</v>
      </c>
      <c r="O5692" t="s">
        <v>425</v>
      </c>
      <c r="P5692" t="s">
        <v>425</v>
      </c>
    </row>
    <row r="5693" spans="1:16" x14ac:dyDescent="0.25">
      <c r="A5693">
        <v>813856</v>
      </c>
      <c r="B5693" t="s">
        <v>12953</v>
      </c>
      <c r="C5693" t="s">
        <v>12954</v>
      </c>
      <c r="D5693" t="s">
        <v>12955</v>
      </c>
      <c r="E5693" t="s">
        <v>11</v>
      </c>
      <c r="F5693" t="s">
        <v>12</v>
      </c>
      <c r="G5693" t="s">
        <v>1300</v>
      </c>
      <c r="H5693" t="s">
        <v>1349</v>
      </c>
      <c r="I5693" t="s">
        <v>1349</v>
      </c>
      <c r="J5693" t="s">
        <v>3663</v>
      </c>
      <c r="K5693" t="s">
        <v>61</v>
      </c>
      <c r="L5693" t="s">
        <v>4390</v>
      </c>
      <c r="M5693">
        <v>804022</v>
      </c>
      <c r="N5693" t="s">
        <v>3775</v>
      </c>
      <c r="O5693" t="s">
        <v>425</v>
      </c>
      <c r="P5693" t="s">
        <v>425</v>
      </c>
    </row>
    <row r="5694" spans="1:16" x14ac:dyDescent="0.25">
      <c r="A5694">
        <v>813859</v>
      </c>
      <c r="B5694" t="s">
        <v>12956</v>
      </c>
      <c r="C5694" t="s">
        <v>5743</v>
      </c>
      <c r="D5694" t="s">
        <v>12957</v>
      </c>
      <c r="E5694" t="s">
        <v>11</v>
      </c>
      <c r="F5694" t="s">
        <v>12</v>
      </c>
      <c r="G5694" t="s">
        <v>1300</v>
      </c>
      <c r="H5694" t="s">
        <v>1349</v>
      </c>
      <c r="I5694" t="s">
        <v>1349</v>
      </c>
      <c r="J5694" t="s">
        <v>3247</v>
      </c>
      <c r="K5694" t="s">
        <v>61</v>
      </c>
      <c r="N5694" t="s">
        <v>5517</v>
      </c>
      <c r="O5694" t="s">
        <v>425</v>
      </c>
      <c r="P5694" t="s">
        <v>425</v>
      </c>
    </row>
    <row r="5695" spans="1:16" x14ac:dyDescent="0.25">
      <c r="A5695">
        <v>813860</v>
      </c>
      <c r="B5695" t="s">
        <v>12958</v>
      </c>
      <c r="C5695" t="s">
        <v>752</v>
      </c>
      <c r="D5695" t="s">
        <v>12959</v>
      </c>
      <c r="E5695" t="s">
        <v>11</v>
      </c>
      <c r="F5695" t="s">
        <v>12</v>
      </c>
      <c r="G5695" t="s">
        <v>1300</v>
      </c>
      <c r="H5695" t="s">
        <v>1349</v>
      </c>
      <c r="I5695" t="s">
        <v>1349</v>
      </c>
      <c r="J5695" t="s">
        <v>3663</v>
      </c>
      <c r="K5695" t="s">
        <v>100</v>
      </c>
      <c r="L5695" t="s">
        <v>3862</v>
      </c>
      <c r="M5695">
        <v>805620</v>
      </c>
      <c r="N5695" t="s">
        <v>1351</v>
      </c>
      <c r="O5695" t="s">
        <v>425</v>
      </c>
      <c r="P5695" t="s">
        <v>425</v>
      </c>
    </row>
    <row r="5696" spans="1:16" x14ac:dyDescent="0.25">
      <c r="A5696">
        <v>813861</v>
      </c>
      <c r="B5696" t="s">
        <v>12960</v>
      </c>
      <c r="C5696" t="s">
        <v>57</v>
      </c>
      <c r="D5696" t="s">
        <v>12961</v>
      </c>
      <c r="E5696" t="s">
        <v>11</v>
      </c>
      <c r="F5696" t="s">
        <v>12</v>
      </c>
      <c r="G5696" t="s">
        <v>13</v>
      </c>
      <c r="H5696" t="s">
        <v>91</v>
      </c>
      <c r="I5696" t="s">
        <v>91</v>
      </c>
      <c r="J5696" t="s">
        <v>16</v>
      </c>
      <c r="K5696" t="s">
        <v>17</v>
      </c>
      <c r="L5696" t="s">
        <v>450</v>
      </c>
      <c r="M5696">
        <v>24709</v>
      </c>
      <c r="N5696" t="s">
        <v>451</v>
      </c>
      <c r="O5696" t="s">
        <v>425</v>
      </c>
      <c r="P5696" t="s">
        <v>425</v>
      </c>
    </row>
    <row r="5697" spans="1:16" x14ac:dyDescent="0.25">
      <c r="A5697">
        <v>813862</v>
      </c>
      <c r="B5697" t="s">
        <v>12962</v>
      </c>
      <c r="C5697" t="s">
        <v>2195</v>
      </c>
      <c r="D5697" t="s">
        <v>12963</v>
      </c>
      <c r="E5697" t="s">
        <v>11</v>
      </c>
      <c r="F5697" t="s">
        <v>12</v>
      </c>
      <c r="G5697" t="s">
        <v>13</v>
      </c>
      <c r="H5697" t="s">
        <v>229</v>
      </c>
      <c r="I5697" t="s">
        <v>229</v>
      </c>
      <c r="J5697" t="s">
        <v>12733</v>
      </c>
      <c r="K5697" t="s">
        <v>933</v>
      </c>
      <c r="L5697" t="s">
        <v>12914</v>
      </c>
      <c r="M5697" t="s">
        <v>12915</v>
      </c>
      <c r="N5697" t="s">
        <v>158</v>
      </c>
      <c r="O5697" t="s">
        <v>425</v>
      </c>
      <c r="P5697" t="s">
        <v>425</v>
      </c>
    </row>
    <row r="5698" spans="1:16" x14ac:dyDescent="0.25">
      <c r="A5698">
        <v>813865</v>
      </c>
      <c r="B5698" t="s">
        <v>12964</v>
      </c>
      <c r="C5698" t="s">
        <v>4825</v>
      </c>
      <c r="D5698" t="s">
        <v>12965</v>
      </c>
      <c r="E5698" t="s">
        <v>11</v>
      </c>
      <c r="F5698" t="s">
        <v>12</v>
      </c>
      <c r="G5698" t="s">
        <v>13</v>
      </c>
      <c r="H5698" t="s">
        <v>341</v>
      </c>
      <c r="I5698" t="s">
        <v>341</v>
      </c>
      <c r="J5698" t="s">
        <v>12733</v>
      </c>
      <c r="K5698" t="s">
        <v>933</v>
      </c>
      <c r="L5698" t="s">
        <v>12966</v>
      </c>
      <c r="M5698" t="s">
        <v>12967</v>
      </c>
      <c r="N5698" t="s">
        <v>6786</v>
      </c>
      <c r="O5698" t="s">
        <v>425</v>
      </c>
      <c r="P5698" t="s">
        <v>425</v>
      </c>
    </row>
    <row r="5699" spans="1:16" x14ac:dyDescent="0.25">
      <c r="A5699">
        <v>813867</v>
      </c>
      <c r="B5699" t="s">
        <v>8878</v>
      </c>
      <c r="C5699" t="s">
        <v>3441</v>
      </c>
      <c r="D5699" t="s">
        <v>12968</v>
      </c>
      <c r="E5699" t="s">
        <v>90</v>
      </c>
      <c r="F5699" t="s">
        <v>12</v>
      </c>
      <c r="G5699" t="s">
        <v>35</v>
      </c>
      <c r="H5699" t="s">
        <v>2615</v>
      </c>
      <c r="I5699" t="s">
        <v>6835</v>
      </c>
      <c r="J5699" t="s">
        <v>92</v>
      </c>
      <c r="K5699" t="s">
        <v>933</v>
      </c>
      <c r="L5699" t="s">
        <v>10196</v>
      </c>
      <c r="M5699" t="s">
        <v>10197</v>
      </c>
      <c r="N5699" t="s">
        <v>3454</v>
      </c>
      <c r="O5699" t="s">
        <v>425</v>
      </c>
      <c r="P5699" t="s">
        <v>425</v>
      </c>
    </row>
    <row r="5700" spans="1:16" x14ac:dyDescent="0.25">
      <c r="A5700">
        <v>813868</v>
      </c>
      <c r="B5700" t="s">
        <v>12969</v>
      </c>
      <c r="C5700" t="s">
        <v>140</v>
      </c>
      <c r="D5700" t="s">
        <v>12970</v>
      </c>
      <c r="E5700" t="s">
        <v>11</v>
      </c>
      <c r="F5700" t="s">
        <v>12</v>
      </c>
      <c r="G5700" t="s">
        <v>35</v>
      </c>
      <c r="H5700" t="s">
        <v>2615</v>
      </c>
      <c r="I5700" t="s">
        <v>3252</v>
      </c>
      <c r="J5700" t="s">
        <v>3173</v>
      </c>
      <c r="K5700" t="s">
        <v>100</v>
      </c>
      <c r="L5700" t="s">
        <v>6185</v>
      </c>
      <c r="M5700" t="s">
        <v>6186</v>
      </c>
      <c r="N5700" t="s">
        <v>6499</v>
      </c>
      <c r="O5700" t="s">
        <v>425</v>
      </c>
      <c r="P5700" t="s">
        <v>425</v>
      </c>
    </row>
    <row r="5701" spans="1:16" x14ac:dyDescent="0.25">
      <c r="A5701">
        <v>813870</v>
      </c>
      <c r="B5701" t="s">
        <v>10791</v>
      </c>
      <c r="C5701" t="s">
        <v>708</v>
      </c>
      <c r="D5701" t="s">
        <v>12971</v>
      </c>
      <c r="E5701" t="s">
        <v>11</v>
      </c>
      <c r="F5701" t="s">
        <v>12</v>
      </c>
      <c r="G5701" t="s">
        <v>13</v>
      </c>
      <c r="H5701" t="s">
        <v>341</v>
      </c>
      <c r="I5701" t="s">
        <v>341</v>
      </c>
      <c r="J5701" t="s">
        <v>118</v>
      </c>
      <c r="K5701" t="s">
        <v>17</v>
      </c>
      <c r="L5701" t="s">
        <v>533</v>
      </c>
      <c r="M5701">
        <v>23326</v>
      </c>
      <c r="N5701" t="s">
        <v>343</v>
      </c>
      <c r="O5701" t="s">
        <v>425</v>
      </c>
      <c r="P5701" t="s">
        <v>425</v>
      </c>
    </row>
    <row r="5702" spans="1:16" x14ac:dyDescent="0.25">
      <c r="A5702">
        <v>813871</v>
      </c>
      <c r="B5702" t="s">
        <v>6782</v>
      </c>
      <c r="C5702" t="s">
        <v>1758</v>
      </c>
      <c r="D5702" t="s">
        <v>12972</v>
      </c>
      <c r="E5702" t="s">
        <v>11</v>
      </c>
      <c r="F5702" t="s">
        <v>12</v>
      </c>
      <c r="G5702" t="s">
        <v>35</v>
      </c>
      <c r="H5702" t="s">
        <v>2798</v>
      </c>
      <c r="I5702" t="s">
        <v>3402</v>
      </c>
      <c r="J5702" t="s">
        <v>6985</v>
      </c>
      <c r="K5702" t="s">
        <v>100</v>
      </c>
      <c r="L5702" t="s">
        <v>8331</v>
      </c>
      <c r="M5702">
        <v>809772</v>
      </c>
      <c r="N5702" t="s">
        <v>5325</v>
      </c>
      <c r="O5702" t="s">
        <v>425</v>
      </c>
      <c r="P5702" t="s">
        <v>425</v>
      </c>
    </row>
    <row r="5703" spans="1:16" x14ac:dyDescent="0.25">
      <c r="A5703">
        <v>813873</v>
      </c>
      <c r="B5703" t="s">
        <v>12973</v>
      </c>
      <c r="C5703" t="s">
        <v>97</v>
      </c>
      <c r="D5703" t="s">
        <v>12249</v>
      </c>
      <c r="E5703" t="s">
        <v>11</v>
      </c>
      <c r="F5703" t="s">
        <v>12</v>
      </c>
      <c r="G5703" t="s">
        <v>13</v>
      </c>
      <c r="H5703" t="s">
        <v>229</v>
      </c>
      <c r="I5703" t="s">
        <v>229</v>
      </c>
      <c r="J5703" t="s">
        <v>307</v>
      </c>
      <c r="K5703" t="s">
        <v>26</v>
      </c>
      <c r="L5703" t="s">
        <v>12974</v>
      </c>
      <c r="M5703" t="s">
        <v>12975</v>
      </c>
      <c r="N5703" t="s">
        <v>12250</v>
      </c>
      <c r="O5703" t="s">
        <v>425</v>
      </c>
      <c r="P5703" t="s">
        <v>425</v>
      </c>
    </row>
    <row r="5704" spans="1:16" x14ac:dyDescent="0.25">
      <c r="A5704">
        <v>813874</v>
      </c>
      <c r="B5704" t="s">
        <v>2791</v>
      </c>
      <c r="C5704" t="s">
        <v>427</v>
      </c>
      <c r="D5704" t="s">
        <v>12976</v>
      </c>
      <c r="E5704" t="s">
        <v>11</v>
      </c>
      <c r="F5704" t="s">
        <v>12</v>
      </c>
      <c r="G5704" t="s">
        <v>35</v>
      </c>
      <c r="H5704" t="s">
        <v>2805</v>
      </c>
      <c r="I5704" t="s">
        <v>2806</v>
      </c>
      <c r="J5704" t="s">
        <v>78</v>
      </c>
      <c r="K5704" t="s">
        <v>73</v>
      </c>
      <c r="L5704" t="s">
        <v>12977</v>
      </c>
      <c r="M5704" t="s">
        <v>12978</v>
      </c>
      <c r="N5704" t="s">
        <v>12979</v>
      </c>
      <c r="O5704" t="s">
        <v>425</v>
      </c>
      <c r="P5704" t="s">
        <v>425</v>
      </c>
    </row>
    <row r="5705" spans="1:16" x14ac:dyDescent="0.25">
      <c r="A5705">
        <v>813875</v>
      </c>
      <c r="B5705" t="s">
        <v>6526</v>
      </c>
      <c r="C5705" t="s">
        <v>779</v>
      </c>
      <c r="D5705" t="s">
        <v>12980</v>
      </c>
      <c r="E5705" t="s">
        <v>11</v>
      </c>
      <c r="F5705" t="s">
        <v>12</v>
      </c>
      <c r="G5705" t="s">
        <v>13</v>
      </c>
      <c r="H5705" t="s">
        <v>229</v>
      </c>
      <c r="I5705" t="s">
        <v>229</v>
      </c>
      <c r="J5705" t="s">
        <v>2503</v>
      </c>
      <c r="K5705" t="s">
        <v>61</v>
      </c>
      <c r="L5705" t="s">
        <v>2767</v>
      </c>
      <c r="M5705">
        <v>48241</v>
      </c>
      <c r="N5705" t="s">
        <v>40</v>
      </c>
      <c r="O5705" t="s">
        <v>425</v>
      </c>
      <c r="P5705" t="s">
        <v>425</v>
      </c>
    </row>
    <row r="5706" spans="1:16" x14ac:dyDescent="0.25">
      <c r="A5706">
        <v>813882</v>
      </c>
      <c r="B5706" t="s">
        <v>710</v>
      </c>
      <c r="C5706" t="s">
        <v>1387</v>
      </c>
      <c r="D5706" t="s">
        <v>12981</v>
      </c>
      <c r="E5706" t="s">
        <v>11</v>
      </c>
      <c r="F5706" t="s">
        <v>12</v>
      </c>
      <c r="G5706" t="s">
        <v>35</v>
      </c>
      <c r="H5706" t="s">
        <v>36</v>
      </c>
      <c r="I5706" t="s">
        <v>37</v>
      </c>
      <c r="J5706" t="s">
        <v>12733</v>
      </c>
      <c r="K5706" t="s">
        <v>933</v>
      </c>
      <c r="L5706" t="s">
        <v>12741</v>
      </c>
      <c r="M5706" t="s">
        <v>12742</v>
      </c>
      <c r="N5706" t="s">
        <v>648</v>
      </c>
      <c r="O5706" t="s">
        <v>425</v>
      </c>
      <c r="P5706" t="s">
        <v>425</v>
      </c>
    </row>
    <row r="5707" spans="1:16" x14ac:dyDescent="0.25">
      <c r="A5707">
        <v>813883</v>
      </c>
      <c r="B5707" t="s">
        <v>12982</v>
      </c>
      <c r="C5707" t="s">
        <v>308</v>
      </c>
      <c r="D5707" t="s">
        <v>12983</v>
      </c>
      <c r="E5707" t="s">
        <v>11</v>
      </c>
      <c r="F5707" t="s">
        <v>174</v>
      </c>
      <c r="G5707" t="s">
        <v>175</v>
      </c>
      <c r="H5707" t="s">
        <v>318</v>
      </c>
      <c r="I5707" t="s">
        <v>319</v>
      </c>
      <c r="J5707" t="s">
        <v>162</v>
      </c>
      <c r="K5707" t="s">
        <v>100</v>
      </c>
      <c r="L5707" t="s">
        <v>5446</v>
      </c>
      <c r="M5707" t="s">
        <v>5447</v>
      </c>
      <c r="N5707" t="s">
        <v>240</v>
      </c>
      <c r="O5707" t="s">
        <v>425</v>
      </c>
      <c r="P5707" t="s">
        <v>425</v>
      </c>
    </row>
    <row r="5708" spans="1:16" x14ac:dyDescent="0.25">
      <c r="A5708">
        <v>813885</v>
      </c>
      <c r="B5708" t="s">
        <v>10876</v>
      </c>
      <c r="C5708" t="s">
        <v>900</v>
      </c>
      <c r="D5708" t="s">
        <v>12984</v>
      </c>
      <c r="E5708" t="s">
        <v>90</v>
      </c>
      <c r="F5708" t="s">
        <v>12</v>
      </c>
      <c r="G5708" t="s">
        <v>35</v>
      </c>
      <c r="H5708" t="s">
        <v>1483</v>
      </c>
      <c r="I5708" t="s">
        <v>10205</v>
      </c>
      <c r="J5708" t="s">
        <v>92</v>
      </c>
      <c r="K5708" t="s">
        <v>933</v>
      </c>
      <c r="L5708" t="s">
        <v>10776</v>
      </c>
      <c r="M5708">
        <v>810870</v>
      </c>
      <c r="N5708" t="s">
        <v>10221</v>
      </c>
      <c r="O5708" t="s">
        <v>425</v>
      </c>
      <c r="P5708" t="s">
        <v>425</v>
      </c>
    </row>
    <row r="5709" spans="1:16" x14ac:dyDescent="0.25">
      <c r="A5709">
        <v>813888</v>
      </c>
      <c r="B5709" t="s">
        <v>1235</v>
      </c>
      <c r="C5709" t="s">
        <v>2639</v>
      </c>
      <c r="D5709" t="s">
        <v>12985</v>
      </c>
      <c r="E5709" t="s">
        <v>11</v>
      </c>
      <c r="F5709" t="s">
        <v>174</v>
      </c>
      <c r="G5709" t="s">
        <v>175</v>
      </c>
      <c r="H5709" t="s">
        <v>176</v>
      </c>
      <c r="I5709" t="s">
        <v>11480</v>
      </c>
      <c r="J5709" t="s">
        <v>3087</v>
      </c>
      <c r="K5709" t="s">
        <v>61</v>
      </c>
      <c r="M5709">
        <v>811882</v>
      </c>
      <c r="N5709" t="s">
        <v>12288</v>
      </c>
      <c r="O5709" t="s">
        <v>425</v>
      </c>
      <c r="P5709" t="s">
        <v>425</v>
      </c>
    </row>
    <row r="5710" spans="1:16" x14ac:dyDescent="0.25">
      <c r="A5710">
        <v>813892</v>
      </c>
      <c r="B5710" t="s">
        <v>12986</v>
      </c>
      <c r="C5710" t="s">
        <v>12987</v>
      </c>
      <c r="D5710" t="s">
        <v>12988</v>
      </c>
      <c r="E5710" t="s">
        <v>11</v>
      </c>
      <c r="F5710" t="s">
        <v>174</v>
      </c>
      <c r="G5710" t="s">
        <v>175</v>
      </c>
      <c r="H5710" t="s">
        <v>176</v>
      </c>
      <c r="I5710" t="s">
        <v>11480</v>
      </c>
      <c r="J5710" t="s">
        <v>9842</v>
      </c>
      <c r="M5710">
        <v>812049</v>
      </c>
      <c r="N5710" t="s">
        <v>12284</v>
      </c>
      <c r="O5710" t="s">
        <v>425</v>
      </c>
      <c r="P5710" t="s">
        <v>425</v>
      </c>
    </row>
    <row r="5711" spans="1:16" x14ac:dyDescent="0.25">
      <c r="A5711">
        <v>813893</v>
      </c>
      <c r="B5711" t="s">
        <v>1420</v>
      </c>
      <c r="C5711" t="s">
        <v>3347</v>
      </c>
      <c r="D5711" t="s">
        <v>12989</v>
      </c>
      <c r="E5711" t="s">
        <v>11</v>
      </c>
      <c r="F5711" t="s">
        <v>174</v>
      </c>
      <c r="G5711" t="s">
        <v>175</v>
      </c>
      <c r="H5711" t="s">
        <v>318</v>
      </c>
      <c r="I5711" t="s">
        <v>319</v>
      </c>
      <c r="J5711" t="s">
        <v>5395</v>
      </c>
      <c r="K5711" t="s">
        <v>93</v>
      </c>
      <c r="L5711" t="s">
        <v>11314</v>
      </c>
      <c r="M5711">
        <v>811348</v>
      </c>
      <c r="N5711" t="s">
        <v>276</v>
      </c>
      <c r="O5711" t="s">
        <v>425</v>
      </c>
      <c r="P5711" t="s">
        <v>425</v>
      </c>
    </row>
    <row r="5712" spans="1:16" x14ac:dyDescent="0.25">
      <c r="A5712">
        <v>813894</v>
      </c>
      <c r="B5712" t="s">
        <v>3019</v>
      </c>
      <c r="C5712" t="s">
        <v>940</v>
      </c>
      <c r="D5712" t="s">
        <v>12990</v>
      </c>
      <c r="E5712" t="s">
        <v>11</v>
      </c>
      <c r="F5712" t="s">
        <v>12</v>
      </c>
      <c r="G5712" t="s">
        <v>13</v>
      </c>
      <c r="H5712" t="s">
        <v>257</v>
      </c>
      <c r="I5712" t="s">
        <v>412</v>
      </c>
      <c r="J5712" t="s">
        <v>112</v>
      </c>
      <c r="K5712" t="s">
        <v>73</v>
      </c>
      <c r="L5712" t="s">
        <v>1447</v>
      </c>
      <c r="M5712">
        <v>808768</v>
      </c>
      <c r="N5712" t="s">
        <v>12991</v>
      </c>
      <c r="O5712" t="s">
        <v>425</v>
      </c>
      <c r="P5712" t="s">
        <v>425</v>
      </c>
    </row>
    <row r="5713" spans="1:16" x14ac:dyDescent="0.25">
      <c r="A5713">
        <v>813895</v>
      </c>
      <c r="B5713" t="s">
        <v>12992</v>
      </c>
      <c r="C5713" t="s">
        <v>104</v>
      </c>
      <c r="D5713" t="s">
        <v>12993</v>
      </c>
      <c r="E5713" t="s">
        <v>11</v>
      </c>
      <c r="F5713" t="s">
        <v>12</v>
      </c>
      <c r="G5713" t="s">
        <v>13</v>
      </c>
      <c r="H5713" t="s">
        <v>91</v>
      </c>
      <c r="I5713" t="s">
        <v>91</v>
      </c>
      <c r="J5713" t="s">
        <v>67</v>
      </c>
      <c r="K5713" t="s">
        <v>17</v>
      </c>
      <c r="L5713" t="s">
        <v>638</v>
      </c>
      <c r="M5713" t="s">
        <v>639</v>
      </c>
      <c r="N5713" t="s">
        <v>315</v>
      </c>
      <c r="O5713" t="s">
        <v>425</v>
      </c>
      <c r="P5713" t="s">
        <v>425</v>
      </c>
    </row>
    <row r="5714" spans="1:16" x14ac:dyDescent="0.25">
      <c r="A5714">
        <v>813896</v>
      </c>
      <c r="B5714" t="s">
        <v>1890</v>
      </c>
      <c r="C5714" t="s">
        <v>1448</v>
      </c>
      <c r="D5714" t="s">
        <v>12994</v>
      </c>
      <c r="E5714" t="s">
        <v>11</v>
      </c>
      <c r="F5714" t="s">
        <v>174</v>
      </c>
      <c r="G5714" t="s">
        <v>175</v>
      </c>
      <c r="H5714" t="s">
        <v>318</v>
      </c>
      <c r="I5714" t="s">
        <v>319</v>
      </c>
      <c r="J5714" t="s">
        <v>5395</v>
      </c>
      <c r="K5714" t="s">
        <v>93</v>
      </c>
      <c r="L5714" t="s">
        <v>11314</v>
      </c>
      <c r="M5714">
        <v>811348</v>
      </c>
      <c r="N5714" t="s">
        <v>276</v>
      </c>
      <c r="O5714" t="s">
        <v>425</v>
      </c>
      <c r="P5714" t="s">
        <v>425</v>
      </c>
    </row>
    <row r="5715" spans="1:16" x14ac:dyDescent="0.25">
      <c r="A5715">
        <v>813897</v>
      </c>
      <c r="B5715" t="s">
        <v>12995</v>
      </c>
      <c r="C5715" t="s">
        <v>3708</v>
      </c>
      <c r="D5715" t="s">
        <v>12996</v>
      </c>
      <c r="E5715" t="s">
        <v>90</v>
      </c>
      <c r="F5715" t="s">
        <v>12</v>
      </c>
      <c r="G5715" t="s">
        <v>13</v>
      </c>
      <c r="H5715" t="s">
        <v>341</v>
      </c>
      <c r="I5715" t="s">
        <v>341</v>
      </c>
      <c r="J5715" t="s">
        <v>5306</v>
      </c>
      <c r="K5715" t="s">
        <v>100</v>
      </c>
      <c r="L5715" t="s">
        <v>12997</v>
      </c>
      <c r="M5715" t="s">
        <v>12998</v>
      </c>
      <c r="N5715" t="s">
        <v>366</v>
      </c>
      <c r="O5715" t="s">
        <v>425</v>
      </c>
      <c r="P5715" t="s">
        <v>425</v>
      </c>
    </row>
    <row r="5716" spans="1:16" x14ac:dyDescent="0.25">
      <c r="A5716">
        <v>813899</v>
      </c>
      <c r="B5716" t="s">
        <v>4547</v>
      </c>
      <c r="C5716" t="s">
        <v>12999</v>
      </c>
      <c r="D5716" t="s">
        <v>13000</v>
      </c>
      <c r="E5716" t="s">
        <v>90</v>
      </c>
      <c r="F5716" t="s">
        <v>12</v>
      </c>
      <c r="G5716" t="s">
        <v>13</v>
      </c>
      <c r="H5716" t="s">
        <v>44</v>
      </c>
      <c r="I5716" t="s">
        <v>44</v>
      </c>
      <c r="J5716" t="s">
        <v>92</v>
      </c>
      <c r="K5716" t="s">
        <v>93</v>
      </c>
      <c r="L5716" t="s">
        <v>2760</v>
      </c>
      <c r="M5716">
        <v>48231</v>
      </c>
      <c r="N5716" t="s">
        <v>54</v>
      </c>
      <c r="O5716" t="s">
        <v>425</v>
      </c>
      <c r="P5716" t="s">
        <v>425</v>
      </c>
    </row>
    <row r="5717" spans="1:16" x14ac:dyDescent="0.25">
      <c r="A5717">
        <v>813900</v>
      </c>
      <c r="B5717" t="s">
        <v>81</v>
      </c>
      <c r="C5717" t="s">
        <v>1715</v>
      </c>
      <c r="D5717" t="s">
        <v>13001</v>
      </c>
      <c r="E5717" t="s">
        <v>11</v>
      </c>
      <c r="F5717" t="s">
        <v>174</v>
      </c>
      <c r="G5717" t="s">
        <v>175</v>
      </c>
      <c r="H5717" t="s">
        <v>318</v>
      </c>
      <c r="I5717" t="s">
        <v>319</v>
      </c>
      <c r="J5717" t="s">
        <v>7144</v>
      </c>
      <c r="K5717" t="s">
        <v>73</v>
      </c>
      <c r="L5717" t="s">
        <v>11753</v>
      </c>
      <c r="M5717">
        <v>812636</v>
      </c>
      <c r="N5717" t="s">
        <v>12831</v>
      </c>
      <c r="O5717" t="s">
        <v>425</v>
      </c>
      <c r="P5717" t="s">
        <v>425</v>
      </c>
    </row>
    <row r="5718" spans="1:16" x14ac:dyDescent="0.25">
      <c r="A5718">
        <v>813901</v>
      </c>
      <c r="B5718" t="s">
        <v>4387</v>
      </c>
      <c r="C5718" t="s">
        <v>2284</v>
      </c>
      <c r="D5718" t="s">
        <v>13002</v>
      </c>
      <c r="E5718" t="s">
        <v>11</v>
      </c>
      <c r="F5718" t="s">
        <v>174</v>
      </c>
      <c r="G5718" t="s">
        <v>175</v>
      </c>
      <c r="H5718" t="s">
        <v>176</v>
      </c>
      <c r="I5718" t="s">
        <v>11480</v>
      </c>
      <c r="J5718" t="s">
        <v>13003</v>
      </c>
      <c r="K5718" t="s">
        <v>61</v>
      </c>
      <c r="M5718">
        <v>811577</v>
      </c>
      <c r="N5718" t="s">
        <v>12598</v>
      </c>
      <c r="O5718" t="s">
        <v>425</v>
      </c>
      <c r="P5718" t="s">
        <v>425</v>
      </c>
    </row>
    <row r="5719" spans="1:16" x14ac:dyDescent="0.25">
      <c r="A5719">
        <v>813902</v>
      </c>
      <c r="B5719" t="s">
        <v>13004</v>
      </c>
      <c r="C5719" t="s">
        <v>76</v>
      </c>
      <c r="D5719" t="s">
        <v>13005</v>
      </c>
      <c r="E5719" t="s">
        <v>11</v>
      </c>
      <c r="F5719" t="s">
        <v>174</v>
      </c>
      <c r="G5719" t="s">
        <v>175</v>
      </c>
      <c r="H5719" t="s">
        <v>176</v>
      </c>
      <c r="I5719" t="s">
        <v>11480</v>
      </c>
      <c r="J5719" t="s">
        <v>9722</v>
      </c>
      <c r="M5719">
        <v>811577</v>
      </c>
      <c r="N5719" t="s">
        <v>12598</v>
      </c>
      <c r="O5719" t="s">
        <v>425</v>
      </c>
      <c r="P5719" t="s">
        <v>425</v>
      </c>
    </row>
    <row r="5720" spans="1:16" x14ac:dyDescent="0.25">
      <c r="A5720">
        <v>813903</v>
      </c>
      <c r="B5720" t="s">
        <v>2925</v>
      </c>
      <c r="C5720" t="s">
        <v>4331</v>
      </c>
      <c r="D5720" t="s">
        <v>13006</v>
      </c>
      <c r="E5720" t="s">
        <v>90</v>
      </c>
      <c r="F5720" t="s">
        <v>12</v>
      </c>
      <c r="G5720" t="s">
        <v>13</v>
      </c>
      <c r="H5720" t="s">
        <v>341</v>
      </c>
      <c r="I5720" t="s">
        <v>341</v>
      </c>
      <c r="J5720" t="s">
        <v>92</v>
      </c>
      <c r="K5720" t="s">
        <v>93</v>
      </c>
      <c r="L5720" t="s">
        <v>582</v>
      </c>
      <c r="M5720">
        <v>5110</v>
      </c>
      <c r="N5720" t="s">
        <v>583</v>
      </c>
      <c r="O5720" t="s">
        <v>425</v>
      </c>
      <c r="P5720" t="s">
        <v>425</v>
      </c>
    </row>
    <row r="5721" spans="1:16" x14ac:dyDescent="0.25">
      <c r="A5721">
        <v>813904</v>
      </c>
      <c r="B5721" t="s">
        <v>13007</v>
      </c>
      <c r="C5721" t="s">
        <v>416</v>
      </c>
      <c r="D5721" t="s">
        <v>13008</v>
      </c>
      <c r="E5721" t="s">
        <v>11</v>
      </c>
      <c r="F5721" t="s">
        <v>12</v>
      </c>
      <c r="G5721" t="s">
        <v>13</v>
      </c>
      <c r="H5721" t="s">
        <v>59</v>
      </c>
      <c r="I5721" t="s">
        <v>59</v>
      </c>
      <c r="J5721" t="s">
        <v>131</v>
      </c>
      <c r="K5721" t="s">
        <v>100</v>
      </c>
      <c r="L5721" t="s">
        <v>5728</v>
      </c>
      <c r="M5721" t="s">
        <v>5729</v>
      </c>
      <c r="N5721" t="s">
        <v>63</v>
      </c>
      <c r="O5721" t="s">
        <v>425</v>
      </c>
      <c r="P5721" t="s">
        <v>425</v>
      </c>
    </row>
    <row r="5722" spans="1:16" x14ac:dyDescent="0.25">
      <c r="A5722">
        <v>813906</v>
      </c>
      <c r="B5722" t="s">
        <v>488</v>
      </c>
      <c r="C5722" t="s">
        <v>5088</v>
      </c>
      <c r="D5722" t="s">
        <v>13009</v>
      </c>
      <c r="E5722" t="s">
        <v>11</v>
      </c>
      <c r="F5722" t="s">
        <v>189</v>
      </c>
      <c r="G5722" t="s">
        <v>190</v>
      </c>
      <c r="H5722" t="s">
        <v>190</v>
      </c>
      <c r="I5722" t="s">
        <v>395</v>
      </c>
      <c r="J5722" t="s">
        <v>810</v>
      </c>
      <c r="K5722" t="s">
        <v>61</v>
      </c>
      <c r="L5722" t="s">
        <v>5705</v>
      </c>
      <c r="M5722" t="s">
        <v>5706</v>
      </c>
      <c r="N5722" t="s">
        <v>40</v>
      </c>
      <c r="O5722" t="s">
        <v>425</v>
      </c>
      <c r="P5722" t="s">
        <v>425</v>
      </c>
    </row>
    <row r="5723" spans="1:16" x14ac:dyDescent="0.25">
      <c r="A5723">
        <v>813907</v>
      </c>
      <c r="B5723" t="s">
        <v>13010</v>
      </c>
      <c r="C5723" t="s">
        <v>65</v>
      </c>
      <c r="D5723" t="s">
        <v>13011</v>
      </c>
      <c r="E5723" t="s">
        <v>11</v>
      </c>
      <c r="F5723" t="s">
        <v>174</v>
      </c>
      <c r="G5723" t="s">
        <v>175</v>
      </c>
      <c r="H5723" t="s">
        <v>215</v>
      </c>
      <c r="I5723" t="s">
        <v>215</v>
      </c>
      <c r="J5723" t="s">
        <v>162</v>
      </c>
      <c r="K5723" t="s">
        <v>100</v>
      </c>
      <c r="L5723" t="s">
        <v>8524</v>
      </c>
      <c r="M5723" t="s">
        <v>8525</v>
      </c>
      <c r="N5723" t="s">
        <v>1277</v>
      </c>
      <c r="O5723" t="s">
        <v>425</v>
      </c>
      <c r="P5723" t="s">
        <v>425</v>
      </c>
    </row>
    <row r="5724" spans="1:16" x14ac:dyDescent="0.25">
      <c r="A5724">
        <v>813908</v>
      </c>
      <c r="B5724" t="s">
        <v>13012</v>
      </c>
      <c r="C5724" t="s">
        <v>6276</v>
      </c>
      <c r="D5724" t="s">
        <v>13013</v>
      </c>
      <c r="E5724" t="s">
        <v>11</v>
      </c>
      <c r="F5724" t="s">
        <v>12</v>
      </c>
      <c r="G5724" t="s">
        <v>35</v>
      </c>
      <c r="H5724" t="s">
        <v>36</v>
      </c>
      <c r="I5724" t="s">
        <v>37</v>
      </c>
      <c r="J5724" t="s">
        <v>13014</v>
      </c>
      <c r="K5724" t="s">
        <v>73</v>
      </c>
      <c r="L5724" t="s">
        <v>2567</v>
      </c>
      <c r="M5724" t="s">
        <v>2568</v>
      </c>
      <c r="N5724" t="s">
        <v>40</v>
      </c>
      <c r="O5724" t="s">
        <v>425</v>
      </c>
      <c r="P5724" t="s">
        <v>425</v>
      </c>
    </row>
    <row r="5725" spans="1:16" x14ac:dyDescent="0.25">
      <c r="A5725">
        <v>813909</v>
      </c>
      <c r="B5725" t="s">
        <v>13015</v>
      </c>
      <c r="C5725" t="s">
        <v>2743</v>
      </c>
      <c r="D5725" t="s">
        <v>13016</v>
      </c>
      <c r="E5725" t="s">
        <v>11</v>
      </c>
      <c r="F5725" t="s">
        <v>189</v>
      </c>
      <c r="G5725" t="s">
        <v>190</v>
      </c>
      <c r="H5725" t="s">
        <v>190</v>
      </c>
      <c r="I5725" t="s">
        <v>395</v>
      </c>
      <c r="J5725" t="s">
        <v>12630</v>
      </c>
      <c r="K5725" t="s">
        <v>73</v>
      </c>
      <c r="L5725" t="s">
        <v>11464</v>
      </c>
      <c r="M5725">
        <v>811540</v>
      </c>
      <c r="N5725" t="s">
        <v>40</v>
      </c>
      <c r="O5725" t="s">
        <v>425</v>
      </c>
      <c r="P5725" t="s">
        <v>425</v>
      </c>
    </row>
    <row r="5726" spans="1:16" x14ac:dyDescent="0.25">
      <c r="A5726">
        <v>813911</v>
      </c>
      <c r="B5726" t="s">
        <v>1038</v>
      </c>
      <c r="C5726" t="s">
        <v>6803</v>
      </c>
      <c r="D5726" t="s">
        <v>13017</v>
      </c>
      <c r="E5726" t="s">
        <v>90</v>
      </c>
      <c r="F5726" t="s">
        <v>12</v>
      </c>
      <c r="G5726" t="s">
        <v>1300</v>
      </c>
      <c r="H5726" t="s">
        <v>1349</v>
      </c>
      <c r="I5726" t="s">
        <v>1349</v>
      </c>
      <c r="J5726" t="s">
        <v>3214</v>
      </c>
      <c r="K5726" t="s">
        <v>61</v>
      </c>
      <c r="L5726" t="s">
        <v>7774</v>
      </c>
      <c r="M5726">
        <v>807846</v>
      </c>
      <c r="N5726" t="s">
        <v>5517</v>
      </c>
      <c r="O5726" t="s">
        <v>425</v>
      </c>
      <c r="P5726" t="s">
        <v>425</v>
      </c>
    </row>
    <row r="5727" spans="1:16" x14ac:dyDescent="0.25">
      <c r="A5727">
        <v>813912</v>
      </c>
      <c r="B5727" t="s">
        <v>13018</v>
      </c>
      <c r="C5727" t="s">
        <v>708</v>
      </c>
      <c r="D5727" t="s">
        <v>13019</v>
      </c>
      <c r="E5727" t="s">
        <v>11</v>
      </c>
      <c r="F5727" t="s">
        <v>12</v>
      </c>
      <c r="G5727" t="s">
        <v>13</v>
      </c>
      <c r="H5727" t="s">
        <v>341</v>
      </c>
      <c r="I5727" t="s">
        <v>341</v>
      </c>
      <c r="J5727" t="s">
        <v>891</v>
      </c>
      <c r="K5727" t="s">
        <v>17</v>
      </c>
      <c r="L5727" t="s">
        <v>1278</v>
      </c>
      <c r="M5727">
        <v>24858</v>
      </c>
      <c r="N5727" t="s">
        <v>583</v>
      </c>
      <c r="O5727" t="s">
        <v>425</v>
      </c>
      <c r="P5727" t="s">
        <v>425</v>
      </c>
    </row>
    <row r="5728" spans="1:16" x14ac:dyDescent="0.25">
      <c r="A5728">
        <v>813914</v>
      </c>
      <c r="B5728" t="s">
        <v>311</v>
      </c>
      <c r="C5728" t="s">
        <v>149</v>
      </c>
      <c r="D5728" t="s">
        <v>7015</v>
      </c>
      <c r="E5728" t="s">
        <v>11</v>
      </c>
      <c r="F5728" t="s">
        <v>174</v>
      </c>
      <c r="G5728" t="s">
        <v>175</v>
      </c>
      <c r="H5728" t="s">
        <v>318</v>
      </c>
      <c r="I5728" t="s">
        <v>319</v>
      </c>
      <c r="J5728" t="s">
        <v>7144</v>
      </c>
      <c r="K5728" t="s">
        <v>73</v>
      </c>
      <c r="L5728" t="s">
        <v>3108</v>
      </c>
      <c r="M5728">
        <v>800766</v>
      </c>
      <c r="N5728" t="s">
        <v>12690</v>
      </c>
      <c r="O5728" t="s">
        <v>425</v>
      </c>
      <c r="P5728" t="s">
        <v>425</v>
      </c>
    </row>
    <row r="5729" spans="1:16" x14ac:dyDescent="0.25">
      <c r="A5729">
        <v>813915</v>
      </c>
      <c r="B5729" t="s">
        <v>13020</v>
      </c>
      <c r="C5729" t="s">
        <v>121</v>
      </c>
      <c r="D5729" t="s">
        <v>13021</v>
      </c>
      <c r="E5729" t="s">
        <v>11</v>
      </c>
      <c r="F5729" t="s">
        <v>174</v>
      </c>
      <c r="G5729" t="s">
        <v>175</v>
      </c>
      <c r="H5729" t="s">
        <v>318</v>
      </c>
      <c r="I5729" t="s">
        <v>319</v>
      </c>
      <c r="J5729" t="s">
        <v>99</v>
      </c>
      <c r="K5729" t="s">
        <v>100</v>
      </c>
      <c r="L5729" t="s">
        <v>3108</v>
      </c>
      <c r="M5729">
        <v>800766</v>
      </c>
      <c r="N5729" t="s">
        <v>12690</v>
      </c>
      <c r="O5729" t="s">
        <v>425</v>
      </c>
      <c r="P5729" t="s">
        <v>425</v>
      </c>
    </row>
    <row r="5730" spans="1:16" x14ac:dyDescent="0.25">
      <c r="A5730">
        <v>813916</v>
      </c>
      <c r="B5730" t="s">
        <v>2317</v>
      </c>
      <c r="C5730" t="s">
        <v>379</v>
      </c>
      <c r="D5730" t="s">
        <v>12711</v>
      </c>
      <c r="E5730" t="s">
        <v>11</v>
      </c>
      <c r="F5730" t="s">
        <v>174</v>
      </c>
      <c r="G5730" t="s">
        <v>175</v>
      </c>
      <c r="H5730" t="s">
        <v>318</v>
      </c>
      <c r="I5730" t="s">
        <v>319</v>
      </c>
      <c r="J5730" t="s">
        <v>492</v>
      </c>
      <c r="L5730" t="s">
        <v>3108</v>
      </c>
      <c r="M5730">
        <v>800766</v>
      </c>
      <c r="N5730" t="s">
        <v>40</v>
      </c>
      <c r="O5730" t="s">
        <v>425</v>
      </c>
      <c r="P5730" t="s">
        <v>425</v>
      </c>
    </row>
    <row r="5731" spans="1:16" x14ac:dyDescent="0.25">
      <c r="A5731">
        <v>813917</v>
      </c>
      <c r="B5731" t="s">
        <v>447</v>
      </c>
      <c r="C5731" t="s">
        <v>129</v>
      </c>
      <c r="D5731" t="s">
        <v>12710</v>
      </c>
      <c r="E5731" t="s">
        <v>11</v>
      </c>
      <c r="F5731" t="s">
        <v>174</v>
      </c>
      <c r="G5731" t="s">
        <v>175</v>
      </c>
      <c r="H5731" t="s">
        <v>318</v>
      </c>
      <c r="I5731" t="s">
        <v>319</v>
      </c>
      <c r="J5731" t="s">
        <v>7144</v>
      </c>
      <c r="L5731" t="s">
        <v>3108</v>
      </c>
      <c r="M5731">
        <v>800766</v>
      </c>
      <c r="N5731" t="s">
        <v>12690</v>
      </c>
      <c r="O5731" t="s">
        <v>425</v>
      </c>
      <c r="P5731" t="s">
        <v>425</v>
      </c>
    </row>
    <row r="5732" spans="1:16" x14ac:dyDescent="0.25">
      <c r="A5732">
        <v>813918</v>
      </c>
      <c r="B5732" t="s">
        <v>32</v>
      </c>
      <c r="C5732" t="s">
        <v>6960</v>
      </c>
      <c r="D5732" t="s">
        <v>13022</v>
      </c>
      <c r="E5732" t="s">
        <v>90</v>
      </c>
      <c r="F5732" t="s">
        <v>174</v>
      </c>
      <c r="G5732" t="s">
        <v>175</v>
      </c>
      <c r="H5732" t="s">
        <v>318</v>
      </c>
      <c r="I5732" t="s">
        <v>319</v>
      </c>
      <c r="J5732" t="s">
        <v>7144</v>
      </c>
      <c r="L5732" t="s">
        <v>3108</v>
      </c>
      <c r="M5732">
        <v>800766</v>
      </c>
      <c r="N5732" t="s">
        <v>40</v>
      </c>
      <c r="O5732" t="s">
        <v>425</v>
      </c>
      <c r="P5732" t="s">
        <v>425</v>
      </c>
    </row>
    <row r="5733" spans="1:16" x14ac:dyDescent="0.25">
      <c r="A5733">
        <v>813919</v>
      </c>
      <c r="B5733" t="s">
        <v>81</v>
      </c>
      <c r="C5733" t="s">
        <v>2430</v>
      </c>
      <c r="D5733" t="s">
        <v>13023</v>
      </c>
      <c r="E5733" t="s">
        <v>11</v>
      </c>
      <c r="F5733" t="s">
        <v>174</v>
      </c>
      <c r="G5733" t="s">
        <v>175</v>
      </c>
      <c r="H5733" t="s">
        <v>318</v>
      </c>
      <c r="I5733" t="s">
        <v>319</v>
      </c>
      <c r="J5733" t="s">
        <v>162</v>
      </c>
      <c r="K5733" t="s">
        <v>100</v>
      </c>
      <c r="L5733" t="s">
        <v>3108</v>
      </c>
      <c r="M5733">
        <v>800766</v>
      </c>
      <c r="N5733" t="s">
        <v>12690</v>
      </c>
      <c r="O5733" t="s">
        <v>425</v>
      </c>
      <c r="P5733" t="s">
        <v>425</v>
      </c>
    </row>
    <row r="5734" spans="1:16" x14ac:dyDescent="0.25">
      <c r="A5734">
        <v>813921</v>
      </c>
      <c r="B5734" t="s">
        <v>7252</v>
      </c>
      <c r="C5734" t="s">
        <v>1150</v>
      </c>
      <c r="D5734" t="s">
        <v>13024</v>
      </c>
      <c r="E5734" t="s">
        <v>90</v>
      </c>
      <c r="F5734" t="s">
        <v>174</v>
      </c>
      <c r="G5734" t="s">
        <v>175</v>
      </c>
      <c r="H5734" t="s">
        <v>318</v>
      </c>
      <c r="I5734" t="s">
        <v>319</v>
      </c>
      <c r="J5734" t="s">
        <v>7464</v>
      </c>
      <c r="K5734" t="s">
        <v>100</v>
      </c>
      <c r="L5734" t="s">
        <v>3108</v>
      </c>
      <c r="M5734">
        <v>800766</v>
      </c>
      <c r="N5734" t="s">
        <v>12690</v>
      </c>
      <c r="O5734" t="s">
        <v>425</v>
      </c>
      <c r="P5734" t="s">
        <v>425</v>
      </c>
    </row>
    <row r="5735" spans="1:16" x14ac:dyDescent="0.25">
      <c r="A5735">
        <v>813922</v>
      </c>
      <c r="B5735" t="s">
        <v>13025</v>
      </c>
      <c r="C5735" t="s">
        <v>2606</v>
      </c>
      <c r="D5735" t="s">
        <v>13026</v>
      </c>
      <c r="E5735" t="s">
        <v>90</v>
      </c>
      <c r="F5735" t="s">
        <v>12</v>
      </c>
      <c r="G5735" t="s">
        <v>13</v>
      </c>
      <c r="H5735" t="s">
        <v>91</v>
      </c>
      <c r="I5735" t="s">
        <v>91</v>
      </c>
      <c r="J5735" t="s">
        <v>92</v>
      </c>
      <c r="K5735" t="s">
        <v>93</v>
      </c>
      <c r="L5735" t="s">
        <v>619</v>
      </c>
      <c r="M5735">
        <v>41854</v>
      </c>
      <c r="N5735" t="s">
        <v>451</v>
      </c>
      <c r="O5735" t="s">
        <v>425</v>
      </c>
      <c r="P5735" t="s">
        <v>425</v>
      </c>
    </row>
    <row r="5736" spans="1:16" x14ac:dyDescent="0.25">
      <c r="A5736">
        <v>813923</v>
      </c>
      <c r="B5736" t="s">
        <v>2261</v>
      </c>
      <c r="C5736" t="s">
        <v>4666</v>
      </c>
      <c r="D5736" t="s">
        <v>13027</v>
      </c>
      <c r="E5736" t="s">
        <v>90</v>
      </c>
      <c r="F5736" t="s">
        <v>12</v>
      </c>
      <c r="G5736" t="s">
        <v>35</v>
      </c>
      <c r="H5736" t="s">
        <v>2615</v>
      </c>
      <c r="I5736" t="s">
        <v>3252</v>
      </c>
      <c r="J5736" t="s">
        <v>7641</v>
      </c>
      <c r="K5736" t="s">
        <v>933</v>
      </c>
      <c r="L5736" t="s">
        <v>12052</v>
      </c>
      <c r="M5736" t="s">
        <v>12053</v>
      </c>
      <c r="N5736" t="s">
        <v>12054</v>
      </c>
      <c r="O5736" t="s">
        <v>425</v>
      </c>
      <c r="P5736" t="s">
        <v>425</v>
      </c>
    </row>
    <row r="5737" spans="1:16" x14ac:dyDescent="0.25">
      <c r="A5737">
        <v>813924</v>
      </c>
      <c r="B5737" t="s">
        <v>13028</v>
      </c>
      <c r="C5737" t="s">
        <v>379</v>
      </c>
      <c r="D5737" t="s">
        <v>13029</v>
      </c>
      <c r="E5737" t="s">
        <v>11</v>
      </c>
      <c r="F5737" t="s">
        <v>12</v>
      </c>
      <c r="G5737" t="s">
        <v>13</v>
      </c>
      <c r="H5737" t="s">
        <v>285</v>
      </c>
      <c r="I5737" t="s">
        <v>285</v>
      </c>
      <c r="J5737" t="s">
        <v>500</v>
      </c>
      <c r="K5737" t="s">
        <v>178</v>
      </c>
      <c r="M5737">
        <v>7348</v>
      </c>
      <c r="N5737" t="s">
        <v>40</v>
      </c>
      <c r="O5737" t="s">
        <v>425</v>
      </c>
      <c r="P5737" t="s">
        <v>425</v>
      </c>
    </row>
    <row r="5738" spans="1:16" x14ac:dyDescent="0.25">
      <c r="A5738">
        <v>813926</v>
      </c>
      <c r="B5738" t="s">
        <v>1815</v>
      </c>
      <c r="C5738" t="s">
        <v>708</v>
      </c>
      <c r="D5738" t="s">
        <v>13030</v>
      </c>
      <c r="E5738" t="s">
        <v>11</v>
      </c>
      <c r="F5738" t="s">
        <v>12</v>
      </c>
      <c r="G5738" t="s">
        <v>13</v>
      </c>
      <c r="H5738" t="s">
        <v>91</v>
      </c>
      <c r="I5738" t="s">
        <v>91</v>
      </c>
      <c r="J5738" t="s">
        <v>99</v>
      </c>
      <c r="K5738" t="s">
        <v>100</v>
      </c>
      <c r="L5738" t="s">
        <v>619</v>
      </c>
      <c r="M5738">
        <v>41854</v>
      </c>
      <c r="N5738" t="s">
        <v>451</v>
      </c>
      <c r="O5738" t="s">
        <v>425</v>
      </c>
      <c r="P5738" t="s">
        <v>425</v>
      </c>
    </row>
    <row r="5739" spans="1:16" x14ac:dyDescent="0.25">
      <c r="A5739">
        <v>813927</v>
      </c>
      <c r="B5739" t="s">
        <v>4645</v>
      </c>
      <c r="C5739" t="s">
        <v>1367</v>
      </c>
      <c r="D5739" t="s">
        <v>13031</v>
      </c>
      <c r="E5739" t="s">
        <v>11</v>
      </c>
      <c r="F5739" t="s">
        <v>12</v>
      </c>
      <c r="G5739" t="s">
        <v>1300</v>
      </c>
      <c r="H5739" t="s">
        <v>1301</v>
      </c>
      <c r="I5739" t="s">
        <v>1301</v>
      </c>
      <c r="J5739" t="s">
        <v>6371</v>
      </c>
      <c r="K5739" t="s">
        <v>933</v>
      </c>
      <c r="L5739" t="s">
        <v>8619</v>
      </c>
      <c r="M5739">
        <v>808787</v>
      </c>
      <c r="N5739" t="s">
        <v>12568</v>
      </c>
      <c r="O5739" t="s">
        <v>425</v>
      </c>
      <c r="P5739" t="s">
        <v>425</v>
      </c>
    </row>
    <row r="5740" spans="1:16" x14ac:dyDescent="0.25">
      <c r="A5740">
        <v>813928</v>
      </c>
      <c r="B5740" t="s">
        <v>13032</v>
      </c>
      <c r="C5740" t="s">
        <v>743</v>
      </c>
      <c r="D5740" t="s">
        <v>13033</v>
      </c>
      <c r="E5740" t="s">
        <v>11</v>
      </c>
      <c r="F5740" t="s">
        <v>12</v>
      </c>
      <c r="G5740" t="s">
        <v>13</v>
      </c>
      <c r="H5740" t="s">
        <v>229</v>
      </c>
      <c r="I5740" t="s">
        <v>229</v>
      </c>
      <c r="J5740" t="s">
        <v>307</v>
      </c>
      <c r="K5740" t="s">
        <v>26</v>
      </c>
      <c r="L5740" t="s">
        <v>12974</v>
      </c>
      <c r="M5740" t="s">
        <v>12975</v>
      </c>
      <c r="N5740" t="s">
        <v>11820</v>
      </c>
      <c r="O5740" t="s">
        <v>425</v>
      </c>
      <c r="P5740" t="s">
        <v>425</v>
      </c>
    </row>
    <row r="5741" spans="1:16" x14ac:dyDescent="0.25">
      <c r="A5741">
        <v>813929</v>
      </c>
      <c r="B5741" t="s">
        <v>13034</v>
      </c>
      <c r="C5741" t="s">
        <v>565</v>
      </c>
      <c r="D5741" t="s">
        <v>13035</v>
      </c>
      <c r="E5741" t="s">
        <v>11</v>
      </c>
      <c r="F5741" t="s">
        <v>174</v>
      </c>
      <c r="G5741" t="s">
        <v>373</v>
      </c>
      <c r="H5741" t="s">
        <v>1955</v>
      </c>
      <c r="I5741" t="s">
        <v>1955</v>
      </c>
      <c r="J5741" t="s">
        <v>5717</v>
      </c>
      <c r="K5741" t="s">
        <v>933</v>
      </c>
      <c r="L5741" t="s">
        <v>3310</v>
      </c>
      <c r="M5741" t="s">
        <v>3311</v>
      </c>
      <c r="N5741" t="s">
        <v>9593</v>
      </c>
      <c r="O5741" t="s">
        <v>425</v>
      </c>
      <c r="P5741" t="s">
        <v>425</v>
      </c>
    </row>
    <row r="5742" spans="1:16" x14ac:dyDescent="0.25">
      <c r="A5742">
        <v>813932</v>
      </c>
      <c r="B5742" t="s">
        <v>1055</v>
      </c>
      <c r="C5742" t="s">
        <v>8042</v>
      </c>
      <c r="D5742" t="s">
        <v>13036</v>
      </c>
      <c r="E5742" t="s">
        <v>90</v>
      </c>
      <c r="F5742" t="s">
        <v>12</v>
      </c>
      <c r="G5742" t="s">
        <v>1300</v>
      </c>
      <c r="H5742" t="s">
        <v>6406</v>
      </c>
      <c r="I5742" t="s">
        <v>6406</v>
      </c>
      <c r="J5742" t="s">
        <v>92</v>
      </c>
      <c r="K5742" t="s">
        <v>93</v>
      </c>
      <c r="L5742" t="s">
        <v>13037</v>
      </c>
      <c r="M5742" t="s">
        <v>13038</v>
      </c>
      <c r="N5742" t="s">
        <v>578</v>
      </c>
      <c r="O5742" t="s">
        <v>425</v>
      </c>
      <c r="P5742" t="s">
        <v>425</v>
      </c>
    </row>
    <row r="5743" spans="1:16" x14ac:dyDescent="0.25">
      <c r="A5743">
        <v>813933</v>
      </c>
      <c r="B5743" t="s">
        <v>13039</v>
      </c>
      <c r="C5743" t="s">
        <v>160</v>
      </c>
      <c r="D5743" t="s">
        <v>13040</v>
      </c>
      <c r="E5743" t="s">
        <v>11</v>
      </c>
      <c r="F5743" t="s">
        <v>189</v>
      </c>
      <c r="G5743" t="s">
        <v>190</v>
      </c>
      <c r="H5743" t="s">
        <v>190</v>
      </c>
      <c r="I5743" t="s">
        <v>395</v>
      </c>
      <c r="J5743" t="s">
        <v>810</v>
      </c>
      <c r="K5743" t="s">
        <v>61</v>
      </c>
      <c r="L5743" t="s">
        <v>1110</v>
      </c>
      <c r="M5743" t="s">
        <v>1111</v>
      </c>
      <c r="N5743" t="s">
        <v>40</v>
      </c>
      <c r="O5743" t="s">
        <v>425</v>
      </c>
      <c r="P5743" t="s">
        <v>425</v>
      </c>
    </row>
    <row r="5744" spans="1:16" x14ac:dyDescent="0.25">
      <c r="A5744">
        <v>813934</v>
      </c>
      <c r="B5744" t="s">
        <v>13041</v>
      </c>
      <c r="C5744" t="s">
        <v>2359</v>
      </c>
      <c r="D5744" t="s">
        <v>13042</v>
      </c>
      <c r="E5744" t="s">
        <v>90</v>
      </c>
      <c r="F5744" t="s">
        <v>174</v>
      </c>
      <c r="G5744" t="s">
        <v>441</v>
      </c>
      <c r="H5744" t="s">
        <v>442</v>
      </c>
      <c r="I5744" t="s">
        <v>2056</v>
      </c>
      <c r="J5744" t="s">
        <v>5404</v>
      </c>
      <c r="K5744" t="s">
        <v>61</v>
      </c>
      <c r="L5744" t="s">
        <v>5405</v>
      </c>
      <c r="M5744" t="s">
        <v>5406</v>
      </c>
      <c r="N5744" t="s">
        <v>446</v>
      </c>
      <c r="O5744" t="s">
        <v>425</v>
      </c>
      <c r="P5744" t="s">
        <v>425</v>
      </c>
    </row>
    <row r="5745" spans="1:16" x14ac:dyDescent="0.25">
      <c r="A5745">
        <v>813935</v>
      </c>
      <c r="B5745" t="s">
        <v>13043</v>
      </c>
      <c r="C5745" t="s">
        <v>97</v>
      </c>
      <c r="D5745" t="s">
        <v>13044</v>
      </c>
      <c r="E5745" t="s">
        <v>11</v>
      </c>
      <c r="F5745" t="s">
        <v>12</v>
      </c>
      <c r="G5745" t="s">
        <v>13</v>
      </c>
      <c r="H5745" t="s">
        <v>229</v>
      </c>
      <c r="I5745" t="s">
        <v>229</v>
      </c>
      <c r="J5745" t="s">
        <v>1541</v>
      </c>
      <c r="K5745" t="s">
        <v>17</v>
      </c>
      <c r="L5745" t="s">
        <v>559</v>
      </c>
      <c r="M5745">
        <v>22132</v>
      </c>
      <c r="N5745" t="s">
        <v>240</v>
      </c>
      <c r="O5745" t="s">
        <v>425</v>
      </c>
      <c r="P5745" t="s">
        <v>425</v>
      </c>
    </row>
    <row r="5746" spans="1:16" x14ac:dyDescent="0.25">
      <c r="A5746">
        <v>813936</v>
      </c>
      <c r="B5746" t="s">
        <v>13045</v>
      </c>
      <c r="C5746" t="s">
        <v>125</v>
      </c>
      <c r="D5746" t="s">
        <v>13046</v>
      </c>
      <c r="E5746" t="s">
        <v>11</v>
      </c>
      <c r="F5746" t="s">
        <v>12</v>
      </c>
      <c r="G5746" t="s">
        <v>13</v>
      </c>
      <c r="H5746" t="s">
        <v>229</v>
      </c>
      <c r="I5746" t="s">
        <v>229</v>
      </c>
      <c r="J5746" t="s">
        <v>885</v>
      </c>
      <c r="K5746" t="s">
        <v>26</v>
      </c>
      <c r="M5746">
        <v>810048</v>
      </c>
      <c r="N5746" t="s">
        <v>40</v>
      </c>
      <c r="O5746" t="s">
        <v>425</v>
      </c>
      <c r="P5746" t="s">
        <v>425</v>
      </c>
    </row>
    <row r="5747" spans="1:16" x14ac:dyDescent="0.25">
      <c r="A5747">
        <v>813939</v>
      </c>
      <c r="B5747" t="s">
        <v>1504</v>
      </c>
      <c r="C5747" t="s">
        <v>1845</v>
      </c>
      <c r="D5747" t="s">
        <v>13047</v>
      </c>
      <c r="E5747" t="s">
        <v>11</v>
      </c>
      <c r="F5747" t="s">
        <v>12</v>
      </c>
      <c r="G5747" t="s">
        <v>35</v>
      </c>
      <c r="H5747" t="s">
        <v>36</v>
      </c>
      <c r="I5747" t="s">
        <v>37</v>
      </c>
      <c r="J5747" t="s">
        <v>891</v>
      </c>
      <c r="K5747" t="s">
        <v>17</v>
      </c>
      <c r="L5747" t="s">
        <v>1407</v>
      </c>
      <c r="M5747" t="s">
        <v>1408</v>
      </c>
      <c r="N5747" t="s">
        <v>360</v>
      </c>
      <c r="O5747" t="s">
        <v>425</v>
      </c>
      <c r="P5747" t="s">
        <v>425</v>
      </c>
    </row>
    <row r="5748" spans="1:16" x14ac:dyDescent="0.25">
      <c r="A5748">
        <v>813940</v>
      </c>
      <c r="B5748" t="s">
        <v>13048</v>
      </c>
      <c r="C5748" t="s">
        <v>5763</v>
      </c>
      <c r="D5748" t="s">
        <v>13049</v>
      </c>
      <c r="E5748" t="s">
        <v>11</v>
      </c>
      <c r="F5748" t="s">
        <v>174</v>
      </c>
      <c r="G5748" t="s">
        <v>523</v>
      </c>
      <c r="H5748" t="s">
        <v>524</v>
      </c>
      <c r="I5748" t="s">
        <v>525</v>
      </c>
      <c r="J5748" t="s">
        <v>526</v>
      </c>
      <c r="K5748" t="s">
        <v>100</v>
      </c>
      <c r="L5748" t="s">
        <v>2944</v>
      </c>
      <c r="M5748" t="s">
        <v>2945</v>
      </c>
      <c r="N5748" t="s">
        <v>40</v>
      </c>
      <c r="O5748" t="s">
        <v>425</v>
      </c>
      <c r="P5748" t="s">
        <v>425</v>
      </c>
    </row>
    <row r="5749" spans="1:16" x14ac:dyDescent="0.25">
      <c r="A5749">
        <v>813941</v>
      </c>
      <c r="B5749" t="s">
        <v>13050</v>
      </c>
      <c r="C5749" t="s">
        <v>1241</v>
      </c>
      <c r="D5749" t="s">
        <v>13051</v>
      </c>
      <c r="E5749" t="s">
        <v>90</v>
      </c>
      <c r="F5749" t="s">
        <v>174</v>
      </c>
      <c r="G5749" t="s">
        <v>373</v>
      </c>
      <c r="H5749" t="s">
        <v>815</v>
      </c>
      <c r="I5749" t="s">
        <v>815</v>
      </c>
      <c r="J5749" t="s">
        <v>2522</v>
      </c>
      <c r="K5749" t="s">
        <v>17</v>
      </c>
      <c r="L5749" t="s">
        <v>13052</v>
      </c>
      <c r="M5749" t="s">
        <v>13053</v>
      </c>
      <c r="N5749" t="s">
        <v>19</v>
      </c>
      <c r="O5749" t="s">
        <v>425</v>
      </c>
      <c r="P5749" t="s">
        <v>425</v>
      </c>
    </row>
    <row r="5750" spans="1:16" x14ac:dyDescent="0.25">
      <c r="A5750">
        <v>813943</v>
      </c>
      <c r="B5750" t="s">
        <v>13054</v>
      </c>
      <c r="C5750" t="s">
        <v>4825</v>
      </c>
      <c r="D5750" t="s">
        <v>13055</v>
      </c>
      <c r="E5750" t="s">
        <v>11</v>
      </c>
      <c r="F5750" t="s">
        <v>12</v>
      </c>
      <c r="G5750" t="s">
        <v>1300</v>
      </c>
      <c r="H5750" t="s">
        <v>6406</v>
      </c>
      <c r="I5750" t="s">
        <v>6406</v>
      </c>
      <c r="J5750" t="s">
        <v>466</v>
      </c>
      <c r="K5750" t="s">
        <v>26</v>
      </c>
      <c r="L5750" t="s">
        <v>2014</v>
      </c>
      <c r="M5750">
        <v>43924</v>
      </c>
      <c r="N5750" t="s">
        <v>12211</v>
      </c>
      <c r="O5750" t="s">
        <v>425</v>
      </c>
      <c r="P5750" t="s">
        <v>425</v>
      </c>
    </row>
    <row r="5751" spans="1:16" x14ac:dyDescent="0.25">
      <c r="A5751">
        <v>813953</v>
      </c>
      <c r="B5751" t="s">
        <v>4153</v>
      </c>
      <c r="C5751" t="s">
        <v>227</v>
      </c>
      <c r="D5751" t="s">
        <v>13056</v>
      </c>
      <c r="E5751" t="s">
        <v>11</v>
      </c>
      <c r="F5751" t="s">
        <v>12</v>
      </c>
      <c r="G5751" t="s">
        <v>13</v>
      </c>
      <c r="H5751" t="s">
        <v>229</v>
      </c>
      <c r="I5751" t="s">
        <v>229</v>
      </c>
      <c r="J5751" t="s">
        <v>12248</v>
      </c>
      <c r="K5751" t="s">
        <v>17</v>
      </c>
      <c r="L5751" t="s">
        <v>13057</v>
      </c>
      <c r="M5751" t="s">
        <v>13058</v>
      </c>
      <c r="N5751" t="s">
        <v>12250</v>
      </c>
      <c r="O5751" t="s">
        <v>425</v>
      </c>
      <c r="P5751" t="s">
        <v>425</v>
      </c>
    </row>
    <row r="5752" spans="1:16" x14ac:dyDescent="0.25">
      <c r="A5752">
        <v>813954</v>
      </c>
      <c r="B5752" t="s">
        <v>2108</v>
      </c>
      <c r="C5752" t="s">
        <v>2498</v>
      </c>
      <c r="D5752" t="s">
        <v>13059</v>
      </c>
      <c r="E5752" t="s">
        <v>11</v>
      </c>
      <c r="F5752" t="s">
        <v>12</v>
      </c>
      <c r="G5752" t="s">
        <v>13</v>
      </c>
      <c r="H5752" t="s">
        <v>44</v>
      </c>
      <c r="I5752" t="s">
        <v>44</v>
      </c>
      <c r="J5752" t="s">
        <v>78</v>
      </c>
      <c r="K5752" t="s">
        <v>17</v>
      </c>
      <c r="L5752" t="s">
        <v>53</v>
      </c>
      <c r="M5752">
        <v>4980</v>
      </c>
      <c r="N5752" t="s">
        <v>325</v>
      </c>
      <c r="O5752" t="s">
        <v>425</v>
      </c>
      <c r="P5752" t="s">
        <v>425</v>
      </c>
    </row>
    <row r="5753" spans="1:16" x14ac:dyDescent="0.25">
      <c r="A5753">
        <v>813955</v>
      </c>
      <c r="B5753" t="s">
        <v>13060</v>
      </c>
      <c r="C5753" t="s">
        <v>227</v>
      </c>
      <c r="D5753" t="s">
        <v>13061</v>
      </c>
      <c r="E5753" t="s">
        <v>11</v>
      </c>
      <c r="F5753" t="s">
        <v>12</v>
      </c>
      <c r="G5753" t="s">
        <v>35</v>
      </c>
      <c r="H5753" t="s">
        <v>2798</v>
      </c>
      <c r="I5753" t="s">
        <v>3172</v>
      </c>
      <c r="J5753" t="s">
        <v>3173</v>
      </c>
      <c r="K5753" t="s">
        <v>100</v>
      </c>
      <c r="L5753" t="s">
        <v>6916</v>
      </c>
      <c r="M5753" t="s">
        <v>6917</v>
      </c>
      <c r="N5753" t="s">
        <v>202</v>
      </c>
      <c r="O5753" t="s">
        <v>425</v>
      </c>
      <c r="P5753" t="s">
        <v>425</v>
      </c>
    </row>
    <row r="5754" spans="1:16" x14ac:dyDescent="0.25">
      <c r="A5754">
        <v>813956</v>
      </c>
      <c r="B5754" t="s">
        <v>484</v>
      </c>
      <c r="C5754" t="s">
        <v>140</v>
      </c>
      <c r="D5754" t="s">
        <v>13062</v>
      </c>
      <c r="E5754" t="s">
        <v>11</v>
      </c>
      <c r="F5754" t="s">
        <v>12</v>
      </c>
      <c r="G5754" t="s">
        <v>1300</v>
      </c>
      <c r="H5754" t="s">
        <v>6406</v>
      </c>
      <c r="I5754" t="s">
        <v>6406</v>
      </c>
      <c r="J5754" t="s">
        <v>352</v>
      </c>
      <c r="K5754" t="s">
        <v>26</v>
      </c>
      <c r="L5754" t="s">
        <v>693</v>
      </c>
      <c r="M5754">
        <v>805761</v>
      </c>
      <c r="N5754" t="s">
        <v>648</v>
      </c>
      <c r="O5754" t="s">
        <v>425</v>
      </c>
      <c r="P5754" t="s">
        <v>425</v>
      </c>
    </row>
    <row r="5755" spans="1:16" x14ac:dyDescent="0.25">
      <c r="A5755">
        <v>813957</v>
      </c>
      <c r="B5755" t="s">
        <v>13063</v>
      </c>
      <c r="C5755" t="s">
        <v>97</v>
      </c>
      <c r="D5755" t="s">
        <v>13064</v>
      </c>
      <c r="E5755" t="s">
        <v>11</v>
      </c>
      <c r="F5755" t="s">
        <v>174</v>
      </c>
      <c r="G5755" t="s">
        <v>175</v>
      </c>
      <c r="H5755" t="s">
        <v>215</v>
      </c>
      <c r="I5755" t="s">
        <v>216</v>
      </c>
      <c r="J5755" t="s">
        <v>2333</v>
      </c>
      <c r="K5755" t="s">
        <v>100</v>
      </c>
      <c r="L5755" t="s">
        <v>9968</v>
      </c>
      <c r="M5755">
        <v>810247</v>
      </c>
      <c r="N5755" t="s">
        <v>13065</v>
      </c>
      <c r="O5755" t="s">
        <v>425</v>
      </c>
      <c r="P5755" t="s">
        <v>425</v>
      </c>
    </row>
    <row r="5756" spans="1:16" x14ac:dyDescent="0.25">
      <c r="A5756">
        <v>813962</v>
      </c>
      <c r="B5756" t="s">
        <v>13066</v>
      </c>
      <c r="C5756" t="s">
        <v>13067</v>
      </c>
      <c r="D5756" t="s">
        <v>13068</v>
      </c>
      <c r="E5756" t="s">
        <v>11</v>
      </c>
      <c r="F5756" t="s">
        <v>174</v>
      </c>
      <c r="G5756" t="s">
        <v>441</v>
      </c>
      <c r="H5756" t="s">
        <v>442</v>
      </c>
      <c r="I5756" t="s">
        <v>2056</v>
      </c>
      <c r="J5756" t="s">
        <v>5395</v>
      </c>
      <c r="K5756" t="s">
        <v>61</v>
      </c>
      <c r="L5756" t="s">
        <v>7722</v>
      </c>
      <c r="M5756" t="s">
        <v>7723</v>
      </c>
      <c r="N5756" t="s">
        <v>13069</v>
      </c>
      <c r="O5756" t="s">
        <v>425</v>
      </c>
      <c r="P5756" t="s">
        <v>425</v>
      </c>
    </row>
    <row r="5757" spans="1:16" x14ac:dyDescent="0.25">
      <c r="A5757">
        <v>813967</v>
      </c>
      <c r="B5757" t="s">
        <v>13070</v>
      </c>
      <c r="C5757" t="s">
        <v>57</v>
      </c>
      <c r="D5757" t="s">
        <v>13071</v>
      </c>
      <c r="E5757" t="s">
        <v>11</v>
      </c>
      <c r="F5757" t="s">
        <v>174</v>
      </c>
      <c r="G5757" t="s">
        <v>373</v>
      </c>
      <c r="H5757" t="s">
        <v>374</v>
      </c>
      <c r="I5757" t="s">
        <v>374</v>
      </c>
      <c r="J5757" t="s">
        <v>5719</v>
      </c>
      <c r="K5757" t="s">
        <v>933</v>
      </c>
      <c r="L5757" t="s">
        <v>3033</v>
      </c>
      <c r="M5757">
        <v>808713</v>
      </c>
      <c r="N5757" t="s">
        <v>5105</v>
      </c>
      <c r="O5757" t="s">
        <v>425</v>
      </c>
      <c r="P5757" t="s">
        <v>425</v>
      </c>
    </row>
    <row r="5758" spans="1:16" x14ac:dyDescent="0.25">
      <c r="A5758">
        <v>813972</v>
      </c>
      <c r="B5758" t="s">
        <v>732</v>
      </c>
      <c r="C5758" t="s">
        <v>13072</v>
      </c>
      <c r="D5758" t="s">
        <v>13073</v>
      </c>
      <c r="E5758" t="s">
        <v>90</v>
      </c>
      <c r="F5758" t="s">
        <v>174</v>
      </c>
      <c r="G5758" t="s">
        <v>373</v>
      </c>
      <c r="H5758" t="s">
        <v>1955</v>
      </c>
      <c r="I5758" t="s">
        <v>1955</v>
      </c>
      <c r="J5758" t="s">
        <v>5717</v>
      </c>
      <c r="K5758" t="s">
        <v>933</v>
      </c>
      <c r="L5758" t="s">
        <v>3310</v>
      </c>
      <c r="M5758" t="s">
        <v>3311</v>
      </c>
      <c r="N5758" t="s">
        <v>7719</v>
      </c>
      <c r="O5758" t="s">
        <v>425</v>
      </c>
      <c r="P5758" t="s">
        <v>425</v>
      </c>
    </row>
    <row r="5759" spans="1:16" x14ac:dyDescent="0.25">
      <c r="A5759">
        <v>813974</v>
      </c>
      <c r="B5759" t="s">
        <v>1875</v>
      </c>
      <c r="C5759" t="s">
        <v>116</v>
      </c>
      <c r="D5759" t="s">
        <v>13074</v>
      </c>
      <c r="E5759" t="s">
        <v>11</v>
      </c>
      <c r="F5759" t="s">
        <v>12</v>
      </c>
      <c r="G5759" t="s">
        <v>13</v>
      </c>
      <c r="H5759" t="s">
        <v>341</v>
      </c>
      <c r="I5759" t="s">
        <v>341</v>
      </c>
      <c r="J5759" t="s">
        <v>519</v>
      </c>
      <c r="K5759" t="s">
        <v>100</v>
      </c>
      <c r="L5759" t="s">
        <v>437</v>
      </c>
      <c r="M5759">
        <v>21253</v>
      </c>
      <c r="N5759" t="s">
        <v>366</v>
      </c>
      <c r="O5759" t="s">
        <v>425</v>
      </c>
      <c r="P5759" t="s">
        <v>425</v>
      </c>
    </row>
    <row r="5760" spans="1:16" x14ac:dyDescent="0.25">
      <c r="A5760">
        <v>813977</v>
      </c>
      <c r="B5760" t="s">
        <v>13075</v>
      </c>
      <c r="C5760" t="s">
        <v>13076</v>
      </c>
      <c r="D5760" t="s">
        <v>13077</v>
      </c>
      <c r="E5760" t="s">
        <v>11</v>
      </c>
      <c r="F5760" t="s">
        <v>174</v>
      </c>
      <c r="G5760" t="s">
        <v>373</v>
      </c>
      <c r="H5760" t="s">
        <v>1955</v>
      </c>
      <c r="I5760" t="s">
        <v>1955</v>
      </c>
      <c r="J5760" t="s">
        <v>5717</v>
      </c>
      <c r="K5760" t="s">
        <v>933</v>
      </c>
      <c r="L5760" t="s">
        <v>3310</v>
      </c>
      <c r="M5760" t="s">
        <v>3311</v>
      </c>
      <c r="N5760" t="s">
        <v>13078</v>
      </c>
      <c r="O5760" t="s">
        <v>425</v>
      </c>
      <c r="P5760" t="s">
        <v>425</v>
      </c>
    </row>
    <row r="5761" spans="1:16" x14ac:dyDescent="0.25">
      <c r="A5761">
        <v>813978</v>
      </c>
      <c r="B5761" t="s">
        <v>13079</v>
      </c>
      <c r="C5761" t="s">
        <v>13080</v>
      </c>
      <c r="D5761" t="s">
        <v>13081</v>
      </c>
      <c r="E5761" t="s">
        <v>90</v>
      </c>
      <c r="F5761" t="s">
        <v>12</v>
      </c>
      <c r="G5761" t="s">
        <v>13</v>
      </c>
      <c r="H5761" t="s">
        <v>91</v>
      </c>
      <c r="I5761" t="s">
        <v>91</v>
      </c>
      <c r="J5761" t="s">
        <v>13082</v>
      </c>
      <c r="K5761" t="s">
        <v>933</v>
      </c>
      <c r="L5761" t="s">
        <v>619</v>
      </c>
      <c r="M5761">
        <v>41854</v>
      </c>
      <c r="N5761" t="s">
        <v>13083</v>
      </c>
      <c r="O5761" t="s">
        <v>425</v>
      </c>
      <c r="P5761" t="s">
        <v>425</v>
      </c>
    </row>
    <row r="5762" spans="1:16" x14ac:dyDescent="0.25">
      <c r="A5762">
        <v>813980</v>
      </c>
      <c r="B5762" t="s">
        <v>1875</v>
      </c>
      <c r="C5762" t="s">
        <v>3178</v>
      </c>
      <c r="D5762" t="s">
        <v>13084</v>
      </c>
      <c r="E5762" t="s">
        <v>11</v>
      </c>
      <c r="F5762" t="s">
        <v>12</v>
      </c>
      <c r="G5762" t="s">
        <v>35</v>
      </c>
      <c r="H5762" t="s">
        <v>607</v>
      </c>
      <c r="I5762" t="s">
        <v>608</v>
      </c>
      <c r="J5762" t="s">
        <v>10295</v>
      </c>
      <c r="K5762" t="s">
        <v>73</v>
      </c>
      <c r="L5762" t="s">
        <v>6364</v>
      </c>
      <c r="M5762">
        <v>806296</v>
      </c>
      <c r="N5762" t="s">
        <v>610</v>
      </c>
      <c r="O5762" t="s">
        <v>425</v>
      </c>
      <c r="P5762" t="s">
        <v>425</v>
      </c>
    </row>
    <row r="5763" spans="1:16" x14ac:dyDescent="0.25">
      <c r="A5763">
        <v>813982</v>
      </c>
      <c r="B5763" t="s">
        <v>13085</v>
      </c>
      <c r="C5763" t="s">
        <v>6250</v>
      </c>
      <c r="D5763" t="s">
        <v>13086</v>
      </c>
      <c r="E5763" t="s">
        <v>11</v>
      </c>
      <c r="F5763" t="s">
        <v>12</v>
      </c>
      <c r="G5763" t="s">
        <v>35</v>
      </c>
      <c r="H5763" t="s">
        <v>607</v>
      </c>
      <c r="I5763" t="s">
        <v>608</v>
      </c>
      <c r="J5763" t="s">
        <v>253</v>
      </c>
      <c r="K5763" t="s">
        <v>93</v>
      </c>
      <c r="L5763" t="s">
        <v>606</v>
      </c>
      <c r="M5763">
        <v>21865</v>
      </c>
      <c r="N5763" t="s">
        <v>610</v>
      </c>
      <c r="O5763" t="s">
        <v>425</v>
      </c>
      <c r="P5763" t="s">
        <v>425</v>
      </c>
    </row>
    <row r="5764" spans="1:16" x14ac:dyDescent="0.25">
      <c r="A5764">
        <v>813983</v>
      </c>
      <c r="B5764" t="s">
        <v>13087</v>
      </c>
      <c r="C5764" t="s">
        <v>65</v>
      </c>
      <c r="D5764" t="s">
        <v>13088</v>
      </c>
      <c r="E5764" t="s">
        <v>11</v>
      </c>
      <c r="F5764" t="s">
        <v>12</v>
      </c>
      <c r="G5764" t="s">
        <v>13</v>
      </c>
      <c r="H5764" t="s">
        <v>91</v>
      </c>
      <c r="I5764" t="s">
        <v>91</v>
      </c>
      <c r="J5764" t="s">
        <v>222</v>
      </c>
      <c r="K5764" t="s">
        <v>26</v>
      </c>
      <c r="L5764" t="s">
        <v>1330</v>
      </c>
      <c r="M5764">
        <v>809895</v>
      </c>
      <c r="N5764" t="s">
        <v>315</v>
      </c>
      <c r="O5764" t="s">
        <v>425</v>
      </c>
      <c r="P5764" t="s">
        <v>425</v>
      </c>
    </row>
    <row r="5765" spans="1:16" x14ac:dyDescent="0.25">
      <c r="A5765">
        <v>813984</v>
      </c>
      <c r="B5765" t="s">
        <v>1231</v>
      </c>
      <c r="C5765" t="s">
        <v>565</v>
      </c>
      <c r="D5765" t="s">
        <v>13089</v>
      </c>
      <c r="E5765" t="s">
        <v>11</v>
      </c>
      <c r="F5765" t="s">
        <v>174</v>
      </c>
      <c r="G5765" t="s">
        <v>373</v>
      </c>
      <c r="H5765" t="s">
        <v>1677</v>
      </c>
      <c r="I5765" t="s">
        <v>1677</v>
      </c>
      <c r="J5765" t="s">
        <v>927</v>
      </c>
      <c r="K5765" t="s">
        <v>100</v>
      </c>
      <c r="L5765" t="s">
        <v>6457</v>
      </c>
      <c r="M5765">
        <v>806392</v>
      </c>
      <c r="N5765" t="s">
        <v>13090</v>
      </c>
      <c r="O5765" t="s">
        <v>425</v>
      </c>
      <c r="P5765" t="s">
        <v>425</v>
      </c>
    </row>
    <row r="5766" spans="1:16" x14ac:dyDescent="0.25">
      <c r="A5766">
        <v>813985</v>
      </c>
      <c r="B5766" t="s">
        <v>1957</v>
      </c>
      <c r="C5766" t="s">
        <v>379</v>
      </c>
      <c r="D5766" t="s">
        <v>13091</v>
      </c>
      <c r="E5766" t="s">
        <v>11</v>
      </c>
      <c r="F5766" t="s">
        <v>12</v>
      </c>
      <c r="G5766" t="s">
        <v>13</v>
      </c>
      <c r="H5766" t="s">
        <v>14</v>
      </c>
      <c r="I5766" t="s">
        <v>15</v>
      </c>
      <c r="J5766" t="s">
        <v>259</v>
      </c>
      <c r="K5766" t="s">
        <v>17</v>
      </c>
      <c r="L5766" t="s">
        <v>1701</v>
      </c>
      <c r="M5766" t="s">
        <v>1702</v>
      </c>
      <c r="N5766" t="s">
        <v>75</v>
      </c>
      <c r="O5766" t="s">
        <v>425</v>
      </c>
      <c r="P5766" t="s">
        <v>425</v>
      </c>
    </row>
    <row r="5767" spans="1:16" x14ac:dyDescent="0.25">
      <c r="A5767">
        <v>813986</v>
      </c>
      <c r="B5767" t="s">
        <v>206</v>
      </c>
      <c r="C5767" t="s">
        <v>2224</v>
      </c>
      <c r="D5767" t="s">
        <v>13092</v>
      </c>
      <c r="E5767" t="s">
        <v>11</v>
      </c>
      <c r="F5767" t="s">
        <v>174</v>
      </c>
      <c r="G5767" t="s">
        <v>373</v>
      </c>
      <c r="H5767" t="s">
        <v>815</v>
      </c>
      <c r="I5767" t="s">
        <v>815</v>
      </c>
      <c r="J5767" t="s">
        <v>329</v>
      </c>
      <c r="K5767" t="s">
        <v>73</v>
      </c>
      <c r="L5767" t="s">
        <v>736</v>
      </c>
      <c r="M5767">
        <v>22469</v>
      </c>
      <c r="N5767" t="s">
        <v>19</v>
      </c>
      <c r="O5767" t="s">
        <v>425</v>
      </c>
      <c r="P5767" t="s">
        <v>425</v>
      </c>
    </row>
    <row r="5768" spans="1:16" x14ac:dyDescent="0.25">
      <c r="A5768">
        <v>813987</v>
      </c>
      <c r="B5768" t="s">
        <v>13093</v>
      </c>
      <c r="C5768" t="s">
        <v>13094</v>
      </c>
      <c r="D5768" t="s">
        <v>13095</v>
      </c>
      <c r="E5768" t="s">
        <v>11</v>
      </c>
      <c r="F5768" t="s">
        <v>12</v>
      </c>
      <c r="G5768" t="s">
        <v>35</v>
      </c>
      <c r="H5768" t="s">
        <v>1483</v>
      </c>
      <c r="I5768" t="s">
        <v>10223</v>
      </c>
      <c r="J5768" t="s">
        <v>9816</v>
      </c>
      <c r="K5768" t="s">
        <v>73</v>
      </c>
      <c r="L5768" t="s">
        <v>10793</v>
      </c>
      <c r="M5768">
        <v>811079</v>
      </c>
      <c r="N5768" t="s">
        <v>10794</v>
      </c>
      <c r="O5768" t="s">
        <v>425</v>
      </c>
      <c r="P5768" t="s">
        <v>425</v>
      </c>
    </row>
    <row r="5769" spans="1:16" x14ac:dyDescent="0.25">
      <c r="A5769">
        <v>813988</v>
      </c>
      <c r="B5769" t="s">
        <v>13096</v>
      </c>
      <c r="C5769" t="s">
        <v>13097</v>
      </c>
      <c r="D5769" t="s">
        <v>13098</v>
      </c>
      <c r="E5769" t="s">
        <v>11</v>
      </c>
      <c r="F5769" t="s">
        <v>12</v>
      </c>
      <c r="G5769" t="s">
        <v>35</v>
      </c>
      <c r="H5769" t="s">
        <v>1483</v>
      </c>
      <c r="I5769" t="s">
        <v>10223</v>
      </c>
      <c r="J5769" t="s">
        <v>2370</v>
      </c>
      <c r="K5769" t="s">
        <v>100</v>
      </c>
      <c r="L5769" t="s">
        <v>11037</v>
      </c>
      <c r="M5769">
        <v>811084</v>
      </c>
      <c r="N5769" t="s">
        <v>10854</v>
      </c>
      <c r="O5769" t="s">
        <v>425</v>
      </c>
      <c r="P5769" t="s">
        <v>425</v>
      </c>
    </row>
    <row r="5770" spans="1:16" x14ac:dyDescent="0.25">
      <c r="A5770">
        <v>813989</v>
      </c>
      <c r="B5770" t="s">
        <v>13099</v>
      </c>
      <c r="C5770" t="s">
        <v>1573</v>
      </c>
      <c r="D5770" t="s">
        <v>13100</v>
      </c>
      <c r="E5770" t="s">
        <v>11</v>
      </c>
      <c r="F5770" t="s">
        <v>174</v>
      </c>
      <c r="G5770" t="s">
        <v>498</v>
      </c>
      <c r="H5770" t="s">
        <v>498</v>
      </c>
      <c r="I5770" t="s">
        <v>499</v>
      </c>
      <c r="J5770" t="s">
        <v>2370</v>
      </c>
      <c r="K5770" t="s">
        <v>100</v>
      </c>
      <c r="L5770" t="s">
        <v>3349</v>
      </c>
      <c r="M5770">
        <v>801002</v>
      </c>
      <c r="N5770" t="s">
        <v>3351</v>
      </c>
      <c r="O5770" t="s">
        <v>425</v>
      </c>
      <c r="P5770" t="s">
        <v>425</v>
      </c>
    </row>
    <row r="5771" spans="1:16" x14ac:dyDescent="0.25">
      <c r="A5771">
        <v>813992</v>
      </c>
      <c r="B5771" t="s">
        <v>10961</v>
      </c>
      <c r="C5771" t="s">
        <v>220</v>
      </c>
      <c r="D5771" t="s">
        <v>13101</v>
      </c>
      <c r="E5771" t="s">
        <v>11</v>
      </c>
      <c r="F5771" t="s">
        <v>12</v>
      </c>
      <c r="G5771" t="s">
        <v>13</v>
      </c>
      <c r="H5771" t="s">
        <v>432</v>
      </c>
      <c r="I5771" t="s">
        <v>432</v>
      </c>
      <c r="J5771" t="s">
        <v>603</v>
      </c>
      <c r="K5771" t="s">
        <v>100</v>
      </c>
      <c r="L5771" t="s">
        <v>433</v>
      </c>
      <c r="M5771" t="s">
        <v>434</v>
      </c>
      <c r="N5771" t="s">
        <v>435</v>
      </c>
      <c r="O5771" t="s">
        <v>425</v>
      </c>
      <c r="P5771" t="s">
        <v>425</v>
      </c>
    </row>
    <row r="5772" spans="1:16" x14ac:dyDescent="0.25">
      <c r="A5772">
        <v>813993</v>
      </c>
      <c r="B5772" t="s">
        <v>1974</v>
      </c>
      <c r="C5772" t="s">
        <v>3509</v>
      </c>
      <c r="D5772" t="s">
        <v>13102</v>
      </c>
      <c r="E5772" t="s">
        <v>90</v>
      </c>
      <c r="F5772" t="s">
        <v>12</v>
      </c>
      <c r="G5772" t="s">
        <v>1300</v>
      </c>
      <c r="H5772" t="s">
        <v>6406</v>
      </c>
      <c r="I5772" t="s">
        <v>6406</v>
      </c>
      <c r="J5772" t="s">
        <v>6333</v>
      </c>
      <c r="K5772" t="s">
        <v>73</v>
      </c>
      <c r="L5772" t="s">
        <v>12062</v>
      </c>
      <c r="M5772">
        <v>813006</v>
      </c>
      <c r="N5772" t="s">
        <v>578</v>
      </c>
      <c r="O5772" t="s">
        <v>425</v>
      </c>
      <c r="P5772" t="s">
        <v>425</v>
      </c>
    </row>
    <row r="5773" spans="1:16" x14ac:dyDescent="0.25">
      <c r="A5773">
        <v>813994</v>
      </c>
      <c r="B5773" t="s">
        <v>13103</v>
      </c>
      <c r="C5773" t="s">
        <v>13104</v>
      </c>
      <c r="D5773" t="s">
        <v>13105</v>
      </c>
      <c r="E5773" t="s">
        <v>11</v>
      </c>
      <c r="F5773" t="s">
        <v>12</v>
      </c>
      <c r="G5773" t="s">
        <v>13</v>
      </c>
      <c r="H5773" t="s">
        <v>229</v>
      </c>
      <c r="I5773" t="s">
        <v>229</v>
      </c>
      <c r="J5773" t="s">
        <v>8233</v>
      </c>
      <c r="K5773" t="s">
        <v>61</v>
      </c>
      <c r="M5773" t="s">
        <v>482</v>
      </c>
      <c r="N5773" t="s">
        <v>40</v>
      </c>
      <c r="O5773" t="s">
        <v>425</v>
      </c>
      <c r="P5773" t="s">
        <v>425</v>
      </c>
    </row>
    <row r="5774" spans="1:16" x14ac:dyDescent="0.25">
      <c r="A5774">
        <v>813995</v>
      </c>
      <c r="B5774" t="s">
        <v>732</v>
      </c>
      <c r="C5774" t="s">
        <v>13106</v>
      </c>
      <c r="D5774" t="s">
        <v>13107</v>
      </c>
      <c r="E5774" t="s">
        <v>90</v>
      </c>
      <c r="F5774" t="s">
        <v>12</v>
      </c>
      <c r="G5774" t="s">
        <v>35</v>
      </c>
      <c r="H5774" t="s">
        <v>1483</v>
      </c>
      <c r="I5774" t="s">
        <v>10280</v>
      </c>
      <c r="J5774" t="s">
        <v>3275</v>
      </c>
      <c r="K5774" t="s">
        <v>933</v>
      </c>
      <c r="L5774" t="s">
        <v>10487</v>
      </c>
      <c r="M5774">
        <v>811164</v>
      </c>
      <c r="N5774" t="s">
        <v>7894</v>
      </c>
      <c r="O5774" t="s">
        <v>425</v>
      </c>
      <c r="P5774" t="s">
        <v>425</v>
      </c>
    </row>
    <row r="5775" spans="1:16" x14ac:dyDescent="0.25">
      <c r="A5775">
        <v>813996</v>
      </c>
      <c r="B5775" t="s">
        <v>13108</v>
      </c>
      <c r="C5775" t="s">
        <v>4912</v>
      </c>
      <c r="D5775" t="s">
        <v>13109</v>
      </c>
      <c r="E5775" t="s">
        <v>90</v>
      </c>
      <c r="F5775" t="s">
        <v>12</v>
      </c>
      <c r="G5775" t="s">
        <v>35</v>
      </c>
      <c r="H5775" t="s">
        <v>2615</v>
      </c>
      <c r="I5775" t="s">
        <v>3252</v>
      </c>
      <c r="J5775" t="s">
        <v>253</v>
      </c>
      <c r="K5775" t="s">
        <v>93</v>
      </c>
      <c r="L5775" t="s">
        <v>7567</v>
      </c>
      <c r="M5775" t="s">
        <v>7568</v>
      </c>
      <c r="N5775" t="s">
        <v>3454</v>
      </c>
      <c r="O5775" t="s">
        <v>425</v>
      </c>
      <c r="P5775" t="s">
        <v>425</v>
      </c>
    </row>
    <row r="5776" spans="1:16" x14ac:dyDescent="0.25">
      <c r="A5776">
        <v>813997</v>
      </c>
      <c r="B5776" t="s">
        <v>12651</v>
      </c>
      <c r="C5776" t="s">
        <v>1090</v>
      </c>
      <c r="D5776" t="s">
        <v>13110</v>
      </c>
      <c r="E5776" t="s">
        <v>11</v>
      </c>
      <c r="F5776" t="s">
        <v>12</v>
      </c>
      <c r="G5776" t="s">
        <v>1300</v>
      </c>
      <c r="H5776" t="s">
        <v>6406</v>
      </c>
      <c r="I5776" t="s">
        <v>6406</v>
      </c>
      <c r="J5776" t="s">
        <v>519</v>
      </c>
      <c r="K5776" t="s">
        <v>73</v>
      </c>
      <c r="L5776" t="s">
        <v>646</v>
      </c>
      <c r="M5776" t="s">
        <v>647</v>
      </c>
      <c r="N5776" t="s">
        <v>648</v>
      </c>
      <c r="O5776" t="s">
        <v>425</v>
      </c>
      <c r="P5776" t="s">
        <v>425</v>
      </c>
    </row>
    <row r="5777" spans="1:16" x14ac:dyDescent="0.25">
      <c r="A5777">
        <v>813998</v>
      </c>
      <c r="B5777" t="s">
        <v>13111</v>
      </c>
      <c r="C5777" t="s">
        <v>6351</v>
      </c>
      <c r="D5777" t="s">
        <v>13112</v>
      </c>
      <c r="E5777" t="s">
        <v>90</v>
      </c>
      <c r="F5777" t="s">
        <v>174</v>
      </c>
      <c r="G5777" t="s">
        <v>175</v>
      </c>
      <c r="H5777" t="s">
        <v>318</v>
      </c>
      <c r="I5777" t="s">
        <v>319</v>
      </c>
      <c r="J5777" t="s">
        <v>5395</v>
      </c>
      <c r="K5777" t="s">
        <v>93</v>
      </c>
      <c r="L5777" t="s">
        <v>11314</v>
      </c>
      <c r="M5777">
        <v>811348</v>
      </c>
      <c r="N5777" t="s">
        <v>276</v>
      </c>
      <c r="O5777" t="s">
        <v>425</v>
      </c>
      <c r="P5777" t="s">
        <v>425</v>
      </c>
    </row>
    <row r="5778" spans="1:16" x14ac:dyDescent="0.25">
      <c r="A5778">
        <v>813999</v>
      </c>
      <c r="B5778" t="s">
        <v>13113</v>
      </c>
      <c r="C5778" t="s">
        <v>50</v>
      </c>
      <c r="D5778" t="s">
        <v>13114</v>
      </c>
      <c r="E5778" t="s">
        <v>11</v>
      </c>
      <c r="F5778" t="s">
        <v>12</v>
      </c>
      <c r="G5778" t="s">
        <v>13</v>
      </c>
      <c r="H5778" t="s">
        <v>432</v>
      </c>
      <c r="I5778" t="s">
        <v>432</v>
      </c>
      <c r="J5778" t="s">
        <v>155</v>
      </c>
      <c r="K5778" t="s">
        <v>73</v>
      </c>
      <c r="L5778" t="s">
        <v>433</v>
      </c>
      <c r="M5778" t="s">
        <v>434</v>
      </c>
      <c r="N5778" t="s">
        <v>435</v>
      </c>
      <c r="O5778" t="s">
        <v>425</v>
      </c>
      <c r="P5778" t="s">
        <v>425</v>
      </c>
    </row>
    <row r="5779" spans="1:16" x14ac:dyDescent="0.25">
      <c r="A5779">
        <v>814000</v>
      </c>
      <c r="B5779" t="s">
        <v>41</v>
      </c>
      <c r="C5779" t="s">
        <v>13115</v>
      </c>
      <c r="D5779" t="s">
        <v>13116</v>
      </c>
      <c r="E5779" t="s">
        <v>90</v>
      </c>
      <c r="F5779" t="s">
        <v>189</v>
      </c>
      <c r="G5779" t="s">
        <v>190</v>
      </c>
      <c r="H5779" t="s">
        <v>190</v>
      </c>
      <c r="I5779" t="s">
        <v>395</v>
      </c>
      <c r="J5779" t="s">
        <v>5745</v>
      </c>
      <c r="K5779" t="s">
        <v>73</v>
      </c>
      <c r="M5779">
        <v>801311</v>
      </c>
      <c r="N5779" t="s">
        <v>40</v>
      </c>
      <c r="O5779" t="s">
        <v>425</v>
      </c>
      <c r="P5779" t="s">
        <v>425</v>
      </c>
    </row>
    <row r="5780" spans="1:16" x14ac:dyDescent="0.25">
      <c r="A5780">
        <v>814001</v>
      </c>
      <c r="B5780" t="s">
        <v>4153</v>
      </c>
      <c r="C5780" t="s">
        <v>9</v>
      </c>
      <c r="D5780" t="s">
        <v>13117</v>
      </c>
      <c r="E5780" t="s">
        <v>11</v>
      </c>
      <c r="F5780" t="s">
        <v>12</v>
      </c>
      <c r="G5780" t="s">
        <v>35</v>
      </c>
      <c r="H5780" t="s">
        <v>2615</v>
      </c>
      <c r="I5780" t="s">
        <v>2616</v>
      </c>
      <c r="J5780" t="s">
        <v>13118</v>
      </c>
      <c r="K5780" t="s">
        <v>73</v>
      </c>
      <c r="L5780" t="s">
        <v>5360</v>
      </c>
      <c r="M5780" t="s">
        <v>5361</v>
      </c>
      <c r="N5780" t="s">
        <v>11623</v>
      </c>
      <c r="O5780" t="s">
        <v>425</v>
      </c>
      <c r="P5780" t="s">
        <v>425</v>
      </c>
    </row>
    <row r="5781" spans="1:16" x14ac:dyDescent="0.25">
      <c r="A5781">
        <v>814002</v>
      </c>
      <c r="B5781" t="s">
        <v>13119</v>
      </c>
      <c r="C5781" t="s">
        <v>1146</v>
      </c>
      <c r="D5781" t="s">
        <v>13120</v>
      </c>
      <c r="E5781" t="s">
        <v>90</v>
      </c>
      <c r="F5781" t="s">
        <v>12</v>
      </c>
      <c r="G5781" t="s">
        <v>169</v>
      </c>
      <c r="H5781" t="s">
        <v>170</v>
      </c>
      <c r="I5781" t="s">
        <v>170</v>
      </c>
      <c r="J5781" t="s">
        <v>1422</v>
      </c>
      <c r="K5781" t="s">
        <v>73</v>
      </c>
      <c r="L5781" t="s">
        <v>897</v>
      </c>
      <c r="M5781" t="s">
        <v>898</v>
      </c>
      <c r="N5781" t="s">
        <v>40</v>
      </c>
      <c r="O5781" t="s">
        <v>425</v>
      </c>
      <c r="P5781" t="s">
        <v>425</v>
      </c>
    </row>
    <row r="5782" spans="1:16" x14ac:dyDescent="0.25">
      <c r="A5782">
        <v>814003</v>
      </c>
      <c r="B5782" t="s">
        <v>1403</v>
      </c>
      <c r="C5782" t="s">
        <v>2170</v>
      </c>
      <c r="D5782" t="s">
        <v>13121</v>
      </c>
      <c r="E5782" t="s">
        <v>90</v>
      </c>
      <c r="F5782" t="s">
        <v>12</v>
      </c>
      <c r="G5782" t="s">
        <v>35</v>
      </c>
      <c r="H5782" t="s">
        <v>1483</v>
      </c>
      <c r="I5782" t="s">
        <v>10205</v>
      </c>
      <c r="J5782" t="s">
        <v>3258</v>
      </c>
      <c r="K5782" t="s">
        <v>933</v>
      </c>
      <c r="L5782" t="s">
        <v>10900</v>
      </c>
      <c r="M5782">
        <v>810964</v>
      </c>
      <c r="N5782" t="s">
        <v>10287</v>
      </c>
      <c r="O5782" t="s">
        <v>425</v>
      </c>
      <c r="P5782" t="s">
        <v>425</v>
      </c>
    </row>
    <row r="5783" spans="1:16" x14ac:dyDescent="0.25">
      <c r="A5783">
        <v>814005</v>
      </c>
      <c r="B5783" t="s">
        <v>3091</v>
      </c>
      <c r="C5783" t="s">
        <v>97</v>
      </c>
      <c r="D5783" t="s">
        <v>13122</v>
      </c>
      <c r="E5783" t="s">
        <v>11</v>
      </c>
      <c r="F5783" t="s">
        <v>12</v>
      </c>
      <c r="G5783" t="s">
        <v>35</v>
      </c>
      <c r="H5783" t="s">
        <v>183</v>
      </c>
      <c r="I5783" t="s">
        <v>183</v>
      </c>
      <c r="J5783" t="s">
        <v>3199</v>
      </c>
      <c r="K5783" t="s">
        <v>61</v>
      </c>
      <c r="L5783" t="s">
        <v>13123</v>
      </c>
      <c r="M5783" t="s">
        <v>13124</v>
      </c>
      <c r="N5783" t="s">
        <v>5066</v>
      </c>
      <c r="O5783" t="s">
        <v>425</v>
      </c>
      <c r="P5783" t="s">
        <v>425</v>
      </c>
    </row>
    <row r="5784" spans="1:16" x14ac:dyDescent="0.25">
      <c r="A5784">
        <v>814006</v>
      </c>
      <c r="B5784" t="s">
        <v>3575</v>
      </c>
      <c r="C5784" t="s">
        <v>7391</v>
      </c>
      <c r="D5784" t="s">
        <v>13125</v>
      </c>
      <c r="E5784" t="s">
        <v>90</v>
      </c>
      <c r="F5784" t="s">
        <v>12</v>
      </c>
      <c r="G5784" t="s">
        <v>1300</v>
      </c>
      <c r="H5784" t="s">
        <v>6406</v>
      </c>
      <c r="I5784" t="s">
        <v>6406</v>
      </c>
      <c r="J5784" t="s">
        <v>13126</v>
      </c>
      <c r="K5784" t="s">
        <v>73</v>
      </c>
      <c r="L5784" t="s">
        <v>8512</v>
      </c>
      <c r="M5784">
        <v>808680</v>
      </c>
      <c r="N5784" t="s">
        <v>12211</v>
      </c>
      <c r="O5784" t="s">
        <v>425</v>
      </c>
      <c r="P5784" t="s">
        <v>425</v>
      </c>
    </row>
    <row r="5785" spans="1:16" x14ac:dyDescent="0.25">
      <c r="A5785">
        <v>814007</v>
      </c>
      <c r="B5785" t="s">
        <v>13127</v>
      </c>
      <c r="C5785" t="s">
        <v>2115</v>
      </c>
      <c r="D5785" t="s">
        <v>13128</v>
      </c>
      <c r="E5785" t="s">
        <v>90</v>
      </c>
      <c r="F5785" t="s">
        <v>12</v>
      </c>
      <c r="G5785" t="s">
        <v>35</v>
      </c>
      <c r="H5785" t="s">
        <v>1483</v>
      </c>
      <c r="I5785" t="s">
        <v>10205</v>
      </c>
      <c r="J5785" t="s">
        <v>10295</v>
      </c>
      <c r="K5785" t="s">
        <v>73</v>
      </c>
      <c r="L5785" t="s">
        <v>10293</v>
      </c>
      <c r="M5785">
        <v>811181</v>
      </c>
      <c r="N5785" t="s">
        <v>10724</v>
      </c>
      <c r="O5785" t="s">
        <v>425</v>
      </c>
      <c r="P5785" t="s">
        <v>425</v>
      </c>
    </row>
    <row r="5786" spans="1:16" x14ac:dyDescent="0.25">
      <c r="A5786">
        <v>814008</v>
      </c>
      <c r="B5786" t="s">
        <v>277</v>
      </c>
      <c r="C5786" t="s">
        <v>1588</v>
      </c>
      <c r="D5786" t="s">
        <v>13129</v>
      </c>
      <c r="E5786" t="s">
        <v>90</v>
      </c>
      <c r="F5786" t="s">
        <v>12</v>
      </c>
      <c r="G5786" t="s">
        <v>1300</v>
      </c>
      <c r="H5786" t="s">
        <v>1301</v>
      </c>
      <c r="I5786" t="s">
        <v>1301</v>
      </c>
      <c r="J5786" t="s">
        <v>4373</v>
      </c>
      <c r="K5786" t="s">
        <v>93</v>
      </c>
      <c r="M5786" t="s">
        <v>13130</v>
      </c>
      <c r="N5786" t="s">
        <v>5385</v>
      </c>
      <c r="O5786" t="s">
        <v>425</v>
      </c>
      <c r="P5786" t="s">
        <v>425</v>
      </c>
    </row>
    <row r="5787" spans="1:16" x14ac:dyDescent="0.25">
      <c r="A5787">
        <v>814009</v>
      </c>
      <c r="B5787" t="s">
        <v>13131</v>
      </c>
      <c r="C5787" t="s">
        <v>13132</v>
      </c>
      <c r="D5787" t="s">
        <v>13133</v>
      </c>
      <c r="E5787" t="s">
        <v>90</v>
      </c>
      <c r="F5787" t="s">
        <v>12</v>
      </c>
      <c r="G5787" t="s">
        <v>13</v>
      </c>
      <c r="H5787" t="s">
        <v>44</v>
      </c>
      <c r="I5787" t="s">
        <v>44</v>
      </c>
      <c r="J5787" t="s">
        <v>253</v>
      </c>
      <c r="K5787" t="s">
        <v>61</v>
      </c>
      <c r="L5787" t="s">
        <v>141</v>
      </c>
      <c r="M5787">
        <v>1189</v>
      </c>
      <c r="N5787" t="s">
        <v>325</v>
      </c>
      <c r="O5787" t="s">
        <v>425</v>
      </c>
      <c r="P5787" t="s">
        <v>425</v>
      </c>
    </row>
    <row r="5788" spans="1:16" x14ac:dyDescent="0.25">
      <c r="A5788">
        <v>814010</v>
      </c>
      <c r="B5788" t="s">
        <v>13134</v>
      </c>
      <c r="C5788" t="s">
        <v>13135</v>
      </c>
      <c r="D5788" t="s">
        <v>13136</v>
      </c>
      <c r="E5788" t="s">
        <v>90</v>
      </c>
      <c r="F5788" t="s">
        <v>189</v>
      </c>
      <c r="G5788" t="s">
        <v>190</v>
      </c>
      <c r="H5788" t="s">
        <v>190</v>
      </c>
      <c r="I5788" t="s">
        <v>198</v>
      </c>
      <c r="J5788" t="s">
        <v>6450</v>
      </c>
      <c r="K5788" t="s">
        <v>93</v>
      </c>
      <c r="M5788">
        <v>806556</v>
      </c>
      <c r="N5788" t="s">
        <v>1351</v>
      </c>
      <c r="O5788" t="s">
        <v>425</v>
      </c>
      <c r="P5788" t="s">
        <v>425</v>
      </c>
    </row>
    <row r="5789" spans="1:16" x14ac:dyDescent="0.25">
      <c r="A5789">
        <v>814011</v>
      </c>
      <c r="B5789" t="s">
        <v>13137</v>
      </c>
      <c r="C5789" t="s">
        <v>894</v>
      </c>
      <c r="D5789" t="s">
        <v>13138</v>
      </c>
      <c r="E5789" t="s">
        <v>11</v>
      </c>
      <c r="F5789" t="s">
        <v>12</v>
      </c>
      <c r="G5789" t="s">
        <v>13</v>
      </c>
      <c r="H5789" t="s">
        <v>91</v>
      </c>
      <c r="I5789" t="s">
        <v>91</v>
      </c>
      <c r="J5789" t="s">
        <v>99</v>
      </c>
      <c r="K5789" t="s">
        <v>73</v>
      </c>
      <c r="L5789" t="s">
        <v>1330</v>
      </c>
      <c r="M5789">
        <v>809895</v>
      </c>
      <c r="N5789" t="s">
        <v>315</v>
      </c>
      <c r="O5789" t="s">
        <v>425</v>
      </c>
      <c r="P5789" t="s">
        <v>425</v>
      </c>
    </row>
    <row r="5790" spans="1:16" x14ac:dyDescent="0.25">
      <c r="A5790">
        <v>814014</v>
      </c>
      <c r="B5790" t="s">
        <v>8991</v>
      </c>
      <c r="C5790" t="s">
        <v>1013</v>
      </c>
      <c r="D5790" t="s">
        <v>13139</v>
      </c>
      <c r="E5790" t="s">
        <v>11</v>
      </c>
      <c r="F5790" t="s">
        <v>189</v>
      </c>
      <c r="G5790" t="s">
        <v>190</v>
      </c>
      <c r="H5790" t="s">
        <v>190</v>
      </c>
      <c r="I5790" t="s">
        <v>198</v>
      </c>
      <c r="J5790" t="s">
        <v>8151</v>
      </c>
      <c r="K5790" t="s">
        <v>73</v>
      </c>
      <c r="L5790" t="s">
        <v>572</v>
      </c>
      <c r="M5790">
        <v>21743</v>
      </c>
      <c r="N5790" t="s">
        <v>6460</v>
      </c>
      <c r="O5790" t="s">
        <v>425</v>
      </c>
      <c r="P5790" t="s">
        <v>425</v>
      </c>
    </row>
    <row r="5791" spans="1:16" x14ac:dyDescent="0.25">
      <c r="A5791">
        <v>814015</v>
      </c>
      <c r="B5791" t="s">
        <v>3148</v>
      </c>
      <c r="C5791" t="s">
        <v>13140</v>
      </c>
      <c r="D5791" t="s">
        <v>13141</v>
      </c>
      <c r="E5791" t="s">
        <v>90</v>
      </c>
      <c r="F5791" t="s">
        <v>12</v>
      </c>
      <c r="G5791" t="s">
        <v>35</v>
      </c>
      <c r="H5791" t="s">
        <v>607</v>
      </c>
      <c r="I5791" t="s">
        <v>608</v>
      </c>
      <c r="J5791" t="s">
        <v>253</v>
      </c>
      <c r="K5791" t="s">
        <v>93</v>
      </c>
      <c r="L5791" t="s">
        <v>606</v>
      </c>
      <c r="M5791">
        <v>21865</v>
      </c>
      <c r="N5791" t="s">
        <v>6366</v>
      </c>
      <c r="O5791" t="s">
        <v>425</v>
      </c>
      <c r="P5791" t="s">
        <v>425</v>
      </c>
    </row>
    <row r="5792" spans="1:16" x14ac:dyDescent="0.25">
      <c r="A5792">
        <v>814016</v>
      </c>
      <c r="B5792" t="s">
        <v>13142</v>
      </c>
      <c r="C5792" t="s">
        <v>940</v>
      </c>
      <c r="D5792" t="s">
        <v>13143</v>
      </c>
      <c r="E5792" t="s">
        <v>11</v>
      </c>
      <c r="F5792" t="s">
        <v>12</v>
      </c>
      <c r="G5792" t="s">
        <v>1300</v>
      </c>
      <c r="H5792" t="s">
        <v>6406</v>
      </c>
      <c r="I5792" t="s">
        <v>6406</v>
      </c>
      <c r="J5792" t="s">
        <v>292</v>
      </c>
      <c r="K5792" t="s">
        <v>17</v>
      </c>
      <c r="L5792" t="s">
        <v>12062</v>
      </c>
      <c r="M5792">
        <v>813006</v>
      </c>
      <c r="N5792" t="s">
        <v>578</v>
      </c>
      <c r="O5792" t="s">
        <v>425</v>
      </c>
      <c r="P5792" t="s">
        <v>425</v>
      </c>
    </row>
    <row r="5793" spans="1:16" x14ac:dyDescent="0.25">
      <c r="A5793">
        <v>814017</v>
      </c>
      <c r="B5793" t="s">
        <v>13144</v>
      </c>
      <c r="C5793" t="s">
        <v>140</v>
      </c>
      <c r="D5793" t="s">
        <v>13145</v>
      </c>
      <c r="E5793" t="s">
        <v>11</v>
      </c>
      <c r="F5793" t="s">
        <v>12</v>
      </c>
      <c r="G5793" t="s">
        <v>35</v>
      </c>
      <c r="H5793" t="s">
        <v>2798</v>
      </c>
      <c r="I5793" t="s">
        <v>3172</v>
      </c>
      <c r="J5793" t="s">
        <v>5484</v>
      </c>
      <c r="K5793" t="s">
        <v>93</v>
      </c>
      <c r="L5793" t="s">
        <v>5485</v>
      </c>
      <c r="M5793" t="s">
        <v>5486</v>
      </c>
      <c r="N5793" t="s">
        <v>5433</v>
      </c>
      <c r="O5793" t="s">
        <v>425</v>
      </c>
      <c r="P5793" t="s">
        <v>425</v>
      </c>
    </row>
    <row r="5794" spans="1:16" x14ac:dyDescent="0.25">
      <c r="A5794">
        <v>814018</v>
      </c>
      <c r="B5794" t="s">
        <v>13146</v>
      </c>
      <c r="C5794" t="s">
        <v>13147</v>
      </c>
      <c r="D5794" t="s">
        <v>13148</v>
      </c>
      <c r="E5794" t="s">
        <v>11</v>
      </c>
      <c r="F5794" t="s">
        <v>12</v>
      </c>
      <c r="G5794" t="s">
        <v>13</v>
      </c>
      <c r="H5794" t="s">
        <v>14</v>
      </c>
      <c r="I5794" t="s">
        <v>15</v>
      </c>
      <c r="J5794" t="s">
        <v>3186</v>
      </c>
      <c r="K5794" t="s">
        <v>61</v>
      </c>
      <c r="L5794" t="s">
        <v>5225</v>
      </c>
      <c r="M5794" t="s">
        <v>5226</v>
      </c>
      <c r="N5794" t="s">
        <v>68</v>
      </c>
      <c r="O5794" t="s">
        <v>425</v>
      </c>
      <c r="P5794" t="s">
        <v>425</v>
      </c>
    </row>
    <row r="5795" spans="1:16" x14ac:dyDescent="0.25">
      <c r="A5795">
        <v>814019</v>
      </c>
      <c r="B5795" t="s">
        <v>13149</v>
      </c>
      <c r="C5795" t="s">
        <v>591</v>
      </c>
      <c r="D5795" t="s">
        <v>13150</v>
      </c>
      <c r="E5795" t="s">
        <v>11</v>
      </c>
      <c r="F5795" t="s">
        <v>12</v>
      </c>
      <c r="G5795" t="s">
        <v>13</v>
      </c>
      <c r="H5795" t="s">
        <v>341</v>
      </c>
      <c r="I5795" t="s">
        <v>341</v>
      </c>
      <c r="J5795" t="s">
        <v>67</v>
      </c>
      <c r="K5795" t="s">
        <v>17</v>
      </c>
      <c r="L5795" t="s">
        <v>2927</v>
      </c>
      <c r="M5795" t="s">
        <v>2928</v>
      </c>
      <c r="N5795" t="s">
        <v>343</v>
      </c>
      <c r="O5795" t="s">
        <v>425</v>
      </c>
      <c r="P5795" t="s">
        <v>425</v>
      </c>
    </row>
    <row r="5796" spans="1:16" x14ac:dyDescent="0.25">
      <c r="A5796">
        <v>814020</v>
      </c>
      <c r="B5796" t="s">
        <v>13151</v>
      </c>
      <c r="C5796" t="s">
        <v>509</v>
      </c>
      <c r="D5796" t="s">
        <v>13152</v>
      </c>
      <c r="E5796" t="s">
        <v>11</v>
      </c>
      <c r="F5796" t="s">
        <v>12</v>
      </c>
      <c r="G5796" t="s">
        <v>13</v>
      </c>
      <c r="H5796" t="s">
        <v>91</v>
      </c>
      <c r="I5796" t="s">
        <v>91</v>
      </c>
      <c r="J5796" t="s">
        <v>45</v>
      </c>
      <c r="K5796" t="s">
        <v>26</v>
      </c>
      <c r="L5796" t="s">
        <v>1218</v>
      </c>
      <c r="M5796">
        <v>43742</v>
      </c>
      <c r="N5796" t="s">
        <v>6090</v>
      </c>
      <c r="O5796" t="s">
        <v>425</v>
      </c>
      <c r="P5796" t="s">
        <v>425</v>
      </c>
    </row>
    <row r="5797" spans="1:16" x14ac:dyDescent="0.25">
      <c r="A5797">
        <v>814021</v>
      </c>
      <c r="B5797" t="s">
        <v>1084</v>
      </c>
      <c r="C5797" t="s">
        <v>254</v>
      </c>
      <c r="D5797" t="s">
        <v>7895</v>
      </c>
      <c r="E5797" t="s">
        <v>11</v>
      </c>
      <c r="F5797" t="s">
        <v>174</v>
      </c>
      <c r="G5797" t="s">
        <v>175</v>
      </c>
      <c r="H5797" t="s">
        <v>215</v>
      </c>
      <c r="I5797" t="s">
        <v>216</v>
      </c>
      <c r="J5797" t="s">
        <v>162</v>
      </c>
      <c r="K5797" t="s">
        <v>100</v>
      </c>
      <c r="L5797" t="s">
        <v>5442</v>
      </c>
      <c r="M5797">
        <v>805195</v>
      </c>
      <c r="N5797" t="s">
        <v>11824</v>
      </c>
      <c r="O5797" t="s">
        <v>425</v>
      </c>
      <c r="P5797" t="s">
        <v>425</v>
      </c>
    </row>
    <row r="5798" spans="1:16" x14ac:dyDescent="0.25">
      <c r="A5798">
        <v>814022</v>
      </c>
      <c r="B5798" t="s">
        <v>13153</v>
      </c>
      <c r="C5798" t="s">
        <v>667</v>
      </c>
      <c r="D5798" t="s">
        <v>13154</v>
      </c>
      <c r="E5798" t="s">
        <v>11</v>
      </c>
      <c r="F5798" t="s">
        <v>189</v>
      </c>
      <c r="G5798" t="s">
        <v>190</v>
      </c>
      <c r="H5798" t="s">
        <v>190</v>
      </c>
      <c r="I5798" t="s">
        <v>198</v>
      </c>
      <c r="J5798" t="s">
        <v>6450</v>
      </c>
      <c r="K5798" t="s">
        <v>93</v>
      </c>
      <c r="L5798" t="s">
        <v>6117</v>
      </c>
      <c r="M5798">
        <v>806081</v>
      </c>
      <c r="N5798" t="s">
        <v>1351</v>
      </c>
      <c r="O5798" t="s">
        <v>425</v>
      </c>
      <c r="P5798" t="s">
        <v>425</v>
      </c>
    </row>
    <row r="5799" spans="1:16" x14ac:dyDescent="0.25">
      <c r="A5799">
        <v>814023</v>
      </c>
      <c r="B5799" t="s">
        <v>13155</v>
      </c>
      <c r="C5799" t="s">
        <v>13156</v>
      </c>
      <c r="D5799" t="s">
        <v>13157</v>
      </c>
      <c r="E5799" t="s">
        <v>90</v>
      </c>
      <c r="F5799" t="s">
        <v>174</v>
      </c>
      <c r="G5799" t="s">
        <v>498</v>
      </c>
      <c r="H5799" t="s">
        <v>498</v>
      </c>
      <c r="I5799" t="s">
        <v>499</v>
      </c>
      <c r="J5799" t="s">
        <v>92</v>
      </c>
      <c r="K5799" t="s">
        <v>93</v>
      </c>
      <c r="L5799" t="s">
        <v>3349</v>
      </c>
      <c r="M5799">
        <v>801002</v>
      </c>
      <c r="N5799" t="s">
        <v>3351</v>
      </c>
      <c r="O5799" t="s">
        <v>425</v>
      </c>
      <c r="P5799" t="s">
        <v>425</v>
      </c>
    </row>
    <row r="5800" spans="1:16" x14ac:dyDescent="0.25">
      <c r="A5800">
        <v>814024</v>
      </c>
      <c r="B5800" t="s">
        <v>13158</v>
      </c>
      <c r="C5800" t="s">
        <v>13159</v>
      </c>
      <c r="D5800" t="s">
        <v>13160</v>
      </c>
      <c r="E5800" t="s">
        <v>11</v>
      </c>
      <c r="F5800" t="s">
        <v>12</v>
      </c>
      <c r="G5800" t="s">
        <v>35</v>
      </c>
      <c r="H5800" t="s">
        <v>1483</v>
      </c>
      <c r="I5800" t="s">
        <v>10223</v>
      </c>
      <c r="J5800" t="s">
        <v>3173</v>
      </c>
      <c r="K5800" t="s">
        <v>100</v>
      </c>
      <c r="L5800" t="s">
        <v>11037</v>
      </c>
      <c r="M5800">
        <v>811084</v>
      </c>
      <c r="N5800" t="s">
        <v>1485</v>
      </c>
      <c r="O5800" t="s">
        <v>425</v>
      </c>
      <c r="P5800" t="s">
        <v>425</v>
      </c>
    </row>
    <row r="5801" spans="1:16" x14ac:dyDescent="0.25">
      <c r="A5801">
        <v>814025</v>
      </c>
      <c r="B5801" t="s">
        <v>13161</v>
      </c>
      <c r="C5801" t="s">
        <v>13162</v>
      </c>
      <c r="D5801" t="s">
        <v>13163</v>
      </c>
      <c r="E5801" t="s">
        <v>90</v>
      </c>
      <c r="F5801" t="s">
        <v>12</v>
      </c>
      <c r="G5801" t="s">
        <v>35</v>
      </c>
      <c r="H5801" t="s">
        <v>1483</v>
      </c>
      <c r="I5801" t="s">
        <v>10223</v>
      </c>
      <c r="J5801" t="s">
        <v>1077</v>
      </c>
      <c r="K5801" t="s">
        <v>93</v>
      </c>
      <c r="L5801" t="s">
        <v>10288</v>
      </c>
      <c r="M5801">
        <v>810595</v>
      </c>
      <c r="N5801" t="s">
        <v>1485</v>
      </c>
      <c r="O5801" t="s">
        <v>425</v>
      </c>
      <c r="P5801" t="s">
        <v>425</v>
      </c>
    </row>
    <row r="5802" spans="1:16" x14ac:dyDescent="0.25">
      <c r="A5802">
        <v>814027</v>
      </c>
      <c r="B5802" t="s">
        <v>10510</v>
      </c>
      <c r="C5802" t="s">
        <v>2115</v>
      </c>
      <c r="D5802" t="s">
        <v>13164</v>
      </c>
      <c r="E5802" t="s">
        <v>90</v>
      </c>
      <c r="F5802" t="s">
        <v>174</v>
      </c>
      <c r="G5802" t="s">
        <v>175</v>
      </c>
      <c r="H5802" t="s">
        <v>318</v>
      </c>
      <c r="I5802" t="s">
        <v>319</v>
      </c>
      <c r="J5802" t="s">
        <v>5395</v>
      </c>
      <c r="K5802" t="s">
        <v>93</v>
      </c>
      <c r="L5802" t="s">
        <v>11314</v>
      </c>
      <c r="M5802">
        <v>811348</v>
      </c>
      <c r="N5802" t="s">
        <v>276</v>
      </c>
      <c r="O5802" t="s">
        <v>425</v>
      </c>
      <c r="P5802" t="s">
        <v>425</v>
      </c>
    </row>
    <row r="5803" spans="1:16" x14ac:dyDescent="0.25">
      <c r="A5803">
        <v>814029</v>
      </c>
      <c r="B5803" t="s">
        <v>13165</v>
      </c>
      <c r="C5803" t="s">
        <v>65</v>
      </c>
      <c r="D5803" t="s">
        <v>13166</v>
      </c>
      <c r="E5803" t="s">
        <v>11</v>
      </c>
      <c r="F5803" t="s">
        <v>174</v>
      </c>
      <c r="G5803" t="s">
        <v>373</v>
      </c>
      <c r="H5803" t="s">
        <v>815</v>
      </c>
      <c r="I5803" t="s">
        <v>815</v>
      </c>
      <c r="J5803" t="s">
        <v>1742</v>
      </c>
      <c r="K5803" t="s">
        <v>61</v>
      </c>
      <c r="L5803" t="s">
        <v>5770</v>
      </c>
      <c r="M5803">
        <v>808672</v>
      </c>
      <c r="N5803" t="s">
        <v>29</v>
      </c>
      <c r="O5803" t="s">
        <v>425</v>
      </c>
      <c r="P5803" t="s">
        <v>425</v>
      </c>
    </row>
    <row r="5804" spans="1:16" x14ac:dyDescent="0.25">
      <c r="A5804">
        <v>814031</v>
      </c>
      <c r="B5804" t="s">
        <v>1892</v>
      </c>
      <c r="C5804" t="s">
        <v>82</v>
      </c>
      <c r="D5804" t="s">
        <v>13167</v>
      </c>
      <c r="E5804" t="s">
        <v>11</v>
      </c>
      <c r="F5804" t="s">
        <v>189</v>
      </c>
      <c r="G5804" t="s">
        <v>190</v>
      </c>
      <c r="H5804" t="s">
        <v>190</v>
      </c>
      <c r="I5804" t="s">
        <v>198</v>
      </c>
      <c r="J5804" t="s">
        <v>1148</v>
      </c>
      <c r="K5804" t="s">
        <v>17</v>
      </c>
      <c r="L5804" t="s">
        <v>5629</v>
      </c>
      <c r="M5804">
        <v>805441</v>
      </c>
      <c r="N5804" t="s">
        <v>40</v>
      </c>
      <c r="O5804" t="s">
        <v>425</v>
      </c>
      <c r="P5804" t="s">
        <v>425</v>
      </c>
    </row>
    <row r="5805" spans="1:16" x14ac:dyDescent="0.25">
      <c r="A5805">
        <v>814032</v>
      </c>
      <c r="B5805" t="s">
        <v>82</v>
      </c>
      <c r="C5805" t="s">
        <v>7891</v>
      </c>
      <c r="D5805" t="s">
        <v>13168</v>
      </c>
      <c r="E5805" t="s">
        <v>11</v>
      </c>
      <c r="F5805" t="s">
        <v>12</v>
      </c>
      <c r="G5805" t="s">
        <v>13</v>
      </c>
      <c r="H5805" t="s">
        <v>432</v>
      </c>
      <c r="I5805" t="s">
        <v>432</v>
      </c>
      <c r="J5805" t="s">
        <v>78</v>
      </c>
      <c r="K5805" t="s">
        <v>17</v>
      </c>
      <c r="L5805" t="s">
        <v>433</v>
      </c>
      <c r="M5805" t="s">
        <v>434</v>
      </c>
      <c r="N5805" t="s">
        <v>435</v>
      </c>
      <c r="O5805" t="s">
        <v>425</v>
      </c>
      <c r="P5805" t="s">
        <v>425</v>
      </c>
    </row>
    <row r="5806" spans="1:16" x14ac:dyDescent="0.25">
      <c r="A5806">
        <v>814033</v>
      </c>
      <c r="B5806" t="s">
        <v>3581</v>
      </c>
      <c r="C5806" t="s">
        <v>13169</v>
      </c>
      <c r="D5806" t="s">
        <v>13170</v>
      </c>
      <c r="E5806" t="s">
        <v>90</v>
      </c>
      <c r="F5806" t="s">
        <v>12</v>
      </c>
      <c r="G5806" t="s">
        <v>35</v>
      </c>
      <c r="H5806" t="s">
        <v>607</v>
      </c>
      <c r="I5806" t="s">
        <v>608</v>
      </c>
      <c r="J5806" t="s">
        <v>131</v>
      </c>
      <c r="K5806" t="s">
        <v>100</v>
      </c>
      <c r="L5806" t="s">
        <v>9610</v>
      </c>
      <c r="M5806">
        <v>809824</v>
      </c>
      <c r="N5806" t="s">
        <v>610</v>
      </c>
      <c r="O5806" t="s">
        <v>425</v>
      </c>
      <c r="P5806" t="s">
        <v>425</v>
      </c>
    </row>
    <row r="5807" spans="1:16" x14ac:dyDescent="0.25">
      <c r="A5807">
        <v>814034</v>
      </c>
      <c r="B5807" t="s">
        <v>13171</v>
      </c>
      <c r="C5807" t="s">
        <v>2556</v>
      </c>
      <c r="D5807" t="s">
        <v>13172</v>
      </c>
      <c r="E5807" t="s">
        <v>11</v>
      </c>
      <c r="F5807" t="s">
        <v>12</v>
      </c>
      <c r="G5807" t="s">
        <v>13</v>
      </c>
      <c r="H5807" t="s">
        <v>432</v>
      </c>
      <c r="I5807" t="s">
        <v>432</v>
      </c>
      <c r="J5807" t="s">
        <v>99</v>
      </c>
      <c r="K5807" t="s">
        <v>73</v>
      </c>
      <c r="L5807" t="s">
        <v>1768</v>
      </c>
      <c r="M5807" t="s">
        <v>1769</v>
      </c>
      <c r="N5807" t="s">
        <v>851</v>
      </c>
      <c r="O5807" t="s">
        <v>425</v>
      </c>
      <c r="P5807" t="s">
        <v>425</v>
      </c>
    </row>
    <row r="5808" spans="1:16" x14ac:dyDescent="0.25">
      <c r="A5808">
        <v>814035</v>
      </c>
      <c r="B5808" t="s">
        <v>13173</v>
      </c>
      <c r="C5808" t="s">
        <v>13174</v>
      </c>
      <c r="D5808" t="s">
        <v>13175</v>
      </c>
      <c r="E5808" t="s">
        <v>90</v>
      </c>
      <c r="F5808" t="s">
        <v>12</v>
      </c>
      <c r="G5808" t="s">
        <v>13</v>
      </c>
      <c r="H5808" t="s">
        <v>91</v>
      </c>
      <c r="I5808" t="s">
        <v>91</v>
      </c>
      <c r="J5808" t="s">
        <v>6649</v>
      </c>
      <c r="K5808" t="s">
        <v>100</v>
      </c>
      <c r="L5808" t="s">
        <v>1797</v>
      </c>
      <c r="M5808">
        <v>41779</v>
      </c>
      <c r="N5808" t="s">
        <v>1798</v>
      </c>
      <c r="O5808" t="s">
        <v>425</v>
      </c>
      <c r="P5808" t="s">
        <v>425</v>
      </c>
    </row>
    <row r="5809" spans="1:16" x14ac:dyDescent="0.25">
      <c r="A5809">
        <v>814036</v>
      </c>
      <c r="B5809" t="s">
        <v>1418</v>
      </c>
      <c r="C5809" t="s">
        <v>427</v>
      </c>
      <c r="D5809" t="s">
        <v>13176</v>
      </c>
      <c r="E5809" t="s">
        <v>11</v>
      </c>
      <c r="F5809" t="s">
        <v>12</v>
      </c>
      <c r="G5809" t="s">
        <v>1300</v>
      </c>
      <c r="H5809" t="s">
        <v>6406</v>
      </c>
      <c r="I5809" t="s">
        <v>6406</v>
      </c>
      <c r="J5809" t="s">
        <v>885</v>
      </c>
      <c r="K5809" t="s">
        <v>200</v>
      </c>
      <c r="L5809" t="s">
        <v>693</v>
      </c>
      <c r="M5809">
        <v>805761</v>
      </c>
      <c r="N5809" t="s">
        <v>648</v>
      </c>
      <c r="O5809" t="s">
        <v>425</v>
      </c>
      <c r="P5809" t="s">
        <v>425</v>
      </c>
    </row>
    <row r="5810" spans="1:16" x14ac:dyDescent="0.25">
      <c r="A5810">
        <v>814038</v>
      </c>
      <c r="B5810" t="s">
        <v>81</v>
      </c>
      <c r="C5810" t="s">
        <v>5683</v>
      </c>
      <c r="D5810" t="s">
        <v>13177</v>
      </c>
      <c r="E5810" t="s">
        <v>90</v>
      </c>
      <c r="F5810" t="s">
        <v>12</v>
      </c>
      <c r="G5810" t="s">
        <v>13</v>
      </c>
      <c r="H5810" t="s">
        <v>91</v>
      </c>
      <c r="I5810" t="s">
        <v>91</v>
      </c>
      <c r="J5810" t="s">
        <v>1302</v>
      </c>
      <c r="K5810" t="s">
        <v>61</v>
      </c>
      <c r="L5810" t="s">
        <v>8704</v>
      </c>
      <c r="M5810" t="s">
        <v>13178</v>
      </c>
      <c r="N5810" t="s">
        <v>315</v>
      </c>
      <c r="O5810" t="s">
        <v>425</v>
      </c>
      <c r="P5810" t="s">
        <v>425</v>
      </c>
    </row>
    <row r="5811" spans="1:16" x14ac:dyDescent="0.25">
      <c r="A5811">
        <v>814039</v>
      </c>
      <c r="B5811" t="s">
        <v>1806</v>
      </c>
      <c r="C5811" t="s">
        <v>940</v>
      </c>
      <c r="D5811" t="s">
        <v>13179</v>
      </c>
      <c r="E5811" t="s">
        <v>11</v>
      </c>
      <c r="F5811" t="s">
        <v>12</v>
      </c>
      <c r="G5811" t="s">
        <v>13</v>
      </c>
      <c r="H5811" t="s">
        <v>91</v>
      </c>
      <c r="I5811" t="s">
        <v>91</v>
      </c>
      <c r="J5811" t="s">
        <v>118</v>
      </c>
      <c r="K5811" t="s">
        <v>17</v>
      </c>
      <c r="L5811" t="s">
        <v>6428</v>
      </c>
      <c r="M5811">
        <v>809139</v>
      </c>
      <c r="N5811" t="s">
        <v>1798</v>
      </c>
      <c r="O5811" t="s">
        <v>425</v>
      </c>
      <c r="P5811" t="s">
        <v>425</v>
      </c>
    </row>
    <row r="5812" spans="1:16" x14ac:dyDescent="0.25">
      <c r="A5812">
        <v>814040</v>
      </c>
      <c r="B5812" t="s">
        <v>4153</v>
      </c>
      <c r="C5812" t="s">
        <v>9561</v>
      </c>
      <c r="D5812" t="s">
        <v>13180</v>
      </c>
      <c r="E5812" t="s">
        <v>11</v>
      </c>
      <c r="F5812" t="s">
        <v>12</v>
      </c>
      <c r="G5812" t="s">
        <v>35</v>
      </c>
      <c r="H5812" t="s">
        <v>1483</v>
      </c>
      <c r="I5812" t="s">
        <v>10223</v>
      </c>
      <c r="J5812" t="s">
        <v>2370</v>
      </c>
      <c r="K5812" t="s">
        <v>100</v>
      </c>
      <c r="L5812" t="s">
        <v>10252</v>
      </c>
      <c r="M5812">
        <v>810927</v>
      </c>
      <c r="N5812" t="s">
        <v>10647</v>
      </c>
      <c r="O5812" t="s">
        <v>425</v>
      </c>
      <c r="P5812" t="s">
        <v>425</v>
      </c>
    </row>
    <row r="5813" spans="1:16" x14ac:dyDescent="0.25">
      <c r="A5813">
        <v>814042</v>
      </c>
      <c r="B5813" t="s">
        <v>779</v>
      </c>
      <c r="C5813" t="s">
        <v>13181</v>
      </c>
      <c r="D5813" t="s">
        <v>13182</v>
      </c>
      <c r="E5813" t="s">
        <v>90</v>
      </c>
      <c r="F5813" t="s">
        <v>12</v>
      </c>
      <c r="G5813" t="s">
        <v>13</v>
      </c>
      <c r="H5813" t="s">
        <v>91</v>
      </c>
      <c r="I5813" t="s">
        <v>91</v>
      </c>
      <c r="J5813" t="s">
        <v>3186</v>
      </c>
      <c r="K5813" t="s">
        <v>61</v>
      </c>
      <c r="L5813" t="s">
        <v>956</v>
      </c>
      <c r="M5813" t="s">
        <v>957</v>
      </c>
      <c r="N5813" t="s">
        <v>315</v>
      </c>
      <c r="O5813" t="s">
        <v>425</v>
      </c>
      <c r="P5813" t="s">
        <v>425</v>
      </c>
    </row>
    <row r="5814" spans="1:16" x14ac:dyDescent="0.25">
      <c r="A5814">
        <v>814043</v>
      </c>
      <c r="B5814" t="s">
        <v>2714</v>
      </c>
      <c r="C5814" t="s">
        <v>110</v>
      </c>
      <c r="D5814" t="s">
        <v>13183</v>
      </c>
      <c r="E5814" t="s">
        <v>11</v>
      </c>
      <c r="F5814" t="s">
        <v>12</v>
      </c>
      <c r="G5814" t="s">
        <v>35</v>
      </c>
      <c r="H5814" t="s">
        <v>1483</v>
      </c>
      <c r="I5814" t="s">
        <v>10223</v>
      </c>
      <c r="J5814" t="s">
        <v>99</v>
      </c>
      <c r="K5814" t="s">
        <v>73</v>
      </c>
      <c r="L5814" t="s">
        <v>10481</v>
      </c>
      <c r="M5814">
        <v>810875</v>
      </c>
      <c r="N5814" t="s">
        <v>13184</v>
      </c>
      <c r="O5814" t="s">
        <v>425</v>
      </c>
      <c r="P5814" t="s">
        <v>425</v>
      </c>
    </row>
    <row r="5815" spans="1:16" x14ac:dyDescent="0.25">
      <c r="A5815">
        <v>814044</v>
      </c>
      <c r="B5815" t="s">
        <v>5784</v>
      </c>
      <c r="C5815" t="s">
        <v>13185</v>
      </c>
      <c r="D5815" t="s">
        <v>13186</v>
      </c>
      <c r="E5815" t="s">
        <v>90</v>
      </c>
      <c r="F5815" t="s">
        <v>174</v>
      </c>
      <c r="G5815" t="s">
        <v>175</v>
      </c>
      <c r="H5815" t="s">
        <v>176</v>
      </c>
      <c r="I5815" t="s">
        <v>176</v>
      </c>
      <c r="J5815" t="s">
        <v>13187</v>
      </c>
      <c r="K5815" t="s">
        <v>17</v>
      </c>
      <c r="L5815" t="s">
        <v>8374</v>
      </c>
      <c r="M5815">
        <v>808511</v>
      </c>
      <c r="N5815" t="s">
        <v>276</v>
      </c>
      <c r="O5815" t="s">
        <v>425</v>
      </c>
      <c r="P5815" t="s">
        <v>425</v>
      </c>
    </row>
    <row r="5816" spans="1:16" x14ac:dyDescent="0.25">
      <c r="A5816">
        <v>814045</v>
      </c>
      <c r="B5816" t="s">
        <v>1171</v>
      </c>
      <c r="C5816" t="s">
        <v>13188</v>
      </c>
      <c r="D5816" t="s">
        <v>13189</v>
      </c>
      <c r="E5816" t="s">
        <v>90</v>
      </c>
      <c r="F5816" t="s">
        <v>12</v>
      </c>
      <c r="G5816" t="s">
        <v>13</v>
      </c>
      <c r="H5816" t="s">
        <v>285</v>
      </c>
      <c r="I5816" t="s">
        <v>285</v>
      </c>
      <c r="J5816" t="s">
        <v>3967</v>
      </c>
      <c r="K5816" t="s">
        <v>73</v>
      </c>
      <c r="L5816" t="s">
        <v>2957</v>
      </c>
      <c r="M5816">
        <v>800262</v>
      </c>
      <c r="N5816" t="s">
        <v>68</v>
      </c>
      <c r="O5816" t="s">
        <v>425</v>
      </c>
      <c r="P5816" t="s">
        <v>425</v>
      </c>
    </row>
    <row r="5817" spans="1:16" x14ac:dyDescent="0.25">
      <c r="A5817">
        <v>814047</v>
      </c>
      <c r="B5817" t="s">
        <v>793</v>
      </c>
      <c r="C5817" t="s">
        <v>1219</v>
      </c>
      <c r="D5817" t="s">
        <v>13190</v>
      </c>
      <c r="E5817" t="s">
        <v>90</v>
      </c>
      <c r="F5817" t="s">
        <v>12</v>
      </c>
      <c r="G5817" t="s">
        <v>13</v>
      </c>
      <c r="H5817" t="s">
        <v>91</v>
      </c>
      <c r="I5817" t="s">
        <v>91</v>
      </c>
      <c r="J5817" t="s">
        <v>92</v>
      </c>
      <c r="K5817" t="s">
        <v>93</v>
      </c>
      <c r="L5817" t="s">
        <v>450</v>
      </c>
      <c r="M5817">
        <v>24709</v>
      </c>
      <c r="N5817" t="s">
        <v>451</v>
      </c>
      <c r="O5817" t="s">
        <v>425</v>
      </c>
      <c r="P5817" t="s">
        <v>425</v>
      </c>
    </row>
    <row r="5818" spans="1:16" x14ac:dyDescent="0.25">
      <c r="A5818">
        <v>814048</v>
      </c>
      <c r="B5818" t="s">
        <v>13191</v>
      </c>
      <c r="C5818" t="s">
        <v>2864</v>
      </c>
      <c r="D5818" t="s">
        <v>13192</v>
      </c>
      <c r="E5818" t="s">
        <v>90</v>
      </c>
      <c r="F5818" t="s">
        <v>12</v>
      </c>
      <c r="G5818" t="s">
        <v>1300</v>
      </c>
      <c r="H5818" t="s">
        <v>6406</v>
      </c>
      <c r="I5818" t="s">
        <v>6406</v>
      </c>
      <c r="J5818" t="s">
        <v>10412</v>
      </c>
      <c r="K5818" t="s">
        <v>100</v>
      </c>
      <c r="L5818" t="s">
        <v>13193</v>
      </c>
      <c r="M5818" t="s">
        <v>13194</v>
      </c>
      <c r="N5818" t="s">
        <v>648</v>
      </c>
      <c r="O5818" t="s">
        <v>425</v>
      </c>
      <c r="P5818" t="s">
        <v>425</v>
      </c>
    </row>
    <row r="5819" spans="1:16" x14ac:dyDescent="0.25">
      <c r="A5819">
        <v>814049</v>
      </c>
      <c r="B5819" t="s">
        <v>13195</v>
      </c>
      <c r="C5819" t="s">
        <v>2307</v>
      </c>
      <c r="D5819" t="s">
        <v>13196</v>
      </c>
      <c r="E5819" t="s">
        <v>90</v>
      </c>
      <c r="F5819" t="s">
        <v>189</v>
      </c>
      <c r="G5819" t="s">
        <v>190</v>
      </c>
      <c r="H5819" t="s">
        <v>190</v>
      </c>
      <c r="I5819" t="s">
        <v>198</v>
      </c>
      <c r="J5819" t="s">
        <v>7014</v>
      </c>
      <c r="K5819" t="s">
        <v>61</v>
      </c>
      <c r="L5819" t="s">
        <v>3335</v>
      </c>
      <c r="M5819" t="s">
        <v>3336</v>
      </c>
      <c r="N5819" t="s">
        <v>3052</v>
      </c>
      <c r="O5819" t="s">
        <v>425</v>
      </c>
      <c r="P5819" t="s">
        <v>425</v>
      </c>
    </row>
    <row r="5820" spans="1:16" x14ac:dyDescent="0.25">
      <c r="A5820">
        <v>814050</v>
      </c>
      <c r="B5820" t="s">
        <v>13197</v>
      </c>
      <c r="C5820" t="s">
        <v>125</v>
      </c>
      <c r="D5820" t="s">
        <v>13198</v>
      </c>
      <c r="E5820" t="s">
        <v>11</v>
      </c>
      <c r="F5820" t="s">
        <v>12</v>
      </c>
      <c r="G5820" t="s">
        <v>13</v>
      </c>
      <c r="H5820" t="s">
        <v>91</v>
      </c>
      <c r="I5820" t="s">
        <v>91</v>
      </c>
      <c r="J5820" t="s">
        <v>78</v>
      </c>
      <c r="K5820" t="s">
        <v>17</v>
      </c>
      <c r="L5820" t="s">
        <v>883</v>
      </c>
      <c r="M5820">
        <v>41931</v>
      </c>
      <c r="N5820" t="s">
        <v>138</v>
      </c>
      <c r="O5820" t="s">
        <v>425</v>
      </c>
      <c r="P5820" t="s">
        <v>425</v>
      </c>
    </row>
    <row r="5821" spans="1:16" x14ac:dyDescent="0.25">
      <c r="A5821">
        <v>814051</v>
      </c>
      <c r="B5821" t="s">
        <v>4905</v>
      </c>
      <c r="C5821" t="s">
        <v>125</v>
      </c>
      <c r="D5821" t="s">
        <v>13199</v>
      </c>
      <c r="E5821" t="s">
        <v>11</v>
      </c>
      <c r="F5821" t="s">
        <v>12</v>
      </c>
      <c r="G5821" t="s">
        <v>13</v>
      </c>
      <c r="H5821" t="s">
        <v>229</v>
      </c>
      <c r="I5821" t="s">
        <v>229</v>
      </c>
      <c r="J5821" t="s">
        <v>885</v>
      </c>
      <c r="K5821" t="s">
        <v>26</v>
      </c>
      <c r="L5821" t="s">
        <v>773</v>
      </c>
      <c r="M5821">
        <v>47927</v>
      </c>
      <c r="N5821" t="s">
        <v>2713</v>
      </c>
      <c r="O5821" t="s">
        <v>425</v>
      </c>
      <c r="P5821" t="s">
        <v>425</v>
      </c>
    </row>
    <row r="5822" spans="1:16" x14ac:dyDescent="0.25">
      <c r="A5822">
        <v>814052</v>
      </c>
      <c r="B5822" t="s">
        <v>2183</v>
      </c>
      <c r="C5822" t="s">
        <v>1449</v>
      </c>
      <c r="D5822" t="s">
        <v>13200</v>
      </c>
      <c r="E5822" t="s">
        <v>90</v>
      </c>
      <c r="F5822" t="s">
        <v>12</v>
      </c>
      <c r="G5822" t="s">
        <v>13</v>
      </c>
      <c r="H5822" t="s">
        <v>341</v>
      </c>
      <c r="I5822" t="s">
        <v>341</v>
      </c>
      <c r="J5822" t="s">
        <v>932</v>
      </c>
      <c r="K5822" t="s">
        <v>933</v>
      </c>
      <c r="L5822" t="s">
        <v>12244</v>
      </c>
      <c r="M5822" t="s">
        <v>12245</v>
      </c>
      <c r="N5822" t="s">
        <v>366</v>
      </c>
      <c r="O5822" t="s">
        <v>425</v>
      </c>
      <c r="P5822" t="s">
        <v>425</v>
      </c>
    </row>
    <row r="5823" spans="1:16" x14ac:dyDescent="0.25">
      <c r="A5823">
        <v>814053</v>
      </c>
      <c r="B5823" t="s">
        <v>5155</v>
      </c>
      <c r="C5823" t="s">
        <v>13201</v>
      </c>
      <c r="D5823" t="s">
        <v>13202</v>
      </c>
      <c r="E5823" t="s">
        <v>11</v>
      </c>
      <c r="F5823" t="s">
        <v>12</v>
      </c>
      <c r="G5823" t="s">
        <v>1300</v>
      </c>
      <c r="H5823" t="s">
        <v>1349</v>
      </c>
      <c r="I5823" t="s">
        <v>1349</v>
      </c>
      <c r="J5823" t="s">
        <v>3199</v>
      </c>
      <c r="K5823" t="s">
        <v>61</v>
      </c>
      <c r="L5823" t="s">
        <v>4700</v>
      </c>
      <c r="M5823">
        <v>805638</v>
      </c>
      <c r="N5823" t="s">
        <v>7855</v>
      </c>
      <c r="O5823" t="s">
        <v>425</v>
      </c>
      <c r="P5823" t="s">
        <v>425</v>
      </c>
    </row>
    <row r="5824" spans="1:16" x14ac:dyDescent="0.25">
      <c r="A5824">
        <v>814055</v>
      </c>
      <c r="B5824" t="s">
        <v>13203</v>
      </c>
      <c r="C5824" t="s">
        <v>76</v>
      </c>
      <c r="D5824" t="s">
        <v>13204</v>
      </c>
      <c r="E5824" t="s">
        <v>11</v>
      </c>
      <c r="F5824" t="s">
        <v>12</v>
      </c>
      <c r="G5824" t="s">
        <v>35</v>
      </c>
      <c r="H5824" t="s">
        <v>2615</v>
      </c>
      <c r="I5824" t="s">
        <v>3252</v>
      </c>
      <c r="J5824" t="s">
        <v>131</v>
      </c>
      <c r="K5824" t="s">
        <v>100</v>
      </c>
      <c r="L5824" t="s">
        <v>6064</v>
      </c>
      <c r="M5824" t="s">
        <v>6065</v>
      </c>
      <c r="N5824" t="s">
        <v>3454</v>
      </c>
      <c r="O5824" t="s">
        <v>425</v>
      </c>
      <c r="P5824" t="s">
        <v>425</v>
      </c>
    </row>
    <row r="5825" spans="1:16" x14ac:dyDescent="0.25">
      <c r="A5825">
        <v>814056</v>
      </c>
      <c r="B5825" t="s">
        <v>7032</v>
      </c>
      <c r="C5825" t="s">
        <v>379</v>
      </c>
      <c r="D5825" t="s">
        <v>13205</v>
      </c>
      <c r="E5825" t="s">
        <v>11</v>
      </c>
      <c r="F5825" t="s">
        <v>12</v>
      </c>
      <c r="G5825" t="s">
        <v>35</v>
      </c>
      <c r="H5825" t="s">
        <v>3682</v>
      </c>
      <c r="I5825" t="s">
        <v>3682</v>
      </c>
      <c r="J5825" t="s">
        <v>9611</v>
      </c>
      <c r="K5825" t="s">
        <v>200</v>
      </c>
      <c r="M5825" t="s">
        <v>5979</v>
      </c>
      <c r="N5825" t="s">
        <v>554</v>
      </c>
      <c r="O5825" t="s">
        <v>425</v>
      </c>
      <c r="P5825" t="s">
        <v>425</v>
      </c>
    </row>
    <row r="5826" spans="1:16" x14ac:dyDescent="0.25">
      <c r="A5826">
        <v>814057</v>
      </c>
      <c r="B5826" t="s">
        <v>13206</v>
      </c>
      <c r="C5826" t="s">
        <v>13207</v>
      </c>
      <c r="D5826" t="s">
        <v>13208</v>
      </c>
      <c r="E5826" t="s">
        <v>90</v>
      </c>
      <c r="F5826" t="s">
        <v>174</v>
      </c>
      <c r="G5826" t="s">
        <v>175</v>
      </c>
      <c r="H5826" t="s">
        <v>215</v>
      </c>
      <c r="I5826" t="s">
        <v>215</v>
      </c>
      <c r="J5826" t="s">
        <v>3084</v>
      </c>
      <c r="K5826" t="s">
        <v>100</v>
      </c>
      <c r="L5826" t="s">
        <v>11405</v>
      </c>
      <c r="M5826">
        <v>811441</v>
      </c>
      <c r="N5826" t="s">
        <v>13209</v>
      </c>
      <c r="O5826" t="s">
        <v>425</v>
      </c>
      <c r="P5826" t="s">
        <v>425</v>
      </c>
    </row>
    <row r="5827" spans="1:16" x14ac:dyDescent="0.25">
      <c r="A5827">
        <v>814058</v>
      </c>
      <c r="B5827" t="s">
        <v>13210</v>
      </c>
      <c r="C5827" t="s">
        <v>708</v>
      </c>
      <c r="D5827" t="s">
        <v>13211</v>
      </c>
      <c r="E5827" t="s">
        <v>11</v>
      </c>
      <c r="F5827" t="s">
        <v>189</v>
      </c>
      <c r="G5827" t="s">
        <v>190</v>
      </c>
      <c r="H5827" t="s">
        <v>190</v>
      </c>
      <c r="I5827" t="s">
        <v>395</v>
      </c>
      <c r="J5827" t="s">
        <v>5172</v>
      </c>
      <c r="K5827" t="s">
        <v>73</v>
      </c>
      <c r="L5827" t="s">
        <v>5371</v>
      </c>
      <c r="M5827" t="s">
        <v>5372</v>
      </c>
      <c r="N5827" t="s">
        <v>40</v>
      </c>
      <c r="O5827" t="s">
        <v>425</v>
      </c>
      <c r="P5827" t="s">
        <v>425</v>
      </c>
    </row>
    <row r="5828" spans="1:16" x14ac:dyDescent="0.25">
      <c r="A5828">
        <v>814059</v>
      </c>
      <c r="B5828" t="s">
        <v>13212</v>
      </c>
      <c r="C5828" t="s">
        <v>1283</v>
      </c>
      <c r="D5828" t="s">
        <v>13213</v>
      </c>
      <c r="E5828" t="s">
        <v>90</v>
      </c>
      <c r="F5828" t="s">
        <v>174</v>
      </c>
      <c r="G5828" t="s">
        <v>175</v>
      </c>
      <c r="H5828" t="s">
        <v>176</v>
      </c>
      <c r="I5828" t="s">
        <v>176</v>
      </c>
      <c r="J5828" t="s">
        <v>92</v>
      </c>
      <c r="K5828" t="s">
        <v>93</v>
      </c>
      <c r="L5828" t="s">
        <v>2353</v>
      </c>
      <c r="M5828" t="s">
        <v>2354</v>
      </c>
      <c r="N5828" t="s">
        <v>240</v>
      </c>
      <c r="O5828" t="s">
        <v>425</v>
      </c>
      <c r="P5828" t="s">
        <v>425</v>
      </c>
    </row>
    <row r="5829" spans="1:16" x14ac:dyDescent="0.25">
      <c r="A5829">
        <v>814060</v>
      </c>
      <c r="B5829" t="s">
        <v>13214</v>
      </c>
      <c r="C5829" t="s">
        <v>1308</v>
      </c>
      <c r="D5829" t="s">
        <v>13215</v>
      </c>
      <c r="E5829" t="s">
        <v>11</v>
      </c>
      <c r="F5829" t="s">
        <v>12</v>
      </c>
      <c r="G5829" t="s">
        <v>13</v>
      </c>
      <c r="H5829" t="s">
        <v>59</v>
      </c>
      <c r="I5829" t="s">
        <v>59</v>
      </c>
      <c r="J5829" t="s">
        <v>16</v>
      </c>
      <c r="K5829" t="s">
        <v>17</v>
      </c>
      <c r="L5829" t="s">
        <v>232</v>
      </c>
      <c r="M5829">
        <v>20152</v>
      </c>
      <c r="N5829" t="s">
        <v>63</v>
      </c>
      <c r="O5829" t="s">
        <v>425</v>
      </c>
      <c r="P5829" t="s">
        <v>425</v>
      </c>
    </row>
    <row r="5830" spans="1:16" x14ac:dyDescent="0.25">
      <c r="A5830">
        <v>814061</v>
      </c>
      <c r="B5830" t="s">
        <v>10097</v>
      </c>
      <c r="C5830" t="s">
        <v>7795</v>
      </c>
      <c r="D5830" t="s">
        <v>13216</v>
      </c>
      <c r="E5830" t="s">
        <v>11</v>
      </c>
      <c r="F5830" t="s">
        <v>12</v>
      </c>
      <c r="G5830" t="s">
        <v>35</v>
      </c>
      <c r="H5830" t="s">
        <v>36</v>
      </c>
      <c r="I5830" t="s">
        <v>37</v>
      </c>
      <c r="J5830" t="s">
        <v>13014</v>
      </c>
      <c r="K5830" t="s">
        <v>73</v>
      </c>
      <c r="L5830" t="s">
        <v>13217</v>
      </c>
      <c r="M5830" t="s">
        <v>13218</v>
      </c>
      <c r="N5830" t="s">
        <v>40</v>
      </c>
      <c r="O5830" t="s">
        <v>425</v>
      </c>
      <c r="P5830" t="s">
        <v>425</v>
      </c>
    </row>
    <row r="5831" spans="1:16" x14ac:dyDescent="0.25">
      <c r="A5831">
        <v>814062</v>
      </c>
      <c r="B5831" t="s">
        <v>13219</v>
      </c>
      <c r="C5831" t="s">
        <v>3971</v>
      </c>
      <c r="D5831" t="s">
        <v>13220</v>
      </c>
      <c r="E5831" t="s">
        <v>90</v>
      </c>
      <c r="F5831" t="s">
        <v>12</v>
      </c>
      <c r="G5831" t="s">
        <v>13</v>
      </c>
      <c r="H5831" t="s">
        <v>341</v>
      </c>
      <c r="I5831" t="s">
        <v>341</v>
      </c>
      <c r="J5831" t="s">
        <v>253</v>
      </c>
      <c r="K5831" t="s">
        <v>61</v>
      </c>
      <c r="L5831" t="s">
        <v>536</v>
      </c>
      <c r="M5831">
        <v>44072</v>
      </c>
      <c r="N5831" t="s">
        <v>366</v>
      </c>
      <c r="O5831" t="s">
        <v>425</v>
      </c>
      <c r="P5831" t="s">
        <v>425</v>
      </c>
    </row>
    <row r="5832" spans="1:16" x14ac:dyDescent="0.25">
      <c r="A5832">
        <v>814063</v>
      </c>
      <c r="B5832" t="s">
        <v>13221</v>
      </c>
      <c r="C5832" t="s">
        <v>13222</v>
      </c>
      <c r="D5832" t="s">
        <v>13223</v>
      </c>
      <c r="E5832" t="s">
        <v>11</v>
      </c>
      <c r="F5832" t="s">
        <v>12</v>
      </c>
      <c r="G5832" t="s">
        <v>13</v>
      </c>
      <c r="H5832" t="s">
        <v>341</v>
      </c>
      <c r="I5832" t="s">
        <v>341</v>
      </c>
      <c r="J5832" t="s">
        <v>3732</v>
      </c>
      <c r="K5832" t="s">
        <v>93</v>
      </c>
      <c r="L5832" t="s">
        <v>941</v>
      </c>
      <c r="M5832">
        <v>23262</v>
      </c>
      <c r="N5832" t="s">
        <v>366</v>
      </c>
      <c r="O5832" t="s">
        <v>425</v>
      </c>
      <c r="P5832" t="s">
        <v>425</v>
      </c>
    </row>
    <row r="5833" spans="1:16" x14ac:dyDescent="0.25">
      <c r="A5833">
        <v>814064</v>
      </c>
      <c r="B5833" t="s">
        <v>13224</v>
      </c>
      <c r="C5833" t="s">
        <v>1754</v>
      </c>
      <c r="D5833" t="s">
        <v>13225</v>
      </c>
      <c r="E5833" t="s">
        <v>90</v>
      </c>
      <c r="F5833" t="s">
        <v>12</v>
      </c>
      <c r="G5833" t="s">
        <v>35</v>
      </c>
      <c r="H5833" t="s">
        <v>36</v>
      </c>
      <c r="I5833" t="s">
        <v>37</v>
      </c>
      <c r="J5833" t="s">
        <v>1174</v>
      </c>
      <c r="K5833" t="s">
        <v>73</v>
      </c>
      <c r="L5833" t="s">
        <v>503</v>
      </c>
      <c r="M5833">
        <v>21492</v>
      </c>
      <c r="N5833" t="s">
        <v>40</v>
      </c>
      <c r="O5833" t="s">
        <v>425</v>
      </c>
      <c r="P5833" t="s">
        <v>425</v>
      </c>
    </row>
    <row r="5834" spans="1:16" x14ac:dyDescent="0.25">
      <c r="A5834">
        <v>814065</v>
      </c>
      <c r="B5834" t="s">
        <v>241</v>
      </c>
      <c r="C5834" t="s">
        <v>597</v>
      </c>
      <c r="D5834" t="s">
        <v>13226</v>
      </c>
      <c r="E5834" t="s">
        <v>11</v>
      </c>
      <c r="F5834" t="s">
        <v>12</v>
      </c>
      <c r="G5834" t="s">
        <v>13</v>
      </c>
      <c r="H5834" t="s">
        <v>341</v>
      </c>
      <c r="I5834" t="s">
        <v>341</v>
      </c>
      <c r="J5834" t="s">
        <v>112</v>
      </c>
      <c r="K5834" t="s">
        <v>73</v>
      </c>
      <c r="L5834" t="s">
        <v>437</v>
      </c>
      <c r="M5834">
        <v>21253</v>
      </c>
      <c r="N5834" t="s">
        <v>366</v>
      </c>
      <c r="O5834" t="s">
        <v>425</v>
      </c>
      <c r="P5834" t="s">
        <v>425</v>
      </c>
    </row>
    <row r="5835" spans="1:16" x14ac:dyDescent="0.25">
      <c r="A5835">
        <v>814066</v>
      </c>
      <c r="B5835" t="s">
        <v>13227</v>
      </c>
      <c r="C5835" t="s">
        <v>2359</v>
      </c>
      <c r="D5835" t="s">
        <v>13228</v>
      </c>
      <c r="E5835" t="s">
        <v>90</v>
      </c>
      <c r="F5835" t="s">
        <v>189</v>
      </c>
      <c r="G5835" t="s">
        <v>190</v>
      </c>
      <c r="H5835" t="s">
        <v>190</v>
      </c>
      <c r="I5835" t="s">
        <v>198</v>
      </c>
      <c r="J5835" t="s">
        <v>6642</v>
      </c>
      <c r="K5835" t="s">
        <v>73</v>
      </c>
      <c r="L5835" t="s">
        <v>3333</v>
      </c>
      <c r="M5835">
        <v>800988</v>
      </c>
      <c r="N5835" t="s">
        <v>3052</v>
      </c>
      <c r="O5835" t="s">
        <v>425</v>
      </c>
      <c r="P5835" t="s">
        <v>425</v>
      </c>
    </row>
    <row r="5836" spans="1:16" x14ac:dyDescent="0.25">
      <c r="A5836">
        <v>814067</v>
      </c>
      <c r="B5836" t="s">
        <v>11014</v>
      </c>
      <c r="C5836" t="s">
        <v>8042</v>
      </c>
      <c r="D5836" t="s">
        <v>13229</v>
      </c>
      <c r="E5836" t="s">
        <v>90</v>
      </c>
      <c r="F5836" t="s">
        <v>189</v>
      </c>
      <c r="G5836" t="s">
        <v>190</v>
      </c>
      <c r="H5836" t="s">
        <v>190</v>
      </c>
      <c r="I5836" t="s">
        <v>198</v>
      </c>
      <c r="J5836" t="s">
        <v>6731</v>
      </c>
      <c r="K5836" t="s">
        <v>93</v>
      </c>
      <c r="L5836" t="s">
        <v>7260</v>
      </c>
      <c r="M5836">
        <v>807234</v>
      </c>
      <c r="N5836" t="s">
        <v>6620</v>
      </c>
      <c r="O5836" t="s">
        <v>425</v>
      </c>
      <c r="P5836" t="s">
        <v>425</v>
      </c>
    </row>
    <row r="5837" spans="1:16" x14ac:dyDescent="0.25">
      <c r="A5837">
        <v>814069</v>
      </c>
      <c r="B5837" t="s">
        <v>5422</v>
      </c>
      <c r="C5837" t="s">
        <v>125</v>
      </c>
      <c r="D5837" t="s">
        <v>13230</v>
      </c>
      <c r="E5837" t="s">
        <v>11</v>
      </c>
      <c r="F5837" t="s">
        <v>12</v>
      </c>
      <c r="G5837" t="s">
        <v>13</v>
      </c>
      <c r="H5837" t="s">
        <v>341</v>
      </c>
      <c r="I5837" t="s">
        <v>341</v>
      </c>
      <c r="J5837" t="s">
        <v>112</v>
      </c>
      <c r="K5837" t="s">
        <v>73</v>
      </c>
      <c r="L5837" t="s">
        <v>513</v>
      </c>
      <c r="M5837">
        <v>42149</v>
      </c>
      <c r="N5837" t="s">
        <v>343</v>
      </c>
      <c r="O5837" t="s">
        <v>425</v>
      </c>
      <c r="P5837" t="s">
        <v>425</v>
      </c>
    </row>
    <row r="5838" spans="1:16" x14ac:dyDescent="0.25">
      <c r="A5838">
        <v>814072</v>
      </c>
      <c r="B5838" t="s">
        <v>13231</v>
      </c>
      <c r="C5838" t="s">
        <v>149</v>
      </c>
      <c r="D5838" t="s">
        <v>13232</v>
      </c>
      <c r="E5838" t="s">
        <v>11</v>
      </c>
      <c r="F5838" t="s">
        <v>174</v>
      </c>
      <c r="G5838" t="s">
        <v>373</v>
      </c>
      <c r="H5838" t="s">
        <v>374</v>
      </c>
      <c r="I5838" t="s">
        <v>374</v>
      </c>
      <c r="J5838" t="s">
        <v>3032</v>
      </c>
      <c r="K5838" t="s">
        <v>933</v>
      </c>
      <c r="L5838" t="s">
        <v>3033</v>
      </c>
      <c r="M5838">
        <v>808713</v>
      </c>
      <c r="N5838" t="s">
        <v>6081</v>
      </c>
      <c r="O5838" t="s">
        <v>425</v>
      </c>
      <c r="P5838" t="s">
        <v>425</v>
      </c>
    </row>
    <row r="5839" spans="1:16" x14ac:dyDescent="0.25">
      <c r="A5839">
        <v>814074</v>
      </c>
      <c r="B5839" t="s">
        <v>4110</v>
      </c>
      <c r="C5839" t="s">
        <v>1150</v>
      </c>
      <c r="D5839" t="s">
        <v>13233</v>
      </c>
      <c r="E5839" t="s">
        <v>90</v>
      </c>
      <c r="F5839" t="s">
        <v>12</v>
      </c>
      <c r="G5839" t="s">
        <v>13</v>
      </c>
      <c r="H5839" t="s">
        <v>285</v>
      </c>
      <c r="I5839" t="s">
        <v>285</v>
      </c>
      <c r="J5839" t="s">
        <v>500</v>
      </c>
      <c r="K5839" t="s">
        <v>178</v>
      </c>
      <c r="L5839" t="s">
        <v>1061</v>
      </c>
      <c r="M5839" t="s">
        <v>1062</v>
      </c>
      <c r="N5839" t="s">
        <v>1684</v>
      </c>
      <c r="O5839" t="s">
        <v>425</v>
      </c>
      <c r="P5839" t="s">
        <v>425</v>
      </c>
    </row>
    <row r="5840" spans="1:16" x14ac:dyDescent="0.25">
      <c r="A5840">
        <v>814077</v>
      </c>
      <c r="B5840" t="s">
        <v>13234</v>
      </c>
      <c r="C5840" t="s">
        <v>2115</v>
      </c>
      <c r="D5840" t="s">
        <v>13235</v>
      </c>
      <c r="E5840" t="s">
        <v>90</v>
      </c>
      <c r="F5840" t="s">
        <v>12</v>
      </c>
      <c r="G5840" t="s">
        <v>13</v>
      </c>
      <c r="H5840" t="s">
        <v>229</v>
      </c>
      <c r="I5840" t="s">
        <v>229</v>
      </c>
      <c r="J5840" t="s">
        <v>8233</v>
      </c>
      <c r="K5840" t="s">
        <v>61</v>
      </c>
      <c r="L5840" t="s">
        <v>1340</v>
      </c>
      <c r="M5840">
        <v>26037</v>
      </c>
      <c r="N5840" t="s">
        <v>40</v>
      </c>
      <c r="O5840" t="s">
        <v>425</v>
      </c>
      <c r="P5840" t="s">
        <v>425</v>
      </c>
    </row>
    <row r="5841" spans="1:16" x14ac:dyDescent="0.25">
      <c r="A5841">
        <v>814081</v>
      </c>
      <c r="B5841" t="s">
        <v>13236</v>
      </c>
      <c r="C5841" t="s">
        <v>13237</v>
      </c>
      <c r="D5841" t="s">
        <v>13238</v>
      </c>
      <c r="E5841" t="s">
        <v>11</v>
      </c>
      <c r="F5841" t="s">
        <v>12</v>
      </c>
      <c r="G5841" t="s">
        <v>1300</v>
      </c>
      <c r="H5841" t="s">
        <v>1349</v>
      </c>
      <c r="I5841" t="s">
        <v>1349</v>
      </c>
      <c r="J5841" t="s">
        <v>3247</v>
      </c>
      <c r="K5841" t="s">
        <v>61</v>
      </c>
      <c r="N5841" t="s">
        <v>5517</v>
      </c>
      <c r="O5841" t="s">
        <v>425</v>
      </c>
      <c r="P5841" t="s">
        <v>425</v>
      </c>
    </row>
    <row r="5842" spans="1:16" x14ac:dyDescent="0.25">
      <c r="A5842">
        <v>814082</v>
      </c>
      <c r="B5842" t="s">
        <v>13239</v>
      </c>
      <c r="C5842" t="s">
        <v>5798</v>
      </c>
      <c r="D5842" t="s">
        <v>13240</v>
      </c>
      <c r="E5842" t="s">
        <v>90</v>
      </c>
      <c r="F5842" t="s">
        <v>12</v>
      </c>
      <c r="G5842" t="s">
        <v>1300</v>
      </c>
      <c r="H5842" t="s">
        <v>1349</v>
      </c>
      <c r="I5842" t="s">
        <v>1349</v>
      </c>
      <c r="J5842" t="s">
        <v>1174</v>
      </c>
      <c r="K5842" t="s">
        <v>100</v>
      </c>
      <c r="N5842" t="s">
        <v>7996</v>
      </c>
      <c r="O5842" t="s">
        <v>425</v>
      </c>
      <c r="P5842" t="s">
        <v>425</v>
      </c>
    </row>
    <row r="5843" spans="1:16" x14ac:dyDescent="0.25">
      <c r="A5843">
        <v>814083</v>
      </c>
      <c r="B5843" t="s">
        <v>13241</v>
      </c>
      <c r="C5843" t="s">
        <v>308</v>
      </c>
      <c r="D5843" t="s">
        <v>13242</v>
      </c>
      <c r="E5843" t="s">
        <v>11</v>
      </c>
      <c r="F5843" t="s">
        <v>12</v>
      </c>
      <c r="G5843" t="s">
        <v>1300</v>
      </c>
      <c r="H5843" t="s">
        <v>1349</v>
      </c>
      <c r="I5843" t="s">
        <v>1349</v>
      </c>
      <c r="J5843" t="s">
        <v>6089</v>
      </c>
      <c r="K5843" t="s">
        <v>933</v>
      </c>
      <c r="L5843" t="s">
        <v>4745</v>
      </c>
      <c r="M5843">
        <v>804280</v>
      </c>
      <c r="N5843" t="s">
        <v>3787</v>
      </c>
      <c r="O5843" t="s">
        <v>425</v>
      </c>
      <c r="P5843" t="s">
        <v>425</v>
      </c>
    </row>
    <row r="5844" spans="1:16" x14ac:dyDescent="0.25">
      <c r="A5844">
        <v>814084</v>
      </c>
      <c r="B5844" t="s">
        <v>13243</v>
      </c>
      <c r="C5844" t="s">
        <v>1951</v>
      </c>
      <c r="D5844" t="s">
        <v>13244</v>
      </c>
      <c r="E5844" t="s">
        <v>11</v>
      </c>
      <c r="F5844" t="s">
        <v>12</v>
      </c>
      <c r="G5844" t="s">
        <v>1300</v>
      </c>
      <c r="H5844" t="s">
        <v>1349</v>
      </c>
      <c r="I5844" t="s">
        <v>1349</v>
      </c>
      <c r="J5844" t="s">
        <v>78</v>
      </c>
      <c r="K5844" t="s">
        <v>73</v>
      </c>
      <c r="L5844" t="s">
        <v>5796</v>
      </c>
      <c r="M5844">
        <v>805632</v>
      </c>
      <c r="N5844" t="s">
        <v>11820</v>
      </c>
      <c r="O5844" t="s">
        <v>425</v>
      </c>
      <c r="P5844" t="s">
        <v>425</v>
      </c>
    </row>
    <row r="5845" spans="1:16" x14ac:dyDescent="0.25">
      <c r="A5845">
        <v>814085</v>
      </c>
      <c r="B5845" t="s">
        <v>7387</v>
      </c>
      <c r="C5845" t="s">
        <v>2359</v>
      </c>
      <c r="D5845" t="s">
        <v>13245</v>
      </c>
      <c r="E5845" t="s">
        <v>90</v>
      </c>
      <c r="F5845" t="s">
        <v>12</v>
      </c>
      <c r="G5845" t="s">
        <v>1300</v>
      </c>
      <c r="H5845" t="s">
        <v>1349</v>
      </c>
      <c r="I5845" t="s">
        <v>1349</v>
      </c>
      <c r="J5845" t="s">
        <v>11329</v>
      </c>
      <c r="K5845" t="s">
        <v>61</v>
      </c>
      <c r="L5845" t="s">
        <v>3660</v>
      </c>
      <c r="M5845">
        <v>804136</v>
      </c>
      <c r="N5845" t="s">
        <v>13246</v>
      </c>
      <c r="O5845" t="s">
        <v>425</v>
      </c>
      <c r="P5845" t="s">
        <v>425</v>
      </c>
    </row>
    <row r="5846" spans="1:16" x14ac:dyDescent="0.25">
      <c r="A5846">
        <v>814086</v>
      </c>
      <c r="B5846" t="s">
        <v>13247</v>
      </c>
      <c r="C5846" t="s">
        <v>13248</v>
      </c>
      <c r="D5846" t="s">
        <v>13249</v>
      </c>
      <c r="E5846" t="s">
        <v>90</v>
      </c>
      <c r="F5846" t="s">
        <v>12</v>
      </c>
      <c r="G5846" t="s">
        <v>1300</v>
      </c>
      <c r="H5846" t="s">
        <v>1349</v>
      </c>
      <c r="I5846" t="s">
        <v>1349</v>
      </c>
      <c r="J5846" t="s">
        <v>902</v>
      </c>
      <c r="K5846" t="s">
        <v>93</v>
      </c>
      <c r="L5846" t="s">
        <v>6550</v>
      </c>
      <c r="M5846">
        <v>806491</v>
      </c>
      <c r="N5846" t="s">
        <v>7996</v>
      </c>
      <c r="O5846" t="s">
        <v>425</v>
      </c>
      <c r="P5846" t="s">
        <v>425</v>
      </c>
    </row>
    <row r="5847" spans="1:16" x14ac:dyDescent="0.25">
      <c r="A5847">
        <v>814087</v>
      </c>
      <c r="B5847" t="s">
        <v>5275</v>
      </c>
      <c r="C5847" t="s">
        <v>439</v>
      </c>
      <c r="D5847" t="s">
        <v>13250</v>
      </c>
      <c r="E5847" t="s">
        <v>11</v>
      </c>
      <c r="F5847" t="s">
        <v>12</v>
      </c>
      <c r="G5847" t="s">
        <v>1300</v>
      </c>
      <c r="H5847" t="s">
        <v>1349</v>
      </c>
      <c r="I5847" t="s">
        <v>1349</v>
      </c>
      <c r="J5847" t="s">
        <v>3173</v>
      </c>
      <c r="K5847" t="s">
        <v>100</v>
      </c>
      <c r="L5847" t="s">
        <v>6930</v>
      </c>
      <c r="M5847">
        <v>806875</v>
      </c>
      <c r="N5847" t="s">
        <v>7996</v>
      </c>
      <c r="O5847" t="s">
        <v>425</v>
      </c>
      <c r="P5847" t="s">
        <v>425</v>
      </c>
    </row>
    <row r="5848" spans="1:16" x14ac:dyDescent="0.25">
      <c r="A5848">
        <v>814088</v>
      </c>
      <c r="B5848" t="s">
        <v>13251</v>
      </c>
      <c r="C5848" t="s">
        <v>420</v>
      </c>
      <c r="D5848" t="s">
        <v>13252</v>
      </c>
      <c r="E5848" t="s">
        <v>11</v>
      </c>
      <c r="F5848" t="s">
        <v>12</v>
      </c>
      <c r="G5848" t="s">
        <v>1300</v>
      </c>
      <c r="H5848" t="s">
        <v>1349</v>
      </c>
      <c r="I5848" t="s">
        <v>1349</v>
      </c>
      <c r="J5848" t="s">
        <v>162</v>
      </c>
      <c r="K5848" t="s">
        <v>100</v>
      </c>
      <c r="L5848" t="s">
        <v>9866</v>
      </c>
      <c r="M5848">
        <v>810106</v>
      </c>
      <c r="N5848" t="s">
        <v>7996</v>
      </c>
      <c r="O5848" t="s">
        <v>425</v>
      </c>
      <c r="P5848" t="s">
        <v>425</v>
      </c>
    </row>
    <row r="5849" spans="1:16" x14ac:dyDescent="0.25">
      <c r="A5849">
        <v>814089</v>
      </c>
      <c r="B5849" t="s">
        <v>13253</v>
      </c>
      <c r="C5849" t="s">
        <v>9565</v>
      </c>
      <c r="D5849" t="s">
        <v>13254</v>
      </c>
      <c r="E5849" t="s">
        <v>90</v>
      </c>
      <c r="F5849" t="s">
        <v>12</v>
      </c>
      <c r="G5849" t="s">
        <v>1300</v>
      </c>
      <c r="H5849" t="s">
        <v>1349</v>
      </c>
      <c r="I5849" t="s">
        <v>1349</v>
      </c>
      <c r="J5849" t="s">
        <v>10134</v>
      </c>
      <c r="K5849" t="s">
        <v>93</v>
      </c>
      <c r="L5849" t="s">
        <v>8301</v>
      </c>
      <c r="M5849">
        <v>808395</v>
      </c>
      <c r="N5849" t="s">
        <v>8481</v>
      </c>
      <c r="O5849" t="s">
        <v>425</v>
      </c>
      <c r="P5849" t="s">
        <v>425</v>
      </c>
    </row>
    <row r="5850" spans="1:16" x14ac:dyDescent="0.25">
      <c r="A5850">
        <v>814090</v>
      </c>
      <c r="B5850" t="s">
        <v>13255</v>
      </c>
      <c r="C5850" t="s">
        <v>752</v>
      </c>
      <c r="D5850" t="s">
        <v>13256</v>
      </c>
      <c r="E5850" t="s">
        <v>11</v>
      </c>
      <c r="F5850" t="s">
        <v>12</v>
      </c>
      <c r="G5850" t="s">
        <v>1300</v>
      </c>
      <c r="H5850" t="s">
        <v>1349</v>
      </c>
      <c r="I5850" t="s">
        <v>1349</v>
      </c>
      <c r="J5850" t="s">
        <v>3173</v>
      </c>
      <c r="K5850" t="s">
        <v>61</v>
      </c>
      <c r="L5850" t="s">
        <v>9804</v>
      </c>
      <c r="M5850">
        <v>810037</v>
      </c>
      <c r="N5850" t="s">
        <v>7859</v>
      </c>
      <c r="O5850" t="s">
        <v>425</v>
      </c>
      <c r="P5850" t="s">
        <v>425</v>
      </c>
    </row>
    <row r="5851" spans="1:16" x14ac:dyDescent="0.25">
      <c r="A5851">
        <v>814091</v>
      </c>
      <c r="B5851" t="s">
        <v>2775</v>
      </c>
      <c r="C5851" t="s">
        <v>3929</v>
      </c>
      <c r="D5851" t="s">
        <v>13257</v>
      </c>
      <c r="E5851" t="s">
        <v>11</v>
      </c>
      <c r="F5851" t="s">
        <v>12</v>
      </c>
      <c r="G5851" t="s">
        <v>1300</v>
      </c>
      <c r="H5851" t="s">
        <v>1349</v>
      </c>
      <c r="I5851" t="s">
        <v>1349</v>
      </c>
      <c r="J5851" t="s">
        <v>3663</v>
      </c>
      <c r="K5851" t="s">
        <v>61</v>
      </c>
      <c r="L5851" t="s">
        <v>8865</v>
      </c>
      <c r="M5851">
        <v>809060</v>
      </c>
      <c r="N5851" t="s">
        <v>4165</v>
      </c>
      <c r="O5851" t="s">
        <v>425</v>
      </c>
      <c r="P5851" t="s">
        <v>425</v>
      </c>
    </row>
    <row r="5852" spans="1:16" x14ac:dyDescent="0.25">
      <c r="A5852">
        <v>814092</v>
      </c>
      <c r="B5852" t="s">
        <v>13258</v>
      </c>
      <c r="C5852" t="s">
        <v>12335</v>
      </c>
      <c r="D5852" t="s">
        <v>13259</v>
      </c>
      <c r="E5852" t="s">
        <v>90</v>
      </c>
      <c r="F5852" t="s">
        <v>12</v>
      </c>
      <c r="G5852" t="s">
        <v>1300</v>
      </c>
      <c r="H5852" t="s">
        <v>1349</v>
      </c>
      <c r="I5852" t="s">
        <v>1349</v>
      </c>
      <c r="J5852" t="s">
        <v>3247</v>
      </c>
      <c r="K5852" t="s">
        <v>93</v>
      </c>
      <c r="L5852" t="s">
        <v>3961</v>
      </c>
      <c r="M5852">
        <v>803730</v>
      </c>
      <c r="N5852" t="s">
        <v>360</v>
      </c>
      <c r="O5852" t="s">
        <v>425</v>
      </c>
      <c r="P5852" t="s">
        <v>425</v>
      </c>
    </row>
    <row r="5853" spans="1:16" x14ac:dyDescent="0.25">
      <c r="A5853">
        <v>814093</v>
      </c>
      <c r="B5853" t="s">
        <v>7661</v>
      </c>
      <c r="C5853" t="s">
        <v>2702</v>
      </c>
      <c r="D5853" t="s">
        <v>13260</v>
      </c>
      <c r="E5853" t="s">
        <v>90</v>
      </c>
      <c r="F5853" t="s">
        <v>12</v>
      </c>
      <c r="G5853" t="s">
        <v>1300</v>
      </c>
      <c r="H5853" t="s">
        <v>1349</v>
      </c>
      <c r="I5853" t="s">
        <v>1349</v>
      </c>
      <c r="J5853" t="s">
        <v>78</v>
      </c>
      <c r="K5853" t="s">
        <v>73</v>
      </c>
      <c r="L5853" t="s">
        <v>3747</v>
      </c>
      <c r="M5853">
        <v>803519</v>
      </c>
      <c r="N5853" t="s">
        <v>4165</v>
      </c>
      <c r="O5853" t="s">
        <v>425</v>
      </c>
      <c r="P5853" t="s">
        <v>425</v>
      </c>
    </row>
    <row r="5854" spans="1:16" x14ac:dyDescent="0.25">
      <c r="A5854">
        <v>814094</v>
      </c>
      <c r="B5854" t="s">
        <v>1890</v>
      </c>
      <c r="C5854" t="s">
        <v>13261</v>
      </c>
      <c r="D5854" t="s">
        <v>13262</v>
      </c>
      <c r="E5854" t="s">
        <v>11</v>
      </c>
      <c r="F5854" t="s">
        <v>12</v>
      </c>
      <c r="G5854" t="s">
        <v>1300</v>
      </c>
      <c r="H5854" t="s">
        <v>1349</v>
      </c>
      <c r="I5854" t="s">
        <v>1349</v>
      </c>
      <c r="J5854" t="s">
        <v>8699</v>
      </c>
      <c r="K5854" t="s">
        <v>93</v>
      </c>
      <c r="L5854" t="s">
        <v>5829</v>
      </c>
      <c r="M5854">
        <v>805653</v>
      </c>
      <c r="N5854" t="s">
        <v>7996</v>
      </c>
      <c r="O5854" t="s">
        <v>425</v>
      </c>
      <c r="P5854" t="s">
        <v>425</v>
      </c>
    </row>
    <row r="5855" spans="1:16" x14ac:dyDescent="0.25">
      <c r="A5855">
        <v>814096</v>
      </c>
      <c r="B5855" t="s">
        <v>1032</v>
      </c>
      <c r="C5855" t="s">
        <v>125</v>
      </c>
      <c r="D5855" t="s">
        <v>13263</v>
      </c>
      <c r="E5855" t="s">
        <v>11</v>
      </c>
      <c r="F5855" t="s">
        <v>174</v>
      </c>
      <c r="G5855" t="s">
        <v>175</v>
      </c>
      <c r="H5855" t="s">
        <v>215</v>
      </c>
      <c r="I5855" t="s">
        <v>215</v>
      </c>
      <c r="J5855" t="s">
        <v>162</v>
      </c>
      <c r="K5855" t="s">
        <v>100</v>
      </c>
      <c r="L5855" t="s">
        <v>8524</v>
      </c>
      <c r="M5855" t="s">
        <v>8525</v>
      </c>
      <c r="N5855" t="s">
        <v>158</v>
      </c>
      <c r="O5855" t="s">
        <v>425</v>
      </c>
      <c r="P5855" t="s">
        <v>425</v>
      </c>
    </row>
    <row r="5856" spans="1:16" x14ac:dyDescent="0.25">
      <c r="A5856">
        <v>814097</v>
      </c>
      <c r="B5856" t="s">
        <v>475</v>
      </c>
      <c r="C5856" t="s">
        <v>254</v>
      </c>
      <c r="D5856" t="s">
        <v>13264</v>
      </c>
      <c r="E5856" t="s">
        <v>11</v>
      </c>
      <c r="F5856" t="s">
        <v>12</v>
      </c>
      <c r="G5856" t="s">
        <v>1300</v>
      </c>
      <c r="H5856" t="s">
        <v>1349</v>
      </c>
      <c r="I5856" t="s">
        <v>1349</v>
      </c>
      <c r="J5856" t="s">
        <v>3568</v>
      </c>
      <c r="K5856" t="s">
        <v>17</v>
      </c>
      <c r="N5856" t="s">
        <v>4551</v>
      </c>
      <c r="O5856" t="s">
        <v>425</v>
      </c>
      <c r="P5856" t="s">
        <v>425</v>
      </c>
    </row>
    <row r="5857" spans="1:16" x14ac:dyDescent="0.25">
      <c r="A5857">
        <v>814099</v>
      </c>
      <c r="B5857" t="s">
        <v>2126</v>
      </c>
      <c r="C5857" t="s">
        <v>6803</v>
      </c>
      <c r="D5857" t="s">
        <v>13265</v>
      </c>
      <c r="E5857" t="s">
        <v>90</v>
      </c>
      <c r="F5857" t="s">
        <v>12</v>
      </c>
      <c r="G5857" t="s">
        <v>1300</v>
      </c>
      <c r="H5857" t="s">
        <v>1349</v>
      </c>
      <c r="I5857" t="s">
        <v>1349</v>
      </c>
      <c r="J5857" t="s">
        <v>6480</v>
      </c>
      <c r="K5857" t="s">
        <v>933</v>
      </c>
      <c r="N5857" t="s">
        <v>7996</v>
      </c>
      <c r="O5857" t="s">
        <v>425</v>
      </c>
      <c r="P5857" t="s">
        <v>425</v>
      </c>
    </row>
    <row r="5858" spans="1:16" x14ac:dyDescent="0.25">
      <c r="A5858">
        <v>814100</v>
      </c>
      <c r="B5858" t="s">
        <v>5422</v>
      </c>
      <c r="C5858" t="s">
        <v>65</v>
      </c>
      <c r="D5858" t="s">
        <v>13266</v>
      </c>
      <c r="E5858" t="s">
        <v>11</v>
      </c>
      <c r="F5858" t="s">
        <v>12</v>
      </c>
      <c r="G5858" t="s">
        <v>1300</v>
      </c>
      <c r="H5858" t="s">
        <v>1349</v>
      </c>
      <c r="I5858" t="s">
        <v>1349</v>
      </c>
      <c r="J5858" t="s">
        <v>1148</v>
      </c>
      <c r="K5858" t="s">
        <v>73</v>
      </c>
      <c r="L5858" t="s">
        <v>13267</v>
      </c>
      <c r="M5858" t="s">
        <v>13268</v>
      </c>
      <c r="N5858" t="s">
        <v>325</v>
      </c>
      <c r="O5858" t="s">
        <v>425</v>
      </c>
      <c r="P5858" t="s">
        <v>425</v>
      </c>
    </row>
    <row r="5859" spans="1:16" x14ac:dyDescent="0.25">
      <c r="A5859">
        <v>814101</v>
      </c>
      <c r="B5859" t="s">
        <v>1358</v>
      </c>
      <c r="C5859" t="s">
        <v>2508</v>
      </c>
      <c r="D5859" t="s">
        <v>13269</v>
      </c>
      <c r="E5859" t="s">
        <v>90</v>
      </c>
      <c r="F5859" t="s">
        <v>12</v>
      </c>
      <c r="G5859" t="s">
        <v>1300</v>
      </c>
      <c r="H5859" t="s">
        <v>1349</v>
      </c>
      <c r="I5859" t="s">
        <v>1349</v>
      </c>
      <c r="J5859" t="s">
        <v>5565</v>
      </c>
      <c r="K5859" t="s">
        <v>93</v>
      </c>
      <c r="M5859">
        <v>807853</v>
      </c>
      <c r="N5859" t="s">
        <v>7859</v>
      </c>
      <c r="O5859" t="s">
        <v>425</v>
      </c>
      <c r="P5859" t="s">
        <v>425</v>
      </c>
    </row>
    <row r="5860" spans="1:16" x14ac:dyDescent="0.25">
      <c r="A5860">
        <v>814103</v>
      </c>
      <c r="B5860" t="s">
        <v>1084</v>
      </c>
      <c r="C5860" t="s">
        <v>3552</v>
      </c>
      <c r="D5860" t="s">
        <v>13270</v>
      </c>
      <c r="E5860" t="s">
        <v>90</v>
      </c>
      <c r="F5860" t="s">
        <v>12</v>
      </c>
      <c r="G5860" t="s">
        <v>13</v>
      </c>
      <c r="H5860" t="s">
        <v>432</v>
      </c>
      <c r="I5860" t="s">
        <v>432</v>
      </c>
      <c r="J5860" t="s">
        <v>8501</v>
      </c>
      <c r="K5860" t="s">
        <v>61</v>
      </c>
      <c r="L5860" t="s">
        <v>5091</v>
      </c>
      <c r="M5860" t="s">
        <v>5092</v>
      </c>
      <c r="N5860" t="s">
        <v>851</v>
      </c>
      <c r="O5860" t="s">
        <v>425</v>
      </c>
      <c r="P5860" t="s">
        <v>425</v>
      </c>
    </row>
    <row r="5861" spans="1:16" x14ac:dyDescent="0.25">
      <c r="A5861">
        <v>814106</v>
      </c>
      <c r="B5861" t="s">
        <v>13271</v>
      </c>
      <c r="C5861" t="s">
        <v>335</v>
      </c>
      <c r="D5861" t="s">
        <v>13272</v>
      </c>
      <c r="E5861" t="s">
        <v>11</v>
      </c>
      <c r="F5861" t="s">
        <v>174</v>
      </c>
      <c r="G5861" t="s">
        <v>175</v>
      </c>
      <c r="H5861" t="s">
        <v>215</v>
      </c>
      <c r="I5861" t="s">
        <v>216</v>
      </c>
      <c r="J5861" t="s">
        <v>217</v>
      </c>
      <c r="K5861" t="s">
        <v>73</v>
      </c>
      <c r="L5861" t="s">
        <v>5687</v>
      </c>
      <c r="M5861" t="s">
        <v>5688</v>
      </c>
      <c r="N5861" t="s">
        <v>1351</v>
      </c>
      <c r="O5861" t="s">
        <v>425</v>
      </c>
      <c r="P5861" t="s">
        <v>425</v>
      </c>
    </row>
    <row r="5862" spans="1:16" x14ac:dyDescent="0.25">
      <c r="A5862">
        <v>814108</v>
      </c>
      <c r="B5862" t="s">
        <v>3223</v>
      </c>
      <c r="C5862" t="s">
        <v>251</v>
      </c>
      <c r="D5862" t="s">
        <v>13273</v>
      </c>
      <c r="E5862" t="s">
        <v>90</v>
      </c>
      <c r="F5862" t="s">
        <v>174</v>
      </c>
      <c r="G5862" t="s">
        <v>373</v>
      </c>
      <c r="H5862" t="s">
        <v>1955</v>
      </c>
      <c r="I5862" t="s">
        <v>1955</v>
      </c>
      <c r="J5862" t="s">
        <v>2101</v>
      </c>
      <c r="K5862" t="s">
        <v>93</v>
      </c>
      <c r="L5862" t="s">
        <v>3157</v>
      </c>
      <c r="M5862" t="s">
        <v>3158</v>
      </c>
      <c r="N5862" t="s">
        <v>366</v>
      </c>
      <c r="O5862" t="s">
        <v>425</v>
      </c>
      <c r="P5862" t="s">
        <v>425</v>
      </c>
    </row>
    <row r="5863" spans="1:16" x14ac:dyDescent="0.25">
      <c r="A5863">
        <v>814109</v>
      </c>
      <c r="B5863" t="s">
        <v>5545</v>
      </c>
      <c r="C5863" t="s">
        <v>76</v>
      </c>
      <c r="D5863" t="s">
        <v>13274</v>
      </c>
      <c r="E5863" t="s">
        <v>11</v>
      </c>
      <c r="F5863" t="s">
        <v>12</v>
      </c>
      <c r="G5863" t="s">
        <v>13</v>
      </c>
      <c r="H5863" t="s">
        <v>59</v>
      </c>
      <c r="I5863" t="s">
        <v>59</v>
      </c>
      <c r="J5863" t="s">
        <v>99</v>
      </c>
      <c r="K5863" t="s">
        <v>73</v>
      </c>
      <c r="L5863" t="s">
        <v>959</v>
      </c>
      <c r="M5863">
        <v>23405</v>
      </c>
      <c r="N5863" t="s">
        <v>63</v>
      </c>
      <c r="O5863" t="s">
        <v>425</v>
      </c>
      <c r="P5863" t="s">
        <v>425</v>
      </c>
    </row>
    <row r="5864" spans="1:16" x14ac:dyDescent="0.25">
      <c r="A5864">
        <v>814110</v>
      </c>
      <c r="B5864" t="s">
        <v>4457</v>
      </c>
      <c r="C5864" t="s">
        <v>3957</v>
      </c>
      <c r="D5864" t="s">
        <v>13275</v>
      </c>
      <c r="E5864" t="s">
        <v>11</v>
      </c>
      <c r="F5864" t="s">
        <v>12</v>
      </c>
      <c r="G5864" t="s">
        <v>13</v>
      </c>
      <c r="H5864" t="s">
        <v>59</v>
      </c>
      <c r="I5864" t="s">
        <v>59</v>
      </c>
      <c r="J5864" t="s">
        <v>2264</v>
      </c>
      <c r="K5864" t="s">
        <v>73</v>
      </c>
      <c r="L5864" t="s">
        <v>232</v>
      </c>
      <c r="M5864">
        <v>20152</v>
      </c>
      <c r="N5864" t="s">
        <v>63</v>
      </c>
      <c r="O5864" t="s">
        <v>425</v>
      </c>
      <c r="P5864" t="s">
        <v>425</v>
      </c>
    </row>
    <row r="5865" spans="1:16" x14ac:dyDescent="0.25">
      <c r="A5865">
        <v>814111</v>
      </c>
      <c r="B5865" t="s">
        <v>13276</v>
      </c>
      <c r="C5865" t="s">
        <v>3066</v>
      </c>
      <c r="D5865" t="s">
        <v>13277</v>
      </c>
      <c r="E5865" t="s">
        <v>90</v>
      </c>
      <c r="F5865" t="s">
        <v>12</v>
      </c>
      <c r="G5865" t="s">
        <v>13</v>
      </c>
      <c r="H5865" t="s">
        <v>91</v>
      </c>
      <c r="I5865" t="s">
        <v>91</v>
      </c>
      <c r="J5865" t="s">
        <v>13278</v>
      </c>
      <c r="K5865" t="s">
        <v>61</v>
      </c>
      <c r="L5865" t="s">
        <v>1458</v>
      </c>
      <c r="M5865">
        <v>808226</v>
      </c>
      <c r="N5865" t="s">
        <v>6090</v>
      </c>
      <c r="O5865" t="s">
        <v>425</v>
      </c>
      <c r="P5865" t="s">
        <v>425</v>
      </c>
    </row>
    <row r="5866" spans="1:16" x14ac:dyDescent="0.25">
      <c r="A5866">
        <v>814114</v>
      </c>
      <c r="B5866" t="s">
        <v>13279</v>
      </c>
      <c r="C5866" t="s">
        <v>362</v>
      </c>
      <c r="D5866" t="s">
        <v>13280</v>
      </c>
      <c r="E5866" t="s">
        <v>11</v>
      </c>
      <c r="F5866" t="s">
        <v>12</v>
      </c>
      <c r="G5866" t="s">
        <v>35</v>
      </c>
      <c r="H5866" t="s">
        <v>36</v>
      </c>
      <c r="I5866" t="s">
        <v>37</v>
      </c>
      <c r="J5866" t="s">
        <v>13281</v>
      </c>
      <c r="K5866" t="s">
        <v>100</v>
      </c>
      <c r="L5866" t="s">
        <v>13217</v>
      </c>
      <c r="M5866" t="s">
        <v>13218</v>
      </c>
      <c r="N5866" t="s">
        <v>40</v>
      </c>
      <c r="O5866" t="s">
        <v>425</v>
      </c>
      <c r="P5866" t="s">
        <v>425</v>
      </c>
    </row>
    <row r="5867" spans="1:16" x14ac:dyDescent="0.25">
      <c r="A5867">
        <v>814116</v>
      </c>
      <c r="B5867" t="s">
        <v>13282</v>
      </c>
      <c r="C5867" t="s">
        <v>3552</v>
      </c>
      <c r="D5867" t="s">
        <v>13283</v>
      </c>
      <c r="E5867" t="s">
        <v>90</v>
      </c>
      <c r="F5867" t="s">
        <v>189</v>
      </c>
      <c r="G5867" t="s">
        <v>190</v>
      </c>
      <c r="H5867" t="s">
        <v>190</v>
      </c>
      <c r="I5867" t="s">
        <v>395</v>
      </c>
      <c r="J5867" t="s">
        <v>834</v>
      </c>
      <c r="K5867" t="s">
        <v>73</v>
      </c>
      <c r="M5867">
        <v>801311</v>
      </c>
      <c r="N5867" t="s">
        <v>40</v>
      </c>
      <c r="O5867" t="s">
        <v>425</v>
      </c>
      <c r="P5867" t="s">
        <v>425</v>
      </c>
    </row>
    <row r="5868" spans="1:16" x14ac:dyDescent="0.25">
      <c r="A5868">
        <v>814117</v>
      </c>
      <c r="B5868" t="s">
        <v>11709</v>
      </c>
      <c r="C5868" t="s">
        <v>1448</v>
      </c>
      <c r="D5868" t="s">
        <v>13284</v>
      </c>
      <c r="E5868" t="s">
        <v>11</v>
      </c>
      <c r="F5868" t="s">
        <v>174</v>
      </c>
      <c r="G5868" t="s">
        <v>373</v>
      </c>
      <c r="H5868" t="s">
        <v>1955</v>
      </c>
      <c r="I5868" t="s">
        <v>1955</v>
      </c>
      <c r="J5868" t="s">
        <v>3032</v>
      </c>
      <c r="K5868" t="s">
        <v>933</v>
      </c>
      <c r="L5868" t="s">
        <v>3310</v>
      </c>
      <c r="M5868" t="s">
        <v>3311</v>
      </c>
      <c r="N5868" t="s">
        <v>9593</v>
      </c>
      <c r="O5868" t="s">
        <v>425</v>
      </c>
      <c r="P5868" t="s">
        <v>425</v>
      </c>
    </row>
    <row r="5869" spans="1:16" x14ac:dyDescent="0.25">
      <c r="A5869">
        <v>814119</v>
      </c>
      <c r="B5869" t="s">
        <v>13285</v>
      </c>
      <c r="C5869" t="s">
        <v>3348</v>
      </c>
      <c r="D5869" t="s">
        <v>13286</v>
      </c>
      <c r="E5869" t="s">
        <v>90</v>
      </c>
      <c r="F5869" t="s">
        <v>174</v>
      </c>
      <c r="G5869" t="s">
        <v>441</v>
      </c>
      <c r="H5869" t="s">
        <v>442</v>
      </c>
      <c r="I5869" t="s">
        <v>443</v>
      </c>
      <c r="J5869" t="s">
        <v>5404</v>
      </c>
      <c r="K5869" t="s">
        <v>93</v>
      </c>
      <c r="L5869" t="s">
        <v>13287</v>
      </c>
      <c r="M5869" t="s">
        <v>13288</v>
      </c>
      <c r="N5869" t="s">
        <v>13069</v>
      </c>
      <c r="O5869" t="s">
        <v>425</v>
      </c>
      <c r="P5869" t="s">
        <v>425</v>
      </c>
    </row>
    <row r="5870" spans="1:16" x14ac:dyDescent="0.25">
      <c r="A5870">
        <v>814120</v>
      </c>
      <c r="B5870" t="s">
        <v>11372</v>
      </c>
      <c r="C5870" t="s">
        <v>97</v>
      </c>
      <c r="D5870" t="s">
        <v>13289</v>
      </c>
      <c r="E5870" t="s">
        <v>11</v>
      </c>
      <c r="F5870" t="s">
        <v>12</v>
      </c>
      <c r="G5870" t="s">
        <v>35</v>
      </c>
      <c r="H5870" t="s">
        <v>1483</v>
      </c>
      <c r="I5870" t="s">
        <v>10205</v>
      </c>
      <c r="J5870" t="s">
        <v>78</v>
      </c>
      <c r="K5870" t="s">
        <v>73</v>
      </c>
      <c r="L5870" t="s">
        <v>8883</v>
      </c>
      <c r="M5870">
        <v>811165</v>
      </c>
      <c r="N5870" t="s">
        <v>10372</v>
      </c>
      <c r="O5870" t="s">
        <v>425</v>
      </c>
      <c r="P5870" t="s">
        <v>425</v>
      </c>
    </row>
    <row r="5871" spans="1:16" x14ac:dyDescent="0.25">
      <c r="A5871">
        <v>814121</v>
      </c>
      <c r="B5871" t="s">
        <v>167</v>
      </c>
      <c r="C5871" t="s">
        <v>9</v>
      </c>
      <c r="D5871" t="s">
        <v>13290</v>
      </c>
      <c r="E5871" t="s">
        <v>11</v>
      </c>
      <c r="F5871" t="s">
        <v>174</v>
      </c>
      <c r="G5871" t="s">
        <v>498</v>
      </c>
      <c r="H5871" t="s">
        <v>498</v>
      </c>
      <c r="I5871" t="s">
        <v>499</v>
      </c>
      <c r="J5871" t="s">
        <v>307</v>
      </c>
      <c r="K5871" t="s">
        <v>17</v>
      </c>
      <c r="L5871" t="s">
        <v>497</v>
      </c>
      <c r="M5871">
        <v>2148</v>
      </c>
      <c r="N5871" t="s">
        <v>366</v>
      </c>
      <c r="O5871" t="s">
        <v>425</v>
      </c>
      <c r="P5871" t="s">
        <v>425</v>
      </c>
    </row>
    <row r="5872" spans="1:16" x14ac:dyDescent="0.25">
      <c r="A5872">
        <v>814123</v>
      </c>
      <c r="B5872" t="s">
        <v>2026</v>
      </c>
      <c r="C5872" t="s">
        <v>76</v>
      </c>
      <c r="D5872" t="s">
        <v>13291</v>
      </c>
      <c r="E5872" t="s">
        <v>11</v>
      </c>
      <c r="F5872" t="s">
        <v>12</v>
      </c>
      <c r="G5872" t="s">
        <v>35</v>
      </c>
      <c r="H5872" t="s">
        <v>3682</v>
      </c>
      <c r="I5872" t="s">
        <v>3682</v>
      </c>
      <c r="J5872" t="s">
        <v>2111</v>
      </c>
      <c r="K5872" t="s">
        <v>26</v>
      </c>
      <c r="L5872" t="s">
        <v>9307</v>
      </c>
      <c r="M5872" t="s">
        <v>9308</v>
      </c>
      <c r="N5872" t="s">
        <v>54</v>
      </c>
      <c r="O5872" t="s">
        <v>425</v>
      </c>
      <c r="P5872" t="s">
        <v>425</v>
      </c>
    </row>
    <row r="5873" spans="1:16" x14ac:dyDescent="0.25">
      <c r="A5873">
        <v>814124</v>
      </c>
      <c r="B5873" t="s">
        <v>13292</v>
      </c>
      <c r="C5873" t="s">
        <v>13293</v>
      </c>
      <c r="D5873" t="s">
        <v>13294</v>
      </c>
      <c r="E5873" t="s">
        <v>11</v>
      </c>
      <c r="F5873" t="s">
        <v>12</v>
      </c>
      <c r="G5873" t="s">
        <v>35</v>
      </c>
      <c r="H5873" t="s">
        <v>2798</v>
      </c>
      <c r="I5873" t="s">
        <v>3172</v>
      </c>
      <c r="J5873" t="s">
        <v>5587</v>
      </c>
      <c r="K5873" t="s">
        <v>93</v>
      </c>
      <c r="L5873" t="s">
        <v>5485</v>
      </c>
      <c r="M5873" t="s">
        <v>5486</v>
      </c>
      <c r="N5873" t="s">
        <v>5433</v>
      </c>
      <c r="O5873" t="s">
        <v>425</v>
      </c>
      <c r="P5873" t="s">
        <v>425</v>
      </c>
    </row>
    <row r="5874" spans="1:16" x14ac:dyDescent="0.25">
      <c r="A5874">
        <v>814125</v>
      </c>
      <c r="B5874" t="s">
        <v>13295</v>
      </c>
      <c r="C5874" t="s">
        <v>13296</v>
      </c>
      <c r="D5874" t="s">
        <v>13297</v>
      </c>
      <c r="E5874" t="s">
        <v>11</v>
      </c>
      <c r="F5874" t="s">
        <v>189</v>
      </c>
      <c r="G5874" t="s">
        <v>190</v>
      </c>
      <c r="H5874" t="s">
        <v>190</v>
      </c>
      <c r="I5874" t="s">
        <v>395</v>
      </c>
      <c r="J5874" t="s">
        <v>6717</v>
      </c>
      <c r="K5874" t="s">
        <v>17</v>
      </c>
      <c r="N5874" t="s">
        <v>40</v>
      </c>
      <c r="O5874" t="s">
        <v>425</v>
      </c>
      <c r="P5874" t="s">
        <v>425</v>
      </c>
    </row>
    <row r="5875" spans="1:16" x14ac:dyDescent="0.25">
      <c r="A5875">
        <v>814126</v>
      </c>
      <c r="B5875" t="s">
        <v>13298</v>
      </c>
      <c r="C5875" t="s">
        <v>13299</v>
      </c>
      <c r="D5875" t="s">
        <v>13300</v>
      </c>
      <c r="E5875" t="s">
        <v>11</v>
      </c>
      <c r="F5875" t="s">
        <v>12</v>
      </c>
      <c r="G5875" t="s">
        <v>13</v>
      </c>
      <c r="H5875" t="s">
        <v>59</v>
      </c>
      <c r="I5875" t="s">
        <v>59</v>
      </c>
      <c r="J5875" t="s">
        <v>67</v>
      </c>
      <c r="K5875" t="s">
        <v>17</v>
      </c>
      <c r="L5875" t="s">
        <v>5710</v>
      </c>
      <c r="M5875" t="s">
        <v>5711</v>
      </c>
      <c r="N5875" t="s">
        <v>63</v>
      </c>
      <c r="O5875" t="s">
        <v>425</v>
      </c>
      <c r="P5875" t="s">
        <v>425</v>
      </c>
    </row>
    <row r="5876" spans="1:16" x14ac:dyDescent="0.25">
      <c r="A5876">
        <v>814129</v>
      </c>
      <c r="B5876" t="s">
        <v>1038</v>
      </c>
      <c r="C5876" t="s">
        <v>5161</v>
      </c>
      <c r="D5876" t="s">
        <v>13301</v>
      </c>
      <c r="E5876" t="s">
        <v>11</v>
      </c>
      <c r="F5876" t="s">
        <v>174</v>
      </c>
      <c r="G5876" t="s">
        <v>175</v>
      </c>
      <c r="H5876" t="s">
        <v>176</v>
      </c>
      <c r="I5876" t="s">
        <v>11480</v>
      </c>
      <c r="J5876" t="s">
        <v>5395</v>
      </c>
      <c r="K5876" t="s">
        <v>93</v>
      </c>
      <c r="M5876">
        <v>811593</v>
      </c>
      <c r="N5876" t="s">
        <v>12847</v>
      </c>
      <c r="O5876" t="s">
        <v>425</v>
      </c>
      <c r="P5876" t="s">
        <v>425</v>
      </c>
    </row>
    <row r="5877" spans="1:16" x14ac:dyDescent="0.25">
      <c r="A5877">
        <v>814130</v>
      </c>
      <c r="B5877" t="s">
        <v>2530</v>
      </c>
      <c r="C5877" t="s">
        <v>2115</v>
      </c>
      <c r="D5877" t="s">
        <v>13302</v>
      </c>
      <c r="E5877" t="s">
        <v>90</v>
      </c>
      <c r="F5877" t="s">
        <v>174</v>
      </c>
      <c r="G5877" t="s">
        <v>175</v>
      </c>
      <c r="H5877" t="s">
        <v>215</v>
      </c>
      <c r="I5877" t="s">
        <v>216</v>
      </c>
      <c r="J5877" t="s">
        <v>52</v>
      </c>
      <c r="K5877" t="s">
        <v>73</v>
      </c>
      <c r="L5877" t="s">
        <v>8549</v>
      </c>
      <c r="M5877" t="s">
        <v>8550</v>
      </c>
      <c r="N5877" t="s">
        <v>7322</v>
      </c>
      <c r="O5877" t="s">
        <v>425</v>
      </c>
      <c r="P5877" t="s">
        <v>425</v>
      </c>
    </row>
    <row r="5878" spans="1:16" x14ac:dyDescent="0.25">
      <c r="A5878">
        <v>814131</v>
      </c>
      <c r="B5878" t="s">
        <v>2759</v>
      </c>
      <c r="C5878" t="s">
        <v>13303</v>
      </c>
      <c r="D5878" t="s">
        <v>13304</v>
      </c>
      <c r="E5878" t="s">
        <v>90</v>
      </c>
      <c r="F5878" t="s">
        <v>12</v>
      </c>
      <c r="G5878" t="s">
        <v>1300</v>
      </c>
      <c r="H5878" t="s">
        <v>6406</v>
      </c>
      <c r="I5878" t="s">
        <v>6406</v>
      </c>
      <c r="J5878" t="s">
        <v>6353</v>
      </c>
      <c r="K5878" t="s">
        <v>93</v>
      </c>
      <c r="L5878" t="s">
        <v>13037</v>
      </c>
      <c r="M5878" t="s">
        <v>13038</v>
      </c>
      <c r="N5878" t="s">
        <v>578</v>
      </c>
      <c r="O5878" t="s">
        <v>425</v>
      </c>
      <c r="P5878" t="s">
        <v>425</v>
      </c>
    </row>
    <row r="5879" spans="1:16" x14ac:dyDescent="0.25">
      <c r="A5879">
        <v>814132</v>
      </c>
      <c r="B5879" t="s">
        <v>13305</v>
      </c>
      <c r="C5879" t="s">
        <v>2321</v>
      </c>
      <c r="D5879" t="s">
        <v>13306</v>
      </c>
      <c r="E5879" t="s">
        <v>11</v>
      </c>
      <c r="F5879" t="s">
        <v>12</v>
      </c>
      <c r="G5879" t="s">
        <v>35</v>
      </c>
      <c r="H5879" t="s">
        <v>2798</v>
      </c>
      <c r="I5879" t="s">
        <v>3402</v>
      </c>
      <c r="J5879" t="s">
        <v>6371</v>
      </c>
      <c r="K5879" t="s">
        <v>933</v>
      </c>
      <c r="L5879" t="s">
        <v>11229</v>
      </c>
      <c r="M5879">
        <v>812332</v>
      </c>
      <c r="N5879" t="s">
        <v>5325</v>
      </c>
      <c r="O5879" t="s">
        <v>425</v>
      </c>
      <c r="P5879" t="s">
        <v>425</v>
      </c>
    </row>
    <row r="5880" spans="1:16" x14ac:dyDescent="0.25">
      <c r="A5880">
        <v>814133</v>
      </c>
      <c r="B5880" t="s">
        <v>949</v>
      </c>
      <c r="C5880" t="s">
        <v>82</v>
      </c>
      <c r="D5880" t="s">
        <v>13307</v>
      </c>
      <c r="E5880" t="s">
        <v>11</v>
      </c>
      <c r="F5880" t="s">
        <v>12</v>
      </c>
      <c r="G5880" t="s">
        <v>13</v>
      </c>
      <c r="H5880" t="s">
        <v>44</v>
      </c>
      <c r="I5880" t="s">
        <v>44</v>
      </c>
      <c r="J5880" t="s">
        <v>118</v>
      </c>
      <c r="K5880" t="s">
        <v>17</v>
      </c>
      <c r="L5880" t="s">
        <v>2869</v>
      </c>
      <c r="M5880" t="s">
        <v>2870</v>
      </c>
      <c r="N5880" t="s">
        <v>158</v>
      </c>
      <c r="O5880" t="s">
        <v>425</v>
      </c>
      <c r="P5880" t="s">
        <v>425</v>
      </c>
    </row>
    <row r="5881" spans="1:16" x14ac:dyDescent="0.25">
      <c r="A5881">
        <v>814134</v>
      </c>
      <c r="B5881" t="s">
        <v>2277</v>
      </c>
      <c r="C5881" t="s">
        <v>13308</v>
      </c>
      <c r="D5881" t="s">
        <v>13309</v>
      </c>
      <c r="E5881" t="s">
        <v>11</v>
      </c>
      <c r="F5881" t="s">
        <v>174</v>
      </c>
      <c r="G5881" t="s">
        <v>175</v>
      </c>
      <c r="H5881" t="s">
        <v>318</v>
      </c>
      <c r="I5881" t="s">
        <v>319</v>
      </c>
      <c r="J5881" t="s">
        <v>162</v>
      </c>
      <c r="K5881" t="s">
        <v>100</v>
      </c>
      <c r="L5881" t="s">
        <v>3037</v>
      </c>
      <c r="M5881" t="s">
        <v>3038</v>
      </c>
      <c r="N5881" t="s">
        <v>240</v>
      </c>
      <c r="O5881" t="s">
        <v>425</v>
      </c>
      <c r="P5881" t="s">
        <v>425</v>
      </c>
    </row>
    <row r="5882" spans="1:16" x14ac:dyDescent="0.25">
      <c r="A5882">
        <v>814135</v>
      </c>
      <c r="B5882" t="s">
        <v>5125</v>
      </c>
      <c r="C5882" t="s">
        <v>4478</v>
      </c>
      <c r="D5882" t="s">
        <v>13310</v>
      </c>
      <c r="E5882" t="s">
        <v>11</v>
      </c>
      <c r="F5882" t="s">
        <v>12</v>
      </c>
      <c r="G5882" t="s">
        <v>1300</v>
      </c>
      <c r="H5882" t="s">
        <v>1301</v>
      </c>
      <c r="I5882" t="s">
        <v>1301</v>
      </c>
      <c r="J5882" t="s">
        <v>99</v>
      </c>
      <c r="K5882" t="s">
        <v>100</v>
      </c>
      <c r="L5882" t="s">
        <v>5574</v>
      </c>
      <c r="M5882" t="s">
        <v>5575</v>
      </c>
      <c r="N5882" t="s">
        <v>5385</v>
      </c>
      <c r="O5882" t="s">
        <v>425</v>
      </c>
      <c r="P5882" t="s">
        <v>425</v>
      </c>
    </row>
    <row r="5883" spans="1:16" x14ac:dyDescent="0.25">
      <c r="A5883">
        <v>814136</v>
      </c>
      <c r="B5883" t="s">
        <v>13311</v>
      </c>
      <c r="C5883" t="s">
        <v>57</v>
      </c>
      <c r="D5883" t="s">
        <v>13312</v>
      </c>
      <c r="E5883" t="s">
        <v>11</v>
      </c>
      <c r="F5883" t="s">
        <v>174</v>
      </c>
      <c r="G5883" t="s">
        <v>175</v>
      </c>
      <c r="H5883" t="s">
        <v>176</v>
      </c>
      <c r="I5883" t="s">
        <v>176</v>
      </c>
      <c r="J5883" t="s">
        <v>155</v>
      </c>
      <c r="K5883" t="s">
        <v>26</v>
      </c>
      <c r="L5883" t="s">
        <v>271</v>
      </c>
      <c r="M5883" t="s">
        <v>272</v>
      </c>
      <c r="N5883" t="s">
        <v>240</v>
      </c>
      <c r="O5883" t="s">
        <v>425</v>
      </c>
      <c r="P5883" t="s">
        <v>425</v>
      </c>
    </row>
    <row r="5884" spans="1:16" x14ac:dyDescent="0.25">
      <c r="A5884">
        <v>814137</v>
      </c>
      <c r="B5884" t="s">
        <v>11372</v>
      </c>
      <c r="C5884" t="s">
        <v>8170</v>
      </c>
      <c r="D5884" t="s">
        <v>13313</v>
      </c>
      <c r="E5884" t="s">
        <v>90</v>
      </c>
      <c r="F5884" t="s">
        <v>12</v>
      </c>
      <c r="G5884" t="s">
        <v>35</v>
      </c>
      <c r="H5884" t="s">
        <v>36</v>
      </c>
      <c r="I5884" t="s">
        <v>37</v>
      </c>
      <c r="J5884" t="s">
        <v>347</v>
      </c>
      <c r="K5884" t="s">
        <v>17</v>
      </c>
      <c r="L5884" t="s">
        <v>2063</v>
      </c>
      <c r="M5884">
        <v>42989</v>
      </c>
      <c r="N5884" t="s">
        <v>469</v>
      </c>
      <c r="O5884" t="s">
        <v>425</v>
      </c>
      <c r="P5884" t="s">
        <v>425</v>
      </c>
    </row>
    <row r="5885" spans="1:16" x14ac:dyDescent="0.25">
      <c r="A5885">
        <v>814138</v>
      </c>
      <c r="B5885" t="s">
        <v>13314</v>
      </c>
      <c r="C5885" t="s">
        <v>65</v>
      </c>
      <c r="D5885" t="s">
        <v>13315</v>
      </c>
      <c r="E5885" t="s">
        <v>11</v>
      </c>
      <c r="F5885" t="s">
        <v>189</v>
      </c>
      <c r="G5885" t="s">
        <v>190</v>
      </c>
      <c r="H5885" t="s">
        <v>190</v>
      </c>
      <c r="I5885" t="s">
        <v>395</v>
      </c>
      <c r="J5885" t="s">
        <v>810</v>
      </c>
      <c r="K5885" t="s">
        <v>61</v>
      </c>
      <c r="L5885" t="s">
        <v>5705</v>
      </c>
      <c r="M5885" t="s">
        <v>5706</v>
      </c>
      <c r="N5885" t="s">
        <v>40</v>
      </c>
      <c r="O5885" t="s">
        <v>425</v>
      </c>
      <c r="P5885" t="s">
        <v>425</v>
      </c>
    </row>
    <row r="5886" spans="1:16" x14ac:dyDescent="0.25">
      <c r="A5886">
        <v>814139</v>
      </c>
      <c r="B5886" t="s">
        <v>410</v>
      </c>
      <c r="C5886" t="s">
        <v>848</v>
      </c>
      <c r="D5886" t="s">
        <v>13316</v>
      </c>
      <c r="E5886" t="s">
        <v>11</v>
      </c>
      <c r="F5886" t="s">
        <v>174</v>
      </c>
      <c r="G5886" t="s">
        <v>373</v>
      </c>
      <c r="H5886" t="s">
        <v>374</v>
      </c>
      <c r="I5886" t="s">
        <v>374</v>
      </c>
      <c r="J5886" t="s">
        <v>927</v>
      </c>
      <c r="K5886" t="s">
        <v>100</v>
      </c>
      <c r="L5886" t="s">
        <v>2253</v>
      </c>
      <c r="M5886">
        <v>43993</v>
      </c>
      <c r="N5886" t="s">
        <v>13317</v>
      </c>
      <c r="O5886" t="s">
        <v>425</v>
      </c>
      <c r="P5886" t="s">
        <v>425</v>
      </c>
    </row>
    <row r="5887" spans="1:16" x14ac:dyDescent="0.25">
      <c r="A5887">
        <v>814140</v>
      </c>
      <c r="B5887" t="s">
        <v>13318</v>
      </c>
      <c r="C5887" t="s">
        <v>672</v>
      </c>
      <c r="D5887" t="s">
        <v>13319</v>
      </c>
      <c r="E5887" t="s">
        <v>11</v>
      </c>
      <c r="F5887" t="s">
        <v>12</v>
      </c>
      <c r="G5887" t="s">
        <v>13</v>
      </c>
      <c r="H5887" t="s">
        <v>229</v>
      </c>
      <c r="I5887" t="s">
        <v>229</v>
      </c>
      <c r="J5887" t="s">
        <v>1274</v>
      </c>
      <c r="K5887" t="s">
        <v>26</v>
      </c>
      <c r="L5887" t="s">
        <v>1223</v>
      </c>
      <c r="M5887">
        <v>24977</v>
      </c>
      <c r="N5887" t="s">
        <v>144</v>
      </c>
      <c r="O5887" t="s">
        <v>425</v>
      </c>
      <c r="P5887" t="s">
        <v>425</v>
      </c>
    </row>
    <row r="5888" spans="1:16" x14ac:dyDescent="0.25">
      <c r="A5888">
        <v>814141</v>
      </c>
      <c r="B5888" t="s">
        <v>13320</v>
      </c>
      <c r="C5888" t="s">
        <v>13321</v>
      </c>
      <c r="D5888" t="s">
        <v>13322</v>
      </c>
      <c r="E5888" t="s">
        <v>11</v>
      </c>
      <c r="F5888" t="s">
        <v>12</v>
      </c>
      <c r="G5888" t="s">
        <v>13</v>
      </c>
      <c r="H5888" t="s">
        <v>91</v>
      </c>
      <c r="I5888" t="s">
        <v>91</v>
      </c>
      <c r="J5888" t="s">
        <v>891</v>
      </c>
      <c r="K5888" t="s">
        <v>17</v>
      </c>
      <c r="L5888" t="s">
        <v>956</v>
      </c>
      <c r="M5888" t="s">
        <v>957</v>
      </c>
      <c r="N5888" t="s">
        <v>315</v>
      </c>
      <c r="O5888" t="s">
        <v>425</v>
      </c>
      <c r="P5888" t="s">
        <v>425</v>
      </c>
    </row>
    <row r="5889" spans="1:16" x14ac:dyDescent="0.25">
      <c r="A5889">
        <v>814143</v>
      </c>
      <c r="B5889" t="s">
        <v>1069</v>
      </c>
      <c r="C5889" t="s">
        <v>1367</v>
      </c>
      <c r="D5889" t="s">
        <v>13323</v>
      </c>
      <c r="E5889" t="s">
        <v>11</v>
      </c>
      <c r="F5889" t="s">
        <v>174</v>
      </c>
      <c r="G5889" t="s">
        <v>441</v>
      </c>
      <c r="H5889" t="s">
        <v>781</v>
      </c>
      <c r="I5889" t="s">
        <v>781</v>
      </c>
      <c r="J5889" t="s">
        <v>8469</v>
      </c>
      <c r="K5889" t="s">
        <v>61</v>
      </c>
      <c r="L5889" t="s">
        <v>12654</v>
      </c>
      <c r="M5889" t="s">
        <v>12655</v>
      </c>
      <c r="N5889" t="s">
        <v>48</v>
      </c>
      <c r="O5889" t="s">
        <v>425</v>
      </c>
      <c r="P5889" t="s">
        <v>425</v>
      </c>
    </row>
    <row r="5890" spans="1:16" x14ac:dyDescent="0.25">
      <c r="A5890">
        <v>814146</v>
      </c>
      <c r="B5890" t="s">
        <v>5535</v>
      </c>
      <c r="C5890" t="s">
        <v>13324</v>
      </c>
      <c r="D5890" t="s">
        <v>13325</v>
      </c>
      <c r="E5890" t="s">
        <v>90</v>
      </c>
      <c r="F5890" t="s">
        <v>12</v>
      </c>
      <c r="G5890" t="s">
        <v>13</v>
      </c>
      <c r="H5890" t="s">
        <v>91</v>
      </c>
      <c r="I5890" t="s">
        <v>91</v>
      </c>
      <c r="J5890" t="s">
        <v>3188</v>
      </c>
      <c r="K5890" t="s">
        <v>93</v>
      </c>
      <c r="L5890" t="s">
        <v>1797</v>
      </c>
      <c r="M5890">
        <v>41779</v>
      </c>
      <c r="N5890" t="s">
        <v>1798</v>
      </c>
      <c r="O5890" t="s">
        <v>425</v>
      </c>
      <c r="P5890" t="s">
        <v>425</v>
      </c>
    </row>
    <row r="5891" spans="1:16" x14ac:dyDescent="0.25">
      <c r="A5891">
        <v>814147</v>
      </c>
      <c r="B5891" t="s">
        <v>8776</v>
      </c>
      <c r="C5891" t="s">
        <v>97</v>
      </c>
      <c r="D5891" t="s">
        <v>13326</v>
      </c>
      <c r="E5891" t="s">
        <v>11</v>
      </c>
      <c r="F5891" t="s">
        <v>12</v>
      </c>
      <c r="G5891" t="s">
        <v>13</v>
      </c>
      <c r="H5891" t="s">
        <v>91</v>
      </c>
      <c r="I5891" t="s">
        <v>91</v>
      </c>
      <c r="J5891" t="s">
        <v>118</v>
      </c>
      <c r="K5891" t="s">
        <v>17</v>
      </c>
      <c r="L5891" t="s">
        <v>6428</v>
      </c>
      <c r="M5891">
        <v>809139</v>
      </c>
      <c r="N5891" t="s">
        <v>1798</v>
      </c>
      <c r="O5891" t="s">
        <v>425</v>
      </c>
      <c r="P5891" t="s">
        <v>425</v>
      </c>
    </row>
    <row r="5892" spans="1:16" x14ac:dyDescent="0.25">
      <c r="A5892">
        <v>814148</v>
      </c>
      <c r="B5892" t="s">
        <v>5460</v>
      </c>
      <c r="C5892" t="s">
        <v>104</v>
      </c>
      <c r="D5892" t="s">
        <v>13327</v>
      </c>
      <c r="E5892" t="s">
        <v>11</v>
      </c>
      <c r="F5892" t="s">
        <v>174</v>
      </c>
      <c r="G5892" t="s">
        <v>373</v>
      </c>
      <c r="H5892" t="s">
        <v>1677</v>
      </c>
      <c r="I5892" t="s">
        <v>1677</v>
      </c>
      <c r="J5892" t="s">
        <v>5100</v>
      </c>
      <c r="K5892" t="s">
        <v>26</v>
      </c>
      <c r="L5892" t="s">
        <v>6949</v>
      </c>
      <c r="M5892">
        <v>809285</v>
      </c>
      <c r="N5892" t="s">
        <v>415</v>
      </c>
      <c r="O5892" t="s">
        <v>425</v>
      </c>
      <c r="P5892" t="s">
        <v>425</v>
      </c>
    </row>
    <row r="5893" spans="1:16" x14ac:dyDescent="0.25">
      <c r="A5893">
        <v>814150</v>
      </c>
      <c r="B5893" t="s">
        <v>4905</v>
      </c>
      <c r="C5893" t="s">
        <v>1150</v>
      </c>
      <c r="D5893" t="s">
        <v>13328</v>
      </c>
      <c r="E5893" t="s">
        <v>90</v>
      </c>
      <c r="F5893" t="s">
        <v>189</v>
      </c>
      <c r="G5893" t="s">
        <v>190</v>
      </c>
      <c r="H5893" t="s">
        <v>190</v>
      </c>
      <c r="I5893" t="s">
        <v>198</v>
      </c>
      <c r="J5893" t="s">
        <v>13329</v>
      </c>
      <c r="K5893" t="s">
        <v>93</v>
      </c>
      <c r="M5893">
        <v>807223</v>
      </c>
      <c r="N5893" t="s">
        <v>40</v>
      </c>
      <c r="O5893" t="s">
        <v>425</v>
      </c>
      <c r="P5893" t="s">
        <v>425</v>
      </c>
    </row>
    <row r="5894" spans="1:16" x14ac:dyDescent="0.25">
      <c r="A5894">
        <v>814153</v>
      </c>
      <c r="B5894" t="s">
        <v>1864</v>
      </c>
      <c r="C5894" t="s">
        <v>13330</v>
      </c>
      <c r="D5894" t="s">
        <v>13331</v>
      </c>
      <c r="E5894" t="s">
        <v>90</v>
      </c>
      <c r="F5894" t="s">
        <v>174</v>
      </c>
      <c r="G5894" t="s">
        <v>175</v>
      </c>
      <c r="H5894" t="s">
        <v>318</v>
      </c>
      <c r="I5894" t="s">
        <v>319</v>
      </c>
      <c r="J5894" t="s">
        <v>5395</v>
      </c>
      <c r="K5894" t="s">
        <v>93</v>
      </c>
      <c r="L5894" t="s">
        <v>5556</v>
      </c>
      <c r="M5894" t="s">
        <v>5557</v>
      </c>
      <c r="N5894" t="s">
        <v>276</v>
      </c>
      <c r="O5894" t="s">
        <v>425</v>
      </c>
      <c r="P5894" t="s">
        <v>425</v>
      </c>
    </row>
    <row r="5895" spans="1:16" x14ac:dyDescent="0.25">
      <c r="A5895">
        <v>814154</v>
      </c>
      <c r="B5895" t="s">
        <v>1694</v>
      </c>
      <c r="C5895" t="s">
        <v>327</v>
      </c>
      <c r="D5895" t="s">
        <v>13332</v>
      </c>
      <c r="E5895" t="s">
        <v>11</v>
      </c>
      <c r="F5895" t="s">
        <v>174</v>
      </c>
      <c r="G5895" t="s">
        <v>175</v>
      </c>
      <c r="H5895" t="s">
        <v>318</v>
      </c>
      <c r="I5895" t="s">
        <v>319</v>
      </c>
      <c r="J5895" t="s">
        <v>162</v>
      </c>
      <c r="K5895" t="s">
        <v>100</v>
      </c>
      <c r="L5895" t="s">
        <v>8714</v>
      </c>
      <c r="M5895">
        <v>808917</v>
      </c>
      <c r="N5895" t="s">
        <v>12037</v>
      </c>
      <c r="O5895" t="s">
        <v>425</v>
      </c>
      <c r="P5895" t="s">
        <v>425</v>
      </c>
    </row>
    <row r="5896" spans="1:16" x14ac:dyDescent="0.25">
      <c r="A5896">
        <v>814155</v>
      </c>
      <c r="B5896" t="s">
        <v>2148</v>
      </c>
      <c r="C5896" t="s">
        <v>57</v>
      </c>
      <c r="D5896" t="s">
        <v>13333</v>
      </c>
      <c r="E5896" t="s">
        <v>11</v>
      </c>
      <c r="F5896" t="s">
        <v>174</v>
      </c>
      <c r="G5896" t="s">
        <v>175</v>
      </c>
      <c r="H5896" t="s">
        <v>318</v>
      </c>
      <c r="I5896" t="s">
        <v>319</v>
      </c>
      <c r="J5896" t="s">
        <v>162</v>
      </c>
      <c r="K5896" t="s">
        <v>100</v>
      </c>
      <c r="L5896" t="s">
        <v>5446</v>
      </c>
      <c r="M5896" t="s">
        <v>5447</v>
      </c>
      <c r="N5896" t="s">
        <v>240</v>
      </c>
      <c r="O5896" t="s">
        <v>425</v>
      </c>
      <c r="P5896" t="s">
        <v>425</v>
      </c>
    </row>
    <row r="5897" spans="1:16" x14ac:dyDescent="0.25">
      <c r="A5897">
        <v>814160</v>
      </c>
      <c r="B5897" t="s">
        <v>13334</v>
      </c>
      <c r="C5897" t="s">
        <v>752</v>
      </c>
      <c r="D5897" t="s">
        <v>13335</v>
      </c>
      <c r="E5897" t="s">
        <v>11</v>
      </c>
      <c r="F5897" t="s">
        <v>12</v>
      </c>
      <c r="G5897" t="s">
        <v>13</v>
      </c>
      <c r="H5897" t="s">
        <v>91</v>
      </c>
      <c r="I5897" t="s">
        <v>91</v>
      </c>
      <c r="J5897" t="s">
        <v>2264</v>
      </c>
      <c r="K5897" t="s">
        <v>73</v>
      </c>
      <c r="L5897" t="s">
        <v>1797</v>
      </c>
      <c r="M5897">
        <v>41779</v>
      </c>
      <c r="N5897" t="s">
        <v>1798</v>
      </c>
      <c r="O5897" t="s">
        <v>425</v>
      </c>
      <c r="P5897" t="s">
        <v>425</v>
      </c>
    </row>
    <row r="5898" spans="1:16" x14ac:dyDescent="0.25">
      <c r="A5898">
        <v>814161</v>
      </c>
      <c r="B5898" t="s">
        <v>1038</v>
      </c>
      <c r="C5898" t="s">
        <v>65</v>
      </c>
      <c r="D5898" t="s">
        <v>11444</v>
      </c>
      <c r="E5898" t="s">
        <v>11</v>
      </c>
      <c r="F5898" t="s">
        <v>12</v>
      </c>
      <c r="G5898" t="s">
        <v>13</v>
      </c>
      <c r="H5898" t="s">
        <v>91</v>
      </c>
      <c r="I5898" t="s">
        <v>91</v>
      </c>
      <c r="J5898" t="s">
        <v>1897</v>
      </c>
      <c r="K5898" t="s">
        <v>73</v>
      </c>
      <c r="L5898" t="s">
        <v>1797</v>
      </c>
      <c r="M5898">
        <v>41779</v>
      </c>
      <c r="N5898" t="s">
        <v>1798</v>
      </c>
      <c r="O5898" t="s">
        <v>425</v>
      </c>
      <c r="P5898" t="s">
        <v>425</v>
      </c>
    </row>
    <row r="5899" spans="1:16" x14ac:dyDescent="0.25">
      <c r="A5899">
        <v>814162</v>
      </c>
      <c r="B5899" t="s">
        <v>13336</v>
      </c>
      <c r="C5899" t="s">
        <v>254</v>
      </c>
      <c r="D5899" t="s">
        <v>13337</v>
      </c>
      <c r="E5899" t="s">
        <v>11</v>
      </c>
      <c r="F5899" t="s">
        <v>174</v>
      </c>
      <c r="G5899" t="s">
        <v>441</v>
      </c>
      <c r="H5899" t="s">
        <v>442</v>
      </c>
      <c r="I5899" t="s">
        <v>443</v>
      </c>
      <c r="J5899" t="s">
        <v>99</v>
      </c>
      <c r="K5899" t="s">
        <v>73</v>
      </c>
      <c r="L5899" t="s">
        <v>12364</v>
      </c>
      <c r="M5899" t="s">
        <v>12365</v>
      </c>
      <c r="N5899" t="s">
        <v>12366</v>
      </c>
      <c r="O5899" t="s">
        <v>425</v>
      </c>
      <c r="P5899" t="s">
        <v>425</v>
      </c>
    </row>
    <row r="5900" spans="1:16" x14ac:dyDescent="0.25">
      <c r="A5900">
        <v>814163</v>
      </c>
      <c r="B5900" t="s">
        <v>13338</v>
      </c>
      <c r="C5900" t="s">
        <v>13339</v>
      </c>
      <c r="D5900" t="s">
        <v>13340</v>
      </c>
      <c r="E5900" t="s">
        <v>11</v>
      </c>
      <c r="F5900" t="s">
        <v>12</v>
      </c>
      <c r="G5900" t="s">
        <v>35</v>
      </c>
      <c r="H5900" t="s">
        <v>36</v>
      </c>
      <c r="I5900" t="s">
        <v>37</v>
      </c>
      <c r="J5900" t="s">
        <v>78</v>
      </c>
      <c r="K5900" t="s">
        <v>73</v>
      </c>
      <c r="L5900" t="s">
        <v>1360</v>
      </c>
      <c r="M5900" t="s">
        <v>1361</v>
      </c>
      <c r="N5900" t="s">
        <v>2619</v>
      </c>
      <c r="O5900" t="s">
        <v>425</v>
      </c>
      <c r="P5900" t="s">
        <v>425</v>
      </c>
    </row>
    <row r="5901" spans="1:16" x14ac:dyDescent="0.25">
      <c r="A5901">
        <v>814164</v>
      </c>
      <c r="B5901" t="s">
        <v>13341</v>
      </c>
      <c r="C5901" t="s">
        <v>13342</v>
      </c>
      <c r="D5901" t="s">
        <v>13343</v>
      </c>
      <c r="E5901" t="s">
        <v>90</v>
      </c>
      <c r="F5901" t="s">
        <v>12</v>
      </c>
      <c r="G5901" t="s">
        <v>13</v>
      </c>
      <c r="H5901" t="s">
        <v>229</v>
      </c>
      <c r="I5901" t="s">
        <v>229</v>
      </c>
      <c r="J5901" t="s">
        <v>3230</v>
      </c>
      <c r="K5901" t="s">
        <v>61</v>
      </c>
      <c r="L5901" t="s">
        <v>12340</v>
      </c>
      <c r="M5901" t="s">
        <v>12341</v>
      </c>
      <c r="N5901" t="s">
        <v>2062</v>
      </c>
      <c r="O5901" t="s">
        <v>425</v>
      </c>
      <c r="P5901" t="s">
        <v>425</v>
      </c>
    </row>
    <row r="5902" spans="1:16" x14ac:dyDescent="0.25">
      <c r="A5902">
        <v>814169</v>
      </c>
      <c r="B5902" t="s">
        <v>9652</v>
      </c>
      <c r="C5902" t="s">
        <v>708</v>
      </c>
      <c r="D5902" t="s">
        <v>13344</v>
      </c>
      <c r="E5902" t="s">
        <v>11</v>
      </c>
      <c r="F5902" t="s">
        <v>12</v>
      </c>
      <c r="G5902" t="s">
        <v>1300</v>
      </c>
      <c r="H5902" t="s">
        <v>6406</v>
      </c>
      <c r="I5902" t="s">
        <v>6406</v>
      </c>
      <c r="J5902" t="s">
        <v>3129</v>
      </c>
      <c r="K5902" t="s">
        <v>933</v>
      </c>
      <c r="L5902" t="s">
        <v>575</v>
      </c>
      <c r="M5902">
        <v>21756</v>
      </c>
      <c r="N5902" t="s">
        <v>12211</v>
      </c>
      <c r="O5902" t="s">
        <v>425</v>
      </c>
      <c r="P5902" t="s">
        <v>425</v>
      </c>
    </row>
    <row r="5903" spans="1:16" x14ac:dyDescent="0.25">
      <c r="A5903">
        <v>814172</v>
      </c>
      <c r="B5903" t="s">
        <v>13345</v>
      </c>
      <c r="C5903" t="s">
        <v>254</v>
      </c>
      <c r="D5903" t="s">
        <v>13346</v>
      </c>
      <c r="E5903" t="s">
        <v>11</v>
      </c>
      <c r="F5903" t="s">
        <v>12</v>
      </c>
      <c r="G5903" t="s">
        <v>35</v>
      </c>
      <c r="H5903" t="s">
        <v>1483</v>
      </c>
      <c r="I5903" t="s">
        <v>10205</v>
      </c>
      <c r="J5903" t="s">
        <v>334</v>
      </c>
      <c r="K5903" t="s">
        <v>100</v>
      </c>
      <c r="L5903" t="s">
        <v>11402</v>
      </c>
      <c r="M5903">
        <v>811425</v>
      </c>
      <c r="N5903" t="s">
        <v>10326</v>
      </c>
      <c r="O5903" t="s">
        <v>425</v>
      </c>
      <c r="P5903" t="s">
        <v>425</v>
      </c>
    </row>
    <row r="5904" spans="1:16" x14ac:dyDescent="0.25">
      <c r="A5904">
        <v>814173</v>
      </c>
      <c r="B5904" t="s">
        <v>13347</v>
      </c>
      <c r="C5904" t="s">
        <v>251</v>
      </c>
      <c r="D5904" t="s">
        <v>13348</v>
      </c>
      <c r="E5904" t="s">
        <v>90</v>
      </c>
      <c r="F5904" t="s">
        <v>174</v>
      </c>
      <c r="G5904" t="s">
        <v>175</v>
      </c>
      <c r="H5904" t="s">
        <v>176</v>
      </c>
      <c r="I5904" t="s">
        <v>176</v>
      </c>
      <c r="J5904" t="s">
        <v>2790</v>
      </c>
      <c r="K5904" t="s">
        <v>73</v>
      </c>
      <c r="L5904" t="s">
        <v>7352</v>
      </c>
      <c r="M5904" t="s">
        <v>7353</v>
      </c>
      <c r="N5904" t="s">
        <v>276</v>
      </c>
      <c r="O5904" t="s">
        <v>425</v>
      </c>
      <c r="P5904" t="s">
        <v>425</v>
      </c>
    </row>
    <row r="5905" spans="1:16" x14ac:dyDescent="0.25">
      <c r="A5905">
        <v>814174</v>
      </c>
      <c r="B5905" t="s">
        <v>10663</v>
      </c>
      <c r="C5905" t="s">
        <v>496</v>
      </c>
      <c r="D5905" t="s">
        <v>13349</v>
      </c>
      <c r="E5905" t="s">
        <v>11</v>
      </c>
      <c r="F5905" t="s">
        <v>12</v>
      </c>
      <c r="G5905" t="s">
        <v>13</v>
      </c>
      <c r="H5905" t="s">
        <v>91</v>
      </c>
      <c r="I5905" t="s">
        <v>91</v>
      </c>
      <c r="J5905" t="s">
        <v>131</v>
      </c>
      <c r="K5905" t="s">
        <v>73</v>
      </c>
      <c r="L5905" t="s">
        <v>147</v>
      </c>
      <c r="M5905">
        <v>812727</v>
      </c>
      <c r="N5905" t="s">
        <v>138</v>
      </c>
      <c r="O5905" t="s">
        <v>425</v>
      </c>
      <c r="P5905" t="s">
        <v>425</v>
      </c>
    </row>
    <row r="5906" spans="1:16" x14ac:dyDescent="0.25">
      <c r="A5906">
        <v>814175</v>
      </c>
      <c r="B5906" t="s">
        <v>1072</v>
      </c>
      <c r="C5906" t="s">
        <v>312</v>
      </c>
      <c r="D5906" t="s">
        <v>13350</v>
      </c>
      <c r="E5906" t="s">
        <v>11</v>
      </c>
      <c r="F5906" t="s">
        <v>12</v>
      </c>
      <c r="G5906" t="s">
        <v>13</v>
      </c>
      <c r="H5906" t="s">
        <v>341</v>
      </c>
      <c r="I5906" t="s">
        <v>341</v>
      </c>
      <c r="J5906" t="s">
        <v>1302</v>
      </c>
      <c r="K5906" t="s">
        <v>100</v>
      </c>
      <c r="L5906" t="s">
        <v>941</v>
      </c>
      <c r="M5906">
        <v>23262</v>
      </c>
      <c r="N5906" t="s">
        <v>366</v>
      </c>
      <c r="O5906" t="s">
        <v>425</v>
      </c>
      <c r="P5906" t="s">
        <v>425</v>
      </c>
    </row>
    <row r="5907" spans="1:16" x14ac:dyDescent="0.25">
      <c r="A5907">
        <v>814176</v>
      </c>
      <c r="B5907" t="s">
        <v>13351</v>
      </c>
      <c r="C5907" t="s">
        <v>13352</v>
      </c>
      <c r="D5907" t="s">
        <v>13353</v>
      </c>
      <c r="E5907" t="s">
        <v>11</v>
      </c>
      <c r="F5907" t="s">
        <v>174</v>
      </c>
      <c r="G5907" t="s">
        <v>175</v>
      </c>
      <c r="H5907" t="s">
        <v>215</v>
      </c>
      <c r="I5907" t="s">
        <v>216</v>
      </c>
      <c r="J5907" t="s">
        <v>52</v>
      </c>
      <c r="K5907" t="s">
        <v>73</v>
      </c>
      <c r="L5907" t="s">
        <v>6024</v>
      </c>
      <c r="M5907" t="s">
        <v>6025</v>
      </c>
      <c r="N5907" t="s">
        <v>13354</v>
      </c>
      <c r="O5907" t="s">
        <v>425</v>
      </c>
      <c r="P5907" t="s">
        <v>425</v>
      </c>
    </row>
    <row r="5908" spans="1:16" x14ac:dyDescent="0.25">
      <c r="A5908">
        <v>814178</v>
      </c>
      <c r="B5908" t="s">
        <v>13355</v>
      </c>
      <c r="C5908" t="s">
        <v>13356</v>
      </c>
      <c r="D5908" t="s">
        <v>13357</v>
      </c>
      <c r="E5908" t="s">
        <v>11</v>
      </c>
      <c r="F5908" t="s">
        <v>12</v>
      </c>
      <c r="G5908" t="s">
        <v>13</v>
      </c>
      <c r="H5908" t="s">
        <v>14</v>
      </c>
      <c r="I5908" t="s">
        <v>15</v>
      </c>
      <c r="J5908" t="s">
        <v>99</v>
      </c>
      <c r="K5908" t="s">
        <v>73</v>
      </c>
      <c r="L5908" t="s">
        <v>302</v>
      </c>
      <c r="M5908" t="s">
        <v>303</v>
      </c>
      <c r="N5908" t="s">
        <v>68</v>
      </c>
      <c r="O5908" t="s">
        <v>425</v>
      </c>
      <c r="P5908" t="s">
        <v>425</v>
      </c>
    </row>
    <row r="5909" spans="1:16" x14ac:dyDescent="0.25">
      <c r="A5909">
        <v>814179</v>
      </c>
      <c r="B5909" t="s">
        <v>13358</v>
      </c>
      <c r="C5909" t="s">
        <v>3594</v>
      </c>
      <c r="D5909" t="s">
        <v>13359</v>
      </c>
      <c r="E5909" t="s">
        <v>90</v>
      </c>
      <c r="F5909" t="s">
        <v>12</v>
      </c>
      <c r="G5909" t="s">
        <v>13</v>
      </c>
      <c r="H5909" t="s">
        <v>432</v>
      </c>
      <c r="I5909" t="s">
        <v>432</v>
      </c>
      <c r="J5909" t="s">
        <v>92</v>
      </c>
      <c r="K5909" t="s">
        <v>93</v>
      </c>
      <c r="L5909" t="s">
        <v>1173</v>
      </c>
      <c r="M5909">
        <v>24475</v>
      </c>
      <c r="N5909" t="s">
        <v>851</v>
      </c>
      <c r="O5909" t="s">
        <v>425</v>
      </c>
      <c r="P5909" t="s">
        <v>425</v>
      </c>
    </row>
    <row r="5910" spans="1:16" x14ac:dyDescent="0.25">
      <c r="A5910">
        <v>814180</v>
      </c>
      <c r="B5910" t="s">
        <v>8066</v>
      </c>
      <c r="C5910" t="s">
        <v>23</v>
      </c>
      <c r="D5910" t="s">
        <v>13360</v>
      </c>
      <c r="E5910" t="s">
        <v>11</v>
      </c>
      <c r="F5910" t="s">
        <v>12</v>
      </c>
      <c r="G5910" t="s">
        <v>13</v>
      </c>
      <c r="H5910" t="s">
        <v>44</v>
      </c>
      <c r="I5910" t="s">
        <v>44</v>
      </c>
      <c r="J5910" t="s">
        <v>3522</v>
      </c>
      <c r="K5910" t="s">
        <v>61</v>
      </c>
      <c r="L5910" t="s">
        <v>141</v>
      </c>
      <c r="M5910">
        <v>1189</v>
      </c>
      <c r="N5910" t="s">
        <v>325</v>
      </c>
      <c r="O5910" t="s">
        <v>425</v>
      </c>
      <c r="P5910" t="s">
        <v>425</v>
      </c>
    </row>
    <row r="5911" spans="1:16" x14ac:dyDescent="0.25">
      <c r="A5911">
        <v>814181</v>
      </c>
      <c r="B5911" t="s">
        <v>13361</v>
      </c>
      <c r="C5911" t="s">
        <v>13362</v>
      </c>
      <c r="D5911" t="s">
        <v>13363</v>
      </c>
      <c r="E5911" t="s">
        <v>11</v>
      </c>
      <c r="F5911" t="s">
        <v>12</v>
      </c>
      <c r="G5911" t="s">
        <v>13</v>
      </c>
      <c r="H5911" t="s">
        <v>44</v>
      </c>
      <c r="I5911" t="s">
        <v>44</v>
      </c>
      <c r="J5911" t="s">
        <v>1302</v>
      </c>
      <c r="K5911" t="s">
        <v>100</v>
      </c>
      <c r="L5911" t="s">
        <v>2869</v>
      </c>
      <c r="M5911" t="s">
        <v>2870</v>
      </c>
      <c r="N5911" t="s">
        <v>158</v>
      </c>
      <c r="O5911" t="s">
        <v>425</v>
      </c>
      <c r="P5911" t="s">
        <v>425</v>
      </c>
    </row>
    <row r="5912" spans="1:16" x14ac:dyDescent="0.25">
      <c r="A5912">
        <v>814182</v>
      </c>
      <c r="B5912" t="s">
        <v>1326</v>
      </c>
      <c r="C5912" t="s">
        <v>254</v>
      </c>
      <c r="D5912" t="s">
        <v>13364</v>
      </c>
      <c r="E5912" t="s">
        <v>11</v>
      </c>
      <c r="F5912" t="s">
        <v>12</v>
      </c>
      <c r="G5912" t="s">
        <v>13</v>
      </c>
      <c r="H5912" t="s">
        <v>341</v>
      </c>
      <c r="I5912" t="s">
        <v>341</v>
      </c>
      <c r="J5912" t="s">
        <v>118</v>
      </c>
      <c r="K5912" t="s">
        <v>17</v>
      </c>
      <c r="L5912" t="s">
        <v>342</v>
      </c>
      <c r="M5912">
        <v>4990</v>
      </c>
      <c r="N5912" t="s">
        <v>343</v>
      </c>
      <c r="O5912" t="s">
        <v>425</v>
      </c>
      <c r="P5912" t="s">
        <v>425</v>
      </c>
    </row>
    <row r="5913" spans="1:16" x14ac:dyDescent="0.25">
      <c r="A5913">
        <v>814183</v>
      </c>
      <c r="B5913" t="s">
        <v>13365</v>
      </c>
      <c r="C5913" t="s">
        <v>420</v>
      </c>
      <c r="D5913" t="s">
        <v>13366</v>
      </c>
      <c r="E5913" t="s">
        <v>11</v>
      </c>
      <c r="F5913" t="s">
        <v>12</v>
      </c>
      <c r="G5913" t="s">
        <v>35</v>
      </c>
      <c r="H5913" t="s">
        <v>1483</v>
      </c>
      <c r="I5913" t="s">
        <v>10205</v>
      </c>
      <c r="J5913" t="s">
        <v>2370</v>
      </c>
      <c r="K5913" t="s">
        <v>100</v>
      </c>
      <c r="L5913" t="s">
        <v>10377</v>
      </c>
      <c r="M5913">
        <v>810744</v>
      </c>
      <c r="N5913" t="s">
        <v>10378</v>
      </c>
      <c r="O5913" t="s">
        <v>425</v>
      </c>
      <c r="P5913" t="s">
        <v>425</v>
      </c>
    </row>
    <row r="5914" spans="1:16" x14ac:dyDescent="0.25">
      <c r="A5914">
        <v>814184</v>
      </c>
      <c r="B5914" t="s">
        <v>4440</v>
      </c>
      <c r="C5914" t="s">
        <v>121</v>
      </c>
      <c r="D5914" t="s">
        <v>13367</v>
      </c>
      <c r="E5914" t="s">
        <v>11</v>
      </c>
      <c r="F5914" t="s">
        <v>12</v>
      </c>
      <c r="G5914" t="s">
        <v>1300</v>
      </c>
      <c r="H5914" t="s">
        <v>1301</v>
      </c>
      <c r="I5914" t="s">
        <v>1301</v>
      </c>
      <c r="J5914" t="s">
        <v>2370</v>
      </c>
      <c r="K5914" t="s">
        <v>100</v>
      </c>
      <c r="L5914" t="s">
        <v>13368</v>
      </c>
      <c r="M5914" t="s">
        <v>13369</v>
      </c>
      <c r="N5914" t="s">
        <v>6135</v>
      </c>
      <c r="O5914" t="s">
        <v>425</v>
      </c>
      <c r="P5914" t="s">
        <v>425</v>
      </c>
    </row>
    <row r="5915" spans="1:16" x14ac:dyDescent="0.25">
      <c r="A5915">
        <v>814185</v>
      </c>
      <c r="B5915" t="s">
        <v>1280</v>
      </c>
      <c r="C5915" t="s">
        <v>430</v>
      </c>
      <c r="D5915" t="s">
        <v>13370</v>
      </c>
      <c r="E5915" t="s">
        <v>90</v>
      </c>
      <c r="F5915" t="s">
        <v>12</v>
      </c>
      <c r="G5915" t="s">
        <v>13</v>
      </c>
      <c r="H5915" t="s">
        <v>237</v>
      </c>
      <c r="I5915" t="s">
        <v>237</v>
      </c>
      <c r="J5915" t="s">
        <v>92</v>
      </c>
      <c r="K5915" t="s">
        <v>93</v>
      </c>
      <c r="L5915" t="s">
        <v>559</v>
      </c>
      <c r="M5915">
        <v>22132</v>
      </c>
      <c r="N5915" t="s">
        <v>276</v>
      </c>
      <c r="O5915" t="s">
        <v>425</v>
      </c>
      <c r="P5915" t="s">
        <v>425</v>
      </c>
    </row>
    <row r="5916" spans="1:16" x14ac:dyDescent="0.25">
      <c r="A5916">
        <v>814187</v>
      </c>
      <c r="B5916" t="s">
        <v>13371</v>
      </c>
      <c r="C5916" t="s">
        <v>6310</v>
      </c>
      <c r="D5916" t="s">
        <v>13372</v>
      </c>
      <c r="E5916" t="s">
        <v>90</v>
      </c>
      <c r="F5916" t="s">
        <v>12</v>
      </c>
      <c r="G5916" t="s">
        <v>13</v>
      </c>
      <c r="H5916" t="s">
        <v>257</v>
      </c>
      <c r="I5916" t="s">
        <v>754</v>
      </c>
      <c r="J5916" t="s">
        <v>1372</v>
      </c>
      <c r="K5916" t="s">
        <v>17</v>
      </c>
      <c r="L5916" t="s">
        <v>552</v>
      </c>
      <c r="M5916" t="s">
        <v>553</v>
      </c>
      <c r="N5916" t="s">
        <v>1684</v>
      </c>
      <c r="O5916" t="s">
        <v>425</v>
      </c>
      <c r="P5916" t="s">
        <v>425</v>
      </c>
    </row>
    <row r="5917" spans="1:16" x14ac:dyDescent="0.25">
      <c r="A5917">
        <v>814188</v>
      </c>
      <c r="B5917" t="s">
        <v>569</v>
      </c>
      <c r="C5917" t="s">
        <v>427</v>
      </c>
      <c r="D5917" t="s">
        <v>13373</v>
      </c>
      <c r="E5917" t="s">
        <v>11</v>
      </c>
      <c r="F5917" t="s">
        <v>12</v>
      </c>
      <c r="G5917" t="s">
        <v>13</v>
      </c>
      <c r="H5917" t="s">
        <v>91</v>
      </c>
      <c r="I5917" t="s">
        <v>91</v>
      </c>
      <c r="J5917" t="s">
        <v>112</v>
      </c>
      <c r="K5917" t="s">
        <v>73</v>
      </c>
      <c r="L5917" t="s">
        <v>619</v>
      </c>
      <c r="M5917">
        <v>41854</v>
      </c>
      <c r="N5917" t="s">
        <v>451</v>
      </c>
      <c r="O5917" t="s">
        <v>425</v>
      </c>
      <c r="P5917" t="s">
        <v>425</v>
      </c>
    </row>
    <row r="5918" spans="1:16" x14ac:dyDescent="0.25">
      <c r="A5918">
        <v>814189</v>
      </c>
      <c r="B5918" t="s">
        <v>12986</v>
      </c>
      <c r="C5918" t="s">
        <v>13374</v>
      </c>
      <c r="D5918" t="s">
        <v>13375</v>
      </c>
      <c r="E5918" t="s">
        <v>11</v>
      </c>
      <c r="F5918" t="s">
        <v>189</v>
      </c>
      <c r="G5918" t="s">
        <v>190</v>
      </c>
      <c r="H5918" t="s">
        <v>190</v>
      </c>
      <c r="I5918" t="s">
        <v>198</v>
      </c>
      <c r="J5918" t="s">
        <v>1177</v>
      </c>
      <c r="K5918" t="s">
        <v>61</v>
      </c>
      <c r="L5918" t="s">
        <v>6704</v>
      </c>
      <c r="M5918">
        <v>807337</v>
      </c>
      <c r="N5918" t="s">
        <v>195</v>
      </c>
      <c r="O5918" t="s">
        <v>425</v>
      </c>
      <c r="P5918" t="s">
        <v>425</v>
      </c>
    </row>
    <row r="5919" spans="1:16" x14ac:dyDescent="0.25">
      <c r="A5919">
        <v>814190</v>
      </c>
      <c r="B5919" t="s">
        <v>13376</v>
      </c>
      <c r="C5919" t="s">
        <v>104</v>
      </c>
      <c r="D5919" t="s">
        <v>13377</v>
      </c>
      <c r="E5919" t="s">
        <v>11</v>
      </c>
      <c r="F5919" t="s">
        <v>12</v>
      </c>
      <c r="G5919" t="s">
        <v>13</v>
      </c>
      <c r="H5919" t="s">
        <v>59</v>
      </c>
      <c r="I5919" t="s">
        <v>59</v>
      </c>
      <c r="J5919" t="s">
        <v>112</v>
      </c>
      <c r="K5919" t="s">
        <v>73</v>
      </c>
      <c r="L5919" t="s">
        <v>959</v>
      </c>
      <c r="M5919">
        <v>23405</v>
      </c>
      <c r="N5919" t="s">
        <v>63</v>
      </c>
      <c r="O5919" t="s">
        <v>425</v>
      </c>
      <c r="P5919" t="s">
        <v>425</v>
      </c>
    </row>
    <row r="5920" spans="1:16" x14ac:dyDescent="0.25">
      <c r="A5920">
        <v>814191</v>
      </c>
      <c r="B5920" t="s">
        <v>1326</v>
      </c>
      <c r="C5920" t="s">
        <v>13378</v>
      </c>
      <c r="D5920" t="s">
        <v>13379</v>
      </c>
      <c r="E5920" t="s">
        <v>90</v>
      </c>
      <c r="F5920" t="s">
        <v>12</v>
      </c>
      <c r="G5920" t="s">
        <v>1300</v>
      </c>
      <c r="H5920" t="s">
        <v>1301</v>
      </c>
      <c r="I5920" t="s">
        <v>1301</v>
      </c>
      <c r="J5920" t="s">
        <v>7409</v>
      </c>
      <c r="K5920" t="s">
        <v>93</v>
      </c>
      <c r="M5920">
        <v>801772</v>
      </c>
      <c r="N5920" t="s">
        <v>3461</v>
      </c>
      <c r="O5920" t="s">
        <v>425</v>
      </c>
      <c r="P5920" t="s">
        <v>425</v>
      </c>
    </row>
    <row r="5921" spans="1:20" x14ac:dyDescent="0.25">
      <c r="A5921">
        <v>814192</v>
      </c>
      <c r="B5921" t="s">
        <v>13380</v>
      </c>
      <c r="C5921" t="s">
        <v>11909</v>
      </c>
      <c r="D5921" t="s">
        <v>13381</v>
      </c>
      <c r="E5921" t="s">
        <v>90</v>
      </c>
      <c r="F5921" t="s">
        <v>174</v>
      </c>
      <c r="G5921" t="s">
        <v>175</v>
      </c>
      <c r="H5921" t="s">
        <v>176</v>
      </c>
      <c r="I5921" t="s">
        <v>176</v>
      </c>
      <c r="J5921" t="s">
        <v>548</v>
      </c>
      <c r="K5921" t="s">
        <v>61</v>
      </c>
      <c r="M5921">
        <v>811802</v>
      </c>
      <c r="N5921" t="s">
        <v>276</v>
      </c>
      <c r="O5921" t="s">
        <v>425</v>
      </c>
      <c r="P5921" t="s">
        <v>425</v>
      </c>
    </row>
    <row r="5922" spans="1:20" x14ac:dyDescent="0.25">
      <c r="A5922">
        <v>814196</v>
      </c>
      <c r="B5922" t="s">
        <v>1235</v>
      </c>
      <c r="C5922" t="s">
        <v>65</v>
      </c>
      <c r="D5922" t="s">
        <v>13382</v>
      </c>
      <c r="E5922" t="s">
        <v>11</v>
      </c>
      <c r="F5922" t="s">
        <v>12</v>
      </c>
      <c r="G5922" t="s">
        <v>13</v>
      </c>
      <c r="H5922" t="s">
        <v>59</v>
      </c>
      <c r="I5922" t="s">
        <v>59</v>
      </c>
      <c r="J5922" t="s">
        <v>891</v>
      </c>
      <c r="K5922" t="s">
        <v>17</v>
      </c>
      <c r="L5922" t="s">
        <v>1419</v>
      </c>
      <c r="M5922">
        <v>3182</v>
      </c>
      <c r="N5922" t="s">
        <v>63</v>
      </c>
      <c r="O5922" t="s">
        <v>425</v>
      </c>
      <c r="P5922" t="s">
        <v>425</v>
      </c>
    </row>
    <row r="5923" spans="1:20" x14ac:dyDescent="0.25">
      <c r="A5923">
        <v>814197</v>
      </c>
      <c r="B5923" t="s">
        <v>13383</v>
      </c>
      <c r="C5923" t="s">
        <v>13384</v>
      </c>
      <c r="D5923" t="s">
        <v>13385</v>
      </c>
      <c r="E5923" t="s">
        <v>90</v>
      </c>
      <c r="F5923" t="s">
        <v>12</v>
      </c>
      <c r="G5923" t="s">
        <v>1300</v>
      </c>
      <c r="H5923" t="s">
        <v>1349</v>
      </c>
      <c r="I5923" t="s">
        <v>1349</v>
      </c>
      <c r="J5923" t="s">
        <v>9428</v>
      </c>
      <c r="K5923" t="s">
        <v>61</v>
      </c>
      <c r="L5923" t="s">
        <v>4745</v>
      </c>
      <c r="M5923">
        <v>804280</v>
      </c>
      <c r="N5923" t="s">
        <v>3787</v>
      </c>
      <c r="O5923" t="s">
        <v>425</v>
      </c>
      <c r="P5923" t="s">
        <v>425</v>
      </c>
    </row>
    <row r="5924" spans="1:20" x14ac:dyDescent="0.25">
      <c r="A5924">
        <v>814199</v>
      </c>
      <c r="B5924" t="s">
        <v>1084</v>
      </c>
      <c r="C5924" t="s">
        <v>1367</v>
      </c>
      <c r="D5924" t="s">
        <v>13386</v>
      </c>
      <c r="E5924" t="s">
        <v>11</v>
      </c>
      <c r="F5924" t="s">
        <v>12</v>
      </c>
      <c r="G5924" t="s">
        <v>1300</v>
      </c>
      <c r="H5924" t="s">
        <v>1349</v>
      </c>
      <c r="I5924" t="s">
        <v>1349</v>
      </c>
      <c r="J5924" t="s">
        <v>3230</v>
      </c>
      <c r="K5924" t="s">
        <v>61</v>
      </c>
      <c r="L5924" t="s">
        <v>3751</v>
      </c>
      <c r="M5924">
        <v>808794</v>
      </c>
      <c r="N5924" t="s">
        <v>1351</v>
      </c>
      <c r="O5924" t="s">
        <v>425</v>
      </c>
      <c r="P5924" t="s">
        <v>425</v>
      </c>
    </row>
    <row r="5925" spans="1:20" x14ac:dyDescent="0.25">
      <c r="A5925">
        <v>814200</v>
      </c>
      <c r="B5925" t="s">
        <v>2690</v>
      </c>
      <c r="C5925" t="s">
        <v>6039</v>
      </c>
      <c r="D5925" t="s">
        <v>13387</v>
      </c>
      <c r="E5925" t="s">
        <v>90</v>
      </c>
      <c r="F5925" t="s">
        <v>174</v>
      </c>
      <c r="G5925" t="s">
        <v>373</v>
      </c>
      <c r="H5925" t="s">
        <v>1955</v>
      </c>
      <c r="I5925" t="s">
        <v>1955</v>
      </c>
      <c r="J5925" t="s">
        <v>2101</v>
      </c>
      <c r="K5925" t="s">
        <v>93</v>
      </c>
      <c r="L5925" t="s">
        <v>3157</v>
      </c>
      <c r="M5925" t="s">
        <v>3158</v>
      </c>
      <c r="N5925" t="s">
        <v>366</v>
      </c>
      <c r="O5925" t="s">
        <v>425</v>
      </c>
      <c r="P5925" t="s">
        <v>425</v>
      </c>
    </row>
    <row r="5926" spans="1:20" x14ac:dyDescent="0.25">
      <c r="A5926">
        <v>814201</v>
      </c>
      <c r="B5926" t="s">
        <v>13388</v>
      </c>
      <c r="C5926" t="s">
        <v>13389</v>
      </c>
      <c r="D5926" t="s">
        <v>13390</v>
      </c>
      <c r="E5926" t="s">
        <v>90</v>
      </c>
      <c r="F5926" t="s">
        <v>189</v>
      </c>
      <c r="G5926" t="s">
        <v>190</v>
      </c>
      <c r="H5926" t="s">
        <v>190</v>
      </c>
      <c r="I5926" t="s">
        <v>198</v>
      </c>
      <c r="J5926" t="s">
        <v>6731</v>
      </c>
      <c r="K5926" t="s">
        <v>93</v>
      </c>
      <c r="L5926" t="s">
        <v>6492</v>
      </c>
      <c r="M5926">
        <v>809070</v>
      </c>
      <c r="N5926" t="s">
        <v>6620</v>
      </c>
      <c r="O5926" t="s">
        <v>425</v>
      </c>
      <c r="P5926" t="s">
        <v>425</v>
      </c>
    </row>
    <row r="5927" spans="1:20" x14ac:dyDescent="0.25">
      <c r="A5927">
        <v>814202</v>
      </c>
      <c r="B5927" t="s">
        <v>488</v>
      </c>
      <c r="C5927" t="s">
        <v>207</v>
      </c>
      <c r="D5927" t="s">
        <v>13391</v>
      </c>
      <c r="E5927" t="s">
        <v>11</v>
      </c>
      <c r="F5927" t="s">
        <v>12</v>
      </c>
      <c r="G5927" t="s">
        <v>13</v>
      </c>
      <c r="H5927" t="s">
        <v>432</v>
      </c>
      <c r="I5927" t="s">
        <v>432</v>
      </c>
      <c r="J5927" t="s">
        <v>1541</v>
      </c>
      <c r="K5927" t="s">
        <v>17</v>
      </c>
      <c r="L5927" t="s">
        <v>1768</v>
      </c>
      <c r="M5927" t="s">
        <v>1769</v>
      </c>
      <c r="N5927" t="s">
        <v>851</v>
      </c>
      <c r="O5927" t="s">
        <v>425</v>
      </c>
      <c r="P5927" t="s">
        <v>425</v>
      </c>
    </row>
    <row r="5928" spans="1:20" x14ac:dyDescent="0.25">
      <c r="A5928">
        <v>814203</v>
      </c>
      <c r="B5928" t="s">
        <v>13392</v>
      </c>
      <c r="C5928" t="s">
        <v>5831</v>
      </c>
      <c r="D5928" t="s">
        <v>13393</v>
      </c>
      <c r="E5928" t="s">
        <v>11</v>
      </c>
      <c r="F5928" t="s">
        <v>12</v>
      </c>
      <c r="G5928" t="s">
        <v>1300</v>
      </c>
      <c r="H5928" t="s">
        <v>6406</v>
      </c>
      <c r="I5928" t="s">
        <v>6406</v>
      </c>
      <c r="J5928" t="s">
        <v>292</v>
      </c>
      <c r="K5928" t="s">
        <v>17</v>
      </c>
      <c r="L5928" t="s">
        <v>693</v>
      </c>
      <c r="M5928">
        <v>805761</v>
      </c>
      <c r="N5928" t="s">
        <v>648</v>
      </c>
      <c r="O5928" t="s">
        <v>425</v>
      </c>
      <c r="P5928" t="s">
        <v>425</v>
      </c>
    </row>
    <row r="5929" spans="1:20" x14ac:dyDescent="0.25">
      <c r="A5929">
        <v>814204</v>
      </c>
      <c r="B5929" t="s">
        <v>13394</v>
      </c>
      <c r="C5929" t="s">
        <v>4430</v>
      </c>
      <c r="D5929" t="s">
        <v>13395</v>
      </c>
      <c r="E5929" t="s">
        <v>11</v>
      </c>
      <c r="F5929" t="s">
        <v>189</v>
      </c>
      <c r="G5929" t="s">
        <v>190</v>
      </c>
      <c r="H5929" t="s">
        <v>190</v>
      </c>
      <c r="I5929" t="s">
        <v>395</v>
      </c>
      <c r="J5929" t="s">
        <v>810</v>
      </c>
      <c r="K5929" t="s">
        <v>61</v>
      </c>
      <c r="L5929" t="s">
        <v>12918</v>
      </c>
      <c r="M5929">
        <v>813829</v>
      </c>
      <c r="N5929" t="s">
        <v>40</v>
      </c>
      <c r="O5929" t="s">
        <v>425</v>
      </c>
      <c r="P5929" t="s">
        <v>425</v>
      </c>
    </row>
    <row r="5930" spans="1:20" x14ac:dyDescent="0.25">
      <c r="A5930">
        <v>8224</v>
      </c>
      <c r="B5930" t="s">
        <v>13396</v>
      </c>
      <c r="C5930" t="s">
        <v>227</v>
      </c>
      <c r="D5930" t="s">
        <v>13397</v>
      </c>
      <c r="E5930" t="s">
        <v>11</v>
      </c>
      <c r="F5930" t="s">
        <v>12</v>
      </c>
      <c r="G5930" t="s">
        <v>35</v>
      </c>
      <c r="H5930" t="s">
        <v>36</v>
      </c>
      <c r="I5930" t="s">
        <v>37</v>
      </c>
      <c r="J5930" t="s">
        <v>222</v>
      </c>
      <c r="K5930" t="s">
        <v>26</v>
      </c>
      <c r="L5930" t="s">
        <v>576</v>
      </c>
      <c r="M5930" t="s">
        <v>577</v>
      </c>
      <c r="N5930" t="s">
        <v>2091</v>
      </c>
      <c r="O5930" t="s">
        <v>425</v>
      </c>
      <c r="P5930" t="s">
        <v>425</v>
      </c>
      <c r="Q5930" t="str">
        <f>VLOOKUP(TEXT(A5930,0),Old_data_Again,2,FALSE)</f>
        <v>Low</v>
      </c>
      <c r="R5930" t="str">
        <f>VLOOKUP(TEXT(A5930,0),Old_data_Again,10,FALSE)</f>
        <v>Medium</v>
      </c>
      <c r="S5930" t="str">
        <f>VLOOKUP(TEXT(A5930,0),Old_data_Again,6,FALSE)</f>
        <v>Now</v>
      </c>
    </row>
    <row r="5931" spans="1:20" x14ac:dyDescent="0.25">
      <c r="A5931">
        <v>8872</v>
      </c>
      <c r="B5931" t="s">
        <v>7878</v>
      </c>
      <c r="C5931" t="s">
        <v>9</v>
      </c>
      <c r="D5931" t="s">
        <v>13398</v>
      </c>
      <c r="E5931" t="s">
        <v>11</v>
      </c>
      <c r="F5931" t="s">
        <v>12</v>
      </c>
      <c r="G5931" t="s">
        <v>35</v>
      </c>
      <c r="H5931" t="s">
        <v>36</v>
      </c>
      <c r="I5931" t="s">
        <v>37</v>
      </c>
      <c r="J5931" t="s">
        <v>222</v>
      </c>
      <c r="K5931" t="s">
        <v>26</v>
      </c>
      <c r="M5931">
        <v>22477</v>
      </c>
      <c r="N5931" t="s">
        <v>40</v>
      </c>
      <c r="O5931" t="s">
        <v>425</v>
      </c>
      <c r="P5931" t="s">
        <v>425</v>
      </c>
    </row>
    <row r="5932" spans="1:20" x14ac:dyDescent="0.25">
      <c r="A5932">
        <v>888</v>
      </c>
      <c r="B5932" t="s">
        <v>8565</v>
      </c>
      <c r="C5932" t="s">
        <v>82</v>
      </c>
      <c r="D5932" t="s">
        <v>13399</v>
      </c>
      <c r="E5932" t="s">
        <v>11</v>
      </c>
      <c r="F5932" t="s">
        <v>174</v>
      </c>
      <c r="G5932" t="s">
        <v>175</v>
      </c>
      <c r="H5932" t="s">
        <v>215</v>
      </c>
      <c r="I5932" t="s">
        <v>216</v>
      </c>
      <c r="J5932" t="s">
        <v>13400</v>
      </c>
      <c r="K5932" t="s">
        <v>200</v>
      </c>
      <c r="L5932" t="s">
        <v>218</v>
      </c>
      <c r="M5932">
        <v>24421</v>
      </c>
      <c r="N5932" t="s">
        <v>40</v>
      </c>
      <c r="O5932" t="s">
        <v>425</v>
      </c>
      <c r="P5932" t="s">
        <v>425</v>
      </c>
      <c r="Q5932" t="str">
        <f>VLOOKUP(TEXT(A5932,0),Old_data_Again,2,FALSE)</f>
        <v>Low</v>
      </c>
      <c r="R5932" t="str">
        <f>VLOOKUP(TEXT(A5932,0),Old_data_Again,10,FALSE)</f>
        <v>Low</v>
      </c>
      <c r="S5932" t="str">
        <f>VLOOKUP(TEXT(A5932,0),Old_data_Again,6,FALSE)</f>
        <v>Future</v>
      </c>
    </row>
    <row r="5933" spans="1:20" x14ac:dyDescent="0.25">
      <c r="A5933">
        <v>8987</v>
      </c>
      <c r="B5933" t="s">
        <v>13401</v>
      </c>
      <c r="C5933" t="s">
        <v>695</v>
      </c>
      <c r="D5933" t="s">
        <v>1188</v>
      </c>
      <c r="E5933" t="s">
        <v>11</v>
      </c>
      <c r="F5933" t="s">
        <v>12</v>
      </c>
      <c r="G5933" t="s">
        <v>13</v>
      </c>
      <c r="H5933" t="s">
        <v>59</v>
      </c>
      <c r="I5933" t="s">
        <v>59</v>
      </c>
      <c r="J5933" t="s">
        <v>307</v>
      </c>
      <c r="K5933" t="s">
        <v>26</v>
      </c>
      <c r="L5933" t="s">
        <v>107</v>
      </c>
      <c r="M5933" t="s">
        <v>108</v>
      </c>
      <c r="N5933" t="s">
        <v>63</v>
      </c>
      <c r="O5933" t="s">
        <v>425</v>
      </c>
      <c r="P5933" t="s">
        <v>425</v>
      </c>
      <c r="T5933" t="str">
        <f>VLOOKUP(TEXT(A5933,0),Old_data_Again,3,FALSE)</f>
        <v>Commercial</v>
      </c>
    </row>
    <row r="5934" spans="1:20" x14ac:dyDescent="0.25">
      <c r="A5934">
        <v>9180</v>
      </c>
      <c r="B5934" t="s">
        <v>13402</v>
      </c>
      <c r="C5934" t="s">
        <v>65</v>
      </c>
      <c r="D5934" t="s">
        <v>13403</v>
      </c>
      <c r="E5934" t="s">
        <v>11</v>
      </c>
      <c r="F5934" t="s">
        <v>12</v>
      </c>
      <c r="G5934" t="s">
        <v>13</v>
      </c>
      <c r="H5934" t="s">
        <v>44</v>
      </c>
      <c r="I5934" t="s">
        <v>44</v>
      </c>
      <c r="J5934" t="s">
        <v>16</v>
      </c>
      <c r="K5934" t="s">
        <v>17</v>
      </c>
      <c r="L5934" t="s">
        <v>3144</v>
      </c>
      <c r="M5934" t="s">
        <v>3145</v>
      </c>
      <c r="N5934" t="s">
        <v>144</v>
      </c>
      <c r="O5934" t="s">
        <v>425</v>
      </c>
      <c r="P5934" t="s">
        <v>425</v>
      </c>
      <c r="Q5934" t="str">
        <f>VLOOKUP(TEXT(A5934,0),Old_data_Again,2,FALSE)</f>
        <v>Low</v>
      </c>
      <c r="R5934" t="str">
        <f>VLOOKUP(TEXT(A5934,0),Old_data_Again,10,FALSE)</f>
        <v>High</v>
      </c>
    </row>
    <row r="5935" spans="1:20" x14ac:dyDescent="0.25">
      <c r="A5935">
        <v>9419</v>
      </c>
      <c r="B5935" t="s">
        <v>13404</v>
      </c>
      <c r="C5935" t="s">
        <v>528</v>
      </c>
      <c r="D5935" t="s">
        <v>13405</v>
      </c>
      <c r="E5935" t="s">
        <v>11</v>
      </c>
      <c r="F5935" t="s">
        <v>12</v>
      </c>
      <c r="G5935" t="s">
        <v>13</v>
      </c>
      <c r="H5935" t="s">
        <v>237</v>
      </c>
      <c r="I5935" t="s">
        <v>237</v>
      </c>
      <c r="J5935" t="s">
        <v>2264</v>
      </c>
      <c r="K5935" t="s">
        <v>73</v>
      </c>
      <c r="L5935" t="s">
        <v>2153</v>
      </c>
      <c r="M5935">
        <v>43576</v>
      </c>
      <c r="N5935" t="s">
        <v>240</v>
      </c>
      <c r="O5935" t="s">
        <v>425</v>
      </c>
      <c r="P5935" t="s">
        <v>425</v>
      </c>
    </row>
    <row r="5936" spans="1:20" x14ac:dyDescent="0.25">
      <c r="A5936">
        <v>9426</v>
      </c>
      <c r="B5936" t="s">
        <v>13406</v>
      </c>
      <c r="C5936" t="s">
        <v>50</v>
      </c>
      <c r="D5936" t="s">
        <v>666</v>
      </c>
      <c r="E5936" t="s">
        <v>11</v>
      </c>
      <c r="F5936" t="s">
        <v>12</v>
      </c>
      <c r="G5936" t="s">
        <v>13</v>
      </c>
      <c r="H5936" t="s">
        <v>237</v>
      </c>
      <c r="I5936" t="s">
        <v>237</v>
      </c>
      <c r="J5936" t="s">
        <v>230</v>
      </c>
      <c r="K5936" t="s">
        <v>178</v>
      </c>
      <c r="M5936">
        <v>804561</v>
      </c>
      <c r="N5936" t="s">
        <v>240</v>
      </c>
      <c r="O5936" t="s">
        <v>425</v>
      </c>
      <c r="P5936" t="s">
        <v>425</v>
      </c>
      <c r="Q5936" t="str">
        <f>VLOOKUP(TEXT(A5936,0),Old_data_Again,2,FALSE)</f>
        <v>Low</v>
      </c>
      <c r="R5936" t="str">
        <f>VLOOKUP(TEXT(A5936,0),Old_data_Again,10,FALSE)</f>
        <v>Medium</v>
      </c>
      <c r="S5936" t="str">
        <f>VLOOKUP(TEXT(A5936,0),Old_data_Again,6,FALSE)</f>
        <v>Lateral</v>
      </c>
    </row>
    <row r="5937" spans="1:20" x14ac:dyDescent="0.25">
      <c r="A5937">
        <v>9449</v>
      </c>
      <c r="B5937" t="s">
        <v>13407</v>
      </c>
      <c r="C5937" t="s">
        <v>368</v>
      </c>
      <c r="D5937" t="s">
        <v>13408</v>
      </c>
      <c r="E5937" t="s">
        <v>11</v>
      </c>
      <c r="F5937" t="s">
        <v>12</v>
      </c>
      <c r="G5937" t="s">
        <v>13</v>
      </c>
      <c r="H5937" t="s">
        <v>59</v>
      </c>
      <c r="I5937" t="s">
        <v>59</v>
      </c>
      <c r="J5937" t="s">
        <v>78</v>
      </c>
      <c r="K5937" t="s">
        <v>17</v>
      </c>
      <c r="L5937" t="s">
        <v>234</v>
      </c>
      <c r="M5937">
        <v>6940</v>
      </c>
      <c r="N5937" t="s">
        <v>63</v>
      </c>
      <c r="O5937" t="s">
        <v>425</v>
      </c>
      <c r="P5937" t="s">
        <v>425</v>
      </c>
    </row>
    <row r="5938" spans="1:20" x14ac:dyDescent="0.25">
      <c r="A5938">
        <v>9484</v>
      </c>
      <c r="B5938" t="s">
        <v>9098</v>
      </c>
      <c r="C5938" t="s">
        <v>104</v>
      </c>
      <c r="D5938" t="s">
        <v>13409</v>
      </c>
      <c r="E5938" t="s">
        <v>11</v>
      </c>
      <c r="F5938" t="s">
        <v>174</v>
      </c>
      <c r="G5938" t="s">
        <v>175</v>
      </c>
      <c r="H5938" t="s">
        <v>215</v>
      </c>
      <c r="I5938" t="s">
        <v>547</v>
      </c>
      <c r="J5938" t="s">
        <v>13410</v>
      </c>
      <c r="K5938" t="s">
        <v>26</v>
      </c>
      <c r="L5938" t="s">
        <v>1495</v>
      </c>
      <c r="M5938" t="s">
        <v>1496</v>
      </c>
      <c r="N5938" t="s">
        <v>276</v>
      </c>
      <c r="O5938" t="s">
        <v>425</v>
      </c>
      <c r="P5938" t="s">
        <v>425</v>
      </c>
      <c r="Q5938" t="str">
        <f>VLOOKUP(TEXT(A5938,0),Old_data_Again,2,FALSE)</f>
        <v>Low</v>
      </c>
      <c r="R5938" t="str">
        <f>VLOOKUP(TEXT(A5938,0),Old_data_Again,10,FALSE)</f>
        <v>Medium</v>
      </c>
      <c r="S5938" t="str">
        <f>VLOOKUP(TEXT(A5938,0),Old_data_Again,6,FALSE)</f>
        <v>Future</v>
      </c>
      <c r="T5938" t="str">
        <f>VLOOKUP(TEXT(A5938,0),Old_data_Again,3,FALSE)</f>
        <v>SHEA &amp; Occupational health</v>
      </c>
    </row>
    <row r="5939" spans="1:20" x14ac:dyDescent="0.25">
      <c r="A5939">
        <v>9748</v>
      </c>
      <c r="B5939" t="s">
        <v>13411</v>
      </c>
      <c r="C5939" t="s">
        <v>97</v>
      </c>
      <c r="D5939" t="s">
        <v>13412</v>
      </c>
      <c r="E5939" t="s">
        <v>11</v>
      </c>
      <c r="F5939" t="s">
        <v>12</v>
      </c>
      <c r="G5939" t="s">
        <v>13</v>
      </c>
      <c r="H5939" t="s">
        <v>91</v>
      </c>
      <c r="I5939" t="s">
        <v>91</v>
      </c>
      <c r="J5939" t="s">
        <v>16</v>
      </c>
      <c r="K5939" t="s">
        <v>17</v>
      </c>
      <c r="L5939" t="s">
        <v>1437</v>
      </c>
      <c r="M5939" t="s">
        <v>1438</v>
      </c>
      <c r="N5939" t="s">
        <v>138</v>
      </c>
      <c r="O5939" t="s">
        <v>425</v>
      </c>
      <c r="P5939" t="s">
        <v>425</v>
      </c>
    </row>
    <row r="5940" spans="1:20" x14ac:dyDescent="0.25">
      <c r="A5940">
        <v>9763</v>
      </c>
      <c r="B5940" t="s">
        <v>13413</v>
      </c>
      <c r="C5940" t="s">
        <v>759</v>
      </c>
      <c r="D5940" t="s">
        <v>13414</v>
      </c>
      <c r="E5940" t="s">
        <v>90</v>
      </c>
      <c r="F5940" t="s">
        <v>12</v>
      </c>
      <c r="G5940" t="s">
        <v>13</v>
      </c>
      <c r="H5940" t="s">
        <v>91</v>
      </c>
      <c r="I5940" t="s">
        <v>91</v>
      </c>
      <c r="J5940" t="s">
        <v>932</v>
      </c>
      <c r="K5940" t="s">
        <v>933</v>
      </c>
      <c r="L5940" t="s">
        <v>1228</v>
      </c>
      <c r="M5940">
        <v>24648</v>
      </c>
      <c r="N5940" t="s">
        <v>451</v>
      </c>
      <c r="O5940" t="s">
        <v>425</v>
      </c>
      <c r="P5940" t="s">
        <v>425</v>
      </c>
      <c r="T5940" t="str">
        <f>VLOOKUP(TEXT(A5940,0),Old_data_Again,3,FALSE)</f>
        <v>Strategy &amp; Corporate Development</v>
      </c>
    </row>
    <row r="5941" spans="1:20" x14ac:dyDescent="0.25">
      <c r="A5941">
        <v>9778</v>
      </c>
      <c r="B5941" t="s">
        <v>3019</v>
      </c>
      <c r="C5941" t="s">
        <v>556</v>
      </c>
      <c r="D5941" t="s">
        <v>622</v>
      </c>
      <c r="E5941" t="s">
        <v>11</v>
      </c>
      <c r="F5941" t="s">
        <v>12</v>
      </c>
      <c r="G5941" t="s">
        <v>13</v>
      </c>
      <c r="H5941" t="s">
        <v>91</v>
      </c>
      <c r="I5941" t="s">
        <v>91</v>
      </c>
      <c r="J5941" t="s">
        <v>625</v>
      </c>
      <c r="K5941" t="s">
        <v>17</v>
      </c>
      <c r="L5941" t="s">
        <v>626</v>
      </c>
      <c r="M5941">
        <v>809271</v>
      </c>
      <c r="N5941" t="s">
        <v>451</v>
      </c>
      <c r="O5941" t="s">
        <v>425</v>
      </c>
      <c r="P5941" t="s">
        <v>425</v>
      </c>
      <c r="T5941" t="str">
        <f>VLOOKUP(TEXT(A5941,0),Old_data_Again,3,FALSE)</f>
        <v>Commercial</v>
      </c>
    </row>
    <row r="5942" spans="1:20" x14ac:dyDescent="0.25">
      <c r="A5942">
        <v>9781</v>
      </c>
      <c r="B5942" t="s">
        <v>13415</v>
      </c>
      <c r="C5942" t="s">
        <v>65</v>
      </c>
      <c r="D5942" t="s">
        <v>13416</v>
      </c>
      <c r="E5942" t="s">
        <v>11</v>
      </c>
      <c r="F5942" t="s">
        <v>12</v>
      </c>
      <c r="G5942" t="s">
        <v>13</v>
      </c>
      <c r="H5942" t="s">
        <v>91</v>
      </c>
      <c r="I5942" t="s">
        <v>91</v>
      </c>
      <c r="J5942" t="s">
        <v>118</v>
      </c>
      <c r="K5942" t="s">
        <v>17</v>
      </c>
      <c r="L5942" t="s">
        <v>6428</v>
      </c>
      <c r="M5942">
        <v>809139</v>
      </c>
      <c r="N5942" t="s">
        <v>138</v>
      </c>
      <c r="O5942" t="s">
        <v>425</v>
      </c>
      <c r="P5942" t="s">
        <v>425</v>
      </c>
      <c r="T5942" t="str">
        <f>VLOOKUP(TEXT(A5942,0),Old_data_Again,3,FALSE)</f>
        <v>Commercial</v>
      </c>
    </row>
    <row r="5943" spans="1:20" x14ac:dyDescent="0.25">
      <c r="A5943">
        <v>9797</v>
      </c>
      <c r="B5943" t="s">
        <v>1799</v>
      </c>
      <c r="C5943" t="s">
        <v>76</v>
      </c>
      <c r="D5943" t="s">
        <v>13417</v>
      </c>
      <c r="E5943" t="s">
        <v>11</v>
      </c>
      <c r="F5943" t="s">
        <v>12</v>
      </c>
      <c r="G5943" t="s">
        <v>13</v>
      </c>
      <c r="H5943" t="s">
        <v>91</v>
      </c>
      <c r="I5943" t="s">
        <v>91</v>
      </c>
      <c r="J5943" t="s">
        <v>112</v>
      </c>
      <c r="K5943" t="s">
        <v>73</v>
      </c>
      <c r="L5943" t="s">
        <v>619</v>
      </c>
      <c r="M5943">
        <v>41854</v>
      </c>
      <c r="N5943" t="s">
        <v>451</v>
      </c>
      <c r="O5943" t="s">
        <v>425</v>
      </c>
      <c r="P5943" t="s">
        <v>425</v>
      </c>
    </row>
    <row r="5944" spans="1:20" x14ac:dyDescent="0.25">
      <c r="A5944">
        <v>9805</v>
      </c>
      <c r="B5944" t="s">
        <v>13418</v>
      </c>
      <c r="C5944" t="s">
        <v>65</v>
      </c>
      <c r="D5944" t="s">
        <v>13419</v>
      </c>
      <c r="E5944" t="s">
        <v>11</v>
      </c>
      <c r="F5944" t="s">
        <v>12</v>
      </c>
      <c r="G5944" t="s">
        <v>13</v>
      </c>
      <c r="H5944" t="s">
        <v>285</v>
      </c>
      <c r="I5944" t="s">
        <v>285</v>
      </c>
      <c r="J5944" t="s">
        <v>4023</v>
      </c>
      <c r="K5944" t="s">
        <v>26</v>
      </c>
      <c r="L5944" t="s">
        <v>600</v>
      </c>
      <c r="M5944">
        <v>4908</v>
      </c>
      <c r="N5944" t="s">
        <v>451</v>
      </c>
      <c r="O5944" t="s">
        <v>425</v>
      </c>
      <c r="P5944" t="s">
        <v>425</v>
      </c>
      <c r="Q5944" t="str">
        <f>VLOOKUP(TEXT(A5944,0),Old_data_Again,2,FALSE)</f>
        <v>Low</v>
      </c>
      <c r="R5944" t="str">
        <f>VLOOKUP(TEXT(A5944,0),Old_data_Again,10,FALSE)</f>
        <v>Medium</v>
      </c>
      <c r="S5944" t="str">
        <f>VLOOKUP(TEXT(A5944,0),Old_data_Again,6,FALSE)</f>
        <v>Future</v>
      </c>
      <c r="T5944" t="str">
        <f>VLOOKUP(TEXT(A5944,0),Old_data_Again,3,FALSE)</f>
        <v>SHEA &amp; Occupational health</v>
      </c>
    </row>
    <row r="5945" spans="1:20" x14ac:dyDescent="0.25">
      <c r="A5945">
        <v>9848</v>
      </c>
      <c r="B5945" t="s">
        <v>1013</v>
      </c>
      <c r="C5945" t="s">
        <v>1554</v>
      </c>
      <c r="D5945" t="s">
        <v>1633</v>
      </c>
      <c r="E5945" t="s">
        <v>11</v>
      </c>
      <c r="F5945" t="s">
        <v>12</v>
      </c>
      <c r="G5945" t="s">
        <v>35</v>
      </c>
      <c r="H5945" t="s">
        <v>36</v>
      </c>
      <c r="I5945" t="s">
        <v>37</v>
      </c>
      <c r="J5945" t="s">
        <v>230</v>
      </c>
      <c r="K5945" t="s">
        <v>178</v>
      </c>
      <c r="M5945">
        <v>22477</v>
      </c>
      <c r="N5945" t="s">
        <v>40</v>
      </c>
      <c r="O5945" t="s">
        <v>425</v>
      </c>
      <c r="P5945" t="s">
        <v>425</v>
      </c>
      <c r="Q5945" t="str">
        <f>VLOOKUP(TEXT(A5945,0),Old_data_Again,2,FALSE)</f>
        <v>Low</v>
      </c>
      <c r="R5945" t="str">
        <f>VLOOKUP(TEXT(A5945,0),Old_data_Again,10,FALSE)</f>
        <v>High</v>
      </c>
      <c r="S5945" t="str">
        <f>VLOOKUP(TEXT(A5945,0),Old_data_Again,6,FALSE)</f>
        <v>Future</v>
      </c>
    </row>
    <row r="5946" spans="1:20" x14ac:dyDescent="0.25">
      <c r="A5946" t="s">
        <v>13420</v>
      </c>
      <c r="B5946" t="s">
        <v>1549</v>
      </c>
      <c r="C5946" t="s">
        <v>97</v>
      </c>
      <c r="D5946" t="s">
        <v>13421</v>
      </c>
      <c r="E5946" t="s">
        <v>11</v>
      </c>
      <c r="F5946" t="s">
        <v>12</v>
      </c>
      <c r="G5946" t="s">
        <v>13</v>
      </c>
      <c r="H5946" t="s">
        <v>44</v>
      </c>
      <c r="I5946" t="s">
        <v>44</v>
      </c>
      <c r="J5946" t="s">
        <v>927</v>
      </c>
      <c r="K5946" t="s">
        <v>100</v>
      </c>
      <c r="L5946" t="s">
        <v>7103</v>
      </c>
      <c r="M5946" t="s">
        <v>7104</v>
      </c>
      <c r="N5946" t="s">
        <v>158</v>
      </c>
      <c r="O5946" t="s">
        <v>425</v>
      </c>
      <c r="P5946" t="s">
        <v>425</v>
      </c>
      <c r="Q5946" t="str">
        <f>VLOOKUP(TEXT(A5946,0),Old_data_Again,2,FALSE)</f>
        <v>Low</v>
      </c>
      <c r="R5946" t="str">
        <f>VLOOKUP(TEXT(A5946,0),Old_data_Again,10,FALSE)</f>
        <v>Low</v>
      </c>
    </row>
    <row r="5947" spans="1:20" x14ac:dyDescent="0.25">
      <c r="A5947" t="s">
        <v>13422</v>
      </c>
      <c r="B5947" t="s">
        <v>13423</v>
      </c>
      <c r="C5947" t="s">
        <v>1498</v>
      </c>
      <c r="D5947" t="s">
        <v>13424</v>
      </c>
      <c r="E5947" t="s">
        <v>11</v>
      </c>
      <c r="F5947" t="s">
        <v>174</v>
      </c>
      <c r="G5947" t="s">
        <v>373</v>
      </c>
      <c r="H5947" t="s">
        <v>374</v>
      </c>
      <c r="I5947" t="s">
        <v>374</v>
      </c>
      <c r="J5947" t="s">
        <v>599</v>
      </c>
      <c r="K5947" t="s">
        <v>17</v>
      </c>
      <c r="L5947" t="s">
        <v>736</v>
      </c>
      <c r="M5947">
        <v>22469</v>
      </c>
      <c r="N5947" t="s">
        <v>195</v>
      </c>
      <c r="O5947" t="s">
        <v>425</v>
      </c>
      <c r="P5947" t="s">
        <v>425</v>
      </c>
      <c r="Q5947" t="str">
        <f>VLOOKUP(TEXT(A5947,0),Old_data_Again,2,FALSE)</f>
        <v>Low</v>
      </c>
      <c r="R5947" t="str">
        <f>VLOOKUP(TEXT(A5947,0),Old_data_Again,10,FALSE)</f>
        <v>Medium</v>
      </c>
      <c r="S5947" t="str">
        <f>VLOOKUP(TEXT(A5947,0),Old_data_Again,6,FALSE)</f>
        <v>Future</v>
      </c>
      <c r="T5947" t="str">
        <f>VLOOKUP(TEXT(A5947,0),Old_data_Again,3,FALSE)</f>
        <v>SHEA &amp; Occupational health</v>
      </c>
    </row>
    <row r="5948" spans="1:20" x14ac:dyDescent="0.25">
      <c r="A5948" t="s">
        <v>8724</v>
      </c>
      <c r="B5948" t="s">
        <v>4798</v>
      </c>
      <c r="C5948" t="s">
        <v>13425</v>
      </c>
      <c r="D5948" t="s">
        <v>8723</v>
      </c>
      <c r="E5948" t="s">
        <v>11</v>
      </c>
      <c r="F5948" t="s">
        <v>174</v>
      </c>
      <c r="G5948" t="s">
        <v>441</v>
      </c>
      <c r="H5948" t="s">
        <v>781</v>
      </c>
      <c r="I5948" t="s">
        <v>781</v>
      </c>
      <c r="J5948" t="s">
        <v>5903</v>
      </c>
      <c r="K5948" t="s">
        <v>73</v>
      </c>
      <c r="L5948" t="s">
        <v>7824</v>
      </c>
      <c r="M5948">
        <v>809818</v>
      </c>
      <c r="N5948" t="s">
        <v>13426</v>
      </c>
      <c r="O5948" t="s">
        <v>425</v>
      </c>
      <c r="P5948" t="s">
        <v>425</v>
      </c>
    </row>
    <row r="5949" spans="1:20" x14ac:dyDescent="0.25">
      <c r="A5949" t="s">
        <v>13427</v>
      </c>
      <c r="B5949" t="s">
        <v>13428</v>
      </c>
      <c r="C5949" t="s">
        <v>2494</v>
      </c>
      <c r="D5949" t="s">
        <v>13429</v>
      </c>
      <c r="E5949" t="s">
        <v>90</v>
      </c>
      <c r="F5949" t="s">
        <v>174</v>
      </c>
      <c r="G5949" t="s">
        <v>441</v>
      </c>
      <c r="H5949" t="s">
        <v>781</v>
      </c>
      <c r="I5949" t="s">
        <v>781</v>
      </c>
      <c r="J5949" t="s">
        <v>1302</v>
      </c>
      <c r="K5949" t="s">
        <v>61</v>
      </c>
      <c r="L5949" t="s">
        <v>1252</v>
      </c>
      <c r="M5949" t="s">
        <v>1253</v>
      </c>
      <c r="N5949" t="s">
        <v>1402</v>
      </c>
      <c r="O5949" t="s">
        <v>425</v>
      </c>
      <c r="P5949" t="s">
        <v>425</v>
      </c>
    </row>
    <row r="5950" spans="1:20" x14ac:dyDescent="0.25">
      <c r="A5950" t="s">
        <v>13430</v>
      </c>
      <c r="B5950" t="s">
        <v>13431</v>
      </c>
      <c r="C5950" t="s">
        <v>1573</v>
      </c>
      <c r="D5950" t="s">
        <v>13432</v>
      </c>
      <c r="E5950" t="s">
        <v>11</v>
      </c>
      <c r="F5950" t="s">
        <v>12</v>
      </c>
      <c r="G5950" t="s">
        <v>13</v>
      </c>
      <c r="H5950" t="s">
        <v>44</v>
      </c>
      <c r="I5950" t="s">
        <v>44</v>
      </c>
      <c r="J5950" t="s">
        <v>99</v>
      </c>
      <c r="K5950" t="s">
        <v>73</v>
      </c>
      <c r="L5950" t="s">
        <v>324</v>
      </c>
      <c r="M5950">
        <v>20543</v>
      </c>
      <c r="N5950" t="s">
        <v>325</v>
      </c>
      <c r="O5950" t="s">
        <v>425</v>
      </c>
      <c r="P5950" t="s">
        <v>425</v>
      </c>
      <c r="Q5950" t="str">
        <f>VLOOKUP(TEXT(A5950,0),Old_data_Again,2,FALSE)</f>
        <v>Low</v>
      </c>
      <c r="R5950" t="str">
        <f>VLOOKUP(TEXT(A5950,0),Old_data_Again,10,FALSE)</f>
        <v>Medium</v>
      </c>
    </row>
    <row r="5951" spans="1:20" x14ac:dyDescent="0.25">
      <c r="A5951" t="s">
        <v>13433</v>
      </c>
      <c r="B5951" t="s">
        <v>1819</v>
      </c>
      <c r="C5951" t="s">
        <v>125</v>
      </c>
      <c r="D5951" t="s">
        <v>13434</v>
      </c>
      <c r="E5951" t="s">
        <v>11</v>
      </c>
      <c r="F5951" t="s">
        <v>12</v>
      </c>
      <c r="G5951" t="s">
        <v>13</v>
      </c>
      <c r="H5951" t="s">
        <v>44</v>
      </c>
      <c r="I5951" t="s">
        <v>44</v>
      </c>
      <c r="J5951" t="s">
        <v>60</v>
      </c>
      <c r="K5951" t="s">
        <v>61</v>
      </c>
      <c r="L5951" t="s">
        <v>4994</v>
      </c>
      <c r="M5951">
        <v>804582</v>
      </c>
      <c r="N5951" t="s">
        <v>48</v>
      </c>
      <c r="O5951" t="s">
        <v>425</v>
      </c>
      <c r="P5951" t="s">
        <v>425</v>
      </c>
      <c r="Q5951" t="str">
        <f>VLOOKUP(TEXT(A5951,0),Old_data_Again,2,FALSE)</f>
        <v>Low</v>
      </c>
      <c r="R5951" t="str">
        <f>VLOOKUP(TEXT(A5951,0),Old_data_Again,10,FALSE)</f>
        <v>Low</v>
      </c>
    </row>
    <row r="5952" spans="1:20" x14ac:dyDescent="0.25">
      <c r="A5952" t="s">
        <v>13435</v>
      </c>
      <c r="B5952" t="s">
        <v>8474</v>
      </c>
      <c r="C5952" t="s">
        <v>708</v>
      </c>
      <c r="D5952" t="s">
        <v>13436</v>
      </c>
      <c r="E5952" t="s">
        <v>11</v>
      </c>
      <c r="F5952" t="s">
        <v>12</v>
      </c>
      <c r="G5952" t="s">
        <v>13</v>
      </c>
      <c r="H5952" t="s">
        <v>44</v>
      </c>
      <c r="I5952" t="s">
        <v>44</v>
      </c>
      <c r="J5952" t="s">
        <v>927</v>
      </c>
      <c r="K5952" t="s">
        <v>100</v>
      </c>
      <c r="L5952" t="s">
        <v>13437</v>
      </c>
      <c r="M5952" t="s">
        <v>13438</v>
      </c>
      <c r="N5952" t="s">
        <v>48</v>
      </c>
      <c r="O5952" t="s">
        <v>425</v>
      </c>
      <c r="P5952" t="s">
        <v>425</v>
      </c>
      <c r="Q5952" t="str">
        <f>VLOOKUP(TEXT(A5952,0),Old_data_Again,2,FALSE)</f>
        <v>Low</v>
      </c>
      <c r="R5952" t="str">
        <f>VLOOKUP(TEXT(A5952,0),Old_data_Again,10,FALSE)</f>
        <v>Medium</v>
      </c>
    </row>
    <row r="5953" spans="1:19" x14ac:dyDescent="0.25">
      <c r="A5953" t="s">
        <v>13439</v>
      </c>
      <c r="B5953" t="s">
        <v>13440</v>
      </c>
      <c r="C5953" t="s">
        <v>708</v>
      </c>
      <c r="D5953" t="s">
        <v>13441</v>
      </c>
      <c r="E5953" t="s">
        <v>11</v>
      </c>
      <c r="F5953" t="s">
        <v>12</v>
      </c>
      <c r="G5953" t="s">
        <v>13</v>
      </c>
      <c r="H5953" t="s">
        <v>44</v>
      </c>
      <c r="I5953" t="s">
        <v>44</v>
      </c>
      <c r="J5953" t="s">
        <v>99</v>
      </c>
      <c r="K5953" t="s">
        <v>73</v>
      </c>
      <c r="L5953" t="s">
        <v>13442</v>
      </c>
      <c r="M5953" t="s">
        <v>13443</v>
      </c>
      <c r="N5953" t="s">
        <v>325</v>
      </c>
      <c r="O5953" t="s">
        <v>425</v>
      </c>
      <c r="P5953" t="s">
        <v>425</v>
      </c>
      <c r="Q5953" t="str">
        <f>VLOOKUP(TEXT(A5953,0),Old_data_Again,2,FALSE)</f>
        <v>Low</v>
      </c>
      <c r="R5953" t="str">
        <f>VLOOKUP(TEXT(A5953,0),Old_data_Again,10,FALSE)</f>
        <v>Medium</v>
      </c>
    </row>
    <row r="5954" spans="1:19" x14ac:dyDescent="0.25">
      <c r="A5954" t="s">
        <v>13444</v>
      </c>
      <c r="B5954" t="s">
        <v>4903</v>
      </c>
      <c r="C5954" t="s">
        <v>140</v>
      </c>
      <c r="D5954" t="s">
        <v>9321</v>
      </c>
      <c r="E5954" t="s">
        <v>11</v>
      </c>
      <c r="F5954" t="s">
        <v>12</v>
      </c>
      <c r="G5954" t="s">
        <v>35</v>
      </c>
      <c r="H5954" t="s">
        <v>36</v>
      </c>
      <c r="I5954" t="s">
        <v>37</v>
      </c>
      <c r="J5954" t="s">
        <v>60</v>
      </c>
      <c r="K5954" t="s">
        <v>100</v>
      </c>
      <c r="L5954" t="s">
        <v>776</v>
      </c>
      <c r="M5954">
        <v>22637</v>
      </c>
      <c r="N5954" t="s">
        <v>392</v>
      </c>
      <c r="O5954" t="s">
        <v>425</v>
      </c>
      <c r="P5954" t="s">
        <v>425</v>
      </c>
      <c r="Q5954" t="str">
        <f>VLOOKUP(TEXT(A5954,0),Old_data_Again,2,FALSE)</f>
        <v>Low</v>
      </c>
      <c r="R5954" t="str">
        <f>VLOOKUP(TEXT(A5954,0),Old_data_Again,10,FALSE)</f>
        <v>Medium</v>
      </c>
      <c r="S5954" t="str">
        <f>VLOOKUP(TEXT(A5954,0),Old_data_Again,6,FALSE)</f>
        <v>Future</v>
      </c>
    </row>
    <row r="5955" spans="1:19" x14ac:dyDescent="0.25">
      <c r="A5955" t="s">
        <v>13445</v>
      </c>
      <c r="B5955" t="s">
        <v>13446</v>
      </c>
      <c r="C5955" t="s">
        <v>13447</v>
      </c>
      <c r="D5955" t="s">
        <v>13448</v>
      </c>
      <c r="E5955" t="s">
        <v>90</v>
      </c>
      <c r="F5955" t="s">
        <v>12</v>
      </c>
      <c r="G5955" t="s">
        <v>13</v>
      </c>
      <c r="H5955" t="s">
        <v>59</v>
      </c>
      <c r="I5955" t="s">
        <v>59</v>
      </c>
      <c r="J5955" t="s">
        <v>72</v>
      </c>
      <c r="K5955" t="s">
        <v>73</v>
      </c>
      <c r="L5955" t="s">
        <v>2921</v>
      </c>
      <c r="M5955">
        <v>806167</v>
      </c>
      <c r="N5955" t="s">
        <v>3294</v>
      </c>
      <c r="O5955" t="s">
        <v>425</v>
      </c>
      <c r="P5955" t="s">
        <v>425</v>
      </c>
    </row>
    <row r="5956" spans="1:19" x14ac:dyDescent="0.25">
      <c r="A5956" t="s">
        <v>13449</v>
      </c>
      <c r="B5956" t="s">
        <v>5162</v>
      </c>
      <c r="C5956" t="s">
        <v>65</v>
      </c>
      <c r="D5956" t="s">
        <v>13450</v>
      </c>
      <c r="E5956" t="s">
        <v>11</v>
      </c>
      <c r="F5956" t="s">
        <v>12</v>
      </c>
      <c r="G5956" t="s">
        <v>13</v>
      </c>
      <c r="H5956" t="s">
        <v>229</v>
      </c>
      <c r="I5956" t="s">
        <v>229</v>
      </c>
      <c r="J5956" t="s">
        <v>60</v>
      </c>
      <c r="K5956" t="s">
        <v>61</v>
      </c>
      <c r="L5956" t="s">
        <v>337</v>
      </c>
      <c r="M5956">
        <v>20591</v>
      </c>
      <c r="N5956" t="s">
        <v>1099</v>
      </c>
      <c r="O5956" t="s">
        <v>425</v>
      </c>
      <c r="P5956" t="s">
        <v>425</v>
      </c>
      <c r="Q5956" t="str">
        <f>VLOOKUP(TEXT(A5956,0),Old_data_Again,2,FALSE)</f>
        <v>Low</v>
      </c>
      <c r="R5956" t="str">
        <f>VLOOKUP(TEXT(A5956,0),Old_data_Again,10,FALSE)</f>
        <v>Low</v>
      </c>
      <c r="S5956" t="str">
        <f>VLOOKUP(TEXT(A5956,0),Old_data_Again,6,FALSE)</f>
        <v>Future</v>
      </c>
    </row>
    <row r="5957" spans="1:19" x14ac:dyDescent="0.25">
      <c r="A5957" t="s">
        <v>13451</v>
      </c>
      <c r="B5957" t="s">
        <v>13452</v>
      </c>
      <c r="C5957" t="s">
        <v>220</v>
      </c>
      <c r="D5957" t="s">
        <v>13453</v>
      </c>
      <c r="E5957" t="s">
        <v>11</v>
      </c>
      <c r="F5957" t="s">
        <v>174</v>
      </c>
      <c r="G5957" t="s">
        <v>175</v>
      </c>
      <c r="H5957" t="s">
        <v>215</v>
      </c>
      <c r="I5957" t="s">
        <v>216</v>
      </c>
      <c r="J5957" t="s">
        <v>78</v>
      </c>
      <c r="K5957" t="s">
        <v>73</v>
      </c>
      <c r="L5957" t="s">
        <v>3385</v>
      </c>
      <c r="M5957" t="s">
        <v>3386</v>
      </c>
      <c r="N5957" t="s">
        <v>1277</v>
      </c>
      <c r="O5957" t="s">
        <v>425</v>
      </c>
      <c r="P5957" t="s">
        <v>425</v>
      </c>
    </row>
    <row r="5958" spans="1:19" x14ac:dyDescent="0.25">
      <c r="A5958" t="s">
        <v>13454</v>
      </c>
      <c r="B5958" t="s">
        <v>4216</v>
      </c>
      <c r="C5958" t="s">
        <v>620</v>
      </c>
      <c r="D5958" t="s">
        <v>13455</v>
      </c>
      <c r="E5958" t="s">
        <v>11</v>
      </c>
      <c r="F5958" t="s">
        <v>174</v>
      </c>
      <c r="G5958" t="s">
        <v>175</v>
      </c>
      <c r="H5958" t="s">
        <v>215</v>
      </c>
      <c r="I5958" t="s">
        <v>216</v>
      </c>
      <c r="J5958" t="s">
        <v>2370</v>
      </c>
      <c r="K5958" t="s">
        <v>100</v>
      </c>
      <c r="L5958" t="s">
        <v>3385</v>
      </c>
      <c r="M5958" t="s">
        <v>3386</v>
      </c>
      <c r="N5958" t="s">
        <v>1277</v>
      </c>
      <c r="O5958" t="s">
        <v>425</v>
      </c>
      <c r="P5958" t="s">
        <v>425</v>
      </c>
    </row>
    <row r="5959" spans="1:19" x14ac:dyDescent="0.25">
      <c r="A5959" t="s">
        <v>13456</v>
      </c>
      <c r="B5959" t="s">
        <v>710</v>
      </c>
      <c r="C5959" t="s">
        <v>97</v>
      </c>
      <c r="D5959" t="s">
        <v>13457</v>
      </c>
      <c r="E5959" t="s">
        <v>11</v>
      </c>
      <c r="F5959" t="s">
        <v>174</v>
      </c>
      <c r="G5959" t="s">
        <v>175</v>
      </c>
      <c r="H5959" t="s">
        <v>215</v>
      </c>
      <c r="I5959" t="s">
        <v>216</v>
      </c>
      <c r="J5959" t="s">
        <v>2370</v>
      </c>
      <c r="K5959" t="s">
        <v>100</v>
      </c>
      <c r="L5959" t="s">
        <v>3385</v>
      </c>
      <c r="M5959" t="s">
        <v>3386</v>
      </c>
      <c r="N5959" t="s">
        <v>1277</v>
      </c>
      <c r="O5959" t="s">
        <v>425</v>
      </c>
      <c r="P5959" t="s">
        <v>425</v>
      </c>
    </row>
    <row r="5960" spans="1:19" x14ac:dyDescent="0.25">
      <c r="A5960" t="s">
        <v>13458</v>
      </c>
      <c r="B5960" t="s">
        <v>13459</v>
      </c>
      <c r="C5960" t="s">
        <v>129</v>
      </c>
      <c r="D5960" t="s">
        <v>13460</v>
      </c>
      <c r="E5960" t="s">
        <v>11</v>
      </c>
      <c r="F5960" t="s">
        <v>174</v>
      </c>
      <c r="G5960" t="s">
        <v>441</v>
      </c>
      <c r="H5960" t="s">
        <v>442</v>
      </c>
      <c r="I5960" t="s">
        <v>443</v>
      </c>
      <c r="J5960" t="s">
        <v>13461</v>
      </c>
      <c r="K5960" t="s">
        <v>61</v>
      </c>
      <c r="L5960" t="s">
        <v>13462</v>
      </c>
      <c r="M5960" t="s">
        <v>13463</v>
      </c>
      <c r="N5960" t="s">
        <v>5018</v>
      </c>
      <c r="O5960" t="s">
        <v>425</v>
      </c>
      <c r="P5960" t="s">
        <v>425</v>
      </c>
    </row>
    <row r="5961" spans="1:19" x14ac:dyDescent="0.25">
      <c r="A5961" t="s">
        <v>13464</v>
      </c>
      <c r="B5961" t="s">
        <v>8603</v>
      </c>
      <c r="C5961" t="s">
        <v>23</v>
      </c>
      <c r="D5961" t="s">
        <v>13465</v>
      </c>
      <c r="E5961" t="s">
        <v>11</v>
      </c>
      <c r="F5961" t="s">
        <v>174</v>
      </c>
      <c r="G5961" t="s">
        <v>441</v>
      </c>
      <c r="H5961" t="s">
        <v>442</v>
      </c>
      <c r="I5961" t="e">
        <v>#VALUE!</v>
      </c>
      <c r="J5961" t="s">
        <v>162</v>
      </c>
      <c r="K5961" t="s">
        <v>100</v>
      </c>
      <c r="L5961" t="s">
        <v>13466</v>
      </c>
      <c r="M5961" t="s">
        <v>13467</v>
      </c>
      <c r="N5961" t="s">
        <v>1277</v>
      </c>
      <c r="O5961" t="s">
        <v>425</v>
      </c>
      <c r="P5961" t="s">
        <v>425</v>
      </c>
    </row>
    <row r="5962" spans="1:19" x14ac:dyDescent="0.25">
      <c r="A5962" t="s">
        <v>13468</v>
      </c>
      <c r="B5962" t="s">
        <v>416</v>
      </c>
      <c r="C5962" t="s">
        <v>50</v>
      </c>
      <c r="D5962" t="s">
        <v>4878</v>
      </c>
      <c r="E5962" t="s">
        <v>11</v>
      </c>
      <c r="F5962" t="s">
        <v>174</v>
      </c>
      <c r="G5962" t="s">
        <v>441</v>
      </c>
      <c r="H5962" t="s">
        <v>442</v>
      </c>
      <c r="I5962" t="e">
        <v>#VALUE!</v>
      </c>
      <c r="J5962" t="s">
        <v>2370</v>
      </c>
      <c r="K5962" t="s">
        <v>100</v>
      </c>
      <c r="L5962" t="s">
        <v>13466</v>
      </c>
      <c r="M5962" t="s">
        <v>13467</v>
      </c>
      <c r="N5962" t="s">
        <v>5018</v>
      </c>
      <c r="O5962" t="s">
        <v>425</v>
      </c>
      <c r="P5962" t="s">
        <v>425</v>
      </c>
    </row>
    <row r="5963" spans="1:19" x14ac:dyDescent="0.25">
      <c r="A5963" t="s">
        <v>13469</v>
      </c>
      <c r="B5963" t="s">
        <v>5597</v>
      </c>
      <c r="C5963" t="s">
        <v>881</v>
      </c>
      <c r="D5963" t="s">
        <v>13470</v>
      </c>
      <c r="E5963" t="s">
        <v>11</v>
      </c>
      <c r="F5963" t="s">
        <v>174</v>
      </c>
      <c r="G5963" t="s">
        <v>175</v>
      </c>
      <c r="H5963" t="s">
        <v>215</v>
      </c>
      <c r="I5963" t="s">
        <v>216</v>
      </c>
      <c r="J5963" t="s">
        <v>162</v>
      </c>
      <c r="K5963" t="s">
        <v>100</v>
      </c>
      <c r="L5963" t="s">
        <v>3089</v>
      </c>
      <c r="M5963" t="s">
        <v>3090</v>
      </c>
      <c r="N5963" t="s">
        <v>1277</v>
      </c>
      <c r="O5963" t="s">
        <v>425</v>
      </c>
      <c r="P5963" t="s">
        <v>425</v>
      </c>
    </row>
    <row r="5964" spans="1:19" x14ac:dyDescent="0.25">
      <c r="A5964" t="s">
        <v>13471</v>
      </c>
      <c r="B5964" t="s">
        <v>13472</v>
      </c>
      <c r="C5964" t="s">
        <v>9731</v>
      </c>
      <c r="D5964" t="s">
        <v>13473</v>
      </c>
      <c r="E5964" t="s">
        <v>90</v>
      </c>
      <c r="F5964" t="s">
        <v>174</v>
      </c>
      <c r="G5964" t="s">
        <v>441</v>
      </c>
      <c r="H5964" t="s">
        <v>442</v>
      </c>
      <c r="I5964" t="e">
        <v>#VALUE!</v>
      </c>
      <c r="J5964" t="s">
        <v>9467</v>
      </c>
      <c r="K5964" t="s">
        <v>93</v>
      </c>
      <c r="L5964" t="s">
        <v>1506</v>
      </c>
      <c r="M5964">
        <v>406411</v>
      </c>
      <c r="N5964" t="s">
        <v>1503</v>
      </c>
      <c r="O5964" t="s">
        <v>425</v>
      </c>
      <c r="P5964" t="s">
        <v>425</v>
      </c>
    </row>
    <row r="5965" spans="1:19" x14ac:dyDescent="0.25">
      <c r="A5965" t="s">
        <v>13474</v>
      </c>
      <c r="B5965" t="s">
        <v>1011</v>
      </c>
      <c r="C5965" t="s">
        <v>121</v>
      </c>
      <c r="D5965" t="s">
        <v>13475</v>
      </c>
      <c r="E5965" t="s">
        <v>11</v>
      </c>
      <c r="F5965" t="s">
        <v>174</v>
      </c>
      <c r="G5965" t="s">
        <v>441</v>
      </c>
      <c r="H5965" t="s">
        <v>442</v>
      </c>
      <c r="I5965" t="s">
        <v>443</v>
      </c>
      <c r="J5965" t="s">
        <v>99</v>
      </c>
      <c r="K5965" t="s">
        <v>100</v>
      </c>
      <c r="L5965" t="s">
        <v>5396</v>
      </c>
      <c r="M5965" t="s">
        <v>5397</v>
      </c>
      <c r="N5965" t="s">
        <v>1277</v>
      </c>
      <c r="O5965" t="s">
        <v>425</v>
      </c>
      <c r="P5965" t="s">
        <v>425</v>
      </c>
    </row>
    <row r="5966" spans="1:19" x14ac:dyDescent="0.25">
      <c r="A5966" t="s">
        <v>13476</v>
      </c>
      <c r="B5966" t="s">
        <v>13477</v>
      </c>
      <c r="C5966" t="s">
        <v>50</v>
      </c>
      <c r="D5966" t="s">
        <v>13478</v>
      </c>
      <c r="E5966" t="s">
        <v>11</v>
      </c>
      <c r="F5966" t="s">
        <v>174</v>
      </c>
      <c r="G5966" t="s">
        <v>441</v>
      </c>
      <c r="H5966" t="s">
        <v>442</v>
      </c>
      <c r="I5966" t="e">
        <v>#VALUE!</v>
      </c>
      <c r="J5966" t="s">
        <v>2370</v>
      </c>
      <c r="K5966" t="s">
        <v>100</v>
      </c>
      <c r="L5966" t="s">
        <v>6174</v>
      </c>
      <c r="M5966" t="s">
        <v>6175</v>
      </c>
      <c r="N5966" t="s">
        <v>1503</v>
      </c>
      <c r="O5966" t="s">
        <v>425</v>
      </c>
      <c r="P5966" t="s">
        <v>425</v>
      </c>
    </row>
    <row r="5967" spans="1:19" x14ac:dyDescent="0.25">
      <c r="A5967" t="s">
        <v>12543</v>
      </c>
      <c r="B5967" t="s">
        <v>13045</v>
      </c>
      <c r="C5967" t="s">
        <v>4087</v>
      </c>
      <c r="D5967" t="s">
        <v>12542</v>
      </c>
      <c r="E5967" t="s">
        <v>90</v>
      </c>
      <c r="F5967" t="s">
        <v>174</v>
      </c>
      <c r="G5967" t="s">
        <v>441</v>
      </c>
      <c r="H5967" t="s">
        <v>442</v>
      </c>
      <c r="I5967" t="e">
        <v>#VALUE!</v>
      </c>
      <c r="J5967" t="s">
        <v>131</v>
      </c>
      <c r="K5967" t="s">
        <v>100</v>
      </c>
      <c r="L5967" t="s">
        <v>13479</v>
      </c>
      <c r="M5967" t="s">
        <v>13480</v>
      </c>
      <c r="N5967" t="s">
        <v>1503</v>
      </c>
      <c r="O5967" t="s">
        <v>425</v>
      </c>
      <c r="P5967" t="s">
        <v>425</v>
      </c>
    </row>
    <row r="5968" spans="1:19" x14ac:dyDescent="0.25">
      <c r="A5968" t="s">
        <v>13481</v>
      </c>
      <c r="B5968" t="s">
        <v>4300</v>
      </c>
      <c r="C5968" t="s">
        <v>121</v>
      </c>
      <c r="D5968" t="s">
        <v>13482</v>
      </c>
      <c r="E5968" t="s">
        <v>11</v>
      </c>
      <c r="F5968" t="s">
        <v>174</v>
      </c>
      <c r="G5968" t="s">
        <v>441</v>
      </c>
      <c r="H5968" t="s">
        <v>442</v>
      </c>
      <c r="I5968" t="e">
        <v>#VALUE!</v>
      </c>
      <c r="J5968" t="s">
        <v>5395</v>
      </c>
      <c r="K5968" t="s">
        <v>93</v>
      </c>
      <c r="L5968" t="s">
        <v>3259</v>
      </c>
      <c r="M5968" t="s">
        <v>3260</v>
      </c>
      <c r="N5968" t="s">
        <v>5018</v>
      </c>
      <c r="O5968" t="s">
        <v>425</v>
      </c>
      <c r="P5968" t="s">
        <v>425</v>
      </c>
    </row>
    <row r="5969" spans="1:20" x14ac:dyDescent="0.25">
      <c r="A5969" t="s">
        <v>13483</v>
      </c>
      <c r="B5969" t="s">
        <v>2181</v>
      </c>
      <c r="C5969" t="s">
        <v>23</v>
      </c>
      <c r="D5969" t="s">
        <v>10245</v>
      </c>
      <c r="E5969" t="s">
        <v>11</v>
      </c>
      <c r="F5969" t="s">
        <v>174</v>
      </c>
      <c r="G5969" t="s">
        <v>441</v>
      </c>
      <c r="H5969" t="s">
        <v>442</v>
      </c>
      <c r="I5969" t="s">
        <v>443</v>
      </c>
      <c r="J5969" t="s">
        <v>1381</v>
      </c>
      <c r="K5969" t="s">
        <v>100</v>
      </c>
      <c r="L5969" t="s">
        <v>12364</v>
      </c>
      <c r="M5969" t="s">
        <v>12365</v>
      </c>
      <c r="N5969" t="s">
        <v>1277</v>
      </c>
      <c r="O5969" t="s">
        <v>425</v>
      </c>
      <c r="P5969" t="s">
        <v>425</v>
      </c>
    </row>
    <row r="5970" spans="1:20" x14ac:dyDescent="0.25">
      <c r="A5970" t="s">
        <v>13484</v>
      </c>
      <c r="B5970" t="s">
        <v>13485</v>
      </c>
      <c r="C5970" t="s">
        <v>708</v>
      </c>
      <c r="D5970" t="s">
        <v>13486</v>
      </c>
      <c r="E5970" t="s">
        <v>11</v>
      </c>
      <c r="F5970" t="s">
        <v>174</v>
      </c>
      <c r="G5970" t="s">
        <v>441</v>
      </c>
      <c r="H5970" t="s">
        <v>442</v>
      </c>
      <c r="I5970" t="s">
        <v>443</v>
      </c>
      <c r="J5970" t="s">
        <v>13487</v>
      </c>
      <c r="K5970" t="s">
        <v>100</v>
      </c>
      <c r="L5970" t="s">
        <v>10162</v>
      </c>
      <c r="M5970">
        <v>810499</v>
      </c>
      <c r="N5970" t="s">
        <v>1277</v>
      </c>
      <c r="O5970" t="s">
        <v>425</v>
      </c>
      <c r="P5970" t="s">
        <v>425</v>
      </c>
    </row>
    <row r="5971" spans="1:20" x14ac:dyDescent="0.25">
      <c r="A5971" t="s">
        <v>13488</v>
      </c>
      <c r="B5971" t="s">
        <v>1974</v>
      </c>
      <c r="C5971" t="s">
        <v>2853</v>
      </c>
      <c r="D5971" t="s">
        <v>13489</v>
      </c>
      <c r="E5971" t="s">
        <v>11</v>
      </c>
      <c r="F5971" t="s">
        <v>189</v>
      </c>
      <c r="G5971" t="s">
        <v>190</v>
      </c>
      <c r="H5971" t="s">
        <v>190</v>
      </c>
      <c r="I5971" t="s">
        <v>395</v>
      </c>
      <c r="J5971" t="s">
        <v>810</v>
      </c>
      <c r="K5971" t="s">
        <v>61</v>
      </c>
      <c r="L5971" t="s">
        <v>1131</v>
      </c>
      <c r="M5971">
        <v>24253</v>
      </c>
      <c r="N5971" t="s">
        <v>7050</v>
      </c>
      <c r="O5971" t="s">
        <v>425</v>
      </c>
      <c r="P5971" t="s">
        <v>425</v>
      </c>
    </row>
    <row r="5972" spans="1:20" x14ac:dyDescent="0.25">
      <c r="A5972" t="s">
        <v>13490</v>
      </c>
      <c r="B5972" t="s">
        <v>4229</v>
      </c>
      <c r="C5972" t="s">
        <v>50</v>
      </c>
      <c r="D5972" t="s">
        <v>13491</v>
      </c>
      <c r="E5972" t="s">
        <v>11</v>
      </c>
      <c r="F5972" t="s">
        <v>189</v>
      </c>
      <c r="G5972" t="s">
        <v>190</v>
      </c>
      <c r="H5972" t="s">
        <v>190</v>
      </c>
      <c r="I5972" t="s">
        <v>198</v>
      </c>
      <c r="J5972" t="s">
        <v>2492</v>
      </c>
      <c r="K5972" t="s">
        <v>73</v>
      </c>
      <c r="L5972" t="s">
        <v>6811</v>
      </c>
      <c r="M5972">
        <v>806832</v>
      </c>
      <c r="N5972" t="s">
        <v>1351</v>
      </c>
      <c r="O5972" t="s">
        <v>425</v>
      </c>
      <c r="P5972" t="s">
        <v>425</v>
      </c>
    </row>
    <row r="5973" spans="1:20" x14ac:dyDescent="0.25">
      <c r="A5973" t="s">
        <v>4623</v>
      </c>
      <c r="B5973" t="s">
        <v>6421</v>
      </c>
      <c r="C5973" t="s">
        <v>23</v>
      </c>
      <c r="D5973" t="s">
        <v>4622</v>
      </c>
      <c r="E5973" t="s">
        <v>11</v>
      </c>
      <c r="F5973" t="s">
        <v>12</v>
      </c>
      <c r="G5973" t="s">
        <v>1300</v>
      </c>
      <c r="H5973" t="s">
        <v>1349</v>
      </c>
      <c r="I5973" t="s">
        <v>1349</v>
      </c>
      <c r="J5973" t="s">
        <v>3744</v>
      </c>
      <c r="K5973" t="s">
        <v>17</v>
      </c>
      <c r="L5973" t="s">
        <v>4647</v>
      </c>
      <c r="M5973">
        <v>804194</v>
      </c>
      <c r="N5973" t="s">
        <v>1351</v>
      </c>
      <c r="O5973" t="s">
        <v>425</v>
      </c>
      <c r="P5973" t="s">
        <v>425</v>
      </c>
    </row>
    <row r="5974" spans="1:20" x14ac:dyDescent="0.25">
      <c r="A5974" t="s">
        <v>13492</v>
      </c>
      <c r="B5974" t="s">
        <v>8372</v>
      </c>
      <c r="C5974" t="s">
        <v>427</v>
      </c>
      <c r="D5974" t="s">
        <v>13493</v>
      </c>
      <c r="E5974" t="s">
        <v>11</v>
      </c>
      <c r="F5974" t="s">
        <v>12</v>
      </c>
      <c r="G5974" t="s">
        <v>35</v>
      </c>
      <c r="H5974" t="s">
        <v>2798</v>
      </c>
      <c r="I5974" t="s">
        <v>3172</v>
      </c>
      <c r="J5974" t="s">
        <v>2273</v>
      </c>
      <c r="K5974" t="s">
        <v>26</v>
      </c>
      <c r="L5974" t="s">
        <v>11579</v>
      </c>
      <c r="M5974" t="s">
        <v>11580</v>
      </c>
      <c r="N5974" t="s">
        <v>5433</v>
      </c>
      <c r="O5974" t="s">
        <v>425</v>
      </c>
      <c r="P5974" t="s">
        <v>425</v>
      </c>
      <c r="Q5974" t="str">
        <f>VLOOKUP(TEXT(A5974,0),Old_data_Again,2,FALSE)</f>
        <v>High</v>
      </c>
      <c r="R5974" t="str">
        <f>VLOOKUP(TEXT(A5974,0),Old_data_Again,10,FALSE)</f>
        <v>Low</v>
      </c>
      <c r="S5974" t="str">
        <f>VLOOKUP(TEXT(A5974,0),Old_data_Again,6,FALSE)</f>
        <v>N/A</v>
      </c>
    </row>
    <row r="5975" spans="1:20" x14ac:dyDescent="0.25">
      <c r="A5975" t="s">
        <v>13494</v>
      </c>
      <c r="B5975" t="s">
        <v>350</v>
      </c>
      <c r="C5975" t="s">
        <v>1391</v>
      </c>
      <c r="D5975" t="s">
        <v>13495</v>
      </c>
      <c r="E5975" t="s">
        <v>11</v>
      </c>
      <c r="F5975" t="s">
        <v>189</v>
      </c>
      <c r="G5975" t="s">
        <v>190</v>
      </c>
      <c r="H5975" t="s">
        <v>190</v>
      </c>
      <c r="I5975" t="s">
        <v>395</v>
      </c>
      <c r="J5975" t="s">
        <v>652</v>
      </c>
      <c r="K5975" t="s">
        <v>100</v>
      </c>
      <c r="L5975" t="s">
        <v>2676</v>
      </c>
      <c r="M5975" t="s">
        <v>2677</v>
      </c>
      <c r="N5975" t="s">
        <v>7050</v>
      </c>
      <c r="O5975" t="s">
        <v>425</v>
      </c>
      <c r="P5975" t="s">
        <v>425</v>
      </c>
    </row>
    <row r="5976" spans="1:20" x14ac:dyDescent="0.25">
      <c r="A5976" t="s">
        <v>13496</v>
      </c>
      <c r="B5976" t="s">
        <v>13498</v>
      </c>
      <c r="C5976" t="s">
        <v>5683</v>
      </c>
      <c r="D5976" t="s">
        <v>13497</v>
      </c>
      <c r="E5976" t="s">
        <v>90</v>
      </c>
      <c r="F5976" t="s">
        <v>12</v>
      </c>
      <c r="G5976" t="s">
        <v>13</v>
      </c>
      <c r="H5976" t="s">
        <v>257</v>
      </c>
      <c r="I5976" t="s">
        <v>258</v>
      </c>
      <c r="J5976" t="s">
        <v>1422</v>
      </c>
      <c r="K5976" t="s">
        <v>73</v>
      </c>
      <c r="L5976" t="s">
        <v>260</v>
      </c>
      <c r="M5976" t="s">
        <v>261</v>
      </c>
      <c r="N5976" t="s">
        <v>262</v>
      </c>
      <c r="O5976" t="s">
        <v>425</v>
      </c>
      <c r="P5976" t="s">
        <v>425</v>
      </c>
      <c r="Q5976" t="str">
        <f>VLOOKUP(TEXT(A5976,0),Old_data_Again,2,FALSE)</f>
        <v>Low</v>
      </c>
      <c r="R5976" t="str">
        <f>VLOOKUP(TEXT(A5976,0),Old_data_Again,10,FALSE)</f>
        <v>High</v>
      </c>
      <c r="S5976" t="str">
        <f>VLOOKUP(TEXT(A5976,0),Old_data_Again,6,FALSE)</f>
        <v>Soon</v>
      </c>
    </row>
    <row r="5977" spans="1:20" x14ac:dyDescent="0.25">
      <c r="A5977" t="s">
        <v>13499</v>
      </c>
      <c r="B5977" t="s">
        <v>13500</v>
      </c>
      <c r="C5977" t="s">
        <v>1241</v>
      </c>
      <c r="D5977" t="s">
        <v>13501</v>
      </c>
      <c r="E5977" t="s">
        <v>90</v>
      </c>
      <c r="F5977" t="s">
        <v>12</v>
      </c>
      <c r="G5977" t="s">
        <v>1300</v>
      </c>
      <c r="H5977" t="s">
        <v>1349</v>
      </c>
      <c r="I5977" t="s">
        <v>1349</v>
      </c>
      <c r="J5977" t="s">
        <v>455</v>
      </c>
      <c r="K5977" t="s">
        <v>73</v>
      </c>
      <c r="L5977" t="s">
        <v>4334</v>
      </c>
      <c r="M5977">
        <v>803983</v>
      </c>
      <c r="N5977" t="s">
        <v>13502</v>
      </c>
      <c r="O5977" t="s">
        <v>425</v>
      </c>
      <c r="P5977" t="s">
        <v>425</v>
      </c>
    </row>
    <row r="5978" spans="1:20" x14ac:dyDescent="0.25">
      <c r="A5978" t="s">
        <v>13503</v>
      </c>
      <c r="B5978" t="s">
        <v>698</v>
      </c>
      <c r="C5978" t="s">
        <v>2224</v>
      </c>
      <c r="D5978" t="s">
        <v>13504</v>
      </c>
      <c r="E5978" t="s">
        <v>11</v>
      </c>
      <c r="F5978" t="s">
        <v>189</v>
      </c>
      <c r="G5978" t="s">
        <v>190</v>
      </c>
      <c r="H5978" t="s">
        <v>190</v>
      </c>
      <c r="I5978" t="s">
        <v>395</v>
      </c>
      <c r="J5978" t="s">
        <v>652</v>
      </c>
      <c r="K5978" t="s">
        <v>100</v>
      </c>
      <c r="L5978" t="s">
        <v>2052</v>
      </c>
      <c r="M5978">
        <v>42966</v>
      </c>
      <c r="N5978" t="s">
        <v>5366</v>
      </c>
      <c r="O5978" t="s">
        <v>425</v>
      </c>
      <c r="P5978" t="s">
        <v>425</v>
      </c>
    </row>
    <row r="5979" spans="1:20" x14ac:dyDescent="0.25">
      <c r="A5979" t="s">
        <v>3578</v>
      </c>
      <c r="B5979" t="s">
        <v>13505</v>
      </c>
      <c r="C5979" t="s">
        <v>2377</v>
      </c>
      <c r="D5979" t="s">
        <v>3577</v>
      </c>
      <c r="E5979" t="s">
        <v>11</v>
      </c>
      <c r="F5979" t="s">
        <v>174</v>
      </c>
      <c r="G5979" t="s">
        <v>441</v>
      </c>
      <c r="H5979" t="s">
        <v>442</v>
      </c>
      <c r="I5979" t="e">
        <v>#VALUE!</v>
      </c>
      <c r="J5979" t="s">
        <v>45</v>
      </c>
      <c r="K5979" t="s">
        <v>17</v>
      </c>
      <c r="L5979" t="s">
        <v>5396</v>
      </c>
      <c r="M5979" t="s">
        <v>5397</v>
      </c>
      <c r="N5979" t="s">
        <v>1277</v>
      </c>
      <c r="O5979" t="s">
        <v>425</v>
      </c>
      <c r="P5979" t="s">
        <v>425</v>
      </c>
    </row>
    <row r="5980" spans="1:20" x14ac:dyDescent="0.25">
      <c r="A5980" t="s">
        <v>13506</v>
      </c>
      <c r="B5980" t="s">
        <v>1255</v>
      </c>
      <c r="C5980" t="s">
        <v>453</v>
      </c>
      <c r="D5980" t="s">
        <v>13507</v>
      </c>
      <c r="E5980" t="s">
        <v>11</v>
      </c>
      <c r="F5980" t="s">
        <v>12</v>
      </c>
      <c r="G5980" t="s">
        <v>13</v>
      </c>
      <c r="H5980" t="s">
        <v>257</v>
      </c>
      <c r="I5980" t="s">
        <v>754</v>
      </c>
      <c r="J5980" t="s">
        <v>329</v>
      </c>
      <c r="K5980" t="s">
        <v>73</v>
      </c>
      <c r="L5980" t="s">
        <v>1258</v>
      </c>
      <c r="M5980">
        <v>45687</v>
      </c>
      <c r="N5980" t="s">
        <v>554</v>
      </c>
      <c r="O5980" t="s">
        <v>425</v>
      </c>
      <c r="P5980" t="s">
        <v>425</v>
      </c>
      <c r="Q5980" t="str">
        <f>VLOOKUP(TEXT(A5980,0),Old_data_Again,2,FALSE)</f>
        <v>Low</v>
      </c>
      <c r="R5980" t="str">
        <f>VLOOKUP(TEXT(A5980,0),Old_data_Again,10,FALSE)</f>
        <v>High</v>
      </c>
      <c r="S5980" t="str">
        <f>VLOOKUP(TEXT(A5980,0),Old_data_Again,6,FALSE)</f>
        <v>Future</v>
      </c>
      <c r="T5980" t="str">
        <f>VLOOKUP(TEXT(A5980,0),Old_data_Again,3,FALSE)</f>
        <v>SHEA &amp; Occupational health</v>
      </c>
    </row>
    <row r="5981" spans="1:20" x14ac:dyDescent="0.25">
      <c r="A5981" t="s">
        <v>13508</v>
      </c>
      <c r="B5981" t="s">
        <v>2490</v>
      </c>
      <c r="C5981" t="s">
        <v>708</v>
      </c>
      <c r="D5981" t="s">
        <v>13509</v>
      </c>
      <c r="E5981" t="s">
        <v>11</v>
      </c>
      <c r="F5981" t="s">
        <v>174</v>
      </c>
      <c r="G5981" t="s">
        <v>175</v>
      </c>
      <c r="H5981" t="s">
        <v>176</v>
      </c>
      <c r="I5981" t="s">
        <v>176</v>
      </c>
      <c r="J5981" t="s">
        <v>13510</v>
      </c>
      <c r="K5981" t="s">
        <v>17</v>
      </c>
      <c r="L5981" t="s">
        <v>173</v>
      </c>
      <c r="M5981">
        <v>20003</v>
      </c>
      <c r="N5981" t="s">
        <v>40</v>
      </c>
      <c r="O5981" t="s">
        <v>425</v>
      </c>
      <c r="P5981" t="s">
        <v>425</v>
      </c>
    </row>
    <row r="5982" spans="1:20" x14ac:dyDescent="0.25">
      <c r="A5982" t="s">
        <v>13511</v>
      </c>
      <c r="B5982" t="s">
        <v>32</v>
      </c>
      <c r="C5982" t="s">
        <v>13512</v>
      </c>
      <c r="D5982" t="s">
        <v>13513</v>
      </c>
      <c r="E5982" t="s">
        <v>90</v>
      </c>
      <c r="F5982" t="s">
        <v>189</v>
      </c>
      <c r="G5982" t="s">
        <v>190</v>
      </c>
      <c r="H5982" t="s">
        <v>190</v>
      </c>
      <c r="I5982" t="s">
        <v>198</v>
      </c>
      <c r="J5982" t="s">
        <v>13514</v>
      </c>
      <c r="K5982" t="s">
        <v>26</v>
      </c>
      <c r="M5982" t="s">
        <v>384</v>
      </c>
      <c r="N5982" t="s">
        <v>1980</v>
      </c>
      <c r="O5982" t="s">
        <v>425</v>
      </c>
      <c r="P5982" t="s">
        <v>425</v>
      </c>
      <c r="Q5982" t="str">
        <f>VLOOKUP(TEXT(A5982,0),Old_data_Again,2,FALSE)</f>
        <v>Low</v>
      </c>
      <c r="R5982" t="str">
        <f>VLOOKUP(TEXT(A5982,0),Old_data_Again,10,FALSE)</f>
        <v>Low</v>
      </c>
      <c r="S5982" t="str">
        <f>VLOOKUP(TEXT(A5982,0),Old_data_Again,6,FALSE)</f>
        <v>Lateral</v>
      </c>
      <c r="T5982" t="str">
        <f>VLOOKUP(TEXT(A5982,0),Old_data_Again,3,FALSE)</f>
        <v>Strategy &amp; Corporate Development</v>
      </c>
    </row>
    <row r="5983" spans="1:20" x14ac:dyDescent="0.25">
      <c r="A5983" t="s">
        <v>13515</v>
      </c>
      <c r="B5983" t="s">
        <v>2044</v>
      </c>
      <c r="C5983" t="s">
        <v>597</v>
      </c>
      <c r="D5983" t="s">
        <v>13516</v>
      </c>
      <c r="E5983" t="s">
        <v>11</v>
      </c>
      <c r="F5983" t="s">
        <v>174</v>
      </c>
      <c r="G5983" t="s">
        <v>441</v>
      </c>
      <c r="H5983" t="s">
        <v>442</v>
      </c>
      <c r="I5983" t="e">
        <v>#VALUE!</v>
      </c>
      <c r="J5983" t="s">
        <v>1381</v>
      </c>
      <c r="K5983" t="s">
        <v>73</v>
      </c>
      <c r="L5983" t="s">
        <v>13517</v>
      </c>
      <c r="M5983" t="s">
        <v>13518</v>
      </c>
      <c r="N5983" t="s">
        <v>1277</v>
      </c>
      <c r="O5983" t="s">
        <v>425</v>
      </c>
      <c r="P5983" t="s">
        <v>425</v>
      </c>
    </row>
    <row r="5984" spans="1:20" x14ac:dyDescent="0.25">
      <c r="A5984" t="s">
        <v>13519</v>
      </c>
      <c r="B5984" t="s">
        <v>2549</v>
      </c>
      <c r="C5984" t="s">
        <v>1154</v>
      </c>
      <c r="D5984" t="s">
        <v>13520</v>
      </c>
      <c r="E5984" t="s">
        <v>90</v>
      </c>
      <c r="F5984" t="s">
        <v>174</v>
      </c>
      <c r="G5984" t="s">
        <v>441</v>
      </c>
      <c r="H5984" t="s">
        <v>442</v>
      </c>
      <c r="I5984" t="e">
        <v>#VALUE!</v>
      </c>
      <c r="J5984" t="s">
        <v>526</v>
      </c>
      <c r="K5984" t="s">
        <v>61</v>
      </c>
      <c r="L5984" t="s">
        <v>13521</v>
      </c>
      <c r="M5984" t="s">
        <v>13522</v>
      </c>
      <c r="N5984" t="s">
        <v>1277</v>
      </c>
      <c r="O5984" t="s">
        <v>425</v>
      </c>
      <c r="P5984" t="s">
        <v>425</v>
      </c>
    </row>
    <row r="5985" spans="1:20" x14ac:dyDescent="0.25">
      <c r="A5985" t="s">
        <v>12365</v>
      </c>
      <c r="B5985" t="s">
        <v>1758</v>
      </c>
      <c r="C5985" t="s">
        <v>379</v>
      </c>
      <c r="D5985" t="s">
        <v>12364</v>
      </c>
      <c r="E5985" t="s">
        <v>11</v>
      </c>
      <c r="F5985" t="s">
        <v>174</v>
      </c>
      <c r="G5985" t="s">
        <v>441</v>
      </c>
      <c r="H5985" t="s">
        <v>442</v>
      </c>
      <c r="I5985" t="e">
        <v>#VALUE!</v>
      </c>
      <c r="J5985" t="s">
        <v>686</v>
      </c>
      <c r="K5985" t="s">
        <v>26</v>
      </c>
      <c r="L5985" t="s">
        <v>5396</v>
      </c>
      <c r="M5985" t="s">
        <v>5397</v>
      </c>
      <c r="N5985" t="s">
        <v>1277</v>
      </c>
      <c r="O5985" t="s">
        <v>425</v>
      </c>
      <c r="P5985" t="s">
        <v>425</v>
      </c>
      <c r="Q5985" t="str">
        <f>VLOOKUP(TEXT(A5985,0),Old_data_Again,2,FALSE)</f>
        <v>Low</v>
      </c>
      <c r="R5985" t="str">
        <f>VLOOKUP(TEXT(A5985,0),Old_data_Again,10,FALSE)</f>
        <v>Medium</v>
      </c>
      <c r="S5985" t="str">
        <f>VLOOKUP(TEXT(A5985,0),Old_data_Again,6,FALSE)</f>
        <v>Soon</v>
      </c>
    </row>
    <row r="5986" spans="1:20" x14ac:dyDescent="0.25">
      <c r="A5986" t="s">
        <v>13523</v>
      </c>
      <c r="B5986" t="s">
        <v>13524</v>
      </c>
      <c r="C5986" t="s">
        <v>695</v>
      </c>
      <c r="D5986" t="s">
        <v>13525</v>
      </c>
      <c r="E5986" t="s">
        <v>11</v>
      </c>
      <c r="F5986" t="s">
        <v>174</v>
      </c>
      <c r="G5986" t="s">
        <v>441</v>
      </c>
      <c r="H5986" t="s">
        <v>442</v>
      </c>
      <c r="I5986" t="s">
        <v>443</v>
      </c>
      <c r="J5986" t="s">
        <v>78</v>
      </c>
      <c r="K5986" t="s">
        <v>17</v>
      </c>
      <c r="L5986" t="s">
        <v>7152</v>
      </c>
      <c r="M5986">
        <v>813141</v>
      </c>
      <c r="N5986" t="s">
        <v>1277</v>
      </c>
      <c r="O5986" t="s">
        <v>425</v>
      </c>
      <c r="P5986" t="s">
        <v>425</v>
      </c>
    </row>
    <row r="5987" spans="1:20" x14ac:dyDescent="0.25">
      <c r="A5987" t="s">
        <v>13526</v>
      </c>
      <c r="B5987" t="s">
        <v>5352</v>
      </c>
      <c r="C5987" t="s">
        <v>125</v>
      </c>
      <c r="D5987" t="s">
        <v>13527</v>
      </c>
      <c r="E5987" t="s">
        <v>11</v>
      </c>
      <c r="F5987" t="s">
        <v>174</v>
      </c>
      <c r="G5987" t="s">
        <v>441</v>
      </c>
      <c r="H5987" t="s">
        <v>442</v>
      </c>
      <c r="I5987" t="e">
        <v>#VALUE!</v>
      </c>
      <c r="J5987" t="s">
        <v>2264</v>
      </c>
      <c r="K5987" t="s">
        <v>73</v>
      </c>
      <c r="L5987" t="s">
        <v>3606</v>
      </c>
      <c r="M5987">
        <v>805924</v>
      </c>
      <c r="N5987" t="s">
        <v>1277</v>
      </c>
      <c r="O5987" t="s">
        <v>425</v>
      </c>
      <c r="P5987" t="s">
        <v>425</v>
      </c>
    </row>
    <row r="5988" spans="1:20" x14ac:dyDescent="0.25">
      <c r="A5988" t="s">
        <v>13528</v>
      </c>
      <c r="B5988" t="s">
        <v>3223</v>
      </c>
      <c r="C5988" t="s">
        <v>556</v>
      </c>
      <c r="D5988" t="s">
        <v>13529</v>
      </c>
      <c r="E5988" t="s">
        <v>11</v>
      </c>
      <c r="F5988" t="s">
        <v>174</v>
      </c>
      <c r="G5988" t="s">
        <v>441</v>
      </c>
      <c r="H5988" t="s">
        <v>442</v>
      </c>
      <c r="I5988" t="e">
        <v>#VALUE!</v>
      </c>
      <c r="J5988" t="s">
        <v>2264</v>
      </c>
      <c r="K5988" t="s">
        <v>73</v>
      </c>
      <c r="L5988" t="s">
        <v>3606</v>
      </c>
      <c r="M5988">
        <v>805924</v>
      </c>
      <c r="N5988" t="s">
        <v>1277</v>
      </c>
      <c r="O5988" t="s">
        <v>425</v>
      </c>
      <c r="P5988" t="s">
        <v>425</v>
      </c>
    </row>
    <row r="5989" spans="1:20" x14ac:dyDescent="0.25">
      <c r="A5989" t="s">
        <v>5635</v>
      </c>
      <c r="B5989" t="s">
        <v>2690</v>
      </c>
      <c r="C5989" t="s">
        <v>13530</v>
      </c>
      <c r="D5989" t="s">
        <v>5634</v>
      </c>
      <c r="E5989" t="s">
        <v>11</v>
      </c>
      <c r="F5989" t="s">
        <v>174</v>
      </c>
      <c r="G5989" t="s">
        <v>441</v>
      </c>
      <c r="H5989" t="s">
        <v>442</v>
      </c>
      <c r="I5989" t="e">
        <v>#VALUE!</v>
      </c>
      <c r="J5989" t="s">
        <v>599</v>
      </c>
      <c r="K5989" t="s">
        <v>17</v>
      </c>
      <c r="L5989" t="s">
        <v>2841</v>
      </c>
      <c r="M5989" t="s">
        <v>2842</v>
      </c>
      <c r="N5989" t="s">
        <v>5018</v>
      </c>
      <c r="O5989" t="s">
        <v>425</v>
      </c>
      <c r="P5989" t="s">
        <v>425</v>
      </c>
    </row>
    <row r="5990" spans="1:20" x14ac:dyDescent="0.25">
      <c r="A5990" t="s">
        <v>13467</v>
      </c>
      <c r="B5990" t="s">
        <v>13531</v>
      </c>
      <c r="C5990" t="s">
        <v>894</v>
      </c>
      <c r="D5990" t="s">
        <v>13466</v>
      </c>
      <c r="E5990" t="s">
        <v>11</v>
      </c>
      <c r="F5990" t="s">
        <v>174</v>
      </c>
      <c r="G5990" t="s">
        <v>441</v>
      </c>
      <c r="H5990" t="s">
        <v>442</v>
      </c>
      <c r="I5990" t="e">
        <v>#VALUE!</v>
      </c>
      <c r="J5990" t="s">
        <v>13532</v>
      </c>
      <c r="K5990" t="s">
        <v>73</v>
      </c>
      <c r="L5990" t="s">
        <v>5396</v>
      </c>
      <c r="M5990" t="s">
        <v>5397</v>
      </c>
      <c r="N5990" t="s">
        <v>1277</v>
      </c>
      <c r="O5990" t="s">
        <v>425</v>
      </c>
      <c r="P5990" t="s">
        <v>425</v>
      </c>
    </row>
    <row r="5991" spans="1:20" x14ac:dyDescent="0.25">
      <c r="A5991" t="s">
        <v>13533</v>
      </c>
      <c r="B5991" t="s">
        <v>4465</v>
      </c>
      <c r="C5991" t="s">
        <v>430</v>
      </c>
      <c r="D5991" t="s">
        <v>13534</v>
      </c>
      <c r="E5991" t="s">
        <v>90</v>
      </c>
      <c r="F5991" t="s">
        <v>174</v>
      </c>
      <c r="G5991" t="s">
        <v>441</v>
      </c>
      <c r="H5991" t="s">
        <v>442</v>
      </c>
      <c r="I5991" t="e">
        <v>#VALUE!</v>
      </c>
      <c r="J5991" t="s">
        <v>1931</v>
      </c>
      <c r="K5991" t="s">
        <v>100</v>
      </c>
      <c r="L5991" t="s">
        <v>1501</v>
      </c>
      <c r="M5991" t="s">
        <v>1502</v>
      </c>
      <c r="N5991" t="s">
        <v>1277</v>
      </c>
      <c r="O5991" t="s">
        <v>425</v>
      </c>
      <c r="P5991" t="s">
        <v>425</v>
      </c>
    </row>
    <row r="5992" spans="1:20" x14ac:dyDescent="0.25">
      <c r="A5992" t="s">
        <v>13535</v>
      </c>
      <c r="B5992" t="s">
        <v>13536</v>
      </c>
      <c r="C5992" t="s">
        <v>427</v>
      </c>
      <c r="D5992" t="s">
        <v>13537</v>
      </c>
      <c r="E5992" t="s">
        <v>11</v>
      </c>
      <c r="F5992" t="s">
        <v>174</v>
      </c>
      <c r="G5992" t="s">
        <v>441</v>
      </c>
      <c r="H5992" t="s">
        <v>442</v>
      </c>
      <c r="I5992" t="e">
        <v>#VALUE!</v>
      </c>
      <c r="J5992" t="s">
        <v>1381</v>
      </c>
      <c r="K5992" t="s">
        <v>73</v>
      </c>
      <c r="L5992" t="s">
        <v>13516</v>
      </c>
      <c r="M5992" t="s">
        <v>13515</v>
      </c>
      <c r="N5992" t="s">
        <v>5018</v>
      </c>
      <c r="O5992" t="s">
        <v>425</v>
      </c>
      <c r="P5992" t="s">
        <v>425</v>
      </c>
    </row>
    <row r="5993" spans="1:20" x14ac:dyDescent="0.25">
      <c r="A5993" t="s">
        <v>13538</v>
      </c>
      <c r="B5993" t="s">
        <v>13539</v>
      </c>
      <c r="C5993" t="s">
        <v>50</v>
      </c>
      <c r="D5993" t="s">
        <v>13540</v>
      </c>
      <c r="E5993" t="s">
        <v>11</v>
      </c>
      <c r="F5993" t="s">
        <v>174</v>
      </c>
      <c r="G5993" t="s">
        <v>441</v>
      </c>
      <c r="H5993" t="s">
        <v>442</v>
      </c>
      <c r="I5993" t="s">
        <v>443</v>
      </c>
      <c r="J5993" t="s">
        <v>99</v>
      </c>
      <c r="K5993" t="s">
        <v>73</v>
      </c>
      <c r="L5993" t="s">
        <v>12364</v>
      </c>
      <c r="M5993" t="s">
        <v>12365</v>
      </c>
      <c r="N5993" t="s">
        <v>12366</v>
      </c>
      <c r="O5993" t="s">
        <v>425</v>
      </c>
      <c r="P5993" t="s">
        <v>425</v>
      </c>
    </row>
    <row r="5994" spans="1:20" x14ac:dyDescent="0.25">
      <c r="A5994" t="s">
        <v>13541</v>
      </c>
      <c r="B5994" t="s">
        <v>11670</v>
      </c>
      <c r="C5994" t="s">
        <v>695</v>
      </c>
      <c r="D5994" t="s">
        <v>13542</v>
      </c>
      <c r="E5994" t="s">
        <v>11</v>
      </c>
      <c r="F5994" t="s">
        <v>174</v>
      </c>
      <c r="G5994" t="s">
        <v>441</v>
      </c>
      <c r="H5994" t="s">
        <v>442</v>
      </c>
      <c r="I5994" t="e">
        <v>#VALUE!</v>
      </c>
      <c r="J5994" t="s">
        <v>858</v>
      </c>
      <c r="K5994" t="s">
        <v>200</v>
      </c>
      <c r="L5994" t="s">
        <v>2058</v>
      </c>
      <c r="M5994" t="s">
        <v>2059</v>
      </c>
      <c r="N5994" t="s">
        <v>1277</v>
      </c>
      <c r="O5994" t="s">
        <v>425</v>
      </c>
      <c r="P5994" t="s">
        <v>425</v>
      </c>
      <c r="Q5994" t="str">
        <f>VLOOKUP(TEXT(A5994,0),Old_data_Again,2,FALSE)</f>
        <v>Low</v>
      </c>
      <c r="R5994" t="str">
        <f>VLOOKUP(TEXT(A5994,0),Old_data_Again,10,FALSE)</f>
        <v>High</v>
      </c>
      <c r="S5994" t="str">
        <f>VLOOKUP(TEXT(A5994,0),Old_data_Again,6,FALSE)</f>
        <v>Future</v>
      </c>
      <c r="T5994" t="str">
        <f>VLOOKUP(TEXT(A5994,0),Old_data_Again,3,FALSE)</f>
        <v>Finance</v>
      </c>
    </row>
    <row r="5995" spans="1:20" x14ac:dyDescent="0.25">
      <c r="A5995" t="s">
        <v>13543</v>
      </c>
      <c r="B5995" t="s">
        <v>6983</v>
      </c>
      <c r="C5995" t="s">
        <v>528</v>
      </c>
      <c r="D5995" t="s">
        <v>13544</v>
      </c>
      <c r="E5995" t="s">
        <v>11</v>
      </c>
      <c r="F5995" t="s">
        <v>174</v>
      </c>
      <c r="G5995" t="s">
        <v>441</v>
      </c>
      <c r="H5995" t="s">
        <v>442</v>
      </c>
      <c r="I5995" t="e">
        <v>#VALUE!</v>
      </c>
      <c r="J5995" t="s">
        <v>131</v>
      </c>
      <c r="K5995" t="s">
        <v>100</v>
      </c>
      <c r="L5995" t="s">
        <v>2561</v>
      </c>
      <c r="M5995" t="s">
        <v>13545</v>
      </c>
      <c r="N5995" t="s">
        <v>13546</v>
      </c>
      <c r="O5995" t="s">
        <v>425</v>
      </c>
      <c r="P5995" t="s">
        <v>425</v>
      </c>
    </row>
    <row r="5996" spans="1:20" x14ac:dyDescent="0.25">
      <c r="A5996" t="s">
        <v>13547</v>
      </c>
      <c r="B5996" t="s">
        <v>2183</v>
      </c>
      <c r="C5996" t="s">
        <v>220</v>
      </c>
      <c r="D5996" t="s">
        <v>13548</v>
      </c>
      <c r="E5996" t="s">
        <v>11</v>
      </c>
      <c r="F5996" t="s">
        <v>174</v>
      </c>
      <c r="G5996" t="s">
        <v>441</v>
      </c>
      <c r="H5996" t="s">
        <v>442</v>
      </c>
      <c r="I5996" t="e">
        <v>#VALUE!</v>
      </c>
      <c r="J5996" t="s">
        <v>78</v>
      </c>
      <c r="K5996" t="s">
        <v>73</v>
      </c>
      <c r="L5996" t="s">
        <v>7152</v>
      </c>
      <c r="M5996">
        <v>813141</v>
      </c>
      <c r="N5996" t="s">
        <v>1277</v>
      </c>
      <c r="O5996" t="s">
        <v>425</v>
      </c>
      <c r="P5996" t="s">
        <v>425</v>
      </c>
    </row>
    <row r="5997" spans="1:20" x14ac:dyDescent="0.25">
      <c r="A5997" t="s">
        <v>13549</v>
      </c>
      <c r="B5997" t="s">
        <v>416</v>
      </c>
      <c r="C5997" t="s">
        <v>3552</v>
      </c>
      <c r="D5997" t="s">
        <v>13550</v>
      </c>
      <c r="E5997" t="s">
        <v>90</v>
      </c>
      <c r="F5997" t="s">
        <v>189</v>
      </c>
      <c r="G5997" t="s">
        <v>190</v>
      </c>
      <c r="H5997" t="s">
        <v>190</v>
      </c>
      <c r="I5997" t="s">
        <v>395</v>
      </c>
      <c r="J5997" t="s">
        <v>834</v>
      </c>
      <c r="K5997" t="s">
        <v>100</v>
      </c>
      <c r="L5997" t="s">
        <v>653</v>
      </c>
      <c r="M5997" t="s">
        <v>654</v>
      </c>
      <c r="N5997" t="s">
        <v>5018</v>
      </c>
      <c r="O5997" t="s">
        <v>425</v>
      </c>
      <c r="P5997" t="s">
        <v>425</v>
      </c>
    </row>
    <row r="5998" spans="1:20" x14ac:dyDescent="0.25">
      <c r="A5998" t="s">
        <v>13551</v>
      </c>
      <c r="B5998" t="s">
        <v>1048</v>
      </c>
      <c r="C5998" t="s">
        <v>5986</v>
      </c>
      <c r="D5998" t="s">
        <v>13552</v>
      </c>
      <c r="E5998" t="s">
        <v>11</v>
      </c>
      <c r="F5998" t="s">
        <v>174</v>
      </c>
      <c r="G5998" t="s">
        <v>441</v>
      </c>
      <c r="H5998" t="s">
        <v>442</v>
      </c>
      <c r="I5998" t="e">
        <v>#VALUE!</v>
      </c>
      <c r="J5998" t="s">
        <v>99</v>
      </c>
      <c r="K5998" t="s">
        <v>73</v>
      </c>
      <c r="L5998" t="s">
        <v>12364</v>
      </c>
      <c r="M5998" t="s">
        <v>12365</v>
      </c>
      <c r="N5998" t="s">
        <v>13553</v>
      </c>
      <c r="O5998" t="s">
        <v>425</v>
      </c>
      <c r="P5998" t="s">
        <v>425</v>
      </c>
    </row>
    <row r="5999" spans="1:20" x14ac:dyDescent="0.25">
      <c r="A5999" t="s">
        <v>13554</v>
      </c>
      <c r="B5999" t="s">
        <v>7731</v>
      </c>
      <c r="C5999" t="s">
        <v>76</v>
      </c>
      <c r="D5999" t="s">
        <v>13555</v>
      </c>
      <c r="E5999" t="s">
        <v>11</v>
      </c>
      <c r="F5999" t="s">
        <v>174</v>
      </c>
      <c r="G5999" t="s">
        <v>441</v>
      </c>
      <c r="H5999" t="s">
        <v>442</v>
      </c>
      <c r="I5999" t="e">
        <v>#VALUE!</v>
      </c>
      <c r="J5999" t="s">
        <v>45</v>
      </c>
      <c r="K5999" t="s">
        <v>17</v>
      </c>
      <c r="L5999" t="s">
        <v>3577</v>
      </c>
      <c r="M5999" t="s">
        <v>3578</v>
      </c>
      <c r="N5999" t="s">
        <v>1277</v>
      </c>
      <c r="O5999" t="s">
        <v>425</v>
      </c>
      <c r="P5999" t="s">
        <v>425</v>
      </c>
    </row>
    <row r="6000" spans="1:20" x14ac:dyDescent="0.25">
      <c r="A6000" t="s">
        <v>13545</v>
      </c>
      <c r="B6000" t="s">
        <v>81</v>
      </c>
      <c r="C6000" t="s">
        <v>420</v>
      </c>
      <c r="D6000" t="s">
        <v>2561</v>
      </c>
      <c r="E6000" t="s">
        <v>11</v>
      </c>
      <c r="F6000" t="s">
        <v>174</v>
      </c>
      <c r="G6000" t="s">
        <v>441</v>
      </c>
      <c r="H6000" t="s">
        <v>442</v>
      </c>
      <c r="I6000" t="e">
        <v>#VALUE!</v>
      </c>
      <c r="J6000" t="s">
        <v>625</v>
      </c>
      <c r="K6000" t="s">
        <v>17</v>
      </c>
      <c r="L6000" t="s">
        <v>1443</v>
      </c>
      <c r="M6000">
        <v>801005</v>
      </c>
      <c r="N6000" t="s">
        <v>5018</v>
      </c>
      <c r="O6000" t="s">
        <v>425</v>
      </c>
      <c r="P6000" t="s">
        <v>425</v>
      </c>
    </row>
    <row r="6001" spans="1:16" x14ac:dyDescent="0.25">
      <c r="A6001" t="s">
        <v>13556</v>
      </c>
      <c r="B6001" t="s">
        <v>13557</v>
      </c>
      <c r="C6001" t="s">
        <v>65</v>
      </c>
      <c r="D6001" t="s">
        <v>13558</v>
      </c>
      <c r="E6001" t="s">
        <v>11</v>
      </c>
      <c r="F6001" t="s">
        <v>174</v>
      </c>
      <c r="G6001" t="s">
        <v>441</v>
      </c>
      <c r="H6001" t="s">
        <v>442</v>
      </c>
      <c r="I6001" t="e">
        <v>#VALUE!</v>
      </c>
      <c r="J6001" t="s">
        <v>99</v>
      </c>
      <c r="K6001" t="s">
        <v>73</v>
      </c>
      <c r="L6001" t="s">
        <v>5396</v>
      </c>
      <c r="M6001" t="s">
        <v>5397</v>
      </c>
      <c r="N6001" t="s">
        <v>5018</v>
      </c>
      <c r="O6001" t="s">
        <v>425</v>
      </c>
      <c r="P6001" t="s">
        <v>425</v>
      </c>
    </row>
    <row r="6002" spans="1:16" x14ac:dyDescent="0.25">
      <c r="A6002" t="s">
        <v>13559</v>
      </c>
      <c r="B6002" t="s">
        <v>1796</v>
      </c>
      <c r="C6002" t="s">
        <v>528</v>
      </c>
      <c r="D6002" t="s">
        <v>13560</v>
      </c>
      <c r="E6002" t="s">
        <v>11</v>
      </c>
      <c r="F6002" t="s">
        <v>174</v>
      </c>
      <c r="G6002" t="s">
        <v>441</v>
      </c>
      <c r="H6002" t="s">
        <v>442</v>
      </c>
      <c r="I6002" t="e">
        <v>#VALUE!</v>
      </c>
      <c r="J6002" t="s">
        <v>3926</v>
      </c>
      <c r="K6002" t="s">
        <v>17</v>
      </c>
      <c r="L6002" t="s">
        <v>1443</v>
      </c>
      <c r="M6002">
        <v>801005</v>
      </c>
      <c r="N6002" t="s">
        <v>40</v>
      </c>
      <c r="O6002" t="s">
        <v>425</v>
      </c>
      <c r="P6002" t="s">
        <v>425</v>
      </c>
    </row>
    <row r="6003" spans="1:16" x14ac:dyDescent="0.25">
      <c r="A6003" t="s">
        <v>13561</v>
      </c>
      <c r="B6003" t="s">
        <v>13562</v>
      </c>
      <c r="C6003" t="s">
        <v>496</v>
      </c>
      <c r="D6003" t="s">
        <v>13563</v>
      </c>
      <c r="E6003" t="s">
        <v>11</v>
      </c>
      <c r="F6003" t="s">
        <v>174</v>
      </c>
      <c r="G6003" t="s">
        <v>441</v>
      </c>
      <c r="H6003" t="s">
        <v>442</v>
      </c>
      <c r="I6003" t="e">
        <v>#VALUE!</v>
      </c>
      <c r="J6003" t="s">
        <v>99</v>
      </c>
      <c r="K6003" t="s">
        <v>73</v>
      </c>
      <c r="L6003" t="s">
        <v>7152</v>
      </c>
      <c r="M6003">
        <v>813141</v>
      </c>
      <c r="N6003" t="s">
        <v>1277</v>
      </c>
      <c r="O6003" t="s">
        <v>425</v>
      </c>
      <c r="P6003" t="s">
        <v>425</v>
      </c>
    </row>
    <row r="6004" spans="1:16" x14ac:dyDescent="0.25">
      <c r="A6004" t="s">
        <v>13564</v>
      </c>
      <c r="B6004" t="s">
        <v>13565</v>
      </c>
      <c r="C6004" t="s">
        <v>430</v>
      </c>
      <c r="D6004" t="s">
        <v>13566</v>
      </c>
      <c r="E6004" t="s">
        <v>90</v>
      </c>
      <c r="F6004" t="s">
        <v>174</v>
      </c>
      <c r="G6004" t="s">
        <v>441</v>
      </c>
      <c r="H6004" t="s">
        <v>442</v>
      </c>
      <c r="I6004" t="e">
        <v>#VALUE!</v>
      </c>
      <c r="J6004" t="s">
        <v>131</v>
      </c>
      <c r="K6004" t="s">
        <v>100</v>
      </c>
      <c r="L6004" t="s">
        <v>13567</v>
      </c>
      <c r="M6004" t="s">
        <v>13568</v>
      </c>
      <c r="N6004" t="s">
        <v>1277</v>
      </c>
      <c r="O6004" t="s">
        <v>425</v>
      </c>
      <c r="P6004" t="s">
        <v>425</v>
      </c>
    </row>
    <row r="6005" spans="1:16" x14ac:dyDescent="0.25">
      <c r="A6005" t="s">
        <v>13569</v>
      </c>
      <c r="B6005" t="s">
        <v>196</v>
      </c>
      <c r="C6005" t="s">
        <v>3783</v>
      </c>
      <c r="D6005" t="s">
        <v>13570</v>
      </c>
      <c r="E6005" t="s">
        <v>90</v>
      </c>
      <c r="F6005" t="s">
        <v>174</v>
      </c>
      <c r="G6005" t="s">
        <v>441</v>
      </c>
      <c r="H6005" t="s">
        <v>442</v>
      </c>
      <c r="I6005" t="s">
        <v>443</v>
      </c>
      <c r="J6005" t="s">
        <v>1214</v>
      </c>
      <c r="K6005" t="s">
        <v>73</v>
      </c>
      <c r="L6005" t="s">
        <v>3606</v>
      </c>
      <c r="M6005">
        <v>805924</v>
      </c>
      <c r="N6005" t="s">
        <v>1277</v>
      </c>
      <c r="O6005" t="s">
        <v>425</v>
      </c>
      <c r="P6005" t="s">
        <v>425</v>
      </c>
    </row>
    <row r="6006" spans="1:16" x14ac:dyDescent="0.25">
      <c r="A6006" t="s">
        <v>13571</v>
      </c>
      <c r="B6006" t="s">
        <v>2261</v>
      </c>
      <c r="C6006" t="s">
        <v>1283</v>
      </c>
      <c r="D6006" t="s">
        <v>13572</v>
      </c>
      <c r="E6006" t="s">
        <v>90</v>
      </c>
      <c r="F6006" t="s">
        <v>174</v>
      </c>
      <c r="G6006" t="s">
        <v>441</v>
      </c>
      <c r="H6006" t="s">
        <v>442</v>
      </c>
      <c r="I6006" t="e">
        <v>#VALUE!</v>
      </c>
      <c r="J6006" t="s">
        <v>92</v>
      </c>
      <c r="K6006" t="s">
        <v>61</v>
      </c>
      <c r="L6006" t="s">
        <v>12364</v>
      </c>
      <c r="M6006" t="s">
        <v>12365</v>
      </c>
      <c r="N6006" t="s">
        <v>13553</v>
      </c>
      <c r="O6006" t="s">
        <v>425</v>
      </c>
      <c r="P6006" t="s">
        <v>425</v>
      </c>
    </row>
    <row r="6007" spans="1:16" x14ac:dyDescent="0.25">
      <c r="A6007" t="s">
        <v>13568</v>
      </c>
      <c r="B6007" t="s">
        <v>3837</v>
      </c>
      <c r="C6007" t="s">
        <v>254</v>
      </c>
      <c r="D6007" t="s">
        <v>13567</v>
      </c>
      <c r="E6007" t="s">
        <v>11</v>
      </c>
      <c r="F6007" t="s">
        <v>174</v>
      </c>
      <c r="G6007" t="s">
        <v>441</v>
      </c>
      <c r="H6007" t="s">
        <v>442</v>
      </c>
      <c r="I6007" t="e">
        <v>#VALUE!</v>
      </c>
      <c r="J6007" t="s">
        <v>625</v>
      </c>
      <c r="K6007" t="s">
        <v>17</v>
      </c>
      <c r="L6007" t="s">
        <v>13479</v>
      </c>
      <c r="M6007" t="s">
        <v>13480</v>
      </c>
      <c r="N6007" t="s">
        <v>1277</v>
      </c>
      <c r="O6007" t="s">
        <v>425</v>
      </c>
      <c r="P6007" t="s">
        <v>425</v>
      </c>
    </row>
    <row r="6008" spans="1:16" x14ac:dyDescent="0.25">
      <c r="A6008" t="s">
        <v>13573</v>
      </c>
      <c r="B6008" t="s">
        <v>13574</v>
      </c>
      <c r="C6008" t="s">
        <v>1219</v>
      </c>
      <c r="D6008" t="s">
        <v>13575</v>
      </c>
      <c r="E6008" t="s">
        <v>90</v>
      </c>
      <c r="F6008" t="s">
        <v>174</v>
      </c>
      <c r="G6008" t="s">
        <v>441</v>
      </c>
      <c r="H6008" t="s">
        <v>442</v>
      </c>
      <c r="I6008" t="e">
        <v>#VALUE!</v>
      </c>
      <c r="J6008" t="s">
        <v>1257</v>
      </c>
      <c r="K6008" t="s">
        <v>61</v>
      </c>
      <c r="L6008" t="s">
        <v>2841</v>
      </c>
      <c r="M6008" t="s">
        <v>2842</v>
      </c>
      <c r="N6008" t="s">
        <v>1277</v>
      </c>
      <c r="O6008" t="s">
        <v>425</v>
      </c>
      <c r="P6008" t="s">
        <v>425</v>
      </c>
    </row>
    <row r="6009" spans="1:16" x14ac:dyDescent="0.25">
      <c r="A6009" t="s">
        <v>13576</v>
      </c>
      <c r="B6009" t="s">
        <v>7609</v>
      </c>
      <c r="C6009" t="s">
        <v>848</v>
      </c>
      <c r="D6009" t="s">
        <v>13577</v>
      </c>
      <c r="E6009" t="s">
        <v>11</v>
      </c>
      <c r="F6009" t="s">
        <v>189</v>
      </c>
      <c r="G6009" t="s">
        <v>190</v>
      </c>
      <c r="H6009" t="s">
        <v>190</v>
      </c>
      <c r="I6009" t="s">
        <v>395</v>
      </c>
      <c r="J6009" t="s">
        <v>810</v>
      </c>
      <c r="K6009" t="s">
        <v>61</v>
      </c>
      <c r="L6009" t="s">
        <v>653</v>
      </c>
      <c r="M6009" t="s">
        <v>654</v>
      </c>
      <c r="N6009" t="s">
        <v>1277</v>
      </c>
      <c r="O6009" t="s">
        <v>425</v>
      </c>
      <c r="P6009" t="s">
        <v>425</v>
      </c>
    </row>
    <row r="6010" spans="1:16" x14ac:dyDescent="0.25">
      <c r="A6010" t="s">
        <v>13578</v>
      </c>
      <c r="B6010" t="s">
        <v>13579</v>
      </c>
      <c r="C6010" t="s">
        <v>1113</v>
      </c>
      <c r="D6010" t="s">
        <v>13580</v>
      </c>
      <c r="E6010" t="s">
        <v>90</v>
      </c>
      <c r="F6010" t="s">
        <v>174</v>
      </c>
      <c r="G6010" t="s">
        <v>441</v>
      </c>
      <c r="H6010" t="s">
        <v>442</v>
      </c>
      <c r="I6010" t="e">
        <v>#VALUE!</v>
      </c>
      <c r="J6010" t="s">
        <v>4963</v>
      </c>
      <c r="K6010" t="s">
        <v>61</v>
      </c>
      <c r="L6010" t="s">
        <v>12364</v>
      </c>
      <c r="M6010" t="s">
        <v>12365</v>
      </c>
      <c r="N6010" t="s">
        <v>13553</v>
      </c>
      <c r="O6010" t="s">
        <v>425</v>
      </c>
      <c r="P6010" t="s">
        <v>425</v>
      </c>
    </row>
    <row r="6011" spans="1:16" x14ac:dyDescent="0.25">
      <c r="A6011" t="s">
        <v>13581</v>
      </c>
      <c r="B6011" t="s">
        <v>3525</v>
      </c>
      <c r="C6011" t="s">
        <v>97</v>
      </c>
      <c r="D6011" t="s">
        <v>13582</v>
      </c>
      <c r="E6011" t="s">
        <v>11</v>
      </c>
      <c r="F6011" t="s">
        <v>174</v>
      </c>
      <c r="G6011" t="s">
        <v>175</v>
      </c>
      <c r="H6011" t="s">
        <v>215</v>
      </c>
      <c r="I6011" t="s">
        <v>216</v>
      </c>
      <c r="J6011" t="s">
        <v>78</v>
      </c>
      <c r="K6011" t="s">
        <v>73</v>
      </c>
      <c r="L6011" t="s">
        <v>3385</v>
      </c>
      <c r="M6011" t="s">
        <v>3386</v>
      </c>
      <c r="N6011" t="s">
        <v>1277</v>
      </c>
      <c r="O6011" t="s">
        <v>425</v>
      </c>
      <c r="P6011" t="s">
        <v>425</v>
      </c>
    </row>
    <row r="6012" spans="1:16" x14ac:dyDescent="0.25">
      <c r="A6012" t="s">
        <v>13583</v>
      </c>
      <c r="B6012" t="s">
        <v>13584</v>
      </c>
      <c r="C6012" t="s">
        <v>1682</v>
      </c>
      <c r="D6012" t="s">
        <v>13585</v>
      </c>
      <c r="E6012" t="s">
        <v>11</v>
      </c>
      <c r="F6012" t="s">
        <v>174</v>
      </c>
      <c r="G6012" t="s">
        <v>441</v>
      </c>
      <c r="H6012" t="s">
        <v>442</v>
      </c>
      <c r="I6012" t="e">
        <v>#VALUE!</v>
      </c>
      <c r="J6012" t="s">
        <v>99</v>
      </c>
      <c r="K6012" t="s">
        <v>73</v>
      </c>
      <c r="L6012" t="s">
        <v>7152</v>
      </c>
      <c r="M6012">
        <v>813141</v>
      </c>
      <c r="N6012" t="s">
        <v>5018</v>
      </c>
      <c r="O6012" t="s">
        <v>425</v>
      </c>
      <c r="P6012" t="s">
        <v>425</v>
      </c>
    </row>
    <row r="6013" spans="1:16" x14ac:dyDescent="0.25">
      <c r="A6013" t="s">
        <v>13463</v>
      </c>
      <c r="B6013" t="s">
        <v>13586</v>
      </c>
      <c r="C6013" t="s">
        <v>672</v>
      </c>
      <c r="D6013" t="s">
        <v>13462</v>
      </c>
      <c r="E6013" t="s">
        <v>11</v>
      </c>
      <c r="F6013" t="s">
        <v>174</v>
      </c>
      <c r="G6013" t="s">
        <v>441</v>
      </c>
      <c r="H6013" t="s">
        <v>442</v>
      </c>
      <c r="I6013" t="e">
        <v>#VALUE!</v>
      </c>
      <c r="J6013" t="s">
        <v>99</v>
      </c>
      <c r="K6013" t="s">
        <v>73</v>
      </c>
      <c r="L6013" t="s">
        <v>5396</v>
      </c>
      <c r="M6013" t="s">
        <v>5397</v>
      </c>
      <c r="N6013" t="s">
        <v>1277</v>
      </c>
      <c r="O6013" t="s">
        <v>425</v>
      </c>
      <c r="P6013" t="s">
        <v>425</v>
      </c>
    </row>
    <row r="6014" spans="1:16" x14ac:dyDescent="0.25">
      <c r="A6014" t="s">
        <v>13587</v>
      </c>
      <c r="B6014" t="s">
        <v>7359</v>
      </c>
      <c r="C6014" t="s">
        <v>104</v>
      </c>
      <c r="D6014" t="s">
        <v>13588</v>
      </c>
      <c r="E6014" t="s">
        <v>11</v>
      </c>
      <c r="F6014" t="s">
        <v>174</v>
      </c>
      <c r="G6014" t="s">
        <v>441</v>
      </c>
      <c r="H6014" t="s">
        <v>442</v>
      </c>
      <c r="I6014" t="e">
        <v>#VALUE!</v>
      </c>
      <c r="J6014" t="s">
        <v>99</v>
      </c>
      <c r="K6014" t="s">
        <v>73</v>
      </c>
      <c r="L6014" t="s">
        <v>13525</v>
      </c>
      <c r="M6014" t="s">
        <v>13523</v>
      </c>
      <c r="N6014" t="s">
        <v>5018</v>
      </c>
      <c r="O6014" t="s">
        <v>425</v>
      </c>
      <c r="P6014" t="s">
        <v>425</v>
      </c>
    </row>
    <row r="6015" spans="1:16" x14ac:dyDescent="0.25">
      <c r="A6015" t="s">
        <v>13589</v>
      </c>
      <c r="B6015" t="s">
        <v>5806</v>
      </c>
      <c r="C6015" t="s">
        <v>10971</v>
      </c>
      <c r="D6015" t="s">
        <v>13590</v>
      </c>
      <c r="E6015" t="s">
        <v>90</v>
      </c>
      <c r="F6015" t="s">
        <v>174</v>
      </c>
      <c r="G6015" t="s">
        <v>441</v>
      </c>
      <c r="H6015" t="s">
        <v>442</v>
      </c>
      <c r="I6015" t="e">
        <v>#VALUE!</v>
      </c>
      <c r="J6015" t="s">
        <v>4373</v>
      </c>
      <c r="K6015" t="s">
        <v>93</v>
      </c>
      <c r="L6015" t="s">
        <v>13520</v>
      </c>
      <c r="M6015" t="s">
        <v>13519</v>
      </c>
      <c r="N6015" t="s">
        <v>1277</v>
      </c>
      <c r="O6015" t="s">
        <v>425</v>
      </c>
      <c r="P6015" t="s">
        <v>425</v>
      </c>
    </row>
    <row r="6016" spans="1:16" x14ac:dyDescent="0.25">
      <c r="A6016" t="s">
        <v>9469</v>
      </c>
      <c r="B6016" t="s">
        <v>13591</v>
      </c>
      <c r="C6016" t="s">
        <v>10783</v>
      </c>
      <c r="D6016" t="s">
        <v>9468</v>
      </c>
      <c r="E6016" t="s">
        <v>90</v>
      </c>
      <c r="F6016" t="s">
        <v>12</v>
      </c>
      <c r="G6016" t="s">
        <v>35</v>
      </c>
      <c r="H6016" t="s">
        <v>3682</v>
      </c>
      <c r="I6016" t="s">
        <v>3682</v>
      </c>
      <c r="J6016" t="s">
        <v>455</v>
      </c>
      <c r="K6016" t="s">
        <v>73</v>
      </c>
      <c r="L6016" t="s">
        <v>11579</v>
      </c>
      <c r="M6016" t="s">
        <v>11580</v>
      </c>
      <c r="N6016" t="s">
        <v>1503</v>
      </c>
      <c r="O6016" t="s">
        <v>425</v>
      </c>
      <c r="P6016" t="s">
        <v>425</v>
      </c>
    </row>
    <row r="6017" spans="1:20" x14ac:dyDescent="0.25">
      <c r="A6017" t="s">
        <v>13592</v>
      </c>
      <c r="B6017" t="s">
        <v>13593</v>
      </c>
      <c r="C6017" t="s">
        <v>227</v>
      </c>
      <c r="D6017" t="s">
        <v>13594</v>
      </c>
      <c r="E6017" t="s">
        <v>11</v>
      </c>
      <c r="F6017" t="s">
        <v>174</v>
      </c>
      <c r="G6017" t="s">
        <v>441</v>
      </c>
      <c r="H6017" t="s">
        <v>442</v>
      </c>
      <c r="I6017" t="e">
        <v>#VALUE!</v>
      </c>
      <c r="J6017" t="s">
        <v>526</v>
      </c>
      <c r="K6017" t="s">
        <v>61</v>
      </c>
      <c r="L6017" t="s">
        <v>13521</v>
      </c>
      <c r="M6017" t="s">
        <v>13522</v>
      </c>
      <c r="N6017" t="s">
        <v>1277</v>
      </c>
      <c r="O6017" t="s">
        <v>425</v>
      </c>
      <c r="P6017" t="s">
        <v>425</v>
      </c>
    </row>
    <row r="6018" spans="1:20" x14ac:dyDescent="0.25">
      <c r="A6018" t="s">
        <v>5017</v>
      </c>
      <c r="B6018" t="s">
        <v>3347</v>
      </c>
      <c r="C6018" t="s">
        <v>116</v>
      </c>
      <c r="D6018" t="s">
        <v>5016</v>
      </c>
      <c r="E6018" t="s">
        <v>11</v>
      </c>
      <c r="F6018" t="s">
        <v>174</v>
      </c>
      <c r="G6018" t="s">
        <v>441</v>
      </c>
      <c r="H6018" t="s">
        <v>442</v>
      </c>
      <c r="I6018" t="e">
        <v>#VALUE!</v>
      </c>
      <c r="J6018" t="s">
        <v>99</v>
      </c>
      <c r="K6018" t="s">
        <v>73</v>
      </c>
      <c r="L6018" t="s">
        <v>7152</v>
      </c>
      <c r="M6018">
        <v>813141</v>
      </c>
      <c r="N6018" t="s">
        <v>1277</v>
      </c>
      <c r="O6018" t="s">
        <v>425</v>
      </c>
      <c r="P6018" t="s">
        <v>425</v>
      </c>
    </row>
    <row r="6019" spans="1:20" x14ac:dyDescent="0.25">
      <c r="A6019" t="s">
        <v>13595</v>
      </c>
      <c r="B6019" t="s">
        <v>32</v>
      </c>
      <c r="C6019" t="s">
        <v>207</v>
      </c>
      <c r="D6019" t="s">
        <v>13596</v>
      </c>
      <c r="E6019" t="s">
        <v>11</v>
      </c>
      <c r="F6019" t="s">
        <v>174</v>
      </c>
      <c r="G6019" t="s">
        <v>441</v>
      </c>
      <c r="H6019" t="s">
        <v>442</v>
      </c>
      <c r="I6019" t="e">
        <v>#VALUE!</v>
      </c>
      <c r="J6019" t="s">
        <v>118</v>
      </c>
      <c r="K6019" t="s">
        <v>73</v>
      </c>
      <c r="L6019" t="s">
        <v>13567</v>
      </c>
      <c r="M6019" t="s">
        <v>13568</v>
      </c>
      <c r="N6019" t="s">
        <v>13553</v>
      </c>
      <c r="O6019" t="s">
        <v>425</v>
      </c>
      <c r="P6019" t="s">
        <v>425</v>
      </c>
    </row>
    <row r="6020" spans="1:20" x14ac:dyDescent="0.25">
      <c r="A6020" t="s">
        <v>13597</v>
      </c>
      <c r="B6020" t="s">
        <v>1013</v>
      </c>
      <c r="C6020" t="s">
        <v>528</v>
      </c>
      <c r="D6020" t="s">
        <v>13598</v>
      </c>
      <c r="E6020" t="s">
        <v>11</v>
      </c>
      <c r="F6020" t="s">
        <v>174</v>
      </c>
      <c r="G6020" t="s">
        <v>441</v>
      </c>
      <c r="H6020" t="s">
        <v>442</v>
      </c>
      <c r="I6020" t="e">
        <v>#VALUE!</v>
      </c>
      <c r="J6020" t="s">
        <v>118</v>
      </c>
      <c r="K6020" t="s">
        <v>73</v>
      </c>
      <c r="L6020" t="s">
        <v>2561</v>
      </c>
      <c r="M6020" t="s">
        <v>13545</v>
      </c>
      <c r="N6020" t="s">
        <v>5018</v>
      </c>
      <c r="O6020" t="s">
        <v>425</v>
      </c>
      <c r="P6020" t="s">
        <v>425</v>
      </c>
    </row>
    <row r="6021" spans="1:20" x14ac:dyDescent="0.25">
      <c r="A6021" t="s">
        <v>13599</v>
      </c>
      <c r="B6021" t="s">
        <v>1836</v>
      </c>
      <c r="C6021" t="s">
        <v>13600</v>
      </c>
      <c r="D6021" t="s">
        <v>13601</v>
      </c>
      <c r="E6021" t="s">
        <v>90</v>
      </c>
      <c r="F6021" t="s">
        <v>174</v>
      </c>
      <c r="G6021" t="s">
        <v>441</v>
      </c>
      <c r="H6021" t="s">
        <v>442</v>
      </c>
      <c r="I6021" t="e">
        <v>#VALUE!</v>
      </c>
      <c r="J6021" t="s">
        <v>402</v>
      </c>
      <c r="K6021" t="s">
        <v>61</v>
      </c>
      <c r="L6021" t="s">
        <v>13602</v>
      </c>
      <c r="M6021" t="s">
        <v>13603</v>
      </c>
      <c r="N6021" t="s">
        <v>1277</v>
      </c>
      <c r="O6021" t="s">
        <v>425</v>
      </c>
      <c r="P6021" t="s">
        <v>425</v>
      </c>
    </row>
    <row r="6022" spans="1:20" x14ac:dyDescent="0.25">
      <c r="A6022" t="s">
        <v>13480</v>
      </c>
      <c r="B6022" t="s">
        <v>13604</v>
      </c>
      <c r="C6022" t="s">
        <v>220</v>
      </c>
      <c r="D6022" t="s">
        <v>13479</v>
      </c>
      <c r="E6022" t="s">
        <v>11</v>
      </c>
      <c r="F6022" t="s">
        <v>174</v>
      </c>
      <c r="G6022" t="s">
        <v>441</v>
      </c>
      <c r="H6022" t="s">
        <v>442</v>
      </c>
      <c r="I6022" t="e">
        <v>#VALUE!</v>
      </c>
      <c r="J6022" t="s">
        <v>307</v>
      </c>
      <c r="K6022" t="s">
        <v>26</v>
      </c>
      <c r="L6022" t="s">
        <v>13605</v>
      </c>
      <c r="M6022" t="s">
        <v>13606</v>
      </c>
      <c r="N6022" t="s">
        <v>5018</v>
      </c>
      <c r="O6022" t="s">
        <v>425</v>
      </c>
      <c r="P6022" t="s">
        <v>425</v>
      </c>
      <c r="Q6022" t="str">
        <f>VLOOKUP(TEXT(A6022,0),Old_data_Again,2,FALSE)</f>
        <v>Low</v>
      </c>
      <c r="R6022" t="str">
        <f>VLOOKUP(TEXT(A6022,0),Old_data_Again,10,FALSE)</f>
        <v>Low</v>
      </c>
      <c r="S6022" t="str">
        <f>VLOOKUP(TEXT(A6022,0),Old_data_Again,6,FALSE)</f>
        <v>N/A</v>
      </c>
      <c r="T6022" t="str">
        <f>VLOOKUP(TEXT(A6022,0),Old_data_Again,3,FALSE)</f>
        <v>Commercial</v>
      </c>
    </row>
    <row r="6023" spans="1:20" x14ac:dyDescent="0.25">
      <c r="A6023" t="s">
        <v>13607</v>
      </c>
      <c r="B6023" t="s">
        <v>13608</v>
      </c>
      <c r="C6023" t="s">
        <v>254</v>
      </c>
      <c r="D6023" t="s">
        <v>13609</v>
      </c>
      <c r="E6023" t="s">
        <v>11</v>
      </c>
      <c r="F6023" t="s">
        <v>174</v>
      </c>
      <c r="G6023" t="s">
        <v>441</v>
      </c>
      <c r="H6023" t="s">
        <v>442</v>
      </c>
      <c r="I6023" t="e">
        <v>#VALUE!</v>
      </c>
      <c r="J6023" t="s">
        <v>118</v>
      </c>
      <c r="K6023" t="s">
        <v>73</v>
      </c>
      <c r="L6023" t="s">
        <v>2561</v>
      </c>
      <c r="M6023" t="s">
        <v>13545</v>
      </c>
      <c r="N6023" t="s">
        <v>5018</v>
      </c>
      <c r="O6023" t="s">
        <v>425</v>
      </c>
      <c r="P6023" t="s">
        <v>425</v>
      </c>
    </row>
    <row r="6024" spans="1:20" x14ac:dyDescent="0.25">
      <c r="A6024" t="s">
        <v>13610</v>
      </c>
      <c r="B6024" t="s">
        <v>6421</v>
      </c>
      <c r="C6024" t="s">
        <v>12851</v>
      </c>
      <c r="D6024" t="s">
        <v>13611</v>
      </c>
      <c r="E6024" t="s">
        <v>11</v>
      </c>
      <c r="F6024" t="s">
        <v>189</v>
      </c>
      <c r="G6024" t="s">
        <v>190</v>
      </c>
      <c r="H6024" t="s">
        <v>190</v>
      </c>
      <c r="I6024" t="s">
        <v>395</v>
      </c>
      <c r="J6024" t="s">
        <v>5172</v>
      </c>
      <c r="K6024" t="s">
        <v>73</v>
      </c>
      <c r="L6024" t="s">
        <v>2676</v>
      </c>
      <c r="M6024" t="s">
        <v>2677</v>
      </c>
      <c r="N6024" t="s">
        <v>1277</v>
      </c>
      <c r="O6024" t="s">
        <v>425</v>
      </c>
      <c r="P6024" t="s">
        <v>425</v>
      </c>
    </row>
    <row r="6025" spans="1:20" x14ac:dyDescent="0.25">
      <c r="A6025" t="s">
        <v>654</v>
      </c>
      <c r="B6025" t="s">
        <v>1189</v>
      </c>
      <c r="C6025" t="s">
        <v>2190</v>
      </c>
      <c r="D6025" t="s">
        <v>653</v>
      </c>
      <c r="E6025" t="s">
        <v>90</v>
      </c>
      <c r="F6025" t="s">
        <v>189</v>
      </c>
      <c r="G6025" t="s">
        <v>190</v>
      </c>
      <c r="H6025" t="s">
        <v>190</v>
      </c>
      <c r="I6025" t="s">
        <v>395</v>
      </c>
      <c r="J6025" t="s">
        <v>477</v>
      </c>
      <c r="K6025" t="s">
        <v>73</v>
      </c>
      <c r="L6025" t="s">
        <v>2676</v>
      </c>
      <c r="M6025" t="s">
        <v>2677</v>
      </c>
      <c r="N6025" t="s">
        <v>1277</v>
      </c>
      <c r="O6025" t="s">
        <v>425</v>
      </c>
      <c r="P6025" t="s">
        <v>425</v>
      </c>
    </row>
    <row r="6026" spans="1:20" x14ac:dyDescent="0.25">
      <c r="A6026" t="s">
        <v>3386</v>
      </c>
      <c r="B6026" t="s">
        <v>4782</v>
      </c>
      <c r="C6026" t="s">
        <v>160</v>
      </c>
      <c r="D6026" t="s">
        <v>3385</v>
      </c>
      <c r="E6026" t="s">
        <v>11</v>
      </c>
      <c r="F6026" t="s">
        <v>174</v>
      </c>
      <c r="G6026" t="s">
        <v>175</v>
      </c>
      <c r="H6026" t="s">
        <v>215</v>
      </c>
      <c r="I6026" t="s">
        <v>216</v>
      </c>
      <c r="J6026" t="s">
        <v>995</v>
      </c>
      <c r="K6026" t="s">
        <v>17</v>
      </c>
      <c r="L6026" t="s">
        <v>13612</v>
      </c>
      <c r="M6026" t="s">
        <v>13613</v>
      </c>
      <c r="N6026" t="s">
        <v>1277</v>
      </c>
      <c r="O6026" t="s">
        <v>425</v>
      </c>
      <c r="P6026" t="s">
        <v>425</v>
      </c>
    </row>
    <row r="6027" spans="1:20" x14ac:dyDescent="0.25">
      <c r="A6027" t="s">
        <v>11874</v>
      </c>
      <c r="B6027" t="s">
        <v>2079</v>
      </c>
      <c r="C6027" t="s">
        <v>940</v>
      </c>
      <c r="D6027" t="s">
        <v>11873</v>
      </c>
      <c r="E6027" t="s">
        <v>11</v>
      </c>
      <c r="F6027" t="s">
        <v>174</v>
      </c>
      <c r="G6027" t="s">
        <v>441</v>
      </c>
      <c r="H6027" t="s">
        <v>442</v>
      </c>
      <c r="I6027" t="s">
        <v>443</v>
      </c>
      <c r="J6027" t="s">
        <v>13614</v>
      </c>
      <c r="K6027" t="s">
        <v>73</v>
      </c>
      <c r="L6027" t="s">
        <v>2058</v>
      </c>
      <c r="M6027" t="s">
        <v>2059</v>
      </c>
      <c r="N6027" t="s">
        <v>1277</v>
      </c>
      <c r="O6027" t="s">
        <v>425</v>
      </c>
      <c r="P6027" t="s">
        <v>425</v>
      </c>
    </row>
    <row r="6028" spans="1:20" x14ac:dyDescent="0.25">
      <c r="A6028" t="s">
        <v>13518</v>
      </c>
      <c r="B6028" t="s">
        <v>475</v>
      </c>
      <c r="C6028" t="s">
        <v>2019</v>
      </c>
      <c r="D6028" t="s">
        <v>13517</v>
      </c>
      <c r="E6028" t="s">
        <v>90</v>
      </c>
      <c r="F6028" t="s">
        <v>174</v>
      </c>
      <c r="G6028" t="s">
        <v>441</v>
      </c>
      <c r="H6028" t="s">
        <v>442</v>
      </c>
      <c r="I6028" t="e">
        <v>#VALUE!</v>
      </c>
      <c r="J6028" t="s">
        <v>4373</v>
      </c>
      <c r="K6028" t="s">
        <v>93</v>
      </c>
      <c r="L6028" t="s">
        <v>13521</v>
      </c>
      <c r="M6028" t="s">
        <v>13522</v>
      </c>
      <c r="N6028" t="s">
        <v>1277</v>
      </c>
      <c r="O6028" t="s">
        <v>425</v>
      </c>
      <c r="P6028" t="s">
        <v>425</v>
      </c>
    </row>
    <row r="6029" spans="1:20" x14ac:dyDescent="0.25">
      <c r="A6029" t="s">
        <v>1508</v>
      </c>
      <c r="B6029" t="s">
        <v>6818</v>
      </c>
      <c r="C6029" t="s">
        <v>2238</v>
      </c>
      <c r="D6029" t="s">
        <v>1507</v>
      </c>
      <c r="E6029" t="s">
        <v>11</v>
      </c>
      <c r="F6029" t="s">
        <v>174</v>
      </c>
      <c r="G6029" t="s">
        <v>441</v>
      </c>
      <c r="H6029" t="s">
        <v>442</v>
      </c>
      <c r="I6029" t="e">
        <v>#VALUE!</v>
      </c>
      <c r="J6029" t="s">
        <v>686</v>
      </c>
      <c r="K6029" t="s">
        <v>26</v>
      </c>
      <c r="L6029" t="s">
        <v>13602</v>
      </c>
      <c r="M6029" t="s">
        <v>13603</v>
      </c>
      <c r="N6029" t="s">
        <v>1503</v>
      </c>
      <c r="O6029" t="s">
        <v>425</v>
      </c>
      <c r="P6029" t="s">
        <v>425</v>
      </c>
      <c r="Q6029" t="str">
        <f>VLOOKUP(TEXT(A6029,0),Old_data_Again,2,FALSE)</f>
        <v>Low</v>
      </c>
      <c r="R6029" t="str">
        <f>VLOOKUP(TEXT(A6029,0),Old_data_Again,10,FALSE)</f>
        <v>Low</v>
      </c>
      <c r="S6029" t="str">
        <f>VLOOKUP(TEXT(A6029,0),Old_data_Again,6,FALSE)</f>
        <v>N/A</v>
      </c>
    </row>
    <row r="6030" spans="1:20" x14ac:dyDescent="0.25">
      <c r="A6030" t="s">
        <v>2059</v>
      </c>
      <c r="B6030" t="s">
        <v>13615</v>
      </c>
      <c r="C6030" t="s">
        <v>528</v>
      </c>
      <c r="D6030" t="s">
        <v>2058</v>
      </c>
      <c r="E6030" t="s">
        <v>11</v>
      </c>
      <c r="F6030" t="s">
        <v>174</v>
      </c>
      <c r="G6030" t="s">
        <v>441</v>
      </c>
      <c r="H6030" t="s">
        <v>442</v>
      </c>
      <c r="I6030" t="e">
        <v>#VALUE!</v>
      </c>
      <c r="J6030" t="s">
        <v>2679</v>
      </c>
      <c r="K6030" t="s">
        <v>178</v>
      </c>
      <c r="M6030" t="s">
        <v>2680</v>
      </c>
      <c r="N6030" t="s">
        <v>1277</v>
      </c>
      <c r="O6030" t="s">
        <v>425</v>
      </c>
      <c r="P6030" t="s">
        <v>425</v>
      </c>
      <c r="Q6030" t="str">
        <f>VLOOKUP(TEXT(A6030,0),Old_data_Again,2,FALSE)</f>
        <v>Low</v>
      </c>
      <c r="R6030" t="str">
        <f>VLOOKUP(TEXT(A6030,0),Old_data_Again,10,FALSE)</f>
        <v>Medium</v>
      </c>
      <c r="S6030" t="str">
        <f>VLOOKUP(TEXT(A6030,0),Old_data_Again,6,FALSE)</f>
        <v>N/A</v>
      </c>
    </row>
    <row r="6031" spans="1:20" x14ac:dyDescent="0.25">
      <c r="A6031" t="s">
        <v>13603</v>
      </c>
      <c r="B6031" t="s">
        <v>13616</v>
      </c>
      <c r="C6031" t="s">
        <v>104</v>
      </c>
      <c r="D6031" t="s">
        <v>13602</v>
      </c>
      <c r="E6031" t="s">
        <v>11</v>
      </c>
      <c r="F6031" t="s">
        <v>174</v>
      </c>
      <c r="G6031" t="s">
        <v>441</v>
      </c>
      <c r="H6031" t="s">
        <v>442</v>
      </c>
      <c r="I6031" t="s">
        <v>443</v>
      </c>
      <c r="J6031" t="s">
        <v>13617</v>
      </c>
      <c r="K6031" t="s">
        <v>200</v>
      </c>
      <c r="L6031" t="s">
        <v>2058</v>
      </c>
      <c r="M6031" t="s">
        <v>2059</v>
      </c>
      <c r="N6031" t="s">
        <v>1277</v>
      </c>
      <c r="O6031" t="s">
        <v>425</v>
      </c>
      <c r="P6031" t="s">
        <v>425</v>
      </c>
      <c r="Q6031" t="str">
        <f>VLOOKUP(TEXT(A6031,0),Old_data_Again,2,FALSE)</f>
        <v>Low</v>
      </c>
      <c r="R6031" t="str">
        <f>VLOOKUP(TEXT(A6031,0),Old_data_Again,10,FALSE)</f>
        <v>High</v>
      </c>
      <c r="S6031" t="str">
        <f>VLOOKUP(TEXT(A6031,0),Old_data_Again,6,FALSE)</f>
        <v>Soon</v>
      </c>
    </row>
    <row r="6032" spans="1:20" x14ac:dyDescent="0.25">
      <c r="A6032" t="s">
        <v>13618</v>
      </c>
      <c r="B6032" t="s">
        <v>3411</v>
      </c>
      <c r="C6032" t="s">
        <v>13619</v>
      </c>
      <c r="D6032" t="s">
        <v>13620</v>
      </c>
      <c r="E6032" t="s">
        <v>90</v>
      </c>
      <c r="F6032" t="s">
        <v>174</v>
      </c>
      <c r="G6032" t="s">
        <v>441</v>
      </c>
      <c r="H6032" t="s">
        <v>442</v>
      </c>
      <c r="I6032" t="e">
        <v>#VALUE!</v>
      </c>
      <c r="J6032" t="s">
        <v>4373</v>
      </c>
      <c r="K6032" t="s">
        <v>93</v>
      </c>
      <c r="L6032" t="s">
        <v>13517</v>
      </c>
      <c r="M6032" t="s">
        <v>13518</v>
      </c>
      <c r="N6032" t="s">
        <v>1277</v>
      </c>
      <c r="O6032" t="s">
        <v>425</v>
      </c>
      <c r="P6032" t="s">
        <v>425</v>
      </c>
    </row>
    <row r="6033" spans="1:19" x14ac:dyDescent="0.25">
      <c r="A6033" t="s">
        <v>13621</v>
      </c>
      <c r="B6033" t="s">
        <v>5123</v>
      </c>
      <c r="C6033" t="s">
        <v>2266</v>
      </c>
      <c r="D6033" t="s">
        <v>13622</v>
      </c>
      <c r="E6033" t="s">
        <v>90</v>
      </c>
      <c r="F6033" t="s">
        <v>189</v>
      </c>
      <c r="G6033" t="s">
        <v>190</v>
      </c>
      <c r="H6033" t="s">
        <v>190</v>
      </c>
      <c r="I6033" t="s">
        <v>198</v>
      </c>
      <c r="J6033" t="s">
        <v>1077</v>
      </c>
      <c r="K6033" t="s">
        <v>61</v>
      </c>
      <c r="M6033">
        <v>45646</v>
      </c>
      <c r="N6033" t="s">
        <v>40</v>
      </c>
      <c r="O6033" t="s">
        <v>425</v>
      </c>
      <c r="P6033" t="s">
        <v>425</v>
      </c>
    </row>
    <row r="6034" spans="1:19" x14ac:dyDescent="0.25">
      <c r="A6034" t="s">
        <v>13623</v>
      </c>
      <c r="B6034" t="s">
        <v>13624</v>
      </c>
      <c r="C6034" t="s">
        <v>207</v>
      </c>
      <c r="D6034" t="s">
        <v>13625</v>
      </c>
      <c r="E6034" t="s">
        <v>11</v>
      </c>
      <c r="F6034" t="s">
        <v>12</v>
      </c>
      <c r="G6034" t="s">
        <v>35</v>
      </c>
      <c r="H6034" t="s">
        <v>36</v>
      </c>
      <c r="I6034" t="s">
        <v>37</v>
      </c>
      <c r="J6034" t="s">
        <v>519</v>
      </c>
      <c r="K6034" t="s">
        <v>73</v>
      </c>
      <c r="L6034" t="s">
        <v>693</v>
      </c>
      <c r="M6034">
        <v>805761</v>
      </c>
      <c r="N6034" t="s">
        <v>648</v>
      </c>
      <c r="O6034" t="s">
        <v>425</v>
      </c>
      <c r="P6034" t="s">
        <v>425</v>
      </c>
      <c r="Q6034" t="str">
        <f>VLOOKUP(TEXT(A6034,0),Old_data_Again,2,FALSE)</f>
        <v>Low</v>
      </c>
      <c r="R6034" t="str">
        <f>VLOOKUP(TEXT(A6034,0),Old_data_Again,10,FALSE)</f>
        <v>Medium</v>
      </c>
      <c r="S6034" t="str">
        <f>VLOOKUP(TEXT(A6034,0),Old_data_Again,6,FALSE)</f>
        <v>Future</v>
      </c>
    </row>
    <row r="6035" spans="1:19" x14ac:dyDescent="0.25">
      <c r="A6035" t="s">
        <v>13626</v>
      </c>
      <c r="B6035" t="s">
        <v>852</v>
      </c>
      <c r="C6035" t="s">
        <v>556</v>
      </c>
      <c r="D6035" t="s">
        <v>13627</v>
      </c>
      <c r="E6035" t="s">
        <v>11</v>
      </c>
      <c r="F6035" t="s">
        <v>12</v>
      </c>
      <c r="G6035" t="s">
        <v>35</v>
      </c>
      <c r="H6035" t="s">
        <v>36</v>
      </c>
      <c r="I6035" t="s">
        <v>37</v>
      </c>
      <c r="J6035" t="s">
        <v>519</v>
      </c>
      <c r="K6035" t="s">
        <v>73</v>
      </c>
      <c r="L6035" t="s">
        <v>1925</v>
      </c>
      <c r="M6035">
        <v>42326</v>
      </c>
      <c r="N6035" t="s">
        <v>360</v>
      </c>
      <c r="O6035" t="s">
        <v>425</v>
      </c>
      <c r="P6035" t="s">
        <v>425</v>
      </c>
      <c r="Q6035" t="str">
        <f>VLOOKUP(TEXT(A6035,0),Old_data_Again,2,FALSE)</f>
        <v>Low</v>
      </c>
      <c r="R6035" t="str">
        <f>VLOOKUP(TEXT(A6035,0),Old_data_Again,10,FALSE)</f>
        <v>Medium</v>
      </c>
      <c r="S6035" t="str">
        <f>VLOOKUP(TEXT(A6035,0),Old_data_Again,6,FALSE)</f>
        <v>Future</v>
      </c>
    </row>
    <row r="6036" spans="1:19" x14ac:dyDescent="0.25">
      <c r="A6036" t="s">
        <v>13628</v>
      </c>
      <c r="B6036" t="s">
        <v>367</v>
      </c>
      <c r="C6036" t="s">
        <v>13629</v>
      </c>
      <c r="D6036" t="s">
        <v>13630</v>
      </c>
      <c r="E6036" t="s">
        <v>90</v>
      </c>
      <c r="F6036" t="s">
        <v>12</v>
      </c>
      <c r="G6036" t="s">
        <v>35</v>
      </c>
      <c r="H6036" t="s">
        <v>183</v>
      </c>
      <c r="I6036" t="s">
        <v>183</v>
      </c>
      <c r="J6036" t="s">
        <v>13631</v>
      </c>
      <c r="K6036" t="s">
        <v>61</v>
      </c>
      <c r="L6036" t="s">
        <v>2374</v>
      </c>
      <c r="M6036" t="s">
        <v>2375</v>
      </c>
      <c r="N6036" t="s">
        <v>40</v>
      </c>
      <c r="O6036" t="s">
        <v>425</v>
      </c>
      <c r="P6036" t="s">
        <v>425</v>
      </c>
    </row>
    <row r="6037" spans="1:19" x14ac:dyDescent="0.25">
      <c r="A6037" t="s">
        <v>13632</v>
      </c>
      <c r="B6037" t="s">
        <v>13633</v>
      </c>
      <c r="C6037" t="s">
        <v>3730</v>
      </c>
      <c r="D6037" t="s">
        <v>13634</v>
      </c>
      <c r="E6037" t="s">
        <v>90</v>
      </c>
      <c r="F6037" t="s">
        <v>189</v>
      </c>
      <c r="G6037" t="s">
        <v>190</v>
      </c>
      <c r="H6037" t="s">
        <v>190</v>
      </c>
      <c r="I6037" t="s">
        <v>198</v>
      </c>
      <c r="J6037" t="s">
        <v>13329</v>
      </c>
      <c r="K6037" t="s">
        <v>93</v>
      </c>
      <c r="M6037">
        <v>807223</v>
      </c>
      <c r="N6037" t="s">
        <v>40</v>
      </c>
      <c r="O6037" t="s">
        <v>425</v>
      </c>
      <c r="P6037" t="s">
        <v>425</v>
      </c>
    </row>
    <row r="6038" spans="1:19" x14ac:dyDescent="0.25">
      <c r="A6038" t="s">
        <v>13635</v>
      </c>
      <c r="B6038" t="s">
        <v>13636</v>
      </c>
      <c r="C6038" t="s">
        <v>204</v>
      </c>
      <c r="D6038" t="s">
        <v>13637</v>
      </c>
      <c r="E6038" t="s">
        <v>11</v>
      </c>
      <c r="F6038" t="s">
        <v>12</v>
      </c>
      <c r="G6038" t="s">
        <v>35</v>
      </c>
      <c r="H6038" t="s">
        <v>36</v>
      </c>
      <c r="I6038" t="s">
        <v>37</v>
      </c>
      <c r="J6038" t="s">
        <v>519</v>
      </c>
      <c r="K6038" t="s">
        <v>73</v>
      </c>
      <c r="L6038" t="s">
        <v>2624</v>
      </c>
      <c r="M6038" t="s">
        <v>2625</v>
      </c>
      <c r="N6038" t="s">
        <v>1934</v>
      </c>
      <c r="O6038" t="s">
        <v>425</v>
      </c>
      <c r="P6038" t="s">
        <v>425</v>
      </c>
    </row>
    <row r="6039" spans="1:19" x14ac:dyDescent="0.25">
      <c r="A6039" t="s">
        <v>13638</v>
      </c>
      <c r="B6039" t="s">
        <v>13639</v>
      </c>
      <c r="C6039" t="s">
        <v>33</v>
      </c>
      <c r="D6039" t="s">
        <v>13640</v>
      </c>
      <c r="E6039" t="s">
        <v>11</v>
      </c>
      <c r="F6039" t="s">
        <v>12</v>
      </c>
      <c r="G6039" t="s">
        <v>35</v>
      </c>
      <c r="H6039" t="s">
        <v>36</v>
      </c>
      <c r="I6039" t="s">
        <v>37</v>
      </c>
      <c r="J6039" t="s">
        <v>253</v>
      </c>
      <c r="K6039" t="s">
        <v>61</v>
      </c>
      <c r="L6039" t="s">
        <v>12741</v>
      </c>
      <c r="M6039" t="s">
        <v>12742</v>
      </c>
      <c r="N6039" t="s">
        <v>1934</v>
      </c>
      <c r="O6039" t="s">
        <v>425</v>
      </c>
      <c r="P6039" t="s">
        <v>425</v>
      </c>
      <c r="Q6039" t="str">
        <f>VLOOKUP(TEXT(A6039,0),Old_data_Again,2,FALSE)</f>
        <v>Low</v>
      </c>
      <c r="R6039" t="str">
        <f>VLOOKUP(TEXT(A6039,0),Old_data_Again,10,FALSE)</f>
        <v>Low</v>
      </c>
    </row>
    <row r="6040" spans="1:19" x14ac:dyDescent="0.25">
      <c r="A6040" t="s">
        <v>13641</v>
      </c>
      <c r="B6040" t="s">
        <v>13642</v>
      </c>
      <c r="C6040" t="s">
        <v>82</v>
      </c>
      <c r="D6040" t="s">
        <v>13643</v>
      </c>
      <c r="E6040" t="s">
        <v>11</v>
      </c>
      <c r="F6040" t="s">
        <v>12</v>
      </c>
      <c r="G6040" t="s">
        <v>35</v>
      </c>
      <c r="H6040" t="s">
        <v>36</v>
      </c>
      <c r="I6040" t="s">
        <v>37</v>
      </c>
      <c r="J6040" t="s">
        <v>60</v>
      </c>
      <c r="K6040" t="s">
        <v>100</v>
      </c>
      <c r="L6040" t="s">
        <v>1161</v>
      </c>
      <c r="M6040" t="s">
        <v>1162</v>
      </c>
      <c r="N6040" t="s">
        <v>1163</v>
      </c>
      <c r="O6040" t="s">
        <v>425</v>
      </c>
      <c r="P6040" t="s">
        <v>425</v>
      </c>
      <c r="Q6040" t="str">
        <f>VLOOKUP(TEXT(A6040,0),Old_data_Again,2,FALSE)</f>
        <v>Low</v>
      </c>
      <c r="R6040" t="str">
        <f>VLOOKUP(TEXT(A6040,0),Old_data_Again,10,FALSE)</f>
        <v>Low</v>
      </c>
      <c r="S6040" t="str">
        <f>VLOOKUP(TEXT(A6040,0),Old_data_Again,6,FALSE)</f>
        <v>Soon</v>
      </c>
    </row>
    <row r="6041" spans="1:19" x14ac:dyDescent="0.25">
      <c r="A6041" t="s">
        <v>13644</v>
      </c>
      <c r="B6041" t="s">
        <v>50</v>
      </c>
      <c r="C6041" t="s">
        <v>427</v>
      </c>
      <c r="D6041" t="s">
        <v>13645</v>
      </c>
      <c r="E6041" t="s">
        <v>11</v>
      </c>
      <c r="F6041" t="s">
        <v>12</v>
      </c>
      <c r="G6041" t="s">
        <v>35</v>
      </c>
      <c r="H6041" t="s">
        <v>36</v>
      </c>
      <c r="I6041" t="s">
        <v>37</v>
      </c>
      <c r="J6041" t="s">
        <v>60</v>
      </c>
      <c r="K6041" t="s">
        <v>100</v>
      </c>
      <c r="L6041" t="s">
        <v>2754</v>
      </c>
      <c r="M6041">
        <v>48225</v>
      </c>
      <c r="N6041" t="s">
        <v>392</v>
      </c>
      <c r="O6041" t="s">
        <v>425</v>
      </c>
      <c r="P6041" t="s">
        <v>425</v>
      </c>
      <c r="Q6041" t="str">
        <f>VLOOKUP(TEXT(A6041,0),Old_data_Again,2,FALSE)</f>
        <v>Low</v>
      </c>
      <c r="R6041" t="str">
        <f>VLOOKUP(TEXT(A6041,0),Old_data_Again,10,FALSE)</f>
        <v>Low</v>
      </c>
      <c r="S6041" t="str">
        <f>VLOOKUP(TEXT(A6041,0),Old_data_Again,6,FALSE)</f>
        <v>Future</v>
      </c>
    </row>
    <row r="6042" spans="1:19" x14ac:dyDescent="0.25">
      <c r="A6042" t="s">
        <v>13646</v>
      </c>
      <c r="B6042" t="s">
        <v>13647</v>
      </c>
      <c r="C6042" t="s">
        <v>12208</v>
      </c>
      <c r="D6042" t="s">
        <v>13648</v>
      </c>
      <c r="E6042" t="s">
        <v>90</v>
      </c>
      <c r="F6042" t="s">
        <v>12</v>
      </c>
      <c r="G6042" t="s">
        <v>35</v>
      </c>
      <c r="H6042" t="s">
        <v>36</v>
      </c>
      <c r="I6042" t="s">
        <v>37</v>
      </c>
      <c r="J6042" t="s">
        <v>253</v>
      </c>
      <c r="K6042" t="s">
        <v>61</v>
      </c>
      <c r="L6042" t="s">
        <v>2847</v>
      </c>
      <c r="M6042" t="s">
        <v>2848</v>
      </c>
      <c r="N6042" t="s">
        <v>349</v>
      </c>
      <c r="O6042" t="s">
        <v>425</v>
      </c>
      <c r="P6042" t="s">
        <v>425</v>
      </c>
    </row>
    <row r="6043" spans="1:19" x14ac:dyDescent="0.25">
      <c r="A6043" t="s">
        <v>13649</v>
      </c>
      <c r="B6043" t="s">
        <v>3888</v>
      </c>
      <c r="C6043" t="s">
        <v>9497</v>
      </c>
      <c r="D6043" t="s">
        <v>13650</v>
      </c>
      <c r="E6043" t="s">
        <v>11</v>
      </c>
      <c r="F6043" t="s">
        <v>12</v>
      </c>
      <c r="G6043" t="s">
        <v>35</v>
      </c>
      <c r="H6043" t="s">
        <v>36</v>
      </c>
      <c r="I6043" t="s">
        <v>37</v>
      </c>
      <c r="J6043" t="s">
        <v>4997</v>
      </c>
      <c r="K6043" t="s">
        <v>100</v>
      </c>
      <c r="L6043" t="s">
        <v>712</v>
      </c>
      <c r="M6043">
        <v>42385</v>
      </c>
      <c r="N6043" t="s">
        <v>713</v>
      </c>
      <c r="O6043" t="s">
        <v>425</v>
      </c>
      <c r="P6043" t="s">
        <v>425</v>
      </c>
    </row>
    <row r="6044" spans="1:19" x14ac:dyDescent="0.25">
      <c r="A6044" t="s">
        <v>13651</v>
      </c>
      <c r="B6044" t="s">
        <v>10684</v>
      </c>
      <c r="C6044" t="s">
        <v>3338</v>
      </c>
      <c r="D6044" t="s">
        <v>13652</v>
      </c>
      <c r="E6044" t="s">
        <v>11</v>
      </c>
      <c r="F6044" t="s">
        <v>12</v>
      </c>
      <c r="G6044" t="s">
        <v>35</v>
      </c>
      <c r="H6044" t="s">
        <v>36</v>
      </c>
      <c r="I6044" t="s">
        <v>37</v>
      </c>
      <c r="J6044" t="s">
        <v>1160</v>
      </c>
      <c r="K6044" t="s">
        <v>17</v>
      </c>
      <c r="L6044" t="s">
        <v>13397</v>
      </c>
      <c r="M6044">
        <v>8224</v>
      </c>
      <c r="N6044" t="s">
        <v>2091</v>
      </c>
      <c r="O6044" t="s">
        <v>425</v>
      </c>
      <c r="P6044" t="s">
        <v>425</v>
      </c>
    </row>
    <row r="6045" spans="1:19" x14ac:dyDescent="0.25">
      <c r="A6045" t="s">
        <v>13653</v>
      </c>
      <c r="B6045" t="s">
        <v>2925</v>
      </c>
      <c r="C6045" t="s">
        <v>620</v>
      </c>
      <c r="D6045" t="s">
        <v>13654</v>
      </c>
      <c r="E6045" t="s">
        <v>11</v>
      </c>
      <c r="F6045" t="s">
        <v>12</v>
      </c>
      <c r="G6045" t="s">
        <v>35</v>
      </c>
      <c r="H6045" t="s">
        <v>36</v>
      </c>
      <c r="I6045" t="s">
        <v>37</v>
      </c>
      <c r="J6045" t="s">
        <v>1160</v>
      </c>
      <c r="K6045" t="s">
        <v>17</v>
      </c>
      <c r="L6045" t="s">
        <v>353</v>
      </c>
      <c r="M6045" t="s">
        <v>354</v>
      </c>
      <c r="N6045" t="s">
        <v>355</v>
      </c>
      <c r="O6045" t="s">
        <v>425</v>
      </c>
      <c r="P6045" t="s">
        <v>425</v>
      </c>
    </row>
    <row r="6046" spans="1:19" x14ac:dyDescent="0.25">
      <c r="A6046" t="s">
        <v>13655</v>
      </c>
      <c r="B6046" t="s">
        <v>13656</v>
      </c>
      <c r="C6046" t="s">
        <v>708</v>
      </c>
      <c r="D6046" t="s">
        <v>13657</v>
      </c>
      <c r="E6046" t="s">
        <v>11</v>
      </c>
      <c r="F6046" t="s">
        <v>12</v>
      </c>
      <c r="G6046" t="s">
        <v>35</v>
      </c>
      <c r="H6046" t="s">
        <v>36</v>
      </c>
      <c r="I6046" t="s">
        <v>37</v>
      </c>
      <c r="J6046" t="s">
        <v>741</v>
      </c>
      <c r="K6046" t="s">
        <v>73</v>
      </c>
      <c r="L6046" t="s">
        <v>353</v>
      </c>
      <c r="M6046" t="s">
        <v>354</v>
      </c>
      <c r="N6046" t="s">
        <v>2004</v>
      </c>
      <c r="O6046" t="s">
        <v>425</v>
      </c>
      <c r="P6046" t="s">
        <v>425</v>
      </c>
      <c r="Q6046" t="str">
        <f>VLOOKUP(TEXT(A6046,0),Old_data_Again,2,FALSE)</f>
        <v>Medium</v>
      </c>
      <c r="R6046" t="str">
        <f>VLOOKUP(TEXT(A6046,0),Old_data_Again,10,FALSE)</f>
        <v>Medium</v>
      </c>
      <c r="S6046" t="str">
        <f>VLOOKUP(TEXT(A6046,0),Old_data_Again,6,FALSE)</f>
        <v>Soon</v>
      </c>
    </row>
    <row r="6047" spans="1:19" x14ac:dyDescent="0.25">
      <c r="A6047" t="s">
        <v>12070</v>
      </c>
      <c r="B6047" t="s">
        <v>1032</v>
      </c>
      <c r="C6047" t="s">
        <v>227</v>
      </c>
      <c r="D6047" t="s">
        <v>12069</v>
      </c>
      <c r="E6047" t="s">
        <v>11</v>
      </c>
      <c r="F6047" t="s">
        <v>12</v>
      </c>
      <c r="G6047" t="s">
        <v>35</v>
      </c>
      <c r="H6047" t="s">
        <v>36</v>
      </c>
      <c r="I6047" t="s">
        <v>37</v>
      </c>
      <c r="J6047" t="s">
        <v>741</v>
      </c>
      <c r="K6047" t="s">
        <v>73</v>
      </c>
      <c r="L6047" t="s">
        <v>575</v>
      </c>
      <c r="M6047">
        <v>21756</v>
      </c>
      <c r="N6047" t="s">
        <v>578</v>
      </c>
      <c r="O6047" t="s">
        <v>425</v>
      </c>
      <c r="P6047" t="s">
        <v>425</v>
      </c>
      <c r="Q6047" t="str">
        <f>VLOOKUP(TEXT(A6047,0),Old_data_Again,2,FALSE)</f>
        <v>Low</v>
      </c>
      <c r="R6047" t="str">
        <f>VLOOKUP(TEXT(A6047,0),Old_data_Again,10,FALSE)</f>
        <v>Low</v>
      </c>
      <c r="S6047" t="str">
        <f>VLOOKUP(TEXT(A6047,0),Old_data_Again,6,FALSE)</f>
        <v>Soon</v>
      </c>
    </row>
    <row r="6048" spans="1:19" x14ac:dyDescent="0.25">
      <c r="A6048" t="s">
        <v>13658</v>
      </c>
      <c r="B6048" t="s">
        <v>3019</v>
      </c>
      <c r="C6048" t="s">
        <v>1150</v>
      </c>
      <c r="D6048" t="s">
        <v>13659</v>
      </c>
      <c r="E6048" t="s">
        <v>90</v>
      </c>
      <c r="F6048" t="s">
        <v>12</v>
      </c>
      <c r="G6048" t="s">
        <v>35</v>
      </c>
      <c r="H6048" t="s">
        <v>36</v>
      </c>
      <c r="I6048" t="s">
        <v>37</v>
      </c>
      <c r="J6048" t="s">
        <v>2454</v>
      </c>
      <c r="K6048" t="s">
        <v>73</v>
      </c>
      <c r="L6048" t="s">
        <v>1919</v>
      </c>
      <c r="M6048">
        <v>42276</v>
      </c>
      <c r="N6048" t="s">
        <v>578</v>
      </c>
      <c r="O6048" t="s">
        <v>425</v>
      </c>
      <c r="P6048" t="s">
        <v>425</v>
      </c>
      <c r="Q6048" t="str">
        <f>VLOOKUP(TEXT(A6048,0),Old_data_Again,2,FALSE)</f>
        <v>Medium</v>
      </c>
      <c r="R6048" t="str">
        <f>VLOOKUP(TEXT(A6048,0),Old_data_Again,10,FALSE)</f>
        <v>Medium</v>
      </c>
      <c r="S6048" t="str">
        <f>VLOOKUP(TEXT(A6048,0),Old_data_Again,6,FALSE)</f>
        <v>Future</v>
      </c>
    </row>
    <row r="6049" spans="1:20" x14ac:dyDescent="0.25">
      <c r="A6049" t="s">
        <v>13660</v>
      </c>
      <c r="B6049" t="s">
        <v>1011</v>
      </c>
      <c r="C6049" t="s">
        <v>3791</v>
      </c>
      <c r="D6049" t="s">
        <v>13661</v>
      </c>
      <c r="E6049" t="s">
        <v>90</v>
      </c>
      <c r="F6049" t="s">
        <v>12</v>
      </c>
      <c r="G6049" t="s">
        <v>13</v>
      </c>
      <c r="H6049" t="s">
        <v>91</v>
      </c>
      <c r="I6049" t="s">
        <v>91</v>
      </c>
      <c r="J6049" t="s">
        <v>7019</v>
      </c>
      <c r="K6049" t="s">
        <v>61</v>
      </c>
      <c r="L6049" t="s">
        <v>7281</v>
      </c>
      <c r="M6049">
        <v>807259</v>
      </c>
      <c r="N6049" t="s">
        <v>95</v>
      </c>
      <c r="O6049" t="s">
        <v>425</v>
      </c>
      <c r="P6049" t="s">
        <v>425</v>
      </c>
    </row>
    <row r="6050" spans="1:20" x14ac:dyDescent="0.25">
      <c r="A6050" t="s">
        <v>114</v>
      </c>
      <c r="B6050" t="s">
        <v>13662</v>
      </c>
      <c r="C6050" t="s">
        <v>3838</v>
      </c>
      <c r="D6050" t="s">
        <v>113</v>
      </c>
      <c r="E6050" t="s">
        <v>11</v>
      </c>
      <c r="F6050" t="s">
        <v>12</v>
      </c>
      <c r="G6050" t="s">
        <v>13</v>
      </c>
      <c r="H6050" t="s">
        <v>59</v>
      </c>
      <c r="I6050" t="s">
        <v>59</v>
      </c>
      <c r="J6050" t="s">
        <v>52</v>
      </c>
      <c r="K6050" t="s">
        <v>26</v>
      </c>
      <c r="L6050" t="s">
        <v>205</v>
      </c>
      <c r="M6050">
        <v>7333</v>
      </c>
      <c r="N6050" t="s">
        <v>63</v>
      </c>
      <c r="O6050" t="s">
        <v>425</v>
      </c>
      <c r="P6050" t="s">
        <v>425</v>
      </c>
    </row>
    <row r="6051" spans="1:20" x14ac:dyDescent="0.25">
      <c r="A6051" t="s">
        <v>13663</v>
      </c>
      <c r="B6051" t="s">
        <v>4293</v>
      </c>
      <c r="C6051" t="s">
        <v>110</v>
      </c>
      <c r="D6051" t="s">
        <v>13664</v>
      </c>
      <c r="E6051" t="s">
        <v>11</v>
      </c>
      <c r="F6051" t="s">
        <v>12</v>
      </c>
      <c r="G6051" t="s">
        <v>13</v>
      </c>
      <c r="H6051" t="s">
        <v>91</v>
      </c>
      <c r="I6051" t="s">
        <v>91</v>
      </c>
      <c r="J6051" t="s">
        <v>99</v>
      </c>
      <c r="K6051" t="s">
        <v>100</v>
      </c>
      <c r="M6051">
        <v>808640</v>
      </c>
      <c r="N6051" t="s">
        <v>95</v>
      </c>
      <c r="O6051" t="s">
        <v>425</v>
      </c>
      <c r="P6051" t="s">
        <v>425</v>
      </c>
    </row>
    <row r="6052" spans="1:20" x14ac:dyDescent="0.25">
      <c r="A6052" t="s">
        <v>3043</v>
      </c>
      <c r="B6052" t="s">
        <v>13665</v>
      </c>
      <c r="C6052" t="s">
        <v>13666</v>
      </c>
      <c r="D6052" t="s">
        <v>3042</v>
      </c>
      <c r="E6052" t="s">
        <v>90</v>
      </c>
      <c r="F6052" t="s">
        <v>174</v>
      </c>
      <c r="G6052" t="s">
        <v>523</v>
      </c>
      <c r="H6052" t="s">
        <v>524</v>
      </c>
      <c r="I6052" t="s">
        <v>525</v>
      </c>
      <c r="J6052" t="s">
        <v>885</v>
      </c>
      <c r="K6052" t="s">
        <v>200</v>
      </c>
      <c r="L6052" t="s">
        <v>11669</v>
      </c>
      <c r="M6052">
        <v>812413</v>
      </c>
      <c r="N6052" t="s">
        <v>385</v>
      </c>
      <c r="O6052" t="s">
        <v>425</v>
      </c>
      <c r="P6052" t="s">
        <v>425</v>
      </c>
    </row>
    <row r="6053" spans="1:20" x14ac:dyDescent="0.25">
      <c r="A6053" t="s">
        <v>1466</v>
      </c>
      <c r="B6053" t="s">
        <v>8235</v>
      </c>
      <c r="C6053" t="s">
        <v>881</v>
      </c>
      <c r="D6053" t="s">
        <v>1465</v>
      </c>
      <c r="E6053" t="s">
        <v>11</v>
      </c>
      <c r="F6053" t="s">
        <v>174</v>
      </c>
      <c r="G6053" t="s">
        <v>373</v>
      </c>
      <c r="H6053" t="s">
        <v>374</v>
      </c>
      <c r="I6053" t="s">
        <v>374</v>
      </c>
      <c r="J6053" t="s">
        <v>307</v>
      </c>
      <c r="K6053" t="s">
        <v>26</v>
      </c>
      <c r="L6053" t="s">
        <v>1470</v>
      </c>
      <c r="M6053">
        <v>40089</v>
      </c>
      <c r="N6053" t="s">
        <v>195</v>
      </c>
      <c r="O6053" t="s">
        <v>425</v>
      </c>
      <c r="P6053" t="s">
        <v>425</v>
      </c>
      <c r="Q6053" t="str">
        <f>VLOOKUP(TEXT(A6053,0),Old_data_Again,2,FALSE)</f>
        <v>Medium</v>
      </c>
      <c r="R6053" t="str">
        <f>VLOOKUP(TEXT(A6053,0),Old_data_Again,10,FALSE)</f>
        <v>High</v>
      </c>
      <c r="S6053" t="str">
        <f>VLOOKUP(TEXT(A6053,0),Old_data_Again,6,FALSE)</f>
        <v>Future</v>
      </c>
      <c r="T6053" t="str">
        <f>VLOOKUP(TEXT(A6053,0),Old_data_Again,3,FALSE)</f>
        <v>Commercial</v>
      </c>
    </row>
    <row r="6054" spans="1:20" x14ac:dyDescent="0.25">
      <c r="A6054" t="s">
        <v>13667</v>
      </c>
      <c r="B6054" t="s">
        <v>3629</v>
      </c>
      <c r="C6054" t="s">
        <v>160</v>
      </c>
      <c r="D6054" t="s">
        <v>13668</v>
      </c>
      <c r="E6054" t="s">
        <v>11</v>
      </c>
      <c r="F6054" t="s">
        <v>12</v>
      </c>
      <c r="G6054" t="s">
        <v>13</v>
      </c>
      <c r="H6054" t="s">
        <v>44</v>
      </c>
      <c r="I6054" t="s">
        <v>44</v>
      </c>
      <c r="J6054" t="s">
        <v>99</v>
      </c>
      <c r="K6054" t="s">
        <v>73</v>
      </c>
      <c r="L6054" t="s">
        <v>9332</v>
      </c>
      <c r="M6054" t="s">
        <v>9333</v>
      </c>
      <c r="N6054" t="s">
        <v>48</v>
      </c>
      <c r="O6054" t="s">
        <v>425</v>
      </c>
      <c r="P6054" t="s">
        <v>425</v>
      </c>
      <c r="Q6054" t="str">
        <f>VLOOKUP(TEXT(A6054,0),Old_data_Again,2,FALSE)</f>
        <v>Low</v>
      </c>
      <c r="R6054" t="str">
        <f>VLOOKUP(TEXT(A6054,0),Old_data_Again,10,FALSE)</f>
        <v>Low</v>
      </c>
    </row>
    <row r="6055" spans="1:20" x14ac:dyDescent="0.25">
      <c r="A6055" t="s">
        <v>13669</v>
      </c>
      <c r="B6055" t="s">
        <v>277</v>
      </c>
      <c r="C6055" t="s">
        <v>5986</v>
      </c>
      <c r="D6055" t="s">
        <v>13670</v>
      </c>
      <c r="E6055" t="s">
        <v>11</v>
      </c>
      <c r="F6055" t="s">
        <v>12</v>
      </c>
      <c r="G6055" t="s">
        <v>13</v>
      </c>
      <c r="H6055" t="s">
        <v>44</v>
      </c>
      <c r="I6055" t="s">
        <v>44</v>
      </c>
      <c r="J6055" t="s">
        <v>72</v>
      </c>
      <c r="K6055" t="s">
        <v>73</v>
      </c>
      <c r="L6055" t="s">
        <v>920</v>
      </c>
      <c r="M6055">
        <v>23159</v>
      </c>
      <c r="N6055" t="s">
        <v>325</v>
      </c>
      <c r="O6055" t="s">
        <v>425</v>
      </c>
      <c r="P6055" t="s">
        <v>425</v>
      </c>
      <c r="Q6055" t="str">
        <f>VLOOKUP(TEXT(A6055,0),Old_data_Again,2,FALSE)</f>
        <v>Medium</v>
      </c>
      <c r="R6055" t="str">
        <f>VLOOKUP(TEXT(A6055,0),Old_data_Again,10,FALSE)</f>
        <v>Medium</v>
      </c>
    </row>
    <row r="6056" spans="1:20" x14ac:dyDescent="0.25">
      <c r="A6056" t="s">
        <v>9431</v>
      </c>
      <c r="B6056" t="s">
        <v>12175</v>
      </c>
      <c r="C6056" t="s">
        <v>104</v>
      </c>
      <c r="D6056" t="s">
        <v>9430</v>
      </c>
      <c r="E6056" t="s">
        <v>11</v>
      </c>
      <c r="F6056" t="s">
        <v>12</v>
      </c>
      <c r="G6056" t="s">
        <v>13</v>
      </c>
      <c r="H6056" t="s">
        <v>44</v>
      </c>
      <c r="I6056" t="s">
        <v>44</v>
      </c>
      <c r="J6056" t="s">
        <v>131</v>
      </c>
      <c r="K6056" t="s">
        <v>73</v>
      </c>
      <c r="L6056" t="s">
        <v>976</v>
      </c>
      <c r="M6056">
        <v>26183</v>
      </c>
      <c r="N6056" t="s">
        <v>325</v>
      </c>
      <c r="O6056" t="s">
        <v>425</v>
      </c>
      <c r="P6056" t="s">
        <v>425</v>
      </c>
      <c r="Q6056" t="str">
        <f>VLOOKUP(TEXT(A6056,0),Old_data_Again,2,FALSE)</f>
        <v>High</v>
      </c>
      <c r="R6056" t="str">
        <f>VLOOKUP(TEXT(A6056,0),Old_data_Again,10,FALSE)</f>
        <v>Medium</v>
      </c>
      <c r="S6056" t="str">
        <f>VLOOKUP(TEXT(A6056,0),Old_data_Again,6,FALSE)</f>
        <v>Future</v>
      </c>
      <c r="T6056" t="str">
        <f>VLOOKUP(TEXT(A6056,0),Old_data_Again,3,FALSE)</f>
        <v>Commercial</v>
      </c>
    </row>
    <row r="6057" spans="1:20" x14ac:dyDescent="0.25">
      <c r="A6057" t="s">
        <v>13671</v>
      </c>
      <c r="B6057" t="s">
        <v>241</v>
      </c>
      <c r="C6057" t="s">
        <v>125</v>
      </c>
      <c r="D6057" t="s">
        <v>1540</v>
      </c>
      <c r="E6057" t="s">
        <v>11</v>
      </c>
      <c r="F6057" t="s">
        <v>12</v>
      </c>
      <c r="G6057" t="s">
        <v>13</v>
      </c>
      <c r="H6057" t="s">
        <v>59</v>
      </c>
      <c r="I6057" t="s">
        <v>59</v>
      </c>
      <c r="J6057" t="s">
        <v>99</v>
      </c>
      <c r="K6057" t="s">
        <v>100</v>
      </c>
      <c r="L6057" t="s">
        <v>11349</v>
      </c>
      <c r="M6057">
        <v>811379</v>
      </c>
      <c r="N6057" t="s">
        <v>63</v>
      </c>
      <c r="O6057" t="s">
        <v>425</v>
      </c>
      <c r="P6057" t="s">
        <v>425</v>
      </c>
    </row>
    <row r="6058" spans="1:20" x14ac:dyDescent="0.25">
      <c r="A6058" t="s">
        <v>13672</v>
      </c>
      <c r="B6058" t="s">
        <v>13673</v>
      </c>
      <c r="C6058" t="s">
        <v>33</v>
      </c>
      <c r="D6058" t="s">
        <v>13674</v>
      </c>
      <c r="E6058" t="s">
        <v>11</v>
      </c>
      <c r="F6058" t="s">
        <v>12</v>
      </c>
      <c r="G6058" t="s">
        <v>13</v>
      </c>
      <c r="H6058" t="s">
        <v>341</v>
      </c>
      <c r="I6058" t="s">
        <v>341</v>
      </c>
      <c r="J6058" t="s">
        <v>112</v>
      </c>
      <c r="K6058" t="s">
        <v>73</v>
      </c>
      <c r="L6058" t="s">
        <v>1860</v>
      </c>
      <c r="M6058" t="s">
        <v>1861</v>
      </c>
      <c r="N6058" t="s">
        <v>583</v>
      </c>
      <c r="O6058" t="s">
        <v>425</v>
      </c>
      <c r="P6058" t="s">
        <v>425</v>
      </c>
      <c r="Q6058" t="str">
        <f>VLOOKUP(TEXT(A6058,0),Old_data_Again,2,FALSE)</f>
        <v>Low</v>
      </c>
      <c r="R6058" t="str">
        <f>VLOOKUP(TEXT(A6058,0),Old_data_Again,10,FALSE)</f>
        <v>Medium</v>
      </c>
      <c r="S6058" t="str">
        <f>VLOOKUP(TEXT(A6058,0),Old_data_Again,6,FALSE)</f>
        <v>Future</v>
      </c>
    </row>
    <row r="6059" spans="1:20" x14ac:dyDescent="0.25">
      <c r="A6059" t="s">
        <v>13675</v>
      </c>
      <c r="B6059" t="s">
        <v>13676</v>
      </c>
      <c r="C6059" t="s">
        <v>1449</v>
      </c>
      <c r="D6059" t="s">
        <v>13677</v>
      </c>
      <c r="E6059" t="s">
        <v>90</v>
      </c>
      <c r="F6059" t="s">
        <v>174</v>
      </c>
      <c r="G6059" t="s">
        <v>373</v>
      </c>
      <c r="H6059" t="s">
        <v>374</v>
      </c>
      <c r="I6059" t="s">
        <v>374</v>
      </c>
      <c r="J6059" t="s">
        <v>1024</v>
      </c>
      <c r="K6059" t="s">
        <v>61</v>
      </c>
      <c r="L6059" t="s">
        <v>376</v>
      </c>
      <c r="M6059">
        <v>22552</v>
      </c>
      <c r="N6059" t="s">
        <v>1025</v>
      </c>
      <c r="O6059" t="s">
        <v>425</v>
      </c>
      <c r="P6059" t="s">
        <v>425</v>
      </c>
      <c r="Q6059" t="str">
        <f>VLOOKUP(TEXT(A6059,0),Old_data_Again,2,FALSE)</f>
        <v>Low</v>
      </c>
      <c r="R6059" t="str">
        <f>VLOOKUP(TEXT(A6059,0),Old_data_Again,10,FALSE)</f>
        <v>Low</v>
      </c>
      <c r="S6059" t="str">
        <f>VLOOKUP(TEXT(A6059,0),Old_data_Again,6,FALSE)</f>
        <v>N/A</v>
      </c>
    </row>
    <row r="6060" spans="1:20" x14ac:dyDescent="0.25">
      <c r="A6060" t="s">
        <v>6379</v>
      </c>
      <c r="B6060" t="s">
        <v>13678</v>
      </c>
      <c r="C6060" t="s">
        <v>57</v>
      </c>
      <c r="D6060" t="s">
        <v>6378</v>
      </c>
      <c r="E6060" t="s">
        <v>11</v>
      </c>
      <c r="F6060" t="s">
        <v>12</v>
      </c>
      <c r="G6060" t="s">
        <v>13</v>
      </c>
      <c r="H6060" t="s">
        <v>229</v>
      </c>
      <c r="I6060" t="s">
        <v>229</v>
      </c>
      <c r="J6060" t="s">
        <v>12248</v>
      </c>
      <c r="K6060" t="s">
        <v>17</v>
      </c>
      <c r="L6060" t="s">
        <v>13679</v>
      </c>
      <c r="M6060" t="s">
        <v>13680</v>
      </c>
      <c r="N6060" t="s">
        <v>338</v>
      </c>
      <c r="O6060" t="s">
        <v>425</v>
      </c>
      <c r="P6060" t="s">
        <v>425</v>
      </c>
      <c r="Q6060" t="str">
        <f>VLOOKUP(TEXT(A6060,0),Old_data_Again,2,FALSE)</f>
        <v>High</v>
      </c>
      <c r="R6060" t="str">
        <f>VLOOKUP(TEXT(A6060,0),Old_data_Again,10,FALSE)</f>
        <v>High</v>
      </c>
      <c r="S6060" t="str">
        <f>VLOOKUP(TEXT(A6060,0),Old_data_Again,6,FALSE)</f>
        <v>Future</v>
      </c>
      <c r="T6060" t="str">
        <f>VLOOKUP(TEXT(A6060,0),Old_data_Again,3,FALSE)</f>
        <v>Commercial</v>
      </c>
    </row>
    <row r="6061" spans="1:20" x14ac:dyDescent="0.25">
      <c r="A6061" t="s">
        <v>663</v>
      </c>
      <c r="B6061" t="s">
        <v>1510</v>
      </c>
      <c r="C6061" t="s">
        <v>379</v>
      </c>
      <c r="D6061" t="s">
        <v>662</v>
      </c>
      <c r="E6061" t="s">
        <v>11</v>
      </c>
      <c r="F6061" t="s">
        <v>12</v>
      </c>
      <c r="G6061" t="s">
        <v>13</v>
      </c>
      <c r="H6061" t="s">
        <v>59</v>
      </c>
      <c r="I6061" t="s">
        <v>59</v>
      </c>
      <c r="J6061" t="s">
        <v>4023</v>
      </c>
      <c r="K6061" t="s">
        <v>26</v>
      </c>
      <c r="L6061" t="s">
        <v>205</v>
      </c>
      <c r="M6061">
        <v>7333</v>
      </c>
      <c r="N6061" t="s">
        <v>63</v>
      </c>
      <c r="O6061" t="s">
        <v>425</v>
      </c>
      <c r="P6061" t="s">
        <v>425</v>
      </c>
      <c r="T6061" t="str">
        <f>VLOOKUP(TEXT(A6061,0),Old_data_Again,3,FALSE)</f>
        <v>SHEA &amp; Occupational health</v>
      </c>
    </row>
    <row r="6062" spans="1:20" x14ac:dyDescent="0.25">
      <c r="A6062" t="s">
        <v>13681</v>
      </c>
      <c r="B6062" t="s">
        <v>305</v>
      </c>
      <c r="C6062" t="s">
        <v>565</v>
      </c>
      <c r="D6062" t="s">
        <v>13682</v>
      </c>
      <c r="E6062" t="s">
        <v>11</v>
      </c>
      <c r="F6062" t="s">
        <v>12</v>
      </c>
      <c r="G6062" t="s">
        <v>13</v>
      </c>
      <c r="H6062" t="s">
        <v>44</v>
      </c>
      <c r="I6062" t="s">
        <v>44</v>
      </c>
      <c r="J6062" t="s">
        <v>131</v>
      </c>
      <c r="K6062" t="s">
        <v>73</v>
      </c>
      <c r="L6062" t="s">
        <v>306</v>
      </c>
      <c r="M6062">
        <v>20465</v>
      </c>
      <c r="N6062" t="s">
        <v>48</v>
      </c>
      <c r="O6062" t="s">
        <v>425</v>
      </c>
      <c r="P6062" t="s">
        <v>425</v>
      </c>
      <c r="Q6062" t="str">
        <f>VLOOKUP(TEXT(A6062,0),Old_data_Again,2,FALSE)</f>
        <v>Low</v>
      </c>
      <c r="R6062" t="str">
        <f>VLOOKUP(TEXT(A6062,0),Old_data_Again,10,FALSE)</f>
        <v>Low</v>
      </c>
      <c r="T6062" t="str">
        <f>VLOOKUP(TEXT(A6062,0),Old_data_Again,3,FALSE)</f>
        <v>Commercial</v>
      </c>
    </row>
    <row r="6063" spans="1:20" x14ac:dyDescent="0.25">
      <c r="A6063" t="s">
        <v>13683</v>
      </c>
      <c r="B6063" t="s">
        <v>4968</v>
      </c>
      <c r="C6063" t="s">
        <v>254</v>
      </c>
      <c r="D6063" t="s">
        <v>4969</v>
      </c>
      <c r="E6063" t="s">
        <v>11</v>
      </c>
      <c r="F6063" t="s">
        <v>12</v>
      </c>
      <c r="G6063" t="s">
        <v>13</v>
      </c>
      <c r="H6063" t="s">
        <v>257</v>
      </c>
      <c r="I6063" t="s">
        <v>258</v>
      </c>
      <c r="J6063" t="s">
        <v>99</v>
      </c>
      <c r="K6063" t="s">
        <v>73</v>
      </c>
      <c r="L6063" t="s">
        <v>1648</v>
      </c>
      <c r="M6063">
        <v>41309</v>
      </c>
      <c r="N6063" t="s">
        <v>262</v>
      </c>
      <c r="O6063" t="s">
        <v>425</v>
      </c>
      <c r="P6063" t="s">
        <v>425</v>
      </c>
      <c r="Q6063" t="str">
        <f>VLOOKUP(TEXT(A6063,0),Old_data_Again,2,FALSE)</f>
        <v>High</v>
      </c>
      <c r="R6063" t="str">
        <f>VLOOKUP(TEXT(A6063,0),Old_data_Again,10,FALSE)</f>
        <v>Low</v>
      </c>
      <c r="S6063" t="str">
        <f>VLOOKUP(TEXT(A6063,0),Old_data_Again,6,FALSE)</f>
        <v>Now</v>
      </c>
    </row>
    <row r="6064" spans="1:20" x14ac:dyDescent="0.25">
      <c r="A6064" t="s">
        <v>13684</v>
      </c>
      <c r="B6064" t="s">
        <v>13685</v>
      </c>
      <c r="C6064" t="s">
        <v>220</v>
      </c>
      <c r="D6064" t="s">
        <v>13686</v>
      </c>
      <c r="E6064" t="s">
        <v>11</v>
      </c>
      <c r="F6064" t="s">
        <v>12</v>
      </c>
      <c r="G6064" t="s">
        <v>35</v>
      </c>
      <c r="H6064" t="s">
        <v>36</v>
      </c>
      <c r="I6064" t="s">
        <v>37</v>
      </c>
      <c r="J6064" t="s">
        <v>155</v>
      </c>
      <c r="K6064" t="s">
        <v>17</v>
      </c>
      <c r="L6064" t="s">
        <v>39</v>
      </c>
      <c r="M6064">
        <v>7492</v>
      </c>
      <c r="N6064" t="s">
        <v>40</v>
      </c>
      <c r="O6064" t="s">
        <v>425</v>
      </c>
      <c r="P6064" t="s">
        <v>425</v>
      </c>
      <c r="Q6064" t="str">
        <f>VLOOKUP(TEXT(A6064,0),Old_data_Again,2,FALSE)</f>
        <v>Medium</v>
      </c>
      <c r="R6064" t="str">
        <f>VLOOKUP(TEXT(A6064,0),Old_data_Again,10,FALSE)</f>
        <v>High</v>
      </c>
      <c r="S6064" t="str">
        <f>VLOOKUP(TEXT(A6064,0),Old_data_Again,6,FALSE)</f>
        <v>Future</v>
      </c>
    </row>
    <row r="6065" spans="1:20" x14ac:dyDescent="0.25">
      <c r="A6065" t="s">
        <v>1192</v>
      </c>
      <c r="B6065" t="s">
        <v>4630</v>
      </c>
      <c r="C6065" t="s">
        <v>57</v>
      </c>
      <c r="D6065" t="s">
        <v>1191</v>
      </c>
      <c r="E6065" t="s">
        <v>11</v>
      </c>
      <c r="F6065" t="s">
        <v>12</v>
      </c>
      <c r="G6065" t="s">
        <v>13</v>
      </c>
      <c r="H6065" t="s">
        <v>229</v>
      </c>
      <c r="I6065" t="s">
        <v>229</v>
      </c>
      <c r="J6065" t="s">
        <v>222</v>
      </c>
      <c r="K6065" t="s">
        <v>26</v>
      </c>
      <c r="L6065" t="s">
        <v>566</v>
      </c>
      <c r="M6065">
        <v>21722</v>
      </c>
      <c r="N6065" t="s">
        <v>3210</v>
      </c>
      <c r="O6065" t="s">
        <v>425</v>
      </c>
      <c r="P6065" t="s">
        <v>425</v>
      </c>
      <c r="Q6065" t="str">
        <f>VLOOKUP(TEXT(A6065,0),Old_data_Again,2,FALSE)</f>
        <v>Medium</v>
      </c>
      <c r="R6065" t="str">
        <f>VLOOKUP(TEXT(A6065,0),Old_data_Again,10,FALSE)</f>
        <v>High</v>
      </c>
      <c r="S6065" t="str">
        <f>VLOOKUP(TEXT(A6065,0),Old_data_Again,6,FALSE)</f>
        <v>Soon</v>
      </c>
    </row>
    <row r="6066" spans="1:20" x14ac:dyDescent="0.25">
      <c r="A6066" t="s">
        <v>13687</v>
      </c>
      <c r="B6066" t="s">
        <v>964</v>
      </c>
      <c r="C6066" t="s">
        <v>453</v>
      </c>
      <c r="D6066" t="s">
        <v>13688</v>
      </c>
      <c r="E6066" t="s">
        <v>11</v>
      </c>
      <c r="F6066" t="s">
        <v>12</v>
      </c>
      <c r="G6066" t="s">
        <v>13</v>
      </c>
      <c r="H6066" t="s">
        <v>432</v>
      </c>
      <c r="I6066" t="s">
        <v>432</v>
      </c>
      <c r="J6066" t="s">
        <v>99</v>
      </c>
      <c r="K6066" t="s">
        <v>73</v>
      </c>
      <c r="L6066" t="s">
        <v>8637</v>
      </c>
      <c r="M6066">
        <v>808808</v>
      </c>
      <c r="N6066" t="s">
        <v>851</v>
      </c>
      <c r="O6066" t="s">
        <v>425</v>
      </c>
      <c r="P6066" t="s">
        <v>425</v>
      </c>
    </row>
    <row r="6067" spans="1:20" x14ac:dyDescent="0.25">
      <c r="A6067" t="s">
        <v>13689</v>
      </c>
      <c r="B6067" t="s">
        <v>1430</v>
      </c>
      <c r="C6067" t="s">
        <v>254</v>
      </c>
      <c r="D6067" t="s">
        <v>13690</v>
      </c>
      <c r="E6067" t="s">
        <v>11</v>
      </c>
      <c r="F6067" t="s">
        <v>174</v>
      </c>
      <c r="G6067" t="s">
        <v>175</v>
      </c>
      <c r="H6067" t="s">
        <v>318</v>
      </c>
      <c r="I6067" t="s">
        <v>319</v>
      </c>
      <c r="J6067" t="s">
        <v>162</v>
      </c>
      <c r="K6067" t="s">
        <v>100</v>
      </c>
      <c r="M6067" t="s">
        <v>5334</v>
      </c>
      <c r="N6067" t="s">
        <v>276</v>
      </c>
      <c r="O6067" t="s">
        <v>425</v>
      </c>
      <c r="P6067" t="s">
        <v>425</v>
      </c>
    </row>
    <row r="6068" spans="1:20" x14ac:dyDescent="0.25">
      <c r="A6068" t="s">
        <v>13691</v>
      </c>
      <c r="B6068" t="s">
        <v>13692</v>
      </c>
      <c r="C6068" t="s">
        <v>779</v>
      </c>
      <c r="D6068" t="s">
        <v>13693</v>
      </c>
      <c r="E6068" t="s">
        <v>11</v>
      </c>
      <c r="F6068" t="s">
        <v>12</v>
      </c>
      <c r="G6068" t="s">
        <v>13</v>
      </c>
      <c r="H6068" t="s">
        <v>341</v>
      </c>
      <c r="I6068" t="s">
        <v>341</v>
      </c>
      <c r="J6068" t="s">
        <v>112</v>
      </c>
      <c r="K6068" t="s">
        <v>73</v>
      </c>
      <c r="L6068" t="s">
        <v>1000</v>
      </c>
      <c r="M6068">
        <v>24976</v>
      </c>
      <c r="N6068" t="s">
        <v>6786</v>
      </c>
      <c r="O6068" t="s">
        <v>425</v>
      </c>
      <c r="P6068" t="s">
        <v>425</v>
      </c>
      <c r="Q6068" t="str">
        <f>VLOOKUP(TEXT(A6068,0),Old_data_Again,2,FALSE)</f>
        <v>Medium</v>
      </c>
      <c r="R6068" t="str">
        <f>VLOOKUP(TEXT(A6068,0),Old_data_Again,10,FALSE)</f>
        <v>Low</v>
      </c>
      <c r="S6068" t="str">
        <f>VLOOKUP(TEXT(A6068,0),Old_data_Again,6,FALSE)</f>
        <v>Future</v>
      </c>
    </row>
    <row r="6069" spans="1:20" x14ac:dyDescent="0.25">
      <c r="A6069" t="s">
        <v>13694</v>
      </c>
      <c r="B6069" t="s">
        <v>13616</v>
      </c>
      <c r="C6069" t="s">
        <v>254</v>
      </c>
      <c r="D6069" t="s">
        <v>13695</v>
      </c>
      <c r="E6069" t="s">
        <v>11</v>
      </c>
      <c r="F6069" t="s">
        <v>12</v>
      </c>
      <c r="G6069" t="s">
        <v>13</v>
      </c>
      <c r="H6069" t="s">
        <v>14</v>
      </c>
      <c r="I6069" t="s">
        <v>15</v>
      </c>
      <c r="J6069" t="s">
        <v>307</v>
      </c>
      <c r="K6069" t="s">
        <v>26</v>
      </c>
      <c r="L6069" t="s">
        <v>824</v>
      </c>
      <c r="M6069" t="s">
        <v>825</v>
      </c>
      <c r="N6069" t="s">
        <v>29</v>
      </c>
      <c r="O6069" t="s">
        <v>425</v>
      </c>
      <c r="P6069" t="s">
        <v>425</v>
      </c>
      <c r="Q6069" t="str">
        <f>VLOOKUP(TEXT(A6069,0),Old_data_Again,2,FALSE)</f>
        <v>Medium</v>
      </c>
      <c r="R6069" t="str">
        <f>VLOOKUP(TEXT(A6069,0),Old_data_Again,10,FALSE)</f>
        <v>Medium</v>
      </c>
      <c r="T6069" t="str">
        <f>VLOOKUP(TEXT(A6069,0),Old_data_Again,3,FALSE)</f>
        <v>Commercial</v>
      </c>
    </row>
    <row r="6070" spans="1:20" x14ac:dyDescent="0.25">
      <c r="A6070" t="s">
        <v>13696</v>
      </c>
      <c r="B6070" t="s">
        <v>1607</v>
      </c>
      <c r="C6070" t="s">
        <v>160</v>
      </c>
      <c r="D6070" t="s">
        <v>13697</v>
      </c>
      <c r="E6070" t="s">
        <v>11</v>
      </c>
      <c r="F6070" t="s">
        <v>174</v>
      </c>
      <c r="G6070" t="s">
        <v>523</v>
      </c>
      <c r="H6070" t="s">
        <v>524</v>
      </c>
      <c r="I6070" t="s">
        <v>525</v>
      </c>
      <c r="J6070" t="s">
        <v>13698</v>
      </c>
      <c r="K6070" t="s">
        <v>200</v>
      </c>
      <c r="M6070">
        <v>45651</v>
      </c>
      <c r="N6070" t="s">
        <v>385</v>
      </c>
      <c r="O6070" t="s">
        <v>425</v>
      </c>
      <c r="P6070" t="s">
        <v>425</v>
      </c>
      <c r="Q6070" t="str">
        <f>VLOOKUP(TEXT(A6070,0),Old_data_Again,2,FALSE)</f>
        <v>Low</v>
      </c>
      <c r="R6070" t="str">
        <f>VLOOKUP(TEXT(A6070,0),Old_data_Again,10,FALSE)</f>
        <v>Medium</v>
      </c>
      <c r="S6070" t="str">
        <f>VLOOKUP(TEXT(A6070,0),Old_data_Again,6,FALSE)</f>
        <v>Soon</v>
      </c>
      <c r="T6070" t="str">
        <f>VLOOKUP(TEXT(A6070,0),Old_data_Again,3,FALSE)</f>
        <v>Finance</v>
      </c>
    </row>
    <row r="6071" spans="1:20" x14ac:dyDescent="0.25">
      <c r="A6071" t="s">
        <v>1386</v>
      </c>
      <c r="B6071" t="s">
        <v>13699</v>
      </c>
      <c r="C6071" t="s">
        <v>509</v>
      </c>
      <c r="D6071" t="s">
        <v>1385</v>
      </c>
      <c r="E6071" t="s">
        <v>11</v>
      </c>
      <c r="F6071" t="s">
        <v>174</v>
      </c>
      <c r="G6071" t="s">
        <v>523</v>
      </c>
      <c r="H6071" t="s">
        <v>524</v>
      </c>
      <c r="I6071" t="s">
        <v>525</v>
      </c>
      <c r="J6071" t="s">
        <v>1687</v>
      </c>
      <c r="K6071" t="s">
        <v>178</v>
      </c>
      <c r="M6071">
        <v>43439</v>
      </c>
      <c r="N6071" t="s">
        <v>385</v>
      </c>
      <c r="O6071" t="s">
        <v>425</v>
      </c>
      <c r="P6071" t="s">
        <v>425</v>
      </c>
    </row>
    <row r="6072" spans="1:20" x14ac:dyDescent="0.25">
      <c r="A6072" t="s">
        <v>13700</v>
      </c>
      <c r="B6072" t="s">
        <v>196</v>
      </c>
      <c r="C6072" t="s">
        <v>207</v>
      </c>
      <c r="D6072" t="s">
        <v>13701</v>
      </c>
      <c r="E6072" t="s">
        <v>11</v>
      </c>
      <c r="F6072" t="s">
        <v>12</v>
      </c>
      <c r="G6072" t="s">
        <v>35</v>
      </c>
      <c r="H6072" t="s">
        <v>36</v>
      </c>
      <c r="I6072" t="s">
        <v>37</v>
      </c>
      <c r="J6072" t="s">
        <v>519</v>
      </c>
      <c r="K6072" t="s">
        <v>73</v>
      </c>
      <c r="L6072" t="s">
        <v>2624</v>
      </c>
      <c r="M6072" t="s">
        <v>2625</v>
      </c>
      <c r="N6072" t="s">
        <v>1934</v>
      </c>
      <c r="O6072" t="s">
        <v>425</v>
      </c>
      <c r="P6072" t="s">
        <v>425</v>
      </c>
    </row>
    <row r="6073" spans="1:20" x14ac:dyDescent="0.25">
      <c r="A6073" t="s">
        <v>13702</v>
      </c>
      <c r="B6073" t="s">
        <v>13703</v>
      </c>
      <c r="C6073" t="s">
        <v>4951</v>
      </c>
      <c r="D6073" t="s">
        <v>13704</v>
      </c>
      <c r="E6073" t="s">
        <v>11</v>
      </c>
      <c r="F6073" t="s">
        <v>12</v>
      </c>
      <c r="G6073" t="s">
        <v>35</v>
      </c>
      <c r="H6073" t="s">
        <v>36</v>
      </c>
      <c r="I6073" t="s">
        <v>37</v>
      </c>
      <c r="J6073" t="s">
        <v>1897</v>
      </c>
      <c r="K6073" t="s">
        <v>73</v>
      </c>
      <c r="L6073" t="s">
        <v>744</v>
      </c>
      <c r="M6073">
        <v>22476</v>
      </c>
      <c r="N6073" t="s">
        <v>40</v>
      </c>
      <c r="O6073" t="s">
        <v>425</v>
      </c>
      <c r="P6073" t="s">
        <v>425</v>
      </c>
    </row>
    <row r="6074" spans="1:20" x14ac:dyDescent="0.25">
      <c r="A6074" t="s">
        <v>13705</v>
      </c>
      <c r="B6074" t="s">
        <v>13706</v>
      </c>
      <c r="C6074" t="s">
        <v>254</v>
      </c>
      <c r="D6074" t="s">
        <v>13707</v>
      </c>
      <c r="E6074" t="s">
        <v>11</v>
      </c>
      <c r="F6074" t="s">
        <v>12</v>
      </c>
      <c r="G6074" t="s">
        <v>13</v>
      </c>
      <c r="H6074" t="s">
        <v>229</v>
      </c>
      <c r="I6074" t="s">
        <v>229</v>
      </c>
      <c r="J6074" t="s">
        <v>112</v>
      </c>
      <c r="K6074" t="s">
        <v>73</v>
      </c>
      <c r="L6074" t="s">
        <v>1191</v>
      </c>
      <c r="M6074" t="s">
        <v>1192</v>
      </c>
      <c r="N6074" t="s">
        <v>3210</v>
      </c>
      <c r="O6074" t="s">
        <v>425</v>
      </c>
      <c r="P6074" t="s">
        <v>425</v>
      </c>
      <c r="Q6074" t="str">
        <f>VLOOKUP(TEXT(A6074,0),Old_data_Again,2,FALSE)</f>
        <v>Medium</v>
      </c>
      <c r="R6074" t="str">
        <f>VLOOKUP(TEXT(A6074,0),Old_data_Again,10,FALSE)</f>
        <v>High</v>
      </c>
      <c r="S6074" t="str">
        <f>VLOOKUP(TEXT(A6074,0),Old_data_Again,6,FALSE)</f>
        <v>Future</v>
      </c>
    </row>
    <row r="6075" spans="1:20" x14ac:dyDescent="0.25">
      <c r="A6075" t="s">
        <v>13708</v>
      </c>
      <c r="B6075" t="s">
        <v>5973</v>
      </c>
      <c r="C6075" t="s">
        <v>509</v>
      </c>
      <c r="D6075" t="s">
        <v>13709</v>
      </c>
      <c r="E6075" t="s">
        <v>11</v>
      </c>
      <c r="F6075" t="s">
        <v>12</v>
      </c>
      <c r="G6075" t="s">
        <v>13</v>
      </c>
      <c r="H6075" t="s">
        <v>257</v>
      </c>
      <c r="I6075" t="s">
        <v>412</v>
      </c>
      <c r="J6075" t="s">
        <v>519</v>
      </c>
      <c r="K6075" t="s">
        <v>100</v>
      </c>
      <c r="L6075" t="s">
        <v>677</v>
      </c>
      <c r="M6075">
        <v>801122</v>
      </c>
      <c r="N6075" t="s">
        <v>415</v>
      </c>
      <c r="O6075" t="s">
        <v>425</v>
      </c>
      <c r="P6075" t="s">
        <v>425</v>
      </c>
      <c r="Q6075" t="str">
        <f>VLOOKUP(TEXT(A6075,0),Old_data_Again,2,FALSE)</f>
        <v>Medium</v>
      </c>
      <c r="R6075" t="str">
        <f>VLOOKUP(TEXT(A6075,0),Old_data_Again,10,FALSE)</f>
        <v>Medium</v>
      </c>
      <c r="S6075" t="str">
        <f>VLOOKUP(TEXT(A6075,0),Old_data_Again,6,FALSE)</f>
        <v>Future</v>
      </c>
    </row>
    <row r="6076" spans="1:20" x14ac:dyDescent="0.25">
      <c r="A6076" t="s">
        <v>12975</v>
      </c>
      <c r="B6076" t="s">
        <v>13710</v>
      </c>
      <c r="C6076" t="s">
        <v>672</v>
      </c>
      <c r="D6076" t="s">
        <v>12974</v>
      </c>
      <c r="E6076" t="s">
        <v>11</v>
      </c>
      <c r="F6076" t="s">
        <v>12</v>
      </c>
      <c r="G6076" t="s">
        <v>13</v>
      </c>
      <c r="H6076" t="s">
        <v>229</v>
      </c>
      <c r="I6076" t="s">
        <v>229</v>
      </c>
      <c r="J6076" t="s">
        <v>13711</v>
      </c>
      <c r="K6076" t="s">
        <v>26</v>
      </c>
      <c r="L6076" t="s">
        <v>2725</v>
      </c>
      <c r="M6076" t="s">
        <v>2726</v>
      </c>
      <c r="N6076" t="s">
        <v>40</v>
      </c>
      <c r="O6076" t="s">
        <v>425</v>
      </c>
      <c r="P6076" t="s">
        <v>425</v>
      </c>
      <c r="Q6076" t="str">
        <f>VLOOKUP(TEXT(A6076,0),Old_data_Again,2,FALSE)</f>
        <v>Medium</v>
      </c>
      <c r="R6076" t="str">
        <f>VLOOKUP(TEXT(A6076,0),Old_data_Again,10,FALSE)</f>
        <v>High</v>
      </c>
      <c r="S6076" t="str">
        <f>VLOOKUP(TEXT(A6076,0),Old_data_Again,6,FALSE)</f>
        <v>Future</v>
      </c>
      <c r="T6076" t="str">
        <f>VLOOKUP(TEXT(A6076,0),Old_data_Again,3,FALSE)</f>
        <v>Commercial</v>
      </c>
    </row>
    <row r="6077" spans="1:20" x14ac:dyDescent="0.25">
      <c r="A6077" t="s">
        <v>13712</v>
      </c>
      <c r="B6077" t="s">
        <v>13713</v>
      </c>
      <c r="C6077" t="s">
        <v>23</v>
      </c>
      <c r="D6077" t="s">
        <v>13714</v>
      </c>
      <c r="E6077" t="s">
        <v>11</v>
      </c>
      <c r="F6077" t="s">
        <v>12</v>
      </c>
      <c r="G6077" t="s">
        <v>35</v>
      </c>
      <c r="H6077" t="s">
        <v>290</v>
      </c>
      <c r="I6077" t="s">
        <v>291</v>
      </c>
      <c r="J6077" t="s">
        <v>45</v>
      </c>
      <c r="K6077" t="s">
        <v>17</v>
      </c>
      <c r="L6077" t="s">
        <v>822</v>
      </c>
      <c r="M6077">
        <v>22776</v>
      </c>
      <c r="N6077" t="s">
        <v>40</v>
      </c>
      <c r="O6077" t="s">
        <v>425</v>
      </c>
      <c r="P6077" t="s">
        <v>425</v>
      </c>
    </row>
    <row r="6078" spans="1:20" x14ac:dyDescent="0.25">
      <c r="A6078" t="s">
        <v>13715</v>
      </c>
      <c r="B6078" t="s">
        <v>13716</v>
      </c>
      <c r="C6078" t="s">
        <v>1699</v>
      </c>
      <c r="D6078" t="s">
        <v>13717</v>
      </c>
      <c r="E6078" t="s">
        <v>90</v>
      </c>
      <c r="F6078" t="s">
        <v>12</v>
      </c>
      <c r="G6078" t="s">
        <v>13</v>
      </c>
      <c r="H6078" t="s">
        <v>432</v>
      </c>
      <c r="I6078" t="s">
        <v>432</v>
      </c>
      <c r="J6078" t="s">
        <v>1302</v>
      </c>
      <c r="K6078" t="s">
        <v>100</v>
      </c>
      <c r="L6078" t="s">
        <v>9915</v>
      </c>
      <c r="M6078" t="s">
        <v>9916</v>
      </c>
      <c r="N6078" t="s">
        <v>851</v>
      </c>
      <c r="O6078" t="s">
        <v>425</v>
      </c>
      <c r="P6078" t="s">
        <v>425</v>
      </c>
    </row>
    <row r="6079" spans="1:20" x14ac:dyDescent="0.25">
      <c r="A6079" t="s">
        <v>13718</v>
      </c>
      <c r="B6079" t="s">
        <v>13719</v>
      </c>
      <c r="C6079" t="s">
        <v>13720</v>
      </c>
      <c r="D6079" t="s">
        <v>13721</v>
      </c>
      <c r="E6079" t="s">
        <v>11</v>
      </c>
      <c r="F6079" t="s">
        <v>174</v>
      </c>
      <c r="G6079" t="s">
        <v>441</v>
      </c>
      <c r="H6079" t="s">
        <v>781</v>
      </c>
      <c r="I6079" t="s">
        <v>781</v>
      </c>
      <c r="J6079" t="s">
        <v>2111</v>
      </c>
      <c r="K6079" t="s">
        <v>26</v>
      </c>
      <c r="L6079" t="s">
        <v>780</v>
      </c>
      <c r="M6079">
        <v>22649</v>
      </c>
      <c r="N6079" t="s">
        <v>938</v>
      </c>
      <c r="O6079" t="s">
        <v>425</v>
      </c>
      <c r="P6079" t="s">
        <v>425</v>
      </c>
      <c r="Q6079" t="str">
        <f>VLOOKUP(TEXT(A6079,0),Old_data_Again,2,FALSE)</f>
        <v>Medium</v>
      </c>
      <c r="R6079" t="str">
        <f>VLOOKUP(TEXT(A6079,0),Old_data_Again,10,FALSE)</f>
        <v>High</v>
      </c>
      <c r="S6079" t="str">
        <f>VLOOKUP(TEXT(A6079,0),Old_data_Again,6,FALSE)</f>
        <v>Soon</v>
      </c>
      <c r="T6079" t="str">
        <f>VLOOKUP(TEXT(A6079,0),Old_data_Again,3,FALSE)</f>
        <v>Finance</v>
      </c>
    </row>
    <row r="6080" spans="1:20" x14ac:dyDescent="0.25">
      <c r="A6080" t="s">
        <v>13722</v>
      </c>
      <c r="B6080" t="s">
        <v>3669</v>
      </c>
      <c r="C6080" t="s">
        <v>528</v>
      </c>
      <c r="D6080" t="s">
        <v>13723</v>
      </c>
      <c r="E6080" t="s">
        <v>11</v>
      </c>
      <c r="F6080" t="s">
        <v>12</v>
      </c>
      <c r="G6080" t="s">
        <v>13</v>
      </c>
      <c r="H6080" t="s">
        <v>341</v>
      </c>
      <c r="I6080" t="s">
        <v>341</v>
      </c>
      <c r="J6080" t="s">
        <v>118</v>
      </c>
      <c r="K6080" t="s">
        <v>73</v>
      </c>
      <c r="L6080" t="s">
        <v>342</v>
      </c>
      <c r="M6080">
        <v>4990</v>
      </c>
      <c r="N6080" t="s">
        <v>343</v>
      </c>
      <c r="O6080" t="s">
        <v>425</v>
      </c>
      <c r="P6080" t="s">
        <v>425</v>
      </c>
      <c r="Q6080" t="str">
        <f>VLOOKUP(TEXT(A6080,0),Old_data_Again,2,FALSE)</f>
        <v>Low</v>
      </c>
      <c r="R6080" t="str">
        <f>VLOOKUP(TEXT(A6080,0),Old_data_Again,10,FALSE)</f>
        <v>Low</v>
      </c>
      <c r="S6080" t="str">
        <f>VLOOKUP(TEXT(A6080,0),Old_data_Again,6,FALSE)</f>
        <v>N/A</v>
      </c>
      <c r="T6080" t="str">
        <f>VLOOKUP(TEXT(A6080,0),Old_data_Again,3,FALSE)</f>
        <v>Commercial</v>
      </c>
    </row>
    <row r="6081" spans="1:20" x14ac:dyDescent="0.25">
      <c r="A6081" t="s">
        <v>13724</v>
      </c>
      <c r="B6081" t="s">
        <v>13725</v>
      </c>
      <c r="C6081" t="s">
        <v>13726</v>
      </c>
      <c r="D6081" t="s">
        <v>13727</v>
      </c>
      <c r="E6081" t="s">
        <v>90</v>
      </c>
      <c r="F6081" t="s">
        <v>189</v>
      </c>
      <c r="G6081" t="s">
        <v>190</v>
      </c>
      <c r="H6081" t="s">
        <v>190</v>
      </c>
      <c r="I6081" t="s">
        <v>395</v>
      </c>
      <c r="J6081" t="s">
        <v>834</v>
      </c>
      <c r="K6081" t="s">
        <v>100</v>
      </c>
      <c r="L6081" t="s">
        <v>2121</v>
      </c>
      <c r="M6081" t="s">
        <v>2122</v>
      </c>
      <c r="N6081" t="s">
        <v>195</v>
      </c>
      <c r="O6081" t="s">
        <v>425</v>
      </c>
      <c r="P6081" t="s">
        <v>425</v>
      </c>
    </row>
    <row r="6082" spans="1:20" x14ac:dyDescent="0.25">
      <c r="A6082" t="s">
        <v>13728</v>
      </c>
      <c r="B6082" t="s">
        <v>793</v>
      </c>
      <c r="C6082" t="s">
        <v>254</v>
      </c>
      <c r="D6082" t="s">
        <v>13729</v>
      </c>
      <c r="E6082" t="s">
        <v>11</v>
      </c>
      <c r="F6082" t="s">
        <v>12</v>
      </c>
      <c r="G6082" t="s">
        <v>13</v>
      </c>
      <c r="H6082" t="s">
        <v>341</v>
      </c>
      <c r="I6082" t="s">
        <v>341</v>
      </c>
      <c r="J6082" t="s">
        <v>16</v>
      </c>
      <c r="K6082" t="s">
        <v>17</v>
      </c>
      <c r="L6082" t="s">
        <v>1050</v>
      </c>
      <c r="M6082">
        <v>26363</v>
      </c>
      <c r="N6082" t="s">
        <v>457</v>
      </c>
      <c r="O6082" t="s">
        <v>425</v>
      </c>
      <c r="P6082" t="s">
        <v>425</v>
      </c>
      <c r="Q6082" t="str">
        <f>VLOOKUP(TEXT(A6082,0),Old_data_Again,2,FALSE)</f>
        <v>Low</v>
      </c>
      <c r="R6082" t="str">
        <f>VLOOKUP(TEXT(A6082,0),Old_data_Again,10,FALSE)</f>
        <v>Low</v>
      </c>
      <c r="S6082" t="str">
        <f>VLOOKUP(TEXT(A6082,0),Old_data_Again,6,FALSE)</f>
        <v>N/A</v>
      </c>
    </row>
    <row r="6083" spans="1:20" x14ac:dyDescent="0.25">
      <c r="A6083" t="s">
        <v>13730</v>
      </c>
      <c r="B6083" t="s">
        <v>13731</v>
      </c>
      <c r="C6083" t="s">
        <v>88</v>
      </c>
      <c r="D6083" t="s">
        <v>13732</v>
      </c>
      <c r="E6083" t="s">
        <v>90</v>
      </c>
      <c r="F6083" t="s">
        <v>12</v>
      </c>
      <c r="G6083" t="s">
        <v>13</v>
      </c>
      <c r="H6083" t="s">
        <v>14</v>
      </c>
      <c r="I6083" t="s">
        <v>15</v>
      </c>
      <c r="J6083" t="s">
        <v>837</v>
      </c>
      <c r="K6083" t="s">
        <v>73</v>
      </c>
      <c r="L6083" t="s">
        <v>5225</v>
      </c>
      <c r="M6083" t="s">
        <v>5226</v>
      </c>
      <c r="N6083" t="s">
        <v>68</v>
      </c>
      <c r="O6083" t="s">
        <v>425</v>
      </c>
      <c r="P6083" t="s">
        <v>425</v>
      </c>
      <c r="Q6083" t="str">
        <f>VLOOKUP(TEXT(A6083,0),Old_data_Again,2,FALSE)</f>
        <v>Low</v>
      </c>
      <c r="R6083" t="str">
        <f>VLOOKUP(TEXT(A6083,0),Old_data_Again,10,FALSE)</f>
        <v>Low</v>
      </c>
    </row>
    <row r="6084" spans="1:20" x14ac:dyDescent="0.25">
      <c r="A6084" t="s">
        <v>13733</v>
      </c>
      <c r="B6084" t="s">
        <v>1890</v>
      </c>
      <c r="C6084" t="s">
        <v>3791</v>
      </c>
      <c r="D6084" t="s">
        <v>13734</v>
      </c>
      <c r="E6084" t="s">
        <v>90</v>
      </c>
      <c r="F6084" t="s">
        <v>12</v>
      </c>
      <c r="G6084" t="s">
        <v>13</v>
      </c>
      <c r="H6084" t="s">
        <v>257</v>
      </c>
      <c r="I6084" t="s">
        <v>412</v>
      </c>
      <c r="J6084" t="s">
        <v>1302</v>
      </c>
      <c r="K6084" t="s">
        <v>100</v>
      </c>
      <c r="L6084" t="s">
        <v>1395</v>
      </c>
      <c r="M6084">
        <v>26416</v>
      </c>
      <c r="N6084" t="s">
        <v>415</v>
      </c>
      <c r="O6084" t="s">
        <v>425</v>
      </c>
      <c r="P6084" t="s">
        <v>425</v>
      </c>
      <c r="Q6084" t="str">
        <f>VLOOKUP(TEXT(A6084,0),Old_data_Again,2,FALSE)</f>
        <v>High</v>
      </c>
      <c r="R6084" t="str">
        <f>VLOOKUP(TEXT(A6084,0),Old_data_Again,10,FALSE)</f>
        <v>Low</v>
      </c>
      <c r="S6084" t="str">
        <f>VLOOKUP(TEXT(A6084,0),Old_data_Again,6,FALSE)</f>
        <v>Future</v>
      </c>
      <c r="T6084" t="str">
        <f>VLOOKUP(TEXT(A6084,0),Old_data_Again,3,FALSE)</f>
        <v>Procurement</v>
      </c>
    </row>
    <row r="6085" spans="1:20" x14ac:dyDescent="0.25">
      <c r="A6085" t="s">
        <v>3390</v>
      </c>
      <c r="B6085" t="s">
        <v>13735</v>
      </c>
      <c r="C6085" t="s">
        <v>335</v>
      </c>
      <c r="D6085" t="s">
        <v>3389</v>
      </c>
      <c r="E6085" t="s">
        <v>11</v>
      </c>
      <c r="F6085" t="s">
        <v>174</v>
      </c>
      <c r="G6085" t="s">
        <v>175</v>
      </c>
      <c r="H6085" t="s">
        <v>215</v>
      </c>
      <c r="I6085" t="s">
        <v>216</v>
      </c>
      <c r="J6085" t="s">
        <v>7679</v>
      </c>
      <c r="K6085" t="s">
        <v>73</v>
      </c>
      <c r="L6085" t="s">
        <v>218</v>
      </c>
      <c r="M6085">
        <v>24421</v>
      </c>
      <c r="N6085" t="s">
        <v>10176</v>
      </c>
      <c r="O6085" t="s">
        <v>425</v>
      </c>
      <c r="P6085" t="s">
        <v>425</v>
      </c>
    </row>
    <row r="6086" spans="1:20" x14ac:dyDescent="0.25">
      <c r="A6086" t="s">
        <v>13736</v>
      </c>
      <c r="B6086" t="s">
        <v>13737</v>
      </c>
      <c r="C6086" t="s">
        <v>104</v>
      </c>
      <c r="D6086" t="s">
        <v>13738</v>
      </c>
      <c r="E6086" t="s">
        <v>11</v>
      </c>
      <c r="F6086" t="s">
        <v>12</v>
      </c>
      <c r="G6086" t="s">
        <v>13</v>
      </c>
      <c r="H6086" t="s">
        <v>44</v>
      </c>
      <c r="I6086" t="s">
        <v>44</v>
      </c>
      <c r="J6086" t="s">
        <v>99</v>
      </c>
      <c r="K6086" t="s">
        <v>73</v>
      </c>
      <c r="L6086" t="s">
        <v>324</v>
      </c>
      <c r="M6086">
        <v>20543</v>
      </c>
      <c r="N6086" t="s">
        <v>325</v>
      </c>
      <c r="O6086" t="s">
        <v>425</v>
      </c>
      <c r="P6086" t="s">
        <v>425</v>
      </c>
      <c r="Q6086" t="str">
        <f>VLOOKUP(TEXT(A6086,0),Old_data_Again,2,FALSE)</f>
        <v>Medium</v>
      </c>
      <c r="R6086" t="str">
        <f>VLOOKUP(TEXT(A6086,0),Old_data_Again,10,FALSE)</f>
        <v>Medium</v>
      </c>
      <c r="S6086" t="str">
        <f>VLOOKUP(TEXT(A6086,0),Old_data_Again,6,FALSE)</f>
        <v>Future</v>
      </c>
    </row>
    <row r="6087" spans="1:20" x14ac:dyDescent="0.25">
      <c r="A6087" t="s">
        <v>1408</v>
      </c>
      <c r="B6087" t="s">
        <v>13739</v>
      </c>
      <c r="C6087" t="s">
        <v>362</v>
      </c>
      <c r="D6087" t="s">
        <v>1407</v>
      </c>
      <c r="E6087" t="s">
        <v>11</v>
      </c>
      <c r="F6087" t="s">
        <v>12</v>
      </c>
      <c r="G6087" t="s">
        <v>35</v>
      </c>
      <c r="H6087" t="s">
        <v>36</v>
      </c>
      <c r="I6087" t="s">
        <v>37</v>
      </c>
      <c r="J6087" t="s">
        <v>885</v>
      </c>
      <c r="K6087" t="s">
        <v>200</v>
      </c>
      <c r="L6087" t="s">
        <v>359</v>
      </c>
      <c r="M6087">
        <v>4779</v>
      </c>
      <c r="N6087" t="s">
        <v>360</v>
      </c>
      <c r="O6087" t="s">
        <v>425</v>
      </c>
      <c r="P6087" t="s">
        <v>425</v>
      </c>
      <c r="Q6087" t="str">
        <f>VLOOKUP(TEXT(A6087,0),Old_data_Again,2,FALSE)</f>
        <v>Low</v>
      </c>
      <c r="R6087" t="str">
        <f>VLOOKUP(TEXT(A6087,0),Old_data_Again,10,FALSE)</f>
        <v>High</v>
      </c>
      <c r="S6087" t="str">
        <f>VLOOKUP(TEXT(A6087,0),Old_data_Again,6,FALSE)</f>
        <v>Future</v>
      </c>
    </row>
    <row r="6088" spans="1:20" x14ac:dyDescent="0.25">
      <c r="A6088" t="s">
        <v>13740</v>
      </c>
      <c r="B6088" t="s">
        <v>4827</v>
      </c>
      <c r="C6088" t="s">
        <v>509</v>
      </c>
      <c r="D6088" t="s">
        <v>13741</v>
      </c>
      <c r="E6088" t="s">
        <v>11</v>
      </c>
      <c r="F6088" t="s">
        <v>189</v>
      </c>
      <c r="G6088" t="s">
        <v>190</v>
      </c>
      <c r="H6088" t="s">
        <v>190</v>
      </c>
      <c r="I6088" t="s">
        <v>395</v>
      </c>
      <c r="J6088" t="s">
        <v>810</v>
      </c>
      <c r="K6088" t="s">
        <v>61</v>
      </c>
      <c r="L6088" t="s">
        <v>5746</v>
      </c>
      <c r="M6088" t="s">
        <v>5747</v>
      </c>
      <c r="N6088" t="s">
        <v>13742</v>
      </c>
      <c r="O6088" t="s">
        <v>425</v>
      </c>
      <c r="P6088" t="s">
        <v>425</v>
      </c>
    </row>
    <row r="6089" spans="1:20" x14ac:dyDescent="0.25">
      <c r="A6089" t="s">
        <v>13743</v>
      </c>
      <c r="B6089" t="s">
        <v>219</v>
      </c>
      <c r="C6089" t="s">
        <v>5986</v>
      </c>
      <c r="D6089" t="s">
        <v>13744</v>
      </c>
      <c r="E6089" t="s">
        <v>11</v>
      </c>
      <c r="F6089" t="s">
        <v>12</v>
      </c>
      <c r="G6089" t="s">
        <v>13</v>
      </c>
      <c r="H6089" t="s">
        <v>341</v>
      </c>
      <c r="I6089" t="s">
        <v>341</v>
      </c>
      <c r="J6089" t="s">
        <v>99</v>
      </c>
      <c r="K6089" t="s">
        <v>73</v>
      </c>
      <c r="L6089" t="s">
        <v>1860</v>
      </c>
      <c r="M6089" t="s">
        <v>1861</v>
      </c>
      <c r="N6089" t="s">
        <v>583</v>
      </c>
      <c r="O6089" t="s">
        <v>425</v>
      </c>
      <c r="P6089" t="s">
        <v>425</v>
      </c>
      <c r="Q6089" t="str">
        <f>VLOOKUP(TEXT(A6089,0),Old_data_Again,2,FALSE)</f>
        <v>Low</v>
      </c>
      <c r="R6089" t="str">
        <f>VLOOKUP(TEXT(A6089,0),Old_data_Again,10,FALSE)</f>
        <v>Medium</v>
      </c>
      <c r="S6089" t="str">
        <f>VLOOKUP(TEXT(A6089,0),Old_data_Again,6,FALSE)</f>
        <v>Now</v>
      </c>
    </row>
    <row r="6090" spans="1:20" x14ac:dyDescent="0.25">
      <c r="A6090" t="s">
        <v>13745</v>
      </c>
      <c r="B6090" t="s">
        <v>2311</v>
      </c>
      <c r="C6090" t="s">
        <v>125</v>
      </c>
      <c r="D6090" t="s">
        <v>13746</v>
      </c>
      <c r="E6090" t="s">
        <v>11</v>
      </c>
      <c r="F6090" t="s">
        <v>174</v>
      </c>
      <c r="G6090" t="s">
        <v>175</v>
      </c>
      <c r="H6090" t="s">
        <v>215</v>
      </c>
      <c r="I6090" t="s">
        <v>216</v>
      </c>
      <c r="J6090" t="s">
        <v>162</v>
      </c>
      <c r="K6090" t="s">
        <v>100</v>
      </c>
      <c r="L6090" t="s">
        <v>2653</v>
      </c>
      <c r="M6090">
        <v>808987</v>
      </c>
      <c r="N6090" t="s">
        <v>262</v>
      </c>
      <c r="O6090" t="s">
        <v>425</v>
      </c>
      <c r="P6090" t="s">
        <v>425</v>
      </c>
      <c r="Q6090" t="str">
        <f>VLOOKUP(TEXT(A6090,0),Old_data_Again,2,FALSE)</f>
        <v>High</v>
      </c>
      <c r="R6090" t="str">
        <f>VLOOKUP(TEXT(A6090,0),Old_data_Again,10,FALSE)</f>
        <v>High</v>
      </c>
      <c r="S6090" t="str">
        <f>VLOOKUP(TEXT(A6090,0),Old_data_Again,6,FALSE)</f>
        <v>Future</v>
      </c>
    </row>
    <row r="6091" spans="1:20" x14ac:dyDescent="0.25">
      <c r="A6091" t="s">
        <v>13747</v>
      </c>
      <c r="B6091" t="s">
        <v>8887</v>
      </c>
      <c r="C6091" t="s">
        <v>1449</v>
      </c>
      <c r="D6091" t="s">
        <v>13748</v>
      </c>
      <c r="E6091" t="s">
        <v>90</v>
      </c>
      <c r="F6091" t="s">
        <v>12</v>
      </c>
      <c r="G6091" t="s">
        <v>13</v>
      </c>
      <c r="H6091" t="s">
        <v>14</v>
      </c>
      <c r="I6091" t="s">
        <v>15</v>
      </c>
      <c r="J6091" t="s">
        <v>455</v>
      </c>
      <c r="K6091" t="s">
        <v>73</v>
      </c>
      <c r="L6091" t="s">
        <v>27</v>
      </c>
      <c r="M6091" t="s">
        <v>28</v>
      </c>
      <c r="N6091" t="s">
        <v>731</v>
      </c>
      <c r="O6091" t="s">
        <v>425</v>
      </c>
      <c r="P6091" t="s">
        <v>425</v>
      </c>
      <c r="Q6091" t="str">
        <f>VLOOKUP(TEXT(A6091,0),Old_data_Again,2,FALSE)</f>
        <v>Low</v>
      </c>
      <c r="R6091" t="str">
        <f>VLOOKUP(TEXT(A6091,0),Old_data_Again,10,FALSE)</f>
        <v>Medium</v>
      </c>
    </row>
    <row r="6092" spans="1:20" x14ac:dyDescent="0.25">
      <c r="A6092" t="s">
        <v>13749</v>
      </c>
      <c r="B6092" t="s">
        <v>13750</v>
      </c>
      <c r="C6092" t="s">
        <v>97</v>
      </c>
      <c r="D6092" t="s">
        <v>13751</v>
      </c>
      <c r="E6092" t="s">
        <v>11</v>
      </c>
      <c r="F6092" t="s">
        <v>174</v>
      </c>
      <c r="G6092" t="s">
        <v>175</v>
      </c>
      <c r="H6092" t="s">
        <v>215</v>
      </c>
      <c r="I6092" t="s">
        <v>216</v>
      </c>
      <c r="J6092" t="s">
        <v>162</v>
      </c>
      <c r="K6092" t="s">
        <v>100</v>
      </c>
      <c r="L6092" t="s">
        <v>9890</v>
      </c>
      <c r="M6092" t="s">
        <v>9891</v>
      </c>
      <c r="N6092" t="s">
        <v>2831</v>
      </c>
      <c r="O6092" t="s">
        <v>425</v>
      </c>
      <c r="P6092" t="s">
        <v>425</v>
      </c>
    </row>
    <row r="6093" spans="1:20" x14ac:dyDescent="0.25">
      <c r="A6093" t="s">
        <v>13752</v>
      </c>
      <c r="B6093" t="s">
        <v>13753</v>
      </c>
      <c r="C6093" t="s">
        <v>159</v>
      </c>
      <c r="D6093" t="s">
        <v>13754</v>
      </c>
      <c r="E6093" t="s">
        <v>11</v>
      </c>
      <c r="F6093" t="s">
        <v>12</v>
      </c>
      <c r="G6093" t="s">
        <v>13</v>
      </c>
      <c r="H6093" t="s">
        <v>59</v>
      </c>
      <c r="I6093" t="s">
        <v>59</v>
      </c>
      <c r="J6093" t="s">
        <v>1302</v>
      </c>
      <c r="K6093" t="s">
        <v>100</v>
      </c>
      <c r="L6093" t="s">
        <v>1188</v>
      </c>
      <c r="M6093">
        <v>8987</v>
      </c>
      <c r="N6093" t="s">
        <v>63</v>
      </c>
      <c r="O6093" t="s">
        <v>425</v>
      </c>
      <c r="P6093" t="s">
        <v>425</v>
      </c>
      <c r="T6093" t="str">
        <f>VLOOKUP(TEXT(A6093,0),Old_data_Again,3,FALSE)</f>
        <v>Commercial</v>
      </c>
    </row>
    <row r="6094" spans="1:20" x14ac:dyDescent="0.25">
      <c r="A6094" t="s">
        <v>2909</v>
      </c>
      <c r="B6094" t="s">
        <v>13755</v>
      </c>
      <c r="C6094" t="s">
        <v>708</v>
      </c>
      <c r="D6094" t="s">
        <v>2908</v>
      </c>
      <c r="E6094" t="s">
        <v>11</v>
      </c>
      <c r="F6094" t="s">
        <v>12</v>
      </c>
      <c r="G6094" t="s">
        <v>13</v>
      </c>
      <c r="H6094" t="s">
        <v>44</v>
      </c>
      <c r="I6094" t="s">
        <v>44</v>
      </c>
      <c r="J6094" t="s">
        <v>78</v>
      </c>
      <c r="K6094" t="s">
        <v>17</v>
      </c>
      <c r="L6094" t="s">
        <v>428</v>
      </c>
      <c r="M6094">
        <v>21197</v>
      </c>
      <c r="N6094" t="s">
        <v>54</v>
      </c>
      <c r="O6094" t="s">
        <v>425</v>
      </c>
      <c r="P6094" t="s">
        <v>425</v>
      </c>
      <c r="Q6094" t="str">
        <f>VLOOKUP(TEXT(A6094,0),Old_data_Again,2,FALSE)</f>
        <v>Medium</v>
      </c>
      <c r="R6094" t="str">
        <f>VLOOKUP(TEXT(A6094,0),Old_data_Again,10,FALSE)</f>
        <v>High</v>
      </c>
      <c r="S6094" t="str">
        <f>VLOOKUP(TEXT(A6094,0),Old_data_Again,6,FALSE)</f>
        <v>Soon</v>
      </c>
    </row>
    <row r="6095" spans="1:20" x14ac:dyDescent="0.25">
      <c r="A6095" t="s">
        <v>13756</v>
      </c>
      <c r="B6095" t="s">
        <v>2151</v>
      </c>
      <c r="C6095" t="s">
        <v>1996</v>
      </c>
      <c r="D6095" t="s">
        <v>13757</v>
      </c>
      <c r="E6095" t="s">
        <v>11</v>
      </c>
      <c r="F6095" t="s">
        <v>12</v>
      </c>
      <c r="G6095" t="s">
        <v>13</v>
      </c>
      <c r="H6095" t="s">
        <v>257</v>
      </c>
      <c r="I6095" t="s">
        <v>258</v>
      </c>
      <c r="J6095" t="s">
        <v>222</v>
      </c>
      <c r="K6095" t="s">
        <v>26</v>
      </c>
      <c r="L6095" t="s">
        <v>418</v>
      </c>
      <c r="M6095">
        <v>23842</v>
      </c>
      <c r="N6095" t="s">
        <v>262</v>
      </c>
      <c r="O6095" t="s">
        <v>425</v>
      </c>
      <c r="P6095" t="s">
        <v>425</v>
      </c>
      <c r="Q6095" t="str">
        <f>VLOOKUP(TEXT(A6095,0),Old_data_Again,2,FALSE)</f>
        <v>Low</v>
      </c>
      <c r="R6095" t="str">
        <f>VLOOKUP(TEXT(A6095,0),Old_data_Again,10,FALSE)</f>
        <v>Medium</v>
      </c>
      <c r="S6095" t="str">
        <f>VLOOKUP(TEXT(A6095,0),Old_data_Again,6,FALSE)</f>
        <v>Future</v>
      </c>
    </row>
    <row r="6096" spans="1:20" x14ac:dyDescent="0.25">
      <c r="A6096" t="s">
        <v>647</v>
      </c>
      <c r="B6096" t="s">
        <v>386</v>
      </c>
      <c r="C6096" t="s">
        <v>254</v>
      </c>
      <c r="D6096" t="s">
        <v>646</v>
      </c>
      <c r="E6096" t="s">
        <v>11</v>
      </c>
      <c r="F6096" t="s">
        <v>12</v>
      </c>
      <c r="G6096" t="s">
        <v>35</v>
      </c>
      <c r="H6096" t="s">
        <v>36</v>
      </c>
      <c r="I6096" t="s">
        <v>37</v>
      </c>
      <c r="J6096" t="s">
        <v>222</v>
      </c>
      <c r="K6096" t="s">
        <v>26</v>
      </c>
      <c r="L6096" t="s">
        <v>693</v>
      </c>
      <c r="M6096">
        <v>805761</v>
      </c>
      <c r="N6096" t="s">
        <v>648</v>
      </c>
      <c r="O6096" t="s">
        <v>425</v>
      </c>
      <c r="P6096" t="s">
        <v>425</v>
      </c>
      <c r="Q6096" t="str">
        <f>VLOOKUP(TEXT(A6096,0),Old_data_Again,2,FALSE)</f>
        <v>Medium</v>
      </c>
      <c r="R6096" t="str">
        <f>VLOOKUP(TEXT(A6096,0),Old_data_Again,10,FALSE)</f>
        <v>Medium</v>
      </c>
      <c r="S6096" t="str">
        <f>VLOOKUP(TEXT(A6096,0),Old_data_Again,6,FALSE)</f>
        <v>Lateral</v>
      </c>
    </row>
    <row r="6097" spans="1:20" x14ac:dyDescent="0.25">
      <c r="A6097" t="s">
        <v>13758</v>
      </c>
      <c r="B6097" t="s">
        <v>13759</v>
      </c>
      <c r="C6097" t="s">
        <v>2743</v>
      </c>
      <c r="D6097" t="s">
        <v>13760</v>
      </c>
      <c r="E6097" t="s">
        <v>11</v>
      </c>
      <c r="F6097" t="s">
        <v>189</v>
      </c>
      <c r="G6097" t="s">
        <v>190</v>
      </c>
      <c r="H6097" t="s">
        <v>190</v>
      </c>
      <c r="I6097" t="s">
        <v>395</v>
      </c>
      <c r="J6097" t="s">
        <v>1931</v>
      </c>
      <c r="K6097" t="s">
        <v>100</v>
      </c>
      <c r="L6097" t="s">
        <v>2676</v>
      </c>
      <c r="M6097" t="s">
        <v>2677</v>
      </c>
      <c r="N6097" t="s">
        <v>195</v>
      </c>
      <c r="O6097" t="s">
        <v>425</v>
      </c>
      <c r="P6097" t="s">
        <v>425</v>
      </c>
    </row>
    <row r="6098" spans="1:20" x14ac:dyDescent="0.25">
      <c r="A6098" t="s">
        <v>13761</v>
      </c>
      <c r="B6098" t="s">
        <v>475</v>
      </c>
      <c r="C6098" t="s">
        <v>129</v>
      </c>
      <c r="D6098" t="s">
        <v>7643</v>
      </c>
      <c r="E6098" t="s">
        <v>11</v>
      </c>
      <c r="F6098" t="s">
        <v>12</v>
      </c>
      <c r="G6098" t="s">
        <v>13</v>
      </c>
      <c r="H6098" t="s">
        <v>229</v>
      </c>
      <c r="I6098" t="s">
        <v>229</v>
      </c>
      <c r="J6098" t="s">
        <v>142</v>
      </c>
      <c r="K6098" t="s">
        <v>73</v>
      </c>
      <c r="L6098" t="s">
        <v>1046</v>
      </c>
      <c r="M6098" t="s">
        <v>1047</v>
      </c>
      <c r="N6098" t="s">
        <v>2713</v>
      </c>
      <c r="O6098" t="s">
        <v>425</v>
      </c>
      <c r="P6098" t="s">
        <v>425</v>
      </c>
      <c r="Q6098" t="str">
        <f>VLOOKUP(TEXT(A6098,0),Old_data_Again,2,FALSE)</f>
        <v>Low</v>
      </c>
      <c r="R6098" t="str">
        <f>VLOOKUP(TEXT(A6098,0),Old_data_Again,10,FALSE)</f>
        <v>Low</v>
      </c>
      <c r="S6098" t="str">
        <f>VLOOKUP(TEXT(A6098,0),Old_data_Again,6,FALSE)</f>
        <v>Future</v>
      </c>
      <c r="T6098" t="str">
        <f>VLOOKUP(TEXT(A6098,0),Old_data_Again,3,FALSE)</f>
        <v>Procurement</v>
      </c>
    </row>
    <row r="6099" spans="1:20" x14ac:dyDescent="0.25">
      <c r="A6099" t="s">
        <v>13762</v>
      </c>
      <c r="B6099" t="s">
        <v>9086</v>
      </c>
      <c r="C6099" t="s">
        <v>5379</v>
      </c>
      <c r="D6099" t="s">
        <v>13763</v>
      </c>
      <c r="E6099" t="s">
        <v>90</v>
      </c>
      <c r="F6099" t="s">
        <v>189</v>
      </c>
      <c r="G6099" t="s">
        <v>190</v>
      </c>
      <c r="H6099" t="s">
        <v>190</v>
      </c>
      <c r="I6099" t="s">
        <v>395</v>
      </c>
      <c r="J6099" t="s">
        <v>810</v>
      </c>
      <c r="K6099" t="s">
        <v>61</v>
      </c>
      <c r="L6099" t="s">
        <v>8573</v>
      </c>
      <c r="M6099" t="s">
        <v>8574</v>
      </c>
      <c r="N6099" t="s">
        <v>195</v>
      </c>
      <c r="O6099" t="s">
        <v>425</v>
      </c>
      <c r="P6099" t="s">
        <v>425</v>
      </c>
    </row>
    <row r="6100" spans="1:20" x14ac:dyDescent="0.25">
      <c r="A6100" t="s">
        <v>869</v>
      </c>
      <c r="B6100" t="s">
        <v>1124</v>
      </c>
      <c r="C6100" t="s">
        <v>1308</v>
      </c>
      <c r="D6100" t="s">
        <v>868</v>
      </c>
      <c r="E6100" t="s">
        <v>11</v>
      </c>
      <c r="F6100" t="s">
        <v>12</v>
      </c>
      <c r="G6100" t="s">
        <v>35</v>
      </c>
      <c r="H6100" t="s">
        <v>36</v>
      </c>
      <c r="I6100" t="s">
        <v>37</v>
      </c>
      <c r="J6100" t="s">
        <v>1406</v>
      </c>
      <c r="K6100" t="s">
        <v>26</v>
      </c>
      <c r="L6100" t="s">
        <v>1407</v>
      </c>
      <c r="M6100" t="s">
        <v>1408</v>
      </c>
      <c r="N6100" t="s">
        <v>360</v>
      </c>
      <c r="O6100" t="s">
        <v>425</v>
      </c>
      <c r="P6100" t="s">
        <v>425</v>
      </c>
      <c r="Q6100" t="str">
        <f>VLOOKUP(TEXT(A6100,0),Old_data_Again,2,FALSE)</f>
        <v>Low</v>
      </c>
      <c r="R6100" t="str">
        <f>VLOOKUP(TEXT(A6100,0),Old_data_Again,10,FALSE)</f>
        <v>Low</v>
      </c>
      <c r="S6100" t="str">
        <f>VLOOKUP(TEXT(A6100,0),Old_data_Again,6,FALSE)</f>
        <v>Future</v>
      </c>
    </row>
    <row r="6101" spans="1:20" x14ac:dyDescent="0.25">
      <c r="A6101" t="s">
        <v>13764</v>
      </c>
      <c r="B6101" t="s">
        <v>967</v>
      </c>
      <c r="C6101" t="s">
        <v>254</v>
      </c>
      <c r="D6101" t="s">
        <v>13765</v>
      </c>
      <c r="E6101" t="s">
        <v>11</v>
      </c>
      <c r="F6101" t="s">
        <v>174</v>
      </c>
      <c r="G6101" t="s">
        <v>175</v>
      </c>
      <c r="H6101" t="s">
        <v>215</v>
      </c>
      <c r="I6101" t="s">
        <v>216</v>
      </c>
      <c r="J6101" t="s">
        <v>2333</v>
      </c>
      <c r="K6101" t="s">
        <v>100</v>
      </c>
      <c r="L6101" t="s">
        <v>13766</v>
      </c>
      <c r="M6101" t="s">
        <v>13767</v>
      </c>
      <c r="N6101" t="s">
        <v>13768</v>
      </c>
      <c r="O6101" t="s">
        <v>425</v>
      </c>
      <c r="P6101" t="s">
        <v>425</v>
      </c>
    </row>
    <row r="6102" spans="1:20" x14ac:dyDescent="0.25">
      <c r="A6102" t="s">
        <v>13769</v>
      </c>
      <c r="B6102" t="s">
        <v>13472</v>
      </c>
      <c r="C6102" t="s">
        <v>76</v>
      </c>
      <c r="D6102" t="s">
        <v>13770</v>
      </c>
      <c r="E6102" t="s">
        <v>11</v>
      </c>
      <c r="F6102" t="s">
        <v>12</v>
      </c>
      <c r="G6102" t="s">
        <v>35</v>
      </c>
      <c r="H6102" t="s">
        <v>36</v>
      </c>
      <c r="I6102" t="s">
        <v>37</v>
      </c>
      <c r="J6102" t="s">
        <v>292</v>
      </c>
      <c r="K6102" t="s">
        <v>17</v>
      </c>
      <c r="L6102" t="s">
        <v>209</v>
      </c>
      <c r="M6102" t="s">
        <v>210</v>
      </c>
      <c r="N6102" t="s">
        <v>5325</v>
      </c>
      <c r="O6102" t="s">
        <v>425</v>
      </c>
      <c r="P6102" t="s">
        <v>425</v>
      </c>
    </row>
    <row r="6103" spans="1:20" x14ac:dyDescent="0.25">
      <c r="A6103" t="s">
        <v>13771</v>
      </c>
      <c r="B6103" t="s">
        <v>13772</v>
      </c>
      <c r="C6103" t="s">
        <v>1154</v>
      </c>
      <c r="D6103" t="s">
        <v>13773</v>
      </c>
      <c r="E6103" t="s">
        <v>90</v>
      </c>
      <c r="F6103" t="s">
        <v>12</v>
      </c>
      <c r="G6103" t="s">
        <v>13</v>
      </c>
      <c r="H6103" t="s">
        <v>432</v>
      </c>
      <c r="I6103" t="s">
        <v>432</v>
      </c>
      <c r="J6103" t="s">
        <v>92</v>
      </c>
      <c r="K6103" t="s">
        <v>93</v>
      </c>
      <c r="L6103" t="s">
        <v>1173</v>
      </c>
      <c r="M6103">
        <v>24475</v>
      </c>
      <c r="N6103" t="s">
        <v>851</v>
      </c>
      <c r="O6103" t="s">
        <v>425</v>
      </c>
      <c r="P6103" t="s">
        <v>425</v>
      </c>
    </row>
    <row r="6104" spans="1:20" x14ac:dyDescent="0.25">
      <c r="A6104" t="s">
        <v>13774</v>
      </c>
      <c r="B6104" t="s">
        <v>13775</v>
      </c>
      <c r="C6104" t="s">
        <v>5798</v>
      </c>
      <c r="D6104" t="s">
        <v>13776</v>
      </c>
      <c r="E6104" t="s">
        <v>90</v>
      </c>
      <c r="F6104" t="s">
        <v>12</v>
      </c>
      <c r="G6104" t="s">
        <v>13</v>
      </c>
      <c r="H6104" t="s">
        <v>341</v>
      </c>
      <c r="I6104" t="s">
        <v>341</v>
      </c>
      <c r="J6104" t="s">
        <v>92</v>
      </c>
      <c r="K6104" t="s">
        <v>93</v>
      </c>
      <c r="L6104" t="s">
        <v>536</v>
      </c>
      <c r="M6104">
        <v>44072</v>
      </c>
      <c r="N6104" t="s">
        <v>343</v>
      </c>
      <c r="O6104" t="s">
        <v>425</v>
      </c>
      <c r="P6104" t="s">
        <v>425</v>
      </c>
    </row>
    <row r="6105" spans="1:20" x14ac:dyDescent="0.25">
      <c r="A6105" t="s">
        <v>13777</v>
      </c>
      <c r="B6105" t="s">
        <v>2256</v>
      </c>
      <c r="C6105" t="s">
        <v>13778</v>
      </c>
      <c r="D6105" t="s">
        <v>13779</v>
      </c>
      <c r="E6105" t="s">
        <v>90</v>
      </c>
      <c r="F6105" t="s">
        <v>12</v>
      </c>
      <c r="G6105" t="s">
        <v>13</v>
      </c>
      <c r="H6105" t="s">
        <v>285</v>
      </c>
      <c r="I6105" t="s">
        <v>285</v>
      </c>
      <c r="J6105" t="s">
        <v>13780</v>
      </c>
      <c r="K6105" t="s">
        <v>100</v>
      </c>
      <c r="L6105" t="s">
        <v>1652</v>
      </c>
      <c r="M6105" t="s">
        <v>1653</v>
      </c>
      <c r="N6105" t="s">
        <v>262</v>
      </c>
      <c r="O6105" t="s">
        <v>425</v>
      </c>
      <c r="P6105" t="s">
        <v>425</v>
      </c>
    </row>
    <row r="6106" spans="1:20" x14ac:dyDescent="0.25">
      <c r="A6106" t="s">
        <v>13781</v>
      </c>
      <c r="B6106" t="s">
        <v>3677</v>
      </c>
      <c r="C6106" t="s">
        <v>97</v>
      </c>
      <c r="D6106" t="s">
        <v>13782</v>
      </c>
      <c r="E6106" t="s">
        <v>11</v>
      </c>
      <c r="F6106" t="s">
        <v>12</v>
      </c>
      <c r="G6106" t="s">
        <v>13</v>
      </c>
      <c r="H6106" t="s">
        <v>257</v>
      </c>
      <c r="I6106" t="s">
        <v>754</v>
      </c>
      <c r="J6106" t="s">
        <v>837</v>
      </c>
      <c r="K6106" t="s">
        <v>73</v>
      </c>
      <c r="L6106" t="s">
        <v>1622</v>
      </c>
      <c r="M6106" t="s">
        <v>1623</v>
      </c>
      <c r="N6106" t="s">
        <v>1684</v>
      </c>
      <c r="O6106" t="s">
        <v>425</v>
      </c>
      <c r="P6106" t="s">
        <v>425</v>
      </c>
    </row>
    <row r="6107" spans="1:20" x14ac:dyDescent="0.25">
      <c r="A6107" t="s">
        <v>2666</v>
      </c>
      <c r="B6107" t="s">
        <v>1492</v>
      </c>
      <c r="C6107" t="s">
        <v>11505</v>
      </c>
      <c r="D6107" t="s">
        <v>2665</v>
      </c>
      <c r="E6107" t="s">
        <v>90</v>
      </c>
      <c r="F6107" t="s">
        <v>174</v>
      </c>
      <c r="G6107" t="s">
        <v>175</v>
      </c>
      <c r="H6107" t="s">
        <v>215</v>
      </c>
      <c r="I6107" t="s">
        <v>216</v>
      </c>
      <c r="J6107" t="s">
        <v>52</v>
      </c>
      <c r="K6107" t="s">
        <v>73</v>
      </c>
      <c r="L6107" t="s">
        <v>275</v>
      </c>
      <c r="M6107">
        <v>21448</v>
      </c>
      <c r="N6107" t="s">
        <v>2667</v>
      </c>
      <c r="O6107" t="s">
        <v>425</v>
      </c>
      <c r="P6107" t="s">
        <v>425</v>
      </c>
    </row>
    <row r="6108" spans="1:20" x14ac:dyDescent="0.25">
      <c r="A6108" t="s">
        <v>13783</v>
      </c>
      <c r="B6108" t="s">
        <v>1409</v>
      </c>
      <c r="C6108" t="s">
        <v>283</v>
      </c>
      <c r="D6108" t="s">
        <v>13784</v>
      </c>
      <c r="E6108" t="s">
        <v>90</v>
      </c>
      <c r="F6108" t="s">
        <v>174</v>
      </c>
      <c r="G6108" t="s">
        <v>498</v>
      </c>
      <c r="H6108" t="s">
        <v>498</v>
      </c>
      <c r="I6108" t="s">
        <v>499</v>
      </c>
      <c r="J6108" t="s">
        <v>92</v>
      </c>
      <c r="K6108" t="s">
        <v>933</v>
      </c>
      <c r="L6108" t="s">
        <v>682</v>
      </c>
      <c r="M6108">
        <v>22218</v>
      </c>
      <c r="N6108" t="s">
        <v>683</v>
      </c>
      <c r="O6108" t="s">
        <v>425</v>
      </c>
      <c r="P6108" t="s">
        <v>425</v>
      </c>
    </row>
    <row r="6109" spans="1:20" x14ac:dyDescent="0.25">
      <c r="A6109" t="s">
        <v>13785</v>
      </c>
      <c r="B6109" t="s">
        <v>3347</v>
      </c>
      <c r="C6109" t="s">
        <v>65</v>
      </c>
      <c r="D6109" t="s">
        <v>13786</v>
      </c>
      <c r="E6109" t="s">
        <v>11</v>
      </c>
      <c r="F6109" t="s">
        <v>12</v>
      </c>
      <c r="G6109" t="s">
        <v>13</v>
      </c>
      <c r="H6109" t="s">
        <v>237</v>
      </c>
      <c r="I6109" t="s">
        <v>237</v>
      </c>
      <c r="J6109" t="s">
        <v>13787</v>
      </c>
      <c r="K6109" t="s">
        <v>100</v>
      </c>
      <c r="L6109" t="s">
        <v>13788</v>
      </c>
      <c r="M6109" t="s">
        <v>13789</v>
      </c>
      <c r="N6109" t="s">
        <v>5297</v>
      </c>
      <c r="O6109" t="s">
        <v>425</v>
      </c>
      <c r="P6109" t="s">
        <v>425</v>
      </c>
      <c r="Q6109" t="str">
        <f>VLOOKUP(TEXT(A6109,0),Old_data_Again,2,FALSE)</f>
        <v>Low</v>
      </c>
      <c r="R6109" t="str">
        <f>VLOOKUP(TEXT(A6109,0),Old_data_Again,10,FALSE)</f>
        <v>Low</v>
      </c>
      <c r="S6109" t="str">
        <f>VLOOKUP(TEXT(A6109,0),Old_data_Again,6,FALSE)</f>
        <v>N/A</v>
      </c>
    </row>
    <row r="6110" spans="1:20" x14ac:dyDescent="0.25">
      <c r="A6110" t="s">
        <v>13790</v>
      </c>
      <c r="B6110" t="s">
        <v>1681</v>
      </c>
      <c r="C6110" t="s">
        <v>3957</v>
      </c>
      <c r="D6110" t="s">
        <v>13791</v>
      </c>
      <c r="E6110" t="s">
        <v>11</v>
      </c>
      <c r="F6110" t="s">
        <v>12</v>
      </c>
      <c r="G6110" t="s">
        <v>13</v>
      </c>
      <c r="H6110" t="s">
        <v>44</v>
      </c>
      <c r="I6110" t="s">
        <v>44</v>
      </c>
      <c r="J6110" t="s">
        <v>99</v>
      </c>
      <c r="K6110" t="s">
        <v>73</v>
      </c>
      <c r="L6110" t="s">
        <v>1521</v>
      </c>
      <c r="M6110">
        <v>40850</v>
      </c>
      <c r="N6110" t="s">
        <v>48</v>
      </c>
      <c r="O6110" t="s">
        <v>425</v>
      </c>
      <c r="P6110" t="s">
        <v>425</v>
      </c>
      <c r="Q6110" t="str">
        <f>VLOOKUP(TEXT(A6110,0),Old_data_Again,2,FALSE)</f>
        <v>Low</v>
      </c>
      <c r="R6110" t="str">
        <f>VLOOKUP(TEXT(A6110,0),Old_data_Again,10,FALSE)</f>
        <v>Medium</v>
      </c>
    </row>
    <row r="6111" spans="1:20" x14ac:dyDescent="0.25">
      <c r="A6111" t="s">
        <v>3243</v>
      </c>
      <c r="B6111" t="s">
        <v>11154</v>
      </c>
      <c r="C6111" t="s">
        <v>149</v>
      </c>
      <c r="D6111" t="s">
        <v>3242</v>
      </c>
      <c r="E6111" t="s">
        <v>11</v>
      </c>
      <c r="F6111" t="s">
        <v>12</v>
      </c>
      <c r="G6111" t="s">
        <v>13</v>
      </c>
      <c r="H6111" t="s">
        <v>237</v>
      </c>
      <c r="I6111" t="s">
        <v>237</v>
      </c>
      <c r="J6111" t="s">
        <v>11388</v>
      </c>
      <c r="K6111" t="s">
        <v>17</v>
      </c>
      <c r="L6111" t="s">
        <v>3056</v>
      </c>
      <c r="M6111" t="s">
        <v>3057</v>
      </c>
      <c r="N6111" t="s">
        <v>338</v>
      </c>
      <c r="O6111" t="s">
        <v>425</v>
      </c>
      <c r="P6111" t="s">
        <v>425</v>
      </c>
      <c r="Q6111" t="str">
        <f>VLOOKUP(TEXT(A6111,0),Old_data_Again,2,FALSE)</f>
        <v>Medium</v>
      </c>
      <c r="R6111" t="str">
        <f>VLOOKUP(TEXT(A6111,0),Old_data_Again,10,FALSE)</f>
        <v>Medium</v>
      </c>
      <c r="S6111" t="str">
        <f>VLOOKUP(TEXT(A6111,0),Old_data_Again,6,FALSE)</f>
        <v>Future</v>
      </c>
    </row>
    <row r="6112" spans="1:20" x14ac:dyDescent="0.25">
      <c r="A6112" t="s">
        <v>13792</v>
      </c>
      <c r="B6112" t="s">
        <v>153</v>
      </c>
      <c r="C6112" t="s">
        <v>1594</v>
      </c>
      <c r="D6112" t="s">
        <v>13793</v>
      </c>
      <c r="E6112" t="s">
        <v>90</v>
      </c>
      <c r="F6112" t="s">
        <v>174</v>
      </c>
      <c r="G6112" t="s">
        <v>373</v>
      </c>
      <c r="H6112" t="s">
        <v>374</v>
      </c>
      <c r="I6112" t="s">
        <v>374</v>
      </c>
      <c r="J6112" t="s">
        <v>1756</v>
      </c>
      <c r="K6112" t="s">
        <v>93</v>
      </c>
      <c r="L6112" t="s">
        <v>376</v>
      </c>
      <c r="M6112">
        <v>22552</v>
      </c>
      <c r="N6112" t="s">
        <v>195</v>
      </c>
      <c r="O6112" t="s">
        <v>425</v>
      </c>
      <c r="P6112" t="s">
        <v>425</v>
      </c>
      <c r="Q6112" t="str">
        <f>VLOOKUP(TEXT(A6112,0),Old_data_Again,2,FALSE)</f>
        <v>Low</v>
      </c>
      <c r="R6112" t="str">
        <f>VLOOKUP(TEXT(A6112,0),Old_data_Again,10,FALSE)</f>
        <v>Low</v>
      </c>
      <c r="S6112" t="str">
        <f>VLOOKUP(TEXT(A6112,0),Old_data_Again,6,FALSE)</f>
        <v>Lateral</v>
      </c>
    </row>
    <row r="6113" spans="1:20" x14ac:dyDescent="0.25">
      <c r="A6113" t="s">
        <v>13794</v>
      </c>
      <c r="B6113" t="s">
        <v>13795</v>
      </c>
      <c r="C6113" t="s">
        <v>13796</v>
      </c>
      <c r="D6113" t="s">
        <v>13797</v>
      </c>
      <c r="E6113" t="s">
        <v>11</v>
      </c>
      <c r="F6113" t="s">
        <v>12</v>
      </c>
      <c r="G6113" t="s">
        <v>13</v>
      </c>
      <c r="H6113" t="s">
        <v>341</v>
      </c>
      <c r="I6113" t="s">
        <v>341</v>
      </c>
      <c r="J6113" t="s">
        <v>112</v>
      </c>
      <c r="K6113" t="s">
        <v>73</v>
      </c>
      <c r="L6113" t="s">
        <v>1509</v>
      </c>
      <c r="M6113">
        <v>40800</v>
      </c>
      <c r="N6113" t="s">
        <v>457</v>
      </c>
      <c r="O6113" t="s">
        <v>425</v>
      </c>
      <c r="P6113" t="s">
        <v>425</v>
      </c>
    </row>
    <row r="6114" spans="1:20" x14ac:dyDescent="0.25">
      <c r="A6114" t="s">
        <v>13798</v>
      </c>
      <c r="B6114" t="s">
        <v>1011</v>
      </c>
      <c r="C6114" t="s">
        <v>439</v>
      </c>
      <c r="D6114" t="s">
        <v>13799</v>
      </c>
      <c r="E6114" t="s">
        <v>11</v>
      </c>
      <c r="F6114" t="s">
        <v>12</v>
      </c>
      <c r="G6114" t="s">
        <v>35</v>
      </c>
      <c r="H6114" t="s">
        <v>36</v>
      </c>
      <c r="I6114" t="s">
        <v>37</v>
      </c>
      <c r="J6114" t="s">
        <v>466</v>
      </c>
      <c r="K6114" t="s">
        <v>26</v>
      </c>
      <c r="L6114" t="s">
        <v>2014</v>
      </c>
      <c r="M6114">
        <v>43924</v>
      </c>
      <c r="N6114" t="s">
        <v>648</v>
      </c>
      <c r="O6114" t="s">
        <v>425</v>
      </c>
      <c r="P6114" t="s">
        <v>425</v>
      </c>
      <c r="Q6114" t="str">
        <f>VLOOKUP(TEXT(A6114,0),Old_data_Again,2,FALSE)</f>
        <v>Medium</v>
      </c>
      <c r="R6114" t="str">
        <f>VLOOKUP(TEXT(A6114,0),Old_data_Again,10,FALSE)</f>
        <v>Medium</v>
      </c>
      <c r="S6114" t="str">
        <f>VLOOKUP(TEXT(A6114,0),Old_data_Again,6,FALSE)</f>
        <v>Lateral</v>
      </c>
      <c r="T6114" t="str">
        <f>VLOOKUP(TEXT(A6114,0),Old_data_Again,3,FALSE)</f>
        <v>Commercial</v>
      </c>
    </row>
    <row r="6115" spans="1:20" x14ac:dyDescent="0.25">
      <c r="A6115" t="s">
        <v>13800</v>
      </c>
      <c r="B6115" t="s">
        <v>7915</v>
      </c>
      <c r="C6115" t="s">
        <v>254</v>
      </c>
      <c r="D6115" t="s">
        <v>13801</v>
      </c>
      <c r="E6115" t="s">
        <v>11</v>
      </c>
      <c r="F6115" t="s">
        <v>12</v>
      </c>
      <c r="G6115" t="s">
        <v>13</v>
      </c>
      <c r="H6115" t="s">
        <v>91</v>
      </c>
      <c r="I6115" t="s">
        <v>91</v>
      </c>
      <c r="J6115" t="s">
        <v>60</v>
      </c>
      <c r="K6115" t="s">
        <v>61</v>
      </c>
      <c r="L6115" t="s">
        <v>1093</v>
      </c>
      <c r="M6115">
        <v>24099</v>
      </c>
      <c r="N6115" t="s">
        <v>95</v>
      </c>
      <c r="O6115" t="s">
        <v>425</v>
      </c>
      <c r="P6115" t="s">
        <v>425</v>
      </c>
      <c r="T6115" t="str">
        <f>VLOOKUP(TEXT(A6115,0),Old_data_Again,3,FALSE)</f>
        <v>Strategy &amp; Corporate Development</v>
      </c>
    </row>
    <row r="6116" spans="1:20" x14ac:dyDescent="0.25">
      <c r="A6116" t="s">
        <v>13802</v>
      </c>
      <c r="B6116" t="s">
        <v>5690</v>
      </c>
      <c r="C6116" t="s">
        <v>6953</v>
      </c>
      <c r="D6116" t="s">
        <v>13803</v>
      </c>
      <c r="E6116" t="s">
        <v>90</v>
      </c>
      <c r="F6116" t="s">
        <v>12</v>
      </c>
      <c r="G6116" t="s">
        <v>13</v>
      </c>
      <c r="H6116" t="s">
        <v>91</v>
      </c>
      <c r="I6116" t="s">
        <v>91</v>
      </c>
      <c r="J6116" t="s">
        <v>92</v>
      </c>
      <c r="K6116" t="s">
        <v>93</v>
      </c>
      <c r="L6116" t="s">
        <v>1325</v>
      </c>
      <c r="M6116">
        <v>25082</v>
      </c>
      <c r="N6116" t="s">
        <v>95</v>
      </c>
      <c r="O6116" t="s">
        <v>425</v>
      </c>
      <c r="P6116" t="s">
        <v>425</v>
      </c>
      <c r="Q6116" t="str">
        <f>VLOOKUP(TEXT(A6116,0),Old_data_Again,2,FALSE)</f>
        <v>Low</v>
      </c>
      <c r="R6116" t="str">
        <f>VLOOKUP(TEXT(A6116,0),Old_data_Again,10,FALSE)</f>
        <v>Medium</v>
      </c>
      <c r="T6116" t="str">
        <f>VLOOKUP(TEXT(A6116,0),Old_data_Again,3,FALSE)</f>
        <v>Strategy &amp; Corporate Development</v>
      </c>
    </row>
    <row r="6117" spans="1:20" x14ac:dyDescent="0.25">
      <c r="A6117" t="s">
        <v>981</v>
      </c>
      <c r="B6117" t="s">
        <v>1944</v>
      </c>
      <c r="C6117" t="s">
        <v>13804</v>
      </c>
      <c r="D6117" t="s">
        <v>980</v>
      </c>
      <c r="E6117" t="s">
        <v>90</v>
      </c>
      <c r="F6117" t="s">
        <v>12</v>
      </c>
      <c r="G6117" t="s">
        <v>13</v>
      </c>
      <c r="H6117" t="s">
        <v>257</v>
      </c>
      <c r="I6117" t="s">
        <v>258</v>
      </c>
      <c r="J6117" t="s">
        <v>1077</v>
      </c>
      <c r="K6117" t="s">
        <v>61</v>
      </c>
      <c r="L6117" t="s">
        <v>418</v>
      </c>
      <c r="M6117">
        <v>23842</v>
      </c>
      <c r="N6117" t="s">
        <v>262</v>
      </c>
      <c r="O6117" t="s">
        <v>425</v>
      </c>
      <c r="P6117" t="s">
        <v>425</v>
      </c>
      <c r="Q6117" t="str">
        <f>VLOOKUP(TEXT(A6117,0),Old_data_Again,2,FALSE)</f>
        <v>Medium</v>
      </c>
      <c r="R6117" t="str">
        <f>VLOOKUP(TEXT(A6117,0),Old_data_Again,10,FALSE)</f>
        <v>High</v>
      </c>
      <c r="S6117" t="str">
        <f>VLOOKUP(TEXT(A6117,0),Old_data_Again,6,FALSE)</f>
        <v>Now</v>
      </c>
    </row>
    <row r="6118" spans="1:20" x14ac:dyDescent="0.25">
      <c r="A6118" t="s">
        <v>13805</v>
      </c>
      <c r="B6118" t="s">
        <v>12408</v>
      </c>
      <c r="C6118" t="s">
        <v>50</v>
      </c>
      <c r="D6118" t="s">
        <v>13806</v>
      </c>
      <c r="E6118" t="s">
        <v>11</v>
      </c>
      <c r="F6118" t="s">
        <v>12</v>
      </c>
      <c r="G6118" t="s">
        <v>13</v>
      </c>
      <c r="H6118" t="s">
        <v>432</v>
      </c>
      <c r="I6118" t="s">
        <v>432</v>
      </c>
      <c r="J6118" t="s">
        <v>222</v>
      </c>
      <c r="K6118" t="s">
        <v>26</v>
      </c>
      <c r="L6118" t="s">
        <v>2296</v>
      </c>
      <c r="M6118">
        <v>44178</v>
      </c>
      <c r="N6118" t="s">
        <v>851</v>
      </c>
      <c r="O6118" t="s">
        <v>425</v>
      </c>
      <c r="P6118" t="s">
        <v>425</v>
      </c>
      <c r="Q6118" t="str">
        <f>VLOOKUP(TEXT(A6118,0),Old_data_Again,2,FALSE)</f>
        <v>Low</v>
      </c>
      <c r="R6118" t="str">
        <f>VLOOKUP(TEXT(A6118,0),Old_data_Again,10,FALSE)</f>
        <v>Medium</v>
      </c>
    </row>
    <row r="6119" spans="1:20" x14ac:dyDescent="0.25">
      <c r="A6119" t="s">
        <v>13807</v>
      </c>
      <c r="B6119" t="s">
        <v>6103</v>
      </c>
      <c r="C6119" t="s">
        <v>1682</v>
      </c>
      <c r="D6119" t="s">
        <v>13808</v>
      </c>
      <c r="E6119" t="s">
        <v>11</v>
      </c>
      <c r="F6119" t="s">
        <v>12</v>
      </c>
      <c r="G6119" t="s">
        <v>13</v>
      </c>
      <c r="H6119" t="s">
        <v>59</v>
      </c>
      <c r="I6119" t="s">
        <v>59</v>
      </c>
      <c r="J6119" t="s">
        <v>112</v>
      </c>
      <c r="K6119" t="s">
        <v>73</v>
      </c>
      <c r="L6119" t="s">
        <v>234</v>
      </c>
      <c r="M6119">
        <v>6940</v>
      </c>
      <c r="N6119" t="s">
        <v>63</v>
      </c>
      <c r="O6119" t="s">
        <v>425</v>
      </c>
      <c r="P6119" t="s">
        <v>425</v>
      </c>
    </row>
    <row r="6120" spans="1:20" x14ac:dyDescent="0.25">
      <c r="A6120" t="s">
        <v>13809</v>
      </c>
      <c r="B6120" t="s">
        <v>13810</v>
      </c>
      <c r="C6120" t="s">
        <v>57</v>
      </c>
      <c r="D6120" t="s">
        <v>13811</v>
      </c>
      <c r="E6120" t="s">
        <v>11</v>
      </c>
      <c r="F6120" t="s">
        <v>12</v>
      </c>
      <c r="G6120" t="s">
        <v>13</v>
      </c>
      <c r="H6120" t="s">
        <v>237</v>
      </c>
      <c r="I6120" t="s">
        <v>237</v>
      </c>
      <c r="J6120" t="s">
        <v>13812</v>
      </c>
      <c r="K6120" t="s">
        <v>73</v>
      </c>
      <c r="L6120" t="s">
        <v>559</v>
      </c>
      <c r="M6120">
        <v>22132</v>
      </c>
      <c r="N6120" t="s">
        <v>240</v>
      </c>
      <c r="O6120" t="s">
        <v>425</v>
      </c>
      <c r="P6120" t="s">
        <v>425</v>
      </c>
      <c r="Q6120" t="str">
        <f>VLOOKUP(TEXT(A6120,0),Old_data_Again,2,FALSE)</f>
        <v>Medium</v>
      </c>
      <c r="R6120" t="str">
        <f>VLOOKUP(TEXT(A6120,0),Old_data_Again,10,FALSE)</f>
        <v>Medium</v>
      </c>
      <c r="S6120" t="str">
        <f>VLOOKUP(TEXT(A6120,0),Old_data_Again,6,FALSE)</f>
        <v>Future</v>
      </c>
    </row>
    <row r="6121" spans="1:20" x14ac:dyDescent="0.25">
      <c r="A6121" t="s">
        <v>13813</v>
      </c>
      <c r="B6121" t="s">
        <v>870</v>
      </c>
      <c r="C6121" t="s">
        <v>1072</v>
      </c>
      <c r="D6121" t="s">
        <v>13814</v>
      </c>
      <c r="E6121" t="s">
        <v>11</v>
      </c>
      <c r="F6121" t="s">
        <v>12</v>
      </c>
      <c r="G6121" t="s">
        <v>13</v>
      </c>
      <c r="H6121" t="s">
        <v>91</v>
      </c>
      <c r="I6121" t="s">
        <v>91</v>
      </c>
      <c r="J6121" t="s">
        <v>78</v>
      </c>
      <c r="K6121" t="s">
        <v>17</v>
      </c>
      <c r="L6121" t="s">
        <v>94</v>
      </c>
      <c r="M6121">
        <v>6699</v>
      </c>
      <c r="N6121" t="s">
        <v>95</v>
      </c>
      <c r="O6121" t="s">
        <v>425</v>
      </c>
      <c r="P6121" t="s">
        <v>425</v>
      </c>
    </row>
    <row r="6122" spans="1:20" x14ac:dyDescent="0.25">
      <c r="A6122" t="s">
        <v>13815</v>
      </c>
      <c r="B6122" t="s">
        <v>140</v>
      </c>
      <c r="C6122" t="s">
        <v>3319</v>
      </c>
      <c r="D6122" t="s">
        <v>13816</v>
      </c>
      <c r="E6122" t="s">
        <v>11</v>
      </c>
      <c r="F6122" t="s">
        <v>12</v>
      </c>
      <c r="G6122" t="s">
        <v>13</v>
      </c>
      <c r="H6122" t="s">
        <v>14</v>
      </c>
      <c r="I6122" t="s">
        <v>15</v>
      </c>
      <c r="J6122" t="s">
        <v>927</v>
      </c>
      <c r="K6122" t="s">
        <v>100</v>
      </c>
      <c r="L6122" t="s">
        <v>310</v>
      </c>
      <c r="M6122">
        <v>44957</v>
      </c>
      <c r="N6122" t="s">
        <v>29</v>
      </c>
      <c r="O6122" t="s">
        <v>425</v>
      </c>
      <c r="P6122" t="s">
        <v>425</v>
      </c>
      <c r="Q6122" t="str">
        <f>VLOOKUP(TEXT(A6122,0),Old_data_Again,2,FALSE)</f>
        <v>Low</v>
      </c>
      <c r="R6122" t="str">
        <f>VLOOKUP(TEXT(A6122,0),Old_data_Again,10,FALSE)</f>
        <v>Medium</v>
      </c>
    </row>
    <row r="6123" spans="1:20" x14ac:dyDescent="0.25">
      <c r="A6123" t="s">
        <v>1614</v>
      </c>
      <c r="B6123" t="s">
        <v>7590</v>
      </c>
      <c r="C6123" t="s">
        <v>6032</v>
      </c>
      <c r="D6123" t="s">
        <v>1613</v>
      </c>
      <c r="E6123" t="s">
        <v>11</v>
      </c>
      <c r="F6123" t="s">
        <v>12</v>
      </c>
      <c r="G6123" t="s">
        <v>13</v>
      </c>
      <c r="H6123" t="s">
        <v>59</v>
      </c>
      <c r="I6123" t="s">
        <v>59</v>
      </c>
      <c r="J6123" t="s">
        <v>625</v>
      </c>
      <c r="K6123" t="s">
        <v>17</v>
      </c>
      <c r="L6123" t="s">
        <v>1445</v>
      </c>
      <c r="M6123">
        <v>3860</v>
      </c>
      <c r="N6123" t="s">
        <v>63</v>
      </c>
      <c r="O6123" t="s">
        <v>425</v>
      </c>
      <c r="P6123" t="s">
        <v>425</v>
      </c>
      <c r="T6123" t="str">
        <f>VLOOKUP(TEXT(A6123,0),Old_data_Again,3,FALSE)</f>
        <v>Commercial</v>
      </c>
    </row>
    <row r="6124" spans="1:20" x14ac:dyDescent="0.25">
      <c r="A6124" t="s">
        <v>13817</v>
      </c>
      <c r="B6124" t="s">
        <v>13472</v>
      </c>
      <c r="C6124" t="s">
        <v>2821</v>
      </c>
      <c r="D6124" t="s">
        <v>13818</v>
      </c>
      <c r="E6124" t="s">
        <v>11</v>
      </c>
      <c r="F6124" t="s">
        <v>12</v>
      </c>
      <c r="G6124" t="s">
        <v>13</v>
      </c>
      <c r="H6124" t="s">
        <v>432</v>
      </c>
      <c r="I6124" t="s">
        <v>432</v>
      </c>
      <c r="J6124" t="s">
        <v>837</v>
      </c>
      <c r="K6124" t="s">
        <v>73</v>
      </c>
      <c r="L6124" t="s">
        <v>2303</v>
      </c>
      <c r="M6124">
        <v>807331</v>
      </c>
      <c r="N6124" t="s">
        <v>435</v>
      </c>
      <c r="O6124" t="s">
        <v>425</v>
      </c>
      <c r="P6124" t="s">
        <v>425</v>
      </c>
    </row>
    <row r="6125" spans="1:20" x14ac:dyDescent="0.25">
      <c r="A6125" t="s">
        <v>13819</v>
      </c>
      <c r="B6125" t="s">
        <v>13820</v>
      </c>
      <c r="C6125" t="s">
        <v>129</v>
      </c>
      <c r="D6125" t="s">
        <v>13821</v>
      </c>
      <c r="E6125" t="s">
        <v>11</v>
      </c>
      <c r="F6125" t="s">
        <v>12</v>
      </c>
      <c r="G6125" t="s">
        <v>35</v>
      </c>
      <c r="H6125" t="s">
        <v>36</v>
      </c>
      <c r="I6125" t="s">
        <v>37</v>
      </c>
      <c r="J6125" t="s">
        <v>106</v>
      </c>
      <c r="K6125" t="s">
        <v>17</v>
      </c>
      <c r="L6125" t="s">
        <v>2937</v>
      </c>
      <c r="M6125">
        <v>7366</v>
      </c>
      <c r="N6125" t="s">
        <v>40</v>
      </c>
      <c r="O6125" t="s">
        <v>425</v>
      </c>
      <c r="P6125" t="s">
        <v>425</v>
      </c>
    </row>
    <row r="6126" spans="1:20" x14ac:dyDescent="0.25">
      <c r="A6126" t="s">
        <v>13822</v>
      </c>
      <c r="B6126" t="s">
        <v>13823</v>
      </c>
      <c r="C6126" t="s">
        <v>12309</v>
      </c>
      <c r="D6126" t="s">
        <v>13824</v>
      </c>
      <c r="E6126" t="s">
        <v>90</v>
      </c>
      <c r="F6126" t="s">
        <v>189</v>
      </c>
      <c r="G6126" t="s">
        <v>190</v>
      </c>
      <c r="H6126" t="s">
        <v>190</v>
      </c>
      <c r="I6126" t="s">
        <v>198</v>
      </c>
      <c r="J6126" t="s">
        <v>1177</v>
      </c>
      <c r="K6126" t="s">
        <v>61</v>
      </c>
      <c r="L6126" t="s">
        <v>9603</v>
      </c>
      <c r="M6126">
        <v>809819</v>
      </c>
      <c r="N6126" t="s">
        <v>40</v>
      </c>
      <c r="O6126" t="s">
        <v>425</v>
      </c>
      <c r="P6126" t="s">
        <v>425</v>
      </c>
    </row>
    <row r="6127" spans="1:20" x14ac:dyDescent="0.25">
      <c r="A6127" t="s">
        <v>2083</v>
      </c>
      <c r="B6127" t="s">
        <v>8770</v>
      </c>
      <c r="C6127" t="s">
        <v>160</v>
      </c>
      <c r="D6127" t="s">
        <v>2082</v>
      </c>
      <c r="E6127" t="s">
        <v>11</v>
      </c>
      <c r="F6127" t="s">
        <v>12</v>
      </c>
      <c r="G6127" t="s">
        <v>13</v>
      </c>
      <c r="H6127" t="s">
        <v>44</v>
      </c>
      <c r="I6127" t="s">
        <v>44</v>
      </c>
      <c r="J6127" t="s">
        <v>750</v>
      </c>
      <c r="K6127" t="s">
        <v>26</v>
      </c>
      <c r="L6127" t="s">
        <v>905</v>
      </c>
      <c r="M6127">
        <v>5101</v>
      </c>
      <c r="N6127" t="s">
        <v>144</v>
      </c>
      <c r="O6127" t="s">
        <v>425</v>
      </c>
      <c r="P6127" t="s">
        <v>425</v>
      </c>
      <c r="Q6127" t="str">
        <f>VLOOKUP(TEXT(A6127,0),Old_data_Again,2,FALSE)</f>
        <v>Low</v>
      </c>
      <c r="R6127" t="str">
        <f>VLOOKUP(TEXT(A6127,0),Old_data_Again,10,FALSE)</f>
        <v>High</v>
      </c>
    </row>
    <row r="6128" spans="1:20" x14ac:dyDescent="0.25">
      <c r="A6128" t="s">
        <v>13825</v>
      </c>
      <c r="B6128" t="s">
        <v>2547</v>
      </c>
      <c r="C6128" t="s">
        <v>204</v>
      </c>
      <c r="D6128" t="s">
        <v>13826</v>
      </c>
      <c r="E6128" t="s">
        <v>11</v>
      </c>
      <c r="F6128" t="s">
        <v>12</v>
      </c>
      <c r="G6128" t="s">
        <v>13</v>
      </c>
      <c r="H6128" t="s">
        <v>44</v>
      </c>
      <c r="I6128" t="s">
        <v>44</v>
      </c>
      <c r="J6128" t="s">
        <v>16</v>
      </c>
      <c r="K6128" t="s">
        <v>17</v>
      </c>
      <c r="L6128" t="s">
        <v>3144</v>
      </c>
      <c r="M6128" t="s">
        <v>3145</v>
      </c>
      <c r="N6128" t="s">
        <v>144</v>
      </c>
      <c r="O6128" t="s">
        <v>425</v>
      </c>
      <c r="P6128" t="s">
        <v>425</v>
      </c>
      <c r="Q6128" t="str">
        <f>VLOOKUP(TEXT(A6128,0),Old_data_Again,2,FALSE)</f>
        <v>Low</v>
      </c>
      <c r="R6128" t="str">
        <f>VLOOKUP(TEXT(A6128,0),Old_data_Again,10,FALSE)</f>
        <v>High</v>
      </c>
      <c r="S6128" t="str">
        <f>VLOOKUP(TEXT(A6128,0),Old_data_Again,6,FALSE)</f>
        <v>Future</v>
      </c>
    </row>
    <row r="6129" spans="1:20" x14ac:dyDescent="0.25">
      <c r="A6129" t="s">
        <v>12904</v>
      </c>
      <c r="B6129" t="s">
        <v>10533</v>
      </c>
      <c r="C6129" t="s">
        <v>759</v>
      </c>
      <c r="D6129" t="s">
        <v>12903</v>
      </c>
      <c r="E6129" t="s">
        <v>90</v>
      </c>
      <c r="F6129" t="s">
        <v>174</v>
      </c>
      <c r="G6129" t="s">
        <v>373</v>
      </c>
      <c r="H6129" t="s">
        <v>374</v>
      </c>
      <c r="I6129" t="s">
        <v>374</v>
      </c>
      <c r="J6129" t="s">
        <v>402</v>
      </c>
      <c r="K6129" t="s">
        <v>61</v>
      </c>
      <c r="M6129" t="s">
        <v>659</v>
      </c>
      <c r="N6129" t="s">
        <v>195</v>
      </c>
      <c r="O6129" t="s">
        <v>425</v>
      </c>
      <c r="P6129" t="s">
        <v>425</v>
      </c>
      <c r="Q6129" t="str">
        <f>VLOOKUP(TEXT(A6129,0),Old_data_Again,2,FALSE)</f>
        <v>Low</v>
      </c>
      <c r="R6129" t="str">
        <f>VLOOKUP(TEXT(A6129,0),Old_data_Again,10,FALSE)</f>
        <v>Medium</v>
      </c>
      <c r="S6129" t="str">
        <f>VLOOKUP(TEXT(A6129,0),Old_data_Again,6,FALSE)</f>
        <v>Soon</v>
      </c>
    </row>
    <row r="6130" spans="1:20" x14ac:dyDescent="0.25">
      <c r="A6130" t="s">
        <v>13827</v>
      </c>
      <c r="B6130" t="s">
        <v>13828</v>
      </c>
      <c r="C6130" t="s">
        <v>439</v>
      </c>
      <c r="D6130" t="s">
        <v>13829</v>
      </c>
      <c r="E6130" t="s">
        <v>11</v>
      </c>
      <c r="F6130" t="s">
        <v>12</v>
      </c>
      <c r="G6130" t="s">
        <v>13</v>
      </c>
      <c r="H6130" t="s">
        <v>91</v>
      </c>
      <c r="I6130" t="s">
        <v>91</v>
      </c>
      <c r="J6130" t="s">
        <v>99</v>
      </c>
      <c r="K6130" t="s">
        <v>73</v>
      </c>
      <c r="L6130" t="s">
        <v>13830</v>
      </c>
      <c r="M6130" t="s">
        <v>13831</v>
      </c>
      <c r="N6130" t="s">
        <v>451</v>
      </c>
      <c r="O6130" t="s">
        <v>425</v>
      </c>
      <c r="P6130" t="s">
        <v>425</v>
      </c>
      <c r="T6130" t="str">
        <f>VLOOKUP(TEXT(A6130,0),Old_data_Again,3,FALSE)</f>
        <v>Strategy &amp; Corporate Development</v>
      </c>
    </row>
    <row r="6131" spans="1:20" x14ac:dyDescent="0.25">
      <c r="A6131" t="s">
        <v>13832</v>
      </c>
      <c r="B6131" t="s">
        <v>1815</v>
      </c>
      <c r="C6131" t="s">
        <v>1308</v>
      </c>
      <c r="D6131" t="s">
        <v>13833</v>
      </c>
      <c r="E6131" t="s">
        <v>11</v>
      </c>
      <c r="F6131" t="s">
        <v>189</v>
      </c>
      <c r="G6131" t="s">
        <v>190</v>
      </c>
      <c r="H6131" t="s">
        <v>190</v>
      </c>
      <c r="I6131" t="s">
        <v>395</v>
      </c>
      <c r="J6131" t="s">
        <v>810</v>
      </c>
      <c r="K6131" t="s">
        <v>61</v>
      </c>
      <c r="L6131" t="s">
        <v>1131</v>
      </c>
      <c r="M6131">
        <v>24253</v>
      </c>
      <c r="N6131" t="s">
        <v>325</v>
      </c>
      <c r="O6131" t="s">
        <v>425</v>
      </c>
      <c r="P6131" t="s">
        <v>425</v>
      </c>
    </row>
    <row r="6132" spans="1:20" x14ac:dyDescent="0.25">
      <c r="A6132" t="s">
        <v>13834</v>
      </c>
      <c r="B6132" t="s">
        <v>13835</v>
      </c>
      <c r="C6132" t="s">
        <v>97</v>
      </c>
      <c r="D6132" t="s">
        <v>13836</v>
      </c>
      <c r="E6132" t="s">
        <v>11</v>
      </c>
      <c r="F6132" t="s">
        <v>12</v>
      </c>
      <c r="G6132" t="s">
        <v>13</v>
      </c>
      <c r="H6132" t="s">
        <v>44</v>
      </c>
      <c r="I6132" t="s">
        <v>44</v>
      </c>
      <c r="J6132" t="s">
        <v>112</v>
      </c>
      <c r="K6132" t="s">
        <v>73</v>
      </c>
      <c r="L6132" t="s">
        <v>1144</v>
      </c>
      <c r="M6132">
        <v>5053</v>
      </c>
      <c r="N6132" t="s">
        <v>158</v>
      </c>
      <c r="O6132" t="s">
        <v>425</v>
      </c>
      <c r="P6132" t="s">
        <v>425</v>
      </c>
      <c r="Q6132" t="str">
        <f>VLOOKUP(TEXT(A6132,0),Old_data_Again,2,FALSE)</f>
        <v>Medium</v>
      </c>
      <c r="R6132" t="str">
        <f>VLOOKUP(TEXT(A6132,0),Old_data_Again,10,FALSE)</f>
        <v>Medium</v>
      </c>
      <c r="S6132" t="str">
        <f>VLOOKUP(TEXT(A6132,0),Old_data_Again,6,FALSE)</f>
        <v>Soon</v>
      </c>
    </row>
    <row r="6133" spans="1:20" x14ac:dyDescent="0.25">
      <c r="A6133" t="s">
        <v>9437</v>
      </c>
      <c r="B6133" t="s">
        <v>716</v>
      </c>
      <c r="C6133" t="s">
        <v>227</v>
      </c>
      <c r="D6133" t="s">
        <v>9436</v>
      </c>
      <c r="E6133" t="s">
        <v>11</v>
      </c>
      <c r="F6133" t="s">
        <v>12</v>
      </c>
      <c r="G6133" t="s">
        <v>13</v>
      </c>
      <c r="H6133" t="s">
        <v>59</v>
      </c>
      <c r="I6133" t="s">
        <v>59</v>
      </c>
      <c r="J6133" t="s">
        <v>891</v>
      </c>
      <c r="K6133" t="s">
        <v>17</v>
      </c>
      <c r="L6133" t="s">
        <v>1419</v>
      </c>
      <c r="M6133">
        <v>3182</v>
      </c>
      <c r="N6133" t="s">
        <v>63</v>
      </c>
      <c r="O6133" t="s">
        <v>425</v>
      </c>
      <c r="P6133" t="s">
        <v>425</v>
      </c>
    </row>
    <row r="6134" spans="1:20" x14ac:dyDescent="0.25">
      <c r="A6134" t="s">
        <v>13837</v>
      </c>
      <c r="B6134" t="s">
        <v>3912</v>
      </c>
      <c r="C6134" t="s">
        <v>110</v>
      </c>
      <c r="D6134" t="s">
        <v>13838</v>
      </c>
      <c r="E6134" t="s">
        <v>11</v>
      </c>
      <c r="F6134" t="s">
        <v>12</v>
      </c>
      <c r="G6134" t="s">
        <v>13</v>
      </c>
      <c r="H6134" t="s">
        <v>341</v>
      </c>
      <c r="I6134" t="s">
        <v>341</v>
      </c>
      <c r="J6134" t="s">
        <v>112</v>
      </c>
      <c r="K6134" t="s">
        <v>73</v>
      </c>
      <c r="L6134" t="s">
        <v>364</v>
      </c>
      <c r="M6134" t="s">
        <v>365</v>
      </c>
      <c r="N6134" t="s">
        <v>366</v>
      </c>
      <c r="O6134" t="s">
        <v>425</v>
      </c>
      <c r="P6134" t="s">
        <v>425</v>
      </c>
      <c r="Q6134" t="str">
        <f t="shared" ref="Q6134:Q6139" si="73">VLOOKUP(TEXT(A6134,0),Old_data_Again,2,FALSE)</f>
        <v>Medium</v>
      </c>
      <c r="R6134" t="str">
        <f t="shared" ref="R6134:R6139" si="74">VLOOKUP(TEXT(A6134,0),Old_data_Again,10,FALSE)</f>
        <v>Low</v>
      </c>
      <c r="S6134" t="str">
        <f>VLOOKUP(TEXT(A6134,0),Old_data_Again,6,FALSE)</f>
        <v>Future</v>
      </c>
    </row>
    <row r="6135" spans="1:20" x14ac:dyDescent="0.25">
      <c r="A6135" t="s">
        <v>2778</v>
      </c>
      <c r="B6135" t="s">
        <v>13839</v>
      </c>
      <c r="C6135" t="s">
        <v>104</v>
      </c>
      <c r="D6135" t="s">
        <v>2777</v>
      </c>
      <c r="E6135" t="s">
        <v>11</v>
      </c>
      <c r="F6135" t="s">
        <v>12</v>
      </c>
      <c r="G6135" t="s">
        <v>35</v>
      </c>
      <c r="H6135" t="s">
        <v>36</v>
      </c>
      <c r="I6135" t="s">
        <v>37</v>
      </c>
      <c r="J6135" t="s">
        <v>222</v>
      </c>
      <c r="K6135" t="s">
        <v>26</v>
      </c>
      <c r="L6135" t="s">
        <v>822</v>
      </c>
      <c r="M6135">
        <v>22776</v>
      </c>
      <c r="N6135" t="s">
        <v>13840</v>
      </c>
      <c r="O6135" t="s">
        <v>425</v>
      </c>
      <c r="P6135" t="s">
        <v>425</v>
      </c>
      <c r="Q6135" t="str">
        <f t="shared" si="73"/>
        <v>Low</v>
      </c>
      <c r="R6135" t="str">
        <f t="shared" si="74"/>
        <v>Medium</v>
      </c>
      <c r="S6135" t="str">
        <f>VLOOKUP(TEXT(A6135,0),Old_data_Again,6,FALSE)</f>
        <v>Lateral</v>
      </c>
    </row>
    <row r="6136" spans="1:20" x14ac:dyDescent="0.25">
      <c r="A6136" t="s">
        <v>13841</v>
      </c>
      <c r="B6136" t="s">
        <v>9165</v>
      </c>
      <c r="C6136" t="s">
        <v>427</v>
      </c>
      <c r="D6136" t="s">
        <v>13842</v>
      </c>
      <c r="E6136" t="s">
        <v>11</v>
      </c>
      <c r="F6136" t="s">
        <v>174</v>
      </c>
      <c r="G6136" t="s">
        <v>373</v>
      </c>
      <c r="H6136" t="s">
        <v>374</v>
      </c>
      <c r="I6136" t="s">
        <v>374</v>
      </c>
      <c r="J6136" t="s">
        <v>78</v>
      </c>
      <c r="K6136" t="s">
        <v>17</v>
      </c>
      <c r="L6136" t="s">
        <v>1461</v>
      </c>
      <c r="M6136" t="s">
        <v>1462</v>
      </c>
      <c r="N6136" t="s">
        <v>195</v>
      </c>
      <c r="O6136" t="s">
        <v>425</v>
      </c>
      <c r="P6136" t="s">
        <v>425</v>
      </c>
      <c r="Q6136" t="str">
        <f t="shared" si="73"/>
        <v>Low</v>
      </c>
      <c r="R6136" t="str">
        <f t="shared" si="74"/>
        <v>High</v>
      </c>
      <c r="S6136" t="str">
        <f>VLOOKUP(TEXT(A6136,0),Old_data_Again,6,FALSE)</f>
        <v>Future</v>
      </c>
    </row>
    <row r="6137" spans="1:20" x14ac:dyDescent="0.25">
      <c r="A6137" t="s">
        <v>13843</v>
      </c>
      <c r="B6137" t="s">
        <v>269</v>
      </c>
      <c r="C6137" t="s">
        <v>65</v>
      </c>
      <c r="D6137" t="s">
        <v>13844</v>
      </c>
      <c r="E6137" t="s">
        <v>11</v>
      </c>
      <c r="F6137" t="s">
        <v>12</v>
      </c>
      <c r="G6137" t="s">
        <v>13</v>
      </c>
      <c r="H6137" t="s">
        <v>14</v>
      </c>
      <c r="I6137" t="s">
        <v>15</v>
      </c>
      <c r="J6137" t="s">
        <v>67</v>
      </c>
      <c r="K6137" t="s">
        <v>17</v>
      </c>
      <c r="L6137" t="s">
        <v>1708</v>
      </c>
      <c r="M6137">
        <v>41487</v>
      </c>
      <c r="N6137" t="s">
        <v>731</v>
      </c>
      <c r="O6137" t="s">
        <v>425</v>
      </c>
      <c r="P6137" t="s">
        <v>425</v>
      </c>
      <c r="Q6137" t="str">
        <f t="shared" si="73"/>
        <v>Low</v>
      </c>
      <c r="R6137" t="str">
        <f t="shared" si="74"/>
        <v>Medium</v>
      </c>
    </row>
    <row r="6138" spans="1:20" x14ac:dyDescent="0.25">
      <c r="A6138" t="s">
        <v>13845</v>
      </c>
      <c r="B6138" t="s">
        <v>57</v>
      </c>
      <c r="C6138" t="s">
        <v>410</v>
      </c>
      <c r="D6138" t="s">
        <v>13846</v>
      </c>
      <c r="E6138" t="s">
        <v>11</v>
      </c>
      <c r="F6138" t="s">
        <v>12</v>
      </c>
      <c r="G6138" t="s">
        <v>13</v>
      </c>
      <c r="H6138" t="s">
        <v>44</v>
      </c>
      <c r="I6138" t="s">
        <v>44</v>
      </c>
      <c r="J6138" t="s">
        <v>112</v>
      </c>
      <c r="K6138" t="s">
        <v>73</v>
      </c>
      <c r="L6138" t="s">
        <v>163</v>
      </c>
      <c r="M6138">
        <v>5011</v>
      </c>
      <c r="N6138" t="s">
        <v>158</v>
      </c>
      <c r="O6138" t="s">
        <v>425</v>
      </c>
      <c r="P6138" t="s">
        <v>425</v>
      </c>
      <c r="Q6138" t="str">
        <f t="shared" si="73"/>
        <v>Low</v>
      </c>
      <c r="R6138" t="str">
        <f t="shared" si="74"/>
        <v>Medium</v>
      </c>
      <c r="S6138" t="str">
        <f>VLOOKUP(TEXT(A6138,0),Old_data_Again,6,FALSE)</f>
        <v>Soon</v>
      </c>
    </row>
    <row r="6139" spans="1:20" x14ac:dyDescent="0.25">
      <c r="A6139" t="s">
        <v>13847</v>
      </c>
      <c r="B6139" t="s">
        <v>13848</v>
      </c>
      <c r="C6139" t="s">
        <v>6100</v>
      </c>
      <c r="D6139" t="s">
        <v>13849</v>
      </c>
      <c r="E6139" t="s">
        <v>11</v>
      </c>
      <c r="F6139" t="s">
        <v>12</v>
      </c>
      <c r="G6139" t="s">
        <v>13</v>
      </c>
      <c r="H6139" t="s">
        <v>341</v>
      </c>
      <c r="I6139" t="s">
        <v>341</v>
      </c>
      <c r="J6139" t="s">
        <v>72</v>
      </c>
      <c r="K6139" t="s">
        <v>73</v>
      </c>
      <c r="L6139" t="s">
        <v>456</v>
      </c>
      <c r="M6139">
        <v>2391</v>
      </c>
      <c r="N6139" t="s">
        <v>457</v>
      </c>
      <c r="O6139" t="s">
        <v>425</v>
      </c>
      <c r="P6139" t="s">
        <v>425</v>
      </c>
      <c r="Q6139" t="str">
        <f t="shared" si="73"/>
        <v>Low</v>
      </c>
      <c r="R6139" t="str">
        <f t="shared" si="74"/>
        <v>Low</v>
      </c>
      <c r="S6139" t="str">
        <f>VLOOKUP(TEXT(A6139,0),Old_data_Again,6,FALSE)</f>
        <v>N/A</v>
      </c>
    </row>
    <row r="6140" spans="1:20" x14ac:dyDescent="0.25">
      <c r="A6140" t="s">
        <v>957</v>
      </c>
      <c r="B6140" t="s">
        <v>3383</v>
      </c>
      <c r="C6140" t="s">
        <v>149</v>
      </c>
      <c r="D6140" t="s">
        <v>956</v>
      </c>
      <c r="E6140" t="s">
        <v>11</v>
      </c>
      <c r="F6140" t="s">
        <v>12</v>
      </c>
      <c r="G6140" t="s">
        <v>13</v>
      </c>
      <c r="H6140" t="s">
        <v>91</v>
      </c>
      <c r="I6140" t="s">
        <v>91</v>
      </c>
      <c r="J6140" t="s">
        <v>38</v>
      </c>
      <c r="K6140" t="s">
        <v>26</v>
      </c>
      <c r="L6140" t="s">
        <v>6501</v>
      </c>
      <c r="M6140" t="s">
        <v>6502</v>
      </c>
      <c r="N6140" t="s">
        <v>315</v>
      </c>
      <c r="O6140" t="s">
        <v>425</v>
      </c>
      <c r="P6140" t="s">
        <v>425</v>
      </c>
    </row>
    <row r="6141" spans="1:20" x14ac:dyDescent="0.25">
      <c r="A6141" t="s">
        <v>13850</v>
      </c>
      <c r="B6141" t="s">
        <v>3223</v>
      </c>
      <c r="C6141" t="s">
        <v>160</v>
      </c>
      <c r="D6141" t="s">
        <v>3248</v>
      </c>
      <c r="E6141" t="s">
        <v>11</v>
      </c>
      <c r="F6141" t="s">
        <v>12</v>
      </c>
      <c r="G6141" t="s">
        <v>13</v>
      </c>
      <c r="H6141" t="s">
        <v>44</v>
      </c>
      <c r="I6141" t="s">
        <v>44</v>
      </c>
      <c r="J6141" t="s">
        <v>625</v>
      </c>
      <c r="K6141" t="s">
        <v>17</v>
      </c>
      <c r="L6141" t="s">
        <v>306</v>
      </c>
      <c r="M6141">
        <v>20465</v>
      </c>
      <c r="N6141" t="s">
        <v>48</v>
      </c>
      <c r="O6141" t="s">
        <v>425</v>
      </c>
      <c r="P6141" t="s">
        <v>425</v>
      </c>
      <c r="Q6141" t="str">
        <f>VLOOKUP(TEXT(A6141,0),Old_data_Again,2,FALSE)</f>
        <v>Low</v>
      </c>
      <c r="R6141" t="str">
        <f>VLOOKUP(TEXT(A6141,0),Old_data_Again,10,FALSE)</f>
        <v>High</v>
      </c>
      <c r="S6141" t="str">
        <f>VLOOKUP(TEXT(A6141,0),Old_data_Again,6,FALSE)</f>
        <v>Soon</v>
      </c>
      <c r="T6141" t="str">
        <f>VLOOKUP(TEXT(A6141,0),Old_data_Again,3,FALSE)</f>
        <v>Commercial</v>
      </c>
    </row>
    <row r="6142" spans="1:20" x14ac:dyDescent="0.25">
      <c r="A6142" t="s">
        <v>13851</v>
      </c>
      <c r="B6142" t="s">
        <v>13852</v>
      </c>
      <c r="C6142" t="s">
        <v>13853</v>
      </c>
      <c r="D6142" t="s">
        <v>13854</v>
      </c>
      <c r="E6142" t="s">
        <v>90</v>
      </c>
      <c r="F6142" t="s">
        <v>12</v>
      </c>
      <c r="G6142" t="s">
        <v>13</v>
      </c>
      <c r="H6142" t="s">
        <v>229</v>
      </c>
      <c r="I6142" t="s">
        <v>229</v>
      </c>
      <c r="J6142" t="s">
        <v>1257</v>
      </c>
      <c r="K6142" t="s">
        <v>61</v>
      </c>
      <c r="L6142" t="s">
        <v>1966</v>
      </c>
      <c r="M6142">
        <v>42699</v>
      </c>
      <c r="N6142" t="s">
        <v>40</v>
      </c>
      <c r="O6142" t="s">
        <v>425</v>
      </c>
      <c r="P6142" t="s">
        <v>425</v>
      </c>
      <c r="Q6142" t="str">
        <f>VLOOKUP(TEXT(A6142,0),Old_data_Again,2,FALSE)</f>
        <v>Low</v>
      </c>
      <c r="R6142" t="str">
        <f>VLOOKUP(TEXT(A6142,0),Old_data_Again,10,FALSE)</f>
        <v>Low</v>
      </c>
      <c r="S6142" t="str">
        <f>VLOOKUP(TEXT(A6142,0),Old_data_Again,6,FALSE)</f>
        <v>Future</v>
      </c>
      <c r="T6142" t="str">
        <f>VLOOKUP(TEXT(A6142,0),Old_data_Again,3,FALSE)</f>
        <v>SHEA &amp; Occupational health</v>
      </c>
    </row>
    <row r="6143" spans="1:20" x14ac:dyDescent="0.25">
      <c r="A6143" t="s">
        <v>1853</v>
      </c>
      <c r="B6143" t="s">
        <v>159</v>
      </c>
      <c r="C6143" t="s">
        <v>13855</v>
      </c>
      <c r="D6143" t="s">
        <v>1852</v>
      </c>
      <c r="E6143" t="s">
        <v>90</v>
      </c>
      <c r="F6143" t="s">
        <v>12</v>
      </c>
      <c r="G6143" t="s">
        <v>13</v>
      </c>
      <c r="H6143" t="s">
        <v>341</v>
      </c>
      <c r="I6143" t="s">
        <v>341</v>
      </c>
      <c r="J6143" t="s">
        <v>402</v>
      </c>
      <c r="K6143" t="s">
        <v>61</v>
      </c>
      <c r="L6143" t="s">
        <v>862</v>
      </c>
      <c r="M6143">
        <v>22927</v>
      </c>
      <c r="N6143" t="s">
        <v>583</v>
      </c>
      <c r="O6143" t="s">
        <v>425</v>
      </c>
      <c r="P6143" t="s">
        <v>425</v>
      </c>
    </row>
    <row r="6144" spans="1:20" x14ac:dyDescent="0.25">
      <c r="A6144" t="s">
        <v>13856</v>
      </c>
      <c r="B6144" t="s">
        <v>13857</v>
      </c>
      <c r="C6144" t="s">
        <v>13858</v>
      </c>
      <c r="D6144" t="s">
        <v>13859</v>
      </c>
      <c r="E6144" t="s">
        <v>11</v>
      </c>
      <c r="F6144" t="s">
        <v>12</v>
      </c>
      <c r="G6144" t="s">
        <v>35</v>
      </c>
      <c r="H6144" t="s">
        <v>36</v>
      </c>
      <c r="I6144" t="s">
        <v>37</v>
      </c>
      <c r="J6144" t="s">
        <v>3199</v>
      </c>
      <c r="K6144" t="s">
        <v>61</v>
      </c>
      <c r="L6144" t="s">
        <v>595</v>
      </c>
      <c r="M6144">
        <v>6542</v>
      </c>
      <c r="N6144" t="s">
        <v>40</v>
      </c>
      <c r="O6144" t="s">
        <v>425</v>
      </c>
      <c r="P6144" t="s">
        <v>425</v>
      </c>
    </row>
    <row r="6145" spans="1:20" x14ac:dyDescent="0.25">
      <c r="A6145" t="s">
        <v>13860</v>
      </c>
      <c r="B6145" t="s">
        <v>13861</v>
      </c>
      <c r="C6145" t="s">
        <v>752</v>
      </c>
      <c r="D6145" t="s">
        <v>13862</v>
      </c>
      <c r="E6145" t="s">
        <v>11</v>
      </c>
      <c r="F6145" t="s">
        <v>12</v>
      </c>
      <c r="G6145" t="s">
        <v>35</v>
      </c>
      <c r="H6145" t="s">
        <v>183</v>
      </c>
      <c r="I6145" t="s">
        <v>183</v>
      </c>
      <c r="J6145" t="s">
        <v>3371</v>
      </c>
      <c r="K6145" t="s">
        <v>100</v>
      </c>
      <c r="L6145" t="s">
        <v>2636</v>
      </c>
      <c r="M6145">
        <v>46054</v>
      </c>
      <c r="N6145" t="s">
        <v>40</v>
      </c>
      <c r="O6145" t="s">
        <v>425</v>
      </c>
      <c r="P6145" t="s">
        <v>425</v>
      </c>
    </row>
    <row r="6146" spans="1:20" x14ac:dyDescent="0.25">
      <c r="A6146" t="s">
        <v>13863</v>
      </c>
      <c r="B6146" t="s">
        <v>81</v>
      </c>
      <c r="C6146" t="s">
        <v>1132</v>
      </c>
      <c r="D6146" t="s">
        <v>13864</v>
      </c>
      <c r="E6146" t="s">
        <v>11</v>
      </c>
      <c r="F6146" t="s">
        <v>12</v>
      </c>
      <c r="G6146" t="s">
        <v>35</v>
      </c>
      <c r="H6146" t="s">
        <v>183</v>
      </c>
      <c r="I6146" t="s">
        <v>183</v>
      </c>
      <c r="J6146" t="s">
        <v>72</v>
      </c>
      <c r="K6146" t="s">
        <v>73</v>
      </c>
      <c r="L6146" t="s">
        <v>2603</v>
      </c>
      <c r="M6146">
        <v>45983</v>
      </c>
      <c r="N6146" t="s">
        <v>40</v>
      </c>
      <c r="O6146" t="s">
        <v>425</v>
      </c>
      <c r="P6146" t="s">
        <v>425</v>
      </c>
    </row>
    <row r="6147" spans="1:20" x14ac:dyDescent="0.25">
      <c r="A6147" t="s">
        <v>13865</v>
      </c>
      <c r="B6147" t="s">
        <v>13866</v>
      </c>
      <c r="C6147" t="s">
        <v>9264</v>
      </c>
      <c r="D6147" t="s">
        <v>13867</v>
      </c>
      <c r="E6147" t="s">
        <v>11</v>
      </c>
      <c r="F6147" t="s">
        <v>174</v>
      </c>
      <c r="G6147" t="s">
        <v>175</v>
      </c>
      <c r="H6147" t="s">
        <v>215</v>
      </c>
      <c r="I6147" t="s">
        <v>216</v>
      </c>
      <c r="J6147" t="s">
        <v>162</v>
      </c>
      <c r="K6147" t="s">
        <v>100</v>
      </c>
      <c r="M6147">
        <v>46631</v>
      </c>
      <c r="N6147" t="s">
        <v>820</v>
      </c>
      <c r="O6147" t="s">
        <v>425</v>
      </c>
      <c r="P6147" t="s">
        <v>425</v>
      </c>
      <c r="Q6147" t="str">
        <f>VLOOKUP(TEXT(A6147,0),Old_data_Again,2,FALSE)</f>
        <v>Low</v>
      </c>
      <c r="R6147" t="str">
        <f>VLOOKUP(TEXT(A6147,0),Old_data_Again,10,FALSE)</f>
        <v>Low</v>
      </c>
      <c r="S6147" t="str">
        <f>VLOOKUP(TEXT(A6147,0),Old_data_Again,6,FALSE)</f>
        <v>Future</v>
      </c>
    </row>
    <row r="6148" spans="1:20" x14ac:dyDescent="0.25">
      <c r="A6148" t="s">
        <v>3139</v>
      </c>
      <c r="B6148" t="s">
        <v>1448</v>
      </c>
      <c r="C6148" t="s">
        <v>254</v>
      </c>
      <c r="D6148" t="s">
        <v>3138</v>
      </c>
      <c r="E6148" t="s">
        <v>11</v>
      </c>
      <c r="F6148" t="s">
        <v>174</v>
      </c>
      <c r="G6148" t="s">
        <v>175</v>
      </c>
      <c r="H6148" t="s">
        <v>215</v>
      </c>
      <c r="I6148" t="s">
        <v>215</v>
      </c>
      <c r="J6148" t="s">
        <v>995</v>
      </c>
      <c r="K6148" t="s">
        <v>17</v>
      </c>
      <c r="L6148" t="s">
        <v>403</v>
      </c>
      <c r="M6148" t="s">
        <v>404</v>
      </c>
      <c r="N6148" t="s">
        <v>276</v>
      </c>
      <c r="O6148" t="s">
        <v>425</v>
      </c>
      <c r="P6148" t="s">
        <v>425</v>
      </c>
    </row>
    <row r="6149" spans="1:20" x14ac:dyDescent="0.25">
      <c r="A6149" t="s">
        <v>1730</v>
      </c>
      <c r="B6149" t="s">
        <v>13868</v>
      </c>
      <c r="C6149" t="s">
        <v>220</v>
      </c>
      <c r="D6149" t="s">
        <v>1729</v>
      </c>
      <c r="E6149" t="s">
        <v>11</v>
      </c>
      <c r="F6149" t="s">
        <v>12</v>
      </c>
      <c r="G6149" t="s">
        <v>13</v>
      </c>
      <c r="H6149" t="s">
        <v>14</v>
      </c>
      <c r="I6149" t="s">
        <v>15</v>
      </c>
      <c r="J6149" t="s">
        <v>6007</v>
      </c>
      <c r="K6149" t="s">
        <v>26</v>
      </c>
      <c r="L6149" t="s">
        <v>27</v>
      </c>
      <c r="M6149" t="s">
        <v>28</v>
      </c>
      <c r="N6149" t="s">
        <v>731</v>
      </c>
      <c r="O6149" t="s">
        <v>425</v>
      </c>
      <c r="P6149" t="s">
        <v>425</v>
      </c>
      <c r="Q6149" t="str">
        <f>VLOOKUP(TEXT(A6149,0),Old_data_Again,2,FALSE)</f>
        <v>Medium</v>
      </c>
      <c r="R6149" t="str">
        <f>VLOOKUP(TEXT(A6149,0),Old_data_Again,10,FALSE)</f>
        <v>High</v>
      </c>
    </row>
    <row r="6150" spans="1:20" x14ac:dyDescent="0.25">
      <c r="A6150" t="s">
        <v>13869</v>
      </c>
      <c r="B6150" t="s">
        <v>13870</v>
      </c>
      <c r="C6150" t="s">
        <v>2881</v>
      </c>
      <c r="D6150" t="s">
        <v>13871</v>
      </c>
      <c r="E6150" t="s">
        <v>11</v>
      </c>
      <c r="F6150" t="s">
        <v>12</v>
      </c>
      <c r="G6150" t="s">
        <v>13</v>
      </c>
      <c r="H6150" t="s">
        <v>257</v>
      </c>
      <c r="I6150" t="s">
        <v>412</v>
      </c>
      <c r="J6150" t="s">
        <v>112</v>
      </c>
      <c r="K6150" t="s">
        <v>73</v>
      </c>
      <c r="L6150" t="s">
        <v>685</v>
      </c>
      <c r="M6150">
        <v>3951</v>
      </c>
      <c r="N6150" t="s">
        <v>415</v>
      </c>
      <c r="O6150" t="s">
        <v>425</v>
      </c>
      <c r="P6150" t="s">
        <v>425</v>
      </c>
      <c r="Q6150" t="str">
        <f>VLOOKUP(TEXT(A6150,0),Old_data_Again,2,FALSE)</f>
        <v>Low</v>
      </c>
      <c r="R6150" t="str">
        <f>VLOOKUP(TEXT(A6150,0),Old_data_Again,10,FALSE)</f>
        <v>Medium</v>
      </c>
      <c r="S6150" t="str">
        <f>VLOOKUP(TEXT(A6150,0),Old_data_Again,6,FALSE)</f>
        <v>Future</v>
      </c>
    </row>
    <row r="6151" spans="1:20" x14ac:dyDescent="0.25">
      <c r="A6151" t="s">
        <v>13872</v>
      </c>
      <c r="B6151" t="s">
        <v>159</v>
      </c>
      <c r="C6151" t="s">
        <v>65</v>
      </c>
      <c r="D6151" t="s">
        <v>13873</v>
      </c>
      <c r="E6151" t="s">
        <v>11</v>
      </c>
      <c r="F6151" t="s">
        <v>174</v>
      </c>
      <c r="G6151" t="s">
        <v>441</v>
      </c>
      <c r="H6151" t="s">
        <v>442</v>
      </c>
      <c r="I6151" t="s">
        <v>2056</v>
      </c>
      <c r="J6151" t="s">
        <v>11177</v>
      </c>
      <c r="K6151" t="s">
        <v>73</v>
      </c>
      <c r="L6151" t="s">
        <v>2345</v>
      </c>
      <c r="M6151" t="s">
        <v>2346</v>
      </c>
      <c r="N6151" t="s">
        <v>446</v>
      </c>
      <c r="O6151" t="s">
        <v>425</v>
      </c>
      <c r="P6151" t="s">
        <v>425</v>
      </c>
    </row>
    <row r="6152" spans="1:20" x14ac:dyDescent="0.25">
      <c r="A6152" t="s">
        <v>13874</v>
      </c>
      <c r="B6152" t="s">
        <v>13875</v>
      </c>
      <c r="C6152" t="s">
        <v>220</v>
      </c>
      <c r="D6152" t="s">
        <v>13876</v>
      </c>
      <c r="E6152" t="s">
        <v>11</v>
      </c>
      <c r="F6152" t="s">
        <v>12</v>
      </c>
      <c r="G6152" t="s">
        <v>13</v>
      </c>
      <c r="H6152" t="s">
        <v>91</v>
      </c>
      <c r="I6152" t="s">
        <v>91</v>
      </c>
      <c r="J6152" t="s">
        <v>329</v>
      </c>
      <c r="K6152" t="s">
        <v>73</v>
      </c>
      <c r="L6152" t="s">
        <v>1458</v>
      </c>
      <c r="M6152">
        <v>808226</v>
      </c>
      <c r="N6152" t="s">
        <v>95</v>
      </c>
      <c r="O6152" t="s">
        <v>425</v>
      </c>
      <c r="P6152" t="s">
        <v>425</v>
      </c>
    </row>
    <row r="6153" spans="1:20" x14ac:dyDescent="0.25">
      <c r="A6153" t="s">
        <v>13877</v>
      </c>
      <c r="B6153" t="s">
        <v>1777</v>
      </c>
      <c r="C6153" t="s">
        <v>672</v>
      </c>
      <c r="D6153" t="s">
        <v>13878</v>
      </c>
      <c r="E6153" t="s">
        <v>11</v>
      </c>
      <c r="F6153" t="s">
        <v>12</v>
      </c>
      <c r="G6153" t="s">
        <v>13</v>
      </c>
      <c r="H6153" t="s">
        <v>432</v>
      </c>
      <c r="I6153" t="s">
        <v>432</v>
      </c>
      <c r="J6153" t="s">
        <v>67</v>
      </c>
      <c r="K6153" t="s">
        <v>17</v>
      </c>
      <c r="L6153" t="s">
        <v>433</v>
      </c>
      <c r="M6153" t="s">
        <v>434</v>
      </c>
      <c r="N6153" t="s">
        <v>435</v>
      </c>
      <c r="O6153" t="s">
        <v>425</v>
      </c>
      <c r="P6153" t="s">
        <v>425</v>
      </c>
    </row>
    <row r="6154" spans="1:20" x14ac:dyDescent="0.25">
      <c r="A6154" t="s">
        <v>8143</v>
      </c>
      <c r="B6154" t="s">
        <v>13879</v>
      </c>
      <c r="C6154" t="s">
        <v>13880</v>
      </c>
      <c r="D6154" t="s">
        <v>8142</v>
      </c>
      <c r="E6154" t="s">
        <v>11</v>
      </c>
      <c r="F6154" t="s">
        <v>174</v>
      </c>
      <c r="G6154" t="s">
        <v>441</v>
      </c>
      <c r="H6154" t="s">
        <v>781</v>
      </c>
      <c r="I6154" t="s">
        <v>781</v>
      </c>
      <c r="J6154" t="s">
        <v>4370</v>
      </c>
      <c r="K6154" t="s">
        <v>26</v>
      </c>
      <c r="L6154" t="s">
        <v>13721</v>
      </c>
      <c r="M6154" t="s">
        <v>13718</v>
      </c>
      <c r="N6154" t="s">
        <v>5964</v>
      </c>
      <c r="O6154" t="s">
        <v>425</v>
      </c>
      <c r="P6154" t="s">
        <v>425</v>
      </c>
      <c r="Q6154" t="str">
        <f>VLOOKUP(TEXT(A6154,0),Old_data_Again,2,FALSE)</f>
        <v>Low</v>
      </c>
      <c r="R6154" t="str">
        <f>VLOOKUP(TEXT(A6154,0),Old_data_Again,10,FALSE)</f>
        <v>Medium</v>
      </c>
      <c r="S6154" t="str">
        <f>VLOOKUP(TEXT(A6154,0),Old_data_Again,6,FALSE)</f>
        <v>Lateral</v>
      </c>
      <c r="T6154" t="str">
        <f>VLOOKUP(TEXT(A6154,0),Old_data_Again,3,FALSE)</f>
        <v>Finance</v>
      </c>
    </row>
    <row r="6155" spans="1:20" x14ac:dyDescent="0.25">
      <c r="A6155" t="s">
        <v>13881</v>
      </c>
      <c r="B6155" t="s">
        <v>3857</v>
      </c>
      <c r="C6155" t="s">
        <v>97</v>
      </c>
      <c r="D6155" t="s">
        <v>13882</v>
      </c>
      <c r="E6155" t="s">
        <v>11</v>
      </c>
      <c r="F6155" t="s">
        <v>12</v>
      </c>
      <c r="G6155" t="s">
        <v>13</v>
      </c>
      <c r="H6155" t="s">
        <v>14</v>
      </c>
      <c r="I6155" t="s">
        <v>15</v>
      </c>
      <c r="J6155" t="s">
        <v>78</v>
      </c>
      <c r="K6155" t="s">
        <v>17</v>
      </c>
      <c r="L6155" t="s">
        <v>1708</v>
      </c>
      <c r="M6155">
        <v>41487</v>
      </c>
      <c r="N6155" t="s">
        <v>731</v>
      </c>
      <c r="O6155" t="s">
        <v>425</v>
      </c>
      <c r="P6155" t="s">
        <v>425</v>
      </c>
      <c r="Q6155" t="str">
        <f>VLOOKUP(TEXT(A6155,0),Old_data_Again,2,FALSE)</f>
        <v>High</v>
      </c>
      <c r="R6155" t="str">
        <f>VLOOKUP(TEXT(A6155,0),Old_data_Again,10,FALSE)</f>
        <v>Medium</v>
      </c>
    </row>
    <row r="6156" spans="1:20" x14ac:dyDescent="0.25">
      <c r="A6156" t="s">
        <v>13883</v>
      </c>
      <c r="B6156" t="s">
        <v>438</v>
      </c>
      <c r="C6156" t="s">
        <v>335</v>
      </c>
      <c r="D6156" t="s">
        <v>13884</v>
      </c>
      <c r="E6156" t="s">
        <v>11</v>
      </c>
      <c r="F6156" t="s">
        <v>174</v>
      </c>
      <c r="G6156" t="s">
        <v>175</v>
      </c>
      <c r="H6156" t="s">
        <v>215</v>
      </c>
      <c r="I6156" t="s">
        <v>216</v>
      </c>
      <c r="J6156" t="s">
        <v>162</v>
      </c>
      <c r="K6156" t="s">
        <v>100</v>
      </c>
      <c r="L6156" t="s">
        <v>8549</v>
      </c>
      <c r="M6156" t="s">
        <v>8550</v>
      </c>
      <c r="N6156" t="s">
        <v>7322</v>
      </c>
      <c r="O6156" t="s">
        <v>425</v>
      </c>
      <c r="P6156" t="s">
        <v>425</v>
      </c>
    </row>
    <row r="6157" spans="1:20" x14ac:dyDescent="0.25">
      <c r="A6157" t="s">
        <v>13885</v>
      </c>
      <c r="B6157" t="s">
        <v>7382</v>
      </c>
      <c r="C6157" t="s">
        <v>13886</v>
      </c>
      <c r="D6157" t="s">
        <v>13887</v>
      </c>
      <c r="E6157" t="s">
        <v>11</v>
      </c>
      <c r="F6157" t="s">
        <v>174</v>
      </c>
      <c r="G6157" t="s">
        <v>373</v>
      </c>
      <c r="H6157" t="s">
        <v>1955</v>
      </c>
      <c r="I6157" t="s">
        <v>1955</v>
      </c>
      <c r="J6157" t="s">
        <v>5291</v>
      </c>
      <c r="K6157" t="s">
        <v>200</v>
      </c>
      <c r="M6157" t="s">
        <v>1956</v>
      </c>
      <c r="N6157" t="s">
        <v>366</v>
      </c>
      <c r="O6157" t="s">
        <v>425</v>
      </c>
      <c r="P6157" t="s">
        <v>425</v>
      </c>
      <c r="Q6157" t="str">
        <f>VLOOKUP(TEXT(A6157,0),Old_data_Again,2,FALSE)</f>
        <v>Low</v>
      </c>
      <c r="R6157" t="str">
        <f>VLOOKUP(TEXT(A6157,0),Old_data_Again,10,FALSE)</f>
        <v>Medium</v>
      </c>
      <c r="S6157" t="str">
        <f>VLOOKUP(TEXT(A6157,0),Old_data_Again,6,FALSE)</f>
        <v>Future</v>
      </c>
    </row>
    <row r="6158" spans="1:20" x14ac:dyDescent="0.25">
      <c r="A6158" t="s">
        <v>6609</v>
      </c>
      <c r="B6158" t="s">
        <v>13888</v>
      </c>
      <c r="C6158" t="s">
        <v>121</v>
      </c>
      <c r="D6158" t="s">
        <v>6608</v>
      </c>
      <c r="E6158" t="s">
        <v>11</v>
      </c>
      <c r="F6158" t="s">
        <v>174</v>
      </c>
      <c r="G6158" t="s">
        <v>373</v>
      </c>
      <c r="H6158" t="s">
        <v>1955</v>
      </c>
      <c r="I6158" t="s">
        <v>1955</v>
      </c>
      <c r="J6158" t="s">
        <v>599</v>
      </c>
      <c r="K6158" t="s">
        <v>17</v>
      </c>
      <c r="L6158" t="s">
        <v>736</v>
      </c>
      <c r="M6158">
        <v>22469</v>
      </c>
      <c r="N6158" t="s">
        <v>366</v>
      </c>
      <c r="O6158" t="s">
        <v>425</v>
      </c>
      <c r="P6158" t="s">
        <v>425</v>
      </c>
      <c r="Q6158" t="str">
        <f>VLOOKUP(TEXT(A6158,0),Old_data_Again,2,FALSE)</f>
        <v>Low</v>
      </c>
      <c r="R6158" t="str">
        <f>VLOOKUP(TEXT(A6158,0),Old_data_Again,10,FALSE)</f>
        <v>Low</v>
      </c>
      <c r="S6158" t="str">
        <f>VLOOKUP(TEXT(A6158,0),Old_data_Again,6,FALSE)</f>
        <v>Future</v>
      </c>
      <c r="T6158" t="str">
        <f>VLOOKUP(TEXT(A6158,0),Old_data_Again,3,FALSE)</f>
        <v>SHEA &amp; Occupational health</v>
      </c>
    </row>
    <row r="6159" spans="1:20" x14ac:dyDescent="0.25">
      <c r="A6159" t="s">
        <v>13889</v>
      </c>
      <c r="B6159" t="s">
        <v>4958</v>
      </c>
      <c r="C6159" t="s">
        <v>50</v>
      </c>
      <c r="D6159" t="s">
        <v>13890</v>
      </c>
      <c r="E6159" t="s">
        <v>11</v>
      </c>
      <c r="F6159" t="s">
        <v>12</v>
      </c>
      <c r="G6159" t="s">
        <v>13</v>
      </c>
      <c r="H6159" t="s">
        <v>229</v>
      </c>
      <c r="I6159" t="s">
        <v>229</v>
      </c>
      <c r="J6159" t="s">
        <v>67</v>
      </c>
      <c r="K6159" t="s">
        <v>17</v>
      </c>
      <c r="L6159" t="s">
        <v>1340</v>
      </c>
      <c r="M6159">
        <v>26037</v>
      </c>
      <c r="N6159" t="s">
        <v>40</v>
      </c>
      <c r="O6159" t="s">
        <v>425</v>
      </c>
      <c r="P6159" t="s">
        <v>425</v>
      </c>
      <c r="Q6159" t="str">
        <f>VLOOKUP(TEXT(A6159,0),Old_data_Again,2,FALSE)</f>
        <v>Low</v>
      </c>
      <c r="R6159" t="str">
        <f>VLOOKUP(TEXT(A6159,0),Old_data_Again,10,FALSE)</f>
        <v>Low</v>
      </c>
      <c r="S6159" t="str">
        <f>VLOOKUP(TEXT(A6159,0),Old_data_Again,6,FALSE)</f>
        <v>Future</v>
      </c>
    </row>
    <row r="6160" spans="1:20" x14ac:dyDescent="0.25">
      <c r="A6160" t="s">
        <v>13891</v>
      </c>
      <c r="B6160" t="s">
        <v>2321</v>
      </c>
      <c r="C6160" t="s">
        <v>3449</v>
      </c>
      <c r="D6160" t="s">
        <v>13892</v>
      </c>
      <c r="E6160" t="s">
        <v>90</v>
      </c>
      <c r="F6160" t="s">
        <v>12</v>
      </c>
      <c r="G6160" t="s">
        <v>13</v>
      </c>
      <c r="H6160" t="s">
        <v>341</v>
      </c>
      <c r="I6160" t="s">
        <v>341</v>
      </c>
      <c r="J6160" t="s">
        <v>618</v>
      </c>
      <c r="K6160" t="s">
        <v>93</v>
      </c>
      <c r="L6160" t="s">
        <v>1202</v>
      </c>
      <c r="M6160" t="s">
        <v>1203</v>
      </c>
      <c r="N6160" t="s">
        <v>457</v>
      </c>
      <c r="O6160" t="s">
        <v>425</v>
      </c>
      <c r="P6160" t="s">
        <v>425</v>
      </c>
    </row>
    <row r="6161" spans="1:20" x14ac:dyDescent="0.25">
      <c r="A6161" t="s">
        <v>13893</v>
      </c>
      <c r="B6161" t="s">
        <v>13894</v>
      </c>
      <c r="C6161" t="s">
        <v>227</v>
      </c>
      <c r="D6161" t="s">
        <v>13895</v>
      </c>
      <c r="E6161" t="s">
        <v>11</v>
      </c>
      <c r="F6161" t="s">
        <v>12</v>
      </c>
      <c r="G6161" t="s">
        <v>460</v>
      </c>
      <c r="H6161" t="s">
        <v>461</v>
      </c>
      <c r="I6161" t="s">
        <v>462</v>
      </c>
      <c r="J6161" t="s">
        <v>131</v>
      </c>
      <c r="K6161" t="s">
        <v>73</v>
      </c>
      <c r="M6161">
        <v>21252</v>
      </c>
      <c r="N6161" t="s">
        <v>1296</v>
      </c>
      <c r="O6161" t="s">
        <v>425</v>
      </c>
      <c r="P6161" t="s">
        <v>425</v>
      </c>
    </row>
    <row r="6162" spans="1:20" x14ac:dyDescent="0.25">
      <c r="A6162" t="s">
        <v>13896</v>
      </c>
      <c r="B6162" t="s">
        <v>3868</v>
      </c>
      <c r="C6162" t="s">
        <v>5664</v>
      </c>
      <c r="D6162" t="s">
        <v>13897</v>
      </c>
      <c r="E6162" t="s">
        <v>11</v>
      </c>
      <c r="F6162" t="s">
        <v>12</v>
      </c>
      <c r="G6162" t="s">
        <v>35</v>
      </c>
      <c r="H6162" t="s">
        <v>36</v>
      </c>
      <c r="I6162" t="s">
        <v>37</v>
      </c>
      <c r="J6162" t="s">
        <v>519</v>
      </c>
      <c r="K6162" t="s">
        <v>73</v>
      </c>
      <c r="L6162" t="s">
        <v>2566</v>
      </c>
      <c r="M6162">
        <v>45640</v>
      </c>
      <c r="N6162" t="s">
        <v>40</v>
      </c>
      <c r="O6162" t="s">
        <v>425</v>
      </c>
      <c r="P6162" t="s">
        <v>425</v>
      </c>
    </row>
    <row r="6163" spans="1:20" x14ac:dyDescent="0.25">
      <c r="A6163" t="s">
        <v>13898</v>
      </c>
      <c r="B6163" t="s">
        <v>13899</v>
      </c>
      <c r="C6163" t="s">
        <v>13900</v>
      </c>
      <c r="D6163" t="s">
        <v>13901</v>
      </c>
      <c r="E6163" t="s">
        <v>90</v>
      </c>
      <c r="F6163" t="s">
        <v>381</v>
      </c>
      <c r="G6163" t="s">
        <v>382</v>
      </c>
      <c r="H6163" t="s">
        <v>382</v>
      </c>
      <c r="I6163" t="s">
        <v>382</v>
      </c>
      <c r="J6163" t="s">
        <v>253</v>
      </c>
      <c r="K6163" t="s">
        <v>61</v>
      </c>
      <c r="L6163" t="s">
        <v>380</v>
      </c>
      <c r="M6163">
        <v>20861</v>
      </c>
      <c r="N6163" t="s">
        <v>385</v>
      </c>
      <c r="O6163" t="s">
        <v>425</v>
      </c>
      <c r="P6163" t="s">
        <v>425</v>
      </c>
    </row>
    <row r="6164" spans="1:20" x14ac:dyDescent="0.25">
      <c r="A6164" t="s">
        <v>13902</v>
      </c>
      <c r="B6164" t="s">
        <v>1032</v>
      </c>
      <c r="C6164" t="s">
        <v>13903</v>
      </c>
      <c r="D6164" t="s">
        <v>13904</v>
      </c>
      <c r="E6164" t="s">
        <v>11</v>
      </c>
      <c r="F6164" t="s">
        <v>174</v>
      </c>
      <c r="G6164" t="s">
        <v>373</v>
      </c>
      <c r="H6164" t="s">
        <v>1955</v>
      </c>
      <c r="I6164" t="s">
        <v>1955</v>
      </c>
      <c r="J6164" t="s">
        <v>2017</v>
      </c>
      <c r="K6164" t="s">
        <v>178</v>
      </c>
      <c r="M6164" t="s">
        <v>1956</v>
      </c>
      <c r="N6164" t="s">
        <v>366</v>
      </c>
      <c r="O6164" t="s">
        <v>425</v>
      </c>
      <c r="P6164" t="s">
        <v>425</v>
      </c>
      <c r="Q6164" t="str">
        <f>VLOOKUP(TEXT(A6164,0),Old_data_Again,2,FALSE)</f>
        <v>Medium</v>
      </c>
      <c r="R6164" t="str">
        <f>VLOOKUP(TEXT(A6164,0),Old_data_Again,10,FALSE)</f>
        <v>High</v>
      </c>
      <c r="S6164" t="str">
        <f>VLOOKUP(TEXT(A6164,0),Old_data_Again,6,FALSE)</f>
        <v>N/A</v>
      </c>
    </row>
    <row r="6165" spans="1:20" x14ac:dyDescent="0.25">
      <c r="A6165" t="s">
        <v>13905</v>
      </c>
      <c r="B6165" t="s">
        <v>13906</v>
      </c>
      <c r="C6165" t="s">
        <v>13907</v>
      </c>
      <c r="D6165" t="s">
        <v>13908</v>
      </c>
      <c r="E6165" t="s">
        <v>11</v>
      </c>
      <c r="F6165" t="s">
        <v>174</v>
      </c>
      <c r="G6165" t="s">
        <v>498</v>
      </c>
      <c r="H6165" t="s">
        <v>498</v>
      </c>
      <c r="I6165" t="s">
        <v>499</v>
      </c>
      <c r="J6165" t="s">
        <v>2370</v>
      </c>
      <c r="K6165" t="s">
        <v>100</v>
      </c>
      <c r="L6165" t="s">
        <v>9013</v>
      </c>
      <c r="M6165">
        <v>809199</v>
      </c>
      <c r="N6165" t="s">
        <v>7550</v>
      </c>
      <c r="O6165" t="s">
        <v>425</v>
      </c>
      <c r="P6165" t="s">
        <v>425</v>
      </c>
    </row>
    <row r="6166" spans="1:20" x14ac:dyDescent="0.25">
      <c r="A6166" t="s">
        <v>13909</v>
      </c>
      <c r="B6166" t="s">
        <v>13910</v>
      </c>
      <c r="C6166" t="s">
        <v>9292</v>
      </c>
      <c r="D6166" t="s">
        <v>13911</v>
      </c>
      <c r="E6166" t="s">
        <v>90</v>
      </c>
      <c r="F6166" t="s">
        <v>12</v>
      </c>
      <c r="G6166" t="s">
        <v>13</v>
      </c>
      <c r="H6166" t="s">
        <v>91</v>
      </c>
      <c r="I6166" t="s">
        <v>91</v>
      </c>
      <c r="J6166" t="s">
        <v>131</v>
      </c>
      <c r="K6166" t="s">
        <v>100</v>
      </c>
      <c r="L6166" t="s">
        <v>3299</v>
      </c>
      <c r="M6166">
        <v>806126</v>
      </c>
      <c r="N6166" t="s">
        <v>95</v>
      </c>
      <c r="O6166" t="s">
        <v>425</v>
      </c>
      <c r="P6166" t="s">
        <v>425</v>
      </c>
      <c r="T6166" t="str">
        <f>VLOOKUP(TEXT(A6166,0),Old_data_Again,3,FALSE)</f>
        <v>Commercial</v>
      </c>
    </row>
    <row r="6167" spans="1:20" x14ac:dyDescent="0.25">
      <c r="A6167" t="s">
        <v>13912</v>
      </c>
      <c r="B6167" t="s">
        <v>3707</v>
      </c>
      <c r="C6167" t="s">
        <v>160</v>
      </c>
      <c r="D6167" t="s">
        <v>13913</v>
      </c>
      <c r="E6167" t="s">
        <v>11</v>
      </c>
      <c r="F6167" t="s">
        <v>12</v>
      </c>
      <c r="G6167" t="s">
        <v>13</v>
      </c>
      <c r="H6167" t="s">
        <v>14</v>
      </c>
      <c r="I6167" t="s">
        <v>15</v>
      </c>
      <c r="J6167" t="s">
        <v>131</v>
      </c>
      <c r="K6167" t="s">
        <v>73</v>
      </c>
      <c r="L6167" t="s">
        <v>803</v>
      </c>
      <c r="M6167">
        <v>22777</v>
      </c>
      <c r="N6167" t="s">
        <v>29</v>
      </c>
      <c r="O6167" t="s">
        <v>425</v>
      </c>
      <c r="P6167" t="s">
        <v>425</v>
      </c>
      <c r="Q6167" t="str">
        <f>VLOOKUP(TEXT(A6167,0),Old_data_Again,2,FALSE)</f>
        <v>Low</v>
      </c>
      <c r="R6167" t="str">
        <f>VLOOKUP(TEXT(A6167,0),Old_data_Again,10,FALSE)</f>
        <v>High</v>
      </c>
      <c r="T6167" t="str">
        <f>VLOOKUP(TEXT(A6167,0),Old_data_Again,3,FALSE)</f>
        <v>Commercial</v>
      </c>
    </row>
    <row r="6168" spans="1:20" x14ac:dyDescent="0.25">
      <c r="A6168" t="s">
        <v>13914</v>
      </c>
      <c r="B6168" t="s">
        <v>13915</v>
      </c>
      <c r="C6168" t="s">
        <v>5208</v>
      </c>
      <c r="D6168" t="s">
        <v>13916</v>
      </c>
      <c r="E6168" t="s">
        <v>90</v>
      </c>
      <c r="F6168" t="s">
        <v>12</v>
      </c>
      <c r="G6168" t="s">
        <v>13</v>
      </c>
      <c r="H6168" t="s">
        <v>91</v>
      </c>
      <c r="I6168" t="s">
        <v>91</v>
      </c>
      <c r="J6168" t="s">
        <v>837</v>
      </c>
      <c r="K6168" t="s">
        <v>73</v>
      </c>
      <c r="L6168" t="s">
        <v>838</v>
      </c>
      <c r="M6168" t="s">
        <v>839</v>
      </c>
      <c r="N6168" t="s">
        <v>451</v>
      </c>
      <c r="O6168" t="s">
        <v>425</v>
      </c>
      <c r="P6168" t="s">
        <v>425</v>
      </c>
      <c r="T6168" t="str">
        <f>VLOOKUP(TEXT(A6168,0),Old_data_Again,3,FALSE)</f>
        <v>Strategy &amp; Corporate Development</v>
      </c>
    </row>
    <row r="6169" spans="1:20" x14ac:dyDescent="0.25">
      <c r="A6169" t="s">
        <v>80</v>
      </c>
      <c r="B6169" t="s">
        <v>13917</v>
      </c>
      <c r="C6169" t="s">
        <v>13918</v>
      </c>
      <c r="D6169" t="s">
        <v>79</v>
      </c>
      <c r="E6169" t="s">
        <v>11</v>
      </c>
      <c r="F6169" t="s">
        <v>12</v>
      </c>
      <c r="G6169" t="s">
        <v>13</v>
      </c>
      <c r="H6169" t="s">
        <v>14</v>
      </c>
      <c r="I6169" t="s">
        <v>15</v>
      </c>
      <c r="J6169" t="s">
        <v>52</v>
      </c>
      <c r="K6169" t="s">
        <v>26</v>
      </c>
      <c r="L6169" t="s">
        <v>2857</v>
      </c>
      <c r="M6169" t="s">
        <v>2858</v>
      </c>
      <c r="N6169" t="s">
        <v>75</v>
      </c>
      <c r="O6169" t="s">
        <v>425</v>
      </c>
      <c r="P6169" t="s">
        <v>425</v>
      </c>
    </row>
    <row r="6170" spans="1:20" x14ac:dyDescent="0.25">
      <c r="A6170" t="s">
        <v>13919</v>
      </c>
      <c r="B6170" t="s">
        <v>13920</v>
      </c>
      <c r="C6170" t="s">
        <v>283</v>
      </c>
      <c r="D6170" t="s">
        <v>13921</v>
      </c>
      <c r="E6170" t="s">
        <v>90</v>
      </c>
      <c r="F6170" t="s">
        <v>12</v>
      </c>
      <c r="G6170" t="s">
        <v>13</v>
      </c>
      <c r="H6170" t="s">
        <v>91</v>
      </c>
      <c r="I6170" t="s">
        <v>91</v>
      </c>
      <c r="J6170" t="s">
        <v>92</v>
      </c>
      <c r="K6170" t="s">
        <v>93</v>
      </c>
      <c r="L6170" t="s">
        <v>701</v>
      </c>
      <c r="M6170" t="s">
        <v>702</v>
      </c>
      <c r="N6170" t="s">
        <v>138</v>
      </c>
      <c r="O6170" t="s">
        <v>425</v>
      </c>
      <c r="P6170" t="s">
        <v>425</v>
      </c>
    </row>
    <row r="6171" spans="1:20" x14ac:dyDescent="0.25">
      <c r="A6171" t="s">
        <v>13922</v>
      </c>
      <c r="B6171" t="s">
        <v>11021</v>
      </c>
      <c r="C6171" t="s">
        <v>13923</v>
      </c>
      <c r="D6171" t="s">
        <v>13924</v>
      </c>
      <c r="E6171" t="s">
        <v>11</v>
      </c>
      <c r="F6171" t="s">
        <v>12</v>
      </c>
      <c r="G6171" t="s">
        <v>13</v>
      </c>
      <c r="H6171" t="s">
        <v>91</v>
      </c>
      <c r="I6171" t="s">
        <v>91</v>
      </c>
      <c r="J6171" t="s">
        <v>112</v>
      </c>
      <c r="K6171" t="s">
        <v>73</v>
      </c>
      <c r="L6171" t="s">
        <v>883</v>
      </c>
      <c r="M6171">
        <v>41931</v>
      </c>
      <c r="N6171" t="s">
        <v>138</v>
      </c>
      <c r="O6171" t="s">
        <v>425</v>
      </c>
      <c r="P6171" t="s">
        <v>425</v>
      </c>
    </row>
    <row r="6172" spans="1:20" x14ac:dyDescent="0.25">
      <c r="A6172" t="s">
        <v>13925</v>
      </c>
      <c r="B6172" t="s">
        <v>13926</v>
      </c>
      <c r="C6172" t="s">
        <v>2508</v>
      </c>
      <c r="D6172" t="s">
        <v>13927</v>
      </c>
      <c r="E6172" t="s">
        <v>90</v>
      </c>
      <c r="F6172" t="s">
        <v>12</v>
      </c>
      <c r="G6172" t="s">
        <v>13</v>
      </c>
      <c r="H6172" t="s">
        <v>285</v>
      </c>
      <c r="I6172" t="s">
        <v>285</v>
      </c>
      <c r="J6172" t="s">
        <v>92</v>
      </c>
      <c r="K6172" t="s">
        <v>61</v>
      </c>
      <c r="M6172" t="s">
        <v>287</v>
      </c>
      <c r="N6172" t="s">
        <v>40</v>
      </c>
      <c r="O6172" t="s">
        <v>425</v>
      </c>
      <c r="P6172" t="s">
        <v>425</v>
      </c>
    </row>
    <row r="6173" spans="1:20" x14ac:dyDescent="0.25">
      <c r="A6173" t="s">
        <v>13928</v>
      </c>
      <c r="B6173" t="s">
        <v>1032</v>
      </c>
      <c r="C6173" t="s">
        <v>204</v>
      </c>
      <c r="D6173" t="s">
        <v>13929</v>
      </c>
      <c r="E6173" t="s">
        <v>11</v>
      </c>
      <c r="F6173" t="s">
        <v>12</v>
      </c>
      <c r="G6173" t="s">
        <v>13</v>
      </c>
      <c r="H6173" t="s">
        <v>44</v>
      </c>
      <c r="I6173" t="s">
        <v>44</v>
      </c>
      <c r="J6173" t="s">
        <v>118</v>
      </c>
      <c r="K6173" t="s">
        <v>17</v>
      </c>
      <c r="L6173" t="s">
        <v>306</v>
      </c>
      <c r="M6173">
        <v>20465</v>
      </c>
      <c r="N6173" t="s">
        <v>48</v>
      </c>
      <c r="O6173" t="s">
        <v>425</v>
      </c>
      <c r="P6173" t="s">
        <v>425</v>
      </c>
      <c r="Q6173" t="str">
        <f>VLOOKUP(TEXT(A6173,0),Old_data_Again,2,FALSE)</f>
        <v>Low</v>
      </c>
      <c r="R6173" t="str">
        <f>VLOOKUP(TEXT(A6173,0),Old_data_Again,10,FALSE)</f>
        <v>Medium</v>
      </c>
      <c r="T6173" t="str">
        <f>VLOOKUP(TEXT(A6173,0),Old_data_Again,3,FALSE)</f>
        <v>Commercial</v>
      </c>
    </row>
    <row r="6174" spans="1:20" x14ac:dyDescent="0.25">
      <c r="A6174" t="s">
        <v>13930</v>
      </c>
      <c r="B6174" t="s">
        <v>13931</v>
      </c>
      <c r="C6174" t="s">
        <v>13932</v>
      </c>
      <c r="D6174" t="s">
        <v>13933</v>
      </c>
      <c r="E6174" t="s">
        <v>90</v>
      </c>
      <c r="F6174" t="s">
        <v>12</v>
      </c>
      <c r="G6174" t="s">
        <v>13</v>
      </c>
      <c r="H6174" t="s">
        <v>432</v>
      </c>
      <c r="I6174" t="s">
        <v>432</v>
      </c>
      <c r="J6174" t="s">
        <v>131</v>
      </c>
      <c r="K6174" t="s">
        <v>73</v>
      </c>
      <c r="L6174" t="s">
        <v>8576</v>
      </c>
      <c r="M6174">
        <v>808739</v>
      </c>
      <c r="N6174" t="s">
        <v>851</v>
      </c>
      <c r="O6174" t="s">
        <v>425</v>
      </c>
      <c r="P6174" t="s">
        <v>425</v>
      </c>
    </row>
    <row r="6175" spans="1:20" x14ac:dyDescent="0.25">
      <c r="A6175" t="s">
        <v>7751</v>
      </c>
      <c r="B6175" t="s">
        <v>2335</v>
      </c>
      <c r="C6175" t="s">
        <v>1308</v>
      </c>
      <c r="D6175" t="s">
        <v>7750</v>
      </c>
      <c r="E6175" t="s">
        <v>11</v>
      </c>
      <c r="F6175" t="s">
        <v>12</v>
      </c>
      <c r="G6175" t="s">
        <v>13</v>
      </c>
      <c r="H6175" t="s">
        <v>91</v>
      </c>
      <c r="I6175" t="s">
        <v>91</v>
      </c>
      <c r="J6175" t="s">
        <v>4296</v>
      </c>
      <c r="K6175" t="s">
        <v>73</v>
      </c>
      <c r="L6175" t="s">
        <v>638</v>
      </c>
      <c r="M6175" t="s">
        <v>639</v>
      </c>
      <c r="N6175" t="s">
        <v>95</v>
      </c>
      <c r="O6175" t="s">
        <v>425</v>
      </c>
      <c r="P6175" t="s">
        <v>425</v>
      </c>
      <c r="T6175" t="str">
        <f>VLOOKUP(TEXT(A6175,0),Old_data_Again,3,FALSE)</f>
        <v>Strategy &amp; Corporate Development</v>
      </c>
    </row>
    <row r="6176" spans="1:20" x14ac:dyDescent="0.25">
      <c r="A6176" t="s">
        <v>2590</v>
      </c>
      <c r="B6176" t="s">
        <v>10182</v>
      </c>
      <c r="C6176" t="s">
        <v>3142</v>
      </c>
      <c r="D6176" t="s">
        <v>2589</v>
      </c>
      <c r="E6176" t="s">
        <v>11</v>
      </c>
      <c r="F6176" t="s">
        <v>12</v>
      </c>
      <c r="G6176" t="s">
        <v>13</v>
      </c>
      <c r="H6176" t="s">
        <v>59</v>
      </c>
      <c r="I6176" t="s">
        <v>59</v>
      </c>
      <c r="J6176" t="s">
        <v>891</v>
      </c>
      <c r="K6176" t="s">
        <v>17</v>
      </c>
      <c r="L6176" t="s">
        <v>1419</v>
      </c>
      <c r="M6176">
        <v>3182</v>
      </c>
      <c r="N6176" t="s">
        <v>63</v>
      </c>
      <c r="O6176" t="s">
        <v>425</v>
      </c>
      <c r="P6176" t="s">
        <v>425</v>
      </c>
    </row>
    <row r="6177" spans="1:20" x14ac:dyDescent="0.25">
      <c r="A6177" t="s">
        <v>7173</v>
      </c>
      <c r="B6177" t="s">
        <v>13934</v>
      </c>
      <c r="C6177" t="s">
        <v>207</v>
      </c>
      <c r="D6177" t="s">
        <v>7172</v>
      </c>
      <c r="E6177" t="s">
        <v>11</v>
      </c>
      <c r="F6177" t="s">
        <v>12</v>
      </c>
      <c r="G6177" t="s">
        <v>13</v>
      </c>
      <c r="H6177" t="s">
        <v>91</v>
      </c>
      <c r="I6177" t="s">
        <v>91</v>
      </c>
      <c r="J6177" t="s">
        <v>625</v>
      </c>
      <c r="K6177" t="s">
        <v>17</v>
      </c>
      <c r="L6177" t="s">
        <v>147</v>
      </c>
      <c r="M6177">
        <v>812727</v>
      </c>
      <c r="N6177" t="s">
        <v>138</v>
      </c>
      <c r="O6177" t="s">
        <v>425</v>
      </c>
      <c r="P6177" t="s">
        <v>425</v>
      </c>
      <c r="T6177" t="str">
        <f>VLOOKUP(TEXT(A6177,0),Old_data_Again,3,FALSE)</f>
        <v>Commercial</v>
      </c>
    </row>
    <row r="6178" spans="1:20" x14ac:dyDescent="0.25">
      <c r="A6178" t="s">
        <v>13935</v>
      </c>
      <c r="B6178" t="s">
        <v>3888</v>
      </c>
      <c r="C6178" t="s">
        <v>936</v>
      </c>
      <c r="D6178" t="s">
        <v>13936</v>
      </c>
      <c r="E6178" t="s">
        <v>90</v>
      </c>
      <c r="F6178" t="s">
        <v>12</v>
      </c>
      <c r="G6178" t="s">
        <v>13</v>
      </c>
      <c r="H6178" t="s">
        <v>91</v>
      </c>
      <c r="I6178" t="s">
        <v>91</v>
      </c>
      <c r="J6178" t="s">
        <v>4373</v>
      </c>
      <c r="K6178" t="s">
        <v>93</v>
      </c>
      <c r="L6178" t="s">
        <v>857</v>
      </c>
      <c r="M6178">
        <v>22924</v>
      </c>
      <c r="N6178" t="s">
        <v>95</v>
      </c>
      <c r="O6178" t="s">
        <v>425</v>
      </c>
      <c r="P6178" t="s">
        <v>425</v>
      </c>
    </row>
    <row r="6179" spans="1:20" x14ac:dyDescent="0.25">
      <c r="A6179" t="s">
        <v>13937</v>
      </c>
      <c r="B6179" t="s">
        <v>6242</v>
      </c>
      <c r="C6179" t="s">
        <v>708</v>
      </c>
      <c r="D6179" t="s">
        <v>13938</v>
      </c>
      <c r="E6179" t="s">
        <v>11</v>
      </c>
      <c r="F6179" t="s">
        <v>12</v>
      </c>
      <c r="G6179" t="s">
        <v>13</v>
      </c>
      <c r="H6179" t="s">
        <v>14</v>
      </c>
      <c r="I6179" t="s">
        <v>15</v>
      </c>
      <c r="J6179" t="s">
        <v>131</v>
      </c>
      <c r="K6179" t="s">
        <v>73</v>
      </c>
      <c r="L6179" t="s">
        <v>803</v>
      </c>
      <c r="M6179">
        <v>22777</v>
      </c>
      <c r="N6179" t="s">
        <v>731</v>
      </c>
      <c r="O6179" t="s">
        <v>425</v>
      </c>
      <c r="P6179" t="s">
        <v>425</v>
      </c>
      <c r="Q6179" t="str">
        <f>VLOOKUP(TEXT(A6179,0),Old_data_Again,2,FALSE)</f>
        <v>Low</v>
      </c>
      <c r="R6179" t="str">
        <f>VLOOKUP(TEXT(A6179,0),Old_data_Again,10,FALSE)</f>
        <v>Medium</v>
      </c>
      <c r="T6179" t="str">
        <f>VLOOKUP(TEXT(A6179,0),Old_data_Again,3,FALSE)</f>
        <v>Commercial</v>
      </c>
    </row>
    <row r="6180" spans="1:20" x14ac:dyDescent="0.25">
      <c r="A6180" t="s">
        <v>13939</v>
      </c>
      <c r="B6180" t="s">
        <v>1324</v>
      </c>
      <c r="C6180" t="s">
        <v>125</v>
      </c>
      <c r="D6180" t="s">
        <v>13940</v>
      </c>
      <c r="E6180" t="s">
        <v>11</v>
      </c>
      <c r="F6180" t="s">
        <v>12</v>
      </c>
      <c r="G6180" t="s">
        <v>13</v>
      </c>
      <c r="H6180" t="s">
        <v>14</v>
      </c>
      <c r="I6180" t="s">
        <v>15</v>
      </c>
      <c r="J6180" t="s">
        <v>99</v>
      </c>
      <c r="K6180" t="s">
        <v>73</v>
      </c>
      <c r="L6180" t="s">
        <v>407</v>
      </c>
      <c r="M6180" t="s">
        <v>408</v>
      </c>
      <c r="N6180" t="s">
        <v>29</v>
      </c>
      <c r="O6180" t="s">
        <v>425</v>
      </c>
      <c r="P6180" t="s">
        <v>425</v>
      </c>
      <c r="Q6180" t="str">
        <f>VLOOKUP(TEXT(A6180,0),Old_data_Again,2,FALSE)</f>
        <v>Low</v>
      </c>
      <c r="R6180" t="str">
        <f>VLOOKUP(TEXT(A6180,0),Old_data_Again,10,FALSE)</f>
        <v>Medium</v>
      </c>
    </row>
    <row r="6181" spans="1:20" x14ac:dyDescent="0.25">
      <c r="A6181" t="s">
        <v>13941</v>
      </c>
      <c r="B6181" t="s">
        <v>13942</v>
      </c>
      <c r="C6181" t="s">
        <v>1146</v>
      </c>
      <c r="D6181" t="s">
        <v>13943</v>
      </c>
      <c r="E6181" t="s">
        <v>90</v>
      </c>
      <c r="F6181" t="s">
        <v>12</v>
      </c>
      <c r="G6181" t="s">
        <v>13</v>
      </c>
      <c r="H6181" t="s">
        <v>91</v>
      </c>
      <c r="I6181" t="s">
        <v>91</v>
      </c>
      <c r="J6181" t="s">
        <v>932</v>
      </c>
      <c r="K6181" t="s">
        <v>933</v>
      </c>
      <c r="L6181" t="s">
        <v>13944</v>
      </c>
      <c r="M6181" t="s">
        <v>13945</v>
      </c>
      <c r="N6181" t="s">
        <v>138</v>
      </c>
      <c r="O6181" t="s">
        <v>425</v>
      </c>
      <c r="P6181" t="s">
        <v>425</v>
      </c>
      <c r="T6181" t="str">
        <f>VLOOKUP(TEXT(A6181,0),Old_data_Again,3,FALSE)</f>
        <v>Strategy &amp; Corporate Development</v>
      </c>
    </row>
    <row r="6182" spans="1:20" x14ac:dyDescent="0.25">
      <c r="A6182" t="s">
        <v>13946</v>
      </c>
      <c r="B6182" t="s">
        <v>2530</v>
      </c>
      <c r="C6182" t="s">
        <v>125</v>
      </c>
      <c r="D6182" t="s">
        <v>13947</v>
      </c>
      <c r="E6182" t="s">
        <v>11</v>
      </c>
      <c r="F6182" t="s">
        <v>12</v>
      </c>
      <c r="G6182" t="s">
        <v>13</v>
      </c>
      <c r="H6182" t="s">
        <v>59</v>
      </c>
      <c r="I6182" t="s">
        <v>59</v>
      </c>
      <c r="J6182" t="s">
        <v>329</v>
      </c>
      <c r="K6182" t="s">
        <v>73</v>
      </c>
      <c r="L6182" t="s">
        <v>662</v>
      </c>
      <c r="M6182" t="s">
        <v>663</v>
      </c>
      <c r="N6182" t="s">
        <v>63</v>
      </c>
      <c r="O6182" t="s">
        <v>425</v>
      </c>
      <c r="P6182" t="s">
        <v>425</v>
      </c>
    </row>
    <row r="6183" spans="1:20" x14ac:dyDescent="0.25">
      <c r="A6183" t="s">
        <v>7429</v>
      </c>
      <c r="B6183" t="s">
        <v>8090</v>
      </c>
      <c r="C6183" t="s">
        <v>65</v>
      </c>
      <c r="D6183" t="s">
        <v>7428</v>
      </c>
      <c r="E6183" t="s">
        <v>11</v>
      </c>
      <c r="F6183" t="s">
        <v>12</v>
      </c>
      <c r="G6183" t="s">
        <v>13</v>
      </c>
      <c r="H6183" t="s">
        <v>91</v>
      </c>
      <c r="I6183" t="s">
        <v>91</v>
      </c>
      <c r="J6183" t="s">
        <v>112</v>
      </c>
      <c r="K6183" t="s">
        <v>73</v>
      </c>
      <c r="L6183" t="s">
        <v>1093</v>
      </c>
      <c r="M6183">
        <v>24099</v>
      </c>
      <c r="N6183" t="s">
        <v>95</v>
      </c>
      <c r="O6183" t="s">
        <v>425</v>
      </c>
      <c r="P6183" t="s">
        <v>425</v>
      </c>
      <c r="Q6183" t="str">
        <f>VLOOKUP(TEXT(A6183,0),Old_data_Again,2,FALSE)</f>
        <v>Medium</v>
      </c>
      <c r="R6183" t="str">
        <f>VLOOKUP(TEXT(A6183,0),Old_data_Again,10,FALSE)</f>
        <v>High</v>
      </c>
      <c r="S6183" t="str">
        <f>VLOOKUP(TEXT(A6183,0),Old_data_Again,6,FALSE)</f>
        <v>Soon</v>
      </c>
    </row>
    <row r="6184" spans="1:20" x14ac:dyDescent="0.25">
      <c r="A6184" t="s">
        <v>13948</v>
      </c>
      <c r="B6184" t="s">
        <v>6386</v>
      </c>
      <c r="C6184" t="s">
        <v>379</v>
      </c>
      <c r="D6184" t="s">
        <v>13949</v>
      </c>
      <c r="E6184" t="s">
        <v>11</v>
      </c>
      <c r="F6184" t="s">
        <v>12</v>
      </c>
      <c r="G6184" t="s">
        <v>35</v>
      </c>
      <c r="H6184" t="s">
        <v>36</v>
      </c>
      <c r="I6184" t="s">
        <v>37</v>
      </c>
      <c r="J6184" t="s">
        <v>292</v>
      </c>
      <c r="K6184" t="s">
        <v>17</v>
      </c>
      <c r="L6184" t="s">
        <v>2800</v>
      </c>
      <c r="M6184" t="s">
        <v>2801</v>
      </c>
      <c r="N6184" t="s">
        <v>8398</v>
      </c>
      <c r="O6184" t="s">
        <v>425</v>
      </c>
      <c r="P6184" t="s">
        <v>425</v>
      </c>
    </row>
    <row r="6185" spans="1:20" x14ac:dyDescent="0.25">
      <c r="A6185" t="s">
        <v>13950</v>
      </c>
      <c r="B6185" t="s">
        <v>13951</v>
      </c>
      <c r="C6185" t="s">
        <v>4410</v>
      </c>
      <c r="D6185" t="s">
        <v>13952</v>
      </c>
      <c r="E6185" t="s">
        <v>11</v>
      </c>
      <c r="F6185" t="s">
        <v>12</v>
      </c>
      <c r="G6185" t="s">
        <v>13</v>
      </c>
      <c r="H6185" t="s">
        <v>44</v>
      </c>
      <c r="I6185" t="s">
        <v>44</v>
      </c>
      <c r="J6185" t="s">
        <v>99</v>
      </c>
      <c r="K6185" t="s">
        <v>73</v>
      </c>
      <c r="L6185" t="s">
        <v>928</v>
      </c>
      <c r="M6185" t="s">
        <v>929</v>
      </c>
      <c r="N6185" t="s">
        <v>48</v>
      </c>
      <c r="O6185" t="s">
        <v>425</v>
      </c>
      <c r="P6185" t="s">
        <v>425</v>
      </c>
      <c r="Q6185" t="str">
        <f>VLOOKUP(TEXT(A6185,0),Old_data_Again,2,FALSE)</f>
        <v>Low</v>
      </c>
      <c r="R6185" t="str">
        <f>VLOOKUP(TEXT(A6185,0),Old_data_Again,10,FALSE)</f>
        <v>Medium</v>
      </c>
    </row>
    <row r="6186" spans="1:20" x14ac:dyDescent="0.25">
      <c r="A6186" t="s">
        <v>6470</v>
      </c>
      <c r="B6186" t="s">
        <v>13953</v>
      </c>
      <c r="C6186" t="s">
        <v>97</v>
      </c>
      <c r="D6186" t="s">
        <v>6469</v>
      </c>
      <c r="E6186" t="s">
        <v>11</v>
      </c>
      <c r="F6186" t="s">
        <v>12</v>
      </c>
      <c r="G6186" t="s">
        <v>13</v>
      </c>
      <c r="H6186" t="s">
        <v>59</v>
      </c>
      <c r="I6186" t="s">
        <v>59</v>
      </c>
      <c r="J6186" t="s">
        <v>131</v>
      </c>
      <c r="K6186" t="s">
        <v>73</v>
      </c>
      <c r="L6186" t="s">
        <v>1613</v>
      </c>
      <c r="M6186" t="s">
        <v>1614</v>
      </c>
      <c r="N6186" t="s">
        <v>63</v>
      </c>
      <c r="O6186" t="s">
        <v>425</v>
      </c>
      <c r="P6186" t="s">
        <v>425</v>
      </c>
      <c r="T6186" t="str">
        <f>VLOOKUP(TEXT(A6186,0),Old_data_Again,3,FALSE)</f>
        <v>Commercial</v>
      </c>
    </row>
    <row r="6187" spans="1:20" x14ac:dyDescent="0.25">
      <c r="A6187" t="s">
        <v>13954</v>
      </c>
      <c r="B6187" t="s">
        <v>10084</v>
      </c>
      <c r="C6187" t="s">
        <v>672</v>
      </c>
      <c r="D6187" t="s">
        <v>13955</v>
      </c>
      <c r="E6187" t="s">
        <v>11</v>
      </c>
      <c r="F6187" t="s">
        <v>12</v>
      </c>
      <c r="G6187" t="s">
        <v>13</v>
      </c>
      <c r="H6187" t="s">
        <v>229</v>
      </c>
      <c r="I6187" t="s">
        <v>229</v>
      </c>
      <c r="J6187" t="s">
        <v>16</v>
      </c>
      <c r="K6187" t="s">
        <v>17</v>
      </c>
      <c r="L6187" t="s">
        <v>12347</v>
      </c>
      <c r="M6187" t="s">
        <v>12348</v>
      </c>
      <c r="N6187" t="s">
        <v>40</v>
      </c>
      <c r="O6187" t="s">
        <v>425</v>
      </c>
      <c r="P6187" t="s">
        <v>425</v>
      </c>
      <c r="Q6187" t="str">
        <f>VLOOKUP(TEXT(A6187,0),Old_data_Again,2,FALSE)</f>
        <v>Medium</v>
      </c>
      <c r="R6187" t="str">
        <f>VLOOKUP(TEXT(A6187,0),Old_data_Again,10,FALSE)</f>
        <v>High</v>
      </c>
      <c r="S6187" t="str">
        <f>VLOOKUP(TEXT(A6187,0),Old_data_Again,6,FALSE)</f>
        <v>Future</v>
      </c>
    </row>
    <row r="6188" spans="1:20" x14ac:dyDescent="0.25">
      <c r="A6188" t="s">
        <v>13956</v>
      </c>
      <c r="B6188" t="s">
        <v>4770</v>
      </c>
      <c r="C6188" t="s">
        <v>4351</v>
      </c>
      <c r="D6188" t="s">
        <v>13957</v>
      </c>
      <c r="E6188" t="s">
        <v>90</v>
      </c>
      <c r="F6188" t="s">
        <v>174</v>
      </c>
      <c r="G6188" t="s">
        <v>175</v>
      </c>
      <c r="H6188" t="s">
        <v>215</v>
      </c>
      <c r="I6188" t="s">
        <v>216</v>
      </c>
      <c r="J6188" t="s">
        <v>253</v>
      </c>
      <c r="K6188" t="s">
        <v>93</v>
      </c>
      <c r="L6188" t="s">
        <v>2653</v>
      </c>
      <c r="M6188">
        <v>808987</v>
      </c>
      <c r="N6188" t="s">
        <v>262</v>
      </c>
      <c r="O6188" t="s">
        <v>425</v>
      </c>
      <c r="P6188" t="s">
        <v>425</v>
      </c>
    </row>
    <row r="6189" spans="1:20" x14ac:dyDescent="0.25">
      <c r="A6189" t="s">
        <v>13958</v>
      </c>
      <c r="B6189" t="s">
        <v>12324</v>
      </c>
      <c r="C6189" t="s">
        <v>23</v>
      </c>
      <c r="D6189" t="s">
        <v>13959</v>
      </c>
      <c r="E6189" t="s">
        <v>11</v>
      </c>
      <c r="F6189" t="s">
        <v>12</v>
      </c>
      <c r="G6189" t="s">
        <v>13</v>
      </c>
      <c r="H6189" t="s">
        <v>91</v>
      </c>
      <c r="I6189" t="s">
        <v>91</v>
      </c>
      <c r="J6189" t="s">
        <v>99</v>
      </c>
      <c r="K6189" t="s">
        <v>73</v>
      </c>
      <c r="L6189" t="s">
        <v>1826</v>
      </c>
      <c r="M6189">
        <v>808407</v>
      </c>
      <c r="N6189" t="s">
        <v>138</v>
      </c>
      <c r="O6189" t="s">
        <v>425</v>
      </c>
      <c r="P6189" t="s">
        <v>425</v>
      </c>
    </row>
    <row r="6190" spans="1:20" x14ac:dyDescent="0.25">
      <c r="A6190" t="s">
        <v>13960</v>
      </c>
      <c r="B6190" t="s">
        <v>13961</v>
      </c>
      <c r="C6190" t="s">
        <v>13962</v>
      </c>
      <c r="D6190" t="s">
        <v>13963</v>
      </c>
      <c r="E6190" t="s">
        <v>90</v>
      </c>
      <c r="F6190" t="s">
        <v>12</v>
      </c>
      <c r="G6190" t="s">
        <v>13</v>
      </c>
      <c r="H6190" t="s">
        <v>91</v>
      </c>
      <c r="I6190" t="s">
        <v>91</v>
      </c>
      <c r="J6190" t="s">
        <v>2147</v>
      </c>
      <c r="K6190" t="s">
        <v>100</v>
      </c>
      <c r="M6190">
        <v>42224</v>
      </c>
      <c r="N6190" t="s">
        <v>95</v>
      </c>
      <c r="O6190" t="s">
        <v>425</v>
      </c>
      <c r="P6190" t="s">
        <v>425</v>
      </c>
    </row>
    <row r="6191" spans="1:20" x14ac:dyDescent="0.25">
      <c r="A6191" t="s">
        <v>13964</v>
      </c>
      <c r="B6191" t="s">
        <v>13965</v>
      </c>
      <c r="C6191" t="s">
        <v>3552</v>
      </c>
      <c r="D6191" t="s">
        <v>13966</v>
      </c>
      <c r="E6191" t="s">
        <v>90</v>
      </c>
      <c r="F6191" t="s">
        <v>12</v>
      </c>
      <c r="G6191" t="s">
        <v>13</v>
      </c>
      <c r="H6191" t="s">
        <v>341</v>
      </c>
      <c r="I6191" t="s">
        <v>341</v>
      </c>
      <c r="J6191" t="s">
        <v>99</v>
      </c>
      <c r="K6191" t="s">
        <v>73</v>
      </c>
      <c r="L6191" t="s">
        <v>364</v>
      </c>
      <c r="M6191" t="s">
        <v>365</v>
      </c>
      <c r="N6191" t="s">
        <v>366</v>
      </c>
      <c r="O6191" t="s">
        <v>425</v>
      </c>
      <c r="P6191" t="s">
        <v>425</v>
      </c>
      <c r="Q6191" t="str">
        <f>VLOOKUP(TEXT(A6191,0),Old_data_Again,2,FALSE)</f>
        <v>Low</v>
      </c>
      <c r="R6191" t="str">
        <f>VLOOKUP(TEXT(A6191,0),Old_data_Again,10,FALSE)</f>
        <v>Low</v>
      </c>
      <c r="S6191" t="str">
        <f>VLOOKUP(TEXT(A6191,0),Old_data_Again,6,FALSE)</f>
        <v>Future</v>
      </c>
    </row>
    <row r="6192" spans="1:20" x14ac:dyDescent="0.25">
      <c r="A6192" t="s">
        <v>13967</v>
      </c>
      <c r="B6192" t="s">
        <v>484</v>
      </c>
      <c r="C6192" t="s">
        <v>65</v>
      </c>
      <c r="D6192" t="s">
        <v>13968</v>
      </c>
      <c r="E6192" t="s">
        <v>11</v>
      </c>
      <c r="F6192" t="s">
        <v>12</v>
      </c>
      <c r="G6192" t="s">
        <v>13</v>
      </c>
      <c r="H6192" t="s">
        <v>229</v>
      </c>
      <c r="I6192" t="s">
        <v>229</v>
      </c>
      <c r="J6192" t="s">
        <v>118</v>
      </c>
      <c r="K6192" t="s">
        <v>17</v>
      </c>
      <c r="L6192" t="s">
        <v>2028</v>
      </c>
      <c r="M6192" t="s">
        <v>2029</v>
      </c>
      <c r="N6192" t="s">
        <v>13969</v>
      </c>
      <c r="O6192" t="s">
        <v>425</v>
      </c>
      <c r="P6192" t="s">
        <v>425</v>
      </c>
      <c r="Q6192" t="str">
        <f>VLOOKUP(TEXT(A6192,0),Old_data_Again,2,FALSE)</f>
        <v>Medium</v>
      </c>
      <c r="R6192" t="str">
        <f>VLOOKUP(TEXT(A6192,0),Old_data_Again,10,FALSE)</f>
        <v>Medium</v>
      </c>
      <c r="S6192" t="str">
        <f>VLOOKUP(TEXT(A6192,0),Old_data_Again,6,FALSE)</f>
        <v>Soon</v>
      </c>
      <c r="T6192" t="str">
        <f>VLOOKUP(TEXT(A6192,0),Old_data_Again,3,FALSE)</f>
        <v>Commercial</v>
      </c>
    </row>
    <row r="6193" spans="1:20" x14ac:dyDescent="0.25">
      <c r="A6193" t="s">
        <v>13970</v>
      </c>
      <c r="B6193" t="s">
        <v>4944</v>
      </c>
      <c r="C6193" t="s">
        <v>743</v>
      </c>
      <c r="D6193" t="s">
        <v>13971</v>
      </c>
      <c r="E6193" t="s">
        <v>11</v>
      </c>
      <c r="F6193" t="s">
        <v>12</v>
      </c>
      <c r="G6193" t="s">
        <v>13</v>
      </c>
      <c r="H6193" t="s">
        <v>91</v>
      </c>
      <c r="I6193" t="s">
        <v>91</v>
      </c>
      <c r="J6193" t="s">
        <v>1541</v>
      </c>
      <c r="K6193" t="s">
        <v>17</v>
      </c>
      <c r="L6193" t="s">
        <v>838</v>
      </c>
      <c r="M6193" t="s">
        <v>839</v>
      </c>
      <c r="N6193" t="s">
        <v>451</v>
      </c>
      <c r="O6193" t="s">
        <v>425</v>
      </c>
      <c r="P6193" t="s">
        <v>425</v>
      </c>
      <c r="T6193" t="str">
        <f>VLOOKUP(TEXT(A6193,0),Old_data_Again,3,FALSE)</f>
        <v>Strategy &amp; Corporate Development</v>
      </c>
    </row>
    <row r="6194" spans="1:20" x14ac:dyDescent="0.25">
      <c r="A6194" t="s">
        <v>13972</v>
      </c>
      <c r="B6194" t="s">
        <v>1029</v>
      </c>
      <c r="C6194" t="s">
        <v>1869</v>
      </c>
      <c r="D6194" t="s">
        <v>13973</v>
      </c>
      <c r="E6194" t="s">
        <v>11</v>
      </c>
      <c r="F6194" t="s">
        <v>12</v>
      </c>
      <c r="G6194" t="s">
        <v>13</v>
      </c>
      <c r="H6194" t="s">
        <v>14</v>
      </c>
      <c r="I6194" t="s">
        <v>15</v>
      </c>
      <c r="J6194" t="s">
        <v>891</v>
      </c>
      <c r="K6194" t="s">
        <v>17</v>
      </c>
      <c r="L6194" t="s">
        <v>18</v>
      </c>
      <c r="M6194">
        <v>21538</v>
      </c>
      <c r="N6194" t="s">
        <v>68</v>
      </c>
      <c r="O6194" t="s">
        <v>425</v>
      </c>
      <c r="P6194" t="s">
        <v>425</v>
      </c>
      <c r="Q6194" t="str">
        <f t="shared" ref="Q6194:Q6200" si="75">VLOOKUP(TEXT(A6194,0),Old_data_Again,2,FALSE)</f>
        <v>Medium</v>
      </c>
      <c r="R6194" t="str">
        <f t="shared" ref="R6194:R6200" si="76">VLOOKUP(TEXT(A6194,0),Old_data_Again,10,FALSE)</f>
        <v>High</v>
      </c>
    </row>
    <row r="6195" spans="1:20" x14ac:dyDescent="0.25">
      <c r="A6195" t="s">
        <v>13974</v>
      </c>
      <c r="B6195" t="s">
        <v>8522</v>
      </c>
      <c r="C6195" t="s">
        <v>140</v>
      </c>
      <c r="D6195" t="s">
        <v>13975</v>
      </c>
      <c r="E6195" t="s">
        <v>11</v>
      </c>
      <c r="F6195" t="s">
        <v>12</v>
      </c>
      <c r="G6195" t="s">
        <v>13</v>
      </c>
      <c r="H6195" t="s">
        <v>341</v>
      </c>
      <c r="I6195" t="s">
        <v>341</v>
      </c>
      <c r="J6195" t="s">
        <v>72</v>
      </c>
      <c r="K6195" t="s">
        <v>73</v>
      </c>
      <c r="L6195" t="s">
        <v>456</v>
      </c>
      <c r="M6195">
        <v>2391</v>
      </c>
      <c r="N6195" t="s">
        <v>457</v>
      </c>
      <c r="O6195" t="s">
        <v>425</v>
      </c>
      <c r="P6195" t="s">
        <v>425</v>
      </c>
      <c r="Q6195" t="str">
        <f t="shared" si="75"/>
        <v>Low</v>
      </c>
      <c r="R6195" t="str">
        <f t="shared" si="76"/>
        <v>Low</v>
      </c>
      <c r="S6195" t="str">
        <f>VLOOKUP(TEXT(A6195,0),Old_data_Again,6,FALSE)</f>
        <v>N/A</v>
      </c>
    </row>
    <row r="6196" spans="1:20" x14ac:dyDescent="0.25">
      <c r="A6196" t="s">
        <v>13976</v>
      </c>
      <c r="B6196" t="s">
        <v>5541</v>
      </c>
      <c r="C6196" t="s">
        <v>1002</v>
      </c>
      <c r="D6196" t="s">
        <v>13977</v>
      </c>
      <c r="E6196" t="s">
        <v>90</v>
      </c>
      <c r="F6196" t="s">
        <v>12</v>
      </c>
      <c r="G6196" t="s">
        <v>169</v>
      </c>
      <c r="H6196" t="s">
        <v>170</v>
      </c>
      <c r="I6196" t="s">
        <v>170</v>
      </c>
      <c r="J6196" t="s">
        <v>896</v>
      </c>
      <c r="K6196" t="s">
        <v>17</v>
      </c>
      <c r="L6196" t="s">
        <v>897</v>
      </c>
      <c r="M6196" t="s">
        <v>898</v>
      </c>
      <c r="N6196" t="s">
        <v>40</v>
      </c>
      <c r="O6196" t="s">
        <v>425</v>
      </c>
      <c r="P6196" t="s">
        <v>425</v>
      </c>
      <c r="Q6196" t="str">
        <f t="shared" si="75"/>
        <v>Medium</v>
      </c>
      <c r="R6196" t="str">
        <f t="shared" si="76"/>
        <v>High</v>
      </c>
      <c r="S6196" t="str">
        <f>VLOOKUP(TEXT(A6196,0),Old_data_Again,6,FALSE)</f>
        <v>Soon</v>
      </c>
    </row>
    <row r="6197" spans="1:20" x14ac:dyDescent="0.25">
      <c r="A6197" t="s">
        <v>13978</v>
      </c>
      <c r="B6197" t="s">
        <v>4961</v>
      </c>
      <c r="C6197" t="s">
        <v>13979</v>
      </c>
      <c r="D6197" t="s">
        <v>13980</v>
      </c>
      <c r="E6197" t="s">
        <v>11</v>
      </c>
      <c r="F6197" t="s">
        <v>12</v>
      </c>
      <c r="G6197" t="s">
        <v>13</v>
      </c>
      <c r="H6197" t="s">
        <v>341</v>
      </c>
      <c r="I6197" t="s">
        <v>341</v>
      </c>
      <c r="J6197" t="s">
        <v>99</v>
      </c>
      <c r="K6197" t="s">
        <v>73</v>
      </c>
      <c r="L6197" t="s">
        <v>456</v>
      </c>
      <c r="M6197">
        <v>2391</v>
      </c>
      <c r="N6197" t="s">
        <v>457</v>
      </c>
      <c r="O6197" t="s">
        <v>425</v>
      </c>
      <c r="P6197" t="s">
        <v>425</v>
      </c>
      <c r="Q6197" t="str">
        <f t="shared" si="75"/>
        <v>Low</v>
      </c>
      <c r="R6197" t="str">
        <f t="shared" si="76"/>
        <v>Low</v>
      </c>
      <c r="S6197" t="str">
        <f>VLOOKUP(TEXT(A6197,0),Old_data_Again,6,FALSE)</f>
        <v>N/A</v>
      </c>
    </row>
    <row r="6198" spans="1:20" x14ac:dyDescent="0.25">
      <c r="A6198" t="s">
        <v>12341</v>
      </c>
      <c r="B6198" t="s">
        <v>13981</v>
      </c>
      <c r="C6198" t="s">
        <v>708</v>
      </c>
      <c r="D6198" t="s">
        <v>12340</v>
      </c>
      <c r="E6198" t="s">
        <v>11</v>
      </c>
      <c r="F6198" t="s">
        <v>12</v>
      </c>
      <c r="G6198" t="s">
        <v>13</v>
      </c>
      <c r="H6198" t="s">
        <v>229</v>
      </c>
      <c r="I6198" t="s">
        <v>229</v>
      </c>
      <c r="J6198" t="s">
        <v>307</v>
      </c>
      <c r="K6198" t="s">
        <v>26</v>
      </c>
      <c r="L6198" t="s">
        <v>12974</v>
      </c>
      <c r="M6198" t="s">
        <v>12975</v>
      </c>
      <c r="N6198" t="s">
        <v>2062</v>
      </c>
      <c r="O6198" t="s">
        <v>425</v>
      </c>
      <c r="P6198" t="s">
        <v>425</v>
      </c>
      <c r="Q6198" t="str">
        <f t="shared" si="75"/>
        <v>High</v>
      </c>
      <c r="R6198" t="str">
        <f t="shared" si="76"/>
        <v>High</v>
      </c>
      <c r="S6198" t="str">
        <f>VLOOKUP(TEXT(A6198,0),Old_data_Again,6,FALSE)</f>
        <v>Soon</v>
      </c>
      <c r="T6198" t="str">
        <f>VLOOKUP(TEXT(A6198,0),Old_data_Again,3,FALSE)</f>
        <v>Commercial</v>
      </c>
    </row>
    <row r="6199" spans="1:20" x14ac:dyDescent="0.25">
      <c r="A6199" t="s">
        <v>13982</v>
      </c>
      <c r="B6199" t="s">
        <v>224</v>
      </c>
      <c r="C6199" t="s">
        <v>940</v>
      </c>
      <c r="D6199" t="s">
        <v>13983</v>
      </c>
      <c r="E6199" t="s">
        <v>11</v>
      </c>
      <c r="F6199" t="s">
        <v>12</v>
      </c>
      <c r="G6199" t="s">
        <v>13</v>
      </c>
      <c r="H6199" t="s">
        <v>14</v>
      </c>
      <c r="I6199" t="s">
        <v>15</v>
      </c>
      <c r="J6199" t="s">
        <v>112</v>
      </c>
      <c r="K6199" t="s">
        <v>73</v>
      </c>
      <c r="L6199" t="s">
        <v>1693</v>
      </c>
      <c r="M6199">
        <v>804658</v>
      </c>
      <c r="N6199" t="s">
        <v>75</v>
      </c>
      <c r="O6199" t="s">
        <v>425</v>
      </c>
      <c r="P6199" t="s">
        <v>425</v>
      </c>
      <c r="Q6199" t="str">
        <f t="shared" si="75"/>
        <v>Low</v>
      </c>
      <c r="R6199" t="str">
        <f t="shared" si="76"/>
        <v>High</v>
      </c>
    </row>
    <row r="6200" spans="1:20" x14ac:dyDescent="0.25">
      <c r="A6200" t="s">
        <v>13984</v>
      </c>
      <c r="B6200" t="s">
        <v>11283</v>
      </c>
      <c r="C6200" t="s">
        <v>379</v>
      </c>
      <c r="D6200" t="s">
        <v>13985</v>
      </c>
      <c r="E6200" t="s">
        <v>11</v>
      </c>
      <c r="F6200" t="s">
        <v>12</v>
      </c>
      <c r="G6200" t="s">
        <v>13</v>
      </c>
      <c r="H6200" t="s">
        <v>341</v>
      </c>
      <c r="I6200" t="s">
        <v>341</v>
      </c>
      <c r="J6200" t="s">
        <v>118</v>
      </c>
      <c r="K6200" t="s">
        <v>17</v>
      </c>
      <c r="L6200" t="s">
        <v>1015</v>
      </c>
      <c r="M6200">
        <v>3897</v>
      </c>
      <c r="N6200" t="s">
        <v>457</v>
      </c>
      <c r="O6200" t="s">
        <v>425</v>
      </c>
      <c r="P6200" t="s">
        <v>425</v>
      </c>
      <c r="Q6200" t="str">
        <f t="shared" si="75"/>
        <v>Low</v>
      </c>
      <c r="R6200" t="str">
        <f t="shared" si="76"/>
        <v>Low</v>
      </c>
      <c r="S6200" t="str">
        <f>VLOOKUP(TEXT(A6200,0),Old_data_Again,6,FALSE)</f>
        <v>N/A</v>
      </c>
      <c r="T6200" t="str">
        <f>VLOOKUP(TEXT(A6200,0),Old_data_Again,3,FALSE)</f>
        <v>Commercial</v>
      </c>
    </row>
    <row r="6201" spans="1:20" x14ac:dyDescent="0.25">
      <c r="A6201" t="s">
        <v>2350</v>
      </c>
      <c r="B6201" t="s">
        <v>6901</v>
      </c>
      <c r="C6201" t="s">
        <v>1154</v>
      </c>
      <c r="D6201" t="s">
        <v>2349</v>
      </c>
      <c r="E6201" t="s">
        <v>90</v>
      </c>
      <c r="F6201" t="s">
        <v>174</v>
      </c>
      <c r="G6201" t="s">
        <v>175</v>
      </c>
      <c r="H6201" t="s">
        <v>318</v>
      </c>
      <c r="I6201" t="s">
        <v>913</v>
      </c>
      <c r="J6201" t="s">
        <v>118</v>
      </c>
      <c r="K6201" t="s">
        <v>73</v>
      </c>
      <c r="L6201" t="s">
        <v>914</v>
      </c>
      <c r="M6201" t="s">
        <v>915</v>
      </c>
      <c r="N6201" t="s">
        <v>276</v>
      </c>
      <c r="O6201" t="s">
        <v>425</v>
      </c>
      <c r="P6201" t="s">
        <v>425</v>
      </c>
    </row>
    <row r="6202" spans="1:20" x14ac:dyDescent="0.25">
      <c r="A6202" t="s">
        <v>13986</v>
      </c>
      <c r="B6202" t="s">
        <v>1153</v>
      </c>
      <c r="C6202" t="s">
        <v>1154</v>
      </c>
      <c r="D6202" t="s">
        <v>218</v>
      </c>
      <c r="E6202" t="s">
        <v>90</v>
      </c>
      <c r="F6202" t="s">
        <v>12</v>
      </c>
      <c r="G6202" t="s">
        <v>13</v>
      </c>
      <c r="H6202" t="s">
        <v>229</v>
      </c>
      <c r="I6202" t="s">
        <v>229</v>
      </c>
      <c r="J6202" t="s">
        <v>1638</v>
      </c>
      <c r="K6202" t="s">
        <v>61</v>
      </c>
      <c r="L6202" t="s">
        <v>13987</v>
      </c>
      <c r="M6202" t="s">
        <v>13988</v>
      </c>
      <c r="N6202" t="s">
        <v>40</v>
      </c>
      <c r="O6202" t="s">
        <v>425</v>
      </c>
      <c r="P6202" t="s">
        <v>425</v>
      </c>
      <c r="Q6202" t="str">
        <f>VLOOKUP(TEXT(A6202,0),Old_data_Again,2,FALSE)</f>
        <v>Low</v>
      </c>
      <c r="R6202" t="str">
        <f>VLOOKUP(TEXT(A6202,0),Old_data_Again,10,FALSE)</f>
        <v>Low</v>
      </c>
      <c r="S6202" t="str">
        <f>VLOOKUP(TEXT(A6202,0),Old_data_Again,6,FALSE)</f>
        <v>Future</v>
      </c>
    </row>
    <row r="6203" spans="1:20" x14ac:dyDescent="0.25">
      <c r="A6203" t="s">
        <v>13989</v>
      </c>
      <c r="B6203" t="s">
        <v>13990</v>
      </c>
      <c r="C6203" t="s">
        <v>496</v>
      </c>
      <c r="D6203" t="s">
        <v>13991</v>
      </c>
      <c r="E6203" t="s">
        <v>11</v>
      </c>
      <c r="F6203" t="s">
        <v>12</v>
      </c>
      <c r="G6203" t="s">
        <v>13</v>
      </c>
      <c r="H6203" t="s">
        <v>14</v>
      </c>
      <c r="I6203" t="s">
        <v>15</v>
      </c>
      <c r="J6203" t="s">
        <v>927</v>
      </c>
      <c r="K6203" t="s">
        <v>100</v>
      </c>
      <c r="L6203" t="s">
        <v>530</v>
      </c>
      <c r="M6203">
        <v>23873</v>
      </c>
      <c r="N6203" t="s">
        <v>68</v>
      </c>
      <c r="O6203" t="s">
        <v>425</v>
      </c>
      <c r="P6203" t="s">
        <v>425</v>
      </c>
      <c r="Q6203" t="str">
        <f>VLOOKUP(TEXT(A6203,0),Old_data_Again,2,FALSE)</f>
        <v>Low</v>
      </c>
      <c r="R6203" t="str">
        <f>VLOOKUP(TEXT(A6203,0),Old_data_Again,10,FALSE)</f>
        <v>Low</v>
      </c>
    </row>
    <row r="6204" spans="1:20" x14ac:dyDescent="0.25">
      <c r="A6204" t="s">
        <v>5732</v>
      </c>
      <c r="B6204" t="s">
        <v>13992</v>
      </c>
      <c r="C6204" t="s">
        <v>13993</v>
      </c>
      <c r="D6204" t="s">
        <v>5731</v>
      </c>
      <c r="E6204" t="s">
        <v>11</v>
      </c>
      <c r="F6204" t="s">
        <v>12</v>
      </c>
      <c r="G6204" t="s">
        <v>13</v>
      </c>
      <c r="H6204" t="s">
        <v>59</v>
      </c>
      <c r="I6204" t="s">
        <v>59</v>
      </c>
      <c r="J6204" t="s">
        <v>118</v>
      </c>
      <c r="K6204" t="s">
        <v>17</v>
      </c>
      <c r="L6204" t="s">
        <v>3548</v>
      </c>
      <c r="M6204" t="s">
        <v>3549</v>
      </c>
      <c r="N6204" t="s">
        <v>63</v>
      </c>
      <c r="O6204" t="s">
        <v>425</v>
      </c>
      <c r="P6204" t="s">
        <v>425</v>
      </c>
      <c r="T6204" t="str">
        <f>VLOOKUP(TEXT(A6204,0),Old_data_Again,3,FALSE)</f>
        <v>Commercial</v>
      </c>
    </row>
    <row r="6205" spans="1:20" x14ac:dyDescent="0.25">
      <c r="A6205" t="s">
        <v>13994</v>
      </c>
      <c r="B6205" t="s">
        <v>7957</v>
      </c>
      <c r="C6205" t="s">
        <v>57</v>
      </c>
      <c r="D6205" t="s">
        <v>13995</v>
      </c>
      <c r="E6205" t="s">
        <v>11</v>
      </c>
      <c r="F6205" t="s">
        <v>12</v>
      </c>
      <c r="G6205" t="s">
        <v>13</v>
      </c>
      <c r="H6205" t="s">
        <v>341</v>
      </c>
      <c r="I6205" t="s">
        <v>341</v>
      </c>
      <c r="J6205" t="s">
        <v>131</v>
      </c>
      <c r="K6205" t="s">
        <v>73</v>
      </c>
      <c r="M6205">
        <v>20919</v>
      </c>
      <c r="N6205" t="s">
        <v>366</v>
      </c>
      <c r="O6205" t="s">
        <v>425</v>
      </c>
      <c r="P6205" t="s">
        <v>425</v>
      </c>
      <c r="Q6205" t="str">
        <f>VLOOKUP(TEXT(A6205,0),Old_data_Again,2,FALSE)</f>
        <v>Low</v>
      </c>
      <c r="R6205" t="str">
        <f>VLOOKUP(TEXT(A6205,0),Old_data_Again,10,FALSE)</f>
        <v>Low</v>
      </c>
      <c r="S6205" t="str">
        <f>VLOOKUP(TEXT(A6205,0),Old_data_Again,6,FALSE)</f>
        <v>Future</v>
      </c>
      <c r="T6205" t="str">
        <f>VLOOKUP(TEXT(A6205,0),Old_data_Again,3,FALSE)</f>
        <v>Commercial</v>
      </c>
    </row>
    <row r="6206" spans="1:20" x14ac:dyDescent="0.25">
      <c r="A6206" t="s">
        <v>13996</v>
      </c>
      <c r="B6206" t="s">
        <v>1840</v>
      </c>
      <c r="C6206" t="s">
        <v>121</v>
      </c>
      <c r="D6206" t="s">
        <v>13997</v>
      </c>
      <c r="E6206" t="s">
        <v>11</v>
      </c>
      <c r="F6206" t="s">
        <v>12</v>
      </c>
      <c r="G6206" t="s">
        <v>13</v>
      </c>
      <c r="H6206" t="s">
        <v>14</v>
      </c>
      <c r="I6206" t="s">
        <v>15</v>
      </c>
      <c r="J6206" t="s">
        <v>2404</v>
      </c>
      <c r="K6206" t="s">
        <v>17</v>
      </c>
      <c r="L6206" t="s">
        <v>803</v>
      </c>
      <c r="M6206">
        <v>22777</v>
      </c>
      <c r="N6206" t="s">
        <v>731</v>
      </c>
      <c r="O6206" t="s">
        <v>425</v>
      </c>
      <c r="P6206" t="s">
        <v>425</v>
      </c>
      <c r="Q6206" t="str">
        <f>VLOOKUP(TEXT(A6206,0),Old_data_Again,2,FALSE)</f>
        <v>Low</v>
      </c>
      <c r="R6206" t="str">
        <f>VLOOKUP(TEXT(A6206,0),Old_data_Again,10,FALSE)</f>
        <v>Medium</v>
      </c>
      <c r="T6206" t="str">
        <f>VLOOKUP(TEXT(A6206,0),Old_data_Again,3,FALSE)</f>
        <v>Commercial</v>
      </c>
    </row>
    <row r="6207" spans="1:20" x14ac:dyDescent="0.25">
      <c r="A6207" t="s">
        <v>13998</v>
      </c>
      <c r="B6207" t="s">
        <v>13999</v>
      </c>
      <c r="C6207" t="s">
        <v>11954</v>
      </c>
      <c r="D6207" t="s">
        <v>14000</v>
      </c>
      <c r="E6207" t="s">
        <v>11</v>
      </c>
      <c r="F6207" t="s">
        <v>12</v>
      </c>
      <c r="G6207" t="s">
        <v>35</v>
      </c>
      <c r="H6207" t="s">
        <v>36</v>
      </c>
      <c r="I6207" t="s">
        <v>37</v>
      </c>
      <c r="J6207" t="s">
        <v>67</v>
      </c>
      <c r="K6207" t="s">
        <v>17</v>
      </c>
      <c r="L6207" t="s">
        <v>1407</v>
      </c>
      <c r="M6207" t="s">
        <v>1408</v>
      </c>
      <c r="N6207" t="s">
        <v>360</v>
      </c>
      <c r="O6207" t="s">
        <v>425</v>
      </c>
      <c r="P6207" t="s">
        <v>425</v>
      </c>
      <c r="Q6207" t="str">
        <f>VLOOKUP(TEXT(A6207,0),Old_data_Again,2,FALSE)</f>
        <v>Low</v>
      </c>
      <c r="R6207" t="str">
        <f>VLOOKUP(TEXT(A6207,0),Old_data_Again,10,FALSE)</f>
        <v>Medium</v>
      </c>
      <c r="S6207" t="str">
        <f>VLOOKUP(TEXT(A6207,0),Old_data_Again,6,FALSE)</f>
        <v>Future</v>
      </c>
    </row>
    <row r="6208" spans="1:20" x14ac:dyDescent="0.25">
      <c r="A6208" t="s">
        <v>14001</v>
      </c>
      <c r="B6208" t="s">
        <v>14002</v>
      </c>
      <c r="C6208" t="s">
        <v>453</v>
      </c>
      <c r="D6208" t="s">
        <v>14003</v>
      </c>
      <c r="E6208" t="s">
        <v>11</v>
      </c>
      <c r="F6208" t="s">
        <v>12</v>
      </c>
      <c r="G6208" t="s">
        <v>35</v>
      </c>
      <c r="H6208" t="s">
        <v>36</v>
      </c>
      <c r="I6208" t="s">
        <v>37</v>
      </c>
      <c r="J6208" t="s">
        <v>292</v>
      </c>
      <c r="K6208" t="s">
        <v>17</v>
      </c>
      <c r="L6208" t="s">
        <v>712</v>
      </c>
      <c r="M6208">
        <v>42385</v>
      </c>
      <c r="N6208" t="s">
        <v>713</v>
      </c>
      <c r="O6208" t="s">
        <v>425</v>
      </c>
      <c r="P6208" t="s">
        <v>425</v>
      </c>
    </row>
    <row r="6209" spans="1:20" x14ac:dyDescent="0.25">
      <c r="A6209" t="s">
        <v>14004</v>
      </c>
      <c r="B6209" t="s">
        <v>3739</v>
      </c>
      <c r="C6209" t="s">
        <v>708</v>
      </c>
      <c r="D6209" t="s">
        <v>14005</v>
      </c>
      <c r="E6209" t="s">
        <v>11</v>
      </c>
      <c r="F6209" t="s">
        <v>12</v>
      </c>
      <c r="G6209" t="s">
        <v>13</v>
      </c>
      <c r="H6209" t="s">
        <v>14</v>
      </c>
      <c r="I6209" t="s">
        <v>15</v>
      </c>
      <c r="J6209" t="s">
        <v>837</v>
      </c>
      <c r="K6209" t="s">
        <v>73</v>
      </c>
      <c r="L6209" t="s">
        <v>5225</v>
      </c>
      <c r="M6209" t="s">
        <v>5226</v>
      </c>
      <c r="N6209" t="s">
        <v>68</v>
      </c>
      <c r="O6209" t="s">
        <v>425</v>
      </c>
      <c r="P6209" t="s">
        <v>425</v>
      </c>
      <c r="Q6209" t="str">
        <f>VLOOKUP(TEXT(A6209,0),Old_data_Again,2,FALSE)</f>
        <v>Low</v>
      </c>
      <c r="R6209" t="str">
        <f>VLOOKUP(TEXT(A6209,0),Old_data_Again,10,FALSE)</f>
        <v>Medium</v>
      </c>
    </row>
    <row r="6210" spans="1:20" x14ac:dyDescent="0.25">
      <c r="A6210" t="s">
        <v>14006</v>
      </c>
      <c r="B6210" t="s">
        <v>14007</v>
      </c>
      <c r="C6210" t="s">
        <v>10655</v>
      </c>
      <c r="D6210" t="s">
        <v>14008</v>
      </c>
      <c r="E6210" t="s">
        <v>11</v>
      </c>
      <c r="F6210" t="s">
        <v>12</v>
      </c>
      <c r="G6210" t="s">
        <v>35</v>
      </c>
      <c r="H6210" t="s">
        <v>36</v>
      </c>
      <c r="I6210" t="s">
        <v>37</v>
      </c>
      <c r="J6210" t="s">
        <v>2021</v>
      </c>
      <c r="K6210" t="s">
        <v>100</v>
      </c>
      <c r="L6210" t="s">
        <v>8892</v>
      </c>
      <c r="M6210" t="s">
        <v>8893</v>
      </c>
      <c r="N6210" t="s">
        <v>469</v>
      </c>
      <c r="O6210" t="s">
        <v>425</v>
      </c>
      <c r="P6210" t="s">
        <v>425</v>
      </c>
      <c r="Q6210" t="str">
        <f>VLOOKUP(TEXT(A6210,0),Old_data_Again,2,FALSE)</f>
        <v>Low</v>
      </c>
      <c r="R6210" t="str">
        <f>VLOOKUP(TEXT(A6210,0),Old_data_Again,10,FALSE)</f>
        <v>Low</v>
      </c>
      <c r="S6210" t="str">
        <f>VLOOKUP(TEXT(A6210,0),Old_data_Again,6,FALSE)</f>
        <v>Future</v>
      </c>
    </row>
    <row r="6211" spans="1:20" x14ac:dyDescent="0.25">
      <c r="A6211" t="s">
        <v>14009</v>
      </c>
      <c r="B6211" t="s">
        <v>14010</v>
      </c>
      <c r="C6211" t="s">
        <v>430</v>
      </c>
      <c r="D6211" t="s">
        <v>14011</v>
      </c>
      <c r="E6211" t="s">
        <v>90</v>
      </c>
      <c r="F6211" t="s">
        <v>12</v>
      </c>
      <c r="G6211" t="s">
        <v>13</v>
      </c>
      <c r="H6211" t="s">
        <v>432</v>
      </c>
      <c r="I6211" t="s">
        <v>432</v>
      </c>
      <c r="J6211" t="s">
        <v>1734</v>
      </c>
      <c r="K6211" t="s">
        <v>100</v>
      </c>
      <c r="L6211" t="s">
        <v>433</v>
      </c>
      <c r="M6211" t="s">
        <v>434</v>
      </c>
      <c r="N6211" t="s">
        <v>435</v>
      </c>
      <c r="O6211" t="s">
        <v>425</v>
      </c>
      <c r="P6211" t="s">
        <v>425</v>
      </c>
    </row>
    <row r="6212" spans="1:20" x14ac:dyDescent="0.25">
      <c r="A6212" t="s">
        <v>14012</v>
      </c>
      <c r="B6212" t="s">
        <v>714</v>
      </c>
      <c r="C6212" t="s">
        <v>528</v>
      </c>
      <c r="D6212" t="s">
        <v>14013</v>
      </c>
      <c r="E6212" t="s">
        <v>11</v>
      </c>
      <c r="F6212" t="s">
        <v>12</v>
      </c>
      <c r="G6212" t="s">
        <v>13</v>
      </c>
      <c r="H6212" t="s">
        <v>44</v>
      </c>
      <c r="I6212" t="s">
        <v>44</v>
      </c>
      <c r="J6212" t="s">
        <v>72</v>
      </c>
      <c r="K6212" t="s">
        <v>73</v>
      </c>
      <c r="L6212" t="s">
        <v>920</v>
      </c>
      <c r="M6212">
        <v>23159</v>
      </c>
      <c r="N6212" t="s">
        <v>54</v>
      </c>
      <c r="O6212" t="s">
        <v>425</v>
      </c>
      <c r="P6212" t="s">
        <v>425</v>
      </c>
      <c r="Q6212" t="str">
        <f>VLOOKUP(TEXT(A6212,0),Old_data_Again,2,FALSE)</f>
        <v>Medium</v>
      </c>
      <c r="R6212" t="str">
        <f>VLOOKUP(TEXT(A6212,0),Old_data_Again,10,FALSE)</f>
        <v>Medium</v>
      </c>
    </row>
    <row r="6213" spans="1:20" x14ac:dyDescent="0.25">
      <c r="A6213" t="s">
        <v>210</v>
      </c>
      <c r="B6213" t="s">
        <v>1446</v>
      </c>
      <c r="C6213" t="s">
        <v>50</v>
      </c>
      <c r="D6213" t="s">
        <v>209</v>
      </c>
      <c r="E6213" t="s">
        <v>11</v>
      </c>
      <c r="F6213" t="s">
        <v>12</v>
      </c>
      <c r="G6213" t="s">
        <v>35</v>
      </c>
      <c r="H6213" t="s">
        <v>36</v>
      </c>
      <c r="I6213" t="s">
        <v>37</v>
      </c>
      <c r="J6213" t="s">
        <v>222</v>
      </c>
      <c r="K6213" t="s">
        <v>26</v>
      </c>
      <c r="L6213" t="s">
        <v>359</v>
      </c>
      <c r="M6213">
        <v>4779</v>
      </c>
      <c r="N6213" t="s">
        <v>360</v>
      </c>
      <c r="O6213" t="s">
        <v>425</v>
      </c>
      <c r="P6213" t="s">
        <v>425</v>
      </c>
      <c r="Q6213" t="str">
        <f>VLOOKUP(TEXT(A6213,0),Old_data_Again,2,FALSE)</f>
        <v>Low</v>
      </c>
      <c r="R6213" t="str">
        <f>VLOOKUP(TEXT(A6213,0),Old_data_Again,10,FALSE)</f>
        <v>Medium</v>
      </c>
      <c r="S6213" t="str">
        <f>VLOOKUP(TEXT(A6213,0),Old_data_Again,6,FALSE)</f>
        <v>Lateral</v>
      </c>
    </row>
    <row r="6214" spans="1:20" x14ac:dyDescent="0.25">
      <c r="A6214" t="s">
        <v>14014</v>
      </c>
      <c r="B6214" t="s">
        <v>1048</v>
      </c>
      <c r="C6214" t="s">
        <v>76</v>
      </c>
      <c r="D6214" t="s">
        <v>14015</v>
      </c>
      <c r="E6214" t="s">
        <v>11</v>
      </c>
      <c r="F6214" t="s">
        <v>12</v>
      </c>
      <c r="G6214" t="s">
        <v>13</v>
      </c>
      <c r="H6214" t="s">
        <v>229</v>
      </c>
      <c r="I6214" t="s">
        <v>229</v>
      </c>
      <c r="J6214" t="s">
        <v>112</v>
      </c>
      <c r="K6214" t="s">
        <v>73</v>
      </c>
      <c r="L6214" t="s">
        <v>337</v>
      </c>
      <c r="M6214">
        <v>20591</v>
      </c>
      <c r="N6214" t="s">
        <v>338</v>
      </c>
      <c r="O6214" t="s">
        <v>425</v>
      </c>
      <c r="P6214" t="s">
        <v>425</v>
      </c>
      <c r="Q6214" t="str">
        <f>VLOOKUP(TEXT(A6214,0),Old_data_Again,2,FALSE)</f>
        <v>Medium</v>
      </c>
      <c r="R6214" t="str">
        <f>VLOOKUP(TEXT(A6214,0),Old_data_Again,10,FALSE)</f>
        <v>Medium</v>
      </c>
      <c r="S6214" t="str">
        <f>VLOOKUP(TEXT(A6214,0),Old_data_Again,6,FALSE)</f>
        <v>Future</v>
      </c>
    </row>
    <row r="6215" spans="1:20" x14ac:dyDescent="0.25">
      <c r="A6215" t="s">
        <v>14016</v>
      </c>
      <c r="B6215" t="s">
        <v>2889</v>
      </c>
      <c r="C6215" t="s">
        <v>779</v>
      </c>
      <c r="D6215" t="s">
        <v>14017</v>
      </c>
      <c r="E6215" t="s">
        <v>11</v>
      </c>
      <c r="F6215" t="s">
        <v>12</v>
      </c>
      <c r="G6215" t="s">
        <v>13</v>
      </c>
      <c r="H6215" t="s">
        <v>91</v>
      </c>
      <c r="I6215" t="s">
        <v>91</v>
      </c>
      <c r="J6215" t="s">
        <v>112</v>
      </c>
      <c r="K6215" t="s">
        <v>73</v>
      </c>
      <c r="L6215" t="s">
        <v>883</v>
      </c>
      <c r="M6215">
        <v>41931</v>
      </c>
      <c r="N6215" t="s">
        <v>138</v>
      </c>
      <c r="O6215" t="s">
        <v>425</v>
      </c>
      <c r="P6215" t="s">
        <v>425</v>
      </c>
      <c r="T6215" t="str">
        <f>VLOOKUP(TEXT(A6215,0),Old_data_Again,3,FALSE)</f>
        <v>Strategy &amp; Corporate Development</v>
      </c>
    </row>
    <row r="6216" spans="1:20" x14ac:dyDescent="0.25">
      <c r="A6216" t="s">
        <v>14018</v>
      </c>
      <c r="B6216" t="s">
        <v>4744</v>
      </c>
      <c r="C6216" t="s">
        <v>57</v>
      </c>
      <c r="D6216" t="s">
        <v>14019</v>
      </c>
      <c r="E6216" t="s">
        <v>11</v>
      </c>
      <c r="F6216" t="s">
        <v>12</v>
      </c>
      <c r="G6216" t="s">
        <v>13</v>
      </c>
      <c r="H6216" t="s">
        <v>341</v>
      </c>
      <c r="I6216" t="s">
        <v>341</v>
      </c>
      <c r="J6216" t="s">
        <v>131</v>
      </c>
      <c r="K6216" t="s">
        <v>100</v>
      </c>
      <c r="L6216" t="s">
        <v>705</v>
      </c>
      <c r="M6216" t="s">
        <v>706</v>
      </c>
      <c r="N6216" t="s">
        <v>457</v>
      </c>
      <c r="O6216" t="s">
        <v>425</v>
      </c>
      <c r="P6216" t="s">
        <v>425</v>
      </c>
      <c r="Q6216" t="str">
        <f>VLOOKUP(TEXT(A6216,0),Old_data_Again,2,FALSE)</f>
        <v>Low</v>
      </c>
      <c r="R6216" t="str">
        <f>VLOOKUP(TEXT(A6216,0),Old_data_Again,10,FALSE)</f>
        <v>Medium</v>
      </c>
      <c r="S6216" t="str">
        <f>VLOOKUP(TEXT(A6216,0),Old_data_Again,6,FALSE)</f>
        <v>Soon</v>
      </c>
      <c r="T6216" t="str">
        <f>VLOOKUP(TEXT(A6216,0),Old_data_Again,3,FALSE)</f>
        <v>Commercial</v>
      </c>
    </row>
    <row r="6217" spans="1:20" x14ac:dyDescent="0.25">
      <c r="A6217" t="s">
        <v>3445</v>
      </c>
      <c r="B6217" t="s">
        <v>10965</v>
      </c>
      <c r="C6217" t="s">
        <v>14020</v>
      </c>
      <c r="D6217" t="s">
        <v>3444</v>
      </c>
      <c r="E6217" t="s">
        <v>11</v>
      </c>
      <c r="F6217" t="s">
        <v>12</v>
      </c>
      <c r="G6217" t="s">
        <v>13</v>
      </c>
      <c r="H6217" t="s">
        <v>285</v>
      </c>
      <c r="I6217" t="s">
        <v>285</v>
      </c>
      <c r="J6217" t="s">
        <v>14021</v>
      </c>
      <c r="K6217" t="s">
        <v>26</v>
      </c>
      <c r="M6217" t="s">
        <v>287</v>
      </c>
      <c r="N6217" t="s">
        <v>40</v>
      </c>
      <c r="O6217" t="s">
        <v>425</v>
      </c>
      <c r="P6217" t="s">
        <v>425</v>
      </c>
    </row>
    <row r="6218" spans="1:20" x14ac:dyDescent="0.25">
      <c r="A6218" t="s">
        <v>14022</v>
      </c>
      <c r="B6218" t="s">
        <v>11655</v>
      </c>
      <c r="C6218" t="s">
        <v>565</v>
      </c>
      <c r="D6218" t="s">
        <v>14023</v>
      </c>
      <c r="E6218" t="s">
        <v>11</v>
      </c>
      <c r="F6218" t="s">
        <v>174</v>
      </c>
      <c r="G6218" t="s">
        <v>373</v>
      </c>
      <c r="H6218" t="s">
        <v>815</v>
      </c>
      <c r="I6218" t="s">
        <v>815</v>
      </c>
      <c r="J6218" t="s">
        <v>99</v>
      </c>
      <c r="K6218" t="s">
        <v>73</v>
      </c>
      <c r="L6218" t="s">
        <v>5590</v>
      </c>
      <c r="M6218">
        <v>807163</v>
      </c>
      <c r="N6218" t="s">
        <v>19</v>
      </c>
      <c r="O6218" t="s">
        <v>425</v>
      </c>
      <c r="P6218" t="s">
        <v>425</v>
      </c>
      <c r="Q6218" t="str">
        <f t="shared" ref="Q6218:Q6227" si="77">VLOOKUP(TEXT(A6218,0),Old_data_Again,2,FALSE)</f>
        <v>Low</v>
      </c>
      <c r="R6218" t="str">
        <f t="shared" ref="R6218:R6227" si="78">VLOOKUP(TEXT(A6218,0),Old_data_Again,10,FALSE)</f>
        <v>Medium</v>
      </c>
      <c r="S6218" t="str">
        <f>VLOOKUP(TEXT(A6218,0),Old_data_Again,6,FALSE)</f>
        <v>Future</v>
      </c>
    </row>
    <row r="6219" spans="1:20" x14ac:dyDescent="0.25">
      <c r="A6219" t="s">
        <v>391</v>
      </c>
      <c r="B6219" t="s">
        <v>1815</v>
      </c>
      <c r="C6219" t="s">
        <v>4378</v>
      </c>
      <c r="D6219" t="s">
        <v>390</v>
      </c>
      <c r="E6219" t="s">
        <v>11</v>
      </c>
      <c r="F6219" t="s">
        <v>12</v>
      </c>
      <c r="G6219" t="s">
        <v>35</v>
      </c>
      <c r="H6219" t="s">
        <v>36</v>
      </c>
      <c r="I6219" t="s">
        <v>37</v>
      </c>
      <c r="J6219" t="s">
        <v>885</v>
      </c>
      <c r="K6219" t="s">
        <v>200</v>
      </c>
      <c r="L6219" t="s">
        <v>2447</v>
      </c>
      <c r="M6219">
        <v>45035</v>
      </c>
      <c r="N6219" t="s">
        <v>392</v>
      </c>
      <c r="O6219" t="s">
        <v>425</v>
      </c>
      <c r="P6219" t="s">
        <v>425</v>
      </c>
      <c r="Q6219" t="str">
        <f t="shared" si="77"/>
        <v>Low</v>
      </c>
      <c r="R6219" t="str">
        <f t="shared" si="78"/>
        <v>Low</v>
      </c>
      <c r="S6219" t="str">
        <f>VLOOKUP(TEXT(A6219,0),Old_data_Again,6,FALSE)</f>
        <v>Soon</v>
      </c>
    </row>
    <row r="6220" spans="1:20" x14ac:dyDescent="0.25">
      <c r="A6220" t="s">
        <v>2945</v>
      </c>
      <c r="B6220" t="s">
        <v>14024</v>
      </c>
      <c r="C6220" t="s">
        <v>2494</v>
      </c>
      <c r="D6220" t="s">
        <v>2944</v>
      </c>
      <c r="E6220" t="s">
        <v>90</v>
      </c>
      <c r="F6220" t="s">
        <v>174</v>
      </c>
      <c r="G6220" t="s">
        <v>523</v>
      </c>
      <c r="H6220" t="s">
        <v>524</v>
      </c>
      <c r="I6220" t="s">
        <v>525</v>
      </c>
      <c r="J6220" t="s">
        <v>2111</v>
      </c>
      <c r="K6220" t="s">
        <v>26</v>
      </c>
      <c r="M6220">
        <v>45651</v>
      </c>
      <c r="N6220" t="s">
        <v>40</v>
      </c>
      <c r="O6220" t="s">
        <v>425</v>
      </c>
      <c r="P6220" t="s">
        <v>425</v>
      </c>
      <c r="Q6220" t="str">
        <f t="shared" si="77"/>
        <v>Medium</v>
      </c>
      <c r="R6220" t="str">
        <f t="shared" si="78"/>
        <v>Medium</v>
      </c>
      <c r="S6220" t="str">
        <f>VLOOKUP(TEXT(A6220,0),Old_data_Again,6,FALSE)</f>
        <v>Soon</v>
      </c>
      <c r="T6220" t="str">
        <f>VLOOKUP(TEXT(A6220,0),Old_data_Again,3,FALSE)</f>
        <v>Finance</v>
      </c>
    </row>
    <row r="6221" spans="1:20" x14ac:dyDescent="0.25">
      <c r="A6221" t="s">
        <v>14025</v>
      </c>
      <c r="B6221" t="s">
        <v>3411</v>
      </c>
      <c r="C6221" t="s">
        <v>2743</v>
      </c>
      <c r="D6221" t="s">
        <v>14026</v>
      </c>
      <c r="E6221" t="s">
        <v>11</v>
      </c>
      <c r="F6221" t="s">
        <v>189</v>
      </c>
      <c r="G6221" t="s">
        <v>190</v>
      </c>
      <c r="H6221" t="s">
        <v>190</v>
      </c>
      <c r="I6221" t="s">
        <v>198</v>
      </c>
      <c r="J6221" t="s">
        <v>14027</v>
      </c>
      <c r="K6221" t="s">
        <v>178</v>
      </c>
      <c r="L6221" t="s">
        <v>7361</v>
      </c>
      <c r="M6221" t="s">
        <v>7362</v>
      </c>
      <c r="N6221" t="s">
        <v>40</v>
      </c>
      <c r="O6221" t="s">
        <v>425</v>
      </c>
      <c r="P6221" t="s">
        <v>425</v>
      </c>
      <c r="Q6221" t="str">
        <f t="shared" si="77"/>
        <v>Low</v>
      </c>
      <c r="R6221" t="str">
        <f t="shared" si="78"/>
        <v>Low</v>
      </c>
      <c r="S6221" t="str">
        <f>VLOOKUP(TEXT(A6221,0),Old_data_Again,6,FALSE)</f>
        <v>N/A</v>
      </c>
      <c r="T6221" t="str">
        <f>VLOOKUP(TEXT(A6221,0),Old_data_Again,3,FALSE)</f>
        <v>Fleet</v>
      </c>
    </row>
    <row r="6222" spans="1:20" x14ac:dyDescent="0.25">
      <c r="A6222" t="s">
        <v>14028</v>
      </c>
      <c r="B6222" t="s">
        <v>1255</v>
      </c>
      <c r="C6222" t="s">
        <v>14029</v>
      </c>
      <c r="D6222" t="s">
        <v>14030</v>
      </c>
      <c r="E6222" t="s">
        <v>90</v>
      </c>
      <c r="F6222" t="s">
        <v>12</v>
      </c>
      <c r="G6222" t="s">
        <v>13</v>
      </c>
      <c r="H6222" t="s">
        <v>44</v>
      </c>
      <c r="I6222" t="s">
        <v>44</v>
      </c>
      <c r="J6222" t="s">
        <v>14031</v>
      </c>
      <c r="K6222" t="s">
        <v>93</v>
      </c>
      <c r="L6222" t="s">
        <v>934</v>
      </c>
      <c r="M6222">
        <v>4421</v>
      </c>
      <c r="N6222" t="s">
        <v>144</v>
      </c>
      <c r="O6222" t="s">
        <v>425</v>
      </c>
      <c r="P6222" t="s">
        <v>425</v>
      </c>
      <c r="Q6222" t="str">
        <f t="shared" si="77"/>
        <v>Low</v>
      </c>
      <c r="R6222" t="str">
        <f t="shared" si="78"/>
        <v>Medium</v>
      </c>
    </row>
    <row r="6223" spans="1:20" x14ac:dyDescent="0.25">
      <c r="A6223" t="s">
        <v>14032</v>
      </c>
      <c r="B6223" t="s">
        <v>5422</v>
      </c>
      <c r="C6223" t="s">
        <v>7387</v>
      </c>
      <c r="D6223" t="s">
        <v>14033</v>
      </c>
      <c r="E6223" t="s">
        <v>11</v>
      </c>
      <c r="F6223" t="s">
        <v>12</v>
      </c>
      <c r="G6223" t="s">
        <v>13</v>
      </c>
      <c r="H6223" t="s">
        <v>229</v>
      </c>
      <c r="I6223" t="s">
        <v>229</v>
      </c>
      <c r="J6223" t="s">
        <v>352</v>
      </c>
      <c r="K6223" t="s">
        <v>17</v>
      </c>
      <c r="L6223" t="s">
        <v>228</v>
      </c>
      <c r="M6223">
        <v>20133</v>
      </c>
      <c r="N6223" t="s">
        <v>1099</v>
      </c>
      <c r="O6223" t="s">
        <v>425</v>
      </c>
      <c r="P6223" t="s">
        <v>425</v>
      </c>
      <c r="Q6223" t="str">
        <f t="shared" si="77"/>
        <v>Medium</v>
      </c>
      <c r="R6223" t="str">
        <f t="shared" si="78"/>
        <v>Medium</v>
      </c>
      <c r="S6223" t="str">
        <f>VLOOKUP(TEXT(A6223,0),Old_data_Again,6,FALSE)</f>
        <v>Future</v>
      </c>
    </row>
    <row r="6224" spans="1:20" x14ac:dyDescent="0.25">
      <c r="A6224" t="s">
        <v>14034</v>
      </c>
      <c r="B6224" t="s">
        <v>14035</v>
      </c>
      <c r="C6224" t="s">
        <v>149</v>
      </c>
      <c r="D6224" t="s">
        <v>14036</v>
      </c>
      <c r="E6224" t="s">
        <v>11</v>
      </c>
      <c r="F6224" t="s">
        <v>12</v>
      </c>
      <c r="G6224" t="s">
        <v>13</v>
      </c>
      <c r="H6224" t="s">
        <v>341</v>
      </c>
      <c r="I6224" t="s">
        <v>341</v>
      </c>
      <c r="J6224" t="s">
        <v>519</v>
      </c>
      <c r="K6224" t="s">
        <v>100</v>
      </c>
      <c r="L6224" t="s">
        <v>562</v>
      </c>
      <c r="M6224" t="s">
        <v>563</v>
      </c>
      <c r="N6224" t="s">
        <v>343</v>
      </c>
      <c r="O6224" t="s">
        <v>425</v>
      </c>
      <c r="P6224" t="s">
        <v>425</v>
      </c>
      <c r="Q6224" t="str">
        <f t="shared" si="77"/>
        <v>Low</v>
      </c>
      <c r="R6224" t="str">
        <f t="shared" si="78"/>
        <v>Low</v>
      </c>
      <c r="S6224" t="str">
        <f>VLOOKUP(TEXT(A6224,0),Old_data_Again,6,FALSE)</f>
        <v>N/A</v>
      </c>
    </row>
    <row r="6225" spans="1:20" x14ac:dyDescent="0.25">
      <c r="A6225" t="s">
        <v>14037</v>
      </c>
      <c r="B6225" t="s">
        <v>14038</v>
      </c>
      <c r="C6225" t="s">
        <v>3264</v>
      </c>
      <c r="D6225" t="s">
        <v>14039</v>
      </c>
      <c r="E6225" t="s">
        <v>90</v>
      </c>
      <c r="F6225" t="s">
        <v>12</v>
      </c>
      <c r="G6225" t="s">
        <v>35</v>
      </c>
      <c r="H6225" t="s">
        <v>36</v>
      </c>
      <c r="I6225" t="s">
        <v>37</v>
      </c>
      <c r="J6225" t="s">
        <v>292</v>
      </c>
      <c r="K6225" t="s">
        <v>17</v>
      </c>
      <c r="L6225" t="s">
        <v>2718</v>
      </c>
      <c r="M6225" t="s">
        <v>2719</v>
      </c>
      <c r="N6225" t="s">
        <v>360</v>
      </c>
      <c r="O6225" t="s">
        <v>425</v>
      </c>
      <c r="P6225" t="s">
        <v>425</v>
      </c>
      <c r="Q6225" t="str">
        <f t="shared" si="77"/>
        <v>Medium</v>
      </c>
      <c r="R6225" t="str">
        <f t="shared" si="78"/>
        <v>High</v>
      </c>
      <c r="S6225" t="str">
        <f>VLOOKUP(TEXT(A6225,0),Old_data_Again,6,FALSE)</f>
        <v>Soon</v>
      </c>
    </row>
    <row r="6226" spans="1:20" x14ac:dyDescent="0.25">
      <c r="A6226" t="s">
        <v>14040</v>
      </c>
      <c r="B6226" t="s">
        <v>4037</v>
      </c>
      <c r="C6226" t="s">
        <v>379</v>
      </c>
      <c r="D6226" t="s">
        <v>14041</v>
      </c>
      <c r="E6226" t="s">
        <v>11</v>
      </c>
      <c r="F6226" t="s">
        <v>12</v>
      </c>
      <c r="G6226" t="s">
        <v>35</v>
      </c>
      <c r="H6226" t="s">
        <v>36</v>
      </c>
      <c r="I6226" t="s">
        <v>37</v>
      </c>
      <c r="J6226" t="s">
        <v>292</v>
      </c>
      <c r="K6226" t="s">
        <v>17</v>
      </c>
      <c r="L6226" t="s">
        <v>14042</v>
      </c>
      <c r="M6226" t="s">
        <v>14043</v>
      </c>
      <c r="N6226" t="s">
        <v>469</v>
      </c>
      <c r="O6226" t="s">
        <v>425</v>
      </c>
      <c r="P6226" t="s">
        <v>425</v>
      </c>
      <c r="Q6226" t="str">
        <f t="shared" si="77"/>
        <v>Medium</v>
      </c>
      <c r="R6226" t="str">
        <f t="shared" si="78"/>
        <v>Medium</v>
      </c>
      <c r="S6226" t="str">
        <f>VLOOKUP(TEXT(A6226,0),Old_data_Again,6,FALSE)</f>
        <v>Future</v>
      </c>
    </row>
    <row r="6227" spans="1:20" x14ac:dyDescent="0.25">
      <c r="A6227" t="s">
        <v>13443</v>
      </c>
      <c r="B6227" t="s">
        <v>3019</v>
      </c>
      <c r="C6227" t="s">
        <v>57</v>
      </c>
      <c r="D6227" t="s">
        <v>13442</v>
      </c>
      <c r="E6227" t="s">
        <v>11</v>
      </c>
      <c r="F6227" t="s">
        <v>12</v>
      </c>
      <c r="G6227" t="s">
        <v>13</v>
      </c>
      <c r="H6227" t="s">
        <v>44</v>
      </c>
      <c r="I6227" t="s">
        <v>44</v>
      </c>
      <c r="J6227" t="s">
        <v>78</v>
      </c>
      <c r="K6227" t="s">
        <v>17</v>
      </c>
      <c r="L6227" t="s">
        <v>709</v>
      </c>
      <c r="M6227">
        <v>22355</v>
      </c>
      <c r="N6227" t="s">
        <v>54</v>
      </c>
      <c r="O6227" t="s">
        <v>425</v>
      </c>
      <c r="P6227" t="s">
        <v>425</v>
      </c>
      <c r="Q6227" t="str">
        <f t="shared" si="77"/>
        <v>Medium</v>
      </c>
      <c r="R6227" t="str">
        <f t="shared" si="78"/>
        <v>Medium</v>
      </c>
      <c r="S6227" t="str">
        <f>VLOOKUP(TEXT(A6227,0),Old_data_Again,6,FALSE)</f>
        <v>Soon</v>
      </c>
    </row>
    <row r="6228" spans="1:20" x14ac:dyDescent="0.25">
      <c r="A6228" t="s">
        <v>14044</v>
      </c>
      <c r="B6228" t="s">
        <v>14045</v>
      </c>
      <c r="C6228" t="s">
        <v>379</v>
      </c>
      <c r="D6228" t="s">
        <v>14046</v>
      </c>
      <c r="E6228" t="s">
        <v>11</v>
      </c>
      <c r="F6228" t="s">
        <v>12</v>
      </c>
      <c r="G6228" t="s">
        <v>13</v>
      </c>
      <c r="H6228" t="s">
        <v>91</v>
      </c>
      <c r="I6228" t="s">
        <v>91</v>
      </c>
      <c r="J6228" t="s">
        <v>1645</v>
      </c>
      <c r="K6228" t="s">
        <v>26</v>
      </c>
      <c r="L6228" t="s">
        <v>638</v>
      </c>
      <c r="M6228" t="s">
        <v>639</v>
      </c>
      <c r="N6228" t="s">
        <v>315</v>
      </c>
      <c r="O6228" t="s">
        <v>425</v>
      </c>
      <c r="P6228" t="s">
        <v>425</v>
      </c>
      <c r="T6228" t="str">
        <f>VLOOKUP(TEXT(A6228,0),Old_data_Again,3,FALSE)</f>
        <v>Strategy &amp; Corporate Development</v>
      </c>
    </row>
    <row r="6229" spans="1:20" x14ac:dyDescent="0.25">
      <c r="A6229" t="s">
        <v>719</v>
      </c>
      <c r="B6229" t="s">
        <v>694</v>
      </c>
      <c r="C6229" t="s">
        <v>940</v>
      </c>
      <c r="D6229" t="s">
        <v>718</v>
      </c>
      <c r="E6229" t="s">
        <v>11</v>
      </c>
      <c r="F6229" t="s">
        <v>12</v>
      </c>
      <c r="G6229" t="s">
        <v>13</v>
      </c>
      <c r="H6229" t="s">
        <v>14</v>
      </c>
      <c r="I6229" t="s">
        <v>15</v>
      </c>
      <c r="J6229" t="s">
        <v>230</v>
      </c>
      <c r="K6229" t="s">
        <v>178</v>
      </c>
      <c r="M6229">
        <v>8989</v>
      </c>
      <c r="N6229" t="s">
        <v>75</v>
      </c>
      <c r="O6229" t="s">
        <v>425</v>
      </c>
      <c r="P6229" t="s">
        <v>425</v>
      </c>
    </row>
    <row r="6230" spans="1:20" x14ac:dyDescent="0.25">
      <c r="A6230" t="s">
        <v>14047</v>
      </c>
      <c r="B6230" t="s">
        <v>2430</v>
      </c>
      <c r="C6230" t="s">
        <v>14048</v>
      </c>
      <c r="D6230" t="s">
        <v>14049</v>
      </c>
      <c r="E6230" t="s">
        <v>11</v>
      </c>
      <c r="F6230" t="s">
        <v>174</v>
      </c>
      <c r="G6230" t="s">
        <v>175</v>
      </c>
      <c r="H6230" t="s">
        <v>215</v>
      </c>
      <c r="I6230" t="s">
        <v>216</v>
      </c>
      <c r="J6230" t="s">
        <v>72</v>
      </c>
      <c r="K6230" t="s">
        <v>100</v>
      </c>
      <c r="M6230" t="s">
        <v>3495</v>
      </c>
      <c r="N6230" t="s">
        <v>3496</v>
      </c>
      <c r="O6230" t="s">
        <v>425</v>
      </c>
      <c r="P6230" t="s">
        <v>425</v>
      </c>
      <c r="Q6230" t="str">
        <f>VLOOKUP(TEXT(A6230,0),Old_data_Again,2,FALSE)</f>
        <v>Low</v>
      </c>
      <c r="R6230" t="str">
        <f>VLOOKUP(TEXT(A6230,0),Old_data_Again,10,FALSE)</f>
        <v>Low</v>
      </c>
      <c r="S6230" t="str">
        <f>VLOOKUP(TEXT(A6230,0),Old_data_Again,6,FALSE)</f>
        <v>Soon</v>
      </c>
    </row>
    <row r="6231" spans="1:20" x14ac:dyDescent="0.25">
      <c r="A6231" t="s">
        <v>11580</v>
      </c>
      <c r="B6231" t="s">
        <v>203</v>
      </c>
      <c r="C6231" t="s">
        <v>2377</v>
      </c>
      <c r="D6231" t="s">
        <v>11579</v>
      </c>
      <c r="E6231" t="s">
        <v>11</v>
      </c>
      <c r="F6231" t="s">
        <v>12</v>
      </c>
      <c r="G6231" t="s">
        <v>35</v>
      </c>
      <c r="H6231" t="s">
        <v>3682</v>
      </c>
      <c r="I6231" t="s">
        <v>3682</v>
      </c>
      <c r="J6231" t="s">
        <v>14050</v>
      </c>
      <c r="K6231" t="s">
        <v>178</v>
      </c>
      <c r="M6231" t="s">
        <v>609</v>
      </c>
      <c r="N6231" t="s">
        <v>40</v>
      </c>
      <c r="O6231" t="s">
        <v>425</v>
      </c>
      <c r="P6231" t="s">
        <v>425</v>
      </c>
      <c r="Q6231" t="str">
        <f>VLOOKUP(TEXT(A6231,0),Old_data_Again,2,FALSE)</f>
        <v>Medium</v>
      </c>
      <c r="R6231" t="str">
        <f>VLOOKUP(TEXT(A6231,0),Old_data_Again,10,FALSE)</f>
        <v>Medium</v>
      </c>
      <c r="S6231" t="str">
        <f>VLOOKUP(TEXT(A6231,0),Old_data_Again,6,FALSE)</f>
        <v>N/A</v>
      </c>
    </row>
    <row r="6232" spans="1:20" x14ac:dyDescent="0.25">
      <c r="A6232" t="s">
        <v>1238</v>
      </c>
      <c r="B6232" t="s">
        <v>2265</v>
      </c>
      <c r="C6232" t="s">
        <v>597</v>
      </c>
      <c r="D6232" t="s">
        <v>1237</v>
      </c>
      <c r="E6232" t="s">
        <v>11</v>
      </c>
      <c r="F6232" t="s">
        <v>174</v>
      </c>
      <c r="G6232" t="s">
        <v>175</v>
      </c>
      <c r="H6232" t="s">
        <v>318</v>
      </c>
      <c r="I6232" t="s">
        <v>319</v>
      </c>
      <c r="J6232" t="s">
        <v>52</v>
      </c>
      <c r="K6232" t="s">
        <v>73</v>
      </c>
      <c r="L6232" t="s">
        <v>697</v>
      </c>
      <c r="M6232">
        <v>40992</v>
      </c>
      <c r="N6232" t="s">
        <v>2165</v>
      </c>
      <c r="O6232" t="s">
        <v>425</v>
      </c>
      <c r="P6232" t="s">
        <v>425</v>
      </c>
    </row>
    <row r="6233" spans="1:20" x14ac:dyDescent="0.25">
      <c r="A6233" t="s">
        <v>14051</v>
      </c>
      <c r="B6233" t="s">
        <v>311</v>
      </c>
      <c r="C6233" t="s">
        <v>1391</v>
      </c>
      <c r="D6233" t="s">
        <v>14052</v>
      </c>
      <c r="E6233" t="s">
        <v>11</v>
      </c>
      <c r="F6233" t="s">
        <v>174</v>
      </c>
      <c r="G6233" t="s">
        <v>373</v>
      </c>
      <c r="H6233" t="s">
        <v>1955</v>
      </c>
      <c r="I6233" t="s">
        <v>1955</v>
      </c>
      <c r="J6233" t="s">
        <v>118</v>
      </c>
      <c r="K6233" t="s">
        <v>17</v>
      </c>
      <c r="L6233" t="s">
        <v>2208</v>
      </c>
      <c r="M6233" t="s">
        <v>2209</v>
      </c>
      <c r="N6233" t="s">
        <v>366</v>
      </c>
      <c r="O6233" t="s">
        <v>425</v>
      </c>
      <c r="P6233" t="s">
        <v>425</v>
      </c>
      <c r="Q6233" t="str">
        <f>VLOOKUP(TEXT(A6233,0),Old_data_Again,2,FALSE)</f>
        <v>Low</v>
      </c>
      <c r="R6233" t="str">
        <f>VLOOKUP(TEXT(A6233,0),Old_data_Again,10,FALSE)</f>
        <v>Medium</v>
      </c>
      <c r="S6233" t="str">
        <f>VLOOKUP(TEXT(A6233,0),Old_data_Again,6,FALSE)</f>
        <v>Lateral</v>
      </c>
      <c r="T6233" t="str">
        <f>VLOOKUP(TEXT(A6233,0),Old_data_Again,3,FALSE)</f>
        <v>Commercial</v>
      </c>
    </row>
    <row r="6234" spans="1:20" x14ac:dyDescent="0.25">
      <c r="A6234" t="s">
        <v>14053</v>
      </c>
      <c r="B6234" t="s">
        <v>14054</v>
      </c>
      <c r="C6234" t="s">
        <v>1379</v>
      </c>
      <c r="D6234" t="s">
        <v>14055</v>
      </c>
      <c r="E6234" t="s">
        <v>90</v>
      </c>
      <c r="F6234" t="s">
        <v>12</v>
      </c>
      <c r="G6234" t="s">
        <v>13</v>
      </c>
      <c r="H6234" t="s">
        <v>91</v>
      </c>
      <c r="I6234" t="s">
        <v>91</v>
      </c>
      <c r="J6234" t="s">
        <v>1734</v>
      </c>
      <c r="K6234" t="s">
        <v>100</v>
      </c>
      <c r="L6234" t="s">
        <v>1317</v>
      </c>
      <c r="M6234" t="s">
        <v>1318</v>
      </c>
      <c r="N6234" t="s">
        <v>315</v>
      </c>
      <c r="O6234" t="s">
        <v>425</v>
      </c>
      <c r="P6234" t="s">
        <v>425</v>
      </c>
      <c r="T6234" t="str">
        <f>VLOOKUP(TEXT(A6234,0),Old_data_Again,3,FALSE)</f>
        <v>Strategy &amp; Corporate Development</v>
      </c>
    </row>
    <row r="6235" spans="1:20" x14ac:dyDescent="0.25">
      <c r="A6235" t="s">
        <v>14056</v>
      </c>
      <c r="B6235" t="s">
        <v>14057</v>
      </c>
      <c r="C6235" t="s">
        <v>14058</v>
      </c>
      <c r="D6235" t="s">
        <v>14059</v>
      </c>
      <c r="E6235" t="s">
        <v>11</v>
      </c>
      <c r="F6235" t="s">
        <v>12</v>
      </c>
      <c r="G6235" t="s">
        <v>13</v>
      </c>
      <c r="H6235" t="s">
        <v>59</v>
      </c>
      <c r="I6235" t="s">
        <v>59</v>
      </c>
      <c r="J6235" t="s">
        <v>60</v>
      </c>
      <c r="K6235" t="s">
        <v>61</v>
      </c>
      <c r="L6235" t="s">
        <v>786</v>
      </c>
      <c r="M6235">
        <v>22668</v>
      </c>
      <c r="N6235" t="s">
        <v>63</v>
      </c>
      <c r="O6235" t="s">
        <v>425</v>
      </c>
      <c r="P6235" t="s">
        <v>425</v>
      </c>
    </row>
    <row r="6236" spans="1:20" x14ac:dyDescent="0.25">
      <c r="A6236" t="s">
        <v>14060</v>
      </c>
      <c r="B6236" t="s">
        <v>14061</v>
      </c>
      <c r="C6236" t="s">
        <v>7708</v>
      </c>
      <c r="D6236" t="s">
        <v>14062</v>
      </c>
      <c r="E6236" t="s">
        <v>90</v>
      </c>
      <c r="F6236" t="s">
        <v>174</v>
      </c>
      <c r="G6236" t="s">
        <v>175</v>
      </c>
      <c r="H6236" t="s">
        <v>215</v>
      </c>
      <c r="I6236" t="s">
        <v>215</v>
      </c>
      <c r="J6236" t="s">
        <v>932</v>
      </c>
      <c r="K6236" t="s">
        <v>933</v>
      </c>
      <c r="L6236" t="s">
        <v>14063</v>
      </c>
      <c r="M6236" t="s">
        <v>14064</v>
      </c>
      <c r="N6236" t="s">
        <v>2330</v>
      </c>
      <c r="O6236" t="s">
        <v>425</v>
      </c>
      <c r="P6236" t="s">
        <v>425</v>
      </c>
    </row>
    <row r="6237" spans="1:20" x14ac:dyDescent="0.25">
      <c r="A6237" t="s">
        <v>14065</v>
      </c>
      <c r="B6237" t="s">
        <v>714</v>
      </c>
      <c r="C6237" t="s">
        <v>3705</v>
      </c>
      <c r="D6237" t="s">
        <v>14066</v>
      </c>
      <c r="E6237" t="s">
        <v>90</v>
      </c>
      <c r="F6237" t="s">
        <v>12</v>
      </c>
      <c r="G6237" t="s">
        <v>13</v>
      </c>
      <c r="H6237" t="s">
        <v>257</v>
      </c>
      <c r="I6237" t="s">
        <v>754</v>
      </c>
      <c r="J6237" t="s">
        <v>618</v>
      </c>
      <c r="K6237" t="s">
        <v>93</v>
      </c>
      <c r="L6237" t="s">
        <v>1660</v>
      </c>
      <c r="M6237">
        <v>43880</v>
      </c>
      <c r="N6237" t="s">
        <v>554</v>
      </c>
      <c r="O6237" t="s">
        <v>425</v>
      </c>
      <c r="P6237" t="s">
        <v>425</v>
      </c>
      <c r="Q6237" t="str">
        <f>VLOOKUP(TEXT(A6237,0),Old_data_Again,2,FALSE)</f>
        <v>Medium</v>
      </c>
      <c r="R6237" t="str">
        <f>VLOOKUP(TEXT(A6237,0),Old_data_Again,10,FALSE)</f>
        <v>Medium</v>
      </c>
      <c r="S6237" t="str">
        <f>VLOOKUP(TEXT(A6237,0),Old_data_Again,6,FALSE)</f>
        <v>Future</v>
      </c>
    </row>
    <row r="6238" spans="1:20" x14ac:dyDescent="0.25">
      <c r="A6238" t="s">
        <v>14067</v>
      </c>
      <c r="B6238" t="s">
        <v>8596</v>
      </c>
      <c r="C6238" t="s">
        <v>1822</v>
      </c>
      <c r="D6238" t="s">
        <v>14068</v>
      </c>
      <c r="E6238" t="s">
        <v>11</v>
      </c>
      <c r="F6238" t="s">
        <v>12</v>
      </c>
      <c r="G6238" t="s">
        <v>13</v>
      </c>
      <c r="H6238" t="s">
        <v>44</v>
      </c>
      <c r="I6238" t="s">
        <v>44</v>
      </c>
      <c r="J6238" t="s">
        <v>927</v>
      </c>
      <c r="K6238" t="s">
        <v>100</v>
      </c>
      <c r="L6238" t="s">
        <v>570</v>
      </c>
      <c r="M6238">
        <v>21735</v>
      </c>
      <c r="N6238" t="s">
        <v>54</v>
      </c>
      <c r="O6238" t="s">
        <v>425</v>
      </c>
      <c r="P6238" t="s">
        <v>425</v>
      </c>
      <c r="Q6238" t="str">
        <f>VLOOKUP(TEXT(A6238,0),Old_data_Again,2,FALSE)</f>
        <v>Low</v>
      </c>
      <c r="R6238" t="str">
        <f>VLOOKUP(TEXT(A6238,0),Old_data_Again,10,FALSE)</f>
        <v>Medium</v>
      </c>
    </row>
    <row r="6239" spans="1:20" x14ac:dyDescent="0.25">
      <c r="A6239" t="s">
        <v>14069</v>
      </c>
      <c r="B6239" t="s">
        <v>14070</v>
      </c>
      <c r="C6239" t="s">
        <v>57</v>
      </c>
      <c r="D6239" t="s">
        <v>14071</v>
      </c>
      <c r="E6239" t="s">
        <v>11</v>
      </c>
      <c r="F6239" t="s">
        <v>12</v>
      </c>
      <c r="G6239" t="s">
        <v>13</v>
      </c>
      <c r="H6239" t="s">
        <v>44</v>
      </c>
      <c r="I6239" t="s">
        <v>44</v>
      </c>
      <c r="J6239" t="s">
        <v>99</v>
      </c>
      <c r="K6239" t="s">
        <v>73</v>
      </c>
      <c r="L6239" t="s">
        <v>709</v>
      </c>
      <c r="M6239">
        <v>22355</v>
      </c>
      <c r="N6239" t="s">
        <v>325</v>
      </c>
      <c r="O6239" t="s">
        <v>425</v>
      </c>
      <c r="P6239" t="s">
        <v>425</v>
      </c>
      <c r="Q6239" t="str">
        <f>VLOOKUP(TEXT(A6239,0),Old_data_Again,2,FALSE)</f>
        <v>Medium</v>
      </c>
      <c r="R6239" t="str">
        <f>VLOOKUP(TEXT(A6239,0),Old_data_Again,10,FALSE)</f>
        <v>Medium</v>
      </c>
      <c r="S6239" t="str">
        <f>VLOOKUP(TEXT(A6239,0),Old_data_Again,6,FALSE)</f>
        <v>Future</v>
      </c>
    </row>
    <row r="6240" spans="1:20" x14ac:dyDescent="0.25">
      <c r="A6240" t="s">
        <v>6369</v>
      </c>
      <c r="B6240" t="s">
        <v>6419</v>
      </c>
      <c r="C6240" t="s">
        <v>427</v>
      </c>
      <c r="D6240" t="s">
        <v>6368</v>
      </c>
      <c r="E6240" t="s">
        <v>11</v>
      </c>
      <c r="F6240" t="s">
        <v>12</v>
      </c>
      <c r="G6240" t="s">
        <v>35</v>
      </c>
      <c r="H6240" t="s">
        <v>36</v>
      </c>
      <c r="I6240" t="s">
        <v>37</v>
      </c>
      <c r="J6240" t="s">
        <v>466</v>
      </c>
      <c r="K6240" t="s">
        <v>26</v>
      </c>
      <c r="L6240" t="s">
        <v>2014</v>
      </c>
      <c r="M6240">
        <v>43924</v>
      </c>
      <c r="N6240" t="s">
        <v>1934</v>
      </c>
      <c r="O6240" t="s">
        <v>425</v>
      </c>
      <c r="P6240" t="s">
        <v>425</v>
      </c>
      <c r="Q6240" t="str">
        <f>VLOOKUP(TEXT(A6240,0),Old_data_Again,2,FALSE)</f>
        <v>Medium</v>
      </c>
      <c r="R6240" t="str">
        <f>VLOOKUP(TEXT(A6240,0),Old_data_Again,10,FALSE)</f>
        <v>High</v>
      </c>
      <c r="S6240" t="str">
        <f>VLOOKUP(TEXT(A6240,0),Old_data_Again,6,FALSE)</f>
        <v>Future</v>
      </c>
    </row>
    <row r="6241" spans="1:20" x14ac:dyDescent="0.25">
      <c r="A6241" t="s">
        <v>14072</v>
      </c>
      <c r="B6241" t="s">
        <v>9086</v>
      </c>
      <c r="C6241" t="s">
        <v>9142</v>
      </c>
      <c r="D6241" t="s">
        <v>14073</v>
      </c>
      <c r="E6241" t="s">
        <v>11</v>
      </c>
      <c r="F6241" t="s">
        <v>12</v>
      </c>
      <c r="G6241" t="s">
        <v>13</v>
      </c>
      <c r="H6241" t="s">
        <v>14</v>
      </c>
      <c r="I6241" t="s">
        <v>15</v>
      </c>
      <c r="J6241" t="s">
        <v>131</v>
      </c>
      <c r="K6241" t="s">
        <v>73</v>
      </c>
      <c r="L6241" t="s">
        <v>992</v>
      </c>
      <c r="M6241">
        <v>23655</v>
      </c>
      <c r="N6241" t="s">
        <v>75</v>
      </c>
      <c r="O6241" t="s">
        <v>425</v>
      </c>
      <c r="P6241" t="s">
        <v>425</v>
      </c>
      <c r="Q6241" t="str">
        <f>VLOOKUP(TEXT(A6241,0),Old_data_Again,2,FALSE)</f>
        <v>Medium</v>
      </c>
      <c r="R6241" t="str">
        <f>VLOOKUP(TEXT(A6241,0),Old_data_Again,10,FALSE)</f>
        <v>Medium</v>
      </c>
      <c r="T6241" t="str">
        <f>VLOOKUP(TEXT(A6241,0),Old_data_Again,3,FALSE)</f>
        <v>Commercial</v>
      </c>
    </row>
    <row r="6242" spans="1:20" x14ac:dyDescent="0.25">
      <c r="A6242" t="s">
        <v>14074</v>
      </c>
      <c r="B6242" t="s">
        <v>6725</v>
      </c>
      <c r="C6242" t="s">
        <v>4673</v>
      </c>
      <c r="D6242" t="s">
        <v>14075</v>
      </c>
      <c r="E6242" t="s">
        <v>90</v>
      </c>
      <c r="F6242" t="s">
        <v>12</v>
      </c>
      <c r="G6242" t="s">
        <v>13</v>
      </c>
      <c r="H6242" t="s">
        <v>59</v>
      </c>
      <c r="I6242" t="s">
        <v>59</v>
      </c>
      <c r="J6242" t="s">
        <v>131</v>
      </c>
      <c r="K6242" t="s">
        <v>73</v>
      </c>
      <c r="L6242" t="s">
        <v>5466</v>
      </c>
      <c r="M6242">
        <v>805230</v>
      </c>
      <c r="N6242" t="s">
        <v>63</v>
      </c>
      <c r="O6242" t="s">
        <v>425</v>
      </c>
      <c r="P6242" t="s">
        <v>425</v>
      </c>
      <c r="T6242" t="str">
        <f>VLOOKUP(TEXT(A6242,0),Old_data_Again,3,FALSE)</f>
        <v>Commercial</v>
      </c>
    </row>
    <row r="6243" spans="1:20" x14ac:dyDescent="0.25">
      <c r="A6243" t="s">
        <v>14076</v>
      </c>
      <c r="B6243" t="s">
        <v>14077</v>
      </c>
      <c r="C6243" t="s">
        <v>14078</v>
      </c>
      <c r="D6243" t="s">
        <v>14079</v>
      </c>
      <c r="E6243" t="s">
        <v>90</v>
      </c>
      <c r="F6243" t="s">
        <v>12</v>
      </c>
      <c r="G6243" t="s">
        <v>35</v>
      </c>
      <c r="H6243" t="s">
        <v>36</v>
      </c>
      <c r="I6243" t="s">
        <v>37</v>
      </c>
      <c r="J6243" t="s">
        <v>131</v>
      </c>
      <c r="K6243" t="s">
        <v>73</v>
      </c>
      <c r="M6243">
        <v>808546</v>
      </c>
      <c r="N6243" t="s">
        <v>469</v>
      </c>
      <c r="O6243" t="s">
        <v>425</v>
      </c>
      <c r="P6243" t="s">
        <v>425</v>
      </c>
    </row>
    <row r="6244" spans="1:20" x14ac:dyDescent="0.25">
      <c r="A6244" t="s">
        <v>1610</v>
      </c>
      <c r="B6244" t="s">
        <v>14080</v>
      </c>
      <c r="C6244" t="s">
        <v>14081</v>
      </c>
      <c r="D6244" t="s">
        <v>1609</v>
      </c>
      <c r="E6244" t="s">
        <v>11</v>
      </c>
      <c r="F6244" t="s">
        <v>12</v>
      </c>
      <c r="G6244" t="s">
        <v>13</v>
      </c>
      <c r="H6244" t="s">
        <v>59</v>
      </c>
      <c r="I6244" t="s">
        <v>59</v>
      </c>
      <c r="J6244" t="s">
        <v>112</v>
      </c>
      <c r="K6244" t="s">
        <v>73</v>
      </c>
      <c r="L6244" t="s">
        <v>113</v>
      </c>
      <c r="M6244" t="s">
        <v>114</v>
      </c>
      <c r="N6244" t="s">
        <v>63</v>
      </c>
      <c r="O6244" t="s">
        <v>425</v>
      </c>
      <c r="P6244" t="s">
        <v>425</v>
      </c>
    </row>
    <row r="6245" spans="1:20" x14ac:dyDescent="0.25">
      <c r="A6245" t="s">
        <v>14043</v>
      </c>
      <c r="B6245" t="s">
        <v>588</v>
      </c>
      <c r="C6245" t="s">
        <v>509</v>
      </c>
      <c r="D6245" t="s">
        <v>14042</v>
      </c>
      <c r="E6245" t="s">
        <v>11</v>
      </c>
      <c r="F6245" t="s">
        <v>12</v>
      </c>
      <c r="G6245" t="s">
        <v>35</v>
      </c>
      <c r="H6245" t="s">
        <v>36</v>
      </c>
      <c r="I6245" t="s">
        <v>37</v>
      </c>
      <c r="J6245" t="s">
        <v>292</v>
      </c>
      <c r="K6245" t="s">
        <v>17</v>
      </c>
      <c r="L6245" t="s">
        <v>589</v>
      </c>
      <c r="M6245">
        <v>21781</v>
      </c>
      <c r="N6245" t="s">
        <v>469</v>
      </c>
      <c r="O6245" t="s">
        <v>425</v>
      </c>
      <c r="P6245" t="s">
        <v>425</v>
      </c>
    </row>
    <row r="6246" spans="1:20" x14ac:dyDescent="0.25">
      <c r="A6246" t="s">
        <v>14082</v>
      </c>
      <c r="B6246" t="s">
        <v>14084</v>
      </c>
      <c r="C6246" t="s">
        <v>362</v>
      </c>
      <c r="D6246" t="s">
        <v>14083</v>
      </c>
      <c r="E6246" t="s">
        <v>11</v>
      </c>
      <c r="F6246" t="s">
        <v>12</v>
      </c>
      <c r="G6246" t="s">
        <v>35</v>
      </c>
      <c r="H6246" t="s">
        <v>183</v>
      </c>
      <c r="I6246" t="s">
        <v>183</v>
      </c>
      <c r="J6246" t="s">
        <v>72</v>
      </c>
      <c r="K6246" t="s">
        <v>73</v>
      </c>
      <c r="L6246" t="s">
        <v>2905</v>
      </c>
      <c r="M6246">
        <v>6570</v>
      </c>
      <c r="N6246" t="s">
        <v>40</v>
      </c>
      <c r="O6246" t="s">
        <v>425</v>
      </c>
      <c r="P6246" t="s">
        <v>425</v>
      </c>
    </row>
    <row r="6247" spans="1:20" x14ac:dyDescent="0.25">
      <c r="A6247" t="s">
        <v>14085</v>
      </c>
      <c r="B6247" t="s">
        <v>1255</v>
      </c>
      <c r="C6247" t="s">
        <v>4478</v>
      </c>
      <c r="D6247" t="s">
        <v>14086</v>
      </c>
      <c r="E6247" t="s">
        <v>11</v>
      </c>
      <c r="F6247" t="s">
        <v>12</v>
      </c>
      <c r="G6247" t="s">
        <v>35</v>
      </c>
      <c r="H6247" t="s">
        <v>36</v>
      </c>
      <c r="I6247" t="s">
        <v>37</v>
      </c>
      <c r="J6247" t="s">
        <v>741</v>
      </c>
      <c r="K6247" t="s">
        <v>73</v>
      </c>
      <c r="L6247" t="s">
        <v>1933</v>
      </c>
      <c r="M6247">
        <v>806902</v>
      </c>
      <c r="N6247" t="s">
        <v>1934</v>
      </c>
      <c r="O6247" t="s">
        <v>425</v>
      </c>
      <c r="P6247" t="s">
        <v>425</v>
      </c>
    </row>
    <row r="6248" spans="1:20" x14ac:dyDescent="0.25">
      <c r="A6248" t="s">
        <v>14087</v>
      </c>
      <c r="B6248" t="s">
        <v>14088</v>
      </c>
      <c r="C6248" t="s">
        <v>528</v>
      </c>
      <c r="D6248" t="s">
        <v>14089</v>
      </c>
      <c r="E6248" t="s">
        <v>11</v>
      </c>
      <c r="F6248" t="s">
        <v>12</v>
      </c>
      <c r="G6248" t="s">
        <v>13</v>
      </c>
      <c r="H6248" t="s">
        <v>59</v>
      </c>
      <c r="I6248" t="s">
        <v>59</v>
      </c>
      <c r="J6248" t="s">
        <v>142</v>
      </c>
      <c r="K6248" t="s">
        <v>73</v>
      </c>
      <c r="L6248" t="s">
        <v>3523</v>
      </c>
      <c r="M6248" t="s">
        <v>3524</v>
      </c>
      <c r="N6248" t="s">
        <v>63</v>
      </c>
      <c r="O6248" t="s">
        <v>425</v>
      </c>
      <c r="P6248" t="s">
        <v>425</v>
      </c>
    </row>
    <row r="6249" spans="1:20" x14ac:dyDescent="0.25">
      <c r="A6249" t="s">
        <v>3038</v>
      </c>
      <c r="B6249" t="s">
        <v>14090</v>
      </c>
      <c r="C6249" t="s">
        <v>1013</v>
      </c>
      <c r="D6249" t="s">
        <v>3037</v>
      </c>
      <c r="E6249" t="s">
        <v>11</v>
      </c>
      <c r="F6249" t="s">
        <v>174</v>
      </c>
      <c r="G6249" t="s">
        <v>175</v>
      </c>
      <c r="H6249" t="s">
        <v>318</v>
      </c>
      <c r="I6249" t="s">
        <v>319</v>
      </c>
      <c r="J6249" t="s">
        <v>52</v>
      </c>
      <c r="K6249" t="s">
        <v>73</v>
      </c>
      <c r="L6249" t="s">
        <v>12661</v>
      </c>
      <c r="M6249">
        <v>813485</v>
      </c>
      <c r="N6249" t="s">
        <v>2165</v>
      </c>
      <c r="O6249" t="s">
        <v>425</v>
      </c>
      <c r="P6249" t="s">
        <v>425</v>
      </c>
    </row>
    <row r="6250" spans="1:20" x14ac:dyDescent="0.25">
      <c r="A6250" t="s">
        <v>14091</v>
      </c>
      <c r="B6250" t="s">
        <v>14092</v>
      </c>
      <c r="C6250" t="s">
        <v>1232</v>
      </c>
      <c r="D6250" t="s">
        <v>14093</v>
      </c>
      <c r="E6250" t="s">
        <v>90</v>
      </c>
      <c r="F6250" t="s">
        <v>12</v>
      </c>
      <c r="G6250" t="s">
        <v>35</v>
      </c>
      <c r="H6250" t="s">
        <v>183</v>
      </c>
      <c r="I6250" t="s">
        <v>183</v>
      </c>
      <c r="J6250" t="s">
        <v>72</v>
      </c>
      <c r="K6250" t="s">
        <v>73</v>
      </c>
      <c r="L6250" t="s">
        <v>14094</v>
      </c>
      <c r="M6250" t="s">
        <v>14095</v>
      </c>
      <c r="N6250" t="s">
        <v>40</v>
      </c>
      <c r="O6250" t="s">
        <v>425</v>
      </c>
      <c r="P6250" t="s">
        <v>425</v>
      </c>
    </row>
    <row r="6251" spans="1:20" x14ac:dyDescent="0.25">
      <c r="A6251" t="s">
        <v>14096</v>
      </c>
      <c r="B6251" t="s">
        <v>5352</v>
      </c>
      <c r="C6251" t="s">
        <v>4478</v>
      </c>
      <c r="D6251" t="s">
        <v>14097</v>
      </c>
      <c r="E6251" t="s">
        <v>11</v>
      </c>
      <c r="F6251" t="s">
        <v>12</v>
      </c>
      <c r="G6251" t="s">
        <v>13</v>
      </c>
      <c r="H6251" t="s">
        <v>44</v>
      </c>
      <c r="I6251" t="s">
        <v>44</v>
      </c>
      <c r="J6251" t="s">
        <v>99</v>
      </c>
      <c r="K6251" t="s">
        <v>73</v>
      </c>
      <c r="L6251" t="s">
        <v>7103</v>
      </c>
      <c r="M6251" t="s">
        <v>7104</v>
      </c>
      <c r="N6251" t="s">
        <v>158</v>
      </c>
      <c r="O6251" t="s">
        <v>425</v>
      </c>
      <c r="P6251" t="s">
        <v>425</v>
      </c>
      <c r="Q6251" t="str">
        <f>VLOOKUP(TEXT(A6251,0),Old_data_Again,2,FALSE)</f>
        <v>Medium</v>
      </c>
      <c r="R6251" t="str">
        <f>VLOOKUP(TEXT(A6251,0),Old_data_Again,10,FALSE)</f>
        <v>Medium</v>
      </c>
      <c r="S6251" t="str">
        <f>VLOOKUP(TEXT(A6251,0),Old_data_Again,6,FALSE)</f>
        <v>Future</v>
      </c>
    </row>
    <row r="6252" spans="1:20" x14ac:dyDescent="0.25">
      <c r="A6252" t="s">
        <v>13194</v>
      </c>
      <c r="B6252" t="s">
        <v>5460</v>
      </c>
      <c r="C6252" t="s">
        <v>3082</v>
      </c>
      <c r="D6252" t="s">
        <v>13193</v>
      </c>
      <c r="E6252" t="s">
        <v>90</v>
      </c>
      <c r="F6252" t="s">
        <v>12</v>
      </c>
      <c r="G6252" t="s">
        <v>35</v>
      </c>
      <c r="H6252" t="s">
        <v>36</v>
      </c>
      <c r="I6252" t="s">
        <v>37</v>
      </c>
      <c r="J6252" t="s">
        <v>78</v>
      </c>
      <c r="K6252" t="s">
        <v>17</v>
      </c>
      <c r="L6252" t="s">
        <v>693</v>
      </c>
      <c r="M6252">
        <v>805761</v>
      </c>
      <c r="N6252" t="s">
        <v>648</v>
      </c>
      <c r="O6252" t="s">
        <v>425</v>
      </c>
      <c r="P6252" t="s">
        <v>425</v>
      </c>
    </row>
    <row r="6253" spans="1:20" x14ac:dyDescent="0.25">
      <c r="A6253" t="s">
        <v>14098</v>
      </c>
      <c r="B6253" t="s">
        <v>694</v>
      </c>
      <c r="C6253" t="s">
        <v>110</v>
      </c>
      <c r="D6253" t="s">
        <v>7691</v>
      </c>
      <c r="E6253" t="s">
        <v>11</v>
      </c>
      <c r="F6253" t="s">
        <v>174</v>
      </c>
      <c r="G6253" t="s">
        <v>175</v>
      </c>
      <c r="H6253" t="s">
        <v>318</v>
      </c>
      <c r="I6253" t="s">
        <v>319</v>
      </c>
      <c r="J6253" t="s">
        <v>162</v>
      </c>
      <c r="K6253" t="s">
        <v>100</v>
      </c>
      <c r="L6253" t="s">
        <v>1237</v>
      </c>
      <c r="M6253" t="s">
        <v>1238</v>
      </c>
      <c r="N6253" t="s">
        <v>2165</v>
      </c>
      <c r="O6253" t="s">
        <v>425</v>
      </c>
      <c r="P6253" t="s">
        <v>425</v>
      </c>
    </row>
    <row r="6254" spans="1:20" x14ac:dyDescent="0.25">
      <c r="A6254" t="s">
        <v>14099</v>
      </c>
      <c r="B6254" t="s">
        <v>1293</v>
      </c>
      <c r="C6254" t="s">
        <v>335</v>
      </c>
      <c r="D6254" t="s">
        <v>14100</v>
      </c>
      <c r="E6254" t="s">
        <v>11</v>
      </c>
      <c r="F6254" t="s">
        <v>12</v>
      </c>
      <c r="G6254" t="s">
        <v>35</v>
      </c>
      <c r="H6254" t="s">
        <v>36</v>
      </c>
      <c r="I6254" t="s">
        <v>37</v>
      </c>
      <c r="J6254" t="s">
        <v>4997</v>
      </c>
      <c r="K6254" t="s">
        <v>100</v>
      </c>
      <c r="L6254" t="s">
        <v>2622</v>
      </c>
      <c r="M6254">
        <v>804514</v>
      </c>
      <c r="N6254" t="s">
        <v>360</v>
      </c>
      <c r="O6254" t="s">
        <v>425</v>
      </c>
      <c r="P6254" t="s">
        <v>425</v>
      </c>
    </row>
    <row r="6255" spans="1:20" x14ac:dyDescent="0.25">
      <c r="A6255" t="s">
        <v>14101</v>
      </c>
      <c r="B6255" t="s">
        <v>716</v>
      </c>
      <c r="C6255" t="s">
        <v>110</v>
      </c>
      <c r="D6255" t="s">
        <v>717</v>
      </c>
      <c r="E6255" t="s">
        <v>11</v>
      </c>
      <c r="F6255" t="s">
        <v>12</v>
      </c>
      <c r="G6255" t="s">
        <v>13</v>
      </c>
      <c r="H6255" t="s">
        <v>341</v>
      </c>
      <c r="I6255" t="s">
        <v>341</v>
      </c>
      <c r="J6255" t="s">
        <v>78</v>
      </c>
      <c r="K6255" t="s">
        <v>17</v>
      </c>
      <c r="L6255" t="s">
        <v>3345</v>
      </c>
      <c r="M6255" t="s">
        <v>3346</v>
      </c>
      <c r="N6255" t="s">
        <v>457</v>
      </c>
      <c r="O6255" t="s">
        <v>425</v>
      </c>
      <c r="P6255" t="s">
        <v>425</v>
      </c>
      <c r="Q6255" t="str">
        <f>VLOOKUP(TEXT(A6255,0),Old_data_Again,2,FALSE)</f>
        <v>Medium</v>
      </c>
      <c r="R6255" t="str">
        <f>VLOOKUP(TEXT(A6255,0),Old_data_Again,10,FALSE)</f>
        <v>Low</v>
      </c>
      <c r="S6255" t="str">
        <f>VLOOKUP(TEXT(A6255,0),Old_data_Again,6,FALSE)</f>
        <v>Future</v>
      </c>
    </row>
    <row r="6256" spans="1:20" x14ac:dyDescent="0.25">
      <c r="A6256" t="s">
        <v>14102</v>
      </c>
      <c r="B6256" t="s">
        <v>9165</v>
      </c>
      <c r="C6256" t="s">
        <v>708</v>
      </c>
      <c r="D6256" t="s">
        <v>14103</v>
      </c>
      <c r="E6256" t="s">
        <v>11</v>
      </c>
      <c r="F6256" t="s">
        <v>12</v>
      </c>
      <c r="G6256" t="s">
        <v>13</v>
      </c>
      <c r="H6256" t="s">
        <v>44</v>
      </c>
      <c r="I6256" t="s">
        <v>44</v>
      </c>
      <c r="J6256" t="s">
        <v>131</v>
      </c>
      <c r="K6256" t="s">
        <v>73</v>
      </c>
      <c r="L6256" t="s">
        <v>3248</v>
      </c>
      <c r="M6256" t="s">
        <v>13850</v>
      </c>
      <c r="N6256" t="s">
        <v>48</v>
      </c>
      <c r="O6256" t="s">
        <v>425</v>
      </c>
      <c r="P6256" t="s">
        <v>425</v>
      </c>
      <c r="Q6256" t="str">
        <f>VLOOKUP(TEXT(A6256,0),Old_data_Again,2,FALSE)</f>
        <v>Medium</v>
      </c>
      <c r="R6256" t="str">
        <f>VLOOKUP(TEXT(A6256,0),Old_data_Again,10,FALSE)</f>
        <v>Medium</v>
      </c>
      <c r="S6256" t="str">
        <f>VLOOKUP(TEXT(A6256,0),Old_data_Again,6,FALSE)</f>
        <v>Future</v>
      </c>
      <c r="T6256" t="str">
        <f>VLOOKUP(TEXT(A6256,0),Old_data_Again,3,FALSE)</f>
        <v>Commercial</v>
      </c>
    </row>
    <row r="6257" spans="1:20" x14ac:dyDescent="0.25">
      <c r="A6257" t="s">
        <v>14104</v>
      </c>
      <c r="B6257" t="s">
        <v>6796</v>
      </c>
      <c r="C6257" t="s">
        <v>1682</v>
      </c>
      <c r="D6257" t="s">
        <v>14105</v>
      </c>
      <c r="E6257" t="s">
        <v>11</v>
      </c>
      <c r="F6257" t="s">
        <v>174</v>
      </c>
      <c r="G6257" t="s">
        <v>175</v>
      </c>
      <c r="H6257" t="s">
        <v>215</v>
      </c>
      <c r="I6257" t="s">
        <v>215</v>
      </c>
      <c r="J6257" t="s">
        <v>72</v>
      </c>
      <c r="K6257" t="s">
        <v>100</v>
      </c>
      <c r="L6257" t="s">
        <v>2327</v>
      </c>
      <c r="M6257">
        <v>44313</v>
      </c>
      <c r="N6257" t="s">
        <v>2330</v>
      </c>
      <c r="O6257" t="s">
        <v>425</v>
      </c>
      <c r="P6257" t="s">
        <v>425</v>
      </c>
    </row>
    <row r="6258" spans="1:20" x14ac:dyDescent="0.25">
      <c r="A6258" t="s">
        <v>14106</v>
      </c>
      <c r="B6258" t="s">
        <v>13624</v>
      </c>
      <c r="C6258" t="s">
        <v>379</v>
      </c>
      <c r="D6258" t="s">
        <v>14107</v>
      </c>
      <c r="E6258" t="s">
        <v>11</v>
      </c>
      <c r="F6258" t="s">
        <v>174</v>
      </c>
      <c r="G6258" t="s">
        <v>175</v>
      </c>
      <c r="H6258" t="s">
        <v>215</v>
      </c>
      <c r="I6258" t="s">
        <v>215</v>
      </c>
      <c r="J6258" t="s">
        <v>162</v>
      </c>
      <c r="K6258" t="s">
        <v>100</v>
      </c>
      <c r="L6258" t="s">
        <v>2327</v>
      </c>
      <c r="M6258">
        <v>44313</v>
      </c>
      <c r="N6258" t="s">
        <v>2330</v>
      </c>
      <c r="O6258" t="s">
        <v>425</v>
      </c>
      <c r="P6258" t="s">
        <v>425</v>
      </c>
    </row>
    <row r="6259" spans="1:20" x14ac:dyDescent="0.25">
      <c r="A6259" t="s">
        <v>2726</v>
      </c>
      <c r="B6259" t="s">
        <v>386</v>
      </c>
      <c r="C6259" t="s">
        <v>5161</v>
      </c>
      <c r="D6259" t="s">
        <v>2725</v>
      </c>
      <c r="E6259" t="s">
        <v>11</v>
      </c>
      <c r="F6259" t="s">
        <v>12</v>
      </c>
      <c r="G6259" t="s">
        <v>13</v>
      </c>
      <c r="H6259" t="s">
        <v>229</v>
      </c>
      <c r="I6259" t="s">
        <v>229</v>
      </c>
      <c r="J6259" t="s">
        <v>500</v>
      </c>
      <c r="K6259" t="s">
        <v>178</v>
      </c>
      <c r="M6259">
        <v>810048</v>
      </c>
      <c r="N6259" t="s">
        <v>40</v>
      </c>
      <c r="O6259" t="s">
        <v>425</v>
      </c>
      <c r="P6259" t="s">
        <v>425</v>
      </c>
      <c r="Q6259" t="str">
        <f>VLOOKUP(TEXT(A6259,0),Old_data_Again,2,FALSE)</f>
        <v>Low</v>
      </c>
      <c r="R6259" t="str">
        <f>VLOOKUP(TEXT(A6259,0),Old_data_Again,10,FALSE)</f>
        <v>Medium</v>
      </c>
      <c r="S6259" t="str">
        <f>VLOOKUP(TEXT(A6259,0),Old_data_Again,6,FALSE)</f>
        <v>Lateral</v>
      </c>
      <c r="T6259" t="str">
        <f>VLOOKUP(TEXT(A6259,0),Old_data_Again,3,FALSE)</f>
        <v>Commercial</v>
      </c>
    </row>
    <row r="6260" spans="1:20" x14ac:dyDescent="0.25">
      <c r="A6260" t="s">
        <v>898</v>
      </c>
      <c r="B6260" t="s">
        <v>2643</v>
      </c>
      <c r="C6260" t="s">
        <v>97</v>
      </c>
      <c r="D6260" t="s">
        <v>897</v>
      </c>
      <c r="E6260" t="s">
        <v>11</v>
      </c>
      <c r="F6260" t="s">
        <v>12</v>
      </c>
      <c r="G6260" t="s">
        <v>169</v>
      </c>
      <c r="H6260" t="s">
        <v>170</v>
      </c>
      <c r="I6260" t="s">
        <v>170</v>
      </c>
      <c r="J6260" t="s">
        <v>14108</v>
      </c>
      <c r="K6260" t="s">
        <v>178</v>
      </c>
      <c r="M6260">
        <v>576</v>
      </c>
      <c r="N6260" t="s">
        <v>40</v>
      </c>
      <c r="O6260" t="s">
        <v>425</v>
      </c>
      <c r="P6260" t="s">
        <v>425</v>
      </c>
      <c r="Q6260" t="str">
        <f>VLOOKUP(TEXT(A6260,0),Old_data_Again,2,FALSE)</f>
        <v>Low</v>
      </c>
      <c r="R6260" t="str">
        <f>VLOOKUP(TEXT(A6260,0),Old_data_Again,10,FALSE)</f>
        <v>High</v>
      </c>
      <c r="S6260" t="str">
        <f>VLOOKUP(TEXT(A6260,0),Old_data_Again,6,FALSE)</f>
        <v>Soon</v>
      </c>
    </row>
    <row r="6261" spans="1:20" x14ac:dyDescent="0.25">
      <c r="A6261" t="s">
        <v>14109</v>
      </c>
      <c r="B6261" t="s">
        <v>14110</v>
      </c>
      <c r="C6261" t="s">
        <v>1682</v>
      </c>
      <c r="D6261" t="s">
        <v>14111</v>
      </c>
      <c r="E6261" t="s">
        <v>11</v>
      </c>
      <c r="F6261" t="s">
        <v>12</v>
      </c>
      <c r="G6261" t="s">
        <v>35</v>
      </c>
      <c r="H6261" t="s">
        <v>36</v>
      </c>
      <c r="I6261" t="s">
        <v>37</v>
      </c>
      <c r="J6261" t="s">
        <v>519</v>
      </c>
      <c r="K6261" t="s">
        <v>73</v>
      </c>
      <c r="L6261" t="s">
        <v>868</v>
      </c>
      <c r="M6261" t="s">
        <v>869</v>
      </c>
      <c r="N6261" t="s">
        <v>360</v>
      </c>
      <c r="O6261" t="s">
        <v>425</v>
      </c>
      <c r="P6261" t="s">
        <v>425</v>
      </c>
    </row>
    <row r="6262" spans="1:20" x14ac:dyDescent="0.25">
      <c r="A6262" t="s">
        <v>14112</v>
      </c>
      <c r="B6262" t="s">
        <v>14113</v>
      </c>
      <c r="C6262" t="s">
        <v>10920</v>
      </c>
      <c r="D6262" t="s">
        <v>14114</v>
      </c>
      <c r="E6262" t="s">
        <v>11</v>
      </c>
      <c r="F6262" t="s">
        <v>12</v>
      </c>
      <c r="G6262" t="s">
        <v>35</v>
      </c>
      <c r="H6262" t="s">
        <v>36</v>
      </c>
      <c r="I6262" t="s">
        <v>37</v>
      </c>
      <c r="J6262" t="s">
        <v>292</v>
      </c>
      <c r="K6262" t="s">
        <v>17</v>
      </c>
      <c r="L6262" t="s">
        <v>2622</v>
      </c>
      <c r="M6262">
        <v>804514</v>
      </c>
      <c r="N6262" t="s">
        <v>360</v>
      </c>
      <c r="O6262" t="s">
        <v>425</v>
      </c>
      <c r="P6262" t="s">
        <v>425</v>
      </c>
      <c r="Q6262" t="str">
        <f>VLOOKUP(TEXT(A6262,0),Old_data_Again,2,FALSE)</f>
        <v>Low</v>
      </c>
      <c r="R6262" t="str">
        <f>VLOOKUP(TEXT(A6262,0),Old_data_Again,10,FALSE)</f>
        <v>High</v>
      </c>
      <c r="S6262" t="str">
        <f>VLOOKUP(TEXT(A6262,0),Old_data_Again,6,FALSE)</f>
        <v>Soon</v>
      </c>
    </row>
    <row r="6263" spans="1:20" x14ac:dyDescent="0.25">
      <c r="A6263" t="s">
        <v>3216</v>
      </c>
      <c r="B6263" t="s">
        <v>2206</v>
      </c>
      <c r="C6263" t="s">
        <v>50</v>
      </c>
      <c r="D6263" t="s">
        <v>3215</v>
      </c>
      <c r="E6263" t="s">
        <v>11</v>
      </c>
      <c r="F6263" t="s">
        <v>12</v>
      </c>
      <c r="G6263" t="s">
        <v>13</v>
      </c>
      <c r="H6263" t="s">
        <v>285</v>
      </c>
      <c r="I6263" t="s">
        <v>285</v>
      </c>
      <c r="J6263" t="s">
        <v>347</v>
      </c>
      <c r="K6263" t="s">
        <v>17</v>
      </c>
      <c r="L6263" t="s">
        <v>600</v>
      </c>
      <c r="M6263">
        <v>4908</v>
      </c>
      <c r="N6263" t="s">
        <v>40</v>
      </c>
      <c r="O6263" t="s">
        <v>425</v>
      </c>
      <c r="P6263" t="s">
        <v>425</v>
      </c>
    </row>
    <row r="6264" spans="1:20" x14ac:dyDescent="0.25">
      <c r="A6264" t="s">
        <v>14115</v>
      </c>
      <c r="B6264" t="s">
        <v>4465</v>
      </c>
      <c r="C6264" t="s">
        <v>254</v>
      </c>
      <c r="D6264" t="s">
        <v>14116</v>
      </c>
      <c r="E6264" t="s">
        <v>11</v>
      </c>
      <c r="F6264" t="s">
        <v>12</v>
      </c>
      <c r="G6264" t="s">
        <v>35</v>
      </c>
      <c r="H6264" t="s">
        <v>36</v>
      </c>
      <c r="I6264" t="s">
        <v>37</v>
      </c>
      <c r="J6264" t="s">
        <v>2021</v>
      </c>
      <c r="K6264" t="s">
        <v>100</v>
      </c>
      <c r="L6264" t="s">
        <v>14117</v>
      </c>
      <c r="M6264" t="s">
        <v>14118</v>
      </c>
      <c r="N6264" t="s">
        <v>1634</v>
      </c>
      <c r="O6264" t="s">
        <v>425</v>
      </c>
      <c r="P6264" t="s">
        <v>425</v>
      </c>
    </row>
    <row r="6265" spans="1:20" x14ac:dyDescent="0.25">
      <c r="A6265" t="s">
        <v>14119</v>
      </c>
      <c r="B6265" t="s">
        <v>2261</v>
      </c>
      <c r="C6265" t="s">
        <v>220</v>
      </c>
      <c r="D6265" t="s">
        <v>14120</v>
      </c>
      <c r="E6265" t="s">
        <v>11</v>
      </c>
      <c r="F6265" t="s">
        <v>189</v>
      </c>
      <c r="G6265" t="s">
        <v>190</v>
      </c>
      <c r="H6265" t="s">
        <v>190</v>
      </c>
      <c r="I6265" t="s">
        <v>395</v>
      </c>
      <c r="J6265" t="s">
        <v>2686</v>
      </c>
      <c r="K6265" t="s">
        <v>73</v>
      </c>
      <c r="L6265" t="s">
        <v>2783</v>
      </c>
      <c r="M6265" t="s">
        <v>2784</v>
      </c>
      <c r="N6265" t="s">
        <v>195</v>
      </c>
      <c r="O6265" t="s">
        <v>425</v>
      </c>
      <c r="P6265" t="s">
        <v>425</v>
      </c>
    </row>
    <row r="6266" spans="1:20" x14ac:dyDescent="0.25">
      <c r="A6266" t="s">
        <v>14121</v>
      </c>
      <c r="B6266" t="s">
        <v>14122</v>
      </c>
      <c r="C6266" t="s">
        <v>4851</v>
      </c>
      <c r="D6266" t="s">
        <v>14123</v>
      </c>
      <c r="E6266" t="s">
        <v>90</v>
      </c>
      <c r="F6266" t="s">
        <v>174</v>
      </c>
      <c r="G6266" t="s">
        <v>175</v>
      </c>
      <c r="H6266" t="s">
        <v>318</v>
      </c>
      <c r="I6266" t="s">
        <v>319</v>
      </c>
      <c r="J6266" t="s">
        <v>92</v>
      </c>
      <c r="K6266" t="s">
        <v>93</v>
      </c>
      <c r="L6266" t="s">
        <v>1147</v>
      </c>
      <c r="M6266">
        <v>24407</v>
      </c>
      <c r="N6266" t="s">
        <v>75</v>
      </c>
      <c r="O6266" t="s">
        <v>425</v>
      </c>
      <c r="P6266" t="s">
        <v>425</v>
      </c>
    </row>
    <row r="6267" spans="1:20" x14ac:dyDescent="0.25">
      <c r="A6267" t="s">
        <v>14124</v>
      </c>
      <c r="B6267" t="s">
        <v>793</v>
      </c>
      <c r="C6267" t="s">
        <v>65</v>
      </c>
      <c r="D6267" t="s">
        <v>14125</v>
      </c>
      <c r="E6267" t="s">
        <v>11</v>
      </c>
      <c r="F6267" t="s">
        <v>12</v>
      </c>
      <c r="G6267" t="s">
        <v>13</v>
      </c>
      <c r="H6267" t="s">
        <v>229</v>
      </c>
      <c r="I6267" t="s">
        <v>229</v>
      </c>
      <c r="J6267" t="s">
        <v>16</v>
      </c>
      <c r="K6267" t="s">
        <v>17</v>
      </c>
      <c r="L6267" t="s">
        <v>12347</v>
      </c>
      <c r="M6267" t="s">
        <v>12348</v>
      </c>
      <c r="N6267" t="s">
        <v>40</v>
      </c>
      <c r="O6267" t="s">
        <v>425</v>
      </c>
      <c r="P6267" t="s">
        <v>425</v>
      </c>
      <c r="Q6267" t="str">
        <f>VLOOKUP(TEXT(A6267,0),Old_data_Again,2,FALSE)</f>
        <v>Medium</v>
      </c>
      <c r="R6267" t="str">
        <f>VLOOKUP(TEXT(A6267,0),Old_data_Again,10,FALSE)</f>
        <v>High</v>
      </c>
      <c r="S6267" t="str">
        <f>VLOOKUP(TEXT(A6267,0),Old_data_Again,6,FALSE)</f>
        <v>Future</v>
      </c>
    </row>
    <row r="6268" spans="1:20" x14ac:dyDescent="0.25">
      <c r="A6268" t="s">
        <v>14126</v>
      </c>
      <c r="B6268" t="s">
        <v>1048</v>
      </c>
      <c r="C6268" t="s">
        <v>420</v>
      </c>
      <c r="D6268" t="s">
        <v>14127</v>
      </c>
      <c r="E6268" t="s">
        <v>11</v>
      </c>
      <c r="F6268" t="s">
        <v>12</v>
      </c>
      <c r="G6268" t="s">
        <v>13</v>
      </c>
      <c r="H6268" t="s">
        <v>59</v>
      </c>
      <c r="I6268" t="s">
        <v>59</v>
      </c>
      <c r="J6268" t="s">
        <v>14128</v>
      </c>
      <c r="K6268" t="s">
        <v>17</v>
      </c>
      <c r="L6268" t="s">
        <v>232</v>
      </c>
      <c r="M6268">
        <v>20152</v>
      </c>
      <c r="N6268" t="s">
        <v>63</v>
      </c>
      <c r="O6268" t="s">
        <v>425</v>
      </c>
      <c r="P6268" t="s">
        <v>425</v>
      </c>
    </row>
    <row r="6269" spans="1:20" x14ac:dyDescent="0.25">
      <c r="A6269" t="s">
        <v>2848</v>
      </c>
      <c r="B6269" t="s">
        <v>3570</v>
      </c>
      <c r="C6269" t="s">
        <v>110</v>
      </c>
      <c r="D6269" t="s">
        <v>2847</v>
      </c>
      <c r="E6269" t="s">
        <v>11</v>
      </c>
      <c r="F6269" t="s">
        <v>12</v>
      </c>
      <c r="G6269" t="s">
        <v>35</v>
      </c>
      <c r="H6269" t="s">
        <v>36</v>
      </c>
      <c r="I6269" t="s">
        <v>37</v>
      </c>
      <c r="J6269" t="s">
        <v>885</v>
      </c>
      <c r="K6269" t="s">
        <v>200</v>
      </c>
      <c r="L6269" t="s">
        <v>589</v>
      </c>
      <c r="M6269">
        <v>21781</v>
      </c>
      <c r="N6269" t="s">
        <v>1267</v>
      </c>
      <c r="O6269" t="s">
        <v>425</v>
      </c>
      <c r="P6269" t="s">
        <v>425</v>
      </c>
      <c r="Q6269" t="str">
        <f>VLOOKUP(TEXT(A6269,0),Old_data_Again,2,FALSE)</f>
        <v>Low</v>
      </c>
      <c r="R6269" t="str">
        <f>VLOOKUP(TEXT(A6269,0),Old_data_Again,10,FALSE)</f>
        <v>High</v>
      </c>
      <c r="S6269" t="str">
        <f>VLOOKUP(TEXT(A6269,0),Old_data_Again,6,FALSE)</f>
        <v>Future</v>
      </c>
    </row>
    <row r="6270" spans="1:20" x14ac:dyDescent="0.25">
      <c r="A6270" t="s">
        <v>2476</v>
      </c>
      <c r="B6270" t="s">
        <v>14129</v>
      </c>
      <c r="C6270" t="s">
        <v>894</v>
      </c>
      <c r="D6270" t="s">
        <v>2475</v>
      </c>
      <c r="E6270" t="s">
        <v>11</v>
      </c>
      <c r="F6270" t="s">
        <v>12</v>
      </c>
      <c r="G6270" t="s">
        <v>35</v>
      </c>
      <c r="H6270" t="s">
        <v>36</v>
      </c>
      <c r="I6270" t="s">
        <v>37</v>
      </c>
      <c r="J6270" t="s">
        <v>737</v>
      </c>
      <c r="K6270" t="s">
        <v>26</v>
      </c>
      <c r="M6270">
        <v>22477</v>
      </c>
      <c r="N6270" t="s">
        <v>40</v>
      </c>
      <c r="O6270" t="s">
        <v>425</v>
      </c>
      <c r="P6270" t="s">
        <v>425</v>
      </c>
      <c r="Q6270" t="str">
        <f>VLOOKUP(TEXT(A6270,0),Old_data_Again,2,FALSE)</f>
        <v>Medium</v>
      </c>
      <c r="R6270" t="str">
        <f>VLOOKUP(TEXT(A6270,0),Old_data_Again,10,FALSE)</f>
        <v>High</v>
      </c>
      <c r="S6270" t="str">
        <f>VLOOKUP(TEXT(A6270,0),Old_data_Again,6,FALSE)</f>
        <v>Lateral</v>
      </c>
      <c r="T6270" t="str">
        <f>VLOOKUP(TEXT(A6270,0),Old_data_Again,3,FALSE)</f>
        <v>SHEA &amp; Occupational health</v>
      </c>
    </row>
    <row r="6271" spans="1:20" x14ac:dyDescent="0.25">
      <c r="A6271" t="s">
        <v>14130</v>
      </c>
      <c r="B6271" t="s">
        <v>1573</v>
      </c>
      <c r="C6271" t="s">
        <v>9565</v>
      </c>
      <c r="D6271" t="s">
        <v>14131</v>
      </c>
      <c r="E6271" t="s">
        <v>90</v>
      </c>
      <c r="F6271" t="s">
        <v>12</v>
      </c>
      <c r="G6271" t="s">
        <v>35</v>
      </c>
      <c r="H6271" t="s">
        <v>36</v>
      </c>
      <c r="I6271" t="s">
        <v>37</v>
      </c>
      <c r="J6271" t="s">
        <v>253</v>
      </c>
      <c r="K6271" t="s">
        <v>93</v>
      </c>
      <c r="L6271" t="s">
        <v>13686</v>
      </c>
      <c r="M6271" t="s">
        <v>13684</v>
      </c>
      <c r="N6271" t="s">
        <v>40</v>
      </c>
      <c r="O6271" t="s">
        <v>425</v>
      </c>
      <c r="P6271" t="s">
        <v>425</v>
      </c>
    </row>
    <row r="6272" spans="1:20" x14ac:dyDescent="0.25">
      <c r="A6272" t="s">
        <v>14132</v>
      </c>
      <c r="B6272" t="s">
        <v>1815</v>
      </c>
      <c r="C6272" t="s">
        <v>121</v>
      </c>
      <c r="D6272" t="s">
        <v>14133</v>
      </c>
      <c r="E6272" t="s">
        <v>11</v>
      </c>
      <c r="F6272" t="s">
        <v>174</v>
      </c>
      <c r="G6272" t="s">
        <v>523</v>
      </c>
      <c r="H6272" t="s">
        <v>524</v>
      </c>
      <c r="I6272" t="s">
        <v>525</v>
      </c>
      <c r="J6272" t="s">
        <v>1993</v>
      </c>
      <c r="K6272" t="s">
        <v>26</v>
      </c>
      <c r="M6272">
        <v>43439</v>
      </c>
      <c r="N6272" t="s">
        <v>385</v>
      </c>
      <c r="O6272" t="s">
        <v>425</v>
      </c>
      <c r="P6272" t="s">
        <v>425</v>
      </c>
    </row>
    <row r="6273" spans="1:20" x14ac:dyDescent="0.25">
      <c r="A6273" t="s">
        <v>14134</v>
      </c>
      <c r="B6273" t="s">
        <v>13413</v>
      </c>
      <c r="C6273" t="s">
        <v>695</v>
      </c>
      <c r="D6273" t="s">
        <v>14135</v>
      </c>
      <c r="E6273" t="s">
        <v>11</v>
      </c>
      <c r="F6273" t="s">
        <v>174</v>
      </c>
      <c r="G6273" t="s">
        <v>441</v>
      </c>
      <c r="H6273" t="s">
        <v>442</v>
      </c>
      <c r="I6273" t="e">
        <v>#VALUE!</v>
      </c>
      <c r="J6273" t="s">
        <v>1381</v>
      </c>
      <c r="K6273" t="s">
        <v>73</v>
      </c>
      <c r="L6273" t="s">
        <v>3259</v>
      </c>
      <c r="M6273" t="s">
        <v>3260</v>
      </c>
      <c r="N6273" t="s">
        <v>3261</v>
      </c>
      <c r="O6273" t="s">
        <v>425</v>
      </c>
      <c r="P6273" t="s">
        <v>425</v>
      </c>
    </row>
    <row r="6274" spans="1:20" x14ac:dyDescent="0.25">
      <c r="A6274" t="s">
        <v>14136</v>
      </c>
      <c r="B6274" t="s">
        <v>14137</v>
      </c>
      <c r="C6274" t="s">
        <v>2190</v>
      </c>
      <c r="D6274" t="s">
        <v>14138</v>
      </c>
      <c r="E6274" t="s">
        <v>90</v>
      </c>
      <c r="F6274" t="s">
        <v>174</v>
      </c>
      <c r="G6274" t="s">
        <v>441</v>
      </c>
      <c r="H6274" t="s">
        <v>442</v>
      </c>
      <c r="I6274" t="e">
        <v>#VALUE!</v>
      </c>
      <c r="J6274" t="s">
        <v>92</v>
      </c>
      <c r="K6274" t="s">
        <v>93</v>
      </c>
      <c r="L6274" t="s">
        <v>3627</v>
      </c>
      <c r="M6274" t="s">
        <v>3628</v>
      </c>
      <c r="N6274" t="s">
        <v>3261</v>
      </c>
      <c r="O6274" t="s">
        <v>425</v>
      </c>
      <c r="P6274" t="s">
        <v>425</v>
      </c>
    </row>
    <row r="6275" spans="1:20" x14ac:dyDescent="0.25">
      <c r="A6275" t="s">
        <v>3628</v>
      </c>
      <c r="B6275" t="s">
        <v>14139</v>
      </c>
      <c r="C6275" t="s">
        <v>213</v>
      </c>
      <c r="D6275" t="s">
        <v>3627</v>
      </c>
      <c r="E6275" t="s">
        <v>90</v>
      </c>
      <c r="F6275" t="s">
        <v>174</v>
      </c>
      <c r="G6275" t="s">
        <v>441</v>
      </c>
      <c r="H6275" t="s">
        <v>442</v>
      </c>
      <c r="I6275" t="e">
        <v>#VALUE!</v>
      </c>
      <c r="J6275" t="s">
        <v>14140</v>
      </c>
      <c r="K6275" t="s">
        <v>61</v>
      </c>
      <c r="L6275" t="s">
        <v>3259</v>
      </c>
      <c r="M6275" t="s">
        <v>3260</v>
      </c>
      <c r="N6275" t="s">
        <v>3261</v>
      </c>
      <c r="O6275" t="s">
        <v>425</v>
      </c>
      <c r="P6275" t="s">
        <v>425</v>
      </c>
    </row>
    <row r="6276" spans="1:20" x14ac:dyDescent="0.25">
      <c r="A6276" t="s">
        <v>14141</v>
      </c>
      <c r="B6276" t="s">
        <v>14142</v>
      </c>
      <c r="C6276" t="s">
        <v>220</v>
      </c>
      <c r="D6276" t="s">
        <v>14143</v>
      </c>
      <c r="E6276" t="s">
        <v>11</v>
      </c>
      <c r="F6276" t="s">
        <v>12</v>
      </c>
      <c r="G6276" t="s">
        <v>35</v>
      </c>
      <c r="H6276" t="s">
        <v>36</v>
      </c>
      <c r="I6276" t="s">
        <v>37</v>
      </c>
      <c r="J6276" t="s">
        <v>67</v>
      </c>
      <c r="K6276" t="s">
        <v>17</v>
      </c>
      <c r="L6276" t="s">
        <v>2754</v>
      </c>
      <c r="M6276">
        <v>48225</v>
      </c>
      <c r="N6276" t="s">
        <v>14144</v>
      </c>
      <c r="O6276" t="s">
        <v>425</v>
      </c>
      <c r="P6276" t="s">
        <v>425</v>
      </c>
      <c r="Q6276" t="str">
        <f>VLOOKUP(TEXT(A6276,0),Old_data_Again,2,FALSE)</f>
        <v>Low</v>
      </c>
      <c r="R6276" t="str">
        <f>VLOOKUP(TEXT(A6276,0),Old_data_Again,10,FALSE)</f>
        <v>Low</v>
      </c>
      <c r="S6276" t="str">
        <f>VLOOKUP(TEXT(A6276,0),Old_data_Again,6,FALSE)</f>
        <v>Future</v>
      </c>
    </row>
    <row r="6277" spans="1:20" x14ac:dyDescent="0.25">
      <c r="A6277" t="s">
        <v>14145</v>
      </c>
      <c r="B6277" t="s">
        <v>14146</v>
      </c>
      <c r="C6277" t="s">
        <v>708</v>
      </c>
      <c r="D6277" t="s">
        <v>14147</v>
      </c>
      <c r="E6277" t="s">
        <v>11</v>
      </c>
      <c r="F6277" t="s">
        <v>12</v>
      </c>
      <c r="G6277" t="s">
        <v>169</v>
      </c>
      <c r="H6277" t="s">
        <v>170</v>
      </c>
      <c r="I6277" t="s">
        <v>170</v>
      </c>
      <c r="J6277" t="s">
        <v>2233</v>
      </c>
      <c r="K6277" t="s">
        <v>17</v>
      </c>
      <c r="L6277" t="s">
        <v>14148</v>
      </c>
      <c r="M6277" t="s">
        <v>14149</v>
      </c>
      <c r="N6277" t="s">
        <v>40</v>
      </c>
      <c r="O6277" t="s">
        <v>425</v>
      </c>
      <c r="P6277" t="s">
        <v>425</v>
      </c>
      <c r="Q6277" t="str">
        <f>VLOOKUP(TEXT(A6277,0),Old_data_Again,2,FALSE)</f>
        <v>High</v>
      </c>
      <c r="R6277" t="str">
        <f>VLOOKUP(TEXT(A6277,0),Old_data_Again,10,FALSE)</f>
        <v>Medium</v>
      </c>
      <c r="S6277" t="str">
        <f>VLOOKUP(TEXT(A6277,0),Old_data_Again,6,FALSE)</f>
        <v>Future</v>
      </c>
    </row>
    <row r="6278" spans="1:20" x14ac:dyDescent="0.25">
      <c r="A6278" t="s">
        <v>14150</v>
      </c>
      <c r="B6278" t="s">
        <v>1326</v>
      </c>
      <c r="C6278" t="s">
        <v>121</v>
      </c>
      <c r="D6278" t="s">
        <v>4238</v>
      </c>
      <c r="E6278" t="s">
        <v>11</v>
      </c>
      <c r="F6278" t="s">
        <v>12</v>
      </c>
      <c r="G6278" t="s">
        <v>13</v>
      </c>
      <c r="H6278" t="s">
        <v>229</v>
      </c>
      <c r="I6278" t="s">
        <v>229</v>
      </c>
      <c r="J6278" t="s">
        <v>5100</v>
      </c>
      <c r="K6278" t="s">
        <v>26</v>
      </c>
      <c r="L6278" t="s">
        <v>1223</v>
      </c>
      <c r="M6278">
        <v>24977</v>
      </c>
      <c r="N6278" t="s">
        <v>415</v>
      </c>
      <c r="O6278" t="s">
        <v>425</v>
      </c>
      <c r="P6278" t="s">
        <v>425</v>
      </c>
    </row>
    <row r="6279" spans="1:20" x14ac:dyDescent="0.25">
      <c r="A6279" t="s">
        <v>14151</v>
      </c>
      <c r="B6279" t="s">
        <v>4589</v>
      </c>
      <c r="C6279" t="s">
        <v>8042</v>
      </c>
      <c r="D6279" t="s">
        <v>14152</v>
      </c>
      <c r="E6279" t="s">
        <v>90</v>
      </c>
      <c r="F6279" t="s">
        <v>12</v>
      </c>
      <c r="G6279" t="s">
        <v>35</v>
      </c>
      <c r="H6279" t="s">
        <v>36</v>
      </c>
      <c r="I6279" t="s">
        <v>37</v>
      </c>
      <c r="J6279" t="s">
        <v>292</v>
      </c>
      <c r="K6279" t="s">
        <v>17</v>
      </c>
      <c r="L6279" t="s">
        <v>348</v>
      </c>
      <c r="M6279">
        <v>24871</v>
      </c>
      <c r="N6279" t="s">
        <v>349</v>
      </c>
      <c r="O6279" t="s">
        <v>425</v>
      </c>
      <c r="P6279" t="s">
        <v>425</v>
      </c>
    </row>
    <row r="6280" spans="1:20" x14ac:dyDescent="0.25">
      <c r="A6280" t="s">
        <v>14153</v>
      </c>
      <c r="B6280" t="s">
        <v>145</v>
      </c>
      <c r="C6280" t="s">
        <v>2238</v>
      </c>
      <c r="D6280" t="s">
        <v>14154</v>
      </c>
      <c r="E6280" t="s">
        <v>11</v>
      </c>
      <c r="F6280" t="s">
        <v>12</v>
      </c>
      <c r="G6280" t="s">
        <v>35</v>
      </c>
      <c r="H6280" t="s">
        <v>36</v>
      </c>
      <c r="I6280" t="s">
        <v>37</v>
      </c>
      <c r="J6280" t="s">
        <v>519</v>
      </c>
      <c r="K6280" t="s">
        <v>73</v>
      </c>
      <c r="L6280" t="s">
        <v>589</v>
      </c>
      <c r="M6280">
        <v>21781</v>
      </c>
      <c r="N6280" t="s">
        <v>469</v>
      </c>
      <c r="O6280" t="s">
        <v>425</v>
      </c>
      <c r="P6280" t="s">
        <v>425</v>
      </c>
    </row>
    <row r="6281" spans="1:20" x14ac:dyDescent="0.25">
      <c r="A6281" t="s">
        <v>2816</v>
      </c>
      <c r="B6281" t="s">
        <v>2151</v>
      </c>
      <c r="C6281" t="s">
        <v>410</v>
      </c>
      <c r="D6281" t="s">
        <v>2815</v>
      </c>
      <c r="E6281" t="s">
        <v>11</v>
      </c>
      <c r="F6281" t="s">
        <v>12</v>
      </c>
      <c r="G6281" t="s">
        <v>13</v>
      </c>
      <c r="H6281" t="s">
        <v>59</v>
      </c>
      <c r="I6281" t="s">
        <v>59</v>
      </c>
      <c r="J6281" t="s">
        <v>891</v>
      </c>
      <c r="K6281" t="s">
        <v>17</v>
      </c>
      <c r="L6281" t="s">
        <v>1419</v>
      </c>
      <c r="M6281">
        <v>3182</v>
      </c>
      <c r="N6281" t="s">
        <v>63</v>
      </c>
      <c r="O6281" t="s">
        <v>425</v>
      </c>
      <c r="P6281" t="s">
        <v>425</v>
      </c>
    </row>
    <row r="6282" spans="1:20" x14ac:dyDescent="0.25">
      <c r="A6282" t="s">
        <v>2941</v>
      </c>
      <c r="B6282" t="s">
        <v>1779</v>
      </c>
      <c r="C6282" t="s">
        <v>667</v>
      </c>
      <c r="D6282" t="s">
        <v>2940</v>
      </c>
      <c r="E6282" t="s">
        <v>11</v>
      </c>
      <c r="F6282" t="s">
        <v>12</v>
      </c>
      <c r="G6282" t="s">
        <v>169</v>
      </c>
      <c r="H6282" t="s">
        <v>170</v>
      </c>
      <c r="I6282" t="s">
        <v>170</v>
      </c>
      <c r="J6282" t="s">
        <v>14155</v>
      </c>
      <c r="K6282" t="s">
        <v>178</v>
      </c>
      <c r="M6282">
        <v>576</v>
      </c>
      <c r="N6282" t="s">
        <v>40</v>
      </c>
      <c r="O6282" t="s">
        <v>425</v>
      </c>
      <c r="P6282" t="s">
        <v>425</v>
      </c>
      <c r="Q6282" t="str">
        <f>VLOOKUP(TEXT(A6282,0),Old_data_Again,2,FALSE)</f>
        <v>Medium</v>
      </c>
      <c r="R6282" t="str">
        <f>VLOOKUP(TEXT(A6282,0),Old_data_Again,10,FALSE)</f>
        <v>High</v>
      </c>
      <c r="S6282" t="str">
        <f>VLOOKUP(TEXT(A6282,0),Old_data_Again,6,FALSE)</f>
        <v>Soon</v>
      </c>
    </row>
    <row r="6283" spans="1:20" x14ac:dyDescent="0.25">
      <c r="A6283" t="s">
        <v>14156</v>
      </c>
      <c r="B6283" t="s">
        <v>7661</v>
      </c>
      <c r="C6283" t="s">
        <v>420</v>
      </c>
      <c r="D6283" t="s">
        <v>14157</v>
      </c>
      <c r="E6283" t="s">
        <v>11</v>
      </c>
      <c r="F6283" t="s">
        <v>12</v>
      </c>
      <c r="G6283" t="s">
        <v>35</v>
      </c>
      <c r="H6283" t="s">
        <v>36</v>
      </c>
      <c r="I6283" t="s">
        <v>37</v>
      </c>
      <c r="J6283" t="s">
        <v>389</v>
      </c>
      <c r="K6283" t="s">
        <v>26</v>
      </c>
      <c r="L6283" t="s">
        <v>539</v>
      </c>
      <c r="M6283" t="s">
        <v>540</v>
      </c>
      <c r="N6283" t="s">
        <v>1634</v>
      </c>
      <c r="O6283" t="s">
        <v>425</v>
      </c>
      <c r="P6283" t="s">
        <v>425</v>
      </c>
      <c r="Q6283" t="str">
        <f>VLOOKUP(TEXT(A6283,0),Old_data_Again,2,FALSE)</f>
        <v>High</v>
      </c>
      <c r="R6283" t="str">
        <f>VLOOKUP(TEXT(A6283,0),Old_data_Again,10,FALSE)</f>
        <v>Medium</v>
      </c>
      <c r="S6283" t="str">
        <f>VLOOKUP(TEXT(A6283,0),Old_data_Again,6,FALSE)</f>
        <v>Lateral</v>
      </c>
      <c r="T6283" t="str">
        <f>VLOOKUP(TEXT(A6283,0),Old_data_Again,3,FALSE)</f>
        <v>Commercial</v>
      </c>
    </row>
    <row r="6284" spans="1:20" x14ac:dyDescent="0.25">
      <c r="A6284" t="s">
        <v>14158</v>
      </c>
      <c r="B6284" t="s">
        <v>1378</v>
      </c>
      <c r="C6284" t="s">
        <v>50</v>
      </c>
      <c r="D6284" t="s">
        <v>14159</v>
      </c>
      <c r="E6284" t="s">
        <v>11</v>
      </c>
      <c r="F6284" t="s">
        <v>12</v>
      </c>
      <c r="G6284" t="s">
        <v>35</v>
      </c>
      <c r="H6284" t="s">
        <v>36</v>
      </c>
      <c r="I6284" t="s">
        <v>37</v>
      </c>
      <c r="J6284" t="s">
        <v>599</v>
      </c>
      <c r="K6284" t="s">
        <v>17</v>
      </c>
      <c r="L6284" t="s">
        <v>2475</v>
      </c>
      <c r="M6284" t="s">
        <v>2476</v>
      </c>
      <c r="N6284" t="s">
        <v>40</v>
      </c>
      <c r="O6284" t="s">
        <v>425</v>
      </c>
      <c r="P6284" t="s">
        <v>425</v>
      </c>
    </row>
    <row r="6285" spans="1:20" x14ac:dyDescent="0.25">
      <c r="A6285" t="s">
        <v>14160</v>
      </c>
      <c r="B6285" t="s">
        <v>13917</v>
      </c>
      <c r="C6285" t="s">
        <v>5031</v>
      </c>
      <c r="D6285" t="s">
        <v>14161</v>
      </c>
      <c r="E6285" t="s">
        <v>11</v>
      </c>
      <c r="F6285" t="s">
        <v>12</v>
      </c>
      <c r="G6285" t="s">
        <v>35</v>
      </c>
      <c r="H6285" t="s">
        <v>36</v>
      </c>
      <c r="I6285" t="s">
        <v>37</v>
      </c>
      <c r="J6285" t="s">
        <v>741</v>
      </c>
      <c r="K6285" t="s">
        <v>73</v>
      </c>
      <c r="L6285" t="s">
        <v>693</v>
      </c>
      <c r="M6285">
        <v>805761</v>
      </c>
      <c r="N6285" t="s">
        <v>648</v>
      </c>
      <c r="O6285" t="s">
        <v>425</v>
      </c>
      <c r="P6285" t="s">
        <v>425</v>
      </c>
    </row>
    <row r="6286" spans="1:20" x14ac:dyDescent="0.25">
      <c r="A6286" t="s">
        <v>1168</v>
      </c>
      <c r="B6286" t="s">
        <v>1796</v>
      </c>
      <c r="C6286" t="s">
        <v>1075</v>
      </c>
      <c r="D6286" t="s">
        <v>1167</v>
      </c>
      <c r="E6286" t="s">
        <v>90</v>
      </c>
      <c r="F6286" t="s">
        <v>12</v>
      </c>
      <c r="G6286" t="s">
        <v>13</v>
      </c>
      <c r="H6286" t="s">
        <v>341</v>
      </c>
      <c r="I6286" t="s">
        <v>341</v>
      </c>
      <c r="J6286" t="s">
        <v>402</v>
      </c>
      <c r="K6286" t="s">
        <v>61</v>
      </c>
      <c r="L6286" t="s">
        <v>513</v>
      </c>
      <c r="M6286">
        <v>42149</v>
      </c>
      <c r="N6286" t="s">
        <v>343</v>
      </c>
      <c r="O6286" t="s">
        <v>425</v>
      </c>
      <c r="P6286" t="s">
        <v>425</v>
      </c>
    </row>
    <row r="6287" spans="1:20" x14ac:dyDescent="0.25">
      <c r="A6287" t="s">
        <v>1462</v>
      </c>
      <c r="B6287" t="s">
        <v>13045</v>
      </c>
      <c r="C6287" t="s">
        <v>11961</v>
      </c>
      <c r="D6287" t="s">
        <v>1461</v>
      </c>
      <c r="E6287" t="s">
        <v>11</v>
      </c>
      <c r="F6287" t="s">
        <v>174</v>
      </c>
      <c r="G6287" t="s">
        <v>373</v>
      </c>
      <c r="H6287" t="s">
        <v>374</v>
      </c>
      <c r="I6287" t="s">
        <v>374</v>
      </c>
      <c r="J6287" t="s">
        <v>352</v>
      </c>
      <c r="K6287" t="s">
        <v>26</v>
      </c>
      <c r="L6287" t="s">
        <v>1377</v>
      </c>
      <c r="M6287">
        <v>42890</v>
      </c>
      <c r="N6287" t="s">
        <v>195</v>
      </c>
      <c r="O6287" t="s">
        <v>425</v>
      </c>
      <c r="P6287" t="s">
        <v>425</v>
      </c>
      <c r="Q6287" t="str">
        <f>VLOOKUP(TEXT(A6287,0),Old_data_Again,2,FALSE)</f>
        <v>Low</v>
      </c>
      <c r="R6287" t="str">
        <f>VLOOKUP(TEXT(A6287,0),Old_data_Again,10,FALSE)</f>
        <v>High</v>
      </c>
      <c r="S6287" t="str">
        <f>VLOOKUP(TEXT(A6287,0),Old_data_Again,6,FALSE)</f>
        <v>Future</v>
      </c>
    </row>
    <row r="6288" spans="1:20" x14ac:dyDescent="0.25">
      <c r="A6288" t="s">
        <v>14162</v>
      </c>
      <c r="B6288" t="s">
        <v>4193</v>
      </c>
      <c r="C6288" t="s">
        <v>427</v>
      </c>
      <c r="D6288" t="s">
        <v>14163</v>
      </c>
      <c r="E6288" t="s">
        <v>11</v>
      </c>
      <c r="F6288" t="s">
        <v>174</v>
      </c>
      <c r="G6288" t="s">
        <v>175</v>
      </c>
      <c r="H6288" t="s">
        <v>215</v>
      </c>
      <c r="I6288" t="s">
        <v>216</v>
      </c>
      <c r="J6288" t="s">
        <v>162</v>
      </c>
      <c r="K6288" t="s">
        <v>100</v>
      </c>
      <c r="L6288" t="s">
        <v>9534</v>
      </c>
      <c r="M6288" t="s">
        <v>9535</v>
      </c>
      <c r="N6288" t="s">
        <v>14164</v>
      </c>
      <c r="O6288" t="s">
        <v>425</v>
      </c>
      <c r="P6288" t="s">
        <v>425</v>
      </c>
      <c r="Q6288" t="str">
        <f>VLOOKUP(TEXT(A6288,0),Old_data_Again,2,FALSE)</f>
        <v>Medium</v>
      </c>
      <c r="R6288" t="str">
        <f>VLOOKUP(TEXT(A6288,0),Old_data_Again,10,FALSE)</f>
        <v>High</v>
      </c>
      <c r="S6288" t="str">
        <f>VLOOKUP(TEXT(A6288,0),Old_data_Again,6,FALSE)</f>
        <v>Soon</v>
      </c>
    </row>
    <row r="6289" spans="1:20" x14ac:dyDescent="0.25">
      <c r="A6289" t="s">
        <v>14165</v>
      </c>
      <c r="B6289" t="s">
        <v>14166</v>
      </c>
      <c r="C6289" t="s">
        <v>3613</v>
      </c>
      <c r="D6289" t="s">
        <v>14167</v>
      </c>
      <c r="E6289" t="s">
        <v>90</v>
      </c>
      <c r="F6289" t="s">
        <v>12</v>
      </c>
      <c r="G6289" t="s">
        <v>13</v>
      </c>
      <c r="H6289" t="s">
        <v>341</v>
      </c>
      <c r="I6289" t="s">
        <v>341</v>
      </c>
      <c r="J6289" t="s">
        <v>2081</v>
      </c>
      <c r="K6289" t="s">
        <v>73</v>
      </c>
      <c r="L6289" t="s">
        <v>1278</v>
      </c>
      <c r="M6289">
        <v>24858</v>
      </c>
      <c r="N6289" t="s">
        <v>583</v>
      </c>
      <c r="O6289" t="s">
        <v>425</v>
      </c>
      <c r="P6289" t="s">
        <v>425</v>
      </c>
      <c r="Q6289" t="str">
        <f>VLOOKUP(TEXT(A6289,0),Old_data_Again,2,FALSE)</f>
        <v>Low</v>
      </c>
      <c r="R6289" t="str">
        <f>VLOOKUP(TEXT(A6289,0),Old_data_Again,10,FALSE)</f>
        <v>Medium</v>
      </c>
      <c r="S6289" t="str">
        <f>VLOOKUP(TEXT(A6289,0),Old_data_Again,6,FALSE)</f>
        <v>Future</v>
      </c>
    </row>
    <row r="6290" spans="1:20" x14ac:dyDescent="0.25">
      <c r="A6290" t="s">
        <v>14168</v>
      </c>
      <c r="B6290" t="s">
        <v>269</v>
      </c>
      <c r="C6290" t="s">
        <v>110</v>
      </c>
      <c r="D6290" t="s">
        <v>14169</v>
      </c>
      <c r="E6290" t="s">
        <v>11</v>
      </c>
      <c r="F6290" t="s">
        <v>12</v>
      </c>
      <c r="G6290" t="s">
        <v>35</v>
      </c>
      <c r="H6290" t="s">
        <v>36</v>
      </c>
      <c r="I6290" t="s">
        <v>37</v>
      </c>
      <c r="J6290" t="s">
        <v>78</v>
      </c>
      <c r="K6290" t="s">
        <v>17</v>
      </c>
      <c r="L6290" t="s">
        <v>693</v>
      </c>
      <c r="M6290">
        <v>805761</v>
      </c>
      <c r="N6290" t="s">
        <v>648</v>
      </c>
      <c r="O6290" t="s">
        <v>425</v>
      </c>
      <c r="P6290" t="s">
        <v>425</v>
      </c>
    </row>
    <row r="6291" spans="1:20" x14ac:dyDescent="0.25">
      <c r="A6291" t="s">
        <v>14170</v>
      </c>
      <c r="B6291" t="s">
        <v>12240</v>
      </c>
      <c r="C6291" t="s">
        <v>160</v>
      </c>
      <c r="D6291" t="s">
        <v>14171</v>
      </c>
      <c r="E6291" t="s">
        <v>11</v>
      </c>
      <c r="F6291" t="s">
        <v>12</v>
      </c>
      <c r="G6291" t="s">
        <v>35</v>
      </c>
      <c r="H6291" t="s">
        <v>36</v>
      </c>
      <c r="I6291" t="s">
        <v>37</v>
      </c>
      <c r="J6291" t="s">
        <v>4997</v>
      </c>
      <c r="K6291" t="s">
        <v>100</v>
      </c>
      <c r="L6291" t="s">
        <v>1933</v>
      </c>
      <c r="M6291">
        <v>806902</v>
      </c>
      <c r="N6291" t="s">
        <v>1934</v>
      </c>
      <c r="O6291" t="s">
        <v>425</v>
      </c>
      <c r="P6291" t="s">
        <v>425</v>
      </c>
    </row>
    <row r="6292" spans="1:20" x14ac:dyDescent="0.25">
      <c r="A6292" t="s">
        <v>14172</v>
      </c>
      <c r="B6292" t="s">
        <v>263</v>
      </c>
      <c r="C6292" t="s">
        <v>420</v>
      </c>
      <c r="D6292" t="s">
        <v>14173</v>
      </c>
      <c r="E6292" t="s">
        <v>11</v>
      </c>
      <c r="F6292" t="s">
        <v>12</v>
      </c>
      <c r="G6292" t="s">
        <v>13</v>
      </c>
      <c r="H6292" t="s">
        <v>59</v>
      </c>
      <c r="I6292" t="s">
        <v>59</v>
      </c>
      <c r="J6292" t="s">
        <v>1541</v>
      </c>
      <c r="K6292" t="s">
        <v>17</v>
      </c>
      <c r="L6292" t="s">
        <v>5258</v>
      </c>
      <c r="M6292" t="s">
        <v>5259</v>
      </c>
      <c r="N6292" t="s">
        <v>63</v>
      </c>
      <c r="O6292" t="s">
        <v>425</v>
      </c>
      <c r="P6292" t="s">
        <v>425</v>
      </c>
    </row>
    <row r="6293" spans="1:20" x14ac:dyDescent="0.25">
      <c r="A6293" t="s">
        <v>14174</v>
      </c>
      <c r="B6293" t="s">
        <v>14175</v>
      </c>
      <c r="C6293" t="s">
        <v>790</v>
      </c>
      <c r="D6293" t="s">
        <v>14176</v>
      </c>
      <c r="E6293" t="s">
        <v>90</v>
      </c>
      <c r="F6293" t="s">
        <v>174</v>
      </c>
      <c r="G6293" t="s">
        <v>175</v>
      </c>
      <c r="H6293" t="s">
        <v>176</v>
      </c>
      <c r="I6293" t="s">
        <v>176</v>
      </c>
      <c r="J6293" t="s">
        <v>92</v>
      </c>
      <c r="K6293" t="s">
        <v>93</v>
      </c>
      <c r="L6293" t="s">
        <v>2353</v>
      </c>
      <c r="M6293" t="s">
        <v>2354</v>
      </c>
      <c r="N6293" t="s">
        <v>276</v>
      </c>
      <c r="O6293" t="s">
        <v>425</v>
      </c>
      <c r="P6293" t="s">
        <v>425</v>
      </c>
    </row>
    <row r="6294" spans="1:20" x14ac:dyDescent="0.25">
      <c r="A6294" t="s">
        <v>14177</v>
      </c>
      <c r="B6294" t="s">
        <v>277</v>
      </c>
      <c r="C6294" t="s">
        <v>5659</v>
      </c>
      <c r="D6294" t="s">
        <v>14178</v>
      </c>
      <c r="E6294" t="s">
        <v>90</v>
      </c>
      <c r="F6294" t="s">
        <v>174</v>
      </c>
      <c r="G6294" t="s">
        <v>175</v>
      </c>
      <c r="H6294" t="s">
        <v>215</v>
      </c>
      <c r="I6294" t="s">
        <v>216</v>
      </c>
      <c r="J6294" t="s">
        <v>78</v>
      </c>
      <c r="K6294" t="s">
        <v>73</v>
      </c>
      <c r="L6294" t="s">
        <v>13612</v>
      </c>
      <c r="M6294" t="s">
        <v>13613</v>
      </c>
      <c r="N6294" t="s">
        <v>1277</v>
      </c>
      <c r="O6294" t="s">
        <v>425</v>
      </c>
      <c r="P6294" t="s">
        <v>425</v>
      </c>
    </row>
    <row r="6295" spans="1:20" x14ac:dyDescent="0.25">
      <c r="A6295" t="s">
        <v>3090</v>
      </c>
      <c r="B6295" t="s">
        <v>3888</v>
      </c>
      <c r="C6295" t="s">
        <v>140</v>
      </c>
      <c r="D6295" t="s">
        <v>3089</v>
      </c>
      <c r="E6295" t="s">
        <v>11</v>
      </c>
      <c r="F6295" t="s">
        <v>174</v>
      </c>
      <c r="G6295" t="s">
        <v>175</v>
      </c>
      <c r="H6295" t="s">
        <v>215</v>
      </c>
      <c r="I6295" t="s">
        <v>216</v>
      </c>
      <c r="J6295" t="s">
        <v>995</v>
      </c>
      <c r="K6295" t="s">
        <v>17</v>
      </c>
      <c r="L6295" t="s">
        <v>13612</v>
      </c>
      <c r="M6295" t="s">
        <v>13613</v>
      </c>
      <c r="N6295" t="s">
        <v>554</v>
      </c>
      <c r="O6295" t="s">
        <v>425</v>
      </c>
      <c r="P6295" t="s">
        <v>425</v>
      </c>
    </row>
    <row r="6296" spans="1:20" x14ac:dyDescent="0.25">
      <c r="A6296" t="s">
        <v>13613</v>
      </c>
      <c r="B6296" t="s">
        <v>2126</v>
      </c>
      <c r="C6296" t="s">
        <v>1704</v>
      </c>
      <c r="D6296" t="s">
        <v>13612</v>
      </c>
      <c r="E6296" t="s">
        <v>11</v>
      </c>
      <c r="F6296" t="s">
        <v>174</v>
      </c>
      <c r="G6296" t="s">
        <v>175</v>
      </c>
      <c r="H6296" t="s">
        <v>215</v>
      </c>
      <c r="I6296" t="s">
        <v>216</v>
      </c>
      <c r="J6296" t="s">
        <v>686</v>
      </c>
      <c r="K6296" t="s">
        <v>26</v>
      </c>
      <c r="L6296" t="s">
        <v>687</v>
      </c>
      <c r="M6296" t="s">
        <v>688</v>
      </c>
      <c r="N6296" t="s">
        <v>1277</v>
      </c>
      <c r="O6296" t="s">
        <v>425</v>
      </c>
      <c r="P6296" t="s">
        <v>425</v>
      </c>
      <c r="Q6296" t="str">
        <f>VLOOKUP(TEXT(A6296,0),Old_data_Again,2,FALSE)</f>
        <v>Medium</v>
      </c>
      <c r="R6296" t="str">
        <f>VLOOKUP(TEXT(A6296,0),Old_data_Again,10,FALSE)</f>
        <v>High</v>
      </c>
      <c r="S6296" t="str">
        <f>VLOOKUP(TEXT(A6296,0),Old_data_Again,6,FALSE)</f>
        <v>Now</v>
      </c>
    </row>
    <row r="6297" spans="1:20" x14ac:dyDescent="0.25">
      <c r="A6297" t="s">
        <v>2580</v>
      </c>
      <c r="B6297" t="s">
        <v>11558</v>
      </c>
      <c r="C6297" t="s">
        <v>708</v>
      </c>
      <c r="D6297" t="s">
        <v>2579</v>
      </c>
      <c r="E6297" t="s">
        <v>11</v>
      </c>
      <c r="F6297" t="s">
        <v>12</v>
      </c>
      <c r="G6297" t="s">
        <v>13</v>
      </c>
      <c r="H6297" t="s">
        <v>285</v>
      </c>
      <c r="I6297" t="s">
        <v>285</v>
      </c>
      <c r="J6297" t="s">
        <v>8789</v>
      </c>
      <c r="K6297" t="s">
        <v>200</v>
      </c>
      <c r="M6297">
        <v>42586</v>
      </c>
      <c r="N6297" t="s">
        <v>262</v>
      </c>
      <c r="O6297" t="s">
        <v>425</v>
      </c>
      <c r="P6297" t="s">
        <v>425</v>
      </c>
      <c r="Q6297" t="str">
        <f>VLOOKUP(TEXT(A6297,0),Old_data_Again,2,FALSE)</f>
        <v>Medium</v>
      </c>
      <c r="R6297" t="str">
        <f>VLOOKUP(TEXT(A6297,0),Old_data_Again,10,FALSE)</f>
        <v>Medium</v>
      </c>
      <c r="S6297" t="str">
        <f>VLOOKUP(TEXT(A6297,0),Old_data_Again,6,FALSE)</f>
        <v>Lateral</v>
      </c>
      <c r="T6297" t="str">
        <f>VLOOKUP(TEXT(A6297,0),Old_data_Again,3,FALSE)</f>
        <v>Finance</v>
      </c>
    </row>
    <row r="6298" spans="1:20" x14ac:dyDescent="0.25">
      <c r="A6298" t="s">
        <v>14179</v>
      </c>
      <c r="B6298" t="s">
        <v>14180</v>
      </c>
      <c r="C6298" t="s">
        <v>427</v>
      </c>
      <c r="D6298" t="s">
        <v>14181</v>
      </c>
      <c r="E6298" t="s">
        <v>11</v>
      </c>
      <c r="F6298" t="s">
        <v>174</v>
      </c>
      <c r="G6298" t="s">
        <v>175</v>
      </c>
      <c r="H6298" t="s">
        <v>215</v>
      </c>
      <c r="I6298" t="s">
        <v>216</v>
      </c>
      <c r="J6298" t="s">
        <v>72</v>
      </c>
      <c r="K6298" t="s">
        <v>100</v>
      </c>
      <c r="L6298" t="s">
        <v>2834</v>
      </c>
      <c r="M6298">
        <v>48658</v>
      </c>
      <c r="N6298" t="s">
        <v>321</v>
      </c>
      <c r="O6298" t="s">
        <v>425</v>
      </c>
      <c r="P6298" t="s">
        <v>425</v>
      </c>
    </row>
    <row r="6299" spans="1:20" x14ac:dyDescent="0.25">
      <c r="A6299" t="s">
        <v>14182</v>
      </c>
      <c r="B6299" t="s">
        <v>14183</v>
      </c>
      <c r="C6299" t="s">
        <v>1682</v>
      </c>
      <c r="D6299" t="s">
        <v>14184</v>
      </c>
      <c r="E6299" t="s">
        <v>11</v>
      </c>
      <c r="F6299" t="s">
        <v>12</v>
      </c>
      <c r="G6299" t="s">
        <v>35</v>
      </c>
      <c r="H6299" t="s">
        <v>36</v>
      </c>
      <c r="I6299" t="s">
        <v>37</v>
      </c>
      <c r="J6299" t="s">
        <v>389</v>
      </c>
      <c r="K6299" t="s">
        <v>26</v>
      </c>
      <c r="L6299" t="s">
        <v>1633</v>
      </c>
      <c r="M6299">
        <v>9848</v>
      </c>
      <c r="N6299" t="s">
        <v>1634</v>
      </c>
      <c r="O6299" t="s">
        <v>425</v>
      </c>
      <c r="P6299" t="s">
        <v>425</v>
      </c>
      <c r="Q6299" t="str">
        <f>VLOOKUP(TEXT(A6299,0),Old_data_Again,2,FALSE)</f>
        <v>Medium</v>
      </c>
      <c r="R6299" t="str">
        <f>VLOOKUP(TEXT(A6299,0),Old_data_Again,10,FALSE)</f>
        <v>High</v>
      </c>
      <c r="S6299" t="str">
        <f>VLOOKUP(TEXT(A6299,0),Old_data_Again,6,FALSE)</f>
        <v>Future</v>
      </c>
      <c r="T6299" t="str">
        <f>VLOOKUP(TEXT(A6299,0),Old_data_Again,3,FALSE)</f>
        <v>Commercial</v>
      </c>
    </row>
    <row r="6300" spans="1:20" x14ac:dyDescent="0.25">
      <c r="A6300" t="s">
        <v>14185</v>
      </c>
      <c r="B6300" t="s">
        <v>14186</v>
      </c>
      <c r="C6300" t="s">
        <v>2321</v>
      </c>
      <c r="D6300" t="s">
        <v>14187</v>
      </c>
      <c r="E6300" t="s">
        <v>11</v>
      </c>
      <c r="F6300" t="s">
        <v>12</v>
      </c>
      <c r="G6300" t="s">
        <v>13</v>
      </c>
      <c r="H6300" t="s">
        <v>257</v>
      </c>
      <c r="I6300" t="s">
        <v>258</v>
      </c>
      <c r="J6300" t="s">
        <v>112</v>
      </c>
      <c r="K6300" t="s">
        <v>73</v>
      </c>
      <c r="L6300" t="s">
        <v>1135</v>
      </c>
      <c r="M6300">
        <v>24294</v>
      </c>
      <c r="N6300" t="s">
        <v>554</v>
      </c>
      <c r="O6300" t="s">
        <v>425</v>
      </c>
      <c r="P6300" t="s">
        <v>425</v>
      </c>
      <c r="Q6300" t="str">
        <f>VLOOKUP(TEXT(A6300,0),Old_data_Again,2,FALSE)</f>
        <v>High</v>
      </c>
      <c r="R6300" t="str">
        <f>VLOOKUP(TEXT(A6300,0),Old_data_Again,10,FALSE)</f>
        <v>High</v>
      </c>
      <c r="S6300" t="str">
        <f>VLOOKUP(TEXT(A6300,0),Old_data_Again,6,FALSE)</f>
        <v>Future</v>
      </c>
    </row>
    <row r="6301" spans="1:20" x14ac:dyDescent="0.25">
      <c r="A6301" t="s">
        <v>1623</v>
      </c>
      <c r="B6301" t="s">
        <v>14188</v>
      </c>
      <c r="C6301" t="s">
        <v>14189</v>
      </c>
      <c r="D6301" t="s">
        <v>1622</v>
      </c>
      <c r="E6301" t="s">
        <v>11</v>
      </c>
      <c r="F6301" t="s">
        <v>12</v>
      </c>
      <c r="G6301" t="s">
        <v>13</v>
      </c>
      <c r="H6301" t="s">
        <v>257</v>
      </c>
      <c r="I6301" t="s">
        <v>754</v>
      </c>
      <c r="J6301" t="s">
        <v>38</v>
      </c>
      <c r="K6301" t="s">
        <v>26</v>
      </c>
      <c r="L6301" t="s">
        <v>946</v>
      </c>
      <c r="M6301" t="s">
        <v>947</v>
      </c>
      <c r="N6301" t="s">
        <v>554</v>
      </c>
      <c r="O6301" t="s">
        <v>425</v>
      </c>
      <c r="P6301" t="s">
        <v>425</v>
      </c>
      <c r="Q6301" t="str">
        <f>VLOOKUP(TEXT(A6301,0),Old_data_Again,2,FALSE)</f>
        <v>Low</v>
      </c>
      <c r="R6301" t="str">
        <f>VLOOKUP(TEXT(A6301,0),Old_data_Again,10,FALSE)</f>
        <v>High</v>
      </c>
      <c r="S6301" t="str">
        <f>VLOOKUP(TEXT(A6301,0),Old_data_Again,6,FALSE)</f>
        <v>Future</v>
      </c>
    </row>
    <row r="6302" spans="1:20" x14ac:dyDescent="0.25">
      <c r="A6302" t="s">
        <v>14190</v>
      </c>
      <c r="B6302" t="s">
        <v>2737</v>
      </c>
      <c r="C6302" t="s">
        <v>672</v>
      </c>
      <c r="D6302" t="s">
        <v>14191</v>
      </c>
      <c r="E6302" t="s">
        <v>11</v>
      </c>
      <c r="F6302" t="s">
        <v>189</v>
      </c>
      <c r="G6302" t="s">
        <v>190</v>
      </c>
      <c r="H6302" t="s">
        <v>190</v>
      </c>
      <c r="I6302" t="s">
        <v>395</v>
      </c>
      <c r="J6302" t="s">
        <v>810</v>
      </c>
      <c r="K6302" t="s">
        <v>61</v>
      </c>
      <c r="L6302" t="s">
        <v>9790</v>
      </c>
      <c r="M6302" t="s">
        <v>9791</v>
      </c>
      <c r="N6302" t="s">
        <v>276</v>
      </c>
      <c r="O6302" t="s">
        <v>425</v>
      </c>
      <c r="P6302" t="s">
        <v>425</v>
      </c>
    </row>
    <row r="6303" spans="1:20" x14ac:dyDescent="0.25">
      <c r="A6303" t="s">
        <v>14192</v>
      </c>
      <c r="B6303" t="s">
        <v>14193</v>
      </c>
      <c r="C6303" t="s">
        <v>23</v>
      </c>
      <c r="D6303" t="s">
        <v>14194</v>
      </c>
      <c r="E6303" t="s">
        <v>11</v>
      </c>
      <c r="F6303" t="s">
        <v>174</v>
      </c>
      <c r="G6303" t="s">
        <v>175</v>
      </c>
      <c r="H6303" t="s">
        <v>318</v>
      </c>
      <c r="I6303" t="s">
        <v>319</v>
      </c>
      <c r="J6303" t="s">
        <v>162</v>
      </c>
      <c r="K6303" t="s">
        <v>100</v>
      </c>
      <c r="L6303" t="s">
        <v>1539</v>
      </c>
      <c r="M6303">
        <v>804972</v>
      </c>
      <c r="N6303" t="s">
        <v>1239</v>
      </c>
      <c r="O6303" t="s">
        <v>425</v>
      </c>
      <c r="P6303" t="s">
        <v>425</v>
      </c>
    </row>
    <row r="6304" spans="1:20" x14ac:dyDescent="0.25">
      <c r="A6304" t="s">
        <v>7456</v>
      </c>
      <c r="B6304" t="s">
        <v>1418</v>
      </c>
      <c r="C6304" t="s">
        <v>9</v>
      </c>
      <c r="D6304" t="s">
        <v>7455</v>
      </c>
      <c r="E6304" t="s">
        <v>11</v>
      </c>
      <c r="F6304" t="s">
        <v>12</v>
      </c>
      <c r="G6304" t="s">
        <v>13</v>
      </c>
      <c r="H6304" t="s">
        <v>59</v>
      </c>
      <c r="I6304" t="s">
        <v>59</v>
      </c>
      <c r="J6304" t="s">
        <v>2081</v>
      </c>
      <c r="K6304" t="s">
        <v>73</v>
      </c>
      <c r="L6304" t="s">
        <v>749</v>
      </c>
      <c r="M6304">
        <v>22492</v>
      </c>
      <c r="N6304" t="s">
        <v>63</v>
      </c>
      <c r="O6304" t="s">
        <v>425</v>
      </c>
      <c r="P6304" t="s">
        <v>425</v>
      </c>
    </row>
    <row r="6305" spans="1:16" x14ac:dyDescent="0.25">
      <c r="A6305" t="s">
        <v>14195</v>
      </c>
      <c r="B6305" t="s">
        <v>81</v>
      </c>
      <c r="C6305" t="s">
        <v>635</v>
      </c>
      <c r="D6305" t="s">
        <v>636</v>
      </c>
      <c r="E6305" t="s">
        <v>11</v>
      </c>
      <c r="F6305" t="s">
        <v>174</v>
      </c>
      <c r="G6305" t="s">
        <v>175</v>
      </c>
      <c r="H6305" t="s">
        <v>318</v>
      </c>
      <c r="I6305" t="s">
        <v>319</v>
      </c>
      <c r="J6305" t="s">
        <v>162</v>
      </c>
      <c r="K6305" t="s">
        <v>100</v>
      </c>
      <c r="L6305" t="s">
        <v>320</v>
      </c>
      <c r="M6305">
        <v>807741</v>
      </c>
      <c r="N6305" t="s">
        <v>321</v>
      </c>
      <c r="O6305" t="s">
        <v>425</v>
      </c>
      <c r="P6305" t="s">
        <v>425</v>
      </c>
    </row>
    <row r="6306" spans="1:16" x14ac:dyDescent="0.25">
      <c r="A6306" t="s">
        <v>14196</v>
      </c>
      <c r="B6306" t="s">
        <v>14197</v>
      </c>
      <c r="C6306" t="s">
        <v>1448</v>
      </c>
      <c r="D6306" t="s">
        <v>14198</v>
      </c>
      <c r="E6306" t="s">
        <v>11</v>
      </c>
      <c r="F6306" t="s">
        <v>12</v>
      </c>
      <c r="G6306" t="s">
        <v>35</v>
      </c>
      <c r="H6306" t="s">
        <v>36</v>
      </c>
      <c r="I6306" t="s">
        <v>37</v>
      </c>
      <c r="J6306" t="s">
        <v>118</v>
      </c>
      <c r="K6306" t="s">
        <v>17</v>
      </c>
      <c r="L6306" t="s">
        <v>14199</v>
      </c>
      <c r="M6306" t="s">
        <v>14200</v>
      </c>
      <c r="N6306" t="s">
        <v>578</v>
      </c>
      <c r="O6306" t="s">
        <v>425</v>
      </c>
      <c r="P6306" t="s">
        <v>425</v>
      </c>
    </row>
    <row r="6307" spans="1:16" x14ac:dyDescent="0.25">
      <c r="A6307" t="s">
        <v>14201</v>
      </c>
      <c r="B6307" t="s">
        <v>2311</v>
      </c>
      <c r="C6307" t="s">
        <v>65</v>
      </c>
      <c r="D6307" t="s">
        <v>14202</v>
      </c>
      <c r="E6307" t="s">
        <v>11</v>
      </c>
      <c r="F6307" t="s">
        <v>12</v>
      </c>
      <c r="G6307" t="s">
        <v>13</v>
      </c>
      <c r="H6307" t="s">
        <v>432</v>
      </c>
      <c r="I6307" t="s">
        <v>432</v>
      </c>
      <c r="J6307" t="s">
        <v>99</v>
      </c>
      <c r="K6307" t="s">
        <v>73</v>
      </c>
      <c r="L6307" t="s">
        <v>8637</v>
      </c>
      <c r="M6307">
        <v>808808</v>
      </c>
      <c r="N6307" t="s">
        <v>851</v>
      </c>
      <c r="O6307" t="s">
        <v>425</v>
      </c>
      <c r="P6307" t="s">
        <v>425</v>
      </c>
    </row>
    <row r="6308" spans="1:16" x14ac:dyDescent="0.25">
      <c r="A6308" t="s">
        <v>1289</v>
      </c>
      <c r="B6308" t="s">
        <v>311</v>
      </c>
      <c r="C6308" t="s">
        <v>76</v>
      </c>
      <c r="D6308" t="s">
        <v>1288</v>
      </c>
      <c r="E6308" t="s">
        <v>11</v>
      </c>
      <c r="F6308" t="s">
        <v>174</v>
      </c>
      <c r="G6308" t="s">
        <v>175</v>
      </c>
      <c r="H6308" t="s">
        <v>215</v>
      </c>
      <c r="I6308" t="s">
        <v>216</v>
      </c>
      <c r="J6308" t="s">
        <v>52</v>
      </c>
      <c r="K6308" t="s">
        <v>73</v>
      </c>
      <c r="L6308" t="s">
        <v>2659</v>
      </c>
      <c r="M6308" t="s">
        <v>2660</v>
      </c>
      <c r="N6308" t="s">
        <v>2651</v>
      </c>
      <c r="O6308" t="s">
        <v>425</v>
      </c>
      <c r="P6308" t="s">
        <v>425</v>
      </c>
    </row>
    <row r="6309" spans="1:16" x14ac:dyDescent="0.25">
      <c r="A6309" t="s">
        <v>14203</v>
      </c>
      <c r="B6309" t="s">
        <v>14204</v>
      </c>
      <c r="C6309" t="s">
        <v>427</v>
      </c>
      <c r="D6309" t="s">
        <v>14205</v>
      </c>
      <c r="E6309" t="s">
        <v>11</v>
      </c>
      <c r="F6309" t="s">
        <v>12</v>
      </c>
      <c r="G6309" t="s">
        <v>35</v>
      </c>
      <c r="H6309" t="s">
        <v>36</v>
      </c>
      <c r="I6309" t="s">
        <v>37</v>
      </c>
      <c r="J6309" t="s">
        <v>292</v>
      </c>
      <c r="K6309" t="s">
        <v>17</v>
      </c>
      <c r="L6309" t="s">
        <v>589</v>
      </c>
      <c r="M6309">
        <v>21781</v>
      </c>
      <c r="N6309" t="s">
        <v>349</v>
      </c>
      <c r="O6309" t="s">
        <v>425</v>
      </c>
      <c r="P6309" t="s">
        <v>425</v>
      </c>
    </row>
    <row r="6310" spans="1:16" x14ac:dyDescent="0.25">
      <c r="A6310" t="s">
        <v>14206</v>
      </c>
      <c r="B6310" t="s">
        <v>3536</v>
      </c>
      <c r="C6310" t="s">
        <v>379</v>
      </c>
      <c r="D6310" t="s">
        <v>14207</v>
      </c>
      <c r="E6310" t="s">
        <v>11</v>
      </c>
      <c r="F6310" t="s">
        <v>174</v>
      </c>
      <c r="G6310" t="s">
        <v>441</v>
      </c>
      <c r="H6310" t="s">
        <v>442</v>
      </c>
      <c r="I6310" t="s">
        <v>2056</v>
      </c>
      <c r="J6310" t="s">
        <v>4373</v>
      </c>
      <c r="K6310" t="s">
        <v>93</v>
      </c>
      <c r="L6310" t="s">
        <v>6011</v>
      </c>
      <c r="M6310" t="s">
        <v>6012</v>
      </c>
      <c r="N6310" t="s">
        <v>446</v>
      </c>
      <c r="O6310" t="s">
        <v>425</v>
      </c>
      <c r="P6310" t="s">
        <v>425</v>
      </c>
    </row>
    <row r="6311" spans="1:16" x14ac:dyDescent="0.25">
      <c r="A6311" t="s">
        <v>14208</v>
      </c>
      <c r="B6311" t="s">
        <v>2284</v>
      </c>
      <c r="C6311" t="s">
        <v>125</v>
      </c>
      <c r="D6311" t="s">
        <v>14209</v>
      </c>
      <c r="E6311" t="s">
        <v>11</v>
      </c>
      <c r="F6311" t="s">
        <v>174</v>
      </c>
      <c r="G6311" t="s">
        <v>441</v>
      </c>
      <c r="H6311" t="s">
        <v>442</v>
      </c>
      <c r="I6311" t="s">
        <v>2056</v>
      </c>
      <c r="J6311" t="s">
        <v>526</v>
      </c>
      <c r="K6311" t="s">
        <v>61</v>
      </c>
      <c r="L6311" t="s">
        <v>6011</v>
      </c>
      <c r="M6311" t="s">
        <v>6012</v>
      </c>
      <c r="N6311" t="s">
        <v>446</v>
      </c>
      <c r="O6311" t="s">
        <v>425</v>
      </c>
      <c r="P6311" t="s">
        <v>425</v>
      </c>
    </row>
    <row r="6312" spans="1:16" x14ac:dyDescent="0.25">
      <c r="A6312" t="s">
        <v>14210</v>
      </c>
      <c r="B6312" t="s">
        <v>517</v>
      </c>
      <c r="C6312" t="s">
        <v>410</v>
      </c>
      <c r="D6312" t="s">
        <v>14211</v>
      </c>
      <c r="E6312" t="s">
        <v>11</v>
      </c>
      <c r="F6312" t="s">
        <v>174</v>
      </c>
      <c r="G6312" t="s">
        <v>441</v>
      </c>
      <c r="H6312" t="s">
        <v>442</v>
      </c>
      <c r="I6312" t="s">
        <v>2056</v>
      </c>
      <c r="J6312" t="s">
        <v>14212</v>
      </c>
      <c r="K6312" t="s">
        <v>61</v>
      </c>
      <c r="L6312" t="s">
        <v>7727</v>
      </c>
      <c r="M6312" t="s">
        <v>7728</v>
      </c>
      <c r="N6312" t="s">
        <v>446</v>
      </c>
      <c r="O6312" t="s">
        <v>425</v>
      </c>
      <c r="P6312" t="s">
        <v>425</v>
      </c>
    </row>
    <row r="6313" spans="1:16" x14ac:dyDescent="0.25">
      <c r="A6313" t="s">
        <v>14213</v>
      </c>
      <c r="B6313" t="s">
        <v>429</v>
      </c>
      <c r="C6313" t="s">
        <v>104</v>
      </c>
      <c r="D6313" t="s">
        <v>14214</v>
      </c>
      <c r="E6313" t="s">
        <v>11</v>
      </c>
      <c r="F6313" t="s">
        <v>174</v>
      </c>
      <c r="G6313" t="s">
        <v>441</v>
      </c>
      <c r="H6313" t="s">
        <v>442</v>
      </c>
      <c r="I6313" t="s">
        <v>2056</v>
      </c>
      <c r="J6313" t="s">
        <v>2264</v>
      </c>
      <c r="K6313" t="s">
        <v>73</v>
      </c>
      <c r="L6313" t="s">
        <v>14215</v>
      </c>
      <c r="M6313" t="s">
        <v>14216</v>
      </c>
      <c r="N6313" t="s">
        <v>446</v>
      </c>
      <c r="O6313" t="s">
        <v>425</v>
      </c>
      <c r="P6313" t="s">
        <v>425</v>
      </c>
    </row>
    <row r="6314" spans="1:16" x14ac:dyDescent="0.25">
      <c r="A6314" t="s">
        <v>14217</v>
      </c>
      <c r="B6314" t="s">
        <v>9666</v>
      </c>
      <c r="C6314" t="s">
        <v>528</v>
      </c>
      <c r="D6314" t="s">
        <v>14218</v>
      </c>
      <c r="E6314" t="s">
        <v>11</v>
      </c>
      <c r="F6314" t="s">
        <v>174</v>
      </c>
      <c r="G6314" t="s">
        <v>441</v>
      </c>
      <c r="H6314" t="s">
        <v>442</v>
      </c>
      <c r="I6314" t="s">
        <v>2056</v>
      </c>
      <c r="J6314" t="s">
        <v>14219</v>
      </c>
      <c r="K6314" t="s">
        <v>61</v>
      </c>
      <c r="L6314" t="s">
        <v>14220</v>
      </c>
      <c r="M6314" t="s">
        <v>14221</v>
      </c>
      <c r="N6314" t="s">
        <v>446</v>
      </c>
      <c r="O6314" t="s">
        <v>425</v>
      </c>
      <c r="P6314" t="s">
        <v>425</v>
      </c>
    </row>
    <row r="6315" spans="1:16" x14ac:dyDescent="0.25">
      <c r="A6315" t="s">
        <v>14222</v>
      </c>
      <c r="B6315" t="s">
        <v>14223</v>
      </c>
      <c r="C6315" t="s">
        <v>379</v>
      </c>
      <c r="D6315" t="s">
        <v>14224</v>
      </c>
      <c r="E6315" t="s">
        <v>11</v>
      </c>
      <c r="F6315" t="s">
        <v>174</v>
      </c>
      <c r="G6315" t="s">
        <v>441</v>
      </c>
      <c r="H6315" t="s">
        <v>442</v>
      </c>
      <c r="I6315" t="s">
        <v>2056</v>
      </c>
      <c r="J6315" t="s">
        <v>131</v>
      </c>
      <c r="K6315" t="s">
        <v>100</v>
      </c>
      <c r="L6315" t="s">
        <v>14215</v>
      </c>
      <c r="M6315" t="s">
        <v>14216</v>
      </c>
      <c r="N6315" t="s">
        <v>446</v>
      </c>
      <c r="O6315" t="s">
        <v>425</v>
      </c>
      <c r="P6315" t="s">
        <v>425</v>
      </c>
    </row>
    <row r="6316" spans="1:16" x14ac:dyDescent="0.25">
      <c r="A6316" t="s">
        <v>14225</v>
      </c>
      <c r="B6316" t="s">
        <v>5842</v>
      </c>
      <c r="C6316" t="s">
        <v>496</v>
      </c>
      <c r="D6316" t="s">
        <v>9041</v>
      </c>
      <c r="E6316" t="s">
        <v>11</v>
      </c>
      <c r="F6316" t="s">
        <v>174</v>
      </c>
      <c r="G6316" t="s">
        <v>441</v>
      </c>
      <c r="H6316" t="s">
        <v>442</v>
      </c>
      <c r="I6316" t="s">
        <v>2056</v>
      </c>
      <c r="J6316" t="s">
        <v>78</v>
      </c>
      <c r="K6316" t="s">
        <v>73</v>
      </c>
      <c r="L6316" t="s">
        <v>2055</v>
      </c>
      <c r="M6316">
        <v>42973</v>
      </c>
      <c r="N6316" t="s">
        <v>446</v>
      </c>
      <c r="O6316" t="s">
        <v>425</v>
      </c>
      <c r="P6316" t="s">
        <v>425</v>
      </c>
    </row>
    <row r="6317" spans="1:16" x14ac:dyDescent="0.25">
      <c r="A6317" t="s">
        <v>14226</v>
      </c>
      <c r="B6317" t="s">
        <v>6899</v>
      </c>
      <c r="C6317" t="s">
        <v>1248</v>
      </c>
      <c r="D6317" t="s">
        <v>14227</v>
      </c>
      <c r="E6317" t="s">
        <v>90</v>
      </c>
      <c r="F6317" t="s">
        <v>174</v>
      </c>
      <c r="G6317" t="s">
        <v>441</v>
      </c>
      <c r="H6317" t="s">
        <v>442</v>
      </c>
      <c r="I6317" t="s">
        <v>2056</v>
      </c>
      <c r="J6317" t="s">
        <v>14228</v>
      </c>
      <c r="K6317" t="s">
        <v>73</v>
      </c>
      <c r="L6317" t="s">
        <v>7727</v>
      </c>
      <c r="M6317" t="s">
        <v>7728</v>
      </c>
      <c r="N6317" t="s">
        <v>446</v>
      </c>
      <c r="O6317" t="s">
        <v>425</v>
      </c>
      <c r="P6317" t="s">
        <v>425</v>
      </c>
    </row>
    <row r="6318" spans="1:16" x14ac:dyDescent="0.25">
      <c r="A6318" t="s">
        <v>14229</v>
      </c>
      <c r="B6318" t="s">
        <v>14230</v>
      </c>
      <c r="C6318" t="s">
        <v>410</v>
      </c>
      <c r="D6318" t="s">
        <v>14231</v>
      </c>
      <c r="E6318" t="s">
        <v>11</v>
      </c>
      <c r="F6318" t="s">
        <v>174</v>
      </c>
      <c r="G6318" t="s">
        <v>441</v>
      </c>
      <c r="H6318" t="s">
        <v>442</v>
      </c>
      <c r="I6318" t="s">
        <v>2056</v>
      </c>
      <c r="J6318" t="s">
        <v>78</v>
      </c>
      <c r="K6318" t="s">
        <v>73</v>
      </c>
      <c r="L6318" t="s">
        <v>2055</v>
      </c>
      <c r="M6318">
        <v>42973</v>
      </c>
      <c r="N6318" t="s">
        <v>446</v>
      </c>
      <c r="O6318" t="s">
        <v>425</v>
      </c>
      <c r="P6318" t="s">
        <v>425</v>
      </c>
    </row>
    <row r="6319" spans="1:16" x14ac:dyDescent="0.25">
      <c r="A6319" t="s">
        <v>14232</v>
      </c>
      <c r="B6319" t="s">
        <v>1573</v>
      </c>
      <c r="C6319" t="s">
        <v>1758</v>
      </c>
      <c r="D6319" t="s">
        <v>14233</v>
      </c>
      <c r="E6319" t="s">
        <v>11</v>
      </c>
      <c r="F6319" t="s">
        <v>174</v>
      </c>
      <c r="G6319" t="s">
        <v>441</v>
      </c>
      <c r="H6319" t="s">
        <v>442</v>
      </c>
      <c r="I6319" t="s">
        <v>2056</v>
      </c>
      <c r="J6319" t="s">
        <v>92</v>
      </c>
      <c r="K6319" t="s">
        <v>933</v>
      </c>
      <c r="L6319" t="s">
        <v>14234</v>
      </c>
      <c r="M6319" t="s">
        <v>14235</v>
      </c>
      <c r="N6319" t="s">
        <v>446</v>
      </c>
      <c r="O6319" t="s">
        <v>425</v>
      </c>
      <c r="P6319" t="s">
        <v>425</v>
      </c>
    </row>
    <row r="6320" spans="1:16" x14ac:dyDescent="0.25">
      <c r="A6320" t="s">
        <v>14236</v>
      </c>
      <c r="B6320" t="s">
        <v>14237</v>
      </c>
      <c r="C6320" t="s">
        <v>921</v>
      </c>
      <c r="D6320" t="s">
        <v>14238</v>
      </c>
      <c r="E6320" t="s">
        <v>90</v>
      </c>
      <c r="F6320" t="s">
        <v>174</v>
      </c>
      <c r="G6320" t="s">
        <v>441</v>
      </c>
      <c r="H6320" t="s">
        <v>442</v>
      </c>
      <c r="I6320" t="s">
        <v>2056</v>
      </c>
      <c r="J6320" t="s">
        <v>92</v>
      </c>
      <c r="K6320" t="s">
        <v>933</v>
      </c>
      <c r="L6320" t="s">
        <v>14215</v>
      </c>
      <c r="M6320" t="s">
        <v>14216</v>
      </c>
      <c r="N6320" t="s">
        <v>446</v>
      </c>
      <c r="O6320" t="s">
        <v>425</v>
      </c>
      <c r="P6320" t="s">
        <v>425</v>
      </c>
    </row>
    <row r="6321" spans="1:16" x14ac:dyDescent="0.25">
      <c r="A6321" t="s">
        <v>14239</v>
      </c>
      <c r="B6321" t="s">
        <v>1675</v>
      </c>
      <c r="C6321" t="s">
        <v>556</v>
      </c>
      <c r="D6321" t="s">
        <v>14240</v>
      </c>
      <c r="E6321" t="s">
        <v>11</v>
      </c>
      <c r="F6321" t="s">
        <v>174</v>
      </c>
      <c r="G6321" t="s">
        <v>441</v>
      </c>
      <c r="H6321" t="s">
        <v>442</v>
      </c>
      <c r="I6321" t="s">
        <v>2056</v>
      </c>
      <c r="J6321" t="s">
        <v>4373</v>
      </c>
      <c r="K6321" t="s">
        <v>93</v>
      </c>
      <c r="L6321" t="s">
        <v>6011</v>
      </c>
      <c r="M6321" t="s">
        <v>6012</v>
      </c>
      <c r="N6321" t="s">
        <v>446</v>
      </c>
      <c r="O6321" t="s">
        <v>425</v>
      </c>
      <c r="P6321" t="s">
        <v>425</v>
      </c>
    </row>
    <row r="6322" spans="1:16" x14ac:dyDescent="0.25">
      <c r="A6322" t="s">
        <v>14241</v>
      </c>
      <c r="B6322" t="s">
        <v>2126</v>
      </c>
      <c r="C6322" t="s">
        <v>1172</v>
      </c>
      <c r="D6322" t="s">
        <v>14242</v>
      </c>
      <c r="E6322" t="s">
        <v>90</v>
      </c>
      <c r="F6322" t="s">
        <v>174</v>
      </c>
      <c r="G6322" t="s">
        <v>441</v>
      </c>
      <c r="H6322" t="s">
        <v>442</v>
      </c>
      <c r="I6322" t="s">
        <v>2056</v>
      </c>
      <c r="J6322" t="s">
        <v>92</v>
      </c>
      <c r="K6322" t="s">
        <v>933</v>
      </c>
      <c r="L6322" t="s">
        <v>14243</v>
      </c>
      <c r="M6322" t="s">
        <v>14244</v>
      </c>
      <c r="N6322" t="s">
        <v>446</v>
      </c>
      <c r="O6322" t="s">
        <v>425</v>
      </c>
      <c r="P6322" t="s">
        <v>425</v>
      </c>
    </row>
    <row r="6323" spans="1:16" x14ac:dyDescent="0.25">
      <c r="A6323" t="s">
        <v>14245</v>
      </c>
      <c r="B6323" t="s">
        <v>703</v>
      </c>
      <c r="C6323" t="s">
        <v>5161</v>
      </c>
      <c r="D6323" t="s">
        <v>14246</v>
      </c>
      <c r="E6323" t="s">
        <v>11</v>
      </c>
      <c r="F6323" t="s">
        <v>174</v>
      </c>
      <c r="G6323" t="s">
        <v>441</v>
      </c>
      <c r="H6323" t="s">
        <v>442</v>
      </c>
      <c r="I6323" t="s">
        <v>2056</v>
      </c>
      <c r="J6323" t="s">
        <v>1257</v>
      </c>
      <c r="K6323" t="s">
        <v>61</v>
      </c>
      <c r="L6323" t="s">
        <v>2840</v>
      </c>
      <c r="M6323">
        <v>48735</v>
      </c>
      <c r="N6323" t="s">
        <v>446</v>
      </c>
      <c r="O6323" t="s">
        <v>425</v>
      </c>
      <c r="P6323" t="s">
        <v>425</v>
      </c>
    </row>
    <row r="6324" spans="1:16" x14ac:dyDescent="0.25">
      <c r="A6324" t="s">
        <v>6395</v>
      </c>
      <c r="B6324" t="s">
        <v>1779</v>
      </c>
      <c r="C6324" t="s">
        <v>708</v>
      </c>
      <c r="D6324" t="s">
        <v>4132</v>
      </c>
      <c r="E6324" t="s">
        <v>11</v>
      </c>
      <c r="F6324" t="s">
        <v>174</v>
      </c>
      <c r="G6324" t="s">
        <v>441</v>
      </c>
      <c r="H6324" t="s">
        <v>442</v>
      </c>
      <c r="I6324" t="s">
        <v>2056</v>
      </c>
      <c r="J6324" t="s">
        <v>1381</v>
      </c>
      <c r="K6324" t="s">
        <v>73</v>
      </c>
      <c r="L6324" t="s">
        <v>1261</v>
      </c>
      <c r="M6324" t="s">
        <v>1262</v>
      </c>
      <c r="N6324" t="s">
        <v>446</v>
      </c>
      <c r="O6324" t="s">
        <v>425</v>
      </c>
      <c r="P6324" t="s">
        <v>425</v>
      </c>
    </row>
    <row r="6325" spans="1:16" x14ac:dyDescent="0.25">
      <c r="A6325" t="s">
        <v>14247</v>
      </c>
      <c r="B6325" t="s">
        <v>14248</v>
      </c>
      <c r="C6325" t="s">
        <v>65</v>
      </c>
      <c r="D6325" t="s">
        <v>14249</v>
      </c>
      <c r="E6325" t="s">
        <v>11</v>
      </c>
      <c r="F6325" t="s">
        <v>174</v>
      </c>
      <c r="G6325" t="s">
        <v>441</v>
      </c>
      <c r="H6325" t="s">
        <v>442</v>
      </c>
      <c r="I6325" t="s">
        <v>2056</v>
      </c>
      <c r="J6325" t="s">
        <v>1381</v>
      </c>
      <c r="K6325" t="s">
        <v>73</v>
      </c>
      <c r="L6325" t="s">
        <v>14250</v>
      </c>
      <c r="M6325" t="s">
        <v>14251</v>
      </c>
      <c r="N6325" t="s">
        <v>446</v>
      </c>
      <c r="O6325" t="s">
        <v>425</v>
      </c>
      <c r="P6325" t="s">
        <v>425</v>
      </c>
    </row>
    <row r="6326" spans="1:16" x14ac:dyDescent="0.25">
      <c r="A6326" t="s">
        <v>14252</v>
      </c>
      <c r="B6326" t="s">
        <v>3629</v>
      </c>
      <c r="C6326" t="s">
        <v>379</v>
      </c>
      <c r="D6326" t="s">
        <v>14253</v>
      </c>
      <c r="E6326" t="s">
        <v>11</v>
      </c>
      <c r="F6326" t="s">
        <v>174</v>
      </c>
      <c r="G6326" t="s">
        <v>441</v>
      </c>
      <c r="H6326" t="s">
        <v>442</v>
      </c>
      <c r="I6326" t="s">
        <v>2056</v>
      </c>
      <c r="J6326" t="s">
        <v>45</v>
      </c>
      <c r="K6326" t="s">
        <v>17</v>
      </c>
      <c r="L6326" t="s">
        <v>14220</v>
      </c>
      <c r="M6326" t="s">
        <v>14221</v>
      </c>
      <c r="N6326" t="s">
        <v>446</v>
      </c>
      <c r="O6326" t="s">
        <v>425</v>
      </c>
      <c r="P6326" t="s">
        <v>425</v>
      </c>
    </row>
    <row r="6327" spans="1:16" x14ac:dyDescent="0.25">
      <c r="A6327" t="s">
        <v>14254</v>
      </c>
      <c r="B6327" t="s">
        <v>14255</v>
      </c>
      <c r="C6327" t="s">
        <v>881</v>
      </c>
      <c r="D6327" t="s">
        <v>14256</v>
      </c>
      <c r="E6327" t="s">
        <v>11</v>
      </c>
      <c r="F6327" t="s">
        <v>174</v>
      </c>
      <c r="G6327" t="s">
        <v>441</v>
      </c>
      <c r="H6327" t="s">
        <v>442</v>
      </c>
      <c r="I6327" t="s">
        <v>2056</v>
      </c>
      <c r="J6327" t="s">
        <v>5587</v>
      </c>
      <c r="K6327" t="s">
        <v>93</v>
      </c>
      <c r="L6327" t="s">
        <v>14250</v>
      </c>
      <c r="M6327" t="s">
        <v>14251</v>
      </c>
      <c r="N6327" t="s">
        <v>446</v>
      </c>
      <c r="O6327" t="s">
        <v>425</v>
      </c>
      <c r="P6327" t="s">
        <v>425</v>
      </c>
    </row>
    <row r="6328" spans="1:16" x14ac:dyDescent="0.25">
      <c r="A6328" t="s">
        <v>14257</v>
      </c>
      <c r="B6328" t="s">
        <v>2226</v>
      </c>
      <c r="C6328" t="s">
        <v>1951</v>
      </c>
      <c r="D6328" t="s">
        <v>14258</v>
      </c>
      <c r="E6328" t="s">
        <v>11</v>
      </c>
      <c r="F6328" t="s">
        <v>174</v>
      </c>
      <c r="G6328" t="s">
        <v>441</v>
      </c>
      <c r="H6328" t="s">
        <v>442</v>
      </c>
      <c r="I6328" t="s">
        <v>2056</v>
      </c>
      <c r="J6328" t="s">
        <v>1897</v>
      </c>
      <c r="K6328" t="s">
        <v>73</v>
      </c>
      <c r="L6328" t="s">
        <v>14220</v>
      </c>
      <c r="M6328" t="s">
        <v>14221</v>
      </c>
      <c r="N6328" t="s">
        <v>446</v>
      </c>
      <c r="O6328" t="s">
        <v>425</v>
      </c>
      <c r="P6328" t="s">
        <v>425</v>
      </c>
    </row>
    <row r="6329" spans="1:16" x14ac:dyDescent="0.25">
      <c r="A6329" t="s">
        <v>14259</v>
      </c>
      <c r="B6329" t="s">
        <v>3840</v>
      </c>
      <c r="C6329" t="s">
        <v>379</v>
      </c>
      <c r="D6329" t="s">
        <v>3841</v>
      </c>
      <c r="E6329" t="s">
        <v>11</v>
      </c>
      <c r="F6329" t="s">
        <v>174</v>
      </c>
      <c r="G6329" t="s">
        <v>441</v>
      </c>
      <c r="H6329" t="s">
        <v>442</v>
      </c>
      <c r="I6329" t="s">
        <v>2056</v>
      </c>
      <c r="J6329" t="s">
        <v>118</v>
      </c>
      <c r="K6329" t="s">
        <v>100</v>
      </c>
      <c r="L6329" t="s">
        <v>2532</v>
      </c>
      <c r="M6329" t="s">
        <v>2533</v>
      </c>
      <c r="N6329" t="s">
        <v>446</v>
      </c>
      <c r="O6329" t="s">
        <v>425</v>
      </c>
      <c r="P6329" t="s">
        <v>425</v>
      </c>
    </row>
    <row r="6330" spans="1:16" x14ac:dyDescent="0.25">
      <c r="A6330" t="s">
        <v>14260</v>
      </c>
      <c r="B6330" t="s">
        <v>416</v>
      </c>
      <c r="C6330" t="s">
        <v>743</v>
      </c>
      <c r="D6330" t="s">
        <v>14261</v>
      </c>
      <c r="E6330" t="s">
        <v>11</v>
      </c>
      <c r="F6330" t="s">
        <v>174</v>
      </c>
      <c r="G6330" t="s">
        <v>441</v>
      </c>
      <c r="H6330" t="s">
        <v>442</v>
      </c>
      <c r="I6330" t="s">
        <v>2056</v>
      </c>
      <c r="J6330" t="s">
        <v>2264</v>
      </c>
      <c r="K6330" t="s">
        <v>73</v>
      </c>
      <c r="L6330" t="s">
        <v>14215</v>
      </c>
      <c r="M6330" t="s">
        <v>14216</v>
      </c>
      <c r="N6330" t="s">
        <v>446</v>
      </c>
      <c r="O6330" t="s">
        <v>425</v>
      </c>
      <c r="P6330" t="s">
        <v>425</v>
      </c>
    </row>
    <row r="6331" spans="1:16" x14ac:dyDescent="0.25">
      <c r="A6331" t="s">
        <v>14262</v>
      </c>
      <c r="B6331" t="s">
        <v>14263</v>
      </c>
      <c r="C6331" t="s">
        <v>14264</v>
      </c>
      <c r="D6331" t="s">
        <v>14265</v>
      </c>
      <c r="E6331" t="s">
        <v>90</v>
      </c>
      <c r="F6331" t="s">
        <v>174</v>
      </c>
      <c r="G6331" t="s">
        <v>441</v>
      </c>
      <c r="H6331" t="s">
        <v>442</v>
      </c>
      <c r="I6331" t="s">
        <v>2056</v>
      </c>
      <c r="J6331" t="s">
        <v>2264</v>
      </c>
      <c r="K6331" t="s">
        <v>73</v>
      </c>
      <c r="L6331" t="s">
        <v>14215</v>
      </c>
      <c r="M6331" t="s">
        <v>14216</v>
      </c>
      <c r="N6331" t="s">
        <v>446</v>
      </c>
      <c r="O6331" t="s">
        <v>425</v>
      </c>
      <c r="P6331" t="s">
        <v>425</v>
      </c>
    </row>
    <row r="6332" spans="1:16" x14ac:dyDescent="0.25">
      <c r="A6332" t="s">
        <v>14266</v>
      </c>
      <c r="B6332" t="s">
        <v>7609</v>
      </c>
      <c r="C6332" t="s">
        <v>936</v>
      </c>
      <c r="D6332" t="s">
        <v>14267</v>
      </c>
      <c r="E6332" t="s">
        <v>90</v>
      </c>
      <c r="F6332" t="s">
        <v>174</v>
      </c>
      <c r="G6332" t="s">
        <v>441</v>
      </c>
      <c r="H6332" t="s">
        <v>442</v>
      </c>
      <c r="I6332" t="s">
        <v>2056</v>
      </c>
      <c r="J6332" t="s">
        <v>4373</v>
      </c>
      <c r="K6332" t="s">
        <v>93</v>
      </c>
      <c r="L6332" t="s">
        <v>14268</v>
      </c>
      <c r="M6332" t="s">
        <v>14269</v>
      </c>
      <c r="N6332" t="s">
        <v>446</v>
      </c>
      <c r="O6332" t="s">
        <v>425</v>
      </c>
      <c r="P6332" t="s">
        <v>425</v>
      </c>
    </row>
    <row r="6333" spans="1:16" x14ac:dyDescent="0.25">
      <c r="A6333" t="s">
        <v>14270</v>
      </c>
      <c r="B6333" t="s">
        <v>14271</v>
      </c>
      <c r="C6333" t="s">
        <v>550</v>
      </c>
      <c r="D6333" t="s">
        <v>14272</v>
      </c>
      <c r="E6333" t="s">
        <v>11</v>
      </c>
      <c r="F6333" t="s">
        <v>174</v>
      </c>
      <c r="G6333" t="s">
        <v>441</v>
      </c>
      <c r="H6333" t="s">
        <v>442</v>
      </c>
      <c r="I6333" t="s">
        <v>2056</v>
      </c>
      <c r="J6333" t="s">
        <v>3166</v>
      </c>
      <c r="K6333" t="s">
        <v>17</v>
      </c>
      <c r="L6333" t="s">
        <v>14273</v>
      </c>
      <c r="M6333" t="s">
        <v>14274</v>
      </c>
      <c r="N6333" t="s">
        <v>446</v>
      </c>
      <c r="O6333" t="s">
        <v>425</v>
      </c>
      <c r="P6333" t="s">
        <v>425</v>
      </c>
    </row>
    <row r="6334" spans="1:16" x14ac:dyDescent="0.25">
      <c r="A6334" t="s">
        <v>14269</v>
      </c>
      <c r="B6334" t="s">
        <v>3223</v>
      </c>
      <c r="C6334" t="s">
        <v>242</v>
      </c>
      <c r="D6334" t="s">
        <v>14268</v>
      </c>
      <c r="E6334" t="s">
        <v>90</v>
      </c>
      <c r="F6334" t="s">
        <v>174</v>
      </c>
      <c r="G6334" t="s">
        <v>441</v>
      </c>
      <c r="H6334" t="s">
        <v>442</v>
      </c>
      <c r="I6334" t="s">
        <v>2056</v>
      </c>
      <c r="J6334" t="s">
        <v>1381</v>
      </c>
      <c r="K6334" t="s">
        <v>73</v>
      </c>
      <c r="L6334" t="s">
        <v>6011</v>
      </c>
      <c r="M6334" t="s">
        <v>6012</v>
      </c>
      <c r="N6334" t="s">
        <v>446</v>
      </c>
      <c r="O6334" t="s">
        <v>425</v>
      </c>
      <c r="P6334" t="s">
        <v>425</v>
      </c>
    </row>
    <row r="6335" spans="1:16" x14ac:dyDescent="0.25">
      <c r="A6335" t="s">
        <v>14275</v>
      </c>
      <c r="B6335" t="s">
        <v>14276</v>
      </c>
      <c r="C6335" t="s">
        <v>7839</v>
      </c>
      <c r="D6335" t="s">
        <v>14277</v>
      </c>
      <c r="E6335" t="s">
        <v>11</v>
      </c>
      <c r="F6335" t="s">
        <v>174</v>
      </c>
      <c r="G6335" t="s">
        <v>441</v>
      </c>
      <c r="H6335" t="s">
        <v>442</v>
      </c>
      <c r="I6335" t="s">
        <v>2056</v>
      </c>
      <c r="J6335" t="s">
        <v>1381</v>
      </c>
      <c r="K6335" t="s">
        <v>73</v>
      </c>
      <c r="L6335" t="s">
        <v>14278</v>
      </c>
      <c r="M6335" t="s">
        <v>14279</v>
      </c>
      <c r="N6335" t="s">
        <v>446</v>
      </c>
      <c r="O6335" t="s">
        <v>425</v>
      </c>
      <c r="P6335" t="s">
        <v>425</v>
      </c>
    </row>
    <row r="6336" spans="1:16" x14ac:dyDescent="0.25">
      <c r="A6336" t="s">
        <v>14280</v>
      </c>
      <c r="B6336" t="s">
        <v>14281</v>
      </c>
      <c r="C6336" t="s">
        <v>140</v>
      </c>
      <c r="D6336" t="s">
        <v>14282</v>
      </c>
      <c r="E6336" t="s">
        <v>11</v>
      </c>
      <c r="F6336" t="s">
        <v>174</v>
      </c>
      <c r="G6336" t="s">
        <v>441</v>
      </c>
      <c r="H6336" t="s">
        <v>442</v>
      </c>
      <c r="I6336" t="s">
        <v>2056</v>
      </c>
      <c r="J6336" t="s">
        <v>60</v>
      </c>
      <c r="K6336" t="s">
        <v>61</v>
      </c>
      <c r="L6336" t="s">
        <v>6384</v>
      </c>
      <c r="M6336" t="s">
        <v>6385</v>
      </c>
      <c r="N6336" t="s">
        <v>446</v>
      </c>
      <c r="O6336" t="s">
        <v>425</v>
      </c>
      <c r="P6336" t="s">
        <v>425</v>
      </c>
    </row>
    <row r="6337" spans="1:16" x14ac:dyDescent="0.25">
      <c r="A6337" t="s">
        <v>13288</v>
      </c>
      <c r="B6337" t="s">
        <v>620</v>
      </c>
      <c r="C6337" t="s">
        <v>672</v>
      </c>
      <c r="D6337" t="s">
        <v>13287</v>
      </c>
      <c r="E6337" t="s">
        <v>11</v>
      </c>
      <c r="F6337" t="s">
        <v>174</v>
      </c>
      <c r="G6337" t="s">
        <v>441</v>
      </c>
      <c r="H6337" t="s">
        <v>442</v>
      </c>
      <c r="I6337" t="s">
        <v>443</v>
      </c>
      <c r="J6337" t="s">
        <v>99</v>
      </c>
      <c r="K6337" t="s">
        <v>73</v>
      </c>
      <c r="L6337" t="s">
        <v>444</v>
      </c>
      <c r="M6337" t="s">
        <v>445</v>
      </c>
      <c r="N6337" t="s">
        <v>446</v>
      </c>
      <c r="O6337" t="s">
        <v>425</v>
      </c>
      <c r="P6337" t="s">
        <v>425</v>
      </c>
    </row>
    <row r="6338" spans="1:16" x14ac:dyDescent="0.25">
      <c r="A6338" t="s">
        <v>11570</v>
      </c>
      <c r="B6338" t="s">
        <v>308</v>
      </c>
      <c r="C6338" t="s">
        <v>65</v>
      </c>
      <c r="D6338" t="s">
        <v>1252</v>
      </c>
      <c r="E6338" t="s">
        <v>11</v>
      </c>
      <c r="F6338" t="s">
        <v>174</v>
      </c>
      <c r="G6338" t="s">
        <v>441</v>
      </c>
      <c r="H6338" t="s">
        <v>442</v>
      </c>
      <c r="I6338" t="s">
        <v>443</v>
      </c>
      <c r="J6338" t="s">
        <v>60</v>
      </c>
      <c r="K6338" t="s">
        <v>61</v>
      </c>
      <c r="L6338" t="s">
        <v>13287</v>
      </c>
      <c r="M6338" t="s">
        <v>13288</v>
      </c>
      <c r="N6338" t="s">
        <v>446</v>
      </c>
      <c r="O6338" t="s">
        <v>425</v>
      </c>
      <c r="P6338" t="s">
        <v>425</v>
      </c>
    </row>
    <row r="6339" spans="1:16" x14ac:dyDescent="0.25">
      <c r="A6339" t="s">
        <v>14283</v>
      </c>
      <c r="B6339" t="s">
        <v>1883</v>
      </c>
      <c r="C6339" t="s">
        <v>65</v>
      </c>
      <c r="D6339" t="s">
        <v>14284</v>
      </c>
      <c r="E6339" t="s">
        <v>11</v>
      </c>
      <c r="F6339" t="s">
        <v>174</v>
      </c>
      <c r="G6339" t="s">
        <v>441</v>
      </c>
      <c r="H6339" t="s">
        <v>442</v>
      </c>
      <c r="I6339" t="s">
        <v>2056</v>
      </c>
      <c r="J6339" t="s">
        <v>60</v>
      </c>
      <c r="K6339" t="s">
        <v>61</v>
      </c>
      <c r="L6339" t="s">
        <v>1261</v>
      </c>
      <c r="M6339" t="s">
        <v>1262</v>
      </c>
      <c r="N6339" t="s">
        <v>446</v>
      </c>
      <c r="O6339" t="s">
        <v>425</v>
      </c>
      <c r="P6339" t="s">
        <v>425</v>
      </c>
    </row>
    <row r="6340" spans="1:16" x14ac:dyDescent="0.25">
      <c r="A6340" t="s">
        <v>14285</v>
      </c>
      <c r="B6340" t="s">
        <v>14286</v>
      </c>
      <c r="C6340" t="s">
        <v>5664</v>
      </c>
      <c r="D6340" t="s">
        <v>14287</v>
      </c>
      <c r="E6340" t="s">
        <v>11</v>
      </c>
      <c r="F6340" t="s">
        <v>174</v>
      </c>
      <c r="G6340" t="s">
        <v>441</v>
      </c>
      <c r="H6340" t="s">
        <v>442</v>
      </c>
      <c r="I6340" t="s">
        <v>2056</v>
      </c>
      <c r="J6340" t="s">
        <v>60</v>
      </c>
      <c r="K6340" t="s">
        <v>61</v>
      </c>
      <c r="L6340" t="s">
        <v>5450</v>
      </c>
      <c r="M6340" t="s">
        <v>5451</v>
      </c>
      <c r="N6340" t="s">
        <v>446</v>
      </c>
      <c r="O6340" t="s">
        <v>425</v>
      </c>
      <c r="P6340" t="s">
        <v>425</v>
      </c>
    </row>
    <row r="6341" spans="1:16" x14ac:dyDescent="0.25">
      <c r="A6341" t="s">
        <v>14288</v>
      </c>
      <c r="B6341" t="s">
        <v>1048</v>
      </c>
      <c r="C6341" t="s">
        <v>149</v>
      </c>
      <c r="D6341" t="s">
        <v>14289</v>
      </c>
      <c r="E6341" t="s">
        <v>11</v>
      </c>
      <c r="F6341" t="s">
        <v>174</v>
      </c>
      <c r="G6341" t="s">
        <v>441</v>
      </c>
      <c r="H6341" t="s">
        <v>442</v>
      </c>
      <c r="I6341" t="s">
        <v>2056</v>
      </c>
      <c r="J6341" t="s">
        <v>60</v>
      </c>
      <c r="K6341" t="s">
        <v>61</v>
      </c>
      <c r="L6341" t="s">
        <v>6384</v>
      </c>
      <c r="M6341" t="s">
        <v>6385</v>
      </c>
      <c r="N6341" t="s">
        <v>446</v>
      </c>
      <c r="O6341" t="s">
        <v>425</v>
      </c>
      <c r="P6341" t="s">
        <v>425</v>
      </c>
    </row>
    <row r="6342" spans="1:16" x14ac:dyDescent="0.25">
      <c r="A6342" t="s">
        <v>14290</v>
      </c>
      <c r="B6342" t="s">
        <v>12151</v>
      </c>
      <c r="C6342" t="s">
        <v>940</v>
      </c>
      <c r="D6342" t="s">
        <v>14291</v>
      </c>
      <c r="E6342" t="s">
        <v>11</v>
      </c>
      <c r="F6342" t="s">
        <v>174</v>
      </c>
      <c r="G6342" t="s">
        <v>441</v>
      </c>
      <c r="H6342" t="s">
        <v>442</v>
      </c>
      <c r="I6342" t="s">
        <v>2056</v>
      </c>
      <c r="J6342" t="s">
        <v>60</v>
      </c>
      <c r="K6342" t="s">
        <v>61</v>
      </c>
      <c r="L6342" t="s">
        <v>14292</v>
      </c>
      <c r="M6342" t="s">
        <v>14293</v>
      </c>
      <c r="N6342" t="s">
        <v>446</v>
      </c>
      <c r="O6342" t="s">
        <v>425</v>
      </c>
      <c r="P6342" t="s">
        <v>425</v>
      </c>
    </row>
    <row r="6343" spans="1:16" x14ac:dyDescent="0.25">
      <c r="A6343" t="s">
        <v>14294</v>
      </c>
      <c r="B6343" t="s">
        <v>14295</v>
      </c>
      <c r="C6343" t="s">
        <v>3412</v>
      </c>
      <c r="D6343" t="s">
        <v>14296</v>
      </c>
      <c r="E6343" t="s">
        <v>11</v>
      </c>
      <c r="F6343" t="s">
        <v>174</v>
      </c>
      <c r="G6343" t="s">
        <v>441</v>
      </c>
      <c r="H6343" t="s">
        <v>442</v>
      </c>
      <c r="I6343" t="s">
        <v>2056</v>
      </c>
      <c r="J6343" t="s">
        <v>2370</v>
      </c>
      <c r="K6343" t="s">
        <v>100</v>
      </c>
      <c r="L6343" t="s">
        <v>6384</v>
      </c>
      <c r="M6343" t="s">
        <v>6385</v>
      </c>
      <c r="N6343" t="s">
        <v>446</v>
      </c>
      <c r="O6343" t="s">
        <v>425</v>
      </c>
      <c r="P6343" t="s">
        <v>425</v>
      </c>
    </row>
    <row r="6344" spans="1:16" x14ac:dyDescent="0.25">
      <c r="A6344" t="s">
        <v>14297</v>
      </c>
      <c r="B6344" t="s">
        <v>219</v>
      </c>
      <c r="C6344" t="s">
        <v>125</v>
      </c>
      <c r="D6344" t="s">
        <v>6816</v>
      </c>
      <c r="E6344" t="s">
        <v>11</v>
      </c>
      <c r="F6344" t="s">
        <v>174</v>
      </c>
      <c r="G6344" t="s">
        <v>441</v>
      </c>
      <c r="H6344" t="s">
        <v>442</v>
      </c>
      <c r="I6344" t="s">
        <v>2056</v>
      </c>
      <c r="J6344" t="s">
        <v>1381</v>
      </c>
      <c r="K6344" t="s">
        <v>73</v>
      </c>
      <c r="L6344" t="s">
        <v>14234</v>
      </c>
      <c r="M6344" t="s">
        <v>14235</v>
      </c>
      <c r="N6344" t="s">
        <v>446</v>
      </c>
      <c r="O6344" t="s">
        <v>425</v>
      </c>
      <c r="P6344" t="s">
        <v>425</v>
      </c>
    </row>
    <row r="6345" spans="1:16" x14ac:dyDescent="0.25">
      <c r="A6345" t="s">
        <v>14298</v>
      </c>
      <c r="B6345" t="s">
        <v>3536</v>
      </c>
      <c r="C6345" t="s">
        <v>2195</v>
      </c>
      <c r="D6345" t="s">
        <v>14299</v>
      </c>
      <c r="E6345" t="s">
        <v>11</v>
      </c>
      <c r="F6345" t="s">
        <v>174</v>
      </c>
      <c r="G6345" t="s">
        <v>441</v>
      </c>
      <c r="H6345" t="s">
        <v>442</v>
      </c>
      <c r="I6345" t="s">
        <v>2056</v>
      </c>
      <c r="J6345" t="s">
        <v>1381</v>
      </c>
      <c r="K6345" t="s">
        <v>100</v>
      </c>
      <c r="L6345" t="s">
        <v>1261</v>
      </c>
      <c r="M6345" t="s">
        <v>1262</v>
      </c>
      <c r="N6345" t="s">
        <v>446</v>
      </c>
      <c r="O6345" t="s">
        <v>425</v>
      </c>
      <c r="P6345" t="s">
        <v>425</v>
      </c>
    </row>
    <row r="6346" spans="1:16" x14ac:dyDescent="0.25">
      <c r="A6346" t="s">
        <v>6385</v>
      </c>
      <c r="B6346" t="s">
        <v>1084</v>
      </c>
      <c r="C6346" t="s">
        <v>779</v>
      </c>
      <c r="D6346" t="s">
        <v>6384</v>
      </c>
      <c r="E6346" t="s">
        <v>11</v>
      </c>
      <c r="F6346" t="s">
        <v>174</v>
      </c>
      <c r="G6346" t="s">
        <v>441</v>
      </c>
      <c r="H6346" t="s">
        <v>442</v>
      </c>
      <c r="I6346" t="s">
        <v>2056</v>
      </c>
      <c r="J6346" t="s">
        <v>52</v>
      </c>
      <c r="K6346" t="s">
        <v>17</v>
      </c>
      <c r="L6346" t="s">
        <v>14300</v>
      </c>
      <c r="M6346" t="s">
        <v>14301</v>
      </c>
      <c r="N6346" t="s">
        <v>446</v>
      </c>
      <c r="O6346" t="s">
        <v>425</v>
      </c>
      <c r="P6346" t="s">
        <v>425</v>
      </c>
    </row>
    <row r="6347" spans="1:16" x14ac:dyDescent="0.25">
      <c r="A6347" t="s">
        <v>14301</v>
      </c>
      <c r="B6347" t="s">
        <v>1627</v>
      </c>
      <c r="C6347" t="s">
        <v>672</v>
      </c>
      <c r="D6347" t="s">
        <v>14300</v>
      </c>
      <c r="E6347" t="s">
        <v>11</v>
      </c>
      <c r="F6347" t="s">
        <v>174</v>
      </c>
      <c r="G6347" t="s">
        <v>441</v>
      </c>
      <c r="H6347" t="s">
        <v>442</v>
      </c>
      <c r="I6347" t="s">
        <v>2056</v>
      </c>
      <c r="J6347" t="s">
        <v>45</v>
      </c>
      <c r="K6347" t="s">
        <v>17</v>
      </c>
      <c r="L6347" t="s">
        <v>14220</v>
      </c>
      <c r="M6347" t="s">
        <v>14221</v>
      </c>
      <c r="N6347" t="s">
        <v>446</v>
      </c>
      <c r="O6347" t="s">
        <v>425</v>
      </c>
      <c r="P6347" t="s">
        <v>425</v>
      </c>
    </row>
    <row r="6348" spans="1:16" x14ac:dyDescent="0.25">
      <c r="A6348" t="s">
        <v>14302</v>
      </c>
      <c r="B6348" t="s">
        <v>5202</v>
      </c>
      <c r="C6348" t="s">
        <v>743</v>
      </c>
      <c r="D6348" t="s">
        <v>14303</v>
      </c>
      <c r="E6348" t="s">
        <v>11</v>
      </c>
      <c r="F6348" t="s">
        <v>174</v>
      </c>
      <c r="G6348" t="s">
        <v>441</v>
      </c>
      <c r="H6348" t="s">
        <v>442</v>
      </c>
      <c r="I6348" t="s">
        <v>2056</v>
      </c>
      <c r="J6348" t="s">
        <v>1500</v>
      </c>
      <c r="K6348" t="s">
        <v>100</v>
      </c>
      <c r="L6348" t="s">
        <v>3841</v>
      </c>
      <c r="M6348" t="s">
        <v>14259</v>
      </c>
      <c r="N6348" t="s">
        <v>446</v>
      </c>
      <c r="O6348" t="s">
        <v>425</v>
      </c>
      <c r="P6348" t="s">
        <v>425</v>
      </c>
    </row>
    <row r="6349" spans="1:16" x14ac:dyDescent="0.25">
      <c r="A6349" t="s">
        <v>14304</v>
      </c>
      <c r="B6349" t="s">
        <v>14305</v>
      </c>
      <c r="C6349" t="s">
        <v>1197</v>
      </c>
      <c r="D6349" t="s">
        <v>14306</v>
      </c>
      <c r="E6349" t="s">
        <v>11</v>
      </c>
      <c r="F6349" t="s">
        <v>174</v>
      </c>
      <c r="G6349" t="s">
        <v>441</v>
      </c>
      <c r="H6349" t="s">
        <v>442</v>
      </c>
      <c r="I6349" t="s">
        <v>2056</v>
      </c>
      <c r="J6349" t="s">
        <v>131</v>
      </c>
      <c r="K6349" t="s">
        <v>100</v>
      </c>
      <c r="L6349" t="s">
        <v>8745</v>
      </c>
      <c r="M6349" t="s">
        <v>8746</v>
      </c>
      <c r="N6349" t="s">
        <v>446</v>
      </c>
      <c r="O6349" t="s">
        <v>425</v>
      </c>
      <c r="P6349" t="s">
        <v>425</v>
      </c>
    </row>
    <row r="6350" spans="1:16" x14ac:dyDescent="0.25">
      <c r="A6350" t="s">
        <v>14307</v>
      </c>
      <c r="B6350" t="s">
        <v>1245</v>
      </c>
      <c r="C6350" t="s">
        <v>125</v>
      </c>
      <c r="D6350" t="s">
        <v>14308</v>
      </c>
      <c r="E6350" t="s">
        <v>11</v>
      </c>
      <c r="F6350" t="s">
        <v>174</v>
      </c>
      <c r="G6350" t="s">
        <v>441</v>
      </c>
      <c r="H6350" t="s">
        <v>442</v>
      </c>
      <c r="I6350" t="s">
        <v>2056</v>
      </c>
      <c r="J6350" t="s">
        <v>1897</v>
      </c>
      <c r="K6350" t="s">
        <v>73</v>
      </c>
      <c r="L6350" t="s">
        <v>14258</v>
      </c>
      <c r="M6350" t="s">
        <v>14257</v>
      </c>
      <c r="N6350" t="s">
        <v>446</v>
      </c>
      <c r="O6350" t="s">
        <v>425</v>
      </c>
      <c r="P6350" t="s">
        <v>425</v>
      </c>
    </row>
    <row r="6351" spans="1:16" x14ac:dyDescent="0.25">
      <c r="A6351" t="s">
        <v>14309</v>
      </c>
      <c r="B6351" t="s">
        <v>1084</v>
      </c>
      <c r="C6351" t="s">
        <v>597</v>
      </c>
      <c r="D6351" t="s">
        <v>14310</v>
      </c>
      <c r="E6351" t="s">
        <v>11</v>
      </c>
      <c r="F6351" t="s">
        <v>174</v>
      </c>
      <c r="G6351" t="s">
        <v>441</v>
      </c>
      <c r="H6351" t="s">
        <v>442</v>
      </c>
      <c r="I6351" t="s">
        <v>2056</v>
      </c>
      <c r="J6351" t="s">
        <v>99</v>
      </c>
      <c r="K6351" t="s">
        <v>73</v>
      </c>
      <c r="L6351" t="s">
        <v>14292</v>
      </c>
      <c r="M6351" t="s">
        <v>14293</v>
      </c>
      <c r="N6351" t="s">
        <v>446</v>
      </c>
      <c r="O6351" t="s">
        <v>425</v>
      </c>
      <c r="P6351" t="s">
        <v>425</v>
      </c>
    </row>
    <row r="6352" spans="1:16" x14ac:dyDescent="0.25">
      <c r="A6352" t="s">
        <v>14311</v>
      </c>
      <c r="B6352" t="s">
        <v>2530</v>
      </c>
      <c r="C6352" t="s">
        <v>65</v>
      </c>
      <c r="D6352" t="s">
        <v>2450</v>
      </c>
      <c r="E6352" t="s">
        <v>11</v>
      </c>
      <c r="F6352" t="s">
        <v>174</v>
      </c>
      <c r="G6352" t="s">
        <v>441</v>
      </c>
      <c r="H6352" t="s">
        <v>442</v>
      </c>
      <c r="I6352" t="s">
        <v>2056</v>
      </c>
      <c r="J6352" t="s">
        <v>99</v>
      </c>
      <c r="K6352" t="s">
        <v>73</v>
      </c>
      <c r="L6352" t="s">
        <v>14312</v>
      </c>
      <c r="M6352" t="s">
        <v>14313</v>
      </c>
      <c r="N6352" t="s">
        <v>446</v>
      </c>
      <c r="O6352" t="s">
        <v>425</v>
      </c>
      <c r="P6352" t="s">
        <v>425</v>
      </c>
    </row>
    <row r="6353" spans="1:16" x14ac:dyDescent="0.25">
      <c r="A6353" t="s">
        <v>14314</v>
      </c>
      <c r="B6353" t="s">
        <v>12242</v>
      </c>
      <c r="C6353" t="s">
        <v>2759</v>
      </c>
      <c r="D6353" t="s">
        <v>14315</v>
      </c>
      <c r="E6353" t="s">
        <v>11</v>
      </c>
      <c r="F6353" t="s">
        <v>174</v>
      </c>
      <c r="G6353" t="s">
        <v>441</v>
      </c>
      <c r="H6353" t="s">
        <v>442</v>
      </c>
      <c r="I6353" t="s">
        <v>2056</v>
      </c>
      <c r="J6353" t="s">
        <v>99</v>
      </c>
      <c r="K6353" t="s">
        <v>73</v>
      </c>
      <c r="L6353" t="s">
        <v>14312</v>
      </c>
      <c r="M6353" t="s">
        <v>14313</v>
      </c>
      <c r="N6353" t="s">
        <v>446</v>
      </c>
      <c r="O6353" t="s">
        <v>425</v>
      </c>
      <c r="P6353" t="s">
        <v>425</v>
      </c>
    </row>
    <row r="6354" spans="1:16" x14ac:dyDescent="0.25">
      <c r="A6354" t="s">
        <v>14316</v>
      </c>
      <c r="B6354" t="s">
        <v>4800</v>
      </c>
      <c r="C6354" t="s">
        <v>121</v>
      </c>
      <c r="D6354" t="s">
        <v>14317</v>
      </c>
      <c r="E6354" t="s">
        <v>11</v>
      </c>
      <c r="F6354" t="s">
        <v>174</v>
      </c>
      <c r="G6354" t="s">
        <v>441</v>
      </c>
      <c r="H6354" t="s">
        <v>442</v>
      </c>
      <c r="I6354" t="s">
        <v>2056</v>
      </c>
      <c r="J6354" t="s">
        <v>99</v>
      </c>
      <c r="K6354" t="s">
        <v>73</v>
      </c>
      <c r="L6354" t="s">
        <v>14312</v>
      </c>
      <c r="M6354" t="s">
        <v>14313</v>
      </c>
      <c r="N6354" t="s">
        <v>446</v>
      </c>
      <c r="O6354" t="s">
        <v>425</v>
      </c>
      <c r="P6354" t="s">
        <v>425</v>
      </c>
    </row>
    <row r="6355" spans="1:16" x14ac:dyDescent="0.25">
      <c r="A6355" t="s">
        <v>14318</v>
      </c>
      <c r="B6355" t="s">
        <v>14319</v>
      </c>
      <c r="C6355" t="s">
        <v>2377</v>
      </c>
      <c r="D6355" t="s">
        <v>14320</v>
      </c>
      <c r="E6355" t="s">
        <v>11</v>
      </c>
      <c r="F6355" t="s">
        <v>174</v>
      </c>
      <c r="G6355" t="s">
        <v>441</v>
      </c>
      <c r="H6355" t="s">
        <v>442</v>
      </c>
      <c r="I6355" t="s">
        <v>2056</v>
      </c>
      <c r="J6355" t="s">
        <v>99</v>
      </c>
      <c r="K6355" t="s">
        <v>73</v>
      </c>
      <c r="L6355" t="s">
        <v>6384</v>
      </c>
      <c r="M6355" t="s">
        <v>6385</v>
      </c>
      <c r="N6355" t="s">
        <v>446</v>
      </c>
      <c r="O6355" t="s">
        <v>425</v>
      </c>
      <c r="P6355" t="s">
        <v>425</v>
      </c>
    </row>
    <row r="6356" spans="1:16" x14ac:dyDescent="0.25">
      <c r="A6356" t="s">
        <v>14321</v>
      </c>
      <c r="B6356" t="s">
        <v>14322</v>
      </c>
      <c r="C6356" t="s">
        <v>255</v>
      </c>
      <c r="D6356" t="s">
        <v>14323</v>
      </c>
      <c r="E6356" t="s">
        <v>11</v>
      </c>
      <c r="F6356" t="s">
        <v>174</v>
      </c>
      <c r="G6356" t="s">
        <v>441</v>
      </c>
      <c r="H6356" t="s">
        <v>442</v>
      </c>
      <c r="I6356" t="s">
        <v>2056</v>
      </c>
      <c r="J6356" t="s">
        <v>99</v>
      </c>
      <c r="K6356" t="s">
        <v>73</v>
      </c>
      <c r="L6356" t="s">
        <v>6384</v>
      </c>
      <c r="M6356" t="s">
        <v>6385</v>
      </c>
      <c r="N6356" t="s">
        <v>446</v>
      </c>
      <c r="O6356" t="s">
        <v>425</v>
      </c>
      <c r="P6356" t="s">
        <v>425</v>
      </c>
    </row>
    <row r="6357" spans="1:16" x14ac:dyDescent="0.25">
      <c r="A6357" t="s">
        <v>14313</v>
      </c>
      <c r="B6357" t="s">
        <v>14324</v>
      </c>
      <c r="C6357" t="s">
        <v>672</v>
      </c>
      <c r="D6357" t="s">
        <v>14312</v>
      </c>
      <c r="E6357" t="s">
        <v>11</v>
      </c>
      <c r="F6357" t="s">
        <v>174</v>
      </c>
      <c r="G6357" t="s">
        <v>441</v>
      </c>
      <c r="H6357" t="s">
        <v>442</v>
      </c>
      <c r="I6357" t="s">
        <v>2056</v>
      </c>
      <c r="J6357" t="s">
        <v>52</v>
      </c>
      <c r="K6357" t="s">
        <v>17</v>
      </c>
      <c r="L6357" t="s">
        <v>14300</v>
      </c>
      <c r="M6357" t="s">
        <v>14301</v>
      </c>
      <c r="N6357" t="s">
        <v>446</v>
      </c>
      <c r="O6357" t="s">
        <v>425</v>
      </c>
      <c r="P6357" t="s">
        <v>425</v>
      </c>
    </row>
    <row r="6358" spans="1:16" x14ac:dyDescent="0.25">
      <c r="A6358" t="s">
        <v>14325</v>
      </c>
      <c r="B6358" t="s">
        <v>601</v>
      </c>
      <c r="C6358" t="s">
        <v>97</v>
      </c>
      <c r="D6358" t="s">
        <v>14326</v>
      </c>
      <c r="E6358" t="s">
        <v>11</v>
      </c>
      <c r="F6358" t="s">
        <v>174</v>
      </c>
      <c r="G6358" t="s">
        <v>441</v>
      </c>
      <c r="H6358" t="s">
        <v>442</v>
      </c>
      <c r="I6358" t="s">
        <v>2056</v>
      </c>
      <c r="J6358" t="s">
        <v>99</v>
      </c>
      <c r="K6358" t="s">
        <v>73</v>
      </c>
      <c r="L6358" t="s">
        <v>5450</v>
      </c>
      <c r="M6358" t="s">
        <v>5451</v>
      </c>
      <c r="N6358" t="s">
        <v>446</v>
      </c>
      <c r="O6358" t="s">
        <v>425</v>
      </c>
      <c r="P6358" t="s">
        <v>425</v>
      </c>
    </row>
    <row r="6359" spans="1:16" x14ac:dyDescent="0.25">
      <c r="A6359" t="s">
        <v>14293</v>
      </c>
      <c r="B6359" t="s">
        <v>14327</v>
      </c>
      <c r="C6359" t="s">
        <v>528</v>
      </c>
      <c r="D6359" t="s">
        <v>14292</v>
      </c>
      <c r="E6359" t="s">
        <v>11</v>
      </c>
      <c r="F6359" t="s">
        <v>174</v>
      </c>
      <c r="G6359" t="s">
        <v>441</v>
      </c>
      <c r="H6359" t="s">
        <v>442</v>
      </c>
      <c r="I6359" t="s">
        <v>2056</v>
      </c>
      <c r="J6359" t="s">
        <v>52</v>
      </c>
      <c r="K6359" t="s">
        <v>17</v>
      </c>
      <c r="L6359" t="s">
        <v>14253</v>
      </c>
      <c r="M6359" t="s">
        <v>14252</v>
      </c>
      <c r="N6359" t="s">
        <v>446</v>
      </c>
      <c r="O6359" t="s">
        <v>425</v>
      </c>
      <c r="P6359" t="s">
        <v>425</v>
      </c>
    </row>
    <row r="6360" spans="1:16" x14ac:dyDescent="0.25">
      <c r="A6360" t="s">
        <v>14328</v>
      </c>
      <c r="B6360" t="s">
        <v>81</v>
      </c>
      <c r="C6360" t="s">
        <v>752</v>
      </c>
      <c r="D6360" t="s">
        <v>5746</v>
      </c>
      <c r="E6360" t="s">
        <v>11</v>
      </c>
      <c r="F6360" t="s">
        <v>174</v>
      </c>
      <c r="G6360" t="s">
        <v>441</v>
      </c>
      <c r="H6360" t="s">
        <v>442</v>
      </c>
      <c r="I6360" t="s">
        <v>2056</v>
      </c>
      <c r="J6360" t="s">
        <v>1302</v>
      </c>
      <c r="K6360" t="s">
        <v>61</v>
      </c>
      <c r="L6360" t="s">
        <v>8745</v>
      </c>
      <c r="M6360" t="s">
        <v>8746</v>
      </c>
      <c r="N6360" t="s">
        <v>446</v>
      </c>
      <c r="O6360" t="s">
        <v>425</v>
      </c>
      <c r="P6360" t="s">
        <v>425</v>
      </c>
    </row>
    <row r="6361" spans="1:16" x14ac:dyDescent="0.25">
      <c r="A6361" t="s">
        <v>14329</v>
      </c>
      <c r="B6361" t="s">
        <v>1084</v>
      </c>
      <c r="C6361" t="s">
        <v>1754</v>
      </c>
      <c r="D6361" t="s">
        <v>14330</v>
      </c>
      <c r="E6361" t="s">
        <v>90</v>
      </c>
      <c r="F6361" t="s">
        <v>174</v>
      </c>
      <c r="G6361" t="s">
        <v>441</v>
      </c>
      <c r="H6361" t="s">
        <v>442</v>
      </c>
      <c r="I6361" t="s">
        <v>2056</v>
      </c>
      <c r="J6361" t="s">
        <v>14331</v>
      </c>
      <c r="K6361" t="s">
        <v>61</v>
      </c>
      <c r="L6361" t="s">
        <v>14250</v>
      </c>
      <c r="M6361" t="s">
        <v>14251</v>
      </c>
      <c r="N6361" t="s">
        <v>446</v>
      </c>
      <c r="O6361" t="s">
        <v>425</v>
      </c>
      <c r="P6361" t="s">
        <v>425</v>
      </c>
    </row>
    <row r="6362" spans="1:16" x14ac:dyDescent="0.25">
      <c r="A6362" t="s">
        <v>14332</v>
      </c>
      <c r="B6362" t="s">
        <v>14333</v>
      </c>
      <c r="C6362" t="s">
        <v>1584</v>
      </c>
      <c r="D6362" t="s">
        <v>14334</v>
      </c>
      <c r="E6362" t="s">
        <v>90</v>
      </c>
      <c r="F6362" t="s">
        <v>174</v>
      </c>
      <c r="G6362" t="s">
        <v>441</v>
      </c>
      <c r="H6362" t="s">
        <v>442</v>
      </c>
      <c r="I6362" t="s">
        <v>2056</v>
      </c>
      <c r="J6362" t="s">
        <v>4963</v>
      </c>
      <c r="K6362" t="s">
        <v>61</v>
      </c>
      <c r="L6362" t="s">
        <v>7722</v>
      </c>
      <c r="M6362" t="s">
        <v>7723</v>
      </c>
      <c r="N6362" t="s">
        <v>446</v>
      </c>
      <c r="O6362" t="s">
        <v>425</v>
      </c>
      <c r="P6362" t="s">
        <v>425</v>
      </c>
    </row>
    <row r="6363" spans="1:16" x14ac:dyDescent="0.25">
      <c r="A6363" t="s">
        <v>14335</v>
      </c>
      <c r="B6363" t="s">
        <v>9086</v>
      </c>
      <c r="C6363" t="s">
        <v>1200</v>
      </c>
      <c r="D6363" t="s">
        <v>14336</v>
      </c>
      <c r="E6363" t="s">
        <v>90</v>
      </c>
      <c r="F6363" t="s">
        <v>174</v>
      </c>
      <c r="G6363" t="s">
        <v>441</v>
      </c>
      <c r="H6363" t="s">
        <v>442</v>
      </c>
      <c r="I6363" t="s">
        <v>2056</v>
      </c>
      <c r="J6363" t="s">
        <v>4963</v>
      </c>
      <c r="K6363" t="s">
        <v>61</v>
      </c>
      <c r="L6363" t="s">
        <v>7722</v>
      </c>
      <c r="M6363" t="s">
        <v>7723</v>
      </c>
      <c r="N6363" t="s">
        <v>446</v>
      </c>
      <c r="O6363" t="s">
        <v>425</v>
      </c>
      <c r="P6363" t="s">
        <v>425</v>
      </c>
    </row>
    <row r="6364" spans="1:16" x14ac:dyDescent="0.25">
      <c r="A6364" t="s">
        <v>14337</v>
      </c>
      <c r="B6364" t="s">
        <v>1573</v>
      </c>
      <c r="C6364" t="s">
        <v>10625</v>
      </c>
      <c r="D6364" t="s">
        <v>14338</v>
      </c>
      <c r="E6364" t="s">
        <v>90</v>
      </c>
      <c r="F6364" t="s">
        <v>174</v>
      </c>
      <c r="G6364" t="s">
        <v>441</v>
      </c>
      <c r="H6364" t="s">
        <v>442</v>
      </c>
      <c r="I6364" t="s">
        <v>2056</v>
      </c>
      <c r="J6364" t="s">
        <v>4963</v>
      </c>
      <c r="K6364" t="s">
        <v>61</v>
      </c>
      <c r="L6364" t="s">
        <v>7722</v>
      </c>
      <c r="M6364" t="s">
        <v>7723</v>
      </c>
      <c r="N6364" t="s">
        <v>446</v>
      </c>
      <c r="O6364" t="s">
        <v>425</v>
      </c>
      <c r="P6364" t="s">
        <v>425</v>
      </c>
    </row>
    <row r="6365" spans="1:16" x14ac:dyDescent="0.25">
      <c r="A6365" t="s">
        <v>14339</v>
      </c>
      <c r="B6365" t="s">
        <v>14341</v>
      </c>
      <c r="C6365" t="s">
        <v>3552</v>
      </c>
      <c r="D6365" t="s">
        <v>14340</v>
      </c>
      <c r="E6365" t="s">
        <v>90</v>
      </c>
      <c r="F6365" t="s">
        <v>174</v>
      </c>
      <c r="G6365" t="s">
        <v>441</v>
      </c>
      <c r="H6365" t="s">
        <v>442</v>
      </c>
      <c r="I6365" t="s">
        <v>2056</v>
      </c>
      <c r="J6365" t="s">
        <v>92</v>
      </c>
      <c r="K6365" t="s">
        <v>933</v>
      </c>
      <c r="L6365" t="s">
        <v>7727</v>
      </c>
      <c r="M6365" t="s">
        <v>7728</v>
      </c>
      <c r="N6365" t="s">
        <v>446</v>
      </c>
      <c r="O6365" t="s">
        <v>425</v>
      </c>
      <c r="P6365" t="s">
        <v>425</v>
      </c>
    </row>
    <row r="6366" spans="1:16" x14ac:dyDescent="0.25">
      <c r="A6366" t="s">
        <v>14342</v>
      </c>
      <c r="B6366" t="s">
        <v>14343</v>
      </c>
      <c r="C6366" t="s">
        <v>3094</v>
      </c>
      <c r="D6366" t="s">
        <v>14344</v>
      </c>
      <c r="E6366" t="s">
        <v>90</v>
      </c>
      <c r="F6366" t="s">
        <v>174</v>
      </c>
      <c r="G6366" t="s">
        <v>441</v>
      </c>
      <c r="H6366" t="s">
        <v>442</v>
      </c>
      <c r="I6366" t="s">
        <v>2056</v>
      </c>
      <c r="J6366" t="s">
        <v>5404</v>
      </c>
      <c r="K6366" t="s">
        <v>93</v>
      </c>
      <c r="L6366" t="s">
        <v>5405</v>
      </c>
      <c r="M6366" t="s">
        <v>5406</v>
      </c>
      <c r="N6366" t="s">
        <v>446</v>
      </c>
      <c r="O6366" t="s">
        <v>425</v>
      </c>
      <c r="P6366" t="s">
        <v>425</v>
      </c>
    </row>
    <row r="6367" spans="1:16" x14ac:dyDescent="0.25">
      <c r="A6367" t="s">
        <v>14345</v>
      </c>
      <c r="B6367" t="s">
        <v>14346</v>
      </c>
      <c r="C6367" t="s">
        <v>1002</v>
      </c>
      <c r="D6367" t="s">
        <v>14347</v>
      </c>
      <c r="E6367" t="s">
        <v>90</v>
      </c>
      <c r="F6367" t="s">
        <v>174</v>
      </c>
      <c r="G6367" t="s">
        <v>441</v>
      </c>
      <c r="H6367" t="s">
        <v>442</v>
      </c>
      <c r="I6367" t="s">
        <v>2056</v>
      </c>
      <c r="J6367" t="s">
        <v>131</v>
      </c>
      <c r="K6367" t="s">
        <v>100</v>
      </c>
      <c r="L6367" t="s">
        <v>8745</v>
      </c>
      <c r="M6367" t="s">
        <v>8746</v>
      </c>
      <c r="N6367" t="s">
        <v>446</v>
      </c>
      <c r="O6367" t="s">
        <v>425</v>
      </c>
      <c r="P6367" t="s">
        <v>425</v>
      </c>
    </row>
    <row r="6368" spans="1:16" x14ac:dyDescent="0.25">
      <c r="A6368" t="s">
        <v>14348</v>
      </c>
      <c r="B6368" t="s">
        <v>311</v>
      </c>
      <c r="C6368" t="s">
        <v>491</v>
      </c>
      <c r="D6368" t="s">
        <v>14349</v>
      </c>
      <c r="E6368" t="s">
        <v>11</v>
      </c>
      <c r="F6368" t="s">
        <v>174</v>
      </c>
      <c r="G6368" t="s">
        <v>441</v>
      </c>
      <c r="H6368" t="s">
        <v>442</v>
      </c>
      <c r="I6368" t="s">
        <v>2056</v>
      </c>
      <c r="J6368" t="s">
        <v>45</v>
      </c>
      <c r="K6368" t="s">
        <v>17</v>
      </c>
      <c r="L6368" t="s">
        <v>14220</v>
      </c>
      <c r="M6368" t="s">
        <v>14221</v>
      </c>
      <c r="N6368" t="s">
        <v>446</v>
      </c>
      <c r="O6368" t="s">
        <v>425</v>
      </c>
      <c r="P6368" t="s">
        <v>425</v>
      </c>
    </row>
    <row r="6369" spans="1:16" x14ac:dyDescent="0.25">
      <c r="A6369" t="s">
        <v>1262</v>
      </c>
      <c r="B6369" t="s">
        <v>14350</v>
      </c>
      <c r="C6369" t="s">
        <v>528</v>
      </c>
      <c r="D6369" t="s">
        <v>1261</v>
      </c>
      <c r="E6369" t="s">
        <v>11</v>
      </c>
      <c r="F6369" t="s">
        <v>174</v>
      </c>
      <c r="G6369" t="s">
        <v>441</v>
      </c>
      <c r="H6369" t="s">
        <v>442</v>
      </c>
      <c r="I6369" t="s">
        <v>2056</v>
      </c>
      <c r="J6369" t="s">
        <v>52</v>
      </c>
      <c r="K6369" t="s">
        <v>100</v>
      </c>
      <c r="L6369" t="s">
        <v>14253</v>
      </c>
      <c r="M6369" t="s">
        <v>14252</v>
      </c>
      <c r="N6369" t="s">
        <v>446</v>
      </c>
      <c r="O6369" t="s">
        <v>425</v>
      </c>
      <c r="P6369" t="s">
        <v>425</v>
      </c>
    </row>
    <row r="6370" spans="1:16" x14ac:dyDescent="0.25">
      <c r="A6370" t="s">
        <v>14235</v>
      </c>
      <c r="B6370" t="s">
        <v>14351</v>
      </c>
      <c r="C6370" t="s">
        <v>14352</v>
      </c>
      <c r="D6370" t="s">
        <v>14234</v>
      </c>
      <c r="E6370" t="s">
        <v>11</v>
      </c>
      <c r="F6370" t="s">
        <v>174</v>
      </c>
      <c r="G6370" t="s">
        <v>441</v>
      </c>
      <c r="H6370" t="s">
        <v>442</v>
      </c>
      <c r="I6370" t="s">
        <v>2056</v>
      </c>
      <c r="J6370" t="s">
        <v>6717</v>
      </c>
      <c r="K6370" t="s">
        <v>73</v>
      </c>
      <c r="L6370" t="s">
        <v>14353</v>
      </c>
      <c r="M6370" t="s">
        <v>14354</v>
      </c>
      <c r="N6370" t="s">
        <v>446</v>
      </c>
      <c r="O6370" t="s">
        <v>425</v>
      </c>
      <c r="P6370" t="s">
        <v>425</v>
      </c>
    </row>
    <row r="6371" spans="1:16" x14ac:dyDescent="0.25">
      <c r="A6371" t="s">
        <v>14355</v>
      </c>
      <c r="B6371" t="s">
        <v>5067</v>
      </c>
      <c r="C6371" t="s">
        <v>427</v>
      </c>
      <c r="D6371" t="s">
        <v>5068</v>
      </c>
      <c r="E6371" t="s">
        <v>11</v>
      </c>
      <c r="F6371" t="s">
        <v>174</v>
      </c>
      <c r="G6371" t="s">
        <v>441</v>
      </c>
      <c r="H6371" t="s">
        <v>442</v>
      </c>
      <c r="I6371" t="s">
        <v>2056</v>
      </c>
      <c r="J6371" t="s">
        <v>1381</v>
      </c>
      <c r="K6371" t="s">
        <v>73</v>
      </c>
      <c r="L6371" t="s">
        <v>14234</v>
      </c>
      <c r="M6371" t="s">
        <v>14235</v>
      </c>
      <c r="N6371" t="s">
        <v>446</v>
      </c>
      <c r="O6371" t="s">
        <v>425</v>
      </c>
      <c r="P6371" t="s">
        <v>425</v>
      </c>
    </row>
    <row r="6372" spans="1:16" x14ac:dyDescent="0.25">
      <c r="A6372" t="s">
        <v>14356</v>
      </c>
      <c r="B6372" t="s">
        <v>930</v>
      </c>
      <c r="C6372" t="s">
        <v>33</v>
      </c>
      <c r="D6372" t="s">
        <v>14357</v>
      </c>
      <c r="E6372" t="s">
        <v>11</v>
      </c>
      <c r="F6372" t="s">
        <v>174</v>
      </c>
      <c r="G6372" t="s">
        <v>441</v>
      </c>
      <c r="H6372" t="s">
        <v>442</v>
      </c>
      <c r="I6372" t="s">
        <v>2056</v>
      </c>
      <c r="J6372" t="s">
        <v>14358</v>
      </c>
      <c r="K6372" t="s">
        <v>100</v>
      </c>
      <c r="L6372" t="s">
        <v>6384</v>
      </c>
      <c r="M6372" t="s">
        <v>6385</v>
      </c>
      <c r="N6372" t="s">
        <v>446</v>
      </c>
      <c r="O6372" t="s">
        <v>425</v>
      </c>
      <c r="P6372" t="s">
        <v>425</v>
      </c>
    </row>
    <row r="6373" spans="1:16" x14ac:dyDescent="0.25">
      <c r="A6373" t="s">
        <v>14359</v>
      </c>
      <c r="B6373" t="s">
        <v>3119</v>
      </c>
      <c r="C6373" t="s">
        <v>220</v>
      </c>
      <c r="D6373" t="s">
        <v>14360</v>
      </c>
      <c r="E6373" t="s">
        <v>11</v>
      </c>
      <c r="F6373" t="s">
        <v>174</v>
      </c>
      <c r="G6373" t="s">
        <v>441</v>
      </c>
      <c r="H6373" t="s">
        <v>442</v>
      </c>
      <c r="I6373" t="s">
        <v>2056</v>
      </c>
      <c r="J6373" t="s">
        <v>329</v>
      </c>
      <c r="K6373" t="s">
        <v>73</v>
      </c>
      <c r="L6373" t="s">
        <v>2840</v>
      </c>
      <c r="M6373">
        <v>48735</v>
      </c>
      <c r="N6373" t="s">
        <v>446</v>
      </c>
      <c r="O6373" t="s">
        <v>425</v>
      </c>
      <c r="P6373" t="s">
        <v>425</v>
      </c>
    </row>
    <row r="6374" spans="1:16" x14ac:dyDescent="0.25">
      <c r="A6374" t="s">
        <v>14361</v>
      </c>
      <c r="B6374" t="s">
        <v>81</v>
      </c>
      <c r="C6374" t="s">
        <v>213</v>
      </c>
      <c r="D6374" t="s">
        <v>14362</v>
      </c>
      <c r="E6374" t="s">
        <v>90</v>
      </c>
      <c r="F6374" t="s">
        <v>174</v>
      </c>
      <c r="G6374" t="s">
        <v>441</v>
      </c>
      <c r="H6374" t="s">
        <v>442</v>
      </c>
      <c r="I6374" t="s">
        <v>2056</v>
      </c>
      <c r="J6374" t="s">
        <v>92</v>
      </c>
      <c r="K6374" t="s">
        <v>933</v>
      </c>
      <c r="L6374" t="s">
        <v>1261</v>
      </c>
      <c r="M6374" t="s">
        <v>1262</v>
      </c>
      <c r="N6374" t="s">
        <v>446</v>
      </c>
      <c r="O6374" t="s">
        <v>425</v>
      </c>
      <c r="P6374" t="s">
        <v>425</v>
      </c>
    </row>
    <row r="6375" spans="1:16" x14ac:dyDescent="0.25">
      <c r="A6375" t="s">
        <v>14363</v>
      </c>
      <c r="B6375" t="s">
        <v>2735</v>
      </c>
      <c r="C6375" t="s">
        <v>1449</v>
      </c>
      <c r="D6375" t="s">
        <v>14364</v>
      </c>
      <c r="E6375" t="s">
        <v>90</v>
      </c>
      <c r="F6375" t="s">
        <v>174</v>
      </c>
      <c r="G6375" t="s">
        <v>441</v>
      </c>
      <c r="H6375" t="s">
        <v>442</v>
      </c>
      <c r="I6375" t="s">
        <v>2056</v>
      </c>
      <c r="J6375" t="s">
        <v>14365</v>
      </c>
      <c r="K6375" t="s">
        <v>93</v>
      </c>
      <c r="L6375" t="s">
        <v>14366</v>
      </c>
      <c r="M6375" t="s">
        <v>14367</v>
      </c>
      <c r="N6375" t="s">
        <v>446</v>
      </c>
      <c r="O6375" t="s">
        <v>425</v>
      </c>
      <c r="P6375" t="s">
        <v>425</v>
      </c>
    </row>
    <row r="6376" spans="1:16" x14ac:dyDescent="0.25">
      <c r="A6376" t="s">
        <v>14368</v>
      </c>
      <c r="B6376" t="s">
        <v>1184</v>
      </c>
      <c r="C6376" t="s">
        <v>97</v>
      </c>
      <c r="D6376" t="s">
        <v>14369</v>
      </c>
      <c r="E6376" t="s">
        <v>11</v>
      </c>
      <c r="F6376" t="s">
        <v>174</v>
      </c>
      <c r="G6376" t="s">
        <v>441</v>
      </c>
      <c r="H6376" t="s">
        <v>442</v>
      </c>
      <c r="I6376" t="s">
        <v>2056</v>
      </c>
      <c r="J6376" t="s">
        <v>1381</v>
      </c>
      <c r="K6376" t="s">
        <v>73</v>
      </c>
      <c r="L6376" t="s">
        <v>14250</v>
      </c>
      <c r="M6376" t="s">
        <v>14251</v>
      </c>
      <c r="N6376" t="s">
        <v>446</v>
      </c>
      <c r="O6376" t="s">
        <v>425</v>
      </c>
      <c r="P6376" t="s">
        <v>425</v>
      </c>
    </row>
    <row r="6377" spans="1:16" x14ac:dyDescent="0.25">
      <c r="A6377" t="s">
        <v>14370</v>
      </c>
      <c r="B6377" t="s">
        <v>203</v>
      </c>
      <c r="C6377" t="s">
        <v>439</v>
      </c>
      <c r="D6377" t="s">
        <v>14371</v>
      </c>
      <c r="E6377" t="s">
        <v>11</v>
      </c>
      <c r="F6377" t="s">
        <v>174</v>
      </c>
      <c r="G6377" t="s">
        <v>441</v>
      </c>
      <c r="H6377" t="s">
        <v>442</v>
      </c>
      <c r="I6377" t="s">
        <v>2056</v>
      </c>
      <c r="J6377" t="s">
        <v>1381</v>
      </c>
      <c r="K6377" t="s">
        <v>73</v>
      </c>
      <c r="L6377" t="s">
        <v>14234</v>
      </c>
      <c r="M6377" t="s">
        <v>14235</v>
      </c>
      <c r="N6377" t="s">
        <v>446</v>
      </c>
      <c r="O6377" t="s">
        <v>425</v>
      </c>
      <c r="P6377" t="s">
        <v>425</v>
      </c>
    </row>
    <row r="6378" spans="1:16" x14ac:dyDescent="0.25">
      <c r="A6378" t="s">
        <v>14372</v>
      </c>
      <c r="B6378" t="s">
        <v>6038</v>
      </c>
      <c r="C6378" t="s">
        <v>379</v>
      </c>
      <c r="D6378" t="s">
        <v>14373</v>
      </c>
      <c r="E6378" t="s">
        <v>11</v>
      </c>
      <c r="F6378" t="s">
        <v>174</v>
      </c>
      <c r="G6378" t="s">
        <v>441</v>
      </c>
      <c r="H6378" t="s">
        <v>442</v>
      </c>
      <c r="I6378" t="s">
        <v>2056</v>
      </c>
      <c r="J6378" t="s">
        <v>1381</v>
      </c>
      <c r="K6378" t="s">
        <v>100</v>
      </c>
      <c r="L6378" t="s">
        <v>14234</v>
      </c>
      <c r="M6378" t="s">
        <v>14235</v>
      </c>
      <c r="N6378" t="s">
        <v>446</v>
      </c>
      <c r="O6378" t="s">
        <v>425</v>
      </c>
      <c r="P6378" t="s">
        <v>425</v>
      </c>
    </row>
    <row r="6379" spans="1:16" x14ac:dyDescent="0.25">
      <c r="A6379" t="s">
        <v>14374</v>
      </c>
      <c r="B6379" t="s">
        <v>11372</v>
      </c>
      <c r="C6379" t="s">
        <v>379</v>
      </c>
      <c r="D6379" t="s">
        <v>14375</v>
      </c>
      <c r="E6379" t="s">
        <v>11</v>
      </c>
      <c r="F6379" t="s">
        <v>174</v>
      </c>
      <c r="G6379" t="s">
        <v>441</v>
      </c>
      <c r="H6379" t="s">
        <v>442</v>
      </c>
      <c r="I6379" t="s">
        <v>2056</v>
      </c>
      <c r="J6379" t="s">
        <v>1381</v>
      </c>
      <c r="K6379" t="s">
        <v>73</v>
      </c>
      <c r="L6379" t="s">
        <v>14278</v>
      </c>
      <c r="M6379" t="s">
        <v>14279</v>
      </c>
      <c r="N6379" t="s">
        <v>446</v>
      </c>
      <c r="O6379" t="s">
        <v>425</v>
      </c>
      <c r="P6379" t="s">
        <v>425</v>
      </c>
    </row>
    <row r="6380" spans="1:16" x14ac:dyDescent="0.25">
      <c r="A6380" t="s">
        <v>14367</v>
      </c>
      <c r="B6380" t="s">
        <v>14376</v>
      </c>
      <c r="C6380" t="s">
        <v>116</v>
      </c>
      <c r="D6380" t="s">
        <v>14366</v>
      </c>
      <c r="E6380" t="s">
        <v>11</v>
      </c>
      <c r="F6380" t="s">
        <v>174</v>
      </c>
      <c r="G6380" t="s">
        <v>441</v>
      </c>
      <c r="H6380" t="s">
        <v>442</v>
      </c>
      <c r="I6380" t="s">
        <v>2056</v>
      </c>
      <c r="J6380" t="s">
        <v>14377</v>
      </c>
      <c r="K6380" t="s">
        <v>73</v>
      </c>
      <c r="L6380" t="s">
        <v>14273</v>
      </c>
      <c r="M6380" t="s">
        <v>14274</v>
      </c>
      <c r="N6380" t="s">
        <v>446</v>
      </c>
      <c r="O6380" t="s">
        <v>425</v>
      </c>
      <c r="P6380" t="s">
        <v>425</v>
      </c>
    </row>
    <row r="6381" spans="1:16" x14ac:dyDescent="0.25">
      <c r="A6381" t="s">
        <v>14279</v>
      </c>
      <c r="B6381" t="s">
        <v>6392</v>
      </c>
      <c r="C6381" t="s">
        <v>254</v>
      </c>
      <c r="D6381" t="s">
        <v>14278</v>
      </c>
      <c r="E6381" t="s">
        <v>11</v>
      </c>
      <c r="F6381" t="s">
        <v>174</v>
      </c>
      <c r="G6381" t="s">
        <v>441</v>
      </c>
      <c r="H6381" t="s">
        <v>442</v>
      </c>
      <c r="I6381" t="s">
        <v>2056</v>
      </c>
      <c r="J6381" t="s">
        <v>6717</v>
      </c>
      <c r="K6381" t="s">
        <v>73</v>
      </c>
      <c r="L6381" t="s">
        <v>14353</v>
      </c>
      <c r="M6381" t="s">
        <v>14354</v>
      </c>
      <c r="N6381" t="s">
        <v>446</v>
      </c>
      <c r="O6381" t="s">
        <v>425</v>
      </c>
      <c r="P6381" t="s">
        <v>425</v>
      </c>
    </row>
    <row r="6382" spans="1:16" x14ac:dyDescent="0.25">
      <c r="A6382" t="s">
        <v>14378</v>
      </c>
      <c r="B6382" t="s">
        <v>10493</v>
      </c>
      <c r="C6382" t="s">
        <v>528</v>
      </c>
      <c r="D6382" t="s">
        <v>14379</v>
      </c>
      <c r="E6382" t="s">
        <v>11</v>
      </c>
      <c r="F6382" t="s">
        <v>174</v>
      </c>
      <c r="G6382" t="s">
        <v>441</v>
      </c>
      <c r="H6382" t="s">
        <v>442</v>
      </c>
      <c r="I6382" t="s">
        <v>2056</v>
      </c>
      <c r="J6382" t="s">
        <v>3275</v>
      </c>
      <c r="K6382" t="s">
        <v>73</v>
      </c>
      <c r="L6382" t="s">
        <v>14234</v>
      </c>
      <c r="M6382" t="s">
        <v>14235</v>
      </c>
      <c r="N6382" t="s">
        <v>40</v>
      </c>
      <c r="O6382" t="s">
        <v>425</v>
      </c>
      <c r="P6382" t="s">
        <v>425</v>
      </c>
    </row>
    <row r="6383" spans="1:16" x14ac:dyDescent="0.25">
      <c r="A6383" t="s">
        <v>14380</v>
      </c>
      <c r="B6383" t="s">
        <v>3411</v>
      </c>
      <c r="C6383" t="s">
        <v>65</v>
      </c>
      <c r="D6383" t="s">
        <v>14381</v>
      </c>
      <c r="E6383" t="s">
        <v>11</v>
      </c>
      <c r="F6383" t="s">
        <v>174</v>
      </c>
      <c r="G6383" t="s">
        <v>441</v>
      </c>
      <c r="H6383" t="s">
        <v>442</v>
      </c>
      <c r="I6383" t="s">
        <v>2056</v>
      </c>
      <c r="J6383" t="s">
        <v>1931</v>
      </c>
      <c r="K6383" t="s">
        <v>61</v>
      </c>
      <c r="L6383" t="s">
        <v>14272</v>
      </c>
      <c r="M6383" t="s">
        <v>14270</v>
      </c>
      <c r="N6383" t="s">
        <v>446</v>
      </c>
      <c r="O6383" t="s">
        <v>425</v>
      </c>
      <c r="P6383" t="s">
        <v>425</v>
      </c>
    </row>
    <row r="6384" spans="1:16" x14ac:dyDescent="0.25">
      <c r="A6384" t="s">
        <v>14382</v>
      </c>
      <c r="B6384" t="s">
        <v>1055</v>
      </c>
      <c r="C6384" t="s">
        <v>125</v>
      </c>
      <c r="D6384" t="s">
        <v>14383</v>
      </c>
      <c r="E6384" t="s">
        <v>11</v>
      </c>
      <c r="F6384" t="s">
        <v>174</v>
      </c>
      <c r="G6384" t="s">
        <v>441</v>
      </c>
      <c r="H6384" t="s">
        <v>442</v>
      </c>
      <c r="I6384" t="s">
        <v>2056</v>
      </c>
      <c r="J6384" t="s">
        <v>1381</v>
      </c>
      <c r="K6384" t="s">
        <v>73</v>
      </c>
      <c r="L6384" t="s">
        <v>14250</v>
      </c>
      <c r="M6384" t="s">
        <v>14251</v>
      </c>
      <c r="N6384" t="s">
        <v>446</v>
      </c>
      <c r="O6384" t="s">
        <v>425</v>
      </c>
      <c r="P6384" t="s">
        <v>425</v>
      </c>
    </row>
    <row r="6385" spans="1:20" x14ac:dyDescent="0.25">
      <c r="A6385" t="s">
        <v>14384</v>
      </c>
      <c r="B6385" t="s">
        <v>12431</v>
      </c>
      <c r="C6385" t="s">
        <v>57</v>
      </c>
      <c r="D6385" t="s">
        <v>14385</v>
      </c>
      <c r="E6385" t="s">
        <v>11</v>
      </c>
      <c r="F6385" t="s">
        <v>174</v>
      </c>
      <c r="G6385" t="s">
        <v>441</v>
      </c>
      <c r="H6385" t="s">
        <v>442</v>
      </c>
      <c r="I6385" t="s">
        <v>2056</v>
      </c>
      <c r="J6385" t="s">
        <v>1381</v>
      </c>
      <c r="K6385" t="s">
        <v>73</v>
      </c>
      <c r="L6385" t="s">
        <v>14234</v>
      </c>
      <c r="M6385" t="s">
        <v>14235</v>
      </c>
      <c r="N6385" t="s">
        <v>446</v>
      </c>
      <c r="O6385" t="s">
        <v>425</v>
      </c>
      <c r="P6385" t="s">
        <v>425</v>
      </c>
    </row>
    <row r="6386" spans="1:20" x14ac:dyDescent="0.25">
      <c r="A6386" t="s">
        <v>14386</v>
      </c>
      <c r="B6386" t="s">
        <v>14387</v>
      </c>
      <c r="C6386" t="s">
        <v>50</v>
      </c>
      <c r="D6386" t="s">
        <v>14388</v>
      </c>
      <c r="E6386" t="s">
        <v>11</v>
      </c>
      <c r="F6386" t="s">
        <v>174</v>
      </c>
      <c r="G6386" t="s">
        <v>441</v>
      </c>
      <c r="H6386" t="s">
        <v>442</v>
      </c>
      <c r="I6386" t="s">
        <v>2056</v>
      </c>
      <c r="J6386" t="s">
        <v>1381</v>
      </c>
      <c r="K6386" t="s">
        <v>73</v>
      </c>
      <c r="L6386" t="s">
        <v>14278</v>
      </c>
      <c r="M6386" t="s">
        <v>14279</v>
      </c>
      <c r="N6386" t="s">
        <v>446</v>
      </c>
      <c r="O6386" t="s">
        <v>425</v>
      </c>
      <c r="P6386" t="s">
        <v>425</v>
      </c>
    </row>
    <row r="6387" spans="1:20" x14ac:dyDescent="0.25">
      <c r="A6387" t="s">
        <v>14389</v>
      </c>
      <c r="B6387" t="s">
        <v>14390</v>
      </c>
      <c r="C6387" t="s">
        <v>1749</v>
      </c>
      <c r="D6387" t="s">
        <v>14391</v>
      </c>
      <c r="E6387" t="s">
        <v>90</v>
      </c>
      <c r="F6387" t="s">
        <v>174</v>
      </c>
      <c r="G6387" t="s">
        <v>441</v>
      </c>
      <c r="H6387" t="s">
        <v>442</v>
      </c>
      <c r="I6387" t="s">
        <v>2056</v>
      </c>
      <c r="J6387" t="s">
        <v>92</v>
      </c>
      <c r="K6387" t="s">
        <v>933</v>
      </c>
      <c r="L6387" t="s">
        <v>1261</v>
      </c>
      <c r="M6387" t="s">
        <v>1262</v>
      </c>
      <c r="N6387" t="s">
        <v>446</v>
      </c>
      <c r="O6387" t="s">
        <v>425</v>
      </c>
      <c r="P6387" t="s">
        <v>425</v>
      </c>
    </row>
    <row r="6388" spans="1:20" x14ac:dyDescent="0.25">
      <c r="A6388" t="s">
        <v>14392</v>
      </c>
      <c r="B6388" t="s">
        <v>2367</v>
      </c>
      <c r="C6388" t="s">
        <v>88</v>
      </c>
      <c r="D6388" t="s">
        <v>14393</v>
      </c>
      <c r="E6388" t="s">
        <v>90</v>
      </c>
      <c r="F6388" t="s">
        <v>174</v>
      </c>
      <c r="G6388" t="s">
        <v>441</v>
      </c>
      <c r="H6388" t="s">
        <v>442</v>
      </c>
      <c r="I6388" t="s">
        <v>2056</v>
      </c>
      <c r="J6388" t="s">
        <v>932</v>
      </c>
      <c r="K6388" t="s">
        <v>933</v>
      </c>
      <c r="L6388" t="s">
        <v>7722</v>
      </c>
      <c r="M6388" t="s">
        <v>7723</v>
      </c>
      <c r="N6388" t="s">
        <v>446</v>
      </c>
      <c r="O6388" t="s">
        <v>425</v>
      </c>
      <c r="P6388" t="s">
        <v>425</v>
      </c>
    </row>
    <row r="6389" spans="1:20" x14ac:dyDescent="0.25">
      <c r="A6389" t="s">
        <v>14394</v>
      </c>
      <c r="B6389" t="s">
        <v>14395</v>
      </c>
      <c r="C6389" t="s">
        <v>88</v>
      </c>
      <c r="D6389" t="s">
        <v>14396</v>
      </c>
      <c r="E6389" t="s">
        <v>90</v>
      </c>
      <c r="F6389" t="s">
        <v>174</v>
      </c>
      <c r="G6389" t="s">
        <v>441</v>
      </c>
      <c r="H6389" t="s">
        <v>442</v>
      </c>
      <c r="I6389" t="s">
        <v>2056</v>
      </c>
      <c r="J6389" t="s">
        <v>92</v>
      </c>
      <c r="K6389" t="s">
        <v>933</v>
      </c>
      <c r="L6389" t="s">
        <v>1261</v>
      </c>
      <c r="M6389" t="s">
        <v>1262</v>
      </c>
      <c r="N6389" t="s">
        <v>446</v>
      </c>
      <c r="O6389" t="s">
        <v>425</v>
      </c>
      <c r="P6389" t="s">
        <v>425</v>
      </c>
    </row>
    <row r="6390" spans="1:20" x14ac:dyDescent="0.25">
      <c r="A6390" t="s">
        <v>14397</v>
      </c>
      <c r="B6390" t="s">
        <v>2277</v>
      </c>
      <c r="C6390" t="s">
        <v>23</v>
      </c>
      <c r="D6390" t="s">
        <v>14398</v>
      </c>
      <c r="E6390" t="s">
        <v>11</v>
      </c>
      <c r="F6390" t="s">
        <v>174</v>
      </c>
      <c r="G6390" t="s">
        <v>441</v>
      </c>
      <c r="H6390" t="s">
        <v>442</v>
      </c>
      <c r="I6390" t="s">
        <v>2056</v>
      </c>
      <c r="J6390" t="s">
        <v>4373</v>
      </c>
      <c r="K6390" t="s">
        <v>93</v>
      </c>
      <c r="L6390" t="s">
        <v>14268</v>
      </c>
      <c r="M6390" t="s">
        <v>14269</v>
      </c>
      <c r="N6390" t="s">
        <v>446</v>
      </c>
      <c r="O6390" t="s">
        <v>425</v>
      </c>
      <c r="P6390" t="s">
        <v>425</v>
      </c>
    </row>
    <row r="6391" spans="1:20" x14ac:dyDescent="0.25">
      <c r="A6391" t="s">
        <v>14399</v>
      </c>
      <c r="B6391" t="s">
        <v>716</v>
      </c>
      <c r="C6391" t="s">
        <v>14400</v>
      </c>
      <c r="D6391" t="s">
        <v>14401</v>
      </c>
      <c r="E6391" t="s">
        <v>90</v>
      </c>
      <c r="F6391" t="s">
        <v>174</v>
      </c>
      <c r="G6391" t="s">
        <v>441</v>
      </c>
      <c r="H6391" t="s">
        <v>442</v>
      </c>
      <c r="I6391" t="s">
        <v>2056</v>
      </c>
      <c r="J6391" t="s">
        <v>4373</v>
      </c>
      <c r="K6391" t="s">
        <v>93</v>
      </c>
      <c r="L6391" t="s">
        <v>14268</v>
      </c>
      <c r="M6391" t="s">
        <v>14269</v>
      </c>
      <c r="N6391" t="s">
        <v>446</v>
      </c>
      <c r="O6391" t="s">
        <v>425</v>
      </c>
      <c r="P6391" t="s">
        <v>425</v>
      </c>
    </row>
    <row r="6392" spans="1:20" x14ac:dyDescent="0.25">
      <c r="A6392" t="s">
        <v>14402</v>
      </c>
      <c r="B6392" t="s">
        <v>32</v>
      </c>
      <c r="C6392" t="s">
        <v>620</v>
      </c>
      <c r="D6392" t="s">
        <v>14403</v>
      </c>
      <c r="E6392" t="s">
        <v>11</v>
      </c>
      <c r="F6392" t="s">
        <v>174</v>
      </c>
      <c r="G6392" t="s">
        <v>441</v>
      </c>
      <c r="H6392" t="s">
        <v>442</v>
      </c>
      <c r="I6392" t="s">
        <v>2056</v>
      </c>
      <c r="J6392" t="s">
        <v>14404</v>
      </c>
      <c r="K6392" t="s">
        <v>93</v>
      </c>
      <c r="L6392" t="s">
        <v>12269</v>
      </c>
      <c r="M6392" t="s">
        <v>14405</v>
      </c>
      <c r="N6392" t="s">
        <v>446</v>
      </c>
      <c r="O6392" t="s">
        <v>425</v>
      </c>
      <c r="P6392" t="s">
        <v>425</v>
      </c>
    </row>
    <row r="6393" spans="1:20" x14ac:dyDescent="0.25">
      <c r="A6393" t="s">
        <v>14406</v>
      </c>
      <c r="B6393" t="s">
        <v>8565</v>
      </c>
      <c r="C6393" t="s">
        <v>97</v>
      </c>
      <c r="D6393" t="s">
        <v>14407</v>
      </c>
      <c r="E6393" t="s">
        <v>11</v>
      </c>
      <c r="F6393" t="s">
        <v>174</v>
      </c>
      <c r="G6393" t="s">
        <v>441</v>
      </c>
      <c r="H6393" t="s">
        <v>442</v>
      </c>
      <c r="I6393" t="s">
        <v>2056</v>
      </c>
      <c r="J6393" t="s">
        <v>14404</v>
      </c>
      <c r="K6393" t="s">
        <v>93</v>
      </c>
      <c r="L6393" t="s">
        <v>12269</v>
      </c>
      <c r="M6393" t="s">
        <v>14405</v>
      </c>
      <c r="N6393" t="s">
        <v>446</v>
      </c>
      <c r="O6393" t="s">
        <v>425</v>
      </c>
      <c r="P6393" t="s">
        <v>425</v>
      </c>
    </row>
    <row r="6394" spans="1:20" x14ac:dyDescent="0.25">
      <c r="A6394" t="s">
        <v>14405</v>
      </c>
      <c r="B6394" t="s">
        <v>2166</v>
      </c>
      <c r="C6394" t="s">
        <v>1130</v>
      </c>
      <c r="D6394" t="s">
        <v>12269</v>
      </c>
      <c r="E6394" t="s">
        <v>11</v>
      </c>
      <c r="F6394" t="s">
        <v>174</v>
      </c>
      <c r="G6394" t="s">
        <v>441</v>
      </c>
      <c r="H6394" t="s">
        <v>442</v>
      </c>
      <c r="I6394" t="s">
        <v>2056</v>
      </c>
      <c r="J6394" t="s">
        <v>14408</v>
      </c>
      <c r="K6394" t="s">
        <v>61</v>
      </c>
      <c r="L6394" t="s">
        <v>14366</v>
      </c>
      <c r="M6394" t="s">
        <v>14367</v>
      </c>
      <c r="N6394" t="s">
        <v>446</v>
      </c>
      <c r="O6394" t="s">
        <v>425</v>
      </c>
      <c r="P6394" t="s">
        <v>425</v>
      </c>
    </row>
    <row r="6395" spans="1:20" x14ac:dyDescent="0.25">
      <c r="A6395" t="s">
        <v>14409</v>
      </c>
      <c r="B6395" t="s">
        <v>1944</v>
      </c>
      <c r="C6395" t="s">
        <v>2508</v>
      </c>
      <c r="D6395" t="s">
        <v>14410</v>
      </c>
      <c r="E6395" t="s">
        <v>90</v>
      </c>
      <c r="F6395" t="s">
        <v>12</v>
      </c>
      <c r="G6395" t="s">
        <v>13</v>
      </c>
      <c r="H6395" t="s">
        <v>257</v>
      </c>
      <c r="I6395" t="s">
        <v>258</v>
      </c>
      <c r="J6395" t="s">
        <v>253</v>
      </c>
      <c r="K6395" t="s">
        <v>93</v>
      </c>
      <c r="L6395" t="s">
        <v>552</v>
      </c>
      <c r="M6395" t="s">
        <v>553</v>
      </c>
      <c r="N6395" t="s">
        <v>262</v>
      </c>
      <c r="O6395" t="s">
        <v>425</v>
      </c>
      <c r="P6395" t="s">
        <v>425</v>
      </c>
      <c r="Q6395" t="str">
        <f>VLOOKUP(TEXT(A6395,0),Old_data_Again,2,FALSE)</f>
        <v>High</v>
      </c>
      <c r="R6395" t="str">
        <f>VLOOKUP(TEXT(A6395,0),Old_data_Again,10,FALSE)</f>
        <v>High</v>
      </c>
      <c r="S6395" t="str">
        <f>VLOOKUP(TEXT(A6395,0),Old_data_Again,6,FALSE)</f>
        <v>Soon</v>
      </c>
      <c r="T6395" t="str">
        <f>VLOOKUP(TEXT(A6395,0),Old_data_Again,3,FALSE)</f>
        <v>Procurement</v>
      </c>
    </row>
    <row r="6396" spans="1:20" x14ac:dyDescent="0.25">
      <c r="A6396" t="s">
        <v>14411</v>
      </c>
      <c r="B6396" t="s">
        <v>14412</v>
      </c>
      <c r="C6396" t="s">
        <v>140</v>
      </c>
      <c r="D6396" t="s">
        <v>14413</v>
      </c>
      <c r="E6396" t="s">
        <v>11</v>
      </c>
      <c r="F6396" t="s">
        <v>174</v>
      </c>
      <c r="G6396" t="s">
        <v>175</v>
      </c>
      <c r="H6396" t="s">
        <v>215</v>
      </c>
      <c r="I6396" t="s">
        <v>216</v>
      </c>
      <c r="J6396" t="s">
        <v>2830</v>
      </c>
      <c r="K6396" t="s">
        <v>17</v>
      </c>
      <c r="L6396" t="s">
        <v>2834</v>
      </c>
      <c r="M6396">
        <v>48658</v>
      </c>
      <c r="N6396" t="s">
        <v>554</v>
      </c>
      <c r="O6396" t="s">
        <v>425</v>
      </c>
      <c r="P6396" t="s">
        <v>425</v>
      </c>
    </row>
    <row r="6397" spans="1:20" x14ac:dyDescent="0.25">
      <c r="A6397" t="s">
        <v>14414</v>
      </c>
      <c r="B6397" t="s">
        <v>2009</v>
      </c>
      <c r="C6397" t="s">
        <v>6212</v>
      </c>
      <c r="D6397" t="s">
        <v>14415</v>
      </c>
      <c r="E6397" t="s">
        <v>11</v>
      </c>
      <c r="F6397" t="s">
        <v>12</v>
      </c>
      <c r="G6397" t="s">
        <v>13</v>
      </c>
      <c r="H6397" t="s">
        <v>91</v>
      </c>
      <c r="I6397" t="s">
        <v>91</v>
      </c>
      <c r="J6397" t="s">
        <v>99</v>
      </c>
      <c r="K6397" t="s">
        <v>73</v>
      </c>
      <c r="L6397" t="s">
        <v>1433</v>
      </c>
      <c r="M6397">
        <v>3610</v>
      </c>
      <c r="N6397" t="s">
        <v>451</v>
      </c>
      <c r="O6397" t="s">
        <v>425</v>
      </c>
      <c r="P6397" t="s">
        <v>425</v>
      </c>
      <c r="T6397" t="str">
        <f>VLOOKUP(TEXT(A6397,0),Old_data_Again,3,FALSE)</f>
        <v>Strategy &amp; Corporate Development</v>
      </c>
    </row>
    <row r="6398" spans="1:20" x14ac:dyDescent="0.25">
      <c r="A6398" t="s">
        <v>14416</v>
      </c>
      <c r="B6398" t="s">
        <v>14417</v>
      </c>
      <c r="C6398" t="s">
        <v>3338</v>
      </c>
      <c r="D6398" t="s">
        <v>14418</v>
      </c>
      <c r="E6398" t="s">
        <v>11</v>
      </c>
      <c r="F6398" t="s">
        <v>12</v>
      </c>
      <c r="G6398" t="s">
        <v>35</v>
      </c>
      <c r="H6398" t="s">
        <v>36</v>
      </c>
      <c r="I6398" t="s">
        <v>37</v>
      </c>
      <c r="J6398" t="s">
        <v>4997</v>
      </c>
      <c r="K6398" t="s">
        <v>100</v>
      </c>
      <c r="L6398" t="s">
        <v>2718</v>
      </c>
      <c r="M6398" t="s">
        <v>2719</v>
      </c>
      <c r="N6398" t="s">
        <v>360</v>
      </c>
      <c r="O6398" t="s">
        <v>425</v>
      </c>
      <c r="P6398" t="s">
        <v>425</v>
      </c>
    </row>
    <row r="6399" spans="1:20" x14ac:dyDescent="0.25">
      <c r="A6399" t="s">
        <v>14419</v>
      </c>
      <c r="B6399" t="s">
        <v>81</v>
      </c>
      <c r="C6399" t="s">
        <v>427</v>
      </c>
      <c r="D6399" t="s">
        <v>4380</v>
      </c>
      <c r="E6399" t="s">
        <v>11</v>
      </c>
      <c r="F6399" t="s">
        <v>12</v>
      </c>
      <c r="G6399" t="s">
        <v>35</v>
      </c>
      <c r="H6399" t="s">
        <v>36</v>
      </c>
      <c r="I6399" t="s">
        <v>37</v>
      </c>
      <c r="J6399" t="s">
        <v>142</v>
      </c>
      <c r="K6399" t="s">
        <v>73</v>
      </c>
      <c r="L6399" t="s">
        <v>2042</v>
      </c>
      <c r="M6399" t="s">
        <v>2043</v>
      </c>
      <c r="N6399" t="s">
        <v>40</v>
      </c>
      <c r="O6399" t="s">
        <v>425</v>
      </c>
      <c r="P6399" t="s">
        <v>425</v>
      </c>
    </row>
    <row r="6400" spans="1:20" x14ac:dyDescent="0.25">
      <c r="A6400" t="s">
        <v>14420</v>
      </c>
      <c r="B6400" t="s">
        <v>14421</v>
      </c>
      <c r="C6400" t="s">
        <v>65</v>
      </c>
      <c r="D6400" t="s">
        <v>14422</v>
      </c>
      <c r="E6400" t="s">
        <v>11</v>
      </c>
      <c r="F6400" t="s">
        <v>12</v>
      </c>
      <c r="G6400" t="s">
        <v>35</v>
      </c>
      <c r="H6400" t="s">
        <v>36</v>
      </c>
      <c r="I6400" t="s">
        <v>37</v>
      </c>
      <c r="J6400" t="s">
        <v>1406</v>
      </c>
      <c r="K6400" t="s">
        <v>26</v>
      </c>
      <c r="L6400" t="s">
        <v>2567</v>
      </c>
      <c r="M6400" t="s">
        <v>2568</v>
      </c>
      <c r="N6400" t="s">
        <v>40</v>
      </c>
      <c r="O6400" t="s">
        <v>425</v>
      </c>
      <c r="P6400" t="s">
        <v>425</v>
      </c>
      <c r="Q6400" t="str">
        <f>VLOOKUP(TEXT(A6400,0),Old_data_Again,2,FALSE)</f>
        <v>High</v>
      </c>
      <c r="R6400" t="str">
        <f>VLOOKUP(TEXT(A6400,0),Old_data_Again,10,FALSE)</f>
        <v>Low</v>
      </c>
      <c r="S6400" t="str">
        <f>VLOOKUP(TEXT(A6400,0),Old_data_Again,6,FALSE)</f>
        <v>N/A</v>
      </c>
    </row>
    <row r="6401" spans="1:20" x14ac:dyDescent="0.25">
      <c r="A6401" t="s">
        <v>14423</v>
      </c>
      <c r="B6401" t="s">
        <v>732</v>
      </c>
      <c r="C6401" t="s">
        <v>160</v>
      </c>
      <c r="D6401" t="s">
        <v>14424</v>
      </c>
      <c r="E6401" t="s">
        <v>11</v>
      </c>
      <c r="F6401" t="s">
        <v>12</v>
      </c>
      <c r="G6401" t="s">
        <v>13</v>
      </c>
      <c r="H6401" t="s">
        <v>44</v>
      </c>
      <c r="I6401" t="s">
        <v>44</v>
      </c>
      <c r="J6401" t="s">
        <v>112</v>
      </c>
      <c r="K6401" t="s">
        <v>73</v>
      </c>
      <c r="L6401" t="s">
        <v>1144</v>
      </c>
      <c r="M6401">
        <v>5053</v>
      </c>
      <c r="N6401" t="s">
        <v>158</v>
      </c>
      <c r="O6401" t="s">
        <v>425</v>
      </c>
      <c r="P6401" t="s">
        <v>425</v>
      </c>
      <c r="Q6401" t="str">
        <f>VLOOKUP(TEXT(A6401,0),Old_data_Again,2,FALSE)</f>
        <v>Low</v>
      </c>
      <c r="R6401" t="str">
        <f>VLOOKUP(TEXT(A6401,0),Old_data_Again,10,FALSE)</f>
        <v>Low</v>
      </c>
      <c r="S6401" t="str">
        <f>VLOOKUP(TEXT(A6401,0),Old_data_Again,6,FALSE)</f>
        <v>Soon</v>
      </c>
    </row>
    <row r="6402" spans="1:20" x14ac:dyDescent="0.25">
      <c r="A6402" t="s">
        <v>3273</v>
      </c>
      <c r="B6402" t="s">
        <v>14425</v>
      </c>
      <c r="C6402" t="s">
        <v>12309</v>
      </c>
      <c r="D6402" t="s">
        <v>3272</v>
      </c>
      <c r="E6402" t="s">
        <v>90</v>
      </c>
      <c r="F6402" t="s">
        <v>12</v>
      </c>
      <c r="G6402" t="s">
        <v>35</v>
      </c>
      <c r="H6402" t="s">
        <v>36</v>
      </c>
      <c r="I6402" t="s">
        <v>37</v>
      </c>
      <c r="J6402" t="s">
        <v>292</v>
      </c>
      <c r="K6402" t="s">
        <v>17</v>
      </c>
      <c r="L6402" t="s">
        <v>1407</v>
      </c>
      <c r="M6402" t="s">
        <v>1408</v>
      </c>
      <c r="N6402" t="s">
        <v>360</v>
      </c>
      <c r="O6402" t="s">
        <v>425</v>
      </c>
      <c r="P6402" t="s">
        <v>425</v>
      </c>
      <c r="Q6402" t="str">
        <f>VLOOKUP(TEXT(A6402,0),Old_data_Again,2,FALSE)</f>
        <v>Medium</v>
      </c>
      <c r="R6402" t="str">
        <f>VLOOKUP(TEXT(A6402,0),Old_data_Again,10,FALSE)</f>
        <v>High</v>
      </c>
      <c r="S6402" t="str">
        <f>VLOOKUP(TEXT(A6402,0),Old_data_Again,6,FALSE)</f>
        <v>Now</v>
      </c>
    </row>
    <row r="6403" spans="1:20" x14ac:dyDescent="0.25">
      <c r="A6403" t="s">
        <v>14426</v>
      </c>
      <c r="B6403" t="s">
        <v>464</v>
      </c>
      <c r="C6403" t="s">
        <v>5659</v>
      </c>
      <c r="D6403" t="s">
        <v>14427</v>
      </c>
      <c r="E6403" t="s">
        <v>90</v>
      </c>
      <c r="F6403" t="s">
        <v>174</v>
      </c>
      <c r="G6403" t="s">
        <v>441</v>
      </c>
      <c r="H6403" t="s">
        <v>442</v>
      </c>
      <c r="I6403" t="s">
        <v>2056</v>
      </c>
      <c r="J6403" t="s">
        <v>5587</v>
      </c>
      <c r="K6403" t="s">
        <v>93</v>
      </c>
      <c r="L6403" t="s">
        <v>14234</v>
      </c>
      <c r="M6403" t="s">
        <v>14235</v>
      </c>
      <c r="N6403" t="s">
        <v>446</v>
      </c>
      <c r="O6403" t="s">
        <v>425</v>
      </c>
      <c r="P6403" t="s">
        <v>425</v>
      </c>
    </row>
    <row r="6404" spans="1:20" x14ac:dyDescent="0.25">
      <c r="A6404" t="s">
        <v>14428</v>
      </c>
      <c r="B6404" t="s">
        <v>2265</v>
      </c>
      <c r="C6404" t="s">
        <v>7290</v>
      </c>
      <c r="D6404" t="s">
        <v>14429</v>
      </c>
      <c r="E6404" t="s">
        <v>90</v>
      </c>
      <c r="F6404" t="s">
        <v>12</v>
      </c>
      <c r="G6404" t="s">
        <v>35</v>
      </c>
      <c r="H6404" t="s">
        <v>36</v>
      </c>
      <c r="I6404" t="s">
        <v>37</v>
      </c>
      <c r="J6404" t="s">
        <v>2147</v>
      </c>
      <c r="K6404" t="s">
        <v>100</v>
      </c>
      <c r="L6404" t="s">
        <v>2014</v>
      </c>
      <c r="M6404">
        <v>43924</v>
      </c>
      <c r="N6404" t="s">
        <v>1934</v>
      </c>
      <c r="O6404" t="s">
        <v>425</v>
      </c>
      <c r="P6404" t="s">
        <v>425</v>
      </c>
    </row>
    <row r="6405" spans="1:20" x14ac:dyDescent="0.25">
      <c r="A6405" t="s">
        <v>14430</v>
      </c>
      <c r="B6405" t="s">
        <v>9377</v>
      </c>
      <c r="C6405" t="s">
        <v>125</v>
      </c>
      <c r="D6405" t="s">
        <v>14431</v>
      </c>
      <c r="E6405" t="s">
        <v>11</v>
      </c>
      <c r="F6405" t="s">
        <v>174</v>
      </c>
      <c r="G6405" t="s">
        <v>175</v>
      </c>
      <c r="H6405" t="s">
        <v>318</v>
      </c>
      <c r="I6405" t="s">
        <v>319</v>
      </c>
      <c r="J6405" t="s">
        <v>72</v>
      </c>
      <c r="K6405" t="s">
        <v>100</v>
      </c>
      <c r="L6405" t="s">
        <v>320</v>
      </c>
      <c r="M6405">
        <v>807741</v>
      </c>
      <c r="N6405" t="s">
        <v>240</v>
      </c>
      <c r="O6405" t="s">
        <v>425</v>
      </c>
      <c r="P6405" t="s">
        <v>425</v>
      </c>
    </row>
    <row r="6406" spans="1:20" x14ac:dyDescent="0.25">
      <c r="A6406" t="s">
        <v>14432</v>
      </c>
      <c r="B6406" t="s">
        <v>14433</v>
      </c>
      <c r="C6406" t="s">
        <v>14434</v>
      </c>
      <c r="D6406" t="s">
        <v>14435</v>
      </c>
      <c r="E6406" t="s">
        <v>90</v>
      </c>
      <c r="F6406" t="s">
        <v>174</v>
      </c>
      <c r="G6406" t="s">
        <v>175</v>
      </c>
      <c r="H6406" t="s">
        <v>176</v>
      </c>
      <c r="I6406" t="s">
        <v>176</v>
      </c>
      <c r="J6406" t="s">
        <v>92</v>
      </c>
      <c r="K6406" t="s">
        <v>93</v>
      </c>
      <c r="L6406" t="s">
        <v>2353</v>
      </c>
      <c r="M6406" t="s">
        <v>2354</v>
      </c>
      <c r="N6406" t="s">
        <v>276</v>
      </c>
      <c r="O6406" t="s">
        <v>425</v>
      </c>
      <c r="P6406" t="s">
        <v>425</v>
      </c>
    </row>
    <row r="6407" spans="1:20" x14ac:dyDescent="0.25">
      <c r="A6407" t="s">
        <v>14436</v>
      </c>
      <c r="B6407" t="s">
        <v>14437</v>
      </c>
      <c r="C6407" t="s">
        <v>125</v>
      </c>
      <c r="D6407" t="s">
        <v>14438</v>
      </c>
      <c r="E6407" t="s">
        <v>11</v>
      </c>
      <c r="F6407" t="s">
        <v>174</v>
      </c>
      <c r="G6407" t="s">
        <v>175</v>
      </c>
      <c r="H6407" t="s">
        <v>215</v>
      </c>
      <c r="I6407" t="s">
        <v>547</v>
      </c>
      <c r="J6407" t="s">
        <v>1214</v>
      </c>
      <c r="K6407" t="s">
        <v>73</v>
      </c>
      <c r="L6407" t="s">
        <v>1495</v>
      </c>
      <c r="M6407" t="s">
        <v>1496</v>
      </c>
      <c r="N6407" t="s">
        <v>554</v>
      </c>
      <c r="O6407" t="s">
        <v>425</v>
      </c>
      <c r="P6407" t="s">
        <v>425</v>
      </c>
      <c r="Q6407" t="str">
        <f>VLOOKUP(TEXT(A6407,0),Old_data_Again,2,FALSE)</f>
        <v>Low</v>
      </c>
      <c r="R6407" t="str">
        <f>VLOOKUP(TEXT(A6407,0),Old_data_Again,10,FALSE)</f>
        <v>Medium</v>
      </c>
      <c r="S6407" t="str">
        <f>VLOOKUP(TEXT(A6407,0),Old_data_Again,6,FALSE)</f>
        <v>Future</v>
      </c>
      <c r="T6407" t="str">
        <f>VLOOKUP(TEXT(A6407,0),Old_data_Again,3,FALSE)</f>
        <v>SHEA &amp; Occupational health</v>
      </c>
    </row>
    <row r="6408" spans="1:20" x14ac:dyDescent="0.25">
      <c r="A6408" t="s">
        <v>2069</v>
      </c>
      <c r="B6408" t="s">
        <v>10824</v>
      </c>
      <c r="C6408" t="s">
        <v>5791</v>
      </c>
      <c r="D6408" t="s">
        <v>2068</v>
      </c>
      <c r="E6408" t="s">
        <v>11</v>
      </c>
      <c r="F6408" t="s">
        <v>174</v>
      </c>
      <c r="G6408" t="s">
        <v>373</v>
      </c>
      <c r="H6408" t="s">
        <v>1955</v>
      </c>
      <c r="I6408" t="s">
        <v>1955</v>
      </c>
      <c r="J6408" t="s">
        <v>995</v>
      </c>
      <c r="K6408" t="s">
        <v>26</v>
      </c>
      <c r="L6408" t="s">
        <v>5552</v>
      </c>
      <c r="M6408" t="s">
        <v>5553</v>
      </c>
      <c r="N6408" t="s">
        <v>366</v>
      </c>
      <c r="O6408" t="s">
        <v>425</v>
      </c>
      <c r="P6408" t="s">
        <v>425</v>
      </c>
      <c r="Q6408" t="str">
        <f>VLOOKUP(TEXT(A6408,0),Old_data_Again,2,FALSE)</f>
        <v>Low</v>
      </c>
      <c r="R6408" t="str">
        <f>VLOOKUP(TEXT(A6408,0),Old_data_Again,10,FALSE)</f>
        <v>Medium</v>
      </c>
      <c r="S6408" t="str">
        <f>VLOOKUP(TEXT(A6408,0),Old_data_Again,6,FALSE)</f>
        <v>Future</v>
      </c>
    </row>
    <row r="6409" spans="1:20" x14ac:dyDescent="0.25">
      <c r="A6409" t="s">
        <v>14354</v>
      </c>
      <c r="B6409" t="s">
        <v>14439</v>
      </c>
      <c r="C6409" t="s">
        <v>129</v>
      </c>
      <c r="D6409" t="s">
        <v>14353</v>
      </c>
      <c r="E6409" t="s">
        <v>11</v>
      </c>
      <c r="F6409" t="s">
        <v>174</v>
      </c>
      <c r="G6409" t="s">
        <v>441</v>
      </c>
      <c r="H6409" t="s">
        <v>442</v>
      </c>
      <c r="I6409" t="s">
        <v>2056</v>
      </c>
      <c r="J6409" t="s">
        <v>45</v>
      </c>
      <c r="K6409" t="s">
        <v>17</v>
      </c>
      <c r="L6409" t="s">
        <v>14220</v>
      </c>
      <c r="M6409" t="s">
        <v>14221</v>
      </c>
      <c r="N6409" t="s">
        <v>446</v>
      </c>
      <c r="O6409" t="s">
        <v>425</v>
      </c>
      <c r="P6409" t="s">
        <v>425</v>
      </c>
    </row>
    <row r="6410" spans="1:20" x14ac:dyDescent="0.25">
      <c r="A6410" t="s">
        <v>13767</v>
      </c>
      <c r="B6410" t="s">
        <v>1890</v>
      </c>
      <c r="C6410" t="s">
        <v>140</v>
      </c>
      <c r="D6410" t="s">
        <v>13766</v>
      </c>
      <c r="E6410" t="s">
        <v>11</v>
      </c>
      <c r="F6410" t="s">
        <v>174</v>
      </c>
      <c r="G6410" t="s">
        <v>175</v>
      </c>
      <c r="H6410" t="s">
        <v>215</v>
      </c>
      <c r="I6410" t="s">
        <v>216</v>
      </c>
      <c r="J6410" t="s">
        <v>217</v>
      </c>
      <c r="K6410" t="s">
        <v>73</v>
      </c>
      <c r="L6410" t="s">
        <v>14440</v>
      </c>
      <c r="M6410" t="s">
        <v>14441</v>
      </c>
      <c r="N6410" t="s">
        <v>13768</v>
      </c>
      <c r="O6410" t="s">
        <v>425</v>
      </c>
      <c r="P6410" t="s">
        <v>425</v>
      </c>
      <c r="Q6410" t="str">
        <f>VLOOKUP(TEXT(A6410,0),Old_data_Again,2,FALSE)</f>
        <v>High</v>
      </c>
      <c r="R6410" t="str">
        <f>VLOOKUP(TEXT(A6410,0),Old_data_Again,10,FALSE)</f>
        <v>Low</v>
      </c>
      <c r="S6410" t="str">
        <f>VLOOKUP(TEXT(A6410,0),Old_data_Again,6,FALSE)</f>
        <v>Future</v>
      </c>
    </row>
    <row r="6411" spans="1:20" x14ac:dyDescent="0.25">
      <c r="A6411" t="s">
        <v>14442</v>
      </c>
      <c r="B6411" t="s">
        <v>14443</v>
      </c>
      <c r="C6411" t="s">
        <v>1505</v>
      </c>
      <c r="D6411" t="s">
        <v>14444</v>
      </c>
      <c r="E6411" t="s">
        <v>11</v>
      </c>
      <c r="F6411" t="s">
        <v>189</v>
      </c>
      <c r="G6411" t="s">
        <v>190</v>
      </c>
      <c r="H6411" t="s">
        <v>190</v>
      </c>
      <c r="I6411" t="s">
        <v>395</v>
      </c>
      <c r="J6411" t="s">
        <v>810</v>
      </c>
      <c r="K6411" t="s">
        <v>61</v>
      </c>
      <c r="L6411" t="s">
        <v>1131</v>
      </c>
      <c r="M6411">
        <v>24253</v>
      </c>
      <c r="N6411" t="s">
        <v>446</v>
      </c>
      <c r="O6411" t="s">
        <v>425</v>
      </c>
      <c r="P6411" t="s">
        <v>425</v>
      </c>
    </row>
    <row r="6412" spans="1:20" x14ac:dyDescent="0.25">
      <c r="A6412" t="s">
        <v>14445</v>
      </c>
      <c r="B6412" t="s">
        <v>2151</v>
      </c>
      <c r="C6412" t="s">
        <v>23</v>
      </c>
      <c r="D6412" t="s">
        <v>14446</v>
      </c>
      <c r="E6412" t="s">
        <v>11</v>
      </c>
      <c r="F6412" t="s">
        <v>12</v>
      </c>
      <c r="G6412" t="s">
        <v>13</v>
      </c>
      <c r="H6412" t="s">
        <v>229</v>
      </c>
      <c r="I6412" t="s">
        <v>229</v>
      </c>
      <c r="J6412" t="s">
        <v>352</v>
      </c>
      <c r="K6412" t="s">
        <v>17</v>
      </c>
      <c r="L6412" t="s">
        <v>1191</v>
      </c>
      <c r="M6412" t="s">
        <v>1192</v>
      </c>
      <c r="N6412" t="s">
        <v>1193</v>
      </c>
      <c r="O6412" t="s">
        <v>425</v>
      </c>
      <c r="P6412" t="s">
        <v>425</v>
      </c>
      <c r="Q6412" t="str">
        <f>VLOOKUP(TEXT(A6412,0),Old_data_Again,2,FALSE)</f>
        <v>Medium</v>
      </c>
      <c r="R6412" t="str">
        <f>VLOOKUP(TEXT(A6412,0),Old_data_Again,10,FALSE)</f>
        <v>High</v>
      </c>
      <c r="S6412" t="str">
        <f>VLOOKUP(TEXT(A6412,0),Old_data_Again,6,FALSE)</f>
        <v>Soon</v>
      </c>
    </row>
    <row r="6413" spans="1:20" x14ac:dyDescent="0.25">
      <c r="A6413" t="s">
        <v>2748</v>
      </c>
      <c r="B6413" t="s">
        <v>13917</v>
      </c>
      <c r="C6413" t="s">
        <v>708</v>
      </c>
      <c r="D6413" t="s">
        <v>2747</v>
      </c>
      <c r="E6413" t="s">
        <v>11</v>
      </c>
      <c r="F6413" t="s">
        <v>12</v>
      </c>
      <c r="G6413" t="s">
        <v>13</v>
      </c>
      <c r="H6413" t="s">
        <v>341</v>
      </c>
      <c r="I6413" t="s">
        <v>341</v>
      </c>
      <c r="J6413" t="s">
        <v>222</v>
      </c>
      <c r="K6413" t="s">
        <v>26</v>
      </c>
      <c r="L6413" t="s">
        <v>364</v>
      </c>
      <c r="M6413" t="s">
        <v>365</v>
      </c>
      <c r="N6413" t="s">
        <v>366</v>
      </c>
      <c r="O6413" t="s">
        <v>425</v>
      </c>
      <c r="P6413" t="s">
        <v>425</v>
      </c>
      <c r="Q6413" t="str">
        <f>VLOOKUP(TEXT(A6413,0),Old_data_Again,2,FALSE)</f>
        <v>Low</v>
      </c>
      <c r="R6413" t="str">
        <f>VLOOKUP(TEXT(A6413,0),Old_data_Again,10,FALSE)</f>
        <v>Medium</v>
      </c>
      <c r="S6413" t="str">
        <f>VLOOKUP(TEXT(A6413,0),Old_data_Again,6,FALSE)</f>
        <v>N/A</v>
      </c>
    </row>
    <row r="6414" spans="1:20" x14ac:dyDescent="0.25">
      <c r="A6414" t="s">
        <v>14447</v>
      </c>
      <c r="B6414" t="s">
        <v>1890</v>
      </c>
      <c r="C6414" t="s">
        <v>23</v>
      </c>
      <c r="D6414" t="s">
        <v>14448</v>
      </c>
      <c r="E6414" t="s">
        <v>11</v>
      </c>
      <c r="F6414" t="s">
        <v>174</v>
      </c>
      <c r="G6414" t="s">
        <v>175</v>
      </c>
      <c r="H6414" t="s">
        <v>215</v>
      </c>
      <c r="I6414" t="s">
        <v>216</v>
      </c>
      <c r="J6414" t="s">
        <v>162</v>
      </c>
      <c r="K6414" t="s">
        <v>100</v>
      </c>
      <c r="L6414" t="s">
        <v>2658</v>
      </c>
      <c r="M6414">
        <v>46618</v>
      </c>
      <c r="N6414" t="s">
        <v>2661</v>
      </c>
      <c r="O6414" t="s">
        <v>425</v>
      </c>
      <c r="P6414" t="s">
        <v>425</v>
      </c>
    </row>
    <row r="6415" spans="1:20" x14ac:dyDescent="0.25">
      <c r="A6415" t="s">
        <v>14449</v>
      </c>
      <c r="B6415" t="s">
        <v>57</v>
      </c>
      <c r="C6415" t="s">
        <v>2238</v>
      </c>
      <c r="D6415" t="s">
        <v>14450</v>
      </c>
      <c r="E6415" t="s">
        <v>11</v>
      </c>
      <c r="F6415" t="s">
        <v>12</v>
      </c>
      <c r="G6415" t="s">
        <v>13</v>
      </c>
      <c r="H6415" t="s">
        <v>59</v>
      </c>
      <c r="I6415" t="s">
        <v>59</v>
      </c>
      <c r="J6415" t="s">
        <v>112</v>
      </c>
      <c r="K6415" t="s">
        <v>73</v>
      </c>
      <c r="L6415" t="s">
        <v>787</v>
      </c>
      <c r="M6415" t="s">
        <v>788</v>
      </c>
      <c r="N6415" t="s">
        <v>63</v>
      </c>
      <c r="O6415" t="s">
        <v>425</v>
      </c>
      <c r="P6415" t="s">
        <v>425</v>
      </c>
    </row>
    <row r="6416" spans="1:20" x14ac:dyDescent="0.25">
      <c r="A6416" t="s">
        <v>14451</v>
      </c>
      <c r="B6416" t="s">
        <v>14452</v>
      </c>
      <c r="C6416" t="s">
        <v>345</v>
      </c>
      <c r="D6416" t="s">
        <v>14453</v>
      </c>
      <c r="E6416" t="s">
        <v>11</v>
      </c>
      <c r="F6416" t="s">
        <v>12</v>
      </c>
      <c r="G6416" t="s">
        <v>35</v>
      </c>
      <c r="H6416" t="s">
        <v>36</v>
      </c>
      <c r="I6416" t="s">
        <v>37</v>
      </c>
      <c r="J6416" t="s">
        <v>1541</v>
      </c>
      <c r="K6416" t="s">
        <v>17</v>
      </c>
      <c r="L6416" t="s">
        <v>2605</v>
      </c>
      <c r="M6416">
        <v>46012</v>
      </c>
      <c r="N6416" t="s">
        <v>469</v>
      </c>
      <c r="O6416" t="s">
        <v>425</v>
      </c>
      <c r="P6416" t="s">
        <v>425</v>
      </c>
    </row>
    <row r="6417" spans="1:20" x14ac:dyDescent="0.25">
      <c r="A6417" t="s">
        <v>434</v>
      </c>
      <c r="B6417" t="s">
        <v>6140</v>
      </c>
      <c r="C6417" t="s">
        <v>1682</v>
      </c>
      <c r="D6417" t="s">
        <v>433</v>
      </c>
      <c r="E6417" t="s">
        <v>11</v>
      </c>
      <c r="F6417" t="s">
        <v>12</v>
      </c>
      <c r="G6417" t="s">
        <v>13</v>
      </c>
      <c r="H6417" t="s">
        <v>432</v>
      </c>
      <c r="I6417" t="s">
        <v>432</v>
      </c>
      <c r="J6417" t="s">
        <v>45</v>
      </c>
      <c r="K6417" t="s">
        <v>200</v>
      </c>
      <c r="M6417" t="s">
        <v>1175</v>
      </c>
      <c r="N6417" t="s">
        <v>435</v>
      </c>
      <c r="O6417" t="s">
        <v>425</v>
      </c>
      <c r="P6417" t="s">
        <v>425</v>
      </c>
    </row>
    <row r="6418" spans="1:20" x14ac:dyDescent="0.25">
      <c r="A6418" t="s">
        <v>14454</v>
      </c>
      <c r="B6418" t="s">
        <v>14455</v>
      </c>
      <c r="C6418" t="s">
        <v>362</v>
      </c>
      <c r="D6418" t="s">
        <v>14456</v>
      </c>
      <c r="E6418" t="s">
        <v>11</v>
      </c>
      <c r="F6418" t="s">
        <v>189</v>
      </c>
      <c r="G6418" t="s">
        <v>190</v>
      </c>
      <c r="H6418" t="s">
        <v>190</v>
      </c>
      <c r="I6418" t="s">
        <v>395</v>
      </c>
      <c r="J6418" t="s">
        <v>834</v>
      </c>
      <c r="K6418" t="s">
        <v>100</v>
      </c>
      <c r="L6418" t="s">
        <v>2394</v>
      </c>
      <c r="M6418" t="s">
        <v>2395</v>
      </c>
      <c r="N6418" t="s">
        <v>446</v>
      </c>
      <c r="O6418" t="s">
        <v>425</v>
      </c>
      <c r="P6418" t="s">
        <v>425</v>
      </c>
    </row>
    <row r="6419" spans="1:20" x14ac:dyDescent="0.25">
      <c r="A6419" t="s">
        <v>14457</v>
      </c>
      <c r="B6419" t="s">
        <v>2237</v>
      </c>
      <c r="C6419" t="s">
        <v>2977</v>
      </c>
      <c r="D6419" t="s">
        <v>14458</v>
      </c>
      <c r="E6419" t="s">
        <v>90</v>
      </c>
      <c r="F6419" t="s">
        <v>174</v>
      </c>
      <c r="G6419" t="s">
        <v>441</v>
      </c>
      <c r="H6419" t="s">
        <v>442</v>
      </c>
      <c r="I6419" t="s">
        <v>9129</v>
      </c>
      <c r="J6419" t="s">
        <v>9130</v>
      </c>
      <c r="K6419" t="s">
        <v>17</v>
      </c>
      <c r="L6419" t="s">
        <v>7705</v>
      </c>
      <c r="M6419" t="s">
        <v>7706</v>
      </c>
      <c r="N6419" t="s">
        <v>446</v>
      </c>
      <c r="O6419" t="s">
        <v>425</v>
      </c>
      <c r="P6419" t="s">
        <v>425</v>
      </c>
    </row>
    <row r="6420" spans="1:20" x14ac:dyDescent="0.25">
      <c r="A6420" t="s">
        <v>14244</v>
      </c>
      <c r="B6420" t="s">
        <v>3019</v>
      </c>
      <c r="C6420" t="s">
        <v>1379</v>
      </c>
      <c r="D6420" t="s">
        <v>14243</v>
      </c>
      <c r="E6420" t="s">
        <v>90</v>
      </c>
      <c r="F6420" t="s">
        <v>174</v>
      </c>
      <c r="G6420" t="s">
        <v>441</v>
      </c>
      <c r="H6420" t="s">
        <v>442</v>
      </c>
      <c r="I6420" t="s">
        <v>2056</v>
      </c>
      <c r="J6420" t="s">
        <v>14459</v>
      </c>
      <c r="K6420" t="s">
        <v>73</v>
      </c>
      <c r="L6420" t="s">
        <v>2055</v>
      </c>
      <c r="M6420">
        <v>42973</v>
      </c>
      <c r="N6420" t="s">
        <v>446</v>
      </c>
      <c r="O6420" t="s">
        <v>425</v>
      </c>
      <c r="P6420" t="s">
        <v>425</v>
      </c>
    </row>
    <row r="6421" spans="1:20" x14ac:dyDescent="0.25">
      <c r="A6421" t="s">
        <v>14095</v>
      </c>
      <c r="B6421" t="s">
        <v>14460</v>
      </c>
      <c r="C6421" t="s">
        <v>254</v>
      </c>
      <c r="D6421" t="s">
        <v>14094</v>
      </c>
      <c r="E6421" t="s">
        <v>11</v>
      </c>
      <c r="F6421" t="s">
        <v>12</v>
      </c>
      <c r="G6421" t="s">
        <v>35</v>
      </c>
      <c r="H6421" t="s">
        <v>183</v>
      </c>
      <c r="I6421" t="s">
        <v>183</v>
      </c>
      <c r="J6421" t="s">
        <v>184</v>
      </c>
      <c r="K6421" t="s">
        <v>17</v>
      </c>
      <c r="L6421" t="s">
        <v>185</v>
      </c>
      <c r="M6421">
        <v>4473</v>
      </c>
      <c r="N6421" t="s">
        <v>40</v>
      </c>
      <c r="O6421" t="s">
        <v>425</v>
      </c>
      <c r="P6421" t="s">
        <v>425</v>
      </c>
    </row>
    <row r="6422" spans="1:20" x14ac:dyDescent="0.25">
      <c r="A6422" t="s">
        <v>14461</v>
      </c>
      <c r="B6422" t="s">
        <v>1777</v>
      </c>
      <c r="C6422" t="s">
        <v>362</v>
      </c>
      <c r="D6422" t="s">
        <v>14462</v>
      </c>
      <c r="E6422" t="s">
        <v>11</v>
      </c>
      <c r="F6422" t="s">
        <v>12</v>
      </c>
      <c r="G6422" t="s">
        <v>35</v>
      </c>
      <c r="H6422" t="s">
        <v>36</v>
      </c>
      <c r="I6422" t="s">
        <v>37</v>
      </c>
      <c r="J6422" t="s">
        <v>4997</v>
      </c>
      <c r="K6422" t="s">
        <v>100</v>
      </c>
      <c r="L6422" t="s">
        <v>14463</v>
      </c>
      <c r="M6422" t="s">
        <v>14464</v>
      </c>
      <c r="N6422" t="s">
        <v>1634</v>
      </c>
      <c r="O6422" t="s">
        <v>425</v>
      </c>
      <c r="P6422" t="s">
        <v>425</v>
      </c>
    </row>
    <row r="6423" spans="1:20" x14ac:dyDescent="0.25">
      <c r="A6423" t="s">
        <v>14465</v>
      </c>
      <c r="B6423" t="s">
        <v>1048</v>
      </c>
      <c r="C6423" t="s">
        <v>379</v>
      </c>
      <c r="D6423" t="s">
        <v>5704</v>
      </c>
      <c r="E6423" t="s">
        <v>11</v>
      </c>
      <c r="F6423" t="s">
        <v>174</v>
      </c>
      <c r="G6423" t="s">
        <v>373</v>
      </c>
      <c r="H6423" t="s">
        <v>374</v>
      </c>
      <c r="I6423" t="s">
        <v>374</v>
      </c>
      <c r="J6423" t="s">
        <v>1500</v>
      </c>
      <c r="K6423" t="s">
        <v>100</v>
      </c>
      <c r="L6423" t="s">
        <v>1464</v>
      </c>
      <c r="M6423">
        <v>40076</v>
      </c>
      <c r="N6423" t="s">
        <v>195</v>
      </c>
      <c r="O6423" t="s">
        <v>425</v>
      </c>
      <c r="P6423" t="s">
        <v>425</v>
      </c>
      <c r="Q6423" t="str">
        <f>VLOOKUP(TEXT(A6423,0),Old_data_Again,2,FALSE)</f>
        <v>Low</v>
      </c>
      <c r="R6423" t="str">
        <f>VLOOKUP(TEXT(A6423,0),Old_data_Again,10,FALSE)</f>
        <v>Low</v>
      </c>
      <c r="S6423" t="str">
        <f>VLOOKUP(TEXT(A6423,0),Old_data_Again,6,FALSE)</f>
        <v>Lateral</v>
      </c>
      <c r="T6423" t="str">
        <f>VLOOKUP(TEXT(A6423,0),Old_data_Again,3,FALSE)</f>
        <v>Procurement</v>
      </c>
    </row>
    <row r="6424" spans="1:20" x14ac:dyDescent="0.25">
      <c r="A6424" t="s">
        <v>14466</v>
      </c>
      <c r="B6424" t="s">
        <v>14467</v>
      </c>
      <c r="C6424" t="s">
        <v>283</v>
      </c>
      <c r="D6424" t="s">
        <v>14468</v>
      </c>
      <c r="E6424" t="s">
        <v>90</v>
      </c>
      <c r="F6424" t="s">
        <v>12</v>
      </c>
      <c r="G6424" t="s">
        <v>35</v>
      </c>
      <c r="H6424" t="s">
        <v>36</v>
      </c>
      <c r="I6424" t="s">
        <v>37</v>
      </c>
      <c r="J6424" t="s">
        <v>5306</v>
      </c>
      <c r="K6424" t="s">
        <v>100</v>
      </c>
      <c r="L6424" t="s">
        <v>2473</v>
      </c>
      <c r="M6424">
        <v>45099</v>
      </c>
      <c r="N6424" t="s">
        <v>1934</v>
      </c>
      <c r="O6424" t="s">
        <v>425</v>
      </c>
      <c r="P6424" t="s">
        <v>425</v>
      </c>
    </row>
    <row r="6425" spans="1:20" x14ac:dyDescent="0.25">
      <c r="A6425" t="s">
        <v>14469</v>
      </c>
      <c r="B6425" t="s">
        <v>14470</v>
      </c>
      <c r="C6425" t="s">
        <v>2019</v>
      </c>
      <c r="D6425" t="s">
        <v>14471</v>
      </c>
      <c r="E6425" t="s">
        <v>90</v>
      </c>
      <c r="F6425" t="s">
        <v>174</v>
      </c>
      <c r="G6425" t="s">
        <v>523</v>
      </c>
      <c r="H6425" t="s">
        <v>524</v>
      </c>
      <c r="I6425" t="s">
        <v>525</v>
      </c>
      <c r="J6425" t="s">
        <v>14472</v>
      </c>
      <c r="K6425" t="s">
        <v>61</v>
      </c>
      <c r="L6425" t="s">
        <v>922</v>
      </c>
      <c r="M6425">
        <v>23199</v>
      </c>
      <c r="N6425" t="s">
        <v>385</v>
      </c>
      <c r="O6425" t="s">
        <v>425</v>
      </c>
      <c r="P6425" t="s">
        <v>425</v>
      </c>
    </row>
    <row r="6426" spans="1:20" x14ac:dyDescent="0.25">
      <c r="A6426" t="s">
        <v>14473</v>
      </c>
      <c r="B6426" t="s">
        <v>488</v>
      </c>
      <c r="C6426" t="s">
        <v>3957</v>
      </c>
      <c r="D6426" t="s">
        <v>14474</v>
      </c>
      <c r="E6426" t="s">
        <v>11</v>
      </c>
      <c r="F6426" t="s">
        <v>12</v>
      </c>
      <c r="G6426" t="s">
        <v>35</v>
      </c>
      <c r="H6426" t="s">
        <v>36</v>
      </c>
      <c r="I6426" t="s">
        <v>37</v>
      </c>
      <c r="J6426" t="s">
        <v>131</v>
      </c>
      <c r="K6426" t="s">
        <v>100</v>
      </c>
      <c r="L6426" t="s">
        <v>1938</v>
      </c>
      <c r="M6426" t="s">
        <v>1939</v>
      </c>
      <c r="N6426" t="s">
        <v>1940</v>
      </c>
      <c r="O6426" t="s">
        <v>425</v>
      </c>
      <c r="P6426" t="s">
        <v>425</v>
      </c>
    </row>
    <row r="6427" spans="1:20" x14ac:dyDescent="0.25">
      <c r="A6427" t="s">
        <v>14475</v>
      </c>
      <c r="B6427" t="s">
        <v>14476</v>
      </c>
      <c r="C6427" t="s">
        <v>23</v>
      </c>
      <c r="D6427" t="s">
        <v>14477</v>
      </c>
      <c r="E6427" t="s">
        <v>11</v>
      </c>
      <c r="F6427" t="s">
        <v>12</v>
      </c>
      <c r="G6427" t="s">
        <v>13</v>
      </c>
      <c r="H6427" t="s">
        <v>257</v>
      </c>
      <c r="I6427" t="s">
        <v>412</v>
      </c>
      <c r="J6427" t="s">
        <v>259</v>
      </c>
      <c r="K6427" t="s">
        <v>17</v>
      </c>
      <c r="L6427" t="s">
        <v>413</v>
      </c>
      <c r="M6427" t="s">
        <v>414</v>
      </c>
      <c r="N6427" t="s">
        <v>415</v>
      </c>
      <c r="O6427" t="s">
        <v>425</v>
      </c>
      <c r="P6427" t="s">
        <v>425</v>
      </c>
      <c r="Q6427" t="str">
        <f>VLOOKUP(TEXT(A6427,0),Old_data_Again,2,FALSE)</f>
        <v>Medium</v>
      </c>
      <c r="R6427" t="str">
        <f>VLOOKUP(TEXT(A6427,0),Old_data_Again,10,FALSE)</f>
        <v>High</v>
      </c>
      <c r="S6427" t="str">
        <f>VLOOKUP(TEXT(A6427,0),Old_data_Again,6,FALSE)</f>
        <v>Future</v>
      </c>
    </row>
    <row r="6428" spans="1:20" x14ac:dyDescent="0.25">
      <c r="A6428" t="s">
        <v>14478</v>
      </c>
      <c r="B6428" t="s">
        <v>2181</v>
      </c>
      <c r="C6428" t="s">
        <v>1154</v>
      </c>
      <c r="D6428" t="s">
        <v>14479</v>
      </c>
      <c r="E6428" t="s">
        <v>90</v>
      </c>
      <c r="F6428" t="s">
        <v>12</v>
      </c>
      <c r="G6428" t="s">
        <v>35</v>
      </c>
      <c r="H6428" t="s">
        <v>36</v>
      </c>
      <c r="I6428" t="s">
        <v>37</v>
      </c>
      <c r="J6428" t="s">
        <v>3967</v>
      </c>
      <c r="K6428" t="s">
        <v>73</v>
      </c>
      <c r="L6428" t="s">
        <v>1631</v>
      </c>
      <c r="M6428">
        <v>41287</v>
      </c>
      <c r="N6428" t="s">
        <v>1634</v>
      </c>
      <c r="O6428" t="s">
        <v>425</v>
      </c>
      <c r="P6428" t="s">
        <v>425</v>
      </c>
    </row>
    <row r="6429" spans="1:20" x14ac:dyDescent="0.25">
      <c r="A6429" t="s">
        <v>14480</v>
      </c>
      <c r="B6429" t="s">
        <v>14481</v>
      </c>
      <c r="C6429" t="s">
        <v>1951</v>
      </c>
      <c r="D6429" t="s">
        <v>14482</v>
      </c>
      <c r="E6429" t="s">
        <v>11</v>
      </c>
      <c r="F6429" t="s">
        <v>189</v>
      </c>
      <c r="G6429" t="s">
        <v>190</v>
      </c>
      <c r="H6429" t="s">
        <v>190</v>
      </c>
      <c r="I6429" t="s">
        <v>395</v>
      </c>
      <c r="J6429" t="s">
        <v>810</v>
      </c>
      <c r="K6429" t="s">
        <v>61</v>
      </c>
      <c r="L6429" t="s">
        <v>14483</v>
      </c>
      <c r="M6429" t="s">
        <v>14484</v>
      </c>
      <c r="N6429" t="s">
        <v>195</v>
      </c>
      <c r="O6429" t="s">
        <v>425</v>
      </c>
      <c r="P6429" t="s">
        <v>425</v>
      </c>
    </row>
    <row r="6430" spans="1:20" x14ac:dyDescent="0.25">
      <c r="A6430" t="s">
        <v>14485</v>
      </c>
      <c r="B6430" t="s">
        <v>1142</v>
      </c>
      <c r="C6430" t="s">
        <v>708</v>
      </c>
      <c r="D6430" t="s">
        <v>14486</v>
      </c>
      <c r="E6430" t="s">
        <v>11</v>
      </c>
      <c r="F6430" t="s">
        <v>12</v>
      </c>
      <c r="G6430" t="s">
        <v>13</v>
      </c>
      <c r="H6430" t="s">
        <v>44</v>
      </c>
      <c r="I6430" t="s">
        <v>44</v>
      </c>
      <c r="J6430" t="s">
        <v>99</v>
      </c>
      <c r="K6430" t="s">
        <v>73</v>
      </c>
      <c r="L6430" t="s">
        <v>2872</v>
      </c>
      <c r="M6430">
        <v>5092</v>
      </c>
      <c r="N6430" t="s">
        <v>158</v>
      </c>
      <c r="O6430" t="s">
        <v>425</v>
      </c>
      <c r="P6430" t="s">
        <v>425</v>
      </c>
      <c r="Q6430" t="str">
        <f>VLOOKUP(TEXT(A6430,0),Old_data_Again,2,FALSE)</f>
        <v>Medium</v>
      </c>
      <c r="R6430" t="str">
        <f>VLOOKUP(TEXT(A6430,0),Old_data_Again,10,FALSE)</f>
        <v>Medium</v>
      </c>
      <c r="S6430" t="str">
        <f>VLOOKUP(TEXT(A6430,0),Old_data_Again,6,FALSE)</f>
        <v>Future</v>
      </c>
    </row>
    <row r="6431" spans="1:20" x14ac:dyDescent="0.25">
      <c r="A6431" t="s">
        <v>14487</v>
      </c>
      <c r="B6431" t="s">
        <v>6899</v>
      </c>
      <c r="C6431" t="s">
        <v>4839</v>
      </c>
      <c r="D6431" t="s">
        <v>14488</v>
      </c>
      <c r="E6431" t="s">
        <v>90</v>
      </c>
      <c r="F6431" t="s">
        <v>174</v>
      </c>
      <c r="G6431" t="s">
        <v>175</v>
      </c>
      <c r="H6431" t="s">
        <v>215</v>
      </c>
      <c r="I6431" t="s">
        <v>216</v>
      </c>
      <c r="J6431" t="s">
        <v>253</v>
      </c>
      <c r="K6431" t="s">
        <v>93</v>
      </c>
      <c r="L6431" t="s">
        <v>2665</v>
      </c>
      <c r="M6431" t="s">
        <v>2666</v>
      </c>
      <c r="N6431" t="s">
        <v>2667</v>
      </c>
      <c r="O6431" t="s">
        <v>425</v>
      </c>
      <c r="P6431" t="s">
        <v>425</v>
      </c>
    </row>
    <row r="6432" spans="1:20" x14ac:dyDescent="0.25">
      <c r="A6432" t="s">
        <v>294</v>
      </c>
      <c r="B6432" t="s">
        <v>81</v>
      </c>
      <c r="C6432" t="s">
        <v>779</v>
      </c>
      <c r="D6432" t="s">
        <v>293</v>
      </c>
      <c r="E6432" t="s">
        <v>11</v>
      </c>
      <c r="F6432" t="s">
        <v>12</v>
      </c>
      <c r="G6432" t="s">
        <v>35</v>
      </c>
      <c r="H6432" t="s">
        <v>290</v>
      </c>
      <c r="I6432" t="s">
        <v>291</v>
      </c>
      <c r="J6432" t="s">
        <v>78</v>
      </c>
      <c r="K6432" t="s">
        <v>17</v>
      </c>
      <c r="L6432" t="s">
        <v>822</v>
      </c>
      <c r="M6432">
        <v>22776</v>
      </c>
      <c r="N6432" t="s">
        <v>295</v>
      </c>
      <c r="O6432" t="s">
        <v>425</v>
      </c>
      <c r="P6432" t="s">
        <v>425</v>
      </c>
    </row>
    <row r="6433" spans="1:20" x14ac:dyDescent="0.25">
      <c r="A6433" t="s">
        <v>14489</v>
      </c>
      <c r="B6433" t="s">
        <v>14490</v>
      </c>
      <c r="C6433" t="s">
        <v>9</v>
      </c>
      <c r="D6433" t="s">
        <v>14491</v>
      </c>
      <c r="E6433" t="s">
        <v>11</v>
      </c>
      <c r="F6433" t="s">
        <v>174</v>
      </c>
      <c r="G6433" t="s">
        <v>175</v>
      </c>
      <c r="H6433" t="s">
        <v>318</v>
      </c>
      <c r="I6433" t="s">
        <v>319</v>
      </c>
      <c r="J6433" t="s">
        <v>9258</v>
      </c>
      <c r="K6433" t="s">
        <v>100</v>
      </c>
      <c r="L6433" t="s">
        <v>1237</v>
      </c>
      <c r="M6433" t="s">
        <v>1238</v>
      </c>
      <c r="N6433" t="s">
        <v>2165</v>
      </c>
      <c r="O6433" t="s">
        <v>425</v>
      </c>
      <c r="P6433" t="s">
        <v>425</v>
      </c>
    </row>
    <row r="6434" spans="1:20" x14ac:dyDescent="0.25">
      <c r="A6434" t="s">
        <v>14492</v>
      </c>
      <c r="B6434" t="s">
        <v>14493</v>
      </c>
      <c r="C6434" t="s">
        <v>227</v>
      </c>
      <c r="D6434" t="s">
        <v>14494</v>
      </c>
      <c r="E6434" t="s">
        <v>11</v>
      </c>
      <c r="F6434" t="s">
        <v>12</v>
      </c>
      <c r="G6434" t="s">
        <v>35</v>
      </c>
      <c r="H6434" t="s">
        <v>36</v>
      </c>
      <c r="I6434" t="s">
        <v>37</v>
      </c>
      <c r="J6434" t="s">
        <v>292</v>
      </c>
      <c r="K6434" t="s">
        <v>17</v>
      </c>
      <c r="L6434" t="s">
        <v>1933</v>
      </c>
      <c r="M6434">
        <v>806902</v>
      </c>
      <c r="N6434" t="s">
        <v>1934</v>
      </c>
      <c r="O6434" t="s">
        <v>425</v>
      </c>
      <c r="P6434" t="s">
        <v>425</v>
      </c>
      <c r="Q6434" t="str">
        <f>VLOOKUP(TEXT(A6434,0),Old_data_Again,2,FALSE)</f>
        <v>Medium</v>
      </c>
      <c r="R6434" t="str">
        <f>VLOOKUP(TEXT(A6434,0),Old_data_Again,10,FALSE)</f>
        <v>Low</v>
      </c>
      <c r="S6434" t="str">
        <f>VLOOKUP(TEXT(A6434,0),Old_data_Again,6,FALSE)</f>
        <v>Future</v>
      </c>
    </row>
    <row r="6435" spans="1:20" x14ac:dyDescent="0.25">
      <c r="A6435" t="s">
        <v>10022</v>
      </c>
      <c r="B6435" t="s">
        <v>12112</v>
      </c>
      <c r="C6435" t="s">
        <v>14495</v>
      </c>
      <c r="D6435" t="s">
        <v>10021</v>
      </c>
      <c r="E6435" t="s">
        <v>90</v>
      </c>
      <c r="F6435" t="s">
        <v>174</v>
      </c>
      <c r="G6435" t="s">
        <v>175</v>
      </c>
      <c r="H6435" t="s">
        <v>215</v>
      </c>
      <c r="I6435" t="s">
        <v>216</v>
      </c>
      <c r="J6435" t="s">
        <v>492</v>
      </c>
      <c r="K6435" t="s">
        <v>17</v>
      </c>
      <c r="L6435" t="s">
        <v>13612</v>
      </c>
      <c r="M6435" t="s">
        <v>13613</v>
      </c>
      <c r="N6435" t="s">
        <v>2667</v>
      </c>
      <c r="O6435" t="s">
        <v>425</v>
      </c>
      <c r="P6435" t="s">
        <v>425</v>
      </c>
    </row>
    <row r="6436" spans="1:20" x14ac:dyDescent="0.25">
      <c r="A6436" t="s">
        <v>6678</v>
      </c>
      <c r="B6436" t="s">
        <v>2261</v>
      </c>
      <c r="C6436" t="s">
        <v>254</v>
      </c>
      <c r="D6436" t="s">
        <v>6677</v>
      </c>
      <c r="E6436" t="s">
        <v>11</v>
      </c>
      <c r="F6436" t="s">
        <v>174</v>
      </c>
      <c r="G6436" t="s">
        <v>175</v>
      </c>
      <c r="H6436" t="s">
        <v>318</v>
      </c>
      <c r="I6436" t="s">
        <v>913</v>
      </c>
      <c r="J6436" t="s">
        <v>222</v>
      </c>
      <c r="K6436" t="s">
        <v>17</v>
      </c>
      <c r="L6436" t="s">
        <v>914</v>
      </c>
      <c r="M6436" t="s">
        <v>915</v>
      </c>
      <c r="N6436" t="s">
        <v>240</v>
      </c>
      <c r="O6436" t="s">
        <v>425</v>
      </c>
      <c r="P6436" t="s">
        <v>425</v>
      </c>
    </row>
    <row r="6437" spans="1:20" x14ac:dyDescent="0.25">
      <c r="A6437" t="s">
        <v>14496</v>
      </c>
      <c r="B6437" t="s">
        <v>7545</v>
      </c>
      <c r="C6437" t="s">
        <v>400</v>
      </c>
      <c r="D6437" t="s">
        <v>14497</v>
      </c>
      <c r="E6437" t="s">
        <v>90</v>
      </c>
      <c r="F6437" t="s">
        <v>174</v>
      </c>
      <c r="G6437" t="s">
        <v>175</v>
      </c>
      <c r="H6437" t="s">
        <v>215</v>
      </c>
      <c r="I6437" t="s">
        <v>216</v>
      </c>
      <c r="J6437" t="s">
        <v>92</v>
      </c>
      <c r="K6437" t="s">
        <v>93</v>
      </c>
      <c r="L6437" t="s">
        <v>3385</v>
      </c>
      <c r="M6437" t="s">
        <v>3386</v>
      </c>
      <c r="N6437" t="s">
        <v>1277</v>
      </c>
      <c r="O6437" t="s">
        <v>425</v>
      </c>
      <c r="P6437" t="s">
        <v>425</v>
      </c>
    </row>
    <row r="6438" spans="1:20" x14ac:dyDescent="0.25">
      <c r="A6438" t="s">
        <v>14498</v>
      </c>
      <c r="B6438" t="s">
        <v>5982</v>
      </c>
      <c r="C6438" t="s">
        <v>14499</v>
      </c>
      <c r="D6438" t="s">
        <v>14500</v>
      </c>
      <c r="E6438" t="s">
        <v>90</v>
      </c>
      <c r="F6438" t="s">
        <v>174</v>
      </c>
      <c r="G6438" t="s">
        <v>175</v>
      </c>
      <c r="H6438" t="s">
        <v>318</v>
      </c>
      <c r="I6438" t="s">
        <v>319</v>
      </c>
      <c r="J6438" t="s">
        <v>92</v>
      </c>
      <c r="K6438" t="s">
        <v>93</v>
      </c>
      <c r="L6438" t="s">
        <v>2364</v>
      </c>
      <c r="M6438" t="s">
        <v>2365</v>
      </c>
      <c r="N6438" t="s">
        <v>240</v>
      </c>
      <c r="O6438" t="s">
        <v>425</v>
      </c>
      <c r="P6438" t="s">
        <v>425</v>
      </c>
    </row>
    <row r="6439" spans="1:20" x14ac:dyDescent="0.25">
      <c r="A6439" t="s">
        <v>14501</v>
      </c>
      <c r="B6439" t="s">
        <v>14502</v>
      </c>
      <c r="C6439" t="s">
        <v>1241</v>
      </c>
      <c r="D6439" t="s">
        <v>14503</v>
      </c>
      <c r="E6439" t="s">
        <v>90</v>
      </c>
      <c r="F6439" t="s">
        <v>174</v>
      </c>
      <c r="G6439" t="s">
        <v>441</v>
      </c>
      <c r="H6439" t="s">
        <v>442</v>
      </c>
      <c r="I6439" t="s">
        <v>9129</v>
      </c>
      <c r="J6439" t="s">
        <v>402</v>
      </c>
      <c r="K6439" t="s">
        <v>61</v>
      </c>
      <c r="M6439" t="s">
        <v>2680</v>
      </c>
      <c r="N6439" t="s">
        <v>40</v>
      </c>
      <c r="O6439" t="s">
        <v>425</v>
      </c>
      <c r="P6439" t="s">
        <v>425</v>
      </c>
    </row>
    <row r="6440" spans="1:20" x14ac:dyDescent="0.25">
      <c r="A6440" t="s">
        <v>14504</v>
      </c>
      <c r="B6440" t="s">
        <v>14505</v>
      </c>
      <c r="C6440" t="s">
        <v>14506</v>
      </c>
      <c r="D6440" t="s">
        <v>14507</v>
      </c>
      <c r="E6440" t="s">
        <v>90</v>
      </c>
      <c r="F6440" t="s">
        <v>174</v>
      </c>
      <c r="G6440" t="s">
        <v>441</v>
      </c>
      <c r="H6440" t="s">
        <v>442</v>
      </c>
      <c r="I6440" t="s">
        <v>2056</v>
      </c>
      <c r="J6440" t="s">
        <v>4373</v>
      </c>
      <c r="K6440" t="s">
        <v>93</v>
      </c>
      <c r="L6440" t="s">
        <v>14234</v>
      </c>
      <c r="M6440" t="s">
        <v>14235</v>
      </c>
      <c r="N6440" t="s">
        <v>446</v>
      </c>
      <c r="O6440" t="s">
        <v>425</v>
      </c>
      <c r="P6440" t="s">
        <v>425</v>
      </c>
    </row>
    <row r="6441" spans="1:20" x14ac:dyDescent="0.25">
      <c r="A6441" t="s">
        <v>6807</v>
      </c>
      <c r="B6441" t="s">
        <v>14508</v>
      </c>
      <c r="C6441" t="s">
        <v>5208</v>
      </c>
      <c r="D6441" t="s">
        <v>6806</v>
      </c>
      <c r="E6441" t="s">
        <v>90</v>
      </c>
      <c r="F6441" t="s">
        <v>174</v>
      </c>
      <c r="G6441" t="s">
        <v>175</v>
      </c>
      <c r="H6441" t="s">
        <v>176</v>
      </c>
      <c r="I6441" t="s">
        <v>11480</v>
      </c>
      <c r="J6441" t="s">
        <v>858</v>
      </c>
      <c r="K6441" t="s">
        <v>26</v>
      </c>
      <c r="M6441">
        <v>811814</v>
      </c>
      <c r="N6441" t="s">
        <v>1277</v>
      </c>
      <c r="O6441" t="s">
        <v>425</v>
      </c>
      <c r="P6441" t="s">
        <v>425</v>
      </c>
      <c r="Q6441" t="str">
        <f>VLOOKUP(TEXT(A6441,0),Old_data_Again,2,FALSE)</f>
        <v>Low</v>
      </c>
      <c r="R6441" t="str">
        <f>VLOOKUP(TEXT(A6441,0),Old_data_Again,10,FALSE)</f>
        <v>Low</v>
      </c>
      <c r="S6441" t="str">
        <f>VLOOKUP(TEXT(A6441,0),Old_data_Again,6,FALSE)</f>
        <v>Future</v>
      </c>
      <c r="T6441" t="str">
        <f>VLOOKUP(TEXT(A6441,0),Old_data_Again,3,FALSE)</f>
        <v>Finance</v>
      </c>
    </row>
    <row r="6442" spans="1:20" x14ac:dyDescent="0.25">
      <c r="A6442" t="s">
        <v>14509</v>
      </c>
      <c r="B6442" t="s">
        <v>6016</v>
      </c>
      <c r="C6442" t="s">
        <v>14510</v>
      </c>
      <c r="D6442" t="s">
        <v>14511</v>
      </c>
      <c r="E6442" t="s">
        <v>11</v>
      </c>
      <c r="F6442" t="s">
        <v>12</v>
      </c>
      <c r="G6442" t="s">
        <v>13</v>
      </c>
      <c r="H6442" t="s">
        <v>229</v>
      </c>
      <c r="I6442" t="s">
        <v>229</v>
      </c>
      <c r="J6442" t="s">
        <v>127</v>
      </c>
      <c r="K6442" t="s">
        <v>17</v>
      </c>
      <c r="L6442" t="s">
        <v>1046</v>
      </c>
      <c r="M6442" t="s">
        <v>1047</v>
      </c>
      <c r="N6442" t="s">
        <v>774</v>
      </c>
      <c r="O6442" t="s">
        <v>425</v>
      </c>
      <c r="P6442" t="s">
        <v>425</v>
      </c>
      <c r="Q6442" t="str">
        <f>VLOOKUP(TEXT(A6442,0),Old_data_Again,2,FALSE)</f>
        <v>Medium</v>
      </c>
      <c r="R6442" t="str">
        <f>VLOOKUP(TEXT(A6442,0),Old_data_Again,10,FALSE)</f>
        <v>High</v>
      </c>
      <c r="S6442" t="str">
        <f>VLOOKUP(TEXT(A6442,0),Old_data_Again,6,FALSE)</f>
        <v>Future</v>
      </c>
      <c r="T6442" t="str">
        <f>VLOOKUP(TEXT(A6442,0),Old_data_Again,3,FALSE)</f>
        <v>Procurement</v>
      </c>
    </row>
    <row r="6443" spans="1:20" x14ac:dyDescent="0.25">
      <c r="A6443" t="s">
        <v>12245</v>
      </c>
      <c r="B6443" t="s">
        <v>14512</v>
      </c>
      <c r="C6443" t="s">
        <v>2115</v>
      </c>
      <c r="D6443" t="s">
        <v>12244</v>
      </c>
      <c r="E6443" t="s">
        <v>90</v>
      </c>
      <c r="F6443" t="s">
        <v>12</v>
      </c>
      <c r="G6443" t="s">
        <v>13</v>
      </c>
      <c r="H6443" t="s">
        <v>341</v>
      </c>
      <c r="I6443" t="s">
        <v>341</v>
      </c>
      <c r="J6443" t="s">
        <v>402</v>
      </c>
      <c r="K6443" t="s">
        <v>61</v>
      </c>
      <c r="L6443" t="s">
        <v>1102</v>
      </c>
      <c r="M6443">
        <v>3916</v>
      </c>
      <c r="N6443" t="s">
        <v>366</v>
      </c>
      <c r="O6443" t="s">
        <v>425</v>
      </c>
      <c r="P6443" t="s">
        <v>425</v>
      </c>
    </row>
    <row r="6444" spans="1:20" x14ac:dyDescent="0.25">
      <c r="A6444" t="s">
        <v>5553</v>
      </c>
      <c r="B6444" t="s">
        <v>4393</v>
      </c>
      <c r="C6444" t="s">
        <v>4817</v>
      </c>
      <c r="D6444" t="s">
        <v>5552</v>
      </c>
      <c r="E6444" t="s">
        <v>11</v>
      </c>
      <c r="F6444" t="s">
        <v>174</v>
      </c>
      <c r="G6444" t="s">
        <v>373</v>
      </c>
      <c r="H6444" t="s">
        <v>1955</v>
      </c>
      <c r="I6444" t="s">
        <v>1955</v>
      </c>
      <c r="J6444" t="s">
        <v>352</v>
      </c>
      <c r="K6444" t="s">
        <v>26</v>
      </c>
      <c r="L6444" t="s">
        <v>13904</v>
      </c>
      <c r="M6444" t="s">
        <v>13902</v>
      </c>
      <c r="N6444" t="s">
        <v>366</v>
      </c>
      <c r="O6444" t="s">
        <v>425</v>
      </c>
      <c r="P6444" t="s">
        <v>425</v>
      </c>
      <c r="Q6444" t="str">
        <f>VLOOKUP(TEXT(A6444,0),Old_data_Again,2,FALSE)</f>
        <v>Low</v>
      </c>
      <c r="R6444" t="str">
        <f>VLOOKUP(TEXT(A6444,0),Old_data_Again,10,FALSE)</f>
        <v>High</v>
      </c>
      <c r="S6444" t="str">
        <f>VLOOKUP(TEXT(A6444,0),Old_data_Again,6,FALSE)</f>
        <v>Now</v>
      </c>
    </row>
    <row r="6445" spans="1:20" x14ac:dyDescent="0.25">
      <c r="A6445" t="s">
        <v>14513</v>
      </c>
      <c r="B6445" t="s">
        <v>11594</v>
      </c>
      <c r="C6445" t="s">
        <v>104</v>
      </c>
      <c r="D6445" t="s">
        <v>14514</v>
      </c>
      <c r="E6445" t="s">
        <v>11</v>
      </c>
      <c r="F6445" t="s">
        <v>189</v>
      </c>
      <c r="G6445" t="s">
        <v>190</v>
      </c>
      <c r="H6445" t="s">
        <v>190</v>
      </c>
      <c r="I6445" t="s">
        <v>395</v>
      </c>
      <c r="J6445" t="s">
        <v>834</v>
      </c>
      <c r="K6445" t="s">
        <v>100</v>
      </c>
      <c r="L6445" t="s">
        <v>2394</v>
      </c>
      <c r="M6445" t="s">
        <v>2395</v>
      </c>
      <c r="N6445" t="s">
        <v>1277</v>
      </c>
      <c r="O6445" t="s">
        <v>425</v>
      </c>
      <c r="P6445" t="s">
        <v>425</v>
      </c>
    </row>
    <row r="6446" spans="1:20" x14ac:dyDescent="0.25">
      <c r="A6446" t="s">
        <v>5688</v>
      </c>
      <c r="B6446" t="s">
        <v>2235</v>
      </c>
      <c r="C6446" t="s">
        <v>1241</v>
      </c>
      <c r="D6446" t="s">
        <v>5687</v>
      </c>
      <c r="E6446" t="s">
        <v>90</v>
      </c>
      <c r="F6446" t="s">
        <v>174</v>
      </c>
      <c r="G6446" t="s">
        <v>175</v>
      </c>
      <c r="H6446" t="s">
        <v>215</v>
      </c>
      <c r="I6446" t="s">
        <v>216</v>
      </c>
      <c r="J6446" t="s">
        <v>1152</v>
      </c>
      <c r="K6446" t="s">
        <v>73</v>
      </c>
      <c r="L6446" t="s">
        <v>3089</v>
      </c>
      <c r="M6446" t="s">
        <v>3090</v>
      </c>
      <c r="N6446" t="s">
        <v>1277</v>
      </c>
      <c r="O6446" t="s">
        <v>425</v>
      </c>
      <c r="P6446" t="s">
        <v>425</v>
      </c>
      <c r="Q6446" t="str">
        <f>VLOOKUP(TEXT(A6446,0),Old_data_Again,2,FALSE)</f>
        <v>Low</v>
      </c>
      <c r="R6446" t="str">
        <f>VLOOKUP(TEXT(A6446,0),Old_data_Again,10,FALSE)</f>
        <v>Low</v>
      </c>
      <c r="S6446" t="str">
        <f>VLOOKUP(TEXT(A6446,0),Old_data_Again,6,FALSE)</f>
        <v>Future</v>
      </c>
    </row>
    <row r="6447" spans="1:20" x14ac:dyDescent="0.25">
      <c r="A6447" t="s">
        <v>14515</v>
      </c>
      <c r="B6447" t="s">
        <v>1549</v>
      </c>
      <c r="C6447" t="s">
        <v>140</v>
      </c>
      <c r="D6447" t="s">
        <v>14516</v>
      </c>
      <c r="E6447" t="s">
        <v>11</v>
      </c>
      <c r="F6447" t="s">
        <v>12</v>
      </c>
      <c r="G6447" t="s">
        <v>13</v>
      </c>
      <c r="H6447" t="s">
        <v>91</v>
      </c>
      <c r="I6447" t="s">
        <v>91</v>
      </c>
      <c r="J6447" t="s">
        <v>16</v>
      </c>
      <c r="K6447" t="s">
        <v>17</v>
      </c>
      <c r="L6447" t="s">
        <v>638</v>
      </c>
      <c r="M6447" t="s">
        <v>639</v>
      </c>
      <c r="N6447" t="s">
        <v>315</v>
      </c>
      <c r="O6447" t="s">
        <v>425</v>
      </c>
      <c r="P6447" t="s">
        <v>425</v>
      </c>
      <c r="T6447" t="str">
        <f>VLOOKUP(TEXT(A6447,0),Old_data_Again,3,FALSE)</f>
        <v>Strategy &amp; Corporate Development</v>
      </c>
    </row>
    <row r="6448" spans="1:20" x14ac:dyDescent="0.25">
      <c r="A6448" t="s">
        <v>8294</v>
      </c>
      <c r="B6448" t="s">
        <v>14517</v>
      </c>
      <c r="C6448" t="s">
        <v>509</v>
      </c>
      <c r="D6448" t="s">
        <v>8293</v>
      </c>
      <c r="E6448" t="s">
        <v>11</v>
      </c>
      <c r="F6448" t="s">
        <v>174</v>
      </c>
      <c r="G6448" t="s">
        <v>175</v>
      </c>
      <c r="H6448" t="s">
        <v>176</v>
      </c>
      <c r="I6448" t="s">
        <v>176</v>
      </c>
      <c r="J6448" t="s">
        <v>3443</v>
      </c>
      <c r="K6448" t="s">
        <v>100</v>
      </c>
      <c r="L6448" t="s">
        <v>14518</v>
      </c>
      <c r="M6448" t="s">
        <v>14519</v>
      </c>
      <c r="N6448" t="s">
        <v>158</v>
      </c>
      <c r="O6448" t="s">
        <v>425</v>
      </c>
      <c r="P6448" t="s">
        <v>425</v>
      </c>
    </row>
    <row r="6449" spans="1:19" x14ac:dyDescent="0.25">
      <c r="A6449" t="s">
        <v>3238</v>
      </c>
      <c r="B6449" t="s">
        <v>2925</v>
      </c>
      <c r="C6449" t="s">
        <v>3020</v>
      </c>
      <c r="D6449" t="s">
        <v>3237</v>
      </c>
      <c r="E6449" t="s">
        <v>11</v>
      </c>
      <c r="F6449" t="s">
        <v>174</v>
      </c>
      <c r="G6449" t="s">
        <v>373</v>
      </c>
      <c r="H6449" t="s">
        <v>1955</v>
      </c>
      <c r="I6449" t="s">
        <v>1955</v>
      </c>
      <c r="J6449" t="s">
        <v>25</v>
      </c>
      <c r="K6449" t="s">
        <v>26</v>
      </c>
      <c r="L6449" t="s">
        <v>1988</v>
      </c>
      <c r="M6449" t="s">
        <v>1989</v>
      </c>
      <c r="N6449" t="s">
        <v>366</v>
      </c>
      <c r="O6449" t="s">
        <v>425</v>
      </c>
      <c r="P6449" t="s">
        <v>425</v>
      </c>
      <c r="Q6449" t="str">
        <f>VLOOKUP(TEXT(A6449,0),Old_data_Again,2,FALSE)</f>
        <v>High</v>
      </c>
      <c r="R6449" t="str">
        <f>VLOOKUP(TEXT(A6449,0),Old_data_Again,10,FALSE)</f>
        <v>High</v>
      </c>
      <c r="S6449" t="str">
        <f>VLOOKUP(TEXT(A6449,0),Old_data_Again,6,FALSE)</f>
        <v>Future</v>
      </c>
    </row>
    <row r="6450" spans="1:19" x14ac:dyDescent="0.25">
      <c r="A6450" t="s">
        <v>14520</v>
      </c>
      <c r="B6450" t="s">
        <v>779</v>
      </c>
      <c r="C6450" t="s">
        <v>2190</v>
      </c>
      <c r="D6450" t="s">
        <v>14521</v>
      </c>
      <c r="E6450" t="s">
        <v>90</v>
      </c>
      <c r="F6450" t="s">
        <v>12</v>
      </c>
      <c r="G6450" t="s">
        <v>13</v>
      </c>
      <c r="H6450" t="s">
        <v>341</v>
      </c>
      <c r="I6450" t="s">
        <v>341</v>
      </c>
      <c r="J6450" t="s">
        <v>92</v>
      </c>
      <c r="K6450" t="s">
        <v>93</v>
      </c>
      <c r="L6450" t="s">
        <v>1852</v>
      </c>
      <c r="M6450" t="s">
        <v>1853</v>
      </c>
      <c r="N6450" t="s">
        <v>583</v>
      </c>
      <c r="O6450" t="s">
        <v>425</v>
      </c>
      <c r="P6450" t="s">
        <v>425</v>
      </c>
    </row>
    <row r="6451" spans="1:19" x14ac:dyDescent="0.25">
      <c r="A6451" t="s">
        <v>14522</v>
      </c>
      <c r="B6451" t="s">
        <v>4640</v>
      </c>
      <c r="C6451" t="s">
        <v>65</v>
      </c>
      <c r="D6451" t="s">
        <v>14523</v>
      </c>
      <c r="E6451" t="s">
        <v>11</v>
      </c>
      <c r="F6451" t="s">
        <v>174</v>
      </c>
      <c r="G6451" t="s">
        <v>175</v>
      </c>
      <c r="H6451" t="s">
        <v>318</v>
      </c>
      <c r="I6451" t="s">
        <v>319</v>
      </c>
      <c r="J6451" t="s">
        <v>162</v>
      </c>
      <c r="K6451" t="s">
        <v>100</v>
      </c>
      <c r="L6451" t="s">
        <v>1237</v>
      </c>
      <c r="M6451" t="s">
        <v>1238</v>
      </c>
      <c r="N6451" t="s">
        <v>2165</v>
      </c>
      <c r="O6451" t="s">
        <v>425</v>
      </c>
      <c r="P6451" t="s">
        <v>425</v>
      </c>
    </row>
    <row r="6452" spans="1:19" x14ac:dyDescent="0.25">
      <c r="A6452" t="s">
        <v>14524</v>
      </c>
      <c r="B6452" t="s">
        <v>14525</v>
      </c>
      <c r="C6452" t="s">
        <v>4478</v>
      </c>
      <c r="D6452" t="s">
        <v>14526</v>
      </c>
      <c r="E6452" t="s">
        <v>11</v>
      </c>
      <c r="F6452" t="s">
        <v>174</v>
      </c>
      <c r="G6452" t="s">
        <v>175</v>
      </c>
      <c r="H6452" t="s">
        <v>318</v>
      </c>
      <c r="I6452" t="s">
        <v>319</v>
      </c>
      <c r="J6452" t="s">
        <v>78</v>
      </c>
      <c r="K6452" t="s">
        <v>73</v>
      </c>
      <c r="L6452" t="s">
        <v>2364</v>
      </c>
      <c r="M6452" t="s">
        <v>2365</v>
      </c>
      <c r="N6452" t="s">
        <v>14527</v>
      </c>
      <c r="O6452" t="s">
        <v>425</v>
      </c>
      <c r="P6452" t="s">
        <v>425</v>
      </c>
      <c r="Q6452" t="str">
        <f>VLOOKUP(TEXT(A6452,0),Old_data_Again,2,FALSE)</f>
        <v>Low</v>
      </c>
      <c r="R6452" t="str">
        <f>VLOOKUP(TEXT(A6452,0),Old_data_Again,10,FALSE)</f>
        <v>High</v>
      </c>
      <c r="S6452" t="str">
        <f>VLOOKUP(TEXT(A6452,0),Old_data_Again,6,FALSE)</f>
        <v>Future</v>
      </c>
    </row>
    <row r="6453" spans="1:19" x14ac:dyDescent="0.25">
      <c r="A6453" t="s">
        <v>14528</v>
      </c>
      <c r="B6453" t="s">
        <v>14529</v>
      </c>
      <c r="C6453" t="s">
        <v>76</v>
      </c>
      <c r="D6453" t="s">
        <v>14530</v>
      </c>
      <c r="E6453" t="s">
        <v>11</v>
      </c>
      <c r="F6453" t="s">
        <v>174</v>
      </c>
      <c r="G6453" t="s">
        <v>175</v>
      </c>
      <c r="H6453" t="s">
        <v>318</v>
      </c>
      <c r="I6453" t="s">
        <v>319</v>
      </c>
      <c r="J6453" t="s">
        <v>162</v>
      </c>
      <c r="K6453" t="s">
        <v>100</v>
      </c>
      <c r="L6453" t="s">
        <v>1237</v>
      </c>
      <c r="M6453" t="s">
        <v>1238</v>
      </c>
      <c r="N6453" t="s">
        <v>276</v>
      </c>
      <c r="O6453" t="s">
        <v>425</v>
      </c>
      <c r="P6453" t="s">
        <v>425</v>
      </c>
    </row>
    <row r="6454" spans="1:19" x14ac:dyDescent="0.25">
      <c r="A6454" t="s">
        <v>14531</v>
      </c>
      <c r="B6454" t="s">
        <v>2298</v>
      </c>
      <c r="C6454" t="s">
        <v>940</v>
      </c>
      <c r="D6454" t="s">
        <v>14532</v>
      </c>
      <c r="E6454" t="s">
        <v>11</v>
      </c>
      <c r="F6454" t="s">
        <v>174</v>
      </c>
      <c r="G6454" t="s">
        <v>175</v>
      </c>
      <c r="H6454" t="s">
        <v>215</v>
      </c>
      <c r="I6454" t="s">
        <v>216</v>
      </c>
      <c r="J6454" t="s">
        <v>14533</v>
      </c>
      <c r="K6454" t="s">
        <v>100</v>
      </c>
      <c r="L6454" t="s">
        <v>2544</v>
      </c>
      <c r="M6454">
        <v>45473</v>
      </c>
      <c r="N6454" t="s">
        <v>2545</v>
      </c>
      <c r="O6454" t="s">
        <v>425</v>
      </c>
      <c r="P6454" t="s">
        <v>425</v>
      </c>
      <c r="Q6454" t="str">
        <f>VLOOKUP(TEXT(A6454,0),Old_data_Again,2,FALSE)</f>
        <v>Low</v>
      </c>
      <c r="R6454" t="str">
        <f>VLOOKUP(TEXT(A6454,0),Old_data_Again,10,FALSE)</f>
        <v>Low</v>
      </c>
      <c r="S6454" t="str">
        <f>VLOOKUP(TEXT(A6454,0),Old_data_Again,6,FALSE)</f>
        <v>Soon</v>
      </c>
    </row>
    <row r="6455" spans="1:19" x14ac:dyDescent="0.25">
      <c r="A6455" t="s">
        <v>14534</v>
      </c>
      <c r="B6455" t="s">
        <v>464</v>
      </c>
      <c r="C6455" t="s">
        <v>104</v>
      </c>
      <c r="D6455" t="s">
        <v>7788</v>
      </c>
      <c r="E6455" t="s">
        <v>11</v>
      </c>
      <c r="F6455" t="s">
        <v>174</v>
      </c>
      <c r="G6455" t="s">
        <v>441</v>
      </c>
      <c r="H6455" t="s">
        <v>442</v>
      </c>
      <c r="I6455" t="e">
        <v>#VALUE!</v>
      </c>
      <c r="J6455" t="s">
        <v>14535</v>
      </c>
      <c r="K6455" t="s">
        <v>100</v>
      </c>
      <c r="L6455" t="s">
        <v>6174</v>
      </c>
      <c r="M6455" t="s">
        <v>6175</v>
      </c>
      <c r="N6455" t="s">
        <v>1503</v>
      </c>
      <c r="O6455" t="s">
        <v>425</v>
      </c>
      <c r="P6455" t="s">
        <v>425</v>
      </c>
    </row>
    <row r="6456" spans="1:19" x14ac:dyDescent="0.25">
      <c r="A6456" t="s">
        <v>8733</v>
      </c>
      <c r="B6456" t="s">
        <v>14536</v>
      </c>
      <c r="C6456" t="s">
        <v>362</v>
      </c>
      <c r="D6456" t="s">
        <v>8732</v>
      </c>
      <c r="E6456" t="s">
        <v>11</v>
      </c>
      <c r="F6456" t="s">
        <v>174</v>
      </c>
      <c r="G6456" t="s">
        <v>441</v>
      </c>
      <c r="H6456" t="s">
        <v>442</v>
      </c>
      <c r="I6456" t="e">
        <v>#VALUE!</v>
      </c>
      <c r="J6456" t="s">
        <v>5903</v>
      </c>
      <c r="K6456" t="s">
        <v>100</v>
      </c>
      <c r="M6456">
        <v>801787</v>
      </c>
      <c r="N6456" t="s">
        <v>1503</v>
      </c>
      <c r="O6456" t="s">
        <v>425</v>
      </c>
      <c r="P6456" t="s">
        <v>425</v>
      </c>
    </row>
    <row r="6457" spans="1:19" x14ac:dyDescent="0.25">
      <c r="A6457" t="s">
        <v>14537</v>
      </c>
      <c r="B6457" t="s">
        <v>14538</v>
      </c>
      <c r="C6457" t="s">
        <v>23</v>
      </c>
      <c r="D6457" t="s">
        <v>14539</v>
      </c>
      <c r="E6457" t="s">
        <v>11</v>
      </c>
      <c r="F6457" t="s">
        <v>174</v>
      </c>
      <c r="G6457" t="s">
        <v>441</v>
      </c>
      <c r="H6457" t="s">
        <v>442</v>
      </c>
      <c r="I6457" t="e">
        <v>#VALUE!</v>
      </c>
      <c r="J6457" t="s">
        <v>14540</v>
      </c>
      <c r="K6457" t="s">
        <v>100</v>
      </c>
      <c r="L6457" t="s">
        <v>8732</v>
      </c>
      <c r="M6457" t="s">
        <v>8733</v>
      </c>
      <c r="N6457" t="s">
        <v>1503</v>
      </c>
      <c r="O6457" t="s">
        <v>425</v>
      </c>
      <c r="P6457" t="s">
        <v>425</v>
      </c>
    </row>
    <row r="6458" spans="1:19" x14ac:dyDescent="0.25">
      <c r="A6458" t="s">
        <v>14541</v>
      </c>
      <c r="B6458" t="s">
        <v>14542</v>
      </c>
      <c r="C6458" t="s">
        <v>439</v>
      </c>
      <c r="D6458" t="s">
        <v>14543</v>
      </c>
      <c r="E6458" t="s">
        <v>11</v>
      </c>
      <c r="F6458" t="s">
        <v>174</v>
      </c>
      <c r="G6458" t="s">
        <v>441</v>
      </c>
      <c r="H6458" t="s">
        <v>442</v>
      </c>
      <c r="I6458" t="e">
        <v>#VALUE!</v>
      </c>
      <c r="J6458" t="s">
        <v>1381</v>
      </c>
      <c r="K6458" t="s">
        <v>73</v>
      </c>
      <c r="L6458" t="s">
        <v>6174</v>
      </c>
      <c r="M6458" t="s">
        <v>6175</v>
      </c>
      <c r="N6458" t="s">
        <v>1503</v>
      </c>
      <c r="O6458" t="s">
        <v>425</v>
      </c>
      <c r="P6458" t="s">
        <v>425</v>
      </c>
    </row>
    <row r="6459" spans="1:19" x14ac:dyDescent="0.25">
      <c r="A6459" t="s">
        <v>14544</v>
      </c>
      <c r="B6459" t="s">
        <v>1378</v>
      </c>
      <c r="C6459" t="s">
        <v>1146</v>
      </c>
      <c r="D6459" t="s">
        <v>14545</v>
      </c>
      <c r="E6459" t="s">
        <v>90</v>
      </c>
      <c r="F6459" t="s">
        <v>174</v>
      </c>
      <c r="G6459" t="s">
        <v>441</v>
      </c>
      <c r="H6459" t="s">
        <v>442</v>
      </c>
      <c r="I6459" t="e">
        <v>#VALUE!</v>
      </c>
      <c r="J6459" t="s">
        <v>4373</v>
      </c>
      <c r="K6459" t="s">
        <v>93</v>
      </c>
      <c r="L6459" t="s">
        <v>7577</v>
      </c>
      <c r="M6459" t="s">
        <v>7578</v>
      </c>
      <c r="N6459" t="s">
        <v>1503</v>
      </c>
      <c r="O6459" t="s">
        <v>425</v>
      </c>
      <c r="P6459" t="s">
        <v>425</v>
      </c>
    </row>
    <row r="6460" spans="1:19" x14ac:dyDescent="0.25">
      <c r="A6460" t="s">
        <v>14546</v>
      </c>
      <c r="B6460" t="s">
        <v>14547</v>
      </c>
      <c r="C6460" t="s">
        <v>3348</v>
      </c>
      <c r="D6460" t="s">
        <v>14548</v>
      </c>
      <c r="E6460" t="s">
        <v>90</v>
      </c>
      <c r="F6460" t="s">
        <v>174</v>
      </c>
      <c r="G6460" t="s">
        <v>441</v>
      </c>
      <c r="H6460" t="s">
        <v>442</v>
      </c>
      <c r="I6460" t="e">
        <v>#VALUE!</v>
      </c>
      <c r="J6460" t="s">
        <v>92</v>
      </c>
      <c r="K6460" t="s">
        <v>933</v>
      </c>
      <c r="L6460" t="s">
        <v>7577</v>
      </c>
      <c r="M6460" t="s">
        <v>7578</v>
      </c>
      <c r="N6460" t="s">
        <v>1503</v>
      </c>
      <c r="O6460" t="s">
        <v>425</v>
      </c>
      <c r="P6460" t="s">
        <v>425</v>
      </c>
    </row>
    <row r="6461" spans="1:19" x14ac:dyDescent="0.25">
      <c r="A6461" t="s">
        <v>14549</v>
      </c>
      <c r="B6461" t="s">
        <v>1011</v>
      </c>
      <c r="C6461" t="s">
        <v>14550</v>
      </c>
      <c r="D6461" t="s">
        <v>14551</v>
      </c>
      <c r="E6461" t="s">
        <v>90</v>
      </c>
      <c r="F6461" t="s">
        <v>174</v>
      </c>
      <c r="G6461" t="s">
        <v>441</v>
      </c>
      <c r="H6461" t="s">
        <v>442</v>
      </c>
      <c r="I6461" t="e">
        <v>#VALUE!</v>
      </c>
      <c r="J6461" t="s">
        <v>92</v>
      </c>
      <c r="K6461" t="s">
        <v>933</v>
      </c>
      <c r="L6461" t="s">
        <v>6174</v>
      </c>
      <c r="M6461" t="s">
        <v>6175</v>
      </c>
      <c r="N6461" t="s">
        <v>1503</v>
      </c>
      <c r="O6461" t="s">
        <v>425</v>
      </c>
      <c r="P6461" t="s">
        <v>425</v>
      </c>
    </row>
    <row r="6462" spans="1:19" x14ac:dyDescent="0.25">
      <c r="A6462" t="s">
        <v>14552</v>
      </c>
      <c r="B6462" t="s">
        <v>14553</v>
      </c>
      <c r="C6462" t="s">
        <v>4666</v>
      </c>
      <c r="D6462" t="s">
        <v>14554</v>
      </c>
      <c r="E6462" t="s">
        <v>90</v>
      </c>
      <c r="F6462" t="s">
        <v>174</v>
      </c>
      <c r="G6462" t="s">
        <v>441</v>
      </c>
      <c r="H6462" t="s">
        <v>442</v>
      </c>
      <c r="I6462" t="e">
        <v>#VALUE!</v>
      </c>
      <c r="J6462" t="s">
        <v>92</v>
      </c>
      <c r="K6462" t="s">
        <v>933</v>
      </c>
      <c r="L6462" t="s">
        <v>7577</v>
      </c>
      <c r="M6462" t="s">
        <v>7578</v>
      </c>
      <c r="N6462" t="s">
        <v>1503</v>
      </c>
      <c r="O6462" t="s">
        <v>425</v>
      </c>
      <c r="P6462" t="s">
        <v>425</v>
      </c>
    </row>
    <row r="6463" spans="1:19" x14ac:dyDescent="0.25">
      <c r="A6463" t="s">
        <v>6175</v>
      </c>
      <c r="B6463" t="s">
        <v>3411</v>
      </c>
      <c r="C6463" t="s">
        <v>125</v>
      </c>
      <c r="D6463" t="s">
        <v>6174</v>
      </c>
      <c r="E6463" t="s">
        <v>11</v>
      </c>
      <c r="F6463" t="s">
        <v>174</v>
      </c>
      <c r="G6463" t="s">
        <v>441</v>
      </c>
      <c r="H6463" t="s">
        <v>442</v>
      </c>
      <c r="I6463" t="e">
        <v>#VALUE!</v>
      </c>
      <c r="J6463" t="s">
        <v>78</v>
      </c>
      <c r="K6463" t="s">
        <v>73</v>
      </c>
      <c r="L6463" t="s">
        <v>1507</v>
      </c>
      <c r="M6463" t="s">
        <v>1508</v>
      </c>
      <c r="N6463" t="s">
        <v>1503</v>
      </c>
      <c r="O6463" t="s">
        <v>425</v>
      </c>
      <c r="P6463" t="s">
        <v>425</v>
      </c>
    </row>
    <row r="6464" spans="1:19" x14ac:dyDescent="0.25">
      <c r="A6464" t="s">
        <v>14555</v>
      </c>
      <c r="B6464" t="s">
        <v>1326</v>
      </c>
      <c r="C6464" t="s">
        <v>2224</v>
      </c>
      <c r="D6464" t="s">
        <v>14556</v>
      </c>
      <c r="E6464" t="s">
        <v>11</v>
      </c>
      <c r="F6464" t="s">
        <v>174</v>
      </c>
      <c r="G6464" t="s">
        <v>441</v>
      </c>
      <c r="H6464" t="s">
        <v>442</v>
      </c>
      <c r="I6464" t="e">
        <v>#VALUE!</v>
      </c>
      <c r="J6464" t="s">
        <v>2370</v>
      </c>
      <c r="K6464" t="s">
        <v>100</v>
      </c>
      <c r="L6464" t="s">
        <v>1506</v>
      </c>
      <c r="M6464">
        <v>406411</v>
      </c>
      <c r="N6464" t="s">
        <v>1503</v>
      </c>
      <c r="O6464" t="s">
        <v>425</v>
      </c>
      <c r="P6464" t="s">
        <v>425</v>
      </c>
    </row>
    <row r="6465" spans="1:20" x14ac:dyDescent="0.25">
      <c r="A6465" t="s">
        <v>7578</v>
      </c>
      <c r="B6465" t="s">
        <v>14557</v>
      </c>
      <c r="C6465" t="s">
        <v>1944</v>
      </c>
      <c r="D6465" t="s">
        <v>7577</v>
      </c>
      <c r="E6465" t="s">
        <v>90</v>
      </c>
      <c r="F6465" t="s">
        <v>174</v>
      </c>
      <c r="G6465" t="s">
        <v>441</v>
      </c>
      <c r="H6465" t="s">
        <v>442</v>
      </c>
      <c r="I6465" t="e">
        <v>#VALUE!</v>
      </c>
      <c r="J6465" t="s">
        <v>3967</v>
      </c>
      <c r="K6465" t="s">
        <v>73</v>
      </c>
      <c r="L6465" t="s">
        <v>13521</v>
      </c>
      <c r="M6465" t="s">
        <v>13522</v>
      </c>
      <c r="N6465" t="s">
        <v>1503</v>
      </c>
      <c r="O6465" t="s">
        <v>425</v>
      </c>
      <c r="P6465" t="s">
        <v>425</v>
      </c>
    </row>
    <row r="6466" spans="1:20" x14ac:dyDescent="0.25">
      <c r="A6466" t="s">
        <v>14558</v>
      </c>
      <c r="B6466" t="s">
        <v>322</v>
      </c>
      <c r="C6466" t="s">
        <v>14559</v>
      </c>
      <c r="D6466" t="s">
        <v>14560</v>
      </c>
      <c r="E6466" t="s">
        <v>90</v>
      </c>
      <c r="F6466" t="s">
        <v>174</v>
      </c>
      <c r="G6466" t="s">
        <v>441</v>
      </c>
      <c r="H6466" t="s">
        <v>442</v>
      </c>
      <c r="I6466" t="e">
        <v>#VALUE!</v>
      </c>
      <c r="J6466" t="s">
        <v>92</v>
      </c>
      <c r="K6466" t="s">
        <v>933</v>
      </c>
      <c r="L6466" t="s">
        <v>6174</v>
      </c>
      <c r="M6466" t="s">
        <v>6175</v>
      </c>
      <c r="N6466" t="s">
        <v>1503</v>
      </c>
      <c r="O6466" t="s">
        <v>425</v>
      </c>
      <c r="P6466" t="s">
        <v>425</v>
      </c>
    </row>
    <row r="6467" spans="1:20" x14ac:dyDescent="0.25">
      <c r="A6467" t="s">
        <v>14561</v>
      </c>
      <c r="B6467" t="s">
        <v>2477</v>
      </c>
      <c r="C6467" t="s">
        <v>3594</v>
      </c>
      <c r="D6467" t="s">
        <v>14562</v>
      </c>
      <c r="E6467" t="s">
        <v>90</v>
      </c>
      <c r="F6467" t="s">
        <v>174</v>
      </c>
      <c r="G6467" t="s">
        <v>441</v>
      </c>
      <c r="H6467" t="s">
        <v>442</v>
      </c>
      <c r="I6467" t="e">
        <v>#VALUE!</v>
      </c>
      <c r="J6467" t="s">
        <v>92</v>
      </c>
      <c r="K6467" t="s">
        <v>933</v>
      </c>
      <c r="L6467" t="s">
        <v>6174</v>
      </c>
      <c r="M6467" t="s">
        <v>6175</v>
      </c>
      <c r="N6467" t="s">
        <v>1503</v>
      </c>
      <c r="O6467" t="s">
        <v>425</v>
      </c>
      <c r="P6467" t="s">
        <v>425</v>
      </c>
    </row>
    <row r="6468" spans="1:20" x14ac:dyDescent="0.25">
      <c r="A6468" t="s">
        <v>14563</v>
      </c>
      <c r="B6468" t="s">
        <v>14564</v>
      </c>
      <c r="C6468" t="s">
        <v>110</v>
      </c>
      <c r="D6468" t="s">
        <v>14565</v>
      </c>
      <c r="E6468" t="s">
        <v>11</v>
      </c>
      <c r="F6468" t="s">
        <v>174</v>
      </c>
      <c r="G6468" t="s">
        <v>441</v>
      </c>
      <c r="H6468" t="s">
        <v>442</v>
      </c>
      <c r="I6468" t="e">
        <v>#VALUE!</v>
      </c>
      <c r="J6468" t="s">
        <v>14566</v>
      </c>
      <c r="K6468" t="s">
        <v>73</v>
      </c>
      <c r="L6468" t="s">
        <v>6174</v>
      </c>
      <c r="M6468" t="s">
        <v>6175</v>
      </c>
      <c r="N6468" t="s">
        <v>1503</v>
      </c>
      <c r="O6468" t="s">
        <v>425</v>
      </c>
      <c r="P6468" t="s">
        <v>425</v>
      </c>
    </row>
    <row r="6469" spans="1:20" x14ac:dyDescent="0.25">
      <c r="A6469" t="s">
        <v>14567</v>
      </c>
      <c r="B6469" t="s">
        <v>10941</v>
      </c>
      <c r="C6469" t="s">
        <v>1682</v>
      </c>
      <c r="D6469" t="s">
        <v>14568</v>
      </c>
      <c r="E6469" t="s">
        <v>11</v>
      </c>
      <c r="F6469" t="s">
        <v>174</v>
      </c>
      <c r="G6469" t="s">
        <v>441</v>
      </c>
      <c r="H6469" t="s">
        <v>442</v>
      </c>
      <c r="I6469" t="e">
        <v>#VALUE!</v>
      </c>
      <c r="J6469" t="s">
        <v>2370</v>
      </c>
      <c r="K6469" t="s">
        <v>100</v>
      </c>
      <c r="L6469" t="s">
        <v>6174</v>
      </c>
      <c r="M6469" t="s">
        <v>6175</v>
      </c>
      <c r="N6469" t="s">
        <v>1503</v>
      </c>
      <c r="O6469" t="s">
        <v>425</v>
      </c>
      <c r="P6469" t="s">
        <v>425</v>
      </c>
    </row>
    <row r="6470" spans="1:20" x14ac:dyDescent="0.25">
      <c r="A6470" t="s">
        <v>14569</v>
      </c>
      <c r="B6470" t="s">
        <v>5535</v>
      </c>
      <c r="C6470" t="s">
        <v>50</v>
      </c>
      <c r="D6470" t="s">
        <v>14570</v>
      </c>
      <c r="E6470" t="s">
        <v>11</v>
      </c>
      <c r="F6470" t="s">
        <v>12</v>
      </c>
      <c r="G6470" t="s">
        <v>35</v>
      </c>
      <c r="H6470" t="s">
        <v>36</v>
      </c>
      <c r="I6470" t="s">
        <v>37</v>
      </c>
      <c r="J6470" t="s">
        <v>118</v>
      </c>
      <c r="K6470" t="s">
        <v>17</v>
      </c>
      <c r="L6470" t="s">
        <v>14199</v>
      </c>
      <c r="M6470" t="s">
        <v>14200</v>
      </c>
      <c r="N6470" t="s">
        <v>578</v>
      </c>
      <c r="O6470" t="s">
        <v>425</v>
      </c>
      <c r="P6470" t="s">
        <v>425</v>
      </c>
    </row>
    <row r="6471" spans="1:20" x14ac:dyDescent="0.25">
      <c r="A6471" t="s">
        <v>14571</v>
      </c>
      <c r="B6471" t="s">
        <v>1269</v>
      </c>
      <c r="C6471" t="s">
        <v>695</v>
      </c>
      <c r="D6471" t="s">
        <v>14572</v>
      </c>
      <c r="E6471" t="s">
        <v>11</v>
      </c>
      <c r="F6471" t="s">
        <v>12</v>
      </c>
      <c r="G6471" t="s">
        <v>35</v>
      </c>
      <c r="H6471" t="s">
        <v>36</v>
      </c>
      <c r="I6471" t="s">
        <v>37</v>
      </c>
      <c r="J6471" t="s">
        <v>2474</v>
      </c>
      <c r="K6471" t="s">
        <v>17</v>
      </c>
      <c r="L6471" t="s">
        <v>2475</v>
      </c>
      <c r="M6471" t="s">
        <v>2476</v>
      </c>
      <c r="N6471" t="s">
        <v>1267</v>
      </c>
      <c r="O6471" t="s">
        <v>425</v>
      </c>
      <c r="P6471" t="s">
        <v>425</v>
      </c>
    </row>
    <row r="6472" spans="1:20" x14ac:dyDescent="0.25">
      <c r="A6472" t="s">
        <v>14573</v>
      </c>
      <c r="B6472" t="s">
        <v>14574</v>
      </c>
      <c r="C6472" t="s">
        <v>6726</v>
      </c>
      <c r="D6472" t="s">
        <v>14575</v>
      </c>
      <c r="E6472" t="s">
        <v>11</v>
      </c>
      <c r="F6472" t="s">
        <v>174</v>
      </c>
      <c r="G6472" t="s">
        <v>441</v>
      </c>
      <c r="H6472" t="s">
        <v>442</v>
      </c>
      <c r="I6472" t="e">
        <v>#VALUE!</v>
      </c>
      <c r="J6472" t="s">
        <v>2370</v>
      </c>
      <c r="K6472" t="s">
        <v>100</v>
      </c>
      <c r="L6472" t="s">
        <v>6174</v>
      </c>
      <c r="M6472" t="s">
        <v>6175</v>
      </c>
      <c r="N6472" t="s">
        <v>1503</v>
      </c>
      <c r="O6472" t="s">
        <v>425</v>
      </c>
      <c r="P6472" t="s">
        <v>425</v>
      </c>
    </row>
    <row r="6473" spans="1:20" x14ac:dyDescent="0.25">
      <c r="A6473" t="s">
        <v>13438</v>
      </c>
      <c r="B6473" t="s">
        <v>716</v>
      </c>
      <c r="C6473" t="s">
        <v>528</v>
      </c>
      <c r="D6473" t="s">
        <v>13437</v>
      </c>
      <c r="E6473" t="s">
        <v>11</v>
      </c>
      <c r="F6473" t="s">
        <v>12</v>
      </c>
      <c r="G6473" t="s">
        <v>13</v>
      </c>
      <c r="H6473" t="s">
        <v>44</v>
      </c>
      <c r="I6473" t="s">
        <v>44</v>
      </c>
      <c r="J6473" t="s">
        <v>78</v>
      </c>
      <c r="K6473" t="s">
        <v>17</v>
      </c>
      <c r="L6473" t="s">
        <v>1208</v>
      </c>
      <c r="M6473">
        <v>804866</v>
      </c>
      <c r="N6473" t="s">
        <v>48</v>
      </c>
      <c r="O6473" t="s">
        <v>425</v>
      </c>
      <c r="P6473" t="s">
        <v>425</v>
      </c>
      <c r="Q6473" t="str">
        <f>VLOOKUP(TEXT(A6473,0),Old_data_Again,2,FALSE)</f>
        <v>Medium</v>
      </c>
      <c r="R6473" t="str">
        <f>VLOOKUP(TEXT(A6473,0),Old_data_Again,10,FALSE)</f>
        <v>High</v>
      </c>
    </row>
    <row r="6474" spans="1:20" x14ac:dyDescent="0.25">
      <c r="A6474" t="s">
        <v>14576</v>
      </c>
      <c r="B6474" t="s">
        <v>69</v>
      </c>
      <c r="C6474" t="s">
        <v>57</v>
      </c>
      <c r="D6474" t="s">
        <v>14577</v>
      </c>
      <c r="E6474" t="s">
        <v>11</v>
      </c>
      <c r="F6474" t="s">
        <v>174</v>
      </c>
      <c r="G6474" t="s">
        <v>175</v>
      </c>
      <c r="H6474" t="s">
        <v>318</v>
      </c>
      <c r="I6474" t="s">
        <v>319</v>
      </c>
      <c r="J6474" t="s">
        <v>99</v>
      </c>
      <c r="K6474" t="s">
        <v>73</v>
      </c>
      <c r="L6474" t="s">
        <v>7644</v>
      </c>
      <c r="M6474" t="s">
        <v>7645</v>
      </c>
      <c r="N6474" t="s">
        <v>14578</v>
      </c>
      <c r="O6474" t="s">
        <v>425</v>
      </c>
      <c r="P6474" t="s">
        <v>425</v>
      </c>
    </row>
    <row r="6475" spans="1:20" x14ac:dyDescent="0.25">
      <c r="A6475" t="s">
        <v>5678</v>
      </c>
      <c r="B6475" t="s">
        <v>6794</v>
      </c>
      <c r="C6475" t="s">
        <v>848</v>
      </c>
      <c r="D6475" t="s">
        <v>5677</v>
      </c>
      <c r="E6475" t="s">
        <v>11</v>
      </c>
      <c r="F6475" t="s">
        <v>174</v>
      </c>
      <c r="G6475" t="s">
        <v>523</v>
      </c>
      <c r="H6475" t="s">
        <v>524</v>
      </c>
      <c r="I6475" t="s">
        <v>525</v>
      </c>
      <c r="J6475" t="s">
        <v>13698</v>
      </c>
      <c r="K6475" t="s">
        <v>200</v>
      </c>
      <c r="M6475">
        <v>45651</v>
      </c>
      <c r="N6475" t="s">
        <v>40</v>
      </c>
      <c r="O6475" t="s">
        <v>425</v>
      </c>
      <c r="P6475" t="s">
        <v>425</v>
      </c>
      <c r="Q6475" t="str">
        <f>VLOOKUP(TEXT(A6475,0),Old_data_Again,2,FALSE)</f>
        <v>Medium</v>
      </c>
      <c r="R6475" t="str">
        <f>VLOOKUP(TEXT(A6475,0),Old_data_Again,10,FALSE)</f>
        <v>High</v>
      </c>
      <c r="S6475" t="str">
        <f>VLOOKUP(TEXT(A6475,0),Old_data_Again,6,FALSE)</f>
        <v>Soon</v>
      </c>
      <c r="T6475" t="str">
        <f>VLOOKUP(TEXT(A6475,0),Old_data_Again,3,FALSE)</f>
        <v>Finance</v>
      </c>
    </row>
    <row r="6476" spans="1:20" x14ac:dyDescent="0.25">
      <c r="A6476" t="s">
        <v>14579</v>
      </c>
      <c r="B6476" t="s">
        <v>2151</v>
      </c>
      <c r="C6476" t="s">
        <v>255</v>
      </c>
      <c r="D6476" t="s">
        <v>14580</v>
      </c>
      <c r="E6476" t="s">
        <v>11</v>
      </c>
      <c r="F6476" t="s">
        <v>12</v>
      </c>
      <c r="G6476" t="s">
        <v>13</v>
      </c>
      <c r="H6476" t="s">
        <v>91</v>
      </c>
      <c r="I6476" t="s">
        <v>91</v>
      </c>
      <c r="J6476" t="s">
        <v>99</v>
      </c>
      <c r="K6476" t="s">
        <v>73</v>
      </c>
      <c r="L6476" t="s">
        <v>313</v>
      </c>
      <c r="M6476">
        <v>20513</v>
      </c>
      <c r="N6476" t="s">
        <v>315</v>
      </c>
      <c r="O6476" t="s">
        <v>425</v>
      </c>
      <c r="P6476" t="s">
        <v>425</v>
      </c>
      <c r="T6476" t="str">
        <f>VLOOKUP(TEXT(A6476,0),Old_data_Again,3,FALSE)</f>
        <v>Strategy &amp; Corporate Development</v>
      </c>
    </row>
    <row r="6477" spans="1:20" x14ac:dyDescent="0.25">
      <c r="A6477" t="s">
        <v>2201</v>
      </c>
      <c r="B6477" t="s">
        <v>14581</v>
      </c>
      <c r="C6477" t="s">
        <v>121</v>
      </c>
      <c r="D6477" t="s">
        <v>2200</v>
      </c>
      <c r="E6477" t="s">
        <v>11</v>
      </c>
      <c r="F6477" t="s">
        <v>12</v>
      </c>
      <c r="G6477" t="s">
        <v>13</v>
      </c>
      <c r="H6477" t="s">
        <v>14</v>
      </c>
      <c r="I6477" t="s">
        <v>15</v>
      </c>
      <c r="J6477" t="s">
        <v>6007</v>
      </c>
      <c r="K6477" t="s">
        <v>26</v>
      </c>
      <c r="L6477" t="s">
        <v>718</v>
      </c>
      <c r="M6477" t="s">
        <v>719</v>
      </c>
      <c r="N6477" t="s">
        <v>75</v>
      </c>
      <c r="O6477" t="s">
        <v>425</v>
      </c>
      <c r="P6477" t="s">
        <v>425</v>
      </c>
    </row>
    <row r="6478" spans="1:20" x14ac:dyDescent="0.25">
      <c r="A6478" t="s">
        <v>14582</v>
      </c>
      <c r="B6478" t="s">
        <v>964</v>
      </c>
      <c r="C6478" t="s">
        <v>125</v>
      </c>
      <c r="D6478" t="s">
        <v>14583</v>
      </c>
      <c r="E6478" t="s">
        <v>11</v>
      </c>
      <c r="F6478" t="s">
        <v>12</v>
      </c>
      <c r="G6478" t="s">
        <v>13</v>
      </c>
      <c r="H6478" t="s">
        <v>432</v>
      </c>
      <c r="I6478" t="s">
        <v>432</v>
      </c>
      <c r="J6478" t="s">
        <v>9039</v>
      </c>
      <c r="K6478" t="s">
        <v>93</v>
      </c>
      <c r="L6478" t="s">
        <v>14584</v>
      </c>
      <c r="M6478" t="s">
        <v>14585</v>
      </c>
      <c r="N6478" t="s">
        <v>851</v>
      </c>
      <c r="O6478" t="s">
        <v>425</v>
      </c>
      <c r="P6478" t="s">
        <v>425</v>
      </c>
    </row>
    <row r="6479" spans="1:20" x14ac:dyDescent="0.25">
      <c r="A6479" t="s">
        <v>5557</v>
      </c>
      <c r="B6479" t="s">
        <v>14586</v>
      </c>
      <c r="C6479" t="s">
        <v>1154</v>
      </c>
      <c r="D6479" t="s">
        <v>5556</v>
      </c>
      <c r="E6479" t="s">
        <v>90</v>
      </c>
      <c r="F6479" t="s">
        <v>174</v>
      </c>
      <c r="G6479" t="s">
        <v>175</v>
      </c>
      <c r="H6479" t="s">
        <v>176</v>
      </c>
      <c r="I6479" t="s">
        <v>176</v>
      </c>
      <c r="J6479" t="s">
        <v>334</v>
      </c>
      <c r="K6479" t="s">
        <v>100</v>
      </c>
      <c r="L6479" t="s">
        <v>11314</v>
      </c>
      <c r="M6479">
        <v>811348</v>
      </c>
      <c r="N6479" t="s">
        <v>276</v>
      </c>
      <c r="O6479" t="s">
        <v>425</v>
      </c>
      <c r="P6479" t="s">
        <v>425</v>
      </c>
    </row>
    <row r="6480" spans="1:20" x14ac:dyDescent="0.25">
      <c r="A6480" t="s">
        <v>3012</v>
      </c>
      <c r="B6480" t="s">
        <v>4213</v>
      </c>
      <c r="C6480" t="s">
        <v>1554</v>
      </c>
      <c r="D6480" t="s">
        <v>3011</v>
      </c>
      <c r="E6480" t="s">
        <v>11</v>
      </c>
      <c r="F6480" t="s">
        <v>174</v>
      </c>
      <c r="G6480" t="s">
        <v>373</v>
      </c>
      <c r="H6480" t="s">
        <v>1955</v>
      </c>
      <c r="I6480" t="s">
        <v>1955</v>
      </c>
      <c r="J6480" t="s">
        <v>52</v>
      </c>
      <c r="K6480" t="s">
        <v>26</v>
      </c>
      <c r="L6480" t="s">
        <v>5552</v>
      </c>
      <c r="M6480" t="s">
        <v>5553</v>
      </c>
      <c r="N6480" t="s">
        <v>366</v>
      </c>
      <c r="O6480" t="s">
        <v>425</v>
      </c>
      <c r="P6480" t="s">
        <v>425</v>
      </c>
      <c r="Q6480" t="str">
        <f>VLOOKUP(TEXT(A6480,0),Old_data_Again,2,FALSE)</f>
        <v>Low</v>
      </c>
      <c r="R6480" t="str">
        <f>VLOOKUP(TEXT(A6480,0),Old_data_Again,10,FALSE)</f>
        <v>Medium</v>
      </c>
      <c r="S6480" t="str">
        <f>VLOOKUP(TEXT(A6480,0),Old_data_Again,6,FALSE)</f>
        <v>Future</v>
      </c>
    </row>
    <row r="6481" spans="1:20" x14ac:dyDescent="0.25">
      <c r="A6481" t="s">
        <v>14587</v>
      </c>
      <c r="B6481" t="s">
        <v>9165</v>
      </c>
      <c r="C6481" t="s">
        <v>708</v>
      </c>
      <c r="D6481" t="s">
        <v>14103</v>
      </c>
      <c r="E6481" t="s">
        <v>11</v>
      </c>
      <c r="F6481" t="s">
        <v>12</v>
      </c>
      <c r="G6481" t="s">
        <v>13</v>
      </c>
      <c r="H6481" t="s">
        <v>14</v>
      </c>
      <c r="I6481" t="s">
        <v>15</v>
      </c>
      <c r="J6481" t="s">
        <v>307</v>
      </c>
      <c r="K6481" t="s">
        <v>26</v>
      </c>
      <c r="L6481" t="s">
        <v>1271</v>
      </c>
      <c r="M6481">
        <v>42824</v>
      </c>
      <c r="N6481" t="s">
        <v>68</v>
      </c>
      <c r="O6481" t="s">
        <v>425</v>
      </c>
      <c r="P6481" t="s">
        <v>425</v>
      </c>
    </row>
    <row r="6482" spans="1:20" x14ac:dyDescent="0.25">
      <c r="A6482" t="s">
        <v>14588</v>
      </c>
      <c r="B6482" t="s">
        <v>14589</v>
      </c>
      <c r="C6482" t="s">
        <v>116</v>
      </c>
      <c r="D6482" t="s">
        <v>14590</v>
      </c>
      <c r="E6482" t="s">
        <v>11</v>
      </c>
      <c r="F6482" t="s">
        <v>174</v>
      </c>
      <c r="G6482" t="s">
        <v>175</v>
      </c>
      <c r="H6482" t="s">
        <v>215</v>
      </c>
      <c r="I6482" t="s">
        <v>547</v>
      </c>
      <c r="J6482" t="s">
        <v>1214</v>
      </c>
      <c r="K6482" t="s">
        <v>73</v>
      </c>
      <c r="L6482" t="s">
        <v>1495</v>
      </c>
      <c r="M6482" t="s">
        <v>1496</v>
      </c>
      <c r="N6482" t="s">
        <v>276</v>
      </c>
      <c r="O6482" t="s">
        <v>425</v>
      </c>
      <c r="P6482" t="s">
        <v>425</v>
      </c>
      <c r="Q6482" t="str">
        <f>VLOOKUP(TEXT(A6482,0),Old_data_Again,2,FALSE)</f>
        <v>Low</v>
      </c>
      <c r="R6482" t="str">
        <f>VLOOKUP(TEXT(A6482,0),Old_data_Again,10,FALSE)</f>
        <v>Medium</v>
      </c>
      <c r="S6482" t="str">
        <f>VLOOKUP(TEXT(A6482,0),Old_data_Again,6,FALSE)</f>
        <v>Future</v>
      </c>
      <c r="T6482" t="str">
        <f>VLOOKUP(TEXT(A6482,0),Old_data_Again,3,FALSE)</f>
        <v>SHEA &amp; Occupational health</v>
      </c>
    </row>
    <row r="6483" spans="1:20" x14ac:dyDescent="0.25">
      <c r="A6483" t="s">
        <v>6005</v>
      </c>
      <c r="B6483" t="s">
        <v>1084</v>
      </c>
      <c r="C6483" t="s">
        <v>4825</v>
      </c>
      <c r="D6483" t="s">
        <v>6004</v>
      </c>
      <c r="E6483" t="s">
        <v>11</v>
      </c>
      <c r="F6483" t="s">
        <v>174</v>
      </c>
      <c r="G6483" t="s">
        <v>175</v>
      </c>
      <c r="H6483" t="s">
        <v>318</v>
      </c>
      <c r="I6483" t="s">
        <v>319</v>
      </c>
      <c r="J6483" t="s">
        <v>52</v>
      </c>
      <c r="K6483" t="s">
        <v>73</v>
      </c>
      <c r="L6483" t="s">
        <v>697</v>
      </c>
      <c r="M6483">
        <v>40992</v>
      </c>
      <c r="N6483" t="s">
        <v>240</v>
      </c>
      <c r="O6483" t="s">
        <v>425</v>
      </c>
      <c r="P6483" t="s">
        <v>425</v>
      </c>
    </row>
    <row r="6484" spans="1:20" x14ac:dyDescent="0.25">
      <c r="A6484" t="s">
        <v>14591</v>
      </c>
      <c r="B6484" t="s">
        <v>14592</v>
      </c>
      <c r="C6484" t="s">
        <v>940</v>
      </c>
      <c r="D6484" t="s">
        <v>14593</v>
      </c>
      <c r="E6484" t="s">
        <v>11</v>
      </c>
      <c r="F6484" t="s">
        <v>12</v>
      </c>
      <c r="G6484" t="s">
        <v>35</v>
      </c>
      <c r="H6484" t="s">
        <v>36</v>
      </c>
      <c r="I6484" t="s">
        <v>37</v>
      </c>
      <c r="J6484" t="s">
        <v>519</v>
      </c>
      <c r="K6484" t="s">
        <v>73</v>
      </c>
      <c r="L6484" t="s">
        <v>776</v>
      </c>
      <c r="M6484">
        <v>22637</v>
      </c>
      <c r="N6484" t="s">
        <v>392</v>
      </c>
      <c r="O6484" t="s">
        <v>425</v>
      </c>
      <c r="P6484" t="s">
        <v>425</v>
      </c>
      <c r="Q6484" t="str">
        <f t="shared" ref="Q6484:Q6489" si="79">VLOOKUP(TEXT(A6484,0),Old_data_Again,2,FALSE)</f>
        <v>Low</v>
      </c>
      <c r="R6484" t="str">
        <f t="shared" ref="R6484:R6489" si="80">VLOOKUP(TEXT(A6484,0),Old_data_Again,10,FALSE)</f>
        <v>Medium</v>
      </c>
      <c r="S6484" t="str">
        <f>VLOOKUP(TEXT(A6484,0),Old_data_Again,6,FALSE)</f>
        <v>Future</v>
      </c>
    </row>
    <row r="6485" spans="1:20" x14ac:dyDescent="0.25">
      <c r="A6485" t="s">
        <v>14594</v>
      </c>
      <c r="B6485" t="s">
        <v>14595</v>
      </c>
      <c r="C6485" t="s">
        <v>23</v>
      </c>
      <c r="D6485" t="s">
        <v>14596</v>
      </c>
      <c r="E6485" t="s">
        <v>11</v>
      </c>
      <c r="F6485" t="s">
        <v>12</v>
      </c>
      <c r="G6485" t="s">
        <v>35</v>
      </c>
      <c r="H6485" t="s">
        <v>36</v>
      </c>
      <c r="I6485" t="s">
        <v>37</v>
      </c>
      <c r="J6485" t="s">
        <v>4997</v>
      </c>
      <c r="K6485" t="s">
        <v>100</v>
      </c>
      <c r="L6485" t="s">
        <v>14597</v>
      </c>
      <c r="M6485" t="s">
        <v>14598</v>
      </c>
      <c r="N6485" t="s">
        <v>1934</v>
      </c>
      <c r="O6485" t="s">
        <v>425</v>
      </c>
      <c r="P6485" t="s">
        <v>425</v>
      </c>
      <c r="Q6485" t="str">
        <f t="shared" si="79"/>
        <v>Low</v>
      </c>
      <c r="R6485" t="str">
        <f t="shared" si="80"/>
        <v>Medium</v>
      </c>
      <c r="S6485" t="str">
        <f>VLOOKUP(TEXT(A6485,0),Old_data_Again,6,FALSE)</f>
        <v>Now</v>
      </c>
    </row>
    <row r="6486" spans="1:20" x14ac:dyDescent="0.25">
      <c r="A6486" t="s">
        <v>14599</v>
      </c>
      <c r="B6486" t="s">
        <v>5352</v>
      </c>
      <c r="C6486" t="s">
        <v>4061</v>
      </c>
      <c r="D6486" t="s">
        <v>14600</v>
      </c>
      <c r="E6486" t="s">
        <v>11</v>
      </c>
      <c r="F6486" t="s">
        <v>12</v>
      </c>
      <c r="G6486" t="s">
        <v>13</v>
      </c>
      <c r="H6486" t="s">
        <v>341</v>
      </c>
      <c r="I6486" t="s">
        <v>341</v>
      </c>
      <c r="J6486" t="s">
        <v>131</v>
      </c>
      <c r="K6486" t="s">
        <v>73</v>
      </c>
      <c r="L6486" t="s">
        <v>941</v>
      </c>
      <c r="M6486">
        <v>23262</v>
      </c>
      <c r="N6486" t="s">
        <v>366</v>
      </c>
      <c r="O6486" t="s">
        <v>425</v>
      </c>
      <c r="P6486" t="s">
        <v>425</v>
      </c>
      <c r="Q6486" t="str">
        <f t="shared" si="79"/>
        <v>Medium</v>
      </c>
      <c r="R6486" t="str">
        <f t="shared" si="80"/>
        <v>Medium</v>
      </c>
      <c r="S6486" t="str">
        <f>VLOOKUP(TEXT(A6486,0),Old_data_Again,6,FALSE)</f>
        <v>Future</v>
      </c>
      <c r="T6486" t="str">
        <f>VLOOKUP(TEXT(A6486,0),Old_data_Again,3,FALSE)</f>
        <v>Commercial</v>
      </c>
    </row>
    <row r="6487" spans="1:20" x14ac:dyDescent="0.25">
      <c r="A6487" t="s">
        <v>14601</v>
      </c>
      <c r="B6487" t="s">
        <v>14602</v>
      </c>
      <c r="C6487" t="s">
        <v>2170</v>
      </c>
      <c r="D6487" t="s">
        <v>14603</v>
      </c>
      <c r="E6487" t="s">
        <v>90</v>
      </c>
      <c r="F6487" t="s">
        <v>12</v>
      </c>
      <c r="G6487" t="s">
        <v>13</v>
      </c>
      <c r="H6487" t="s">
        <v>44</v>
      </c>
      <c r="I6487" t="s">
        <v>44</v>
      </c>
      <c r="J6487" t="s">
        <v>618</v>
      </c>
      <c r="K6487" t="s">
        <v>93</v>
      </c>
      <c r="L6487" t="s">
        <v>976</v>
      </c>
      <c r="M6487">
        <v>26183</v>
      </c>
      <c r="N6487" t="s">
        <v>144</v>
      </c>
      <c r="O6487" t="s">
        <v>425</v>
      </c>
      <c r="P6487" t="s">
        <v>425</v>
      </c>
      <c r="Q6487" t="str">
        <f t="shared" si="79"/>
        <v>Low</v>
      </c>
      <c r="R6487" t="str">
        <f t="shared" si="80"/>
        <v>Low</v>
      </c>
      <c r="T6487" t="str">
        <f>VLOOKUP(TEXT(A6487,0),Old_data_Again,3,FALSE)</f>
        <v>Commercial</v>
      </c>
    </row>
    <row r="6488" spans="1:20" x14ac:dyDescent="0.25">
      <c r="A6488" t="s">
        <v>14604</v>
      </c>
      <c r="B6488" t="s">
        <v>4782</v>
      </c>
      <c r="C6488" t="s">
        <v>5379</v>
      </c>
      <c r="D6488" t="s">
        <v>14605</v>
      </c>
      <c r="E6488" t="s">
        <v>90</v>
      </c>
      <c r="F6488" t="s">
        <v>12</v>
      </c>
      <c r="G6488" t="s">
        <v>13</v>
      </c>
      <c r="H6488" t="s">
        <v>14</v>
      </c>
      <c r="I6488" t="s">
        <v>15</v>
      </c>
      <c r="J6488" t="s">
        <v>92</v>
      </c>
      <c r="K6488" t="s">
        <v>93</v>
      </c>
      <c r="L6488" t="s">
        <v>2429</v>
      </c>
      <c r="M6488">
        <v>44972</v>
      </c>
      <c r="N6488" t="s">
        <v>75</v>
      </c>
      <c r="O6488" t="s">
        <v>425</v>
      </c>
      <c r="P6488" t="s">
        <v>425</v>
      </c>
      <c r="Q6488" t="str">
        <f t="shared" si="79"/>
        <v>Low</v>
      </c>
      <c r="R6488" t="str">
        <f t="shared" si="80"/>
        <v>Medium</v>
      </c>
    </row>
    <row r="6489" spans="1:20" x14ac:dyDescent="0.25">
      <c r="A6489" t="s">
        <v>14598</v>
      </c>
      <c r="B6489" t="s">
        <v>14606</v>
      </c>
      <c r="C6489" t="s">
        <v>23</v>
      </c>
      <c r="D6489" t="s">
        <v>14597</v>
      </c>
      <c r="E6489" t="s">
        <v>11</v>
      </c>
      <c r="F6489" t="s">
        <v>12</v>
      </c>
      <c r="G6489" t="s">
        <v>35</v>
      </c>
      <c r="H6489" t="s">
        <v>36</v>
      </c>
      <c r="I6489" t="s">
        <v>37</v>
      </c>
      <c r="J6489" t="s">
        <v>78</v>
      </c>
      <c r="K6489" t="s">
        <v>17</v>
      </c>
      <c r="L6489" t="s">
        <v>576</v>
      </c>
      <c r="M6489" t="s">
        <v>577</v>
      </c>
      <c r="N6489" t="s">
        <v>1934</v>
      </c>
      <c r="O6489" t="s">
        <v>425</v>
      </c>
      <c r="P6489" t="s">
        <v>425</v>
      </c>
      <c r="Q6489" t="str">
        <f t="shared" si="79"/>
        <v>Medium</v>
      </c>
      <c r="R6489" t="str">
        <f t="shared" si="80"/>
        <v>High</v>
      </c>
      <c r="S6489" t="str">
        <f>VLOOKUP(TEXT(A6489,0),Old_data_Again,6,FALSE)</f>
        <v>Future</v>
      </c>
    </row>
    <row r="6490" spans="1:20" x14ac:dyDescent="0.25">
      <c r="A6490" t="s">
        <v>14607</v>
      </c>
      <c r="B6490" t="s">
        <v>716</v>
      </c>
      <c r="C6490" t="s">
        <v>708</v>
      </c>
      <c r="D6490" t="s">
        <v>14608</v>
      </c>
      <c r="E6490" t="s">
        <v>11</v>
      </c>
      <c r="F6490" t="s">
        <v>174</v>
      </c>
      <c r="G6490" t="s">
        <v>175</v>
      </c>
      <c r="H6490" t="s">
        <v>318</v>
      </c>
      <c r="I6490" t="s">
        <v>319</v>
      </c>
      <c r="J6490" t="s">
        <v>162</v>
      </c>
      <c r="K6490" t="s">
        <v>100</v>
      </c>
      <c r="L6490" t="s">
        <v>1237</v>
      </c>
      <c r="M6490" t="s">
        <v>1238</v>
      </c>
      <c r="N6490" t="s">
        <v>2165</v>
      </c>
      <c r="O6490" t="s">
        <v>425</v>
      </c>
      <c r="P6490" t="s">
        <v>425</v>
      </c>
    </row>
    <row r="6491" spans="1:20" x14ac:dyDescent="0.25">
      <c r="A6491" t="s">
        <v>14609</v>
      </c>
      <c r="B6491" t="s">
        <v>14610</v>
      </c>
      <c r="C6491" t="s">
        <v>227</v>
      </c>
      <c r="D6491" t="s">
        <v>14611</v>
      </c>
      <c r="E6491" t="s">
        <v>11</v>
      </c>
      <c r="F6491" t="s">
        <v>12</v>
      </c>
      <c r="G6491" t="s">
        <v>169</v>
      </c>
      <c r="H6491" t="s">
        <v>1910</v>
      </c>
      <c r="I6491" t="s">
        <v>1911</v>
      </c>
      <c r="J6491" t="s">
        <v>14612</v>
      </c>
      <c r="K6491" t="s">
        <v>100</v>
      </c>
      <c r="L6491" t="s">
        <v>3114</v>
      </c>
      <c r="M6491" t="s">
        <v>3115</v>
      </c>
      <c r="N6491" t="s">
        <v>240</v>
      </c>
      <c r="O6491" t="s">
        <v>425</v>
      </c>
      <c r="P6491" t="s">
        <v>425</v>
      </c>
    </row>
    <row r="6492" spans="1:20" x14ac:dyDescent="0.25">
      <c r="A6492" t="s">
        <v>14613</v>
      </c>
      <c r="B6492" t="s">
        <v>9638</v>
      </c>
      <c r="C6492" t="s">
        <v>695</v>
      </c>
      <c r="D6492" t="s">
        <v>14614</v>
      </c>
      <c r="E6492" t="s">
        <v>11</v>
      </c>
      <c r="F6492" t="s">
        <v>174</v>
      </c>
      <c r="G6492" t="s">
        <v>373</v>
      </c>
      <c r="H6492" t="s">
        <v>1955</v>
      </c>
      <c r="I6492" t="s">
        <v>1955</v>
      </c>
      <c r="J6492" t="s">
        <v>127</v>
      </c>
      <c r="K6492" t="s">
        <v>17</v>
      </c>
      <c r="L6492" t="s">
        <v>8537</v>
      </c>
      <c r="M6492" t="s">
        <v>8538</v>
      </c>
      <c r="N6492" t="s">
        <v>366</v>
      </c>
      <c r="O6492" t="s">
        <v>425</v>
      </c>
      <c r="P6492" t="s">
        <v>425</v>
      </c>
      <c r="Q6492" t="str">
        <f>VLOOKUP(TEXT(A6492,0),Old_data_Again,2,FALSE)</f>
        <v>Low</v>
      </c>
      <c r="R6492" t="str">
        <f>VLOOKUP(TEXT(A6492,0),Old_data_Again,10,FALSE)</f>
        <v>High</v>
      </c>
      <c r="S6492" t="str">
        <f>VLOOKUP(TEXT(A6492,0),Old_data_Again,6,FALSE)</f>
        <v>Lateral</v>
      </c>
      <c r="T6492" t="str">
        <f>VLOOKUP(TEXT(A6492,0),Old_data_Again,3,FALSE)</f>
        <v>Commercial</v>
      </c>
    </row>
    <row r="6493" spans="1:20" x14ac:dyDescent="0.25">
      <c r="A6493" t="s">
        <v>2928</v>
      </c>
      <c r="B6493" t="s">
        <v>14615</v>
      </c>
      <c r="C6493" t="s">
        <v>125</v>
      </c>
      <c r="D6493" t="s">
        <v>2927</v>
      </c>
      <c r="E6493" t="s">
        <v>11</v>
      </c>
      <c r="F6493" t="s">
        <v>12</v>
      </c>
      <c r="G6493" t="s">
        <v>13</v>
      </c>
      <c r="H6493" t="s">
        <v>341</v>
      </c>
      <c r="I6493" t="s">
        <v>341</v>
      </c>
      <c r="J6493" t="s">
        <v>25</v>
      </c>
      <c r="K6493" t="s">
        <v>26</v>
      </c>
      <c r="L6493" t="s">
        <v>918</v>
      </c>
      <c r="M6493">
        <v>800332</v>
      </c>
      <c r="N6493" t="s">
        <v>343</v>
      </c>
      <c r="O6493" t="s">
        <v>425</v>
      </c>
      <c r="P6493" t="s">
        <v>425</v>
      </c>
      <c r="Q6493" t="str">
        <f>VLOOKUP(TEXT(A6493,0),Old_data_Again,2,FALSE)</f>
        <v>Low</v>
      </c>
      <c r="R6493" t="str">
        <f>VLOOKUP(TEXT(A6493,0),Old_data_Again,10,FALSE)</f>
        <v>Low</v>
      </c>
      <c r="S6493" t="str">
        <f>VLOOKUP(TEXT(A6493,0),Old_data_Again,6,FALSE)</f>
        <v>N/A</v>
      </c>
    </row>
    <row r="6494" spans="1:20" x14ac:dyDescent="0.25">
      <c r="A6494" t="s">
        <v>14616</v>
      </c>
      <c r="B6494" t="s">
        <v>2126</v>
      </c>
      <c r="C6494" t="s">
        <v>2019</v>
      </c>
      <c r="D6494" t="s">
        <v>14617</v>
      </c>
      <c r="E6494" t="s">
        <v>90</v>
      </c>
      <c r="F6494" t="s">
        <v>12</v>
      </c>
      <c r="G6494" t="s">
        <v>1300</v>
      </c>
      <c r="H6494" t="s">
        <v>1349</v>
      </c>
      <c r="I6494" t="s">
        <v>1349</v>
      </c>
      <c r="J6494" t="s">
        <v>2192</v>
      </c>
      <c r="K6494" t="s">
        <v>61</v>
      </c>
      <c r="M6494" t="s">
        <v>14618</v>
      </c>
      <c r="N6494" t="s">
        <v>3781</v>
      </c>
      <c r="O6494" t="s">
        <v>425</v>
      </c>
      <c r="P6494" t="s">
        <v>425</v>
      </c>
    </row>
    <row r="6495" spans="1:20" x14ac:dyDescent="0.25">
      <c r="A6495" t="s">
        <v>1162</v>
      </c>
      <c r="B6495" t="s">
        <v>8250</v>
      </c>
      <c r="C6495" t="s">
        <v>220</v>
      </c>
      <c r="D6495" t="s">
        <v>1161</v>
      </c>
      <c r="E6495" t="s">
        <v>11</v>
      </c>
      <c r="F6495" t="s">
        <v>12</v>
      </c>
      <c r="G6495" t="s">
        <v>35</v>
      </c>
      <c r="H6495" t="s">
        <v>36</v>
      </c>
      <c r="I6495" t="s">
        <v>37</v>
      </c>
      <c r="J6495" t="s">
        <v>4636</v>
      </c>
      <c r="K6495" t="s">
        <v>178</v>
      </c>
      <c r="L6495" t="s">
        <v>359</v>
      </c>
      <c r="M6495">
        <v>4779</v>
      </c>
      <c r="N6495" t="s">
        <v>360</v>
      </c>
      <c r="O6495" t="s">
        <v>425</v>
      </c>
      <c r="P6495" t="s">
        <v>425</v>
      </c>
      <c r="Q6495" t="str">
        <f>VLOOKUP(TEXT(A6495,0),Old_data_Again,2,FALSE)</f>
        <v>Low</v>
      </c>
      <c r="R6495" t="str">
        <f>VLOOKUP(TEXT(A6495,0),Old_data_Again,10,FALSE)</f>
        <v>Low</v>
      </c>
      <c r="S6495" t="str">
        <f>VLOOKUP(TEXT(A6495,0),Old_data_Again,6,FALSE)</f>
        <v>N/A</v>
      </c>
    </row>
    <row r="6496" spans="1:20" x14ac:dyDescent="0.25">
      <c r="A6496" t="s">
        <v>14619</v>
      </c>
      <c r="B6496" t="s">
        <v>4413</v>
      </c>
      <c r="C6496" t="s">
        <v>14620</v>
      </c>
      <c r="D6496" t="s">
        <v>14621</v>
      </c>
      <c r="E6496" t="s">
        <v>90</v>
      </c>
      <c r="F6496" t="s">
        <v>174</v>
      </c>
      <c r="G6496" t="s">
        <v>175</v>
      </c>
      <c r="H6496" t="s">
        <v>176</v>
      </c>
      <c r="I6496" t="s">
        <v>176</v>
      </c>
      <c r="J6496" t="s">
        <v>253</v>
      </c>
      <c r="K6496" t="s">
        <v>93</v>
      </c>
      <c r="L6496" t="s">
        <v>2353</v>
      </c>
      <c r="M6496" t="s">
        <v>2354</v>
      </c>
      <c r="N6496" t="s">
        <v>75</v>
      </c>
      <c r="O6496" t="s">
        <v>425</v>
      </c>
      <c r="P6496" t="s">
        <v>425</v>
      </c>
    </row>
    <row r="6497" spans="1:20" x14ac:dyDescent="0.25">
      <c r="A6497" t="s">
        <v>14622</v>
      </c>
      <c r="B6497" t="s">
        <v>311</v>
      </c>
      <c r="C6497" t="s">
        <v>2508</v>
      </c>
      <c r="D6497" t="s">
        <v>14623</v>
      </c>
      <c r="E6497" t="s">
        <v>90</v>
      </c>
      <c r="F6497" t="s">
        <v>174</v>
      </c>
      <c r="G6497" t="s">
        <v>175</v>
      </c>
      <c r="H6497" t="s">
        <v>318</v>
      </c>
      <c r="I6497" t="s">
        <v>319</v>
      </c>
      <c r="J6497" t="s">
        <v>92</v>
      </c>
      <c r="K6497" t="s">
        <v>93</v>
      </c>
      <c r="L6497" t="s">
        <v>5446</v>
      </c>
      <c r="M6497" t="s">
        <v>5447</v>
      </c>
      <c r="N6497" t="s">
        <v>276</v>
      </c>
      <c r="O6497" t="s">
        <v>425</v>
      </c>
      <c r="P6497" t="s">
        <v>425</v>
      </c>
    </row>
    <row r="6498" spans="1:20" x14ac:dyDescent="0.25">
      <c r="A6498" t="s">
        <v>14624</v>
      </c>
      <c r="B6498" t="s">
        <v>13823</v>
      </c>
      <c r="C6498" t="s">
        <v>7989</v>
      </c>
      <c r="D6498" t="s">
        <v>14625</v>
      </c>
      <c r="E6498" t="s">
        <v>90</v>
      </c>
      <c r="F6498" t="s">
        <v>12</v>
      </c>
      <c r="G6498" t="s">
        <v>13</v>
      </c>
      <c r="H6498" t="s">
        <v>285</v>
      </c>
      <c r="I6498" t="s">
        <v>285</v>
      </c>
      <c r="J6498" t="s">
        <v>14626</v>
      </c>
      <c r="K6498" t="s">
        <v>93</v>
      </c>
      <c r="L6498" t="s">
        <v>2443</v>
      </c>
      <c r="M6498" t="s">
        <v>2444</v>
      </c>
      <c r="N6498" t="s">
        <v>40</v>
      </c>
      <c r="O6498" t="s">
        <v>425</v>
      </c>
      <c r="P6498" t="s">
        <v>425</v>
      </c>
    </row>
    <row r="6499" spans="1:20" x14ac:dyDescent="0.25">
      <c r="A6499" t="s">
        <v>14627</v>
      </c>
      <c r="B6499" t="s">
        <v>1032</v>
      </c>
      <c r="C6499" t="s">
        <v>1132</v>
      </c>
      <c r="D6499" t="s">
        <v>14628</v>
      </c>
      <c r="E6499" t="s">
        <v>11</v>
      </c>
      <c r="F6499" t="s">
        <v>174</v>
      </c>
      <c r="G6499" t="s">
        <v>373</v>
      </c>
      <c r="H6499" t="s">
        <v>1955</v>
      </c>
      <c r="I6499" t="s">
        <v>1955</v>
      </c>
      <c r="J6499" t="s">
        <v>99</v>
      </c>
      <c r="K6499" t="s">
        <v>73</v>
      </c>
      <c r="L6499" t="s">
        <v>7238</v>
      </c>
      <c r="M6499" t="s">
        <v>7239</v>
      </c>
      <c r="N6499" t="s">
        <v>366</v>
      </c>
      <c r="O6499" t="s">
        <v>425</v>
      </c>
      <c r="P6499" t="s">
        <v>425</v>
      </c>
      <c r="Q6499" t="str">
        <f>VLOOKUP(TEXT(A6499,0),Old_data_Again,2,FALSE)</f>
        <v>Medium</v>
      </c>
      <c r="R6499" t="str">
        <f>VLOOKUP(TEXT(A6499,0),Old_data_Again,10,FALSE)</f>
        <v>Medium</v>
      </c>
      <c r="S6499" t="str">
        <f>VLOOKUP(TEXT(A6499,0),Old_data_Again,6,FALSE)</f>
        <v>Future</v>
      </c>
    </row>
    <row r="6500" spans="1:20" x14ac:dyDescent="0.25">
      <c r="A6500" t="s">
        <v>3502</v>
      </c>
      <c r="B6500" t="s">
        <v>1459</v>
      </c>
      <c r="C6500" t="s">
        <v>82</v>
      </c>
      <c r="D6500" t="s">
        <v>3501</v>
      </c>
      <c r="E6500" t="s">
        <v>11</v>
      </c>
      <c r="F6500" t="s">
        <v>174</v>
      </c>
      <c r="G6500" t="s">
        <v>373</v>
      </c>
      <c r="H6500" t="s">
        <v>1955</v>
      </c>
      <c r="I6500" t="s">
        <v>1955</v>
      </c>
      <c r="J6500" t="s">
        <v>99</v>
      </c>
      <c r="K6500" t="s">
        <v>73</v>
      </c>
      <c r="L6500" t="s">
        <v>2068</v>
      </c>
      <c r="M6500" t="s">
        <v>2069</v>
      </c>
      <c r="N6500" t="s">
        <v>366</v>
      </c>
      <c r="O6500" t="s">
        <v>425</v>
      </c>
      <c r="P6500" t="s">
        <v>425</v>
      </c>
      <c r="Q6500" t="str">
        <f>VLOOKUP(TEXT(A6500,0),Old_data_Again,2,FALSE)</f>
        <v>Medium</v>
      </c>
      <c r="R6500" t="str">
        <f>VLOOKUP(TEXT(A6500,0),Old_data_Again,10,FALSE)</f>
        <v>Medium</v>
      </c>
      <c r="S6500" t="str">
        <f>VLOOKUP(TEXT(A6500,0),Old_data_Again,6,FALSE)</f>
        <v>Future</v>
      </c>
    </row>
    <row r="6501" spans="1:20" x14ac:dyDescent="0.25">
      <c r="A6501" t="s">
        <v>8288</v>
      </c>
      <c r="B6501" t="s">
        <v>7911</v>
      </c>
      <c r="C6501" t="s">
        <v>940</v>
      </c>
      <c r="D6501" t="s">
        <v>8287</v>
      </c>
      <c r="E6501" t="s">
        <v>11</v>
      </c>
      <c r="F6501" t="s">
        <v>174</v>
      </c>
      <c r="G6501" t="s">
        <v>175</v>
      </c>
      <c r="H6501" t="s">
        <v>318</v>
      </c>
      <c r="I6501" t="s">
        <v>319</v>
      </c>
      <c r="J6501" t="s">
        <v>995</v>
      </c>
      <c r="K6501" t="s">
        <v>17</v>
      </c>
      <c r="L6501" t="s">
        <v>7555</v>
      </c>
      <c r="M6501" t="s">
        <v>7556</v>
      </c>
      <c r="N6501" t="s">
        <v>75</v>
      </c>
      <c r="O6501" t="s">
        <v>425</v>
      </c>
      <c r="P6501" t="s">
        <v>425</v>
      </c>
    </row>
    <row r="6502" spans="1:20" x14ac:dyDescent="0.25">
      <c r="A6502" t="s">
        <v>14629</v>
      </c>
      <c r="B6502" t="s">
        <v>159</v>
      </c>
      <c r="C6502" t="s">
        <v>1391</v>
      </c>
      <c r="D6502" t="s">
        <v>14630</v>
      </c>
      <c r="E6502" t="s">
        <v>11</v>
      </c>
      <c r="F6502" t="s">
        <v>12</v>
      </c>
      <c r="G6502" t="s">
        <v>13</v>
      </c>
      <c r="H6502" t="s">
        <v>341</v>
      </c>
      <c r="I6502" t="s">
        <v>341</v>
      </c>
      <c r="J6502" t="s">
        <v>99</v>
      </c>
      <c r="K6502" t="s">
        <v>73</v>
      </c>
      <c r="L6502" t="s">
        <v>364</v>
      </c>
      <c r="M6502" t="s">
        <v>365</v>
      </c>
      <c r="N6502" t="s">
        <v>366</v>
      </c>
      <c r="O6502" t="s">
        <v>425</v>
      </c>
      <c r="P6502" t="s">
        <v>425</v>
      </c>
      <c r="Q6502" t="str">
        <f>VLOOKUP(TEXT(A6502,0),Old_data_Again,2,FALSE)</f>
        <v>Low</v>
      </c>
      <c r="R6502" t="str">
        <f>VLOOKUP(TEXT(A6502,0),Old_data_Again,10,FALSE)</f>
        <v>Low</v>
      </c>
      <c r="S6502" t="str">
        <f>VLOOKUP(TEXT(A6502,0),Old_data_Again,6,FALSE)</f>
        <v>Future</v>
      </c>
    </row>
    <row r="6503" spans="1:20" x14ac:dyDescent="0.25">
      <c r="A6503" t="s">
        <v>14631</v>
      </c>
      <c r="B6503" t="s">
        <v>488</v>
      </c>
      <c r="C6503" t="s">
        <v>6901</v>
      </c>
      <c r="D6503" t="s">
        <v>14632</v>
      </c>
      <c r="E6503" t="s">
        <v>11</v>
      </c>
      <c r="F6503" t="s">
        <v>12</v>
      </c>
      <c r="G6503" t="s">
        <v>13</v>
      </c>
      <c r="H6503" t="s">
        <v>14</v>
      </c>
      <c r="I6503" t="s">
        <v>15</v>
      </c>
      <c r="J6503" t="s">
        <v>99</v>
      </c>
      <c r="K6503" t="s">
        <v>73</v>
      </c>
      <c r="L6503" t="s">
        <v>562</v>
      </c>
      <c r="M6503" t="s">
        <v>563</v>
      </c>
      <c r="N6503" t="s">
        <v>68</v>
      </c>
      <c r="O6503" t="s">
        <v>425</v>
      </c>
      <c r="P6503" t="s">
        <v>425</v>
      </c>
      <c r="Q6503" t="str">
        <f>VLOOKUP(TEXT(A6503,0),Old_data_Again,2,FALSE)</f>
        <v>Low</v>
      </c>
      <c r="R6503" t="str">
        <f>VLOOKUP(TEXT(A6503,0),Old_data_Again,10,FALSE)</f>
        <v>Low</v>
      </c>
    </row>
    <row r="6504" spans="1:20" x14ac:dyDescent="0.25">
      <c r="A6504" t="s">
        <v>408</v>
      </c>
      <c r="B6504" t="s">
        <v>4320</v>
      </c>
      <c r="C6504" t="s">
        <v>628</v>
      </c>
      <c r="D6504" t="s">
        <v>407</v>
      </c>
      <c r="E6504" t="s">
        <v>11</v>
      </c>
      <c r="F6504" t="s">
        <v>12</v>
      </c>
      <c r="G6504" t="s">
        <v>13</v>
      </c>
      <c r="H6504" t="s">
        <v>14</v>
      </c>
      <c r="I6504" t="s">
        <v>15</v>
      </c>
      <c r="J6504" t="s">
        <v>52</v>
      </c>
      <c r="K6504" t="s">
        <v>26</v>
      </c>
      <c r="L6504" t="s">
        <v>1708</v>
      </c>
      <c r="M6504">
        <v>41487</v>
      </c>
      <c r="N6504" t="s">
        <v>29</v>
      </c>
      <c r="O6504" t="s">
        <v>425</v>
      </c>
      <c r="P6504" t="s">
        <v>425</v>
      </c>
      <c r="Q6504" t="str">
        <f>VLOOKUP(TEXT(A6504,0),Old_data_Again,2,FALSE)</f>
        <v>Low</v>
      </c>
      <c r="R6504" t="str">
        <f>VLOOKUP(TEXT(A6504,0),Old_data_Again,10,FALSE)</f>
        <v>High</v>
      </c>
    </row>
    <row r="6505" spans="1:20" x14ac:dyDescent="0.25">
      <c r="A6505" t="s">
        <v>13522</v>
      </c>
      <c r="B6505" t="s">
        <v>4229</v>
      </c>
      <c r="C6505" t="s">
        <v>254</v>
      </c>
      <c r="D6505" t="s">
        <v>13521</v>
      </c>
      <c r="E6505" t="s">
        <v>11</v>
      </c>
      <c r="F6505" t="s">
        <v>174</v>
      </c>
      <c r="G6505" t="s">
        <v>441</v>
      </c>
      <c r="H6505" t="s">
        <v>442</v>
      </c>
      <c r="I6505" t="e">
        <v>#VALUE!</v>
      </c>
      <c r="J6505" t="s">
        <v>2111</v>
      </c>
      <c r="K6505" t="s">
        <v>26</v>
      </c>
      <c r="L6505" t="s">
        <v>13542</v>
      </c>
      <c r="M6505" t="s">
        <v>13541</v>
      </c>
      <c r="N6505" t="s">
        <v>1277</v>
      </c>
      <c r="O6505" t="s">
        <v>425</v>
      </c>
      <c r="P6505" t="s">
        <v>425</v>
      </c>
      <c r="Q6505" t="str">
        <f>VLOOKUP(TEXT(A6505,0),Old_data_Again,2,FALSE)</f>
        <v>Low</v>
      </c>
      <c r="R6505" t="str">
        <f>VLOOKUP(TEXT(A6505,0),Old_data_Again,10,FALSE)</f>
        <v>High</v>
      </c>
      <c r="S6505" t="str">
        <f>VLOOKUP(TEXT(A6505,0),Old_data_Again,6,FALSE)</f>
        <v>N/A</v>
      </c>
      <c r="T6505" t="str">
        <f>VLOOKUP(TEXT(A6505,0),Old_data_Again,3,FALSE)</f>
        <v>Finance</v>
      </c>
    </row>
    <row r="6506" spans="1:20" x14ac:dyDescent="0.25">
      <c r="A6506" t="s">
        <v>14633</v>
      </c>
      <c r="B6506" t="s">
        <v>2335</v>
      </c>
      <c r="C6506" t="s">
        <v>8178</v>
      </c>
      <c r="D6506" t="s">
        <v>14634</v>
      </c>
      <c r="E6506" t="s">
        <v>90</v>
      </c>
      <c r="F6506" t="s">
        <v>189</v>
      </c>
      <c r="G6506" t="s">
        <v>190</v>
      </c>
      <c r="H6506" t="s">
        <v>190</v>
      </c>
      <c r="I6506" t="s">
        <v>198</v>
      </c>
      <c r="J6506" t="s">
        <v>14635</v>
      </c>
      <c r="K6506" t="s">
        <v>17</v>
      </c>
      <c r="L6506" t="s">
        <v>2898</v>
      </c>
      <c r="M6506">
        <v>6509</v>
      </c>
      <c r="N6506" t="s">
        <v>40</v>
      </c>
      <c r="O6506" t="s">
        <v>425</v>
      </c>
      <c r="P6506" t="s">
        <v>425</v>
      </c>
    </row>
    <row r="6507" spans="1:20" x14ac:dyDescent="0.25">
      <c r="A6507" t="s">
        <v>14636</v>
      </c>
      <c r="B6507" t="s">
        <v>14637</v>
      </c>
      <c r="C6507" t="s">
        <v>471</v>
      </c>
      <c r="D6507" t="s">
        <v>14638</v>
      </c>
      <c r="E6507" t="s">
        <v>90</v>
      </c>
      <c r="F6507" t="s">
        <v>189</v>
      </c>
      <c r="G6507" t="s">
        <v>190</v>
      </c>
      <c r="H6507" t="s">
        <v>190</v>
      </c>
      <c r="I6507" t="s">
        <v>395</v>
      </c>
      <c r="J6507" t="s">
        <v>12630</v>
      </c>
      <c r="K6507" t="s">
        <v>73</v>
      </c>
      <c r="N6507" t="s">
        <v>40</v>
      </c>
      <c r="O6507" t="s">
        <v>425</v>
      </c>
      <c r="P6507" t="s">
        <v>425</v>
      </c>
    </row>
    <row r="6508" spans="1:20" x14ac:dyDescent="0.25">
      <c r="A6508" t="s">
        <v>14639</v>
      </c>
      <c r="B6508" t="s">
        <v>14640</v>
      </c>
      <c r="C6508" t="s">
        <v>379</v>
      </c>
      <c r="D6508" t="s">
        <v>14641</v>
      </c>
      <c r="E6508" t="s">
        <v>11</v>
      </c>
      <c r="F6508" t="s">
        <v>12</v>
      </c>
      <c r="G6508" t="s">
        <v>13</v>
      </c>
      <c r="H6508" t="s">
        <v>44</v>
      </c>
      <c r="I6508" t="s">
        <v>44</v>
      </c>
      <c r="J6508" t="s">
        <v>637</v>
      </c>
      <c r="K6508" t="s">
        <v>17</v>
      </c>
      <c r="L6508" t="s">
        <v>905</v>
      </c>
      <c r="M6508">
        <v>5101</v>
      </c>
      <c r="N6508" t="s">
        <v>144</v>
      </c>
      <c r="O6508" t="s">
        <v>425</v>
      </c>
      <c r="P6508" t="s">
        <v>425</v>
      </c>
      <c r="Q6508" t="str">
        <f>VLOOKUP(TEXT(A6508,0),Old_data_Again,2,FALSE)</f>
        <v>Medium</v>
      </c>
      <c r="R6508" t="str">
        <f>VLOOKUP(TEXT(A6508,0),Old_data_Again,10,FALSE)</f>
        <v>High</v>
      </c>
      <c r="S6508" t="str">
        <f>VLOOKUP(TEXT(A6508,0),Old_data_Again,6,FALSE)</f>
        <v>Soon</v>
      </c>
    </row>
    <row r="6509" spans="1:20" x14ac:dyDescent="0.25">
      <c r="A6509" t="s">
        <v>1111</v>
      </c>
      <c r="B6509" t="s">
        <v>14642</v>
      </c>
      <c r="C6509" t="s">
        <v>14643</v>
      </c>
      <c r="D6509" t="s">
        <v>1110</v>
      </c>
      <c r="E6509" t="s">
        <v>11</v>
      </c>
      <c r="F6509" t="s">
        <v>189</v>
      </c>
      <c r="G6509" t="s">
        <v>190</v>
      </c>
      <c r="H6509" t="s">
        <v>190</v>
      </c>
      <c r="I6509" t="s">
        <v>395</v>
      </c>
      <c r="J6509" t="s">
        <v>477</v>
      </c>
      <c r="K6509" t="s">
        <v>73</v>
      </c>
      <c r="L6509" t="s">
        <v>5158</v>
      </c>
      <c r="M6509">
        <v>806180</v>
      </c>
      <c r="N6509" t="s">
        <v>195</v>
      </c>
      <c r="O6509" t="s">
        <v>425</v>
      </c>
      <c r="P6509" t="s">
        <v>425</v>
      </c>
    </row>
    <row r="6510" spans="1:20" x14ac:dyDescent="0.25">
      <c r="A6510" t="s">
        <v>14644</v>
      </c>
      <c r="B6510" t="s">
        <v>1084</v>
      </c>
      <c r="C6510" t="s">
        <v>4547</v>
      </c>
      <c r="D6510" t="s">
        <v>14645</v>
      </c>
      <c r="E6510" t="s">
        <v>11</v>
      </c>
      <c r="F6510" t="s">
        <v>174</v>
      </c>
      <c r="G6510" t="s">
        <v>175</v>
      </c>
      <c r="H6510" t="s">
        <v>215</v>
      </c>
      <c r="I6510" t="s">
        <v>216</v>
      </c>
      <c r="J6510" t="s">
        <v>162</v>
      </c>
      <c r="K6510" t="s">
        <v>100</v>
      </c>
      <c r="L6510" t="s">
        <v>3089</v>
      </c>
      <c r="M6510" t="s">
        <v>3090</v>
      </c>
      <c r="N6510" t="s">
        <v>1277</v>
      </c>
      <c r="O6510" t="s">
        <v>425</v>
      </c>
      <c r="P6510" t="s">
        <v>425</v>
      </c>
    </row>
    <row r="6511" spans="1:20" x14ac:dyDescent="0.25">
      <c r="A6511" t="s">
        <v>14646</v>
      </c>
      <c r="B6511" t="s">
        <v>14647</v>
      </c>
      <c r="C6511" t="s">
        <v>76</v>
      </c>
      <c r="D6511" t="s">
        <v>14648</v>
      </c>
      <c r="E6511" t="s">
        <v>11</v>
      </c>
      <c r="F6511" t="s">
        <v>12</v>
      </c>
      <c r="G6511" t="s">
        <v>13</v>
      </c>
      <c r="H6511" t="s">
        <v>91</v>
      </c>
      <c r="I6511" t="s">
        <v>91</v>
      </c>
      <c r="J6511" t="s">
        <v>99</v>
      </c>
      <c r="K6511" t="s">
        <v>100</v>
      </c>
      <c r="L6511" t="s">
        <v>2240</v>
      </c>
      <c r="M6511">
        <v>43952</v>
      </c>
      <c r="N6511" t="s">
        <v>315</v>
      </c>
      <c r="O6511" t="s">
        <v>425</v>
      </c>
      <c r="P6511" t="s">
        <v>425</v>
      </c>
      <c r="T6511" t="str">
        <f>VLOOKUP(TEXT(A6511,0),Old_data_Again,3,FALSE)</f>
        <v>Strategy &amp; Corporate Development</v>
      </c>
    </row>
    <row r="6512" spans="1:20" x14ac:dyDescent="0.25">
      <c r="A6512" t="s">
        <v>14649</v>
      </c>
      <c r="B6512" t="s">
        <v>14650</v>
      </c>
      <c r="C6512" t="s">
        <v>2881</v>
      </c>
      <c r="D6512" t="s">
        <v>14651</v>
      </c>
      <c r="E6512" t="s">
        <v>11</v>
      </c>
      <c r="F6512" t="s">
        <v>174</v>
      </c>
      <c r="G6512" t="s">
        <v>373</v>
      </c>
      <c r="H6512" t="s">
        <v>374</v>
      </c>
      <c r="I6512" t="s">
        <v>374</v>
      </c>
      <c r="J6512" t="s">
        <v>2522</v>
      </c>
      <c r="K6512" t="s">
        <v>17</v>
      </c>
      <c r="L6512" t="s">
        <v>421</v>
      </c>
      <c r="M6512">
        <v>21143</v>
      </c>
      <c r="N6512" t="s">
        <v>195</v>
      </c>
      <c r="O6512" t="s">
        <v>425</v>
      </c>
      <c r="P6512" t="s">
        <v>425</v>
      </c>
      <c r="Q6512" t="str">
        <f>VLOOKUP(TEXT(A6512,0),Old_data_Again,2,FALSE)</f>
        <v>Medium</v>
      </c>
      <c r="R6512" t="str">
        <f>VLOOKUP(TEXT(A6512,0),Old_data_Again,10,FALSE)</f>
        <v>High</v>
      </c>
      <c r="S6512" t="str">
        <f>VLOOKUP(TEXT(A6512,0),Old_data_Again,6,FALSE)</f>
        <v>Soon</v>
      </c>
    </row>
    <row r="6513" spans="1:20" x14ac:dyDescent="0.25">
      <c r="A6513" t="s">
        <v>14652</v>
      </c>
      <c r="B6513" t="s">
        <v>14653</v>
      </c>
      <c r="C6513" t="s">
        <v>779</v>
      </c>
      <c r="D6513" t="s">
        <v>14654</v>
      </c>
      <c r="E6513" t="s">
        <v>11</v>
      </c>
      <c r="F6513" t="s">
        <v>174</v>
      </c>
      <c r="G6513" t="s">
        <v>175</v>
      </c>
      <c r="H6513" t="s">
        <v>318</v>
      </c>
      <c r="I6513" t="s">
        <v>319</v>
      </c>
      <c r="J6513" t="s">
        <v>72</v>
      </c>
      <c r="K6513" t="s">
        <v>100</v>
      </c>
      <c r="L6513" t="s">
        <v>1983</v>
      </c>
      <c r="M6513" t="s">
        <v>1984</v>
      </c>
      <c r="N6513" t="s">
        <v>75</v>
      </c>
      <c r="O6513" t="s">
        <v>425</v>
      </c>
      <c r="P6513" t="s">
        <v>425</v>
      </c>
    </row>
    <row r="6514" spans="1:20" x14ac:dyDescent="0.25">
      <c r="A6514" t="s">
        <v>14655</v>
      </c>
      <c r="B6514" t="s">
        <v>2739</v>
      </c>
      <c r="C6514" t="s">
        <v>2606</v>
      </c>
      <c r="D6514" t="s">
        <v>14656</v>
      </c>
      <c r="E6514" t="s">
        <v>90</v>
      </c>
      <c r="F6514" t="s">
        <v>12</v>
      </c>
      <c r="G6514" t="s">
        <v>13</v>
      </c>
      <c r="H6514" t="s">
        <v>59</v>
      </c>
      <c r="I6514" t="s">
        <v>59</v>
      </c>
      <c r="J6514" t="s">
        <v>3732</v>
      </c>
      <c r="K6514" t="s">
        <v>93</v>
      </c>
      <c r="L6514" t="s">
        <v>1578</v>
      </c>
      <c r="M6514">
        <v>41151</v>
      </c>
      <c r="N6514" t="s">
        <v>63</v>
      </c>
      <c r="O6514" t="s">
        <v>425</v>
      </c>
      <c r="P6514" t="s">
        <v>425</v>
      </c>
      <c r="T6514" t="str">
        <f>VLOOKUP(TEXT(A6514,0),Old_data_Again,3,FALSE)</f>
        <v>Commercial</v>
      </c>
    </row>
    <row r="6515" spans="1:20" x14ac:dyDescent="0.25">
      <c r="A6515" t="s">
        <v>14657</v>
      </c>
      <c r="B6515" t="s">
        <v>7002</v>
      </c>
      <c r="C6515" t="s">
        <v>2573</v>
      </c>
      <c r="D6515" t="s">
        <v>14658</v>
      </c>
      <c r="E6515" t="s">
        <v>90</v>
      </c>
      <c r="F6515" t="s">
        <v>12</v>
      </c>
      <c r="G6515" t="s">
        <v>13</v>
      </c>
      <c r="H6515" t="s">
        <v>59</v>
      </c>
      <c r="I6515" t="s">
        <v>59</v>
      </c>
      <c r="J6515" t="s">
        <v>5640</v>
      </c>
      <c r="K6515" t="s">
        <v>61</v>
      </c>
      <c r="L6515" t="s">
        <v>5641</v>
      </c>
      <c r="M6515" t="s">
        <v>5642</v>
      </c>
      <c r="N6515" t="s">
        <v>63</v>
      </c>
      <c r="O6515" t="s">
        <v>425</v>
      </c>
      <c r="P6515" t="s">
        <v>425</v>
      </c>
    </row>
    <row r="6516" spans="1:20" x14ac:dyDescent="0.25">
      <c r="A6516" t="s">
        <v>2647</v>
      </c>
      <c r="B6516" t="s">
        <v>311</v>
      </c>
      <c r="C6516" t="s">
        <v>335</v>
      </c>
      <c r="D6516" t="s">
        <v>2646</v>
      </c>
      <c r="E6516" t="s">
        <v>11</v>
      </c>
      <c r="F6516" t="s">
        <v>12</v>
      </c>
      <c r="G6516" t="s">
        <v>35</v>
      </c>
      <c r="H6516" t="s">
        <v>36</v>
      </c>
      <c r="I6516" t="s">
        <v>37</v>
      </c>
      <c r="J6516" t="s">
        <v>2645</v>
      </c>
      <c r="K6516" t="s">
        <v>73</v>
      </c>
      <c r="L6516" t="s">
        <v>39</v>
      </c>
      <c r="M6516">
        <v>7492</v>
      </c>
      <c r="N6516" t="s">
        <v>40</v>
      </c>
      <c r="O6516" t="s">
        <v>425</v>
      </c>
      <c r="P6516" t="s">
        <v>425</v>
      </c>
      <c r="Q6516" t="str">
        <f>VLOOKUP(TEXT(A6516,0),Old_data_Again,2,FALSE)</f>
        <v>Medium</v>
      </c>
      <c r="R6516" t="str">
        <f>VLOOKUP(TEXT(A6516,0),Old_data_Again,10,FALSE)</f>
        <v>Medium</v>
      </c>
      <c r="S6516" t="str">
        <f>VLOOKUP(TEXT(A6516,0),Old_data_Again,6,FALSE)</f>
        <v>Future</v>
      </c>
    </row>
    <row r="6517" spans="1:20" x14ac:dyDescent="0.25">
      <c r="A6517" t="s">
        <v>14659</v>
      </c>
      <c r="B6517" t="s">
        <v>13041</v>
      </c>
      <c r="C6517" t="s">
        <v>2606</v>
      </c>
      <c r="D6517" t="s">
        <v>14660</v>
      </c>
      <c r="E6517" t="s">
        <v>90</v>
      </c>
      <c r="F6517" t="s">
        <v>12</v>
      </c>
      <c r="G6517" t="s">
        <v>35</v>
      </c>
      <c r="H6517" t="s">
        <v>36</v>
      </c>
      <c r="I6517" t="s">
        <v>37</v>
      </c>
      <c r="J6517" t="s">
        <v>1174</v>
      </c>
      <c r="K6517" t="s">
        <v>100</v>
      </c>
      <c r="L6517" t="s">
        <v>503</v>
      </c>
      <c r="M6517">
        <v>21492</v>
      </c>
      <c r="N6517" t="s">
        <v>1934</v>
      </c>
      <c r="O6517" t="s">
        <v>425</v>
      </c>
      <c r="P6517" t="s">
        <v>425</v>
      </c>
      <c r="Q6517" t="str">
        <f>VLOOKUP(TEXT(A6517,0),Old_data_Again,2,FALSE)</f>
        <v>Medium</v>
      </c>
      <c r="R6517" t="str">
        <f>VLOOKUP(TEXT(A6517,0),Old_data_Again,10,FALSE)</f>
        <v>Medium</v>
      </c>
      <c r="S6517" t="str">
        <f>VLOOKUP(TEXT(A6517,0),Old_data_Again,6,FALSE)</f>
        <v>Soon</v>
      </c>
    </row>
    <row r="6518" spans="1:20" x14ac:dyDescent="0.25">
      <c r="A6518" t="s">
        <v>14661</v>
      </c>
      <c r="B6518" t="s">
        <v>14662</v>
      </c>
      <c r="C6518" t="s">
        <v>1165</v>
      </c>
      <c r="D6518" t="s">
        <v>14663</v>
      </c>
      <c r="E6518" t="s">
        <v>90</v>
      </c>
      <c r="F6518" t="s">
        <v>12</v>
      </c>
      <c r="G6518" t="s">
        <v>13</v>
      </c>
      <c r="H6518" t="s">
        <v>59</v>
      </c>
      <c r="I6518" t="s">
        <v>59</v>
      </c>
      <c r="J6518" t="s">
        <v>1728</v>
      </c>
      <c r="K6518" t="s">
        <v>61</v>
      </c>
      <c r="L6518" t="s">
        <v>14664</v>
      </c>
      <c r="M6518" t="s">
        <v>14665</v>
      </c>
      <c r="N6518" t="s">
        <v>63</v>
      </c>
      <c r="O6518" t="s">
        <v>425</v>
      </c>
      <c r="P6518" t="s">
        <v>425</v>
      </c>
    </row>
    <row r="6519" spans="1:20" x14ac:dyDescent="0.25">
      <c r="A6519" t="s">
        <v>14666</v>
      </c>
      <c r="B6519" t="s">
        <v>5664</v>
      </c>
      <c r="C6519" t="s">
        <v>65</v>
      </c>
      <c r="D6519" t="s">
        <v>5665</v>
      </c>
      <c r="E6519" t="s">
        <v>11</v>
      </c>
      <c r="F6519" t="s">
        <v>12</v>
      </c>
      <c r="G6519" t="s">
        <v>13</v>
      </c>
      <c r="H6519" t="s">
        <v>14</v>
      </c>
      <c r="I6519" t="s">
        <v>15</v>
      </c>
      <c r="J6519" t="s">
        <v>60</v>
      </c>
      <c r="K6519" t="s">
        <v>100</v>
      </c>
      <c r="L6519" t="s">
        <v>407</v>
      </c>
      <c r="M6519" t="s">
        <v>408</v>
      </c>
      <c r="N6519" t="s">
        <v>29</v>
      </c>
      <c r="O6519" t="s">
        <v>425</v>
      </c>
      <c r="P6519" t="s">
        <v>425</v>
      </c>
      <c r="Q6519" t="str">
        <f>VLOOKUP(TEXT(A6519,0),Old_data_Again,2,FALSE)</f>
        <v>Low</v>
      </c>
      <c r="R6519" t="str">
        <f>VLOOKUP(TEXT(A6519,0),Old_data_Again,10,FALSE)</f>
        <v>Medium</v>
      </c>
    </row>
    <row r="6520" spans="1:20" x14ac:dyDescent="0.25">
      <c r="A6520" t="s">
        <v>14667</v>
      </c>
      <c r="B6520" t="s">
        <v>14668</v>
      </c>
      <c r="C6520" t="s">
        <v>14669</v>
      </c>
      <c r="D6520" t="s">
        <v>14670</v>
      </c>
      <c r="E6520" t="s">
        <v>90</v>
      </c>
      <c r="F6520" t="s">
        <v>174</v>
      </c>
      <c r="G6520" t="s">
        <v>441</v>
      </c>
      <c r="H6520" t="s">
        <v>781</v>
      </c>
      <c r="I6520" t="s">
        <v>781</v>
      </c>
      <c r="J6520" t="s">
        <v>14140</v>
      </c>
      <c r="K6520" t="s">
        <v>61</v>
      </c>
      <c r="L6520" t="s">
        <v>10162</v>
      </c>
      <c r="M6520">
        <v>810499</v>
      </c>
      <c r="N6520" t="s">
        <v>6620</v>
      </c>
      <c r="O6520" t="s">
        <v>425</v>
      </c>
      <c r="P6520" t="s">
        <v>425</v>
      </c>
    </row>
    <row r="6521" spans="1:20" x14ac:dyDescent="0.25">
      <c r="A6521" t="s">
        <v>14671</v>
      </c>
      <c r="B6521" t="s">
        <v>3916</v>
      </c>
      <c r="C6521" t="s">
        <v>33</v>
      </c>
      <c r="D6521" t="s">
        <v>14672</v>
      </c>
      <c r="E6521" t="s">
        <v>11</v>
      </c>
      <c r="F6521" t="s">
        <v>12</v>
      </c>
      <c r="G6521" t="s">
        <v>13</v>
      </c>
      <c r="H6521" t="s">
        <v>432</v>
      </c>
      <c r="I6521" t="s">
        <v>432</v>
      </c>
      <c r="J6521" t="s">
        <v>1897</v>
      </c>
      <c r="K6521" t="s">
        <v>73</v>
      </c>
      <c r="L6521" t="s">
        <v>2306</v>
      </c>
      <c r="M6521">
        <v>44206</v>
      </c>
      <c r="N6521" t="s">
        <v>851</v>
      </c>
      <c r="O6521" t="s">
        <v>425</v>
      </c>
      <c r="P6521" t="s">
        <v>425</v>
      </c>
    </row>
    <row r="6522" spans="1:20" x14ac:dyDescent="0.25">
      <c r="A6522" t="s">
        <v>14673</v>
      </c>
      <c r="B6522" t="s">
        <v>241</v>
      </c>
      <c r="C6522" t="s">
        <v>1475</v>
      </c>
      <c r="D6522" t="s">
        <v>14674</v>
      </c>
      <c r="E6522" t="s">
        <v>90</v>
      </c>
      <c r="F6522" t="s">
        <v>12</v>
      </c>
      <c r="G6522" t="s">
        <v>35</v>
      </c>
      <c r="H6522" t="s">
        <v>36</v>
      </c>
      <c r="I6522" t="s">
        <v>37</v>
      </c>
      <c r="J6522" t="s">
        <v>1077</v>
      </c>
      <c r="K6522" t="s">
        <v>93</v>
      </c>
      <c r="L6522" t="s">
        <v>1933</v>
      </c>
      <c r="M6522">
        <v>806902</v>
      </c>
      <c r="N6522" t="s">
        <v>1934</v>
      </c>
      <c r="O6522" t="s">
        <v>425</v>
      </c>
      <c r="P6522" t="s">
        <v>425</v>
      </c>
      <c r="Q6522" t="str">
        <f>VLOOKUP(TEXT(A6522,0),Old_data_Again,2,FALSE)</f>
        <v>Low</v>
      </c>
      <c r="R6522" t="str">
        <f>VLOOKUP(TEXT(A6522,0),Old_data_Again,10,FALSE)</f>
        <v>Low</v>
      </c>
      <c r="S6522" t="str">
        <f>VLOOKUP(TEXT(A6522,0),Old_data_Again,6,FALSE)</f>
        <v>Future</v>
      </c>
    </row>
    <row r="6523" spans="1:20" x14ac:dyDescent="0.25">
      <c r="A6523" t="s">
        <v>14675</v>
      </c>
      <c r="B6523" t="s">
        <v>219</v>
      </c>
      <c r="C6523" t="s">
        <v>76</v>
      </c>
      <c r="D6523" t="s">
        <v>14676</v>
      </c>
      <c r="E6523" t="s">
        <v>11</v>
      </c>
      <c r="F6523" t="s">
        <v>12</v>
      </c>
      <c r="G6523" t="s">
        <v>13</v>
      </c>
      <c r="H6523" t="s">
        <v>341</v>
      </c>
      <c r="I6523" t="s">
        <v>341</v>
      </c>
      <c r="J6523" t="s">
        <v>99</v>
      </c>
      <c r="K6523" t="s">
        <v>73</v>
      </c>
      <c r="L6523" t="s">
        <v>512</v>
      </c>
      <c r="M6523">
        <v>21555</v>
      </c>
      <c r="N6523" t="s">
        <v>343</v>
      </c>
      <c r="O6523" t="s">
        <v>425</v>
      </c>
      <c r="P6523" t="s">
        <v>425</v>
      </c>
      <c r="Q6523" t="str">
        <f>VLOOKUP(TEXT(A6523,0),Old_data_Again,2,FALSE)</f>
        <v>Low</v>
      </c>
      <c r="R6523" t="str">
        <f>VLOOKUP(TEXT(A6523,0),Old_data_Again,10,FALSE)</f>
        <v>Low</v>
      </c>
      <c r="S6523" t="str">
        <f>VLOOKUP(TEXT(A6523,0),Old_data_Again,6,FALSE)</f>
        <v>N/A</v>
      </c>
    </row>
    <row r="6524" spans="1:20" x14ac:dyDescent="0.25">
      <c r="A6524" t="s">
        <v>14677</v>
      </c>
      <c r="B6524" t="s">
        <v>14678</v>
      </c>
      <c r="C6524" t="s">
        <v>439</v>
      </c>
      <c r="D6524" t="s">
        <v>14679</v>
      </c>
      <c r="E6524" t="s">
        <v>11</v>
      </c>
      <c r="F6524" t="s">
        <v>174</v>
      </c>
      <c r="G6524" t="s">
        <v>373</v>
      </c>
      <c r="H6524" t="s">
        <v>1955</v>
      </c>
      <c r="I6524" t="s">
        <v>1955</v>
      </c>
      <c r="J6524" t="s">
        <v>162</v>
      </c>
      <c r="K6524" t="s">
        <v>73</v>
      </c>
      <c r="L6524" t="s">
        <v>1988</v>
      </c>
      <c r="M6524" t="s">
        <v>1989</v>
      </c>
      <c r="N6524" t="s">
        <v>366</v>
      </c>
      <c r="O6524" t="s">
        <v>425</v>
      </c>
      <c r="P6524" t="s">
        <v>425</v>
      </c>
    </row>
    <row r="6525" spans="1:20" x14ac:dyDescent="0.25">
      <c r="A6525" t="s">
        <v>14680</v>
      </c>
      <c r="B6525" t="s">
        <v>12521</v>
      </c>
      <c r="C6525" t="s">
        <v>1150</v>
      </c>
      <c r="D6525" t="s">
        <v>14681</v>
      </c>
      <c r="E6525" t="s">
        <v>90</v>
      </c>
      <c r="F6525" t="s">
        <v>174</v>
      </c>
      <c r="G6525" t="s">
        <v>373</v>
      </c>
      <c r="H6525" t="s">
        <v>1955</v>
      </c>
      <c r="I6525" t="s">
        <v>1955</v>
      </c>
      <c r="J6525" t="s">
        <v>14682</v>
      </c>
      <c r="K6525" t="s">
        <v>73</v>
      </c>
      <c r="L6525" t="s">
        <v>2214</v>
      </c>
      <c r="M6525">
        <v>43845</v>
      </c>
      <c r="N6525" t="s">
        <v>366</v>
      </c>
      <c r="O6525" t="s">
        <v>425</v>
      </c>
      <c r="P6525" t="s">
        <v>425</v>
      </c>
      <c r="Q6525" t="str">
        <f>VLOOKUP(TEXT(A6525,0),Old_data_Again,2,FALSE)</f>
        <v>Medium</v>
      </c>
      <c r="R6525" t="str">
        <f>VLOOKUP(TEXT(A6525,0),Old_data_Again,10,FALSE)</f>
        <v>High</v>
      </c>
      <c r="S6525" t="str">
        <f>VLOOKUP(TEXT(A6525,0),Old_data_Again,6,FALSE)</f>
        <v>Future</v>
      </c>
      <c r="T6525" t="str">
        <f>VLOOKUP(TEXT(A6525,0),Old_data_Again,3,FALSE)</f>
        <v>Finance</v>
      </c>
    </row>
    <row r="6526" spans="1:20" x14ac:dyDescent="0.25">
      <c r="A6526" t="s">
        <v>14683</v>
      </c>
      <c r="B6526" t="s">
        <v>1229</v>
      </c>
      <c r="C6526" t="s">
        <v>8873</v>
      </c>
      <c r="D6526" t="s">
        <v>14684</v>
      </c>
      <c r="E6526" t="s">
        <v>11</v>
      </c>
      <c r="F6526" t="s">
        <v>174</v>
      </c>
      <c r="G6526" t="s">
        <v>175</v>
      </c>
      <c r="H6526" t="s">
        <v>318</v>
      </c>
      <c r="I6526" t="s">
        <v>913</v>
      </c>
      <c r="J6526" t="s">
        <v>131</v>
      </c>
      <c r="K6526" t="s">
        <v>100</v>
      </c>
      <c r="L6526" t="s">
        <v>914</v>
      </c>
      <c r="M6526" t="s">
        <v>915</v>
      </c>
      <c r="N6526" t="s">
        <v>276</v>
      </c>
      <c r="O6526" t="s">
        <v>425</v>
      </c>
      <c r="P6526" t="s">
        <v>425</v>
      </c>
    </row>
    <row r="6527" spans="1:20" x14ac:dyDescent="0.25">
      <c r="A6527" t="s">
        <v>14685</v>
      </c>
      <c r="B6527" t="s">
        <v>10323</v>
      </c>
      <c r="C6527" t="s">
        <v>1154</v>
      </c>
      <c r="D6527" t="s">
        <v>14686</v>
      </c>
      <c r="E6527" t="s">
        <v>90</v>
      </c>
      <c r="F6527" t="s">
        <v>12</v>
      </c>
      <c r="G6527" t="s">
        <v>13</v>
      </c>
      <c r="H6527" t="s">
        <v>285</v>
      </c>
      <c r="I6527" t="s">
        <v>285</v>
      </c>
      <c r="J6527" t="s">
        <v>14687</v>
      </c>
      <c r="K6527" t="s">
        <v>73</v>
      </c>
      <c r="L6527" t="s">
        <v>14688</v>
      </c>
      <c r="M6527" t="s">
        <v>14689</v>
      </c>
      <c r="N6527" t="s">
        <v>240</v>
      </c>
      <c r="O6527" t="s">
        <v>425</v>
      </c>
      <c r="P6527" t="s">
        <v>425</v>
      </c>
    </row>
    <row r="6528" spans="1:20" x14ac:dyDescent="0.25">
      <c r="A6528" t="s">
        <v>14690</v>
      </c>
      <c r="B6528" t="s">
        <v>14691</v>
      </c>
      <c r="C6528" t="s">
        <v>491</v>
      </c>
      <c r="D6528" t="s">
        <v>14692</v>
      </c>
      <c r="E6528" t="s">
        <v>11</v>
      </c>
      <c r="F6528" t="s">
        <v>12</v>
      </c>
      <c r="G6528" t="s">
        <v>35</v>
      </c>
      <c r="H6528" t="s">
        <v>36</v>
      </c>
      <c r="I6528" t="s">
        <v>37</v>
      </c>
      <c r="J6528" t="s">
        <v>4997</v>
      </c>
      <c r="K6528" t="s">
        <v>100</v>
      </c>
      <c r="L6528" t="s">
        <v>589</v>
      </c>
      <c r="M6528">
        <v>21781</v>
      </c>
      <c r="N6528" t="s">
        <v>469</v>
      </c>
      <c r="O6528" t="s">
        <v>425</v>
      </c>
      <c r="P6528" t="s">
        <v>425</v>
      </c>
      <c r="Q6528" t="str">
        <f>VLOOKUP(TEXT(A6528,0),Old_data_Again,2,FALSE)</f>
        <v>Low</v>
      </c>
      <c r="R6528" t="str">
        <f>VLOOKUP(TEXT(A6528,0),Old_data_Again,10,FALSE)</f>
        <v>Low</v>
      </c>
      <c r="S6528" t="str">
        <f>VLOOKUP(TEXT(A6528,0),Old_data_Again,6,FALSE)</f>
        <v>Future</v>
      </c>
    </row>
    <row r="6529" spans="1:20" x14ac:dyDescent="0.25">
      <c r="A6529" t="s">
        <v>14693</v>
      </c>
      <c r="B6529" t="s">
        <v>8614</v>
      </c>
      <c r="C6529" t="s">
        <v>708</v>
      </c>
      <c r="D6529" t="s">
        <v>14694</v>
      </c>
      <c r="E6529" t="s">
        <v>11</v>
      </c>
      <c r="F6529" t="s">
        <v>174</v>
      </c>
      <c r="G6529" t="s">
        <v>498</v>
      </c>
      <c r="H6529" t="s">
        <v>498</v>
      </c>
      <c r="I6529" t="s">
        <v>499</v>
      </c>
      <c r="J6529" t="s">
        <v>4636</v>
      </c>
      <c r="K6529" t="s">
        <v>200</v>
      </c>
      <c r="M6529" t="s">
        <v>501</v>
      </c>
      <c r="N6529" t="s">
        <v>366</v>
      </c>
      <c r="O6529" t="s">
        <v>425</v>
      </c>
      <c r="P6529" t="s">
        <v>425</v>
      </c>
      <c r="Q6529" t="str">
        <f>VLOOKUP(TEXT(A6529,0),Old_data_Again,2,FALSE)</f>
        <v>Low</v>
      </c>
      <c r="R6529" t="str">
        <f>VLOOKUP(TEXT(A6529,0),Old_data_Again,10,FALSE)</f>
        <v>Medium</v>
      </c>
      <c r="S6529" t="str">
        <f>VLOOKUP(TEXT(A6529,0),Old_data_Again,6,FALSE)</f>
        <v>Future</v>
      </c>
      <c r="T6529" t="str">
        <f>VLOOKUP(TEXT(A6529,0),Old_data_Again,3,FALSE)</f>
        <v>Commercial</v>
      </c>
    </row>
    <row r="6530" spans="1:20" x14ac:dyDescent="0.25">
      <c r="A6530" t="s">
        <v>14695</v>
      </c>
      <c r="B6530" t="s">
        <v>14696</v>
      </c>
      <c r="C6530" t="s">
        <v>14697</v>
      </c>
      <c r="D6530" t="s">
        <v>14698</v>
      </c>
      <c r="E6530" t="s">
        <v>11</v>
      </c>
      <c r="F6530" t="s">
        <v>174</v>
      </c>
      <c r="G6530" t="s">
        <v>523</v>
      </c>
      <c r="H6530" t="s">
        <v>524</v>
      </c>
      <c r="I6530" t="s">
        <v>525</v>
      </c>
      <c r="J6530" t="s">
        <v>5100</v>
      </c>
      <c r="K6530" t="s">
        <v>26</v>
      </c>
      <c r="L6530" t="s">
        <v>5677</v>
      </c>
      <c r="M6530" t="s">
        <v>14699</v>
      </c>
      <c r="N6530" t="s">
        <v>385</v>
      </c>
      <c r="O6530" t="s">
        <v>425</v>
      </c>
      <c r="P6530" t="s">
        <v>425</v>
      </c>
    </row>
    <row r="6531" spans="1:20" x14ac:dyDescent="0.25">
      <c r="A6531" t="s">
        <v>14700</v>
      </c>
      <c r="B6531" t="s">
        <v>1169</v>
      </c>
      <c r="C6531" t="s">
        <v>3734</v>
      </c>
      <c r="D6531" t="s">
        <v>14701</v>
      </c>
      <c r="E6531" t="s">
        <v>11</v>
      </c>
      <c r="F6531" t="s">
        <v>174</v>
      </c>
      <c r="G6531" t="s">
        <v>373</v>
      </c>
      <c r="H6531" t="s">
        <v>374</v>
      </c>
      <c r="I6531" t="s">
        <v>374</v>
      </c>
      <c r="J6531" t="s">
        <v>14702</v>
      </c>
      <c r="K6531" t="s">
        <v>17</v>
      </c>
      <c r="L6531" t="s">
        <v>7451</v>
      </c>
      <c r="M6531">
        <v>811344</v>
      </c>
      <c r="N6531" t="s">
        <v>195</v>
      </c>
      <c r="O6531" t="s">
        <v>425</v>
      </c>
      <c r="P6531" t="s">
        <v>425</v>
      </c>
      <c r="Q6531" t="str">
        <f>VLOOKUP(TEXT(A6531,0),Old_data_Again,2,FALSE)</f>
        <v>Low</v>
      </c>
      <c r="R6531" t="str">
        <f>VLOOKUP(TEXT(A6531,0),Old_data_Again,10,FALSE)</f>
        <v>Low</v>
      </c>
      <c r="S6531" t="str">
        <f>VLOOKUP(TEXT(A6531,0),Old_data_Again,6,FALSE)</f>
        <v>Lateral</v>
      </c>
    </row>
    <row r="6532" spans="1:20" x14ac:dyDescent="0.25">
      <c r="A6532" t="s">
        <v>9791</v>
      </c>
      <c r="B6532" t="s">
        <v>2906</v>
      </c>
      <c r="C6532" t="s">
        <v>420</v>
      </c>
      <c r="D6532" t="s">
        <v>9790</v>
      </c>
      <c r="E6532" t="s">
        <v>11</v>
      </c>
      <c r="F6532" t="s">
        <v>189</v>
      </c>
      <c r="G6532" t="s">
        <v>190</v>
      </c>
      <c r="H6532" t="s">
        <v>190</v>
      </c>
      <c r="I6532" t="s">
        <v>395</v>
      </c>
      <c r="J6532" t="s">
        <v>477</v>
      </c>
      <c r="K6532" t="s">
        <v>73</v>
      </c>
      <c r="L6532" t="s">
        <v>14703</v>
      </c>
      <c r="M6532" t="s">
        <v>14704</v>
      </c>
      <c r="N6532" t="s">
        <v>240</v>
      </c>
      <c r="O6532" t="s">
        <v>425</v>
      </c>
      <c r="P6532" t="s">
        <v>425</v>
      </c>
    </row>
    <row r="6533" spans="1:20" x14ac:dyDescent="0.25">
      <c r="A6533" t="s">
        <v>14705</v>
      </c>
      <c r="B6533" t="s">
        <v>1084</v>
      </c>
      <c r="C6533" t="s">
        <v>420</v>
      </c>
      <c r="D6533" t="s">
        <v>14706</v>
      </c>
      <c r="E6533" t="s">
        <v>11</v>
      </c>
      <c r="F6533" t="s">
        <v>12</v>
      </c>
      <c r="G6533" t="s">
        <v>13</v>
      </c>
      <c r="H6533" t="s">
        <v>341</v>
      </c>
      <c r="I6533" t="s">
        <v>341</v>
      </c>
      <c r="J6533" t="s">
        <v>16</v>
      </c>
      <c r="K6533" t="s">
        <v>17</v>
      </c>
      <c r="L6533" t="s">
        <v>944</v>
      </c>
      <c r="M6533">
        <v>23273</v>
      </c>
      <c r="N6533" t="s">
        <v>366</v>
      </c>
      <c r="O6533" t="s">
        <v>425</v>
      </c>
      <c r="P6533" t="s">
        <v>425</v>
      </c>
      <c r="Q6533" t="str">
        <f>VLOOKUP(TEXT(A6533,0),Old_data_Again,2,FALSE)</f>
        <v>Low</v>
      </c>
      <c r="R6533" t="str">
        <f>VLOOKUP(TEXT(A6533,0),Old_data_Again,10,FALSE)</f>
        <v>Low</v>
      </c>
      <c r="S6533" t="str">
        <f>VLOOKUP(TEXT(A6533,0),Old_data_Again,6,FALSE)</f>
        <v>N/A</v>
      </c>
    </row>
    <row r="6534" spans="1:20" x14ac:dyDescent="0.25">
      <c r="A6534" t="s">
        <v>14707</v>
      </c>
      <c r="B6534" t="s">
        <v>14708</v>
      </c>
      <c r="C6534" t="s">
        <v>427</v>
      </c>
      <c r="D6534" t="s">
        <v>14709</v>
      </c>
      <c r="E6534" t="s">
        <v>11</v>
      </c>
      <c r="F6534" t="s">
        <v>174</v>
      </c>
      <c r="G6534" t="s">
        <v>175</v>
      </c>
      <c r="H6534" t="s">
        <v>215</v>
      </c>
      <c r="I6534" t="s">
        <v>216</v>
      </c>
      <c r="J6534" t="s">
        <v>162</v>
      </c>
      <c r="K6534" t="s">
        <v>100</v>
      </c>
      <c r="L6534" t="s">
        <v>14710</v>
      </c>
      <c r="M6534" t="s">
        <v>14711</v>
      </c>
      <c r="N6534" t="s">
        <v>14712</v>
      </c>
      <c r="O6534" t="s">
        <v>425</v>
      </c>
      <c r="P6534" t="s">
        <v>425</v>
      </c>
    </row>
    <row r="6535" spans="1:20" x14ac:dyDescent="0.25">
      <c r="A6535" t="s">
        <v>6563</v>
      </c>
      <c r="B6535" t="s">
        <v>1840</v>
      </c>
      <c r="C6535" t="s">
        <v>297</v>
      </c>
      <c r="D6535" t="s">
        <v>6562</v>
      </c>
      <c r="E6535" t="s">
        <v>11</v>
      </c>
      <c r="F6535" t="s">
        <v>12</v>
      </c>
      <c r="G6535" t="s">
        <v>169</v>
      </c>
      <c r="H6535" t="s">
        <v>1910</v>
      </c>
      <c r="I6535" t="s">
        <v>1911</v>
      </c>
      <c r="J6535" t="s">
        <v>14713</v>
      </c>
      <c r="K6535" t="s">
        <v>26</v>
      </c>
      <c r="M6535" t="s">
        <v>1913</v>
      </c>
      <c r="N6535" t="s">
        <v>240</v>
      </c>
      <c r="O6535" t="s">
        <v>425</v>
      </c>
      <c r="P6535" t="s">
        <v>425</v>
      </c>
    </row>
    <row r="6536" spans="1:20" x14ac:dyDescent="0.25">
      <c r="A6536" t="s">
        <v>14714</v>
      </c>
      <c r="B6536" t="s">
        <v>13253</v>
      </c>
      <c r="C6536" t="s">
        <v>2190</v>
      </c>
      <c r="D6536" t="s">
        <v>14715</v>
      </c>
      <c r="E6536" t="s">
        <v>90</v>
      </c>
      <c r="F6536" t="s">
        <v>174</v>
      </c>
      <c r="G6536" t="s">
        <v>175</v>
      </c>
      <c r="H6536" t="s">
        <v>215</v>
      </c>
      <c r="I6536" t="s">
        <v>216</v>
      </c>
      <c r="J6536" t="s">
        <v>99</v>
      </c>
      <c r="K6536" t="s">
        <v>100</v>
      </c>
      <c r="L6536" t="s">
        <v>9387</v>
      </c>
      <c r="M6536" t="s">
        <v>9388</v>
      </c>
      <c r="N6536" t="s">
        <v>9389</v>
      </c>
      <c r="O6536" t="s">
        <v>425</v>
      </c>
      <c r="P6536" t="s">
        <v>425</v>
      </c>
    </row>
    <row r="6537" spans="1:20" x14ac:dyDescent="0.25">
      <c r="A6537" t="s">
        <v>3448</v>
      </c>
      <c r="B6537" t="s">
        <v>378</v>
      </c>
      <c r="C6537" t="s">
        <v>220</v>
      </c>
      <c r="D6537" t="s">
        <v>3447</v>
      </c>
      <c r="E6537" t="s">
        <v>11</v>
      </c>
      <c r="F6537" t="s">
        <v>12</v>
      </c>
      <c r="G6537" t="s">
        <v>35</v>
      </c>
      <c r="H6537" t="s">
        <v>36</v>
      </c>
      <c r="I6537" t="s">
        <v>37</v>
      </c>
      <c r="J6537" t="s">
        <v>14716</v>
      </c>
      <c r="K6537" t="s">
        <v>26</v>
      </c>
      <c r="L6537" t="s">
        <v>744</v>
      </c>
      <c r="M6537">
        <v>22476</v>
      </c>
      <c r="N6537" t="s">
        <v>95</v>
      </c>
      <c r="O6537" t="s">
        <v>425</v>
      </c>
      <c r="P6537" t="s">
        <v>425</v>
      </c>
      <c r="Q6537" t="str">
        <f>VLOOKUP(TEXT(A6537,0),Old_data_Again,2,FALSE)</f>
        <v>High</v>
      </c>
      <c r="R6537" t="str">
        <f>VLOOKUP(TEXT(A6537,0),Old_data_Again,10,FALSE)</f>
        <v>High</v>
      </c>
      <c r="S6537" t="str">
        <f>VLOOKUP(TEXT(A6537,0),Old_data_Again,6,FALSE)</f>
        <v>Soon</v>
      </c>
    </row>
    <row r="6538" spans="1:20" x14ac:dyDescent="0.25">
      <c r="A6538" t="s">
        <v>14717</v>
      </c>
      <c r="B6538" t="s">
        <v>14718</v>
      </c>
      <c r="C6538" t="s">
        <v>116</v>
      </c>
      <c r="D6538" t="s">
        <v>14719</v>
      </c>
      <c r="E6538" t="s">
        <v>11</v>
      </c>
      <c r="F6538" t="s">
        <v>12</v>
      </c>
      <c r="G6538" t="s">
        <v>13</v>
      </c>
      <c r="H6538" t="s">
        <v>341</v>
      </c>
      <c r="I6538" t="s">
        <v>341</v>
      </c>
      <c r="J6538" t="s">
        <v>131</v>
      </c>
      <c r="K6538" t="s">
        <v>73</v>
      </c>
      <c r="L6538" t="s">
        <v>533</v>
      </c>
      <c r="M6538">
        <v>23326</v>
      </c>
      <c r="N6538" t="s">
        <v>343</v>
      </c>
      <c r="O6538" t="s">
        <v>425</v>
      </c>
      <c r="P6538" t="s">
        <v>425</v>
      </c>
      <c r="Q6538" t="str">
        <f>VLOOKUP(TEXT(A6538,0),Old_data_Again,2,FALSE)</f>
        <v>Medium</v>
      </c>
      <c r="R6538" t="str">
        <f>VLOOKUP(TEXT(A6538,0),Old_data_Again,10,FALSE)</f>
        <v>Low</v>
      </c>
      <c r="S6538" t="str">
        <f>VLOOKUP(TEXT(A6538,0),Old_data_Again,6,FALSE)</f>
        <v>Future</v>
      </c>
      <c r="T6538" t="str">
        <f>VLOOKUP(TEXT(A6538,0),Old_data_Again,3,FALSE)</f>
        <v>Commercial</v>
      </c>
    </row>
    <row r="6539" spans="1:20" x14ac:dyDescent="0.25">
      <c r="A6539" t="s">
        <v>14720</v>
      </c>
      <c r="B6539" t="s">
        <v>14721</v>
      </c>
      <c r="C6539" t="s">
        <v>3020</v>
      </c>
      <c r="D6539" t="s">
        <v>14722</v>
      </c>
      <c r="E6539" t="s">
        <v>11</v>
      </c>
      <c r="F6539" t="s">
        <v>12</v>
      </c>
      <c r="G6539" t="s">
        <v>13</v>
      </c>
      <c r="H6539" t="s">
        <v>341</v>
      </c>
      <c r="I6539" t="s">
        <v>341</v>
      </c>
      <c r="J6539" t="s">
        <v>1897</v>
      </c>
      <c r="K6539" t="s">
        <v>73</v>
      </c>
      <c r="L6539" t="s">
        <v>1431</v>
      </c>
      <c r="M6539">
        <v>3586</v>
      </c>
      <c r="N6539" t="s">
        <v>457</v>
      </c>
      <c r="O6539" t="s">
        <v>425</v>
      </c>
      <c r="P6539" t="s">
        <v>425</v>
      </c>
      <c r="Q6539" t="str">
        <f>VLOOKUP(TEXT(A6539,0),Old_data_Again,2,FALSE)</f>
        <v>Low</v>
      </c>
      <c r="R6539" t="str">
        <f>VLOOKUP(TEXT(A6539,0),Old_data_Again,10,FALSE)</f>
        <v>Low</v>
      </c>
      <c r="S6539" t="str">
        <f>VLOOKUP(TEXT(A6539,0),Old_data_Again,6,FALSE)</f>
        <v>Soon</v>
      </c>
    </row>
    <row r="6540" spans="1:20" x14ac:dyDescent="0.25">
      <c r="A6540" t="s">
        <v>1203</v>
      </c>
      <c r="B6540" t="s">
        <v>5250</v>
      </c>
      <c r="C6540" t="s">
        <v>2791</v>
      </c>
      <c r="D6540" t="s">
        <v>1202</v>
      </c>
      <c r="E6540" t="s">
        <v>90</v>
      </c>
      <c r="F6540" t="s">
        <v>12</v>
      </c>
      <c r="G6540" t="s">
        <v>13</v>
      </c>
      <c r="H6540" t="s">
        <v>341</v>
      </c>
      <c r="I6540" t="s">
        <v>341</v>
      </c>
      <c r="J6540" t="s">
        <v>402</v>
      </c>
      <c r="K6540" t="s">
        <v>61</v>
      </c>
      <c r="L6540" t="s">
        <v>1050</v>
      </c>
      <c r="M6540">
        <v>26363</v>
      </c>
      <c r="N6540" t="s">
        <v>457</v>
      </c>
      <c r="O6540" t="s">
        <v>425</v>
      </c>
      <c r="P6540" t="s">
        <v>425</v>
      </c>
    </row>
    <row r="6541" spans="1:20" x14ac:dyDescent="0.25">
      <c r="A6541" t="s">
        <v>13988</v>
      </c>
      <c r="B6541" t="s">
        <v>14723</v>
      </c>
      <c r="C6541" t="s">
        <v>110</v>
      </c>
      <c r="D6541" t="s">
        <v>13987</v>
      </c>
      <c r="E6541" t="s">
        <v>11</v>
      </c>
      <c r="F6541" t="s">
        <v>12</v>
      </c>
      <c r="G6541" t="s">
        <v>13</v>
      </c>
      <c r="H6541" t="s">
        <v>229</v>
      </c>
      <c r="I6541" t="s">
        <v>229</v>
      </c>
      <c r="J6541" t="s">
        <v>2963</v>
      </c>
      <c r="K6541" t="s">
        <v>26</v>
      </c>
      <c r="M6541">
        <v>810048</v>
      </c>
      <c r="N6541" t="s">
        <v>40</v>
      </c>
      <c r="O6541" t="s">
        <v>425</v>
      </c>
      <c r="P6541" t="s">
        <v>425</v>
      </c>
      <c r="Q6541" t="str">
        <f>VLOOKUP(TEXT(A6541,0),Old_data_Again,2,FALSE)</f>
        <v>Medium</v>
      </c>
      <c r="R6541" t="str">
        <f>VLOOKUP(TEXT(A6541,0),Old_data_Again,10,FALSE)</f>
        <v>High</v>
      </c>
      <c r="S6541" t="str">
        <f>VLOOKUP(TEXT(A6541,0),Old_data_Again,6,FALSE)</f>
        <v>Future</v>
      </c>
    </row>
    <row r="6542" spans="1:20" x14ac:dyDescent="0.25">
      <c r="A6542" t="s">
        <v>14724</v>
      </c>
      <c r="B6542" t="s">
        <v>6996</v>
      </c>
      <c r="C6542" t="s">
        <v>5161</v>
      </c>
      <c r="D6542" t="s">
        <v>14725</v>
      </c>
      <c r="E6542" t="s">
        <v>11</v>
      </c>
      <c r="F6542" t="s">
        <v>12</v>
      </c>
      <c r="G6542" t="s">
        <v>13</v>
      </c>
      <c r="H6542" t="s">
        <v>341</v>
      </c>
      <c r="I6542" t="s">
        <v>341</v>
      </c>
      <c r="J6542" t="s">
        <v>1302</v>
      </c>
      <c r="K6542" t="s">
        <v>100</v>
      </c>
      <c r="L6542" t="s">
        <v>2485</v>
      </c>
      <c r="M6542" t="s">
        <v>2486</v>
      </c>
      <c r="N6542" t="s">
        <v>583</v>
      </c>
      <c r="O6542" t="s">
        <v>425</v>
      </c>
      <c r="P6542" t="s">
        <v>425</v>
      </c>
      <c r="Q6542" t="str">
        <f>VLOOKUP(TEXT(A6542,0),Old_data_Again,2,FALSE)</f>
        <v>Low</v>
      </c>
      <c r="R6542" t="str">
        <f>VLOOKUP(TEXT(A6542,0),Old_data_Again,10,FALSE)</f>
        <v>Medium</v>
      </c>
      <c r="S6542" t="str">
        <f>VLOOKUP(TEXT(A6542,0),Old_data_Again,6,FALSE)</f>
        <v>Future</v>
      </c>
      <c r="T6542" t="str">
        <f>VLOOKUP(TEXT(A6542,0),Old_data_Again,3,FALSE)</f>
        <v>Commercial</v>
      </c>
    </row>
    <row r="6543" spans="1:20" x14ac:dyDescent="0.25">
      <c r="A6543" t="s">
        <v>14726</v>
      </c>
      <c r="B6543" t="s">
        <v>4229</v>
      </c>
      <c r="C6543" t="s">
        <v>1286</v>
      </c>
      <c r="D6543" t="s">
        <v>14727</v>
      </c>
      <c r="E6543" t="s">
        <v>90</v>
      </c>
      <c r="F6543" t="s">
        <v>189</v>
      </c>
      <c r="G6543" t="s">
        <v>190</v>
      </c>
      <c r="H6543" t="s">
        <v>190</v>
      </c>
      <c r="I6543" t="s">
        <v>198</v>
      </c>
      <c r="J6543" t="s">
        <v>8173</v>
      </c>
      <c r="K6543" t="s">
        <v>93</v>
      </c>
      <c r="L6543" t="s">
        <v>8174</v>
      </c>
      <c r="M6543">
        <v>808496</v>
      </c>
      <c r="N6543" t="s">
        <v>40</v>
      </c>
      <c r="O6543" t="s">
        <v>425</v>
      </c>
      <c r="P6543" t="s">
        <v>425</v>
      </c>
    </row>
    <row r="6544" spans="1:20" x14ac:dyDescent="0.25">
      <c r="A6544" t="s">
        <v>14728</v>
      </c>
      <c r="B6544" t="s">
        <v>14729</v>
      </c>
      <c r="C6544" t="s">
        <v>116</v>
      </c>
      <c r="D6544" t="s">
        <v>14730</v>
      </c>
      <c r="E6544" t="s">
        <v>11</v>
      </c>
      <c r="F6544" t="s">
        <v>174</v>
      </c>
      <c r="G6544" t="s">
        <v>175</v>
      </c>
      <c r="H6544" t="s">
        <v>318</v>
      </c>
      <c r="I6544" t="s">
        <v>913</v>
      </c>
      <c r="J6544" t="s">
        <v>99</v>
      </c>
      <c r="K6544" t="s">
        <v>100</v>
      </c>
      <c r="L6544" t="s">
        <v>6677</v>
      </c>
      <c r="M6544" t="s">
        <v>6678</v>
      </c>
      <c r="N6544" t="s">
        <v>276</v>
      </c>
      <c r="O6544" t="s">
        <v>425</v>
      </c>
      <c r="P6544" t="s">
        <v>425</v>
      </c>
    </row>
    <row r="6545" spans="1:20" x14ac:dyDescent="0.25">
      <c r="A6545" t="s">
        <v>14731</v>
      </c>
      <c r="B6545" t="s">
        <v>3815</v>
      </c>
      <c r="C6545" t="s">
        <v>116</v>
      </c>
      <c r="D6545" t="s">
        <v>14732</v>
      </c>
      <c r="E6545" t="s">
        <v>11</v>
      </c>
      <c r="F6545" t="s">
        <v>12</v>
      </c>
      <c r="G6545" t="s">
        <v>13</v>
      </c>
      <c r="H6545" t="s">
        <v>59</v>
      </c>
      <c r="I6545" t="s">
        <v>59</v>
      </c>
      <c r="J6545" t="s">
        <v>837</v>
      </c>
      <c r="K6545" t="s">
        <v>73</v>
      </c>
      <c r="L6545" t="s">
        <v>9436</v>
      </c>
      <c r="M6545" t="s">
        <v>9437</v>
      </c>
      <c r="N6545" t="s">
        <v>63</v>
      </c>
      <c r="O6545" t="s">
        <v>425</v>
      </c>
      <c r="P6545" t="s">
        <v>425</v>
      </c>
    </row>
    <row r="6546" spans="1:20" x14ac:dyDescent="0.25">
      <c r="A6546" t="s">
        <v>3341</v>
      </c>
      <c r="B6546" t="s">
        <v>14733</v>
      </c>
      <c r="C6546" t="s">
        <v>23</v>
      </c>
      <c r="D6546" t="s">
        <v>3340</v>
      </c>
      <c r="E6546" t="s">
        <v>11</v>
      </c>
      <c r="F6546" t="s">
        <v>12</v>
      </c>
      <c r="G6546" t="s">
        <v>35</v>
      </c>
      <c r="H6546" t="s">
        <v>36</v>
      </c>
      <c r="I6546" t="s">
        <v>37</v>
      </c>
      <c r="J6546" t="s">
        <v>741</v>
      </c>
      <c r="K6546" t="s">
        <v>73</v>
      </c>
      <c r="L6546" t="s">
        <v>589</v>
      </c>
      <c r="M6546">
        <v>21781</v>
      </c>
      <c r="N6546" t="s">
        <v>469</v>
      </c>
      <c r="O6546" t="s">
        <v>425</v>
      </c>
      <c r="P6546" t="s">
        <v>425</v>
      </c>
      <c r="Q6546" t="str">
        <f t="shared" ref="Q6546:Q6551" si="81">VLOOKUP(TEXT(A6546,0),Old_data_Again,2,FALSE)</f>
        <v>Medium</v>
      </c>
      <c r="R6546" t="str">
        <f t="shared" ref="R6546:R6551" si="82">VLOOKUP(TEXT(A6546,0),Old_data_Again,10,FALSE)</f>
        <v>Low</v>
      </c>
      <c r="S6546" t="str">
        <f t="shared" ref="S6546:S6551" si="83">VLOOKUP(TEXT(A6546,0),Old_data_Again,6,FALSE)</f>
        <v>Future</v>
      </c>
    </row>
    <row r="6547" spans="1:20" x14ac:dyDescent="0.25">
      <c r="A6547" t="s">
        <v>14734</v>
      </c>
      <c r="B6547" t="s">
        <v>2376</v>
      </c>
      <c r="C6547" t="s">
        <v>65</v>
      </c>
      <c r="D6547" t="s">
        <v>14735</v>
      </c>
      <c r="E6547" t="s">
        <v>11</v>
      </c>
      <c r="F6547" t="s">
        <v>174</v>
      </c>
      <c r="G6547" t="s">
        <v>175</v>
      </c>
      <c r="H6547" t="s">
        <v>215</v>
      </c>
      <c r="I6547" t="s">
        <v>216</v>
      </c>
      <c r="J6547" t="s">
        <v>162</v>
      </c>
      <c r="K6547" t="s">
        <v>100</v>
      </c>
      <c r="M6547">
        <v>46631</v>
      </c>
      <c r="N6547" t="s">
        <v>820</v>
      </c>
      <c r="O6547" t="s">
        <v>425</v>
      </c>
      <c r="P6547" t="s">
        <v>425</v>
      </c>
      <c r="Q6547" t="str">
        <f t="shared" si="81"/>
        <v>Low</v>
      </c>
      <c r="R6547" t="str">
        <f t="shared" si="82"/>
        <v>Low</v>
      </c>
      <c r="S6547" t="str">
        <f t="shared" si="83"/>
        <v>Future</v>
      </c>
    </row>
    <row r="6548" spans="1:20" x14ac:dyDescent="0.25">
      <c r="A6548" t="s">
        <v>14736</v>
      </c>
      <c r="B6548" t="s">
        <v>11980</v>
      </c>
      <c r="C6548" t="s">
        <v>14737</v>
      </c>
      <c r="D6548" t="s">
        <v>14738</v>
      </c>
      <c r="E6548" t="s">
        <v>90</v>
      </c>
      <c r="F6548" t="s">
        <v>174</v>
      </c>
      <c r="G6548" t="s">
        <v>373</v>
      </c>
      <c r="H6548" t="s">
        <v>374</v>
      </c>
      <c r="I6548" t="s">
        <v>374</v>
      </c>
      <c r="J6548" t="s">
        <v>1177</v>
      </c>
      <c r="K6548" t="s">
        <v>93</v>
      </c>
      <c r="L6548" t="s">
        <v>2112</v>
      </c>
      <c r="M6548" t="s">
        <v>2113</v>
      </c>
      <c r="N6548" t="s">
        <v>195</v>
      </c>
      <c r="O6548" t="s">
        <v>425</v>
      </c>
      <c r="P6548" t="s">
        <v>425</v>
      </c>
      <c r="Q6548" t="str">
        <f t="shared" si="81"/>
        <v>Medium</v>
      </c>
      <c r="R6548" t="str">
        <f t="shared" si="82"/>
        <v>Low</v>
      </c>
      <c r="S6548" t="str">
        <f t="shared" si="83"/>
        <v>Lateral</v>
      </c>
      <c r="T6548" t="str">
        <f>VLOOKUP(TEXT(A6548,0),Old_data_Again,3,FALSE)</f>
        <v>Finance</v>
      </c>
    </row>
    <row r="6549" spans="1:20" x14ac:dyDescent="0.25">
      <c r="A6549" t="s">
        <v>2524</v>
      </c>
      <c r="B6549" t="s">
        <v>14739</v>
      </c>
      <c r="C6549" t="s">
        <v>848</v>
      </c>
      <c r="D6549" t="s">
        <v>2523</v>
      </c>
      <c r="E6549" t="s">
        <v>11</v>
      </c>
      <c r="F6549" t="s">
        <v>174</v>
      </c>
      <c r="G6549" t="s">
        <v>373</v>
      </c>
      <c r="H6549" t="s">
        <v>374</v>
      </c>
      <c r="I6549" t="s">
        <v>374</v>
      </c>
      <c r="J6549" t="s">
        <v>2436</v>
      </c>
      <c r="K6549" t="s">
        <v>26</v>
      </c>
      <c r="L6549" t="s">
        <v>2437</v>
      </c>
      <c r="M6549">
        <v>45322</v>
      </c>
      <c r="N6549" t="s">
        <v>195</v>
      </c>
      <c r="O6549" t="s">
        <v>425</v>
      </c>
      <c r="P6549" t="s">
        <v>425</v>
      </c>
      <c r="Q6549" t="str">
        <f t="shared" si="81"/>
        <v>High</v>
      </c>
      <c r="R6549" t="str">
        <f t="shared" si="82"/>
        <v>High</v>
      </c>
      <c r="S6549" t="str">
        <f t="shared" si="83"/>
        <v>Now</v>
      </c>
    </row>
    <row r="6550" spans="1:20" x14ac:dyDescent="0.25">
      <c r="A6550" t="s">
        <v>14740</v>
      </c>
      <c r="B6550" t="s">
        <v>7911</v>
      </c>
      <c r="C6550" t="s">
        <v>14741</v>
      </c>
      <c r="D6550" t="s">
        <v>14742</v>
      </c>
      <c r="E6550" t="s">
        <v>90</v>
      </c>
      <c r="F6550" t="s">
        <v>12</v>
      </c>
      <c r="G6550" t="s">
        <v>13</v>
      </c>
      <c r="H6550" t="s">
        <v>257</v>
      </c>
      <c r="I6550" t="s">
        <v>412</v>
      </c>
      <c r="J6550" t="s">
        <v>837</v>
      </c>
      <c r="K6550" t="s">
        <v>73</v>
      </c>
      <c r="L6550" t="s">
        <v>413</v>
      </c>
      <c r="M6550" t="s">
        <v>414</v>
      </c>
      <c r="N6550" t="s">
        <v>415</v>
      </c>
      <c r="O6550" t="s">
        <v>425</v>
      </c>
      <c r="P6550" t="s">
        <v>425</v>
      </c>
      <c r="Q6550" t="str">
        <f t="shared" si="81"/>
        <v>Low</v>
      </c>
      <c r="R6550" t="str">
        <f t="shared" si="82"/>
        <v>Medium</v>
      </c>
      <c r="S6550" t="str">
        <f t="shared" si="83"/>
        <v>Soon</v>
      </c>
    </row>
    <row r="6551" spans="1:20" x14ac:dyDescent="0.25">
      <c r="A6551" t="s">
        <v>14743</v>
      </c>
      <c r="B6551" t="s">
        <v>1269</v>
      </c>
      <c r="C6551" t="s">
        <v>57</v>
      </c>
      <c r="D6551" t="s">
        <v>5872</v>
      </c>
      <c r="E6551" t="s">
        <v>11</v>
      </c>
      <c r="F6551" t="s">
        <v>174</v>
      </c>
      <c r="G6551" t="s">
        <v>373</v>
      </c>
      <c r="H6551" t="s">
        <v>374</v>
      </c>
      <c r="I6551" t="s">
        <v>374</v>
      </c>
      <c r="J6551" t="s">
        <v>10883</v>
      </c>
      <c r="K6551" t="s">
        <v>17</v>
      </c>
      <c r="L6551" t="s">
        <v>657</v>
      </c>
      <c r="M6551">
        <v>22101</v>
      </c>
      <c r="N6551" t="s">
        <v>195</v>
      </c>
      <c r="O6551" t="s">
        <v>425</v>
      </c>
      <c r="P6551" t="s">
        <v>425</v>
      </c>
      <c r="Q6551" t="str">
        <f t="shared" si="81"/>
        <v>Low</v>
      </c>
      <c r="R6551" t="str">
        <f t="shared" si="82"/>
        <v>Medium</v>
      </c>
      <c r="S6551" t="str">
        <f t="shared" si="83"/>
        <v>Lateral</v>
      </c>
    </row>
    <row r="6552" spans="1:20" x14ac:dyDescent="0.25">
      <c r="A6552" t="s">
        <v>12735</v>
      </c>
      <c r="B6552" t="s">
        <v>1124</v>
      </c>
      <c r="C6552" t="s">
        <v>1013</v>
      </c>
      <c r="D6552" t="s">
        <v>12734</v>
      </c>
      <c r="E6552" t="s">
        <v>11</v>
      </c>
      <c r="F6552" t="s">
        <v>12</v>
      </c>
      <c r="G6552" t="s">
        <v>13</v>
      </c>
      <c r="H6552" t="s">
        <v>91</v>
      </c>
      <c r="I6552" t="s">
        <v>91</v>
      </c>
      <c r="J6552" t="s">
        <v>837</v>
      </c>
      <c r="K6552" t="s">
        <v>73</v>
      </c>
      <c r="L6552" t="s">
        <v>6304</v>
      </c>
      <c r="M6552" t="s">
        <v>6305</v>
      </c>
      <c r="N6552" t="s">
        <v>138</v>
      </c>
      <c r="O6552" t="s">
        <v>425</v>
      </c>
      <c r="P6552" t="s">
        <v>425</v>
      </c>
    </row>
    <row r="6553" spans="1:20" x14ac:dyDescent="0.25">
      <c r="A6553" t="s">
        <v>14744</v>
      </c>
      <c r="B6553" t="s">
        <v>14745</v>
      </c>
      <c r="C6553" t="s">
        <v>121</v>
      </c>
      <c r="D6553" t="s">
        <v>14746</v>
      </c>
      <c r="E6553" t="s">
        <v>11</v>
      </c>
      <c r="F6553" t="s">
        <v>189</v>
      </c>
      <c r="G6553" t="s">
        <v>190</v>
      </c>
      <c r="H6553" t="s">
        <v>190</v>
      </c>
      <c r="I6553" t="s">
        <v>395</v>
      </c>
      <c r="J6553" t="s">
        <v>14747</v>
      </c>
      <c r="K6553" t="s">
        <v>73</v>
      </c>
      <c r="L6553" t="s">
        <v>2783</v>
      </c>
      <c r="M6553" t="s">
        <v>2784</v>
      </c>
      <c r="N6553" t="s">
        <v>195</v>
      </c>
      <c r="O6553" t="s">
        <v>425</v>
      </c>
      <c r="P6553" t="s">
        <v>425</v>
      </c>
    </row>
    <row r="6554" spans="1:20" x14ac:dyDescent="0.25">
      <c r="A6554" t="s">
        <v>14748</v>
      </c>
      <c r="B6554" t="s">
        <v>311</v>
      </c>
      <c r="C6554" t="s">
        <v>1542</v>
      </c>
      <c r="D6554" t="s">
        <v>697</v>
      </c>
      <c r="E6554" t="s">
        <v>11</v>
      </c>
      <c r="F6554" t="s">
        <v>12</v>
      </c>
      <c r="G6554" t="s">
        <v>13</v>
      </c>
      <c r="H6554" t="s">
        <v>14</v>
      </c>
      <c r="I6554" t="s">
        <v>15</v>
      </c>
      <c r="J6554" t="s">
        <v>162</v>
      </c>
      <c r="K6554" t="s">
        <v>100</v>
      </c>
      <c r="L6554" t="s">
        <v>74</v>
      </c>
      <c r="M6554">
        <v>4966</v>
      </c>
      <c r="N6554" t="s">
        <v>75</v>
      </c>
      <c r="O6554" t="s">
        <v>425</v>
      </c>
      <c r="P6554" t="s">
        <v>425</v>
      </c>
      <c r="Q6554" t="str">
        <f t="shared" ref="Q6554:Q6560" si="84">VLOOKUP(TEXT(A6554,0),Old_data_Again,2,FALSE)</f>
        <v>Low</v>
      </c>
      <c r="R6554" t="str">
        <f t="shared" ref="R6554:R6560" si="85">VLOOKUP(TEXT(A6554,0),Old_data_Again,10,FALSE)</f>
        <v>Low</v>
      </c>
    </row>
    <row r="6555" spans="1:20" x14ac:dyDescent="0.25">
      <c r="A6555" t="s">
        <v>14749</v>
      </c>
      <c r="B6555" t="s">
        <v>9759</v>
      </c>
      <c r="C6555" t="s">
        <v>848</v>
      </c>
      <c r="D6555" t="s">
        <v>14750</v>
      </c>
      <c r="E6555" t="s">
        <v>11</v>
      </c>
      <c r="F6555" t="s">
        <v>12</v>
      </c>
      <c r="G6555" t="s">
        <v>35</v>
      </c>
      <c r="H6555" t="s">
        <v>36</v>
      </c>
      <c r="I6555" t="s">
        <v>37</v>
      </c>
      <c r="J6555" t="s">
        <v>14751</v>
      </c>
      <c r="K6555" t="s">
        <v>73</v>
      </c>
      <c r="L6555" t="s">
        <v>1407</v>
      </c>
      <c r="M6555" t="s">
        <v>1408</v>
      </c>
      <c r="N6555" t="s">
        <v>360</v>
      </c>
      <c r="O6555" t="s">
        <v>425</v>
      </c>
      <c r="P6555" t="s">
        <v>425</v>
      </c>
      <c r="Q6555" t="str">
        <f t="shared" si="84"/>
        <v>Low</v>
      </c>
      <c r="R6555" t="str">
        <f t="shared" si="85"/>
        <v>Medium</v>
      </c>
      <c r="S6555" t="str">
        <f>VLOOKUP(TEXT(A6555,0),Old_data_Again,6,FALSE)</f>
        <v>Soon</v>
      </c>
    </row>
    <row r="6556" spans="1:20" x14ac:dyDescent="0.25">
      <c r="A6556" t="s">
        <v>14752</v>
      </c>
      <c r="B6556" t="s">
        <v>14753</v>
      </c>
      <c r="C6556" t="s">
        <v>254</v>
      </c>
      <c r="D6556" t="s">
        <v>14754</v>
      </c>
      <c r="E6556" t="s">
        <v>11</v>
      </c>
      <c r="F6556" t="s">
        <v>12</v>
      </c>
      <c r="G6556" t="s">
        <v>13</v>
      </c>
      <c r="H6556" t="s">
        <v>44</v>
      </c>
      <c r="I6556" t="s">
        <v>44</v>
      </c>
      <c r="J6556" t="s">
        <v>238</v>
      </c>
      <c r="K6556" t="s">
        <v>73</v>
      </c>
      <c r="L6556" t="s">
        <v>43</v>
      </c>
      <c r="M6556">
        <v>1087</v>
      </c>
      <c r="N6556" t="s">
        <v>48</v>
      </c>
      <c r="O6556" t="s">
        <v>425</v>
      </c>
      <c r="P6556" t="s">
        <v>425</v>
      </c>
      <c r="Q6556" t="str">
        <f t="shared" si="84"/>
        <v>Low</v>
      </c>
      <c r="R6556" t="str">
        <f t="shared" si="85"/>
        <v>Medium</v>
      </c>
    </row>
    <row r="6557" spans="1:20" x14ac:dyDescent="0.25">
      <c r="A6557" t="s">
        <v>14755</v>
      </c>
      <c r="B6557" t="s">
        <v>410</v>
      </c>
      <c r="C6557" t="s">
        <v>656</v>
      </c>
      <c r="D6557" t="s">
        <v>14756</v>
      </c>
      <c r="E6557" t="s">
        <v>11</v>
      </c>
      <c r="F6557" t="s">
        <v>12</v>
      </c>
      <c r="G6557" t="s">
        <v>13</v>
      </c>
      <c r="H6557" t="s">
        <v>14</v>
      </c>
      <c r="I6557" t="s">
        <v>15</v>
      </c>
      <c r="J6557" t="s">
        <v>131</v>
      </c>
      <c r="K6557" t="s">
        <v>73</v>
      </c>
      <c r="L6557" t="s">
        <v>119</v>
      </c>
      <c r="M6557">
        <v>809878</v>
      </c>
      <c r="N6557" t="s">
        <v>68</v>
      </c>
      <c r="O6557" t="s">
        <v>425</v>
      </c>
      <c r="P6557" t="s">
        <v>425</v>
      </c>
      <c r="Q6557" t="str">
        <f t="shared" si="84"/>
        <v>Low</v>
      </c>
      <c r="R6557" t="str">
        <f t="shared" si="85"/>
        <v>Medium</v>
      </c>
      <c r="T6557" t="str">
        <f>VLOOKUP(TEXT(A6557,0),Old_data_Again,3,FALSE)</f>
        <v>Commercial</v>
      </c>
    </row>
    <row r="6558" spans="1:20" x14ac:dyDescent="0.25">
      <c r="A6558" t="s">
        <v>14757</v>
      </c>
      <c r="B6558" t="s">
        <v>14758</v>
      </c>
      <c r="C6558" t="s">
        <v>14759</v>
      </c>
      <c r="D6558" t="s">
        <v>14760</v>
      </c>
      <c r="E6558" t="s">
        <v>11</v>
      </c>
      <c r="F6558" t="s">
        <v>174</v>
      </c>
      <c r="G6558" t="s">
        <v>373</v>
      </c>
      <c r="H6558" t="s">
        <v>1955</v>
      </c>
      <c r="I6558" t="s">
        <v>1955</v>
      </c>
      <c r="J6558" t="s">
        <v>2264</v>
      </c>
      <c r="K6558" t="s">
        <v>73</v>
      </c>
      <c r="L6558" t="s">
        <v>14761</v>
      </c>
      <c r="M6558" t="s">
        <v>14762</v>
      </c>
      <c r="N6558" t="s">
        <v>366</v>
      </c>
      <c r="O6558" t="s">
        <v>425</v>
      </c>
      <c r="P6558" t="s">
        <v>425</v>
      </c>
      <c r="Q6558" t="str">
        <f t="shared" si="84"/>
        <v>Medium</v>
      </c>
      <c r="R6558" t="str">
        <f t="shared" si="85"/>
        <v>High</v>
      </c>
      <c r="S6558" t="str">
        <f>VLOOKUP(TEXT(A6558,0),Old_data_Again,6,FALSE)</f>
        <v>Soon</v>
      </c>
    </row>
    <row r="6559" spans="1:20" x14ac:dyDescent="0.25">
      <c r="A6559" t="s">
        <v>14763</v>
      </c>
      <c r="B6559" t="s">
        <v>14764</v>
      </c>
      <c r="C6559" t="s">
        <v>251</v>
      </c>
      <c r="D6559" t="s">
        <v>14765</v>
      </c>
      <c r="E6559" t="s">
        <v>90</v>
      </c>
      <c r="F6559" t="s">
        <v>12</v>
      </c>
      <c r="G6559" t="s">
        <v>169</v>
      </c>
      <c r="H6559" t="s">
        <v>170</v>
      </c>
      <c r="I6559" t="s">
        <v>170</v>
      </c>
      <c r="J6559" t="s">
        <v>14766</v>
      </c>
      <c r="K6559" t="s">
        <v>100</v>
      </c>
      <c r="L6559" t="s">
        <v>897</v>
      </c>
      <c r="M6559" t="s">
        <v>898</v>
      </c>
      <c r="N6559" t="s">
        <v>40</v>
      </c>
      <c r="O6559" t="s">
        <v>425</v>
      </c>
      <c r="P6559" t="s">
        <v>425</v>
      </c>
      <c r="Q6559" t="str">
        <f t="shared" si="84"/>
        <v>Low</v>
      </c>
      <c r="R6559" t="str">
        <f t="shared" si="85"/>
        <v>Medium</v>
      </c>
      <c r="S6559" t="str">
        <f>VLOOKUP(TEXT(A6559,0),Old_data_Again,6,FALSE)</f>
        <v>Future</v>
      </c>
    </row>
    <row r="6560" spans="1:20" x14ac:dyDescent="0.25">
      <c r="A6560" t="s">
        <v>14767</v>
      </c>
      <c r="B6560" t="s">
        <v>3525</v>
      </c>
      <c r="C6560" t="s">
        <v>8651</v>
      </c>
      <c r="D6560" t="s">
        <v>14768</v>
      </c>
      <c r="E6560" t="s">
        <v>90</v>
      </c>
      <c r="F6560" t="s">
        <v>189</v>
      </c>
      <c r="G6560" t="s">
        <v>190</v>
      </c>
      <c r="H6560" t="s">
        <v>190</v>
      </c>
      <c r="I6560" t="s">
        <v>395</v>
      </c>
      <c r="J6560" t="s">
        <v>2053</v>
      </c>
      <c r="K6560" t="s">
        <v>17</v>
      </c>
      <c r="L6560" t="s">
        <v>12601</v>
      </c>
      <c r="M6560" t="s">
        <v>12602</v>
      </c>
      <c r="N6560" t="s">
        <v>195</v>
      </c>
      <c r="O6560" t="s">
        <v>425</v>
      </c>
      <c r="P6560" t="s">
        <v>425</v>
      </c>
      <c r="Q6560" t="str">
        <f t="shared" si="84"/>
        <v>Low</v>
      </c>
      <c r="R6560" t="str">
        <f t="shared" si="85"/>
        <v>Medium</v>
      </c>
      <c r="S6560" t="str">
        <f>VLOOKUP(TEXT(A6560,0),Old_data_Again,6,FALSE)</f>
        <v>Lateral</v>
      </c>
    </row>
    <row r="6561" spans="1:20" x14ac:dyDescent="0.25">
      <c r="A6561" t="s">
        <v>14769</v>
      </c>
      <c r="B6561" t="s">
        <v>14770</v>
      </c>
      <c r="C6561" t="s">
        <v>1822</v>
      </c>
      <c r="D6561" t="s">
        <v>14771</v>
      </c>
      <c r="E6561" t="s">
        <v>11</v>
      </c>
      <c r="F6561" t="s">
        <v>189</v>
      </c>
      <c r="G6561" t="s">
        <v>190</v>
      </c>
      <c r="H6561" t="s">
        <v>190</v>
      </c>
      <c r="I6561" t="s">
        <v>395</v>
      </c>
      <c r="J6561" t="s">
        <v>14747</v>
      </c>
      <c r="K6561" t="s">
        <v>73</v>
      </c>
      <c r="L6561" t="s">
        <v>2783</v>
      </c>
      <c r="M6561" t="s">
        <v>2784</v>
      </c>
      <c r="N6561" t="s">
        <v>195</v>
      </c>
      <c r="O6561" t="s">
        <v>425</v>
      </c>
      <c r="P6561" t="s">
        <v>425</v>
      </c>
    </row>
    <row r="6562" spans="1:20" x14ac:dyDescent="0.25">
      <c r="A6562" t="s">
        <v>14772</v>
      </c>
      <c r="B6562" t="s">
        <v>14773</v>
      </c>
      <c r="C6562" t="s">
        <v>65</v>
      </c>
      <c r="D6562" t="s">
        <v>14774</v>
      </c>
      <c r="E6562" t="s">
        <v>11</v>
      </c>
      <c r="F6562" t="s">
        <v>12</v>
      </c>
      <c r="G6562" t="s">
        <v>35</v>
      </c>
      <c r="H6562" t="s">
        <v>183</v>
      </c>
      <c r="I6562" t="s">
        <v>183</v>
      </c>
      <c r="J6562" t="s">
        <v>184</v>
      </c>
      <c r="K6562" t="s">
        <v>17</v>
      </c>
      <c r="L6562" t="s">
        <v>2478</v>
      </c>
      <c r="M6562">
        <v>45102</v>
      </c>
      <c r="N6562" t="s">
        <v>40</v>
      </c>
      <c r="O6562" t="s">
        <v>425</v>
      </c>
      <c r="P6562" t="s">
        <v>425</v>
      </c>
    </row>
    <row r="6563" spans="1:20" x14ac:dyDescent="0.25">
      <c r="A6563" t="s">
        <v>14775</v>
      </c>
      <c r="B6563" t="s">
        <v>14776</v>
      </c>
      <c r="C6563" t="s">
        <v>33</v>
      </c>
      <c r="D6563" t="s">
        <v>14777</v>
      </c>
      <c r="E6563" t="s">
        <v>11</v>
      </c>
      <c r="F6563" t="s">
        <v>12</v>
      </c>
      <c r="G6563" t="s">
        <v>13</v>
      </c>
      <c r="H6563" t="s">
        <v>229</v>
      </c>
      <c r="I6563" t="s">
        <v>229</v>
      </c>
      <c r="J6563" t="s">
        <v>142</v>
      </c>
      <c r="K6563" t="s">
        <v>73</v>
      </c>
      <c r="L6563" t="s">
        <v>1046</v>
      </c>
      <c r="M6563" t="s">
        <v>1047</v>
      </c>
      <c r="N6563" t="s">
        <v>2713</v>
      </c>
      <c r="O6563" t="s">
        <v>425</v>
      </c>
      <c r="P6563" t="s">
        <v>425</v>
      </c>
      <c r="Q6563" t="str">
        <f>VLOOKUP(TEXT(A6563,0),Old_data_Again,2,FALSE)</f>
        <v>Low</v>
      </c>
      <c r="R6563" t="str">
        <f>VLOOKUP(TEXT(A6563,0),Old_data_Again,10,FALSE)</f>
        <v>Medium</v>
      </c>
      <c r="S6563" t="str">
        <f>VLOOKUP(TEXT(A6563,0),Old_data_Again,6,FALSE)</f>
        <v>Future</v>
      </c>
      <c r="T6563" t="str">
        <f>VLOOKUP(TEXT(A6563,0),Old_data_Again,3,FALSE)</f>
        <v>Procurement</v>
      </c>
    </row>
    <row r="6564" spans="1:20" x14ac:dyDescent="0.25">
      <c r="A6564" t="s">
        <v>14778</v>
      </c>
      <c r="B6564" t="s">
        <v>14779</v>
      </c>
      <c r="C6564" t="s">
        <v>50</v>
      </c>
      <c r="D6564" t="s">
        <v>14780</v>
      </c>
      <c r="E6564" t="s">
        <v>11</v>
      </c>
      <c r="F6564" t="s">
        <v>12</v>
      </c>
      <c r="G6564" t="s">
        <v>13</v>
      </c>
      <c r="H6564" t="s">
        <v>432</v>
      </c>
      <c r="I6564" t="s">
        <v>432</v>
      </c>
      <c r="J6564" t="s">
        <v>78</v>
      </c>
      <c r="K6564" t="s">
        <v>17</v>
      </c>
      <c r="L6564" t="s">
        <v>1768</v>
      </c>
      <c r="M6564" t="s">
        <v>1769</v>
      </c>
      <c r="N6564" t="s">
        <v>851</v>
      </c>
      <c r="O6564" t="s">
        <v>425</v>
      </c>
      <c r="P6564" t="s">
        <v>425</v>
      </c>
    </row>
    <row r="6565" spans="1:20" x14ac:dyDescent="0.25">
      <c r="A6565" t="s">
        <v>14781</v>
      </c>
      <c r="B6565" t="s">
        <v>1072</v>
      </c>
      <c r="C6565" t="s">
        <v>4666</v>
      </c>
      <c r="D6565" t="s">
        <v>14782</v>
      </c>
      <c r="E6565" t="s">
        <v>90</v>
      </c>
      <c r="F6565" t="s">
        <v>12</v>
      </c>
      <c r="G6565" t="s">
        <v>35</v>
      </c>
      <c r="H6565" t="s">
        <v>36</v>
      </c>
      <c r="I6565" t="s">
        <v>37</v>
      </c>
      <c r="J6565" t="s">
        <v>7146</v>
      </c>
      <c r="K6565" t="s">
        <v>73</v>
      </c>
      <c r="M6565" t="s">
        <v>14783</v>
      </c>
      <c r="N6565" t="s">
        <v>578</v>
      </c>
      <c r="O6565" t="s">
        <v>425</v>
      </c>
      <c r="P6565" t="s">
        <v>425</v>
      </c>
      <c r="Q6565" t="str">
        <f>VLOOKUP(TEXT(A6565,0),Old_data_Again,2,FALSE)</f>
        <v>Medium</v>
      </c>
      <c r="R6565" t="str">
        <f>VLOOKUP(TEXT(A6565,0),Old_data_Again,10,FALSE)</f>
        <v>Medium</v>
      </c>
      <c r="S6565" t="str">
        <f>VLOOKUP(TEXT(A6565,0),Old_data_Again,6,FALSE)</f>
        <v>Soon</v>
      </c>
    </row>
    <row r="6566" spans="1:20" x14ac:dyDescent="0.25">
      <c r="A6566" t="s">
        <v>14784</v>
      </c>
      <c r="B6566" t="s">
        <v>1326</v>
      </c>
      <c r="C6566" t="s">
        <v>3877</v>
      </c>
      <c r="D6566" t="s">
        <v>14785</v>
      </c>
      <c r="E6566" t="s">
        <v>90</v>
      </c>
      <c r="F6566" t="s">
        <v>189</v>
      </c>
      <c r="G6566" t="s">
        <v>190</v>
      </c>
      <c r="H6566" t="s">
        <v>190</v>
      </c>
      <c r="I6566" t="s">
        <v>198</v>
      </c>
      <c r="J6566" t="s">
        <v>253</v>
      </c>
      <c r="K6566" t="s">
        <v>93</v>
      </c>
      <c r="L6566" t="s">
        <v>8512</v>
      </c>
      <c r="M6566">
        <v>808680</v>
      </c>
      <c r="N6566" t="s">
        <v>40</v>
      </c>
      <c r="O6566" t="s">
        <v>425</v>
      </c>
      <c r="P6566" t="s">
        <v>425</v>
      </c>
    </row>
    <row r="6567" spans="1:20" x14ac:dyDescent="0.25">
      <c r="A6567" t="s">
        <v>14786</v>
      </c>
      <c r="B6567" t="s">
        <v>5002</v>
      </c>
      <c r="C6567" t="s">
        <v>97</v>
      </c>
      <c r="D6567" t="s">
        <v>14787</v>
      </c>
      <c r="E6567" t="s">
        <v>11</v>
      </c>
      <c r="F6567" t="s">
        <v>12</v>
      </c>
      <c r="G6567" t="s">
        <v>13</v>
      </c>
      <c r="H6567" t="s">
        <v>59</v>
      </c>
      <c r="I6567" t="s">
        <v>59</v>
      </c>
      <c r="J6567" t="s">
        <v>131</v>
      </c>
      <c r="K6567" t="s">
        <v>100</v>
      </c>
      <c r="L6567" t="s">
        <v>1188</v>
      </c>
      <c r="M6567">
        <v>8987</v>
      </c>
      <c r="N6567" t="s">
        <v>63</v>
      </c>
      <c r="O6567" t="s">
        <v>425</v>
      </c>
      <c r="P6567" t="s">
        <v>425</v>
      </c>
      <c r="T6567" t="str">
        <f>VLOOKUP(TEXT(A6567,0),Old_data_Again,3,FALSE)</f>
        <v>Commercial</v>
      </c>
    </row>
    <row r="6568" spans="1:20" x14ac:dyDescent="0.25">
      <c r="A6568" t="s">
        <v>14788</v>
      </c>
      <c r="B6568" t="s">
        <v>140</v>
      </c>
      <c r="C6568" t="s">
        <v>125</v>
      </c>
      <c r="D6568" t="s">
        <v>10184</v>
      </c>
      <c r="E6568" t="s">
        <v>11</v>
      </c>
      <c r="F6568" t="s">
        <v>174</v>
      </c>
      <c r="G6568" t="s">
        <v>175</v>
      </c>
      <c r="H6568" t="s">
        <v>8120</v>
      </c>
      <c r="I6568" t="s">
        <v>8121</v>
      </c>
      <c r="J6568" t="s">
        <v>3087</v>
      </c>
      <c r="K6568" t="s">
        <v>73</v>
      </c>
      <c r="L6568" t="s">
        <v>14789</v>
      </c>
      <c r="M6568" t="s">
        <v>14790</v>
      </c>
      <c r="N6568" t="s">
        <v>8125</v>
      </c>
      <c r="O6568" t="s">
        <v>425</v>
      </c>
      <c r="P6568" t="s">
        <v>425</v>
      </c>
      <c r="Q6568" t="str">
        <f t="shared" ref="Q6568:Q6574" si="86">VLOOKUP(TEXT(A6568,0),Old_data_Again,2,FALSE)</f>
        <v>Low</v>
      </c>
      <c r="R6568" t="str">
        <f t="shared" ref="R6568:R6574" si="87">VLOOKUP(TEXT(A6568,0),Old_data_Again,10,FALSE)</f>
        <v>Low</v>
      </c>
      <c r="S6568" t="str">
        <f>VLOOKUP(TEXT(A6568,0),Old_data_Again,6,FALSE)</f>
        <v>Future</v>
      </c>
    </row>
    <row r="6569" spans="1:20" x14ac:dyDescent="0.25">
      <c r="A6569" t="s">
        <v>8124</v>
      </c>
      <c r="B6569" t="s">
        <v>14791</v>
      </c>
      <c r="C6569" t="s">
        <v>708</v>
      </c>
      <c r="D6569" t="s">
        <v>8123</v>
      </c>
      <c r="E6569" t="s">
        <v>11</v>
      </c>
      <c r="F6569" t="s">
        <v>174</v>
      </c>
      <c r="G6569" t="s">
        <v>175</v>
      </c>
      <c r="H6569" t="s">
        <v>8120</v>
      </c>
      <c r="I6569" t="s">
        <v>8121</v>
      </c>
      <c r="J6569" t="s">
        <v>686</v>
      </c>
      <c r="K6569" t="s">
        <v>26</v>
      </c>
      <c r="L6569" t="s">
        <v>403</v>
      </c>
      <c r="M6569" t="s">
        <v>404</v>
      </c>
      <c r="N6569" t="s">
        <v>8125</v>
      </c>
      <c r="O6569" t="s">
        <v>425</v>
      </c>
      <c r="P6569" t="s">
        <v>425</v>
      </c>
      <c r="Q6569" t="str">
        <f t="shared" si="86"/>
        <v>Medium</v>
      </c>
      <c r="R6569" t="str">
        <f t="shared" si="87"/>
        <v>Medium</v>
      </c>
    </row>
    <row r="6570" spans="1:20" x14ac:dyDescent="0.25">
      <c r="A6570" t="s">
        <v>14792</v>
      </c>
      <c r="B6570" t="s">
        <v>14793</v>
      </c>
      <c r="C6570" t="s">
        <v>23</v>
      </c>
      <c r="D6570" t="s">
        <v>14794</v>
      </c>
      <c r="E6570" t="s">
        <v>11</v>
      </c>
      <c r="F6570" t="s">
        <v>174</v>
      </c>
      <c r="G6570" t="s">
        <v>175</v>
      </c>
      <c r="H6570" t="s">
        <v>8120</v>
      </c>
      <c r="I6570" t="s">
        <v>8121</v>
      </c>
      <c r="J6570" t="s">
        <v>14795</v>
      </c>
      <c r="K6570" t="s">
        <v>17</v>
      </c>
      <c r="L6570" t="s">
        <v>8123</v>
      </c>
      <c r="M6570" t="s">
        <v>8124</v>
      </c>
      <c r="N6570" t="s">
        <v>8125</v>
      </c>
      <c r="O6570" t="s">
        <v>425</v>
      </c>
      <c r="P6570" t="s">
        <v>425</v>
      </c>
      <c r="Q6570" t="str">
        <f t="shared" si="86"/>
        <v>Medium</v>
      </c>
      <c r="R6570" t="str">
        <f t="shared" si="87"/>
        <v>Medium</v>
      </c>
      <c r="S6570" t="str">
        <f>VLOOKUP(TEXT(A6570,0),Old_data_Again,6,FALSE)</f>
        <v>Soon</v>
      </c>
    </row>
    <row r="6571" spans="1:20" x14ac:dyDescent="0.25">
      <c r="A6571" t="s">
        <v>14796</v>
      </c>
      <c r="B6571" t="s">
        <v>488</v>
      </c>
      <c r="C6571" t="s">
        <v>5659</v>
      </c>
      <c r="D6571" t="s">
        <v>14797</v>
      </c>
      <c r="E6571" t="s">
        <v>90</v>
      </c>
      <c r="F6571" t="s">
        <v>174</v>
      </c>
      <c r="G6571" t="s">
        <v>175</v>
      </c>
      <c r="H6571" t="s">
        <v>8120</v>
      </c>
      <c r="I6571" t="s">
        <v>8121</v>
      </c>
      <c r="J6571" t="s">
        <v>72</v>
      </c>
      <c r="K6571" t="s">
        <v>73</v>
      </c>
      <c r="L6571" t="s">
        <v>14798</v>
      </c>
      <c r="M6571" t="s">
        <v>14799</v>
      </c>
      <c r="N6571" t="s">
        <v>8125</v>
      </c>
      <c r="O6571" t="s">
        <v>425</v>
      </c>
      <c r="P6571" t="s">
        <v>425</v>
      </c>
      <c r="Q6571" t="str">
        <f t="shared" si="86"/>
        <v>Low</v>
      </c>
      <c r="R6571" t="str">
        <f t="shared" si="87"/>
        <v>Low</v>
      </c>
      <c r="S6571" t="str">
        <f>VLOOKUP(TEXT(A6571,0),Old_data_Again,6,FALSE)</f>
        <v>Future</v>
      </c>
    </row>
    <row r="6572" spans="1:20" x14ac:dyDescent="0.25">
      <c r="A6572" t="s">
        <v>14799</v>
      </c>
      <c r="B6572" t="s">
        <v>475</v>
      </c>
      <c r="C6572" t="s">
        <v>227</v>
      </c>
      <c r="D6572" t="s">
        <v>14798</v>
      </c>
      <c r="E6572" t="s">
        <v>11</v>
      </c>
      <c r="F6572" t="s">
        <v>174</v>
      </c>
      <c r="G6572" t="s">
        <v>175</v>
      </c>
      <c r="H6572" t="s">
        <v>8120</v>
      </c>
      <c r="I6572" t="s">
        <v>8121</v>
      </c>
      <c r="J6572" t="s">
        <v>72</v>
      </c>
      <c r="K6572" t="s">
        <v>100</v>
      </c>
      <c r="L6572" t="s">
        <v>9164</v>
      </c>
      <c r="M6572">
        <v>809394</v>
      </c>
      <c r="N6572" t="s">
        <v>8125</v>
      </c>
      <c r="O6572" t="s">
        <v>425</v>
      </c>
      <c r="P6572" t="s">
        <v>425</v>
      </c>
      <c r="Q6572" t="str">
        <f t="shared" si="86"/>
        <v>Low</v>
      </c>
      <c r="R6572" t="str">
        <f t="shared" si="87"/>
        <v>Low</v>
      </c>
      <c r="S6572" t="str">
        <f>VLOOKUP(TEXT(A6572,0),Old_data_Again,6,FALSE)</f>
        <v>Future</v>
      </c>
    </row>
    <row r="6573" spans="1:20" x14ac:dyDescent="0.25">
      <c r="A6573" t="s">
        <v>14800</v>
      </c>
      <c r="B6573" t="s">
        <v>9322</v>
      </c>
      <c r="C6573" t="s">
        <v>509</v>
      </c>
      <c r="D6573" t="s">
        <v>14801</v>
      </c>
      <c r="E6573" t="s">
        <v>11</v>
      </c>
      <c r="F6573" t="s">
        <v>174</v>
      </c>
      <c r="G6573" t="s">
        <v>175</v>
      </c>
      <c r="H6573" t="s">
        <v>8120</v>
      </c>
      <c r="I6573" t="s">
        <v>8121</v>
      </c>
      <c r="J6573" t="s">
        <v>52</v>
      </c>
      <c r="K6573" t="s">
        <v>17</v>
      </c>
      <c r="L6573" t="s">
        <v>8123</v>
      </c>
      <c r="M6573" t="s">
        <v>8124</v>
      </c>
      <c r="N6573" t="s">
        <v>8125</v>
      </c>
      <c r="O6573" t="s">
        <v>425</v>
      </c>
      <c r="P6573" t="s">
        <v>425</v>
      </c>
      <c r="Q6573" t="str">
        <f t="shared" si="86"/>
        <v>Low</v>
      </c>
      <c r="R6573" t="str">
        <f t="shared" si="87"/>
        <v>Medium</v>
      </c>
      <c r="S6573" t="str">
        <f>VLOOKUP(TEXT(A6573,0),Old_data_Again,6,FALSE)</f>
        <v>Future</v>
      </c>
    </row>
    <row r="6574" spans="1:20" x14ac:dyDescent="0.25">
      <c r="A6574" t="s">
        <v>14802</v>
      </c>
      <c r="B6574" t="s">
        <v>1084</v>
      </c>
      <c r="C6574" t="s">
        <v>254</v>
      </c>
      <c r="D6574" t="s">
        <v>7895</v>
      </c>
      <c r="E6574" t="s">
        <v>11</v>
      </c>
      <c r="F6574" t="s">
        <v>174</v>
      </c>
      <c r="G6574" t="s">
        <v>175</v>
      </c>
      <c r="H6574" t="s">
        <v>8120</v>
      </c>
      <c r="I6574" t="s">
        <v>8121</v>
      </c>
      <c r="J6574" t="s">
        <v>3173</v>
      </c>
      <c r="K6574" t="s">
        <v>100</v>
      </c>
      <c r="L6574" t="s">
        <v>14798</v>
      </c>
      <c r="M6574" t="s">
        <v>14799</v>
      </c>
      <c r="N6574" t="s">
        <v>8125</v>
      </c>
      <c r="O6574" t="s">
        <v>425</v>
      </c>
      <c r="P6574" t="s">
        <v>425</v>
      </c>
      <c r="Q6574" t="str">
        <f t="shared" si="86"/>
        <v>Low</v>
      </c>
      <c r="R6574" t="str">
        <f t="shared" si="87"/>
        <v>Low</v>
      </c>
      <c r="S6574" t="str">
        <f>VLOOKUP(TEXT(A6574,0),Old_data_Again,6,FALSE)</f>
        <v>Soon</v>
      </c>
    </row>
    <row r="6575" spans="1:20" x14ac:dyDescent="0.25">
      <c r="A6575" t="s">
        <v>14803</v>
      </c>
      <c r="B6575" t="s">
        <v>14804</v>
      </c>
      <c r="C6575" t="s">
        <v>14805</v>
      </c>
      <c r="D6575" t="s">
        <v>14806</v>
      </c>
      <c r="E6575" t="s">
        <v>90</v>
      </c>
      <c r="F6575" t="s">
        <v>174</v>
      </c>
      <c r="G6575" t="s">
        <v>175</v>
      </c>
      <c r="H6575" t="s">
        <v>8120</v>
      </c>
      <c r="I6575" t="s">
        <v>8121</v>
      </c>
      <c r="J6575" t="s">
        <v>14807</v>
      </c>
      <c r="K6575" t="s">
        <v>61</v>
      </c>
      <c r="L6575" t="s">
        <v>14801</v>
      </c>
      <c r="M6575" t="s">
        <v>14800</v>
      </c>
      <c r="N6575" t="s">
        <v>8125</v>
      </c>
      <c r="O6575" t="s">
        <v>425</v>
      </c>
      <c r="P6575" t="s">
        <v>425</v>
      </c>
    </row>
    <row r="6576" spans="1:20" x14ac:dyDescent="0.25">
      <c r="A6576" t="s">
        <v>14808</v>
      </c>
      <c r="B6576" t="s">
        <v>14809</v>
      </c>
      <c r="C6576" t="s">
        <v>76</v>
      </c>
      <c r="D6576" t="s">
        <v>14810</v>
      </c>
      <c r="E6576" t="s">
        <v>11</v>
      </c>
      <c r="F6576" t="s">
        <v>174</v>
      </c>
      <c r="G6576" t="s">
        <v>175</v>
      </c>
      <c r="H6576" t="s">
        <v>8120</v>
      </c>
      <c r="I6576" t="s">
        <v>8121</v>
      </c>
      <c r="J6576" t="s">
        <v>162</v>
      </c>
      <c r="K6576" t="s">
        <v>100</v>
      </c>
      <c r="M6576" t="s">
        <v>14811</v>
      </c>
      <c r="N6576" t="s">
        <v>8125</v>
      </c>
      <c r="O6576" t="s">
        <v>425</v>
      </c>
      <c r="P6576" t="s">
        <v>425</v>
      </c>
      <c r="Q6576" t="str">
        <f>VLOOKUP(TEXT(A6576,0),Old_data_Again,2,FALSE)</f>
        <v>Low</v>
      </c>
      <c r="R6576" t="str">
        <f>VLOOKUP(TEXT(A6576,0),Old_data_Again,10,FALSE)</f>
        <v>Low</v>
      </c>
      <c r="S6576" t="str">
        <f>VLOOKUP(TEXT(A6576,0),Old_data_Again,6,FALSE)</f>
        <v>Future</v>
      </c>
    </row>
    <row r="6577" spans="1:20" x14ac:dyDescent="0.25">
      <c r="A6577" t="s">
        <v>14812</v>
      </c>
      <c r="B6577" t="s">
        <v>1514</v>
      </c>
      <c r="C6577" t="s">
        <v>2115</v>
      </c>
      <c r="D6577" t="s">
        <v>14813</v>
      </c>
      <c r="E6577" t="s">
        <v>90</v>
      </c>
      <c r="F6577" t="s">
        <v>174</v>
      </c>
      <c r="G6577" t="s">
        <v>175</v>
      </c>
      <c r="H6577" t="s">
        <v>8120</v>
      </c>
      <c r="I6577" t="s">
        <v>8121</v>
      </c>
      <c r="J6577" t="s">
        <v>72</v>
      </c>
      <c r="K6577" t="s">
        <v>73</v>
      </c>
      <c r="L6577" t="s">
        <v>14798</v>
      </c>
      <c r="M6577" t="s">
        <v>14799</v>
      </c>
      <c r="N6577" t="s">
        <v>8125</v>
      </c>
      <c r="O6577" t="s">
        <v>425</v>
      </c>
      <c r="P6577" t="s">
        <v>425</v>
      </c>
      <c r="Q6577" t="str">
        <f>VLOOKUP(TEXT(A6577,0),Old_data_Again,2,FALSE)</f>
        <v>Low</v>
      </c>
      <c r="R6577" t="str">
        <f>VLOOKUP(TEXT(A6577,0),Old_data_Again,10,FALSE)</f>
        <v>Low</v>
      </c>
      <c r="S6577" t="str">
        <f>VLOOKUP(TEXT(A6577,0),Old_data_Again,6,FALSE)</f>
        <v>Future</v>
      </c>
    </row>
    <row r="6578" spans="1:20" x14ac:dyDescent="0.25">
      <c r="A6578" t="s">
        <v>14814</v>
      </c>
      <c r="B6578" t="s">
        <v>537</v>
      </c>
      <c r="C6578" t="s">
        <v>1172</v>
      </c>
      <c r="D6578" t="s">
        <v>14815</v>
      </c>
      <c r="E6578" t="s">
        <v>90</v>
      </c>
      <c r="F6578" t="s">
        <v>174</v>
      </c>
      <c r="G6578" t="s">
        <v>175</v>
      </c>
      <c r="H6578" t="s">
        <v>8120</v>
      </c>
      <c r="I6578" t="s">
        <v>8121</v>
      </c>
      <c r="J6578" t="s">
        <v>253</v>
      </c>
      <c r="K6578" t="s">
        <v>93</v>
      </c>
      <c r="L6578" t="s">
        <v>14801</v>
      </c>
      <c r="M6578" t="s">
        <v>14800</v>
      </c>
      <c r="N6578" t="s">
        <v>8125</v>
      </c>
      <c r="O6578" t="s">
        <v>425</v>
      </c>
      <c r="P6578" t="s">
        <v>425</v>
      </c>
    </row>
    <row r="6579" spans="1:20" x14ac:dyDescent="0.25">
      <c r="A6579" t="s">
        <v>14816</v>
      </c>
      <c r="B6579" t="s">
        <v>1845</v>
      </c>
      <c r="C6579" t="s">
        <v>10783</v>
      </c>
      <c r="D6579" t="s">
        <v>14817</v>
      </c>
      <c r="E6579" t="s">
        <v>90</v>
      </c>
      <c r="F6579" t="s">
        <v>174</v>
      </c>
      <c r="G6579" t="s">
        <v>175</v>
      </c>
      <c r="H6579" t="s">
        <v>8120</v>
      </c>
      <c r="I6579" t="s">
        <v>8121</v>
      </c>
      <c r="J6579" t="s">
        <v>3087</v>
      </c>
      <c r="K6579" t="s">
        <v>73</v>
      </c>
      <c r="L6579" t="s">
        <v>14789</v>
      </c>
      <c r="M6579" t="s">
        <v>14790</v>
      </c>
      <c r="N6579" t="s">
        <v>8125</v>
      </c>
      <c r="O6579" t="s">
        <v>425</v>
      </c>
      <c r="P6579" t="s">
        <v>425</v>
      </c>
      <c r="Q6579" t="str">
        <f>VLOOKUP(TEXT(A6579,0),Old_data_Again,2,FALSE)</f>
        <v>Low</v>
      </c>
      <c r="R6579" t="str">
        <f>VLOOKUP(TEXT(A6579,0),Old_data_Again,10,FALSE)</f>
        <v>Low</v>
      </c>
      <c r="S6579" t="str">
        <f>VLOOKUP(TEXT(A6579,0),Old_data_Again,6,FALSE)</f>
        <v>Future</v>
      </c>
    </row>
    <row r="6580" spans="1:20" x14ac:dyDescent="0.25">
      <c r="A6580" t="s">
        <v>14790</v>
      </c>
      <c r="B6580" t="s">
        <v>2079</v>
      </c>
      <c r="C6580" t="s">
        <v>121</v>
      </c>
      <c r="D6580" t="s">
        <v>14789</v>
      </c>
      <c r="E6580" t="s">
        <v>11</v>
      </c>
      <c r="F6580" t="s">
        <v>174</v>
      </c>
      <c r="G6580" t="s">
        <v>175</v>
      </c>
      <c r="H6580" t="s">
        <v>8120</v>
      </c>
      <c r="I6580" t="s">
        <v>8121</v>
      </c>
      <c r="J6580" t="s">
        <v>3087</v>
      </c>
      <c r="K6580" t="s">
        <v>100</v>
      </c>
      <c r="L6580" t="s">
        <v>14801</v>
      </c>
      <c r="M6580" t="s">
        <v>14800</v>
      </c>
      <c r="N6580" t="s">
        <v>8125</v>
      </c>
      <c r="O6580" t="s">
        <v>425</v>
      </c>
      <c r="P6580" t="s">
        <v>425</v>
      </c>
      <c r="Q6580" t="str">
        <f>VLOOKUP(TEXT(A6580,0),Old_data_Again,2,FALSE)</f>
        <v>Low</v>
      </c>
      <c r="R6580" t="str">
        <f>VLOOKUP(TEXT(A6580,0),Old_data_Again,10,FALSE)</f>
        <v>Low</v>
      </c>
      <c r="S6580" t="str">
        <f>VLOOKUP(TEXT(A6580,0),Old_data_Again,6,FALSE)</f>
        <v>Soon</v>
      </c>
    </row>
    <row r="6581" spans="1:20" x14ac:dyDescent="0.25">
      <c r="A6581" t="s">
        <v>14818</v>
      </c>
      <c r="B6581" t="s">
        <v>14819</v>
      </c>
      <c r="C6581" t="s">
        <v>14820</v>
      </c>
      <c r="D6581" t="s">
        <v>14821</v>
      </c>
      <c r="E6581" t="s">
        <v>90</v>
      </c>
      <c r="F6581" t="s">
        <v>174</v>
      </c>
      <c r="G6581" t="s">
        <v>175</v>
      </c>
      <c r="H6581" t="s">
        <v>8120</v>
      </c>
      <c r="I6581" t="s">
        <v>8121</v>
      </c>
      <c r="J6581" t="s">
        <v>3173</v>
      </c>
      <c r="K6581" t="s">
        <v>100</v>
      </c>
      <c r="L6581" t="s">
        <v>8123</v>
      </c>
      <c r="M6581" t="s">
        <v>8124</v>
      </c>
      <c r="N6581" t="s">
        <v>8125</v>
      </c>
      <c r="O6581" t="s">
        <v>425</v>
      </c>
      <c r="P6581" t="s">
        <v>425</v>
      </c>
      <c r="Q6581" t="str">
        <f>VLOOKUP(TEXT(A6581,0),Old_data_Again,2,FALSE)</f>
        <v>Low</v>
      </c>
      <c r="R6581" t="str">
        <f>VLOOKUP(TEXT(A6581,0),Old_data_Again,10,FALSE)</f>
        <v>Medium</v>
      </c>
      <c r="S6581" t="str">
        <f>VLOOKUP(TEXT(A6581,0),Old_data_Again,6,FALSE)</f>
        <v>Future</v>
      </c>
    </row>
    <row r="6582" spans="1:20" x14ac:dyDescent="0.25">
      <c r="A6582" t="s">
        <v>14822</v>
      </c>
      <c r="B6582" t="s">
        <v>14823</v>
      </c>
      <c r="C6582" t="s">
        <v>759</v>
      </c>
      <c r="D6582" t="s">
        <v>14824</v>
      </c>
      <c r="E6582" t="s">
        <v>90</v>
      </c>
      <c r="F6582" t="s">
        <v>174</v>
      </c>
      <c r="G6582" t="s">
        <v>175</v>
      </c>
      <c r="H6582" t="s">
        <v>8120</v>
      </c>
      <c r="I6582" t="s">
        <v>8121</v>
      </c>
      <c r="J6582" t="s">
        <v>1381</v>
      </c>
      <c r="K6582" t="s">
        <v>100</v>
      </c>
      <c r="L6582" t="s">
        <v>8123</v>
      </c>
      <c r="M6582" t="s">
        <v>8124</v>
      </c>
      <c r="N6582" t="s">
        <v>8125</v>
      </c>
      <c r="O6582" t="s">
        <v>425</v>
      </c>
      <c r="P6582" t="s">
        <v>425</v>
      </c>
      <c r="Q6582" t="str">
        <f>VLOOKUP(TEXT(A6582,0),Old_data_Again,2,FALSE)</f>
        <v>Medium</v>
      </c>
      <c r="R6582" t="str">
        <f>VLOOKUP(TEXT(A6582,0),Old_data_Again,10,FALSE)</f>
        <v>Medium</v>
      </c>
      <c r="S6582" t="str">
        <f>VLOOKUP(TEXT(A6582,0),Old_data_Again,6,FALSE)</f>
        <v>Future</v>
      </c>
    </row>
    <row r="6583" spans="1:20" x14ac:dyDescent="0.25">
      <c r="A6583" t="s">
        <v>468</v>
      </c>
      <c r="B6583" t="s">
        <v>484</v>
      </c>
      <c r="C6583" t="s">
        <v>379</v>
      </c>
      <c r="D6583" t="s">
        <v>467</v>
      </c>
      <c r="E6583" t="s">
        <v>11</v>
      </c>
      <c r="F6583" t="s">
        <v>12</v>
      </c>
      <c r="G6583" t="s">
        <v>35</v>
      </c>
      <c r="H6583" t="s">
        <v>36</v>
      </c>
      <c r="I6583" t="s">
        <v>37</v>
      </c>
      <c r="J6583" t="s">
        <v>307</v>
      </c>
      <c r="K6583" t="s">
        <v>200</v>
      </c>
      <c r="L6583" t="s">
        <v>7297</v>
      </c>
      <c r="M6583" t="s">
        <v>7298</v>
      </c>
      <c r="N6583" t="s">
        <v>469</v>
      </c>
      <c r="O6583" t="s">
        <v>425</v>
      </c>
      <c r="P6583" t="s">
        <v>425</v>
      </c>
      <c r="Q6583" t="str">
        <f>VLOOKUP(TEXT(A6583,0),Old_data_Again,2,FALSE)</f>
        <v>Medium</v>
      </c>
      <c r="R6583" t="str">
        <f>VLOOKUP(TEXT(A6583,0),Old_data_Again,10,FALSE)</f>
        <v>Medium</v>
      </c>
      <c r="S6583" t="str">
        <f>VLOOKUP(TEXT(A6583,0),Old_data_Again,6,FALSE)</f>
        <v>Lateral</v>
      </c>
      <c r="T6583" t="str">
        <f>VLOOKUP(TEXT(A6583,0),Old_data_Again,3,FALSE)</f>
        <v>Commercial</v>
      </c>
    </row>
    <row r="6584" spans="1:20" x14ac:dyDescent="0.25">
      <c r="A6584" t="s">
        <v>14825</v>
      </c>
      <c r="B6584" t="s">
        <v>1420</v>
      </c>
      <c r="C6584" t="s">
        <v>14826</v>
      </c>
      <c r="D6584" t="s">
        <v>14827</v>
      </c>
      <c r="E6584" t="s">
        <v>90</v>
      </c>
      <c r="F6584" t="s">
        <v>174</v>
      </c>
      <c r="G6584" t="s">
        <v>175</v>
      </c>
      <c r="H6584" t="s">
        <v>215</v>
      </c>
      <c r="I6584" t="s">
        <v>216</v>
      </c>
      <c r="J6584" t="s">
        <v>932</v>
      </c>
      <c r="K6584" t="s">
        <v>93</v>
      </c>
      <c r="L6584" t="s">
        <v>2488</v>
      </c>
      <c r="M6584" t="s">
        <v>2489</v>
      </c>
      <c r="N6584" t="s">
        <v>40</v>
      </c>
      <c r="O6584" t="s">
        <v>425</v>
      </c>
      <c r="P6584" t="s">
        <v>425</v>
      </c>
    </row>
    <row r="6585" spans="1:20" x14ac:dyDescent="0.25">
      <c r="A6585" t="s">
        <v>14828</v>
      </c>
      <c r="B6585" t="s">
        <v>14829</v>
      </c>
      <c r="C6585" t="s">
        <v>1013</v>
      </c>
      <c r="D6585" t="s">
        <v>14830</v>
      </c>
      <c r="E6585" t="s">
        <v>11</v>
      </c>
      <c r="F6585" t="s">
        <v>12</v>
      </c>
      <c r="G6585" t="s">
        <v>13</v>
      </c>
      <c r="H6585" t="s">
        <v>341</v>
      </c>
      <c r="I6585" t="s">
        <v>341</v>
      </c>
      <c r="J6585" t="s">
        <v>455</v>
      </c>
      <c r="K6585" t="s">
        <v>73</v>
      </c>
      <c r="L6585" t="s">
        <v>364</v>
      </c>
      <c r="M6585" t="s">
        <v>365</v>
      </c>
      <c r="N6585" t="s">
        <v>366</v>
      </c>
      <c r="O6585" t="s">
        <v>425</v>
      </c>
      <c r="P6585" t="s">
        <v>425</v>
      </c>
      <c r="Q6585" t="str">
        <f>VLOOKUP(TEXT(A6585,0),Old_data_Again,2,FALSE)</f>
        <v>Low</v>
      </c>
      <c r="R6585" t="str">
        <f>VLOOKUP(TEXT(A6585,0),Old_data_Again,10,FALSE)</f>
        <v>Low</v>
      </c>
      <c r="S6585" t="str">
        <f>VLOOKUP(TEXT(A6585,0),Old_data_Again,6,FALSE)</f>
        <v>N/A</v>
      </c>
    </row>
    <row r="6586" spans="1:20" x14ac:dyDescent="0.25">
      <c r="A6586" t="s">
        <v>14831</v>
      </c>
      <c r="B6586" t="s">
        <v>14832</v>
      </c>
      <c r="C6586" t="s">
        <v>4744</v>
      </c>
      <c r="D6586" t="s">
        <v>14833</v>
      </c>
      <c r="E6586" t="s">
        <v>11</v>
      </c>
      <c r="F6586" t="s">
        <v>12</v>
      </c>
      <c r="G6586" t="s">
        <v>169</v>
      </c>
      <c r="H6586" t="s">
        <v>1910</v>
      </c>
      <c r="I6586" t="s">
        <v>1911</v>
      </c>
      <c r="J6586" t="s">
        <v>14834</v>
      </c>
      <c r="K6586" t="s">
        <v>73</v>
      </c>
      <c r="L6586" t="s">
        <v>3114</v>
      </c>
      <c r="M6586" t="s">
        <v>3115</v>
      </c>
      <c r="N6586" t="s">
        <v>240</v>
      </c>
      <c r="O6586" t="s">
        <v>425</v>
      </c>
      <c r="P6586" t="s">
        <v>425</v>
      </c>
    </row>
    <row r="6587" spans="1:20" x14ac:dyDescent="0.25">
      <c r="A6587" t="s">
        <v>14835</v>
      </c>
      <c r="B6587" t="s">
        <v>14836</v>
      </c>
      <c r="C6587" t="s">
        <v>1308</v>
      </c>
      <c r="D6587" t="s">
        <v>14837</v>
      </c>
      <c r="E6587" t="s">
        <v>11</v>
      </c>
      <c r="F6587" t="s">
        <v>12</v>
      </c>
      <c r="G6587" t="s">
        <v>13</v>
      </c>
      <c r="H6587" t="s">
        <v>59</v>
      </c>
      <c r="I6587" t="s">
        <v>59</v>
      </c>
      <c r="J6587" t="s">
        <v>1302</v>
      </c>
      <c r="K6587" t="s">
        <v>61</v>
      </c>
      <c r="L6587" t="s">
        <v>5728</v>
      </c>
      <c r="M6587" t="s">
        <v>5729</v>
      </c>
      <c r="N6587" t="s">
        <v>63</v>
      </c>
      <c r="O6587" t="s">
        <v>425</v>
      </c>
      <c r="P6587" t="s">
        <v>425</v>
      </c>
      <c r="T6587" t="str">
        <f>VLOOKUP(TEXT(A6587,0),Old_data_Again,3,FALSE)</f>
        <v>Commercial</v>
      </c>
    </row>
    <row r="6588" spans="1:20" x14ac:dyDescent="0.25">
      <c r="A6588" t="s">
        <v>14838</v>
      </c>
      <c r="B6588" t="s">
        <v>3888</v>
      </c>
      <c r="C6588" t="s">
        <v>121</v>
      </c>
      <c r="D6588" t="s">
        <v>14839</v>
      </c>
      <c r="E6588" t="s">
        <v>11</v>
      </c>
      <c r="F6588" t="s">
        <v>12</v>
      </c>
      <c r="G6588" t="s">
        <v>13</v>
      </c>
      <c r="H6588" t="s">
        <v>14</v>
      </c>
      <c r="I6588" t="s">
        <v>15</v>
      </c>
      <c r="J6588" t="s">
        <v>72</v>
      </c>
      <c r="K6588" t="s">
        <v>73</v>
      </c>
      <c r="L6588" t="s">
        <v>310</v>
      </c>
      <c r="M6588">
        <v>44957</v>
      </c>
      <c r="N6588" t="s">
        <v>731</v>
      </c>
      <c r="O6588" t="s">
        <v>425</v>
      </c>
      <c r="P6588" t="s">
        <v>425</v>
      </c>
      <c r="Q6588" t="str">
        <f>VLOOKUP(TEXT(A6588,0),Old_data_Again,2,FALSE)</f>
        <v>Low</v>
      </c>
      <c r="R6588" t="str">
        <f>VLOOKUP(TEXT(A6588,0),Old_data_Again,10,FALSE)</f>
        <v>Medium</v>
      </c>
    </row>
    <row r="6589" spans="1:20" x14ac:dyDescent="0.25">
      <c r="A6589" t="s">
        <v>14840</v>
      </c>
      <c r="B6589" t="s">
        <v>14841</v>
      </c>
      <c r="C6589" t="s">
        <v>23</v>
      </c>
      <c r="D6589" t="s">
        <v>14842</v>
      </c>
      <c r="E6589" t="s">
        <v>11</v>
      </c>
      <c r="F6589" t="s">
        <v>12</v>
      </c>
      <c r="G6589" t="s">
        <v>13</v>
      </c>
      <c r="H6589" t="s">
        <v>14</v>
      </c>
      <c r="I6589" t="s">
        <v>15</v>
      </c>
      <c r="J6589" t="s">
        <v>99</v>
      </c>
      <c r="K6589" t="s">
        <v>73</v>
      </c>
      <c r="L6589" t="s">
        <v>2857</v>
      </c>
      <c r="M6589" t="s">
        <v>2858</v>
      </c>
      <c r="N6589" t="s">
        <v>75</v>
      </c>
      <c r="O6589" t="s">
        <v>425</v>
      </c>
      <c r="P6589" t="s">
        <v>425</v>
      </c>
      <c r="Q6589" t="str">
        <f>VLOOKUP(TEXT(A6589,0),Old_data_Again,2,FALSE)</f>
        <v>Low</v>
      </c>
      <c r="R6589" t="str">
        <f>VLOOKUP(TEXT(A6589,0),Old_data_Again,10,FALSE)</f>
        <v>Medium</v>
      </c>
    </row>
    <row r="6590" spans="1:20" x14ac:dyDescent="0.25">
      <c r="A6590" t="s">
        <v>14843</v>
      </c>
      <c r="B6590" t="s">
        <v>1269</v>
      </c>
      <c r="C6590" t="s">
        <v>5683</v>
      </c>
      <c r="D6590" t="s">
        <v>14844</v>
      </c>
      <c r="E6590" t="s">
        <v>90</v>
      </c>
      <c r="F6590" t="s">
        <v>12</v>
      </c>
      <c r="G6590" t="s">
        <v>13</v>
      </c>
      <c r="H6590" t="s">
        <v>14</v>
      </c>
      <c r="I6590" t="s">
        <v>15</v>
      </c>
      <c r="J6590" t="s">
        <v>99</v>
      </c>
      <c r="K6590" t="s">
        <v>73</v>
      </c>
      <c r="L6590" t="s">
        <v>74</v>
      </c>
      <c r="M6590">
        <v>4966</v>
      </c>
      <c r="N6590" t="s">
        <v>75</v>
      </c>
      <c r="O6590" t="s">
        <v>425</v>
      </c>
      <c r="P6590" t="s">
        <v>425</v>
      </c>
      <c r="Q6590" t="str">
        <f>VLOOKUP(TEXT(A6590,0),Old_data_Again,2,FALSE)</f>
        <v>Low</v>
      </c>
      <c r="R6590" t="str">
        <f>VLOOKUP(TEXT(A6590,0),Old_data_Again,10,FALSE)</f>
        <v>Medium</v>
      </c>
    </row>
    <row r="6591" spans="1:20" x14ac:dyDescent="0.25">
      <c r="A6591" t="s">
        <v>14845</v>
      </c>
      <c r="B6591" t="s">
        <v>5725</v>
      </c>
      <c r="C6591" t="s">
        <v>3957</v>
      </c>
      <c r="D6591" t="s">
        <v>14846</v>
      </c>
      <c r="E6591" t="s">
        <v>11</v>
      </c>
      <c r="F6591" t="s">
        <v>174</v>
      </c>
      <c r="G6591" t="s">
        <v>498</v>
      </c>
      <c r="H6591" t="s">
        <v>498</v>
      </c>
      <c r="I6591" t="s">
        <v>499</v>
      </c>
      <c r="J6591" t="s">
        <v>2370</v>
      </c>
      <c r="K6591" t="s">
        <v>100</v>
      </c>
      <c r="L6591" t="s">
        <v>682</v>
      </c>
      <c r="M6591">
        <v>22218</v>
      </c>
      <c r="N6591" t="s">
        <v>683</v>
      </c>
      <c r="O6591" t="s">
        <v>425</v>
      </c>
      <c r="P6591" t="s">
        <v>425</v>
      </c>
    </row>
    <row r="6592" spans="1:20" x14ac:dyDescent="0.25">
      <c r="A6592" t="s">
        <v>14847</v>
      </c>
      <c r="B6592" t="s">
        <v>14848</v>
      </c>
      <c r="C6592" t="s">
        <v>1554</v>
      </c>
      <c r="D6592" t="s">
        <v>14849</v>
      </c>
      <c r="E6592" t="s">
        <v>11</v>
      </c>
      <c r="F6592" t="s">
        <v>12</v>
      </c>
      <c r="G6592" t="s">
        <v>169</v>
      </c>
      <c r="H6592" t="s">
        <v>1910</v>
      </c>
      <c r="I6592" t="s">
        <v>1911</v>
      </c>
      <c r="J6592" t="s">
        <v>14850</v>
      </c>
      <c r="K6592" t="s">
        <v>73</v>
      </c>
      <c r="M6592" t="s">
        <v>1913</v>
      </c>
      <c r="N6592" t="s">
        <v>240</v>
      </c>
      <c r="O6592" t="s">
        <v>425</v>
      </c>
      <c r="P6592" t="s">
        <v>425</v>
      </c>
    </row>
    <row r="6593" spans="1:20" x14ac:dyDescent="0.25">
      <c r="A6593" t="s">
        <v>14851</v>
      </c>
      <c r="B6593" t="s">
        <v>14852</v>
      </c>
      <c r="C6593" t="s">
        <v>3091</v>
      </c>
      <c r="D6593" t="s">
        <v>14853</v>
      </c>
      <c r="E6593" t="s">
        <v>11</v>
      </c>
      <c r="F6593" t="s">
        <v>12</v>
      </c>
      <c r="G6593" t="s">
        <v>13</v>
      </c>
      <c r="H6593" t="s">
        <v>14</v>
      </c>
      <c r="I6593" t="s">
        <v>15</v>
      </c>
      <c r="J6593" t="s">
        <v>222</v>
      </c>
      <c r="K6593" t="s">
        <v>26</v>
      </c>
      <c r="L6593" t="s">
        <v>1708</v>
      </c>
      <c r="M6593">
        <v>41487</v>
      </c>
      <c r="N6593" t="s">
        <v>731</v>
      </c>
      <c r="O6593" t="s">
        <v>425</v>
      </c>
      <c r="P6593" t="s">
        <v>425</v>
      </c>
      <c r="Q6593" t="str">
        <f>VLOOKUP(TEXT(A6593,0),Old_data_Again,2,FALSE)</f>
        <v>Low</v>
      </c>
      <c r="R6593" t="str">
        <f>VLOOKUP(TEXT(A6593,0),Old_data_Again,10,FALSE)</f>
        <v>Low</v>
      </c>
    </row>
    <row r="6594" spans="1:20" x14ac:dyDescent="0.25">
      <c r="A6594" t="s">
        <v>14854</v>
      </c>
      <c r="B6594" t="s">
        <v>14855</v>
      </c>
      <c r="C6594" t="s">
        <v>50</v>
      </c>
      <c r="D6594" t="s">
        <v>14856</v>
      </c>
      <c r="E6594" t="s">
        <v>11</v>
      </c>
      <c r="F6594" t="s">
        <v>12</v>
      </c>
      <c r="G6594" t="s">
        <v>13</v>
      </c>
      <c r="H6594" t="s">
        <v>432</v>
      </c>
      <c r="I6594" t="s">
        <v>432</v>
      </c>
      <c r="J6594" t="s">
        <v>16</v>
      </c>
      <c r="K6594" t="s">
        <v>17</v>
      </c>
      <c r="L6594" t="s">
        <v>1250</v>
      </c>
      <c r="M6594">
        <v>41692</v>
      </c>
      <c r="N6594" t="s">
        <v>851</v>
      </c>
      <c r="O6594" t="s">
        <v>425</v>
      </c>
      <c r="P6594" t="s">
        <v>425</v>
      </c>
    </row>
    <row r="6595" spans="1:20" x14ac:dyDescent="0.25">
      <c r="A6595" t="s">
        <v>6455</v>
      </c>
      <c r="B6595" t="s">
        <v>4393</v>
      </c>
      <c r="C6595" t="s">
        <v>828</v>
      </c>
      <c r="D6595" t="s">
        <v>6454</v>
      </c>
      <c r="E6595" t="s">
        <v>11</v>
      </c>
      <c r="F6595" t="s">
        <v>174</v>
      </c>
      <c r="G6595" t="s">
        <v>373</v>
      </c>
      <c r="H6595" t="s">
        <v>1955</v>
      </c>
      <c r="I6595" t="s">
        <v>1955</v>
      </c>
      <c r="J6595" t="s">
        <v>99</v>
      </c>
      <c r="K6595" t="s">
        <v>73</v>
      </c>
      <c r="L6595" t="s">
        <v>3011</v>
      </c>
      <c r="M6595" t="s">
        <v>3012</v>
      </c>
      <c r="N6595" t="s">
        <v>366</v>
      </c>
      <c r="O6595" t="s">
        <v>425</v>
      </c>
      <c r="P6595" t="s">
        <v>425</v>
      </c>
      <c r="Q6595" t="str">
        <f>VLOOKUP(TEXT(A6595,0),Old_data_Again,2,FALSE)</f>
        <v>Medium</v>
      </c>
      <c r="R6595" t="str">
        <f>VLOOKUP(TEXT(A6595,0),Old_data_Again,10,FALSE)</f>
        <v>Medium</v>
      </c>
      <c r="S6595" t="str">
        <f>VLOOKUP(TEXT(A6595,0),Old_data_Again,6,FALSE)</f>
        <v>Future</v>
      </c>
    </row>
    <row r="6596" spans="1:20" x14ac:dyDescent="0.25">
      <c r="A6596" t="s">
        <v>2756</v>
      </c>
      <c r="B6596" t="s">
        <v>14857</v>
      </c>
      <c r="C6596" t="s">
        <v>129</v>
      </c>
      <c r="D6596" t="s">
        <v>2755</v>
      </c>
      <c r="E6596" t="s">
        <v>11</v>
      </c>
      <c r="F6596" t="s">
        <v>12</v>
      </c>
      <c r="G6596" t="s">
        <v>35</v>
      </c>
      <c r="H6596" t="s">
        <v>36</v>
      </c>
      <c r="I6596" t="s">
        <v>37</v>
      </c>
      <c r="J6596" t="s">
        <v>500</v>
      </c>
      <c r="K6596" t="s">
        <v>178</v>
      </c>
      <c r="L6596" t="s">
        <v>2447</v>
      </c>
      <c r="M6596">
        <v>45035</v>
      </c>
      <c r="N6596" t="s">
        <v>2696</v>
      </c>
      <c r="O6596" t="s">
        <v>425</v>
      </c>
      <c r="P6596" t="s">
        <v>425</v>
      </c>
      <c r="Q6596" t="str">
        <f>VLOOKUP(TEXT(A6596,0),Old_data_Again,2,FALSE)</f>
        <v>Medium</v>
      </c>
      <c r="R6596" t="str">
        <f>VLOOKUP(TEXT(A6596,0),Old_data_Again,10,FALSE)</f>
        <v>Medium</v>
      </c>
      <c r="S6596" t="str">
        <f>VLOOKUP(TEXT(A6596,0),Old_data_Again,6,FALSE)</f>
        <v>Lateral</v>
      </c>
      <c r="T6596" t="str">
        <f>VLOOKUP(TEXT(A6596,0),Old_data_Again,3,FALSE)</f>
        <v>Commercial</v>
      </c>
    </row>
    <row r="6597" spans="1:20" x14ac:dyDescent="0.25">
      <c r="A6597" t="s">
        <v>14858</v>
      </c>
      <c r="B6597" t="s">
        <v>1016</v>
      </c>
      <c r="C6597" t="s">
        <v>438</v>
      </c>
      <c r="D6597" t="s">
        <v>14859</v>
      </c>
      <c r="E6597" t="s">
        <v>11</v>
      </c>
      <c r="F6597" t="s">
        <v>12</v>
      </c>
      <c r="G6597" t="s">
        <v>13</v>
      </c>
      <c r="H6597" t="s">
        <v>44</v>
      </c>
      <c r="I6597" t="s">
        <v>44</v>
      </c>
      <c r="J6597" t="s">
        <v>162</v>
      </c>
      <c r="K6597" t="s">
        <v>100</v>
      </c>
      <c r="L6597" t="s">
        <v>728</v>
      </c>
      <c r="M6597">
        <v>804828</v>
      </c>
      <c r="N6597" t="s">
        <v>325</v>
      </c>
      <c r="O6597" t="s">
        <v>425</v>
      </c>
      <c r="P6597" t="s">
        <v>425</v>
      </c>
      <c r="Q6597" t="str">
        <f>VLOOKUP(TEXT(A6597,0),Old_data_Again,2,FALSE)</f>
        <v>Low</v>
      </c>
      <c r="R6597" t="str">
        <f>VLOOKUP(TEXT(A6597,0),Old_data_Again,10,FALSE)</f>
        <v>Medium</v>
      </c>
    </row>
    <row r="6598" spans="1:20" x14ac:dyDescent="0.25">
      <c r="A6598" t="s">
        <v>817</v>
      </c>
      <c r="B6598" t="s">
        <v>1681</v>
      </c>
      <c r="C6598" t="s">
        <v>220</v>
      </c>
      <c r="D6598" t="s">
        <v>816</v>
      </c>
      <c r="E6598" t="s">
        <v>11</v>
      </c>
      <c r="F6598" t="s">
        <v>174</v>
      </c>
      <c r="G6598" t="s">
        <v>373</v>
      </c>
      <c r="H6598" t="s">
        <v>815</v>
      </c>
      <c r="I6598" t="s">
        <v>815</v>
      </c>
      <c r="J6598" t="s">
        <v>2057</v>
      </c>
      <c r="K6598" t="s">
        <v>178</v>
      </c>
      <c r="M6598" t="s">
        <v>424</v>
      </c>
      <c r="N6598" t="s">
        <v>19</v>
      </c>
      <c r="O6598" t="s">
        <v>425</v>
      </c>
      <c r="P6598" t="s">
        <v>425</v>
      </c>
    </row>
    <row r="6599" spans="1:20" x14ac:dyDescent="0.25">
      <c r="A6599" t="s">
        <v>13053</v>
      </c>
      <c r="B6599" t="s">
        <v>14860</v>
      </c>
      <c r="C6599" t="s">
        <v>50</v>
      </c>
      <c r="D6599" t="s">
        <v>13052</v>
      </c>
      <c r="E6599" t="s">
        <v>11</v>
      </c>
      <c r="F6599" t="s">
        <v>174</v>
      </c>
      <c r="G6599" t="s">
        <v>373</v>
      </c>
      <c r="H6599" t="s">
        <v>815</v>
      </c>
      <c r="I6599" t="s">
        <v>815</v>
      </c>
      <c r="J6599" t="s">
        <v>177</v>
      </c>
      <c r="K6599" t="s">
        <v>178</v>
      </c>
      <c r="L6599" t="s">
        <v>816</v>
      </c>
      <c r="M6599" t="s">
        <v>817</v>
      </c>
      <c r="N6599" t="s">
        <v>19</v>
      </c>
      <c r="O6599" t="s">
        <v>425</v>
      </c>
      <c r="P6599" t="s">
        <v>425</v>
      </c>
      <c r="Q6599" t="str">
        <f>VLOOKUP(TEXT(A6599,0),Old_data_Again,2,FALSE)</f>
        <v>Medium</v>
      </c>
      <c r="R6599" t="str">
        <f>VLOOKUP(TEXT(A6599,0),Old_data_Again,10,FALSE)</f>
        <v>Medium</v>
      </c>
      <c r="S6599" t="str">
        <f>VLOOKUP(TEXT(A6599,0),Old_data_Again,6,FALSE)</f>
        <v>N/A</v>
      </c>
    </row>
    <row r="6600" spans="1:20" x14ac:dyDescent="0.25">
      <c r="A6600" t="s">
        <v>14861</v>
      </c>
      <c r="B6600" t="s">
        <v>1947</v>
      </c>
      <c r="C6600" t="s">
        <v>752</v>
      </c>
      <c r="D6600" t="s">
        <v>14862</v>
      </c>
      <c r="E6600" t="s">
        <v>11</v>
      </c>
      <c r="F6600" t="s">
        <v>12</v>
      </c>
      <c r="G6600" t="s">
        <v>13</v>
      </c>
      <c r="H6600" t="s">
        <v>257</v>
      </c>
      <c r="I6600" t="s">
        <v>258</v>
      </c>
      <c r="J6600" t="s">
        <v>927</v>
      </c>
      <c r="K6600" t="s">
        <v>100</v>
      </c>
      <c r="L6600" t="s">
        <v>14863</v>
      </c>
      <c r="M6600" t="s">
        <v>14864</v>
      </c>
      <c r="N6600" t="s">
        <v>262</v>
      </c>
      <c r="O6600" t="s">
        <v>425</v>
      </c>
      <c r="P6600" t="s">
        <v>425</v>
      </c>
      <c r="Q6600" t="str">
        <f>VLOOKUP(TEXT(A6600,0),Old_data_Again,2,FALSE)</f>
        <v>Low</v>
      </c>
      <c r="R6600" t="str">
        <f>VLOOKUP(TEXT(A6600,0),Old_data_Again,10,FALSE)</f>
        <v>Low</v>
      </c>
      <c r="S6600" t="str">
        <f>VLOOKUP(TEXT(A6600,0),Old_data_Again,6,FALSE)</f>
        <v>Future</v>
      </c>
    </row>
    <row r="6601" spans="1:20" x14ac:dyDescent="0.25">
      <c r="A6601" t="s">
        <v>14865</v>
      </c>
      <c r="B6601" t="s">
        <v>14866</v>
      </c>
      <c r="C6601" t="s">
        <v>220</v>
      </c>
      <c r="D6601" t="s">
        <v>14867</v>
      </c>
      <c r="E6601" t="s">
        <v>11</v>
      </c>
      <c r="F6601" t="s">
        <v>12</v>
      </c>
      <c r="G6601" t="s">
        <v>13</v>
      </c>
      <c r="H6601" t="s">
        <v>229</v>
      </c>
      <c r="I6601" t="s">
        <v>229</v>
      </c>
      <c r="J6601" t="s">
        <v>72</v>
      </c>
      <c r="K6601" t="s">
        <v>73</v>
      </c>
      <c r="L6601" t="s">
        <v>2463</v>
      </c>
      <c r="M6601" t="s">
        <v>2464</v>
      </c>
      <c r="N6601" t="s">
        <v>325</v>
      </c>
      <c r="O6601" t="s">
        <v>425</v>
      </c>
      <c r="P6601" t="s">
        <v>425</v>
      </c>
      <c r="Q6601" t="str">
        <f>VLOOKUP(TEXT(A6601,0),Old_data_Again,2,FALSE)</f>
        <v>Medium</v>
      </c>
      <c r="R6601" t="str">
        <f>VLOOKUP(TEXT(A6601,0),Old_data_Again,10,FALSE)</f>
        <v>Medium</v>
      </c>
      <c r="S6601" t="str">
        <f>VLOOKUP(TEXT(A6601,0),Old_data_Again,6,FALSE)</f>
        <v>Soon</v>
      </c>
    </row>
    <row r="6602" spans="1:20" x14ac:dyDescent="0.25">
      <c r="A6602" t="s">
        <v>14868</v>
      </c>
      <c r="B6602" t="s">
        <v>1947</v>
      </c>
      <c r="C6602" t="s">
        <v>1248</v>
      </c>
      <c r="D6602" t="s">
        <v>14869</v>
      </c>
      <c r="E6602" t="s">
        <v>90</v>
      </c>
      <c r="F6602" t="s">
        <v>12</v>
      </c>
      <c r="G6602" t="s">
        <v>13</v>
      </c>
      <c r="H6602" t="s">
        <v>285</v>
      </c>
      <c r="I6602" t="s">
        <v>285</v>
      </c>
      <c r="J6602" t="s">
        <v>2903</v>
      </c>
      <c r="K6602" t="s">
        <v>200</v>
      </c>
      <c r="M6602">
        <v>7348</v>
      </c>
      <c r="N6602" t="s">
        <v>262</v>
      </c>
      <c r="O6602" t="s">
        <v>425</v>
      </c>
      <c r="P6602" t="s">
        <v>425</v>
      </c>
    </row>
    <row r="6603" spans="1:20" x14ac:dyDescent="0.25">
      <c r="A6603" t="s">
        <v>14870</v>
      </c>
      <c r="B6603" t="s">
        <v>14871</v>
      </c>
      <c r="C6603" t="s">
        <v>160</v>
      </c>
      <c r="D6603" t="s">
        <v>14872</v>
      </c>
      <c r="E6603" t="s">
        <v>11</v>
      </c>
      <c r="F6603" t="s">
        <v>12</v>
      </c>
      <c r="G6603" t="s">
        <v>13</v>
      </c>
      <c r="H6603" t="s">
        <v>432</v>
      </c>
      <c r="I6603" t="s">
        <v>432</v>
      </c>
      <c r="J6603" t="s">
        <v>16</v>
      </c>
      <c r="K6603" t="s">
        <v>17</v>
      </c>
      <c r="L6603" t="s">
        <v>433</v>
      </c>
      <c r="M6603" t="s">
        <v>434</v>
      </c>
      <c r="N6603" t="s">
        <v>435</v>
      </c>
      <c r="O6603" t="s">
        <v>425</v>
      </c>
      <c r="P6603" t="s">
        <v>425</v>
      </c>
    </row>
    <row r="6604" spans="1:20" x14ac:dyDescent="0.25">
      <c r="A6604" t="s">
        <v>14873</v>
      </c>
      <c r="B6604" t="s">
        <v>14874</v>
      </c>
      <c r="C6604" t="s">
        <v>57</v>
      </c>
      <c r="D6604" t="s">
        <v>14875</v>
      </c>
      <c r="E6604" t="s">
        <v>11</v>
      </c>
      <c r="F6604" t="s">
        <v>174</v>
      </c>
      <c r="G6604" t="s">
        <v>175</v>
      </c>
      <c r="H6604" t="s">
        <v>318</v>
      </c>
      <c r="I6604" t="s">
        <v>319</v>
      </c>
      <c r="J6604" t="s">
        <v>14876</v>
      </c>
      <c r="K6604" t="s">
        <v>100</v>
      </c>
      <c r="L6604" t="s">
        <v>697</v>
      </c>
      <c r="M6604">
        <v>40992</v>
      </c>
      <c r="N6604" t="s">
        <v>276</v>
      </c>
      <c r="O6604" t="s">
        <v>425</v>
      </c>
      <c r="P6604" t="s">
        <v>425</v>
      </c>
    </row>
    <row r="6605" spans="1:20" x14ac:dyDescent="0.25">
      <c r="A6605" t="s">
        <v>14877</v>
      </c>
      <c r="B6605" t="s">
        <v>1285</v>
      </c>
      <c r="C6605" t="s">
        <v>76</v>
      </c>
      <c r="D6605" t="s">
        <v>14878</v>
      </c>
      <c r="E6605" t="s">
        <v>11</v>
      </c>
      <c r="F6605" t="s">
        <v>12</v>
      </c>
      <c r="G6605" t="s">
        <v>13</v>
      </c>
      <c r="H6605" t="s">
        <v>14</v>
      </c>
      <c r="I6605" t="s">
        <v>15</v>
      </c>
      <c r="J6605" t="s">
        <v>1541</v>
      </c>
      <c r="K6605" t="s">
        <v>17</v>
      </c>
      <c r="L6605" t="s">
        <v>27</v>
      </c>
      <c r="M6605" t="s">
        <v>28</v>
      </c>
      <c r="N6605" t="s">
        <v>29</v>
      </c>
      <c r="O6605" t="s">
        <v>425</v>
      </c>
      <c r="P6605" t="s">
        <v>425</v>
      </c>
      <c r="Q6605" t="str">
        <f>VLOOKUP(TEXT(A6605,0),Old_data_Again,2,FALSE)</f>
        <v>Low</v>
      </c>
      <c r="R6605" t="str">
        <f>VLOOKUP(TEXT(A6605,0),Old_data_Again,10,FALSE)</f>
        <v>High</v>
      </c>
    </row>
    <row r="6606" spans="1:20" x14ac:dyDescent="0.25">
      <c r="A6606" t="s">
        <v>14879</v>
      </c>
      <c r="B6606" t="s">
        <v>464</v>
      </c>
      <c r="C6606" t="s">
        <v>2210</v>
      </c>
      <c r="D6606" t="s">
        <v>14880</v>
      </c>
      <c r="E6606" t="s">
        <v>90</v>
      </c>
      <c r="F6606" t="s">
        <v>12</v>
      </c>
      <c r="G6606" t="s">
        <v>13</v>
      </c>
      <c r="H6606" t="s">
        <v>14</v>
      </c>
      <c r="I6606" t="s">
        <v>15</v>
      </c>
      <c r="J6606" t="s">
        <v>932</v>
      </c>
      <c r="K6606" t="s">
        <v>933</v>
      </c>
      <c r="L6606" t="s">
        <v>244</v>
      </c>
      <c r="M6606" t="s">
        <v>245</v>
      </c>
      <c r="N6606" t="s">
        <v>68</v>
      </c>
      <c r="O6606" t="s">
        <v>425</v>
      </c>
      <c r="P6606" t="s">
        <v>425</v>
      </c>
      <c r="Q6606" t="str">
        <f>VLOOKUP(TEXT(A6606,0),Old_data_Again,2,FALSE)</f>
        <v>Low</v>
      </c>
      <c r="R6606" t="str">
        <f>VLOOKUP(TEXT(A6606,0),Old_data_Again,10,FALSE)</f>
        <v>Low</v>
      </c>
    </row>
    <row r="6607" spans="1:20" x14ac:dyDescent="0.25">
      <c r="A6607" t="s">
        <v>14881</v>
      </c>
      <c r="B6607" t="s">
        <v>8648</v>
      </c>
      <c r="C6607" t="s">
        <v>1013</v>
      </c>
      <c r="D6607" t="s">
        <v>14882</v>
      </c>
      <c r="E6607" t="s">
        <v>11</v>
      </c>
      <c r="F6607" t="s">
        <v>12</v>
      </c>
      <c r="G6607" t="s">
        <v>13</v>
      </c>
      <c r="H6607" t="s">
        <v>14</v>
      </c>
      <c r="I6607" t="s">
        <v>15</v>
      </c>
      <c r="J6607" t="s">
        <v>25</v>
      </c>
      <c r="K6607" t="s">
        <v>26</v>
      </c>
      <c r="L6607" t="s">
        <v>1729</v>
      </c>
      <c r="M6607" t="s">
        <v>1730</v>
      </c>
      <c r="N6607" t="s">
        <v>19</v>
      </c>
      <c r="O6607" t="s">
        <v>425</v>
      </c>
      <c r="P6607" t="s">
        <v>425</v>
      </c>
    </row>
    <row r="6608" spans="1:20" x14ac:dyDescent="0.25">
      <c r="A6608" t="s">
        <v>261</v>
      </c>
      <c r="B6608" t="s">
        <v>14883</v>
      </c>
      <c r="C6608" t="s">
        <v>509</v>
      </c>
      <c r="D6608" t="s">
        <v>260</v>
      </c>
      <c r="E6608" t="s">
        <v>11</v>
      </c>
      <c r="F6608" t="s">
        <v>12</v>
      </c>
      <c r="G6608" t="s">
        <v>13</v>
      </c>
      <c r="H6608" t="s">
        <v>257</v>
      </c>
      <c r="I6608" t="s">
        <v>258</v>
      </c>
      <c r="J6608" t="s">
        <v>233</v>
      </c>
      <c r="K6608" t="s">
        <v>26</v>
      </c>
      <c r="L6608" t="s">
        <v>946</v>
      </c>
      <c r="M6608" t="s">
        <v>947</v>
      </c>
      <c r="N6608" t="s">
        <v>262</v>
      </c>
      <c r="O6608" t="s">
        <v>425</v>
      </c>
      <c r="P6608" t="s">
        <v>425</v>
      </c>
      <c r="Q6608" t="str">
        <f>VLOOKUP(TEXT(A6608,0),Old_data_Again,2,FALSE)</f>
        <v>Low</v>
      </c>
      <c r="R6608" t="str">
        <f>VLOOKUP(TEXT(A6608,0),Old_data_Again,10,FALSE)</f>
        <v>Medium</v>
      </c>
      <c r="S6608" t="str">
        <f>VLOOKUP(TEXT(A6608,0),Old_data_Again,6,FALSE)</f>
        <v>Future</v>
      </c>
    </row>
    <row r="6609" spans="1:20" x14ac:dyDescent="0.25">
      <c r="A6609" t="s">
        <v>14884</v>
      </c>
      <c r="B6609" t="s">
        <v>14885</v>
      </c>
      <c r="C6609" t="s">
        <v>1749</v>
      </c>
      <c r="D6609" t="s">
        <v>14886</v>
      </c>
      <c r="E6609" t="s">
        <v>11</v>
      </c>
      <c r="F6609" t="s">
        <v>12</v>
      </c>
      <c r="G6609" t="s">
        <v>13</v>
      </c>
      <c r="H6609" t="s">
        <v>44</v>
      </c>
      <c r="I6609" t="s">
        <v>44</v>
      </c>
      <c r="J6609" t="s">
        <v>1422</v>
      </c>
      <c r="K6609" t="s">
        <v>73</v>
      </c>
      <c r="L6609" t="s">
        <v>905</v>
      </c>
      <c r="M6609">
        <v>5101</v>
      </c>
      <c r="N6609" t="s">
        <v>144</v>
      </c>
      <c r="O6609" t="s">
        <v>425</v>
      </c>
      <c r="P6609" t="s">
        <v>425</v>
      </c>
      <c r="Q6609" t="str">
        <f>VLOOKUP(TEXT(A6609,0),Old_data_Again,2,FALSE)</f>
        <v>Medium</v>
      </c>
      <c r="R6609" t="str">
        <f>VLOOKUP(TEXT(A6609,0),Old_data_Again,10,FALSE)</f>
        <v>High</v>
      </c>
      <c r="S6609" t="str">
        <f>VLOOKUP(TEXT(A6609,0),Old_data_Again,6,FALSE)</f>
        <v>Future</v>
      </c>
    </row>
    <row r="6610" spans="1:20" x14ac:dyDescent="0.25">
      <c r="A6610" t="s">
        <v>14887</v>
      </c>
      <c r="B6610" t="s">
        <v>7731</v>
      </c>
      <c r="C6610" t="s">
        <v>427</v>
      </c>
      <c r="D6610" t="s">
        <v>14888</v>
      </c>
      <c r="E6610" t="s">
        <v>11</v>
      </c>
      <c r="F6610" t="s">
        <v>189</v>
      </c>
      <c r="G6610" t="s">
        <v>190</v>
      </c>
      <c r="H6610" t="s">
        <v>190</v>
      </c>
      <c r="I6610" t="s">
        <v>395</v>
      </c>
      <c r="J6610" t="s">
        <v>5172</v>
      </c>
      <c r="K6610" t="s">
        <v>73</v>
      </c>
      <c r="L6610" t="s">
        <v>2785</v>
      </c>
      <c r="M6610">
        <v>48265</v>
      </c>
      <c r="N6610" t="s">
        <v>1940</v>
      </c>
      <c r="O6610" t="s">
        <v>425</v>
      </c>
      <c r="P6610" t="s">
        <v>425</v>
      </c>
    </row>
    <row r="6611" spans="1:20" x14ac:dyDescent="0.25">
      <c r="A6611" t="s">
        <v>14889</v>
      </c>
      <c r="B6611" t="s">
        <v>14890</v>
      </c>
      <c r="C6611" t="s">
        <v>6584</v>
      </c>
      <c r="D6611" t="s">
        <v>14891</v>
      </c>
      <c r="E6611" t="s">
        <v>90</v>
      </c>
      <c r="F6611" t="s">
        <v>174</v>
      </c>
      <c r="G6611" t="s">
        <v>175</v>
      </c>
      <c r="H6611" t="s">
        <v>215</v>
      </c>
      <c r="I6611" t="s">
        <v>216</v>
      </c>
      <c r="J6611" t="s">
        <v>3426</v>
      </c>
      <c r="K6611" t="s">
        <v>61</v>
      </c>
      <c r="L6611" t="s">
        <v>14440</v>
      </c>
      <c r="M6611" t="s">
        <v>14441</v>
      </c>
      <c r="N6611" t="s">
        <v>13768</v>
      </c>
      <c r="O6611" t="s">
        <v>425</v>
      </c>
      <c r="P6611" t="s">
        <v>425</v>
      </c>
    </row>
    <row r="6612" spans="1:20" x14ac:dyDescent="0.25">
      <c r="A6612" t="s">
        <v>3115</v>
      </c>
      <c r="B6612" t="s">
        <v>14892</v>
      </c>
      <c r="C6612" t="s">
        <v>1122</v>
      </c>
      <c r="D6612" t="s">
        <v>3114</v>
      </c>
      <c r="E6612" t="s">
        <v>11</v>
      </c>
      <c r="F6612" t="s">
        <v>12</v>
      </c>
      <c r="G6612" t="s">
        <v>169</v>
      </c>
      <c r="H6612" t="s">
        <v>1910</v>
      </c>
      <c r="I6612" t="s">
        <v>1911</v>
      </c>
      <c r="J6612" t="s">
        <v>14893</v>
      </c>
      <c r="K6612" t="s">
        <v>17</v>
      </c>
      <c r="M6612" t="s">
        <v>1913</v>
      </c>
      <c r="N6612" t="s">
        <v>240</v>
      </c>
      <c r="O6612" t="s">
        <v>425</v>
      </c>
      <c r="P6612" t="s">
        <v>425</v>
      </c>
    </row>
    <row r="6613" spans="1:20" x14ac:dyDescent="0.25">
      <c r="A6613" t="s">
        <v>14894</v>
      </c>
      <c r="B6613" t="s">
        <v>14895</v>
      </c>
      <c r="C6613" t="s">
        <v>14896</v>
      </c>
      <c r="D6613" t="s">
        <v>14897</v>
      </c>
      <c r="E6613" t="s">
        <v>90</v>
      </c>
      <c r="F6613" t="s">
        <v>12</v>
      </c>
      <c r="G6613" t="s">
        <v>169</v>
      </c>
      <c r="H6613" t="s">
        <v>170</v>
      </c>
      <c r="I6613" t="s">
        <v>170</v>
      </c>
      <c r="J6613" t="s">
        <v>4615</v>
      </c>
      <c r="K6613" t="s">
        <v>61</v>
      </c>
      <c r="L6613" t="s">
        <v>897</v>
      </c>
      <c r="M6613" t="s">
        <v>898</v>
      </c>
      <c r="N6613" t="s">
        <v>40</v>
      </c>
      <c r="O6613" t="s">
        <v>425</v>
      </c>
      <c r="P6613" t="s">
        <v>425</v>
      </c>
      <c r="Q6613" t="str">
        <f>VLOOKUP(TEXT(A6613,0),Old_data_Again,2,FALSE)</f>
        <v>Medium</v>
      </c>
      <c r="R6613" t="str">
        <f>VLOOKUP(TEXT(A6613,0),Old_data_Again,10,FALSE)</f>
        <v>Medium</v>
      </c>
      <c r="S6613" t="str">
        <f>VLOOKUP(TEXT(A6613,0),Old_data_Again,6,FALSE)</f>
        <v>Soon</v>
      </c>
    </row>
    <row r="6614" spans="1:20" x14ac:dyDescent="0.25">
      <c r="A6614" t="s">
        <v>14898</v>
      </c>
      <c r="B6614" t="s">
        <v>14899</v>
      </c>
      <c r="C6614" t="s">
        <v>14900</v>
      </c>
      <c r="D6614" t="s">
        <v>14901</v>
      </c>
      <c r="E6614" t="s">
        <v>90</v>
      </c>
      <c r="F6614" t="s">
        <v>174</v>
      </c>
      <c r="G6614" t="s">
        <v>175</v>
      </c>
      <c r="H6614" t="s">
        <v>176</v>
      </c>
      <c r="I6614" t="s">
        <v>176</v>
      </c>
      <c r="J6614" t="s">
        <v>526</v>
      </c>
      <c r="K6614" t="s">
        <v>100</v>
      </c>
      <c r="L6614" t="s">
        <v>1149</v>
      </c>
      <c r="M6614">
        <v>40302</v>
      </c>
      <c r="N6614" t="s">
        <v>276</v>
      </c>
      <c r="O6614" t="s">
        <v>425</v>
      </c>
      <c r="P6614" t="s">
        <v>425</v>
      </c>
    </row>
    <row r="6615" spans="1:20" x14ac:dyDescent="0.25">
      <c r="A6615" t="s">
        <v>14902</v>
      </c>
      <c r="B6615" t="s">
        <v>3734</v>
      </c>
      <c r="C6615" t="s">
        <v>2547</v>
      </c>
      <c r="D6615" t="s">
        <v>14903</v>
      </c>
      <c r="E6615" t="s">
        <v>11</v>
      </c>
      <c r="F6615" t="s">
        <v>12</v>
      </c>
      <c r="G6615" t="s">
        <v>35</v>
      </c>
      <c r="H6615" t="s">
        <v>290</v>
      </c>
      <c r="I6615" t="s">
        <v>291</v>
      </c>
      <c r="J6615" t="s">
        <v>3535</v>
      </c>
      <c r="K6615" t="s">
        <v>61</v>
      </c>
      <c r="L6615" t="s">
        <v>293</v>
      </c>
      <c r="M6615" t="s">
        <v>294</v>
      </c>
      <c r="N6615" t="s">
        <v>295</v>
      </c>
      <c r="O6615" t="s">
        <v>425</v>
      </c>
      <c r="P6615" t="s">
        <v>425</v>
      </c>
    </row>
    <row r="6616" spans="1:20" x14ac:dyDescent="0.25">
      <c r="A6616" t="s">
        <v>14904</v>
      </c>
      <c r="B6616" t="s">
        <v>14905</v>
      </c>
      <c r="C6616" t="s">
        <v>220</v>
      </c>
      <c r="D6616" t="s">
        <v>14906</v>
      </c>
      <c r="E6616" t="s">
        <v>11</v>
      </c>
      <c r="F6616" t="s">
        <v>12</v>
      </c>
      <c r="G6616" t="s">
        <v>13</v>
      </c>
      <c r="H6616" t="s">
        <v>44</v>
      </c>
      <c r="I6616" t="s">
        <v>44</v>
      </c>
      <c r="J6616" t="s">
        <v>837</v>
      </c>
      <c r="K6616" t="s">
        <v>73</v>
      </c>
      <c r="L6616" t="s">
        <v>3074</v>
      </c>
      <c r="M6616" t="s">
        <v>3075</v>
      </c>
      <c r="N6616" t="s">
        <v>325</v>
      </c>
      <c r="O6616" t="s">
        <v>425</v>
      </c>
      <c r="P6616" t="s">
        <v>425</v>
      </c>
      <c r="Q6616" t="str">
        <f>VLOOKUP(TEXT(A6616,0),Old_data_Again,2,FALSE)</f>
        <v>Low</v>
      </c>
      <c r="R6616" t="str">
        <f>VLOOKUP(TEXT(A6616,0),Old_data_Again,10,FALSE)</f>
        <v>Medium</v>
      </c>
      <c r="S6616" t="str">
        <f>VLOOKUP(TEXT(A6616,0),Old_data_Again,6,FALSE)</f>
        <v>Future</v>
      </c>
    </row>
    <row r="6617" spans="1:20" x14ac:dyDescent="0.25">
      <c r="A6617" t="s">
        <v>14907</v>
      </c>
      <c r="B6617" t="s">
        <v>694</v>
      </c>
      <c r="C6617" t="s">
        <v>5208</v>
      </c>
      <c r="D6617" t="s">
        <v>14908</v>
      </c>
      <c r="E6617" t="s">
        <v>90</v>
      </c>
      <c r="F6617" t="s">
        <v>174</v>
      </c>
      <c r="G6617" t="s">
        <v>373</v>
      </c>
      <c r="H6617" t="s">
        <v>1955</v>
      </c>
      <c r="I6617" t="s">
        <v>1955</v>
      </c>
      <c r="J6617" t="s">
        <v>14909</v>
      </c>
      <c r="K6617" t="s">
        <v>93</v>
      </c>
      <c r="L6617" t="s">
        <v>5253</v>
      </c>
      <c r="M6617">
        <v>809817</v>
      </c>
      <c r="N6617" t="s">
        <v>195</v>
      </c>
      <c r="O6617" t="s">
        <v>425</v>
      </c>
      <c r="P6617" t="s">
        <v>425</v>
      </c>
      <c r="Q6617" t="str">
        <f>VLOOKUP(TEXT(A6617,0),Old_data_Again,2,FALSE)</f>
        <v>Low</v>
      </c>
      <c r="R6617" t="str">
        <f>VLOOKUP(TEXT(A6617,0),Old_data_Again,10,FALSE)</f>
        <v>Low</v>
      </c>
      <c r="S6617" t="str">
        <f>VLOOKUP(TEXT(A6617,0),Old_data_Again,6,FALSE)</f>
        <v>Soon</v>
      </c>
      <c r="T6617" t="str">
        <f>VLOOKUP(TEXT(A6617,0),Old_data_Again,3,FALSE)</f>
        <v>Finance</v>
      </c>
    </row>
    <row r="6618" spans="1:20" x14ac:dyDescent="0.25">
      <c r="A6618" t="s">
        <v>14910</v>
      </c>
      <c r="B6618" t="s">
        <v>5080</v>
      </c>
      <c r="C6618" t="s">
        <v>9066</v>
      </c>
      <c r="D6618" t="s">
        <v>14911</v>
      </c>
      <c r="E6618" t="s">
        <v>11</v>
      </c>
      <c r="F6618" t="s">
        <v>12</v>
      </c>
      <c r="G6618" t="s">
        <v>13</v>
      </c>
      <c r="H6618" t="s">
        <v>341</v>
      </c>
      <c r="I6618" t="s">
        <v>341</v>
      </c>
      <c r="J6618" t="s">
        <v>131</v>
      </c>
      <c r="K6618" t="s">
        <v>73</v>
      </c>
      <c r="L6618" t="s">
        <v>1015</v>
      </c>
      <c r="M6618">
        <v>3897</v>
      </c>
      <c r="N6618" t="s">
        <v>457</v>
      </c>
      <c r="O6618" t="s">
        <v>425</v>
      </c>
      <c r="P6618" t="s">
        <v>425</v>
      </c>
      <c r="Q6618" t="str">
        <f>VLOOKUP(TEXT(A6618,0),Old_data_Again,2,FALSE)</f>
        <v>Low</v>
      </c>
      <c r="R6618" t="str">
        <f>VLOOKUP(TEXT(A6618,0),Old_data_Again,10,FALSE)</f>
        <v>Low</v>
      </c>
      <c r="S6618" t="str">
        <f>VLOOKUP(TEXT(A6618,0),Old_data_Again,6,FALSE)</f>
        <v>Future</v>
      </c>
      <c r="T6618" t="str">
        <f>VLOOKUP(TEXT(A6618,0),Old_data_Again,3,FALSE)</f>
        <v>Commercial</v>
      </c>
    </row>
    <row r="6619" spans="1:20" x14ac:dyDescent="0.25">
      <c r="A6619" t="s">
        <v>14441</v>
      </c>
      <c r="B6619" t="s">
        <v>14912</v>
      </c>
      <c r="C6619" t="s">
        <v>213</v>
      </c>
      <c r="D6619" t="s">
        <v>14440</v>
      </c>
      <c r="E6619" t="s">
        <v>90</v>
      </c>
      <c r="F6619" t="s">
        <v>174</v>
      </c>
      <c r="G6619" t="s">
        <v>175</v>
      </c>
      <c r="H6619" t="s">
        <v>215</v>
      </c>
      <c r="I6619" t="s">
        <v>216</v>
      </c>
      <c r="J6619" t="s">
        <v>52</v>
      </c>
      <c r="K6619" t="s">
        <v>73</v>
      </c>
      <c r="L6619" t="s">
        <v>1970</v>
      </c>
      <c r="M6619">
        <v>805469</v>
      </c>
      <c r="N6619" t="s">
        <v>13768</v>
      </c>
      <c r="O6619" t="s">
        <v>425</v>
      </c>
      <c r="P6619" t="s">
        <v>425</v>
      </c>
      <c r="Q6619" t="str">
        <f>VLOOKUP(TEXT(A6619,0),Old_data_Again,2,FALSE)</f>
        <v>Low</v>
      </c>
      <c r="R6619" t="str">
        <f>VLOOKUP(TEXT(A6619,0),Old_data_Again,10,FALSE)</f>
        <v>Medium</v>
      </c>
      <c r="S6619" t="str">
        <f>VLOOKUP(TEXT(A6619,0),Old_data_Again,6,FALSE)</f>
        <v>Future</v>
      </c>
    </row>
    <row r="6620" spans="1:20" x14ac:dyDescent="0.25">
      <c r="A6620" t="s">
        <v>1496</v>
      </c>
      <c r="B6620" t="s">
        <v>14913</v>
      </c>
      <c r="C6620" t="s">
        <v>23</v>
      </c>
      <c r="D6620" t="s">
        <v>1495</v>
      </c>
      <c r="E6620" t="s">
        <v>11</v>
      </c>
      <c r="F6620" t="s">
        <v>174</v>
      </c>
      <c r="G6620" t="s">
        <v>175</v>
      </c>
      <c r="H6620" t="s">
        <v>215</v>
      </c>
      <c r="I6620" t="s">
        <v>547</v>
      </c>
      <c r="J6620" t="s">
        <v>2904</v>
      </c>
      <c r="K6620" t="s">
        <v>200</v>
      </c>
      <c r="L6620" t="s">
        <v>403</v>
      </c>
      <c r="M6620" t="s">
        <v>404</v>
      </c>
      <c r="N6620" t="s">
        <v>554</v>
      </c>
      <c r="O6620" t="s">
        <v>425</v>
      </c>
      <c r="P6620" t="s">
        <v>425</v>
      </c>
      <c r="Q6620" t="str">
        <f>VLOOKUP(TEXT(A6620,0),Old_data_Again,2,FALSE)</f>
        <v>Low</v>
      </c>
      <c r="R6620" t="str">
        <f>VLOOKUP(TEXT(A6620,0),Old_data_Again,10,FALSE)</f>
        <v>Low</v>
      </c>
      <c r="S6620" t="str">
        <f>VLOOKUP(TEXT(A6620,0),Old_data_Again,6,FALSE)</f>
        <v>Soon</v>
      </c>
      <c r="T6620" t="str">
        <f>VLOOKUP(TEXT(A6620,0),Old_data_Again,3,FALSE)</f>
        <v>SHEA &amp; Occupational health</v>
      </c>
    </row>
    <row r="6621" spans="1:20" x14ac:dyDescent="0.25">
      <c r="A6621" t="s">
        <v>14914</v>
      </c>
      <c r="B6621" t="s">
        <v>14915</v>
      </c>
      <c r="C6621" t="s">
        <v>3421</v>
      </c>
      <c r="D6621" t="s">
        <v>14916</v>
      </c>
      <c r="E6621" t="s">
        <v>11</v>
      </c>
      <c r="F6621" t="s">
        <v>12</v>
      </c>
      <c r="G6621" t="s">
        <v>13</v>
      </c>
      <c r="H6621" t="s">
        <v>432</v>
      </c>
      <c r="I6621" t="s">
        <v>432</v>
      </c>
      <c r="J6621" t="s">
        <v>78</v>
      </c>
      <c r="K6621" t="s">
        <v>17</v>
      </c>
      <c r="L6621" t="s">
        <v>1673</v>
      </c>
      <c r="M6621">
        <v>45361</v>
      </c>
      <c r="N6621" t="s">
        <v>435</v>
      </c>
      <c r="O6621" t="s">
        <v>425</v>
      </c>
      <c r="P6621" t="s">
        <v>425</v>
      </c>
    </row>
    <row r="6622" spans="1:20" x14ac:dyDescent="0.25">
      <c r="A6622" t="s">
        <v>14917</v>
      </c>
      <c r="B6622" t="s">
        <v>3929</v>
      </c>
      <c r="C6622" t="s">
        <v>1379</v>
      </c>
      <c r="D6622" t="s">
        <v>4573</v>
      </c>
      <c r="E6622" t="s">
        <v>90</v>
      </c>
      <c r="F6622" t="s">
        <v>12</v>
      </c>
      <c r="G6622" t="s">
        <v>13</v>
      </c>
      <c r="H6622" t="s">
        <v>341</v>
      </c>
      <c r="I6622" t="s">
        <v>341</v>
      </c>
      <c r="J6622" t="s">
        <v>92</v>
      </c>
      <c r="K6622" t="s">
        <v>93</v>
      </c>
      <c r="L6622" t="s">
        <v>364</v>
      </c>
      <c r="M6622" t="s">
        <v>365</v>
      </c>
      <c r="N6622" t="s">
        <v>366</v>
      </c>
      <c r="O6622" t="s">
        <v>425</v>
      </c>
      <c r="P6622" t="s">
        <v>425</v>
      </c>
    </row>
    <row r="6623" spans="1:20" x14ac:dyDescent="0.25">
      <c r="A6623" t="s">
        <v>14918</v>
      </c>
      <c r="B6623" t="s">
        <v>7285</v>
      </c>
      <c r="C6623" t="s">
        <v>3020</v>
      </c>
      <c r="D6623" t="s">
        <v>14919</v>
      </c>
      <c r="E6623" t="s">
        <v>11</v>
      </c>
      <c r="F6623" t="s">
        <v>174</v>
      </c>
      <c r="G6623" t="s">
        <v>373</v>
      </c>
      <c r="H6623" t="s">
        <v>1955</v>
      </c>
      <c r="I6623" t="s">
        <v>1955</v>
      </c>
      <c r="J6623" t="s">
        <v>99</v>
      </c>
      <c r="K6623" t="s">
        <v>73</v>
      </c>
      <c r="L6623" t="s">
        <v>2068</v>
      </c>
      <c r="M6623" t="s">
        <v>2069</v>
      </c>
      <c r="N6623" t="s">
        <v>6288</v>
      </c>
      <c r="O6623" t="s">
        <v>425</v>
      </c>
      <c r="P6623" t="s">
        <v>425</v>
      </c>
      <c r="Q6623" t="str">
        <f>VLOOKUP(TEXT(A6623,0),Old_data_Again,2,FALSE)</f>
        <v>Low</v>
      </c>
      <c r="R6623" t="str">
        <f>VLOOKUP(TEXT(A6623,0),Old_data_Again,10,FALSE)</f>
        <v>Medium</v>
      </c>
      <c r="S6623" t="str">
        <f>VLOOKUP(TEXT(A6623,0),Old_data_Again,6,FALSE)</f>
        <v>Future</v>
      </c>
    </row>
    <row r="6624" spans="1:20" x14ac:dyDescent="0.25">
      <c r="A6624" t="s">
        <v>14920</v>
      </c>
      <c r="B6624" t="s">
        <v>14921</v>
      </c>
      <c r="C6624" t="s">
        <v>335</v>
      </c>
      <c r="D6624" t="s">
        <v>14922</v>
      </c>
      <c r="E6624" t="s">
        <v>11</v>
      </c>
      <c r="F6624" t="s">
        <v>12</v>
      </c>
      <c r="G6624" t="s">
        <v>13</v>
      </c>
      <c r="H6624" t="s">
        <v>341</v>
      </c>
      <c r="I6624" t="s">
        <v>341</v>
      </c>
      <c r="J6624" t="s">
        <v>78</v>
      </c>
      <c r="K6624" t="s">
        <v>17</v>
      </c>
      <c r="L6624" t="s">
        <v>364</v>
      </c>
      <c r="M6624" t="s">
        <v>365</v>
      </c>
      <c r="N6624" t="s">
        <v>366</v>
      </c>
      <c r="O6624" t="s">
        <v>425</v>
      </c>
      <c r="P6624" t="s">
        <v>425</v>
      </c>
      <c r="Q6624" t="str">
        <f>VLOOKUP(TEXT(A6624,0),Old_data_Again,2,FALSE)</f>
        <v>Medium</v>
      </c>
      <c r="R6624" t="str">
        <f>VLOOKUP(TEXT(A6624,0),Old_data_Again,10,FALSE)</f>
        <v>High</v>
      </c>
      <c r="S6624" t="str">
        <f>VLOOKUP(TEXT(A6624,0),Old_data_Again,6,FALSE)</f>
        <v>Future</v>
      </c>
    </row>
    <row r="6625" spans="1:20" x14ac:dyDescent="0.25">
      <c r="A6625" t="s">
        <v>14923</v>
      </c>
      <c r="B6625" t="s">
        <v>14924</v>
      </c>
      <c r="C6625" t="s">
        <v>50</v>
      </c>
      <c r="D6625" t="s">
        <v>14925</v>
      </c>
      <c r="E6625" t="s">
        <v>11</v>
      </c>
      <c r="F6625" t="s">
        <v>174</v>
      </c>
      <c r="G6625" t="s">
        <v>498</v>
      </c>
      <c r="H6625" t="s">
        <v>498</v>
      </c>
      <c r="I6625" t="s">
        <v>14926</v>
      </c>
      <c r="J6625" t="s">
        <v>45</v>
      </c>
      <c r="K6625" t="s">
        <v>17</v>
      </c>
      <c r="N6625" t="s">
        <v>14927</v>
      </c>
      <c r="O6625" t="s">
        <v>425</v>
      </c>
      <c r="P6625" t="s">
        <v>425</v>
      </c>
    </row>
    <row r="6626" spans="1:20" x14ac:dyDescent="0.25">
      <c r="A6626" t="s">
        <v>14928</v>
      </c>
      <c r="B6626" t="s">
        <v>3883</v>
      </c>
      <c r="C6626" t="s">
        <v>2377</v>
      </c>
      <c r="D6626" t="s">
        <v>14929</v>
      </c>
      <c r="E6626" t="s">
        <v>11</v>
      </c>
      <c r="F6626" t="s">
        <v>12</v>
      </c>
      <c r="G6626" t="s">
        <v>35</v>
      </c>
      <c r="H6626" t="s">
        <v>36</v>
      </c>
      <c r="I6626" t="s">
        <v>37</v>
      </c>
      <c r="J6626" t="s">
        <v>45</v>
      </c>
      <c r="K6626" t="s">
        <v>200</v>
      </c>
      <c r="L6626" t="s">
        <v>589</v>
      </c>
      <c r="M6626">
        <v>21781</v>
      </c>
      <c r="N6626" t="s">
        <v>469</v>
      </c>
      <c r="O6626" t="s">
        <v>425</v>
      </c>
      <c r="P6626" t="s">
        <v>425</v>
      </c>
      <c r="Q6626" t="str">
        <f>VLOOKUP(TEXT(A6626,0),Old_data_Again,2,FALSE)</f>
        <v>Low</v>
      </c>
      <c r="R6626" t="str">
        <f>VLOOKUP(TEXT(A6626,0),Old_data_Again,10,FALSE)</f>
        <v>High</v>
      </c>
      <c r="S6626" t="str">
        <f>VLOOKUP(TEXT(A6626,0),Old_data_Again,6,FALSE)</f>
        <v>Future</v>
      </c>
    </row>
    <row r="6627" spans="1:20" x14ac:dyDescent="0.25">
      <c r="A6627" t="s">
        <v>14930</v>
      </c>
      <c r="B6627" t="s">
        <v>1197</v>
      </c>
      <c r="C6627" t="s">
        <v>14931</v>
      </c>
      <c r="D6627" t="s">
        <v>14932</v>
      </c>
      <c r="E6627" t="s">
        <v>11</v>
      </c>
      <c r="F6627" t="s">
        <v>12</v>
      </c>
      <c r="G6627" t="s">
        <v>13</v>
      </c>
      <c r="H6627" t="s">
        <v>341</v>
      </c>
      <c r="I6627" t="s">
        <v>341</v>
      </c>
      <c r="J6627" t="s">
        <v>891</v>
      </c>
      <c r="K6627" t="s">
        <v>17</v>
      </c>
      <c r="L6627" t="s">
        <v>917</v>
      </c>
      <c r="M6627">
        <v>23147</v>
      </c>
      <c r="N6627" t="s">
        <v>343</v>
      </c>
      <c r="O6627" t="s">
        <v>425</v>
      </c>
      <c r="P6627" t="s">
        <v>425</v>
      </c>
      <c r="Q6627" t="str">
        <f>VLOOKUP(TEXT(A6627,0),Old_data_Again,2,FALSE)</f>
        <v>Medium</v>
      </c>
      <c r="R6627" t="str">
        <f>VLOOKUP(TEXT(A6627,0),Old_data_Again,10,FALSE)</f>
        <v>Low</v>
      </c>
      <c r="S6627" t="str">
        <f>VLOOKUP(TEXT(A6627,0),Old_data_Again,6,FALSE)</f>
        <v>Soon</v>
      </c>
    </row>
    <row r="6628" spans="1:20" x14ac:dyDescent="0.25">
      <c r="A6628" t="s">
        <v>14933</v>
      </c>
      <c r="B6628" t="s">
        <v>14934</v>
      </c>
      <c r="C6628" t="s">
        <v>14935</v>
      </c>
      <c r="D6628" t="s">
        <v>14936</v>
      </c>
      <c r="E6628" t="s">
        <v>90</v>
      </c>
      <c r="F6628" t="s">
        <v>174</v>
      </c>
      <c r="G6628" t="s">
        <v>175</v>
      </c>
      <c r="H6628" t="s">
        <v>215</v>
      </c>
      <c r="I6628" t="s">
        <v>216</v>
      </c>
      <c r="J6628" t="s">
        <v>52</v>
      </c>
      <c r="K6628" t="s">
        <v>73</v>
      </c>
      <c r="L6628" t="s">
        <v>8549</v>
      </c>
      <c r="M6628" t="s">
        <v>8550</v>
      </c>
      <c r="N6628" t="s">
        <v>3351</v>
      </c>
      <c r="O6628" t="s">
        <v>425</v>
      </c>
      <c r="P6628" t="s">
        <v>425</v>
      </c>
    </row>
    <row r="6629" spans="1:20" x14ac:dyDescent="0.25">
      <c r="A6629" t="s">
        <v>2395</v>
      </c>
      <c r="B6629" t="s">
        <v>14937</v>
      </c>
      <c r="C6629" t="s">
        <v>104</v>
      </c>
      <c r="D6629" t="s">
        <v>2394</v>
      </c>
      <c r="E6629" t="s">
        <v>11</v>
      </c>
      <c r="F6629" t="s">
        <v>189</v>
      </c>
      <c r="G6629" t="s">
        <v>190</v>
      </c>
      <c r="H6629" t="s">
        <v>190</v>
      </c>
      <c r="I6629" t="s">
        <v>395</v>
      </c>
      <c r="J6629" t="s">
        <v>2120</v>
      </c>
      <c r="K6629" t="s">
        <v>17</v>
      </c>
      <c r="L6629" t="s">
        <v>2733</v>
      </c>
      <c r="M6629" t="s">
        <v>2734</v>
      </c>
      <c r="N6629" t="s">
        <v>40</v>
      </c>
      <c r="O6629" t="s">
        <v>425</v>
      </c>
      <c r="P6629" t="s">
        <v>425</v>
      </c>
    </row>
    <row r="6630" spans="1:20" x14ac:dyDescent="0.25">
      <c r="A6630" t="s">
        <v>14938</v>
      </c>
      <c r="B6630" t="s">
        <v>1245</v>
      </c>
      <c r="C6630" t="s">
        <v>635</v>
      </c>
      <c r="D6630" t="s">
        <v>14939</v>
      </c>
      <c r="E6630" t="s">
        <v>11</v>
      </c>
      <c r="F6630" t="s">
        <v>12</v>
      </c>
      <c r="G6630" t="s">
        <v>13</v>
      </c>
      <c r="H6630" t="s">
        <v>229</v>
      </c>
      <c r="I6630" t="s">
        <v>229</v>
      </c>
      <c r="J6630" t="s">
        <v>352</v>
      </c>
      <c r="K6630" t="s">
        <v>17</v>
      </c>
      <c r="L6630" t="s">
        <v>1117</v>
      </c>
      <c r="M6630">
        <v>24172</v>
      </c>
      <c r="N6630" t="s">
        <v>3210</v>
      </c>
      <c r="O6630" t="s">
        <v>425</v>
      </c>
      <c r="P6630" t="s">
        <v>425</v>
      </c>
      <c r="Q6630" t="str">
        <f>VLOOKUP(TEXT(A6630,0),Old_data_Again,2,FALSE)</f>
        <v>Medium</v>
      </c>
      <c r="R6630" t="str">
        <f>VLOOKUP(TEXT(A6630,0),Old_data_Again,10,FALSE)</f>
        <v>Medium</v>
      </c>
      <c r="S6630" t="str">
        <f>VLOOKUP(TEXT(A6630,0),Old_data_Again,6,FALSE)</f>
        <v>Future</v>
      </c>
    </row>
    <row r="6631" spans="1:20" x14ac:dyDescent="0.25">
      <c r="A6631" t="s">
        <v>14940</v>
      </c>
      <c r="B6631" t="s">
        <v>527</v>
      </c>
      <c r="C6631" t="s">
        <v>1049</v>
      </c>
      <c r="D6631" t="s">
        <v>14941</v>
      </c>
      <c r="E6631" t="s">
        <v>11</v>
      </c>
      <c r="F6631" t="s">
        <v>12</v>
      </c>
      <c r="G6631" t="s">
        <v>35</v>
      </c>
      <c r="H6631" t="s">
        <v>36</v>
      </c>
      <c r="I6631" t="s">
        <v>37</v>
      </c>
      <c r="J6631" t="s">
        <v>259</v>
      </c>
      <c r="K6631" t="s">
        <v>17</v>
      </c>
      <c r="L6631" t="s">
        <v>39</v>
      </c>
      <c r="M6631">
        <v>7492</v>
      </c>
      <c r="N6631" t="s">
        <v>366</v>
      </c>
      <c r="O6631" t="s">
        <v>425</v>
      </c>
      <c r="P6631" t="s">
        <v>425</v>
      </c>
    </row>
    <row r="6632" spans="1:20" x14ac:dyDescent="0.25">
      <c r="A6632" t="s">
        <v>14942</v>
      </c>
      <c r="B6632" t="s">
        <v>14943</v>
      </c>
      <c r="C6632" t="s">
        <v>242</v>
      </c>
      <c r="D6632" t="s">
        <v>14944</v>
      </c>
      <c r="E6632" t="s">
        <v>90</v>
      </c>
      <c r="F6632" t="s">
        <v>12</v>
      </c>
      <c r="G6632" t="s">
        <v>13</v>
      </c>
      <c r="H6632" t="s">
        <v>285</v>
      </c>
      <c r="I6632" t="s">
        <v>285</v>
      </c>
      <c r="J6632" t="s">
        <v>14945</v>
      </c>
      <c r="K6632" t="s">
        <v>200</v>
      </c>
      <c r="M6632">
        <v>7348</v>
      </c>
      <c r="N6632" t="s">
        <v>276</v>
      </c>
      <c r="O6632" t="s">
        <v>425</v>
      </c>
      <c r="P6632" t="s">
        <v>425</v>
      </c>
      <c r="Q6632" t="str">
        <f>VLOOKUP(TEXT(A6632,0),Old_data_Again,2,FALSE)</f>
        <v>Medium</v>
      </c>
      <c r="R6632" t="str">
        <f>VLOOKUP(TEXT(A6632,0),Old_data_Again,10,FALSE)</f>
        <v>Medium</v>
      </c>
      <c r="S6632" t="str">
        <f>VLOOKUP(TEXT(A6632,0),Old_data_Again,6,FALSE)</f>
        <v>Future</v>
      </c>
    </row>
    <row r="6633" spans="1:20" x14ac:dyDescent="0.25">
      <c r="A6633" t="s">
        <v>14946</v>
      </c>
      <c r="B6633" t="s">
        <v>1029</v>
      </c>
      <c r="C6633" t="s">
        <v>10485</v>
      </c>
      <c r="D6633" t="s">
        <v>14947</v>
      </c>
      <c r="E6633" t="s">
        <v>90</v>
      </c>
      <c r="F6633" t="s">
        <v>12</v>
      </c>
      <c r="G6633" t="s">
        <v>13</v>
      </c>
      <c r="H6633" t="s">
        <v>341</v>
      </c>
      <c r="I6633" t="s">
        <v>341</v>
      </c>
      <c r="J6633" t="s">
        <v>92</v>
      </c>
      <c r="K6633" t="s">
        <v>93</v>
      </c>
      <c r="L6633" t="s">
        <v>14706</v>
      </c>
      <c r="M6633" t="s">
        <v>14705</v>
      </c>
      <c r="N6633" t="s">
        <v>366</v>
      </c>
      <c r="O6633" t="s">
        <v>425</v>
      </c>
      <c r="P6633" t="s">
        <v>425</v>
      </c>
    </row>
    <row r="6634" spans="1:20" x14ac:dyDescent="0.25">
      <c r="A6634" t="s">
        <v>14948</v>
      </c>
      <c r="B6634" t="s">
        <v>5631</v>
      </c>
      <c r="C6634" t="s">
        <v>14949</v>
      </c>
      <c r="D6634" t="s">
        <v>14950</v>
      </c>
      <c r="E6634" t="s">
        <v>11</v>
      </c>
      <c r="F6634" t="s">
        <v>12</v>
      </c>
      <c r="G6634" t="s">
        <v>13</v>
      </c>
      <c r="H6634" t="s">
        <v>14</v>
      </c>
      <c r="I6634" t="s">
        <v>15</v>
      </c>
      <c r="J6634" t="s">
        <v>118</v>
      </c>
      <c r="K6634" t="s">
        <v>17</v>
      </c>
      <c r="L6634" t="s">
        <v>2403</v>
      </c>
      <c r="M6634">
        <v>44928</v>
      </c>
      <c r="N6634" t="s">
        <v>75</v>
      </c>
      <c r="O6634" t="s">
        <v>425</v>
      </c>
      <c r="P6634" t="s">
        <v>425</v>
      </c>
      <c r="Q6634" t="str">
        <f>VLOOKUP(TEXT(A6634,0),Old_data_Again,2,FALSE)</f>
        <v>Medium</v>
      </c>
      <c r="R6634" t="str">
        <f>VLOOKUP(TEXT(A6634,0),Old_data_Again,10,FALSE)</f>
        <v>High</v>
      </c>
      <c r="T6634" t="str">
        <f>VLOOKUP(TEXT(A6634,0),Old_data_Again,3,FALSE)</f>
        <v>Commercial</v>
      </c>
    </row>
    <row r="6635" spans="1:20" x14ac:dyDescent="0.25">
      <c r="A6635" t="s">
        <v>7746</v>
      </c>
      <c r="B6635" t="s">
        <v>1448</v>
      </c>
      <c r="C6635" t="s">
        <v>187</v>
      </c>
      <c r="D6635" t="s">
        <v>7745</v>
      </c>
      <c r="E6635" t="s">
        <v>90</v>
      </c>
      <c r="F6635" t="s">
        <v>174</v>
      </c>
      <c r="G6635" t="s">
        <v>441</v>
      </c>
      <c r="H6635" t="s">
        <v>781</v>
      </c>
      <c r="I6635" t="s">
        <v>781</v>
      </c>
      <c r="J6635" t="s">
        <v>1381</v>
      </c>
      <c r="K6635" t="s">
        <v>73</v>
      </c>
      <c r="L6635" t="s">
        <v>5904</v>
      </c>
      <c r="M6635" t="s">
        <v>5905</v>
      </c>
      <c r="N6635" t="s">
        <v>5568</v>
      </c>
      <c r="O6635" t="s">
        <v>425</v>
      </c>
      <c r="P6635" t="s">
        <v>425</v>
      </c>
    </row>
    <row r="6636" spans="1:20" x14ac:dyDescent="0.25">
      <c r="A6636" t="s">
        <v>14951</v>
      </c>
      <c r="B6636" t="s">
        <v>14952</v>
      </c>
      <c r="C6636" t="s">
        <v>5659</v>
      </c>
      <c r="D6636" t="s">
        <v>14953</v>
      </c>
      <c r="E6636" t="s">
        <v>90</v>
      </c>
      <c r="F6636" t="s">
        <v>174</v>
      </c>
      <c r="G6636" t="s">
        <v>441</v>
      </c>
      <c r="H6636" t="s">
        <v>781</v>
      </c>
      <c r="I6636" t="s">
        <v>781</v>
      </c>
      <c r="J6636" t="s">
        <v>92</v>
      </c>
      <c r="K6636" t="s">
        <v>93</v>
      </c>
      <c r="L6636" t="s">
        <v>2234</v>
      </c>
      <c r="M6636">
        <v>805711</v>
      </c>
      <c r="N6636" t="s">
        <v>5568</v>
      </c>
      <c r="O6636" t="s">
        <v>425</v>
      </c>
      <c r="P6636" t="s">
        <v>425</v>
      </c>
    </row>
    <row r="6637" spans="1:20" x14ac:dyDescent="0.25">
      <c r="A6637" t="s">
        <v>14954</v>
      </c>
      <c r="B6637" t="s">
        <v>656</v>
      </c>
      <c r="C6637" t="s">
        <v>10899</v>
      </c>
      <c r="D6637" t="s">
        <v>14955</v>
      </c>
      <c r="E6637" t="s">
        <v>90</v>
      </c>
      <c r="F6637" t="s">
        <v>174</v>
      </c>
      <c r="G6637" t="s">
        <v>441</v>
      </c>
      <c r="H6637" t="s">
        <v>781</v>
      </c>
      <c r="I6637" t="s">
        <v>781</v>
      </c>
      <c r="J6637" t="s">
        <v>1302</v>
      </c>
      <c r="K6637" t="s">
        <v>61</v>
      </c>
      <c r="L6637" t="s">
        <v>5904</v>
      </c>
      <c r="M6637" t="s">
        <v>5905</v>
      </c>
      <c r="N6637" t="s">
        <v>5568</v>
      </c>
      <c r="O6637" t="s">
        <v>425</v>
      </c>
      <c r="P6637" t="s">
        <v>425</v>
      </c>
    </row>
    <row r="6638" spans="1:20" x14ac:dyDescent="0.25">
      <c r="A6638" t="s">
        <v>5905</v>
      </c>
      <c r="B6638" t="s">
        <v>14956</v>
      </c>
      <c r="C6638" t="s">
        <v>6310</v>
      </c>
      <c r="D6638" t="s">
        <v>5904</v>
      </c>
      <c r="E6638" t="s">
        <v>90</v>
      </c>
      <c r="F6638" t="s">
        <v>174</v>
      </c>
      <c r="G6638" t="s">
        <v>441</v>
      </c>
      <c r="H6638" t="s">
        <v>781</v>
      </c>
      <c r="I6638" t="s">
        <v>781</v>
      </c>
      <c r="J6638" t="s">
        <v>52</v>
      </c>
      <c r="K6638" t="s">
        <v>17</v>
      </c>
      <c r="L6638" t="s">
        <v>6313</v>
      </c>
      <c r="M6638" t="s">
        <v>6314</v>
      </c>
      <c r="N6638" t="s">
        <v>5568</v>
      </c>
      <c r="O6638" t="s">
        <v>425</v>
      </c>
      <c r="P6638" t="s">
        <v>425</v>
      </c>
    </row>
    <row r="6639" spans="1:20" x14ac:dyDescent="0.25">
      <c r="A6639" t="s">
        <v>14149</v>
      </c>
      <c r="B6639" t="s">
        <v>852</v>
      </c>
      <c r="C6639" t="s">
        <v>254</v>
      </c>
      <c r="D6639" t="s">
        <v>14148</v>
      </c>
      <c r="E6639" t="s">
        <v>11</v>
      </c>
      <c r="F6639" t="s">
        <v>12</v>
      </c>
      <c r="G6639" t="s">
        <v>169</v>
      </c>
      <c r="H6639" t="s">
        <v>170</v>
      </c>
      <c r="I6639" t="s">
        <v>170</v>
      </c>
      <c r="J6639" t="s">
        <v>2708</v>
      </c>
      <c r="K6639" t="s">
        <v>178</v>
      </c>
      <c r="M6639">
        <v>576</v>
      </c>
      <c r="N6639" t="s">
        <v>40</v>
      </c>
      <c r="O6639" t="s">
        <v>425</v>
      </c>
      <c r="P6639" t="s">
        <v>425</v>
      </c>
      <c r="Q6639" t="str">
        <f>VLOOKUP(TEXT(A6639,0),Old_data_Again,2,FALSE)</f>
        <v>Low</v>
      </c>
      <c r="R6639" t="str">
        <f>VLOOKUP(TEXT(A6639,0),Old_data_Again,10,FALSE)</f>
        <v>High</v>
      </c>
      <c r="S6639" t="str">
        <f>VLOOKUP(TEXT(A6639,0),Old_data_Again,6,FALSE)</f>
        <v>Future</v>
      </c>
    </row>
    <row r="6640" spans="1:20" x14ac:dyDescent="0.25">
      <c r="A6640" t="s">
        <v>445</v>
      </c>
      <c r="B6640" t="s">
        <v>332</v>
      </c>
      <c r="C6640" t="s">
        <v>14957</v>
      </c>
      <c r="D6640" t="s">
        <v>444</v>
      </c>
      <c r="E6640" t="s">
        <v>11</v>
      </c>
      <c r="F6640" t="s">
        <v>174</v>
      </c>
      <c r="G6640" t="s">
        <v>441</v>
      </c>
      <c r="H6640" t="s">
        <v>442</v>
      </c>
      <c r="I6640" t="s">
        <v>443</v>
      </c>
      <c r="J6640" t="s">
        <v>6365</v>
      </c>
      <c r="K6640" t="s">
        <v>26</v>
      </c>
      <c r="L6640" t="s">
        <v>1443</v>
      </c>
      <c r="M6640">
        <v>801005</v>
      </c>
      <c r="N6640" t="s">
        <v>446</v>
      </c>
      <c r="O6640" t="s">
        <v>425</v>
      </c>
      <c r="P6640" t="s">
        <v>425</v>
      </c>
      <c r="Q6640" t="str">
        <f>VLOOKUP(TEXT(A6640,0),Old_data_Again,2,FALSE)</f>
        <v>Low</v>
      </c>
      <c r="R6640" t="str">
        <f>VLOOKUP(TEXT(A6640,0),Old_data_Again,10,FALSE)</f>
        <v>Low</v>
      </c>
      <c r="S6640" t="str">
        <f>VLOOKUP(TEXT(A6640,0),Old_data_Again,6,FALSE)</f>
        <v>N/A</v>
      </c>
    </row>
    <row r="6641" spans="1:20" x14ac:dyDescent="0.25">
      <c r="A6641" t="s">
        <v>14958</v>
      </c>
      <c r="B6641" t="s">
        <v>14959</v>
      </c>
      <c r="C6641" t="s">
        <v>4410</v>
      </c>
      <c r="D6641" t="s">
        <v>14960</v>
      </c>
      <c r="E6641" t="s">
        <v>11</v>
      </c>
      <c r="F6641" t="s">
        <v>174</v>
      </c>
      <c r="G6641" t="s">
        <v>441</v>
      </c>
      <c r="H6641" t="s">
        <v>781</v>
      </c>
      <c r="I6641" t="s">
        <v>781</v>
      </c>
      <c r="J6641" t="s">
        <v>14961</v>
      </c>
      <c r="K6641" t="s">
        <v>100</v>
      </c>
      <c r="L6641" t="s">
        <v>14962</v>
      </c>
      <c r="M6641" t="s">
        <v>14963</v>
      </c>
      <c r="N6641" t="s">
        <v>5568</v>
      </c>
      <c r="O6641" t="s">
        <v>425</v>
      </c>
      <c r="P6641" t="s">
        <v>425</v>
      </c>
    </row>
    <row r="6642" spans="1:20" x14ac:dyDescent="0.25">
      <c r="A6642" t="s">
        <v>14964</v>
      </c>
      <c r="B6642" t="s">
        <v>1032</v>
      </c>
      <c r="C6642" t="s">
        <v>50</v>
      </c>
      <c r="D6642" t="s">
        <v>4401</v>
      </c>
      <c r="E6642" t="s">
        <v>11</v>
      </c>
      <c r="F6642" t="s">
        <v>12</v>
      </c>
      <c r="G6642" t="s">
        <v>13</v>
      </c>
      <c r="H6642" t="s">
        <v>14</v>
      </c>
      <c r="I6642" t="s">
        <v>15</v>
      </c>
      <c r="J6642" t="s">
        <v>927</v>
      </c>
      <c r="K6642" t="s">
        <v>61</v>
      </c>
      <c r="L6642" t="s">
        <v>407</v>
      </c>
      <c r="M6642" t="s">
        <v>408</v>
      </c>
      <c r="N6642" t="s">
        <v>29</v>
      </c>
      <c r="O6642" t="s">
        <v>425</v>
      </c>
      <c r="P6642" t="s">
        <v>425</v>
      </c>
      <c r="Q6642" t="str">
        <f>VLOOKUP(TEXT(A6642,0),Old_data_Again,2,FALSE)</f>
        <v>Low</v>
      </c>
      <c r="R6642" t="str">
        <f>VLOOKUP(TEXT(A6642,0),Old_data_Again,10,FALSE)</f>
        <v>Medium</v>
      </c>
    </row>
    <row r="6643" spans="1:20" x14ac:dyDescent="0.25">
      <c r="A6643" t="s">
        <v>14965</v>
      </c>
      <c r="B6643" t="s">
        <v>6382</v>
      </c>
      <c r="C6643" t="s">
        <v>10516</v>
      </c>
      <c r="D6643" t="s">
        <v>14966</v>
      </c>
      <c r="E6643" t="s">
        <v>11</v>
      </c>
      <c r="F6643" t="s">
        <v>12</v>
      </c>
      <c r="G6643" t="s">
        <v>13</v>
      </c>
      <c r="H6643" t="s">
        <v>257</v>
      </c>
      <c r="I6643" t="s">
        <v>412</v>
      </c>
      <c r="J6643" t="s">
        <v>60</v>
      </c>
      <c r="K6643" t="s">
        <v>61</v>
      </c>
      <c r="L6643" t="s">
        <v>685</v>
      </c>
      <c r="M6643">
        <v>3951</v>
      </c>
      <c r="N6643" t="s">
        <v>415</v>
      </c>
      <c r="O6643" t="s">
        <v>425</v>
      </c>
      <c r="P6643" t="s">
        <v>425</v>
      </c>
      <c r="Q6643" t="str">
        <f>VLOOKUP(TEXT(A6643,0),Old_data_Again,2,FALSE)</f>
        <v>Low</v>
      </c>
      <c r="R6643" t="str">
        <f>VLOOKUP(TEXT(A6643,0),Old_data_Again,10,FALSE)</f>
        <v>Low</v>
      </c>
      <c r="S6643" t="str">
        <f>VLOOKUP(TEXT(A6643,0),Old_data_Again,6,FALSE)</f>
        <v>Future</v>
      </c>
    </row>
    <row r="6644" spans="1:20" x14ac:dyDescent="0.25">
      <c r="A6644" t="s">
        <v>14967</v>
      </c>
      <c r="B6644" t="s">
        <v>14968</v>
      </c>
      <c r="C6644" t="s">
        <v>335</v>
      </c>
      <c r="D6644" t="s">
        <v>14969</v>
      </c>
      <c r="E6644" t="s">
        <v>11</v>
      </c>
      <c r="F6644" t="s">
        <v>12</v>
      </c>
      <c r="G6644" t="s">
        <v>13</v>
      </c>
      <c r="H6644" t="s">
        <v>44</v>
      </c>
      <c r="I6644" t="s">
        <v>44</v>
      </c>
      <c r="J6644" t="s">
        <v>927</v>
      </c>
      <c r="K6644" t="s">
        <v>100</v>
      </c>
      <c r="L6644" t="s">
        <v>2907</v>
      </c>
      <c r="M6644">
        <v>6596</v>
      </c>
      <c r="N6644" t="s">
        <v>325</v>
      </c>
      <c r="O6644" t="s">
        <v>425</v>
      </c>
      <c r="P6644" t="s">
        <v>425</v>
      </c>
    </row>
    <row r="6645" spans="1:20" x14ac:dyDescent="0.25">
      <c r="A6645" t="s">
        <v>14970</v>
      </c>
      <c r="B6645" t="s">
        <v>1029</v>
      </c>
      <c r="C6645" t="s">
        <v>97</v>
      </c>
      <c r="D6645" t="s">
        <v>14971</v>
      </c>
      <c r="E6645" t="s">
        <v>11</v>
      </c>
      <c r="F6645" t="s">
        <v>12</v>
      </c>
      <c r="G6645" t="s">
        <v>13</v>
      </c>
      <c r="H6645" t="s">
        <v>44</v>
      </c>
      <c r="I6645" t="s">
        <v>44</v>
      </c>
      <c r="J6645" t="s">
        <v>60</v>
      </c>
      <c r="K6645" t="s">
        <v>61</v>
      </c>
      <c r="L6645" t="s">
        <v>14972</v>
      </c>
      <c r="M6645" t="s">
        <v>14973</v>
      </c>
      <c r="N6645" t="s">
        <v>48</v>
      </c>
      <c r="O6645" t="s">
        <v>425</v>
      </c>
      <c r="P6645" t="s">
        <v>425</v>
      </c>
      <c r="Q6645" t="str">
        <f>VLOOKUP(TEXT(A6645,0),Old_data_Again,2,FALSE)</f>
        <v>Low</v>
      </c>
      <c r="R6645" t="str">
        <f>VLOOKUP(TEXT(A6645,0),Old_data_Again,10,FALSE)</f>
        <v>Low</v>
      </c>
    </row>
    <row r="6646" spans="1:20" x14ac:dyDescent="0.25">
      <c r="A6646" t="s">
        <v>14974</v>
      </c>
      <c r="B6646" t="s">
        <v>159</v>
      </c>
      <c r="C6646" t="s">
        <v>65</v>
      </c>
      <c r="D6646" t="s">
        <v>13873</v>
      </c>
      <c r="E6646" t="s">
        <v>11</v>
      </c>
      <c r="F6646" t="s">
        <v>12</v>
      </c>
      <c r="G6646" t="s">
        <v>13</v>
      </c>
      <c r="H6646" t="s">
        <v>44</v>
      </c>
      <c r="I6646" t="s">
        <v>44</v>
      </c>
      <c r="J6646" t="s">
        <v>99</v>
      </c>
      <c r="K6646" t="s">
        <v>73</v>
      </c>
      <c r="L6646" t="s">
        <v>1519</v>
      </c>
      <c r="M6646">
        <v>43135</v>
      </c>
      <c r="N6646" t="s">
        <v>325</v>
      </c>
      <c r="O6646" t="s">
        <v>425</v>
      </c>
      <c r="P6646" t="s">
        <v>425</v>
      </c>
      <c r="Q6646" t="str">
        <f>VLOOKUP(TEXT(A6646,0),Old_data_Again,2,FALSE)</f>
        <v>Low</v>
      </c>
      <c r="R6646" t="str">
        <f>VLOOKUP(TEXT(A6646,0),Old_data_Again,10,FALSE)</f>
        <v>Medium</v>
      </c>
    </row>
    <row r="6647" spans="1:20" x14ac:dyDescent="0.25">
      <c r="A6647" t="s">
        <v>14975</v>
      </c>
      <c r="B6647" t="s">
        <v>361</v>
      </c>
      <c r="C6647" t="s">
        <v>97</v>
      </c>
      <c r="D6647" t="s">
        <v>14976</v>
      </c>
      <c r="E6647" t="s">
        <v>11</v>
      </c>
      <c r="F6647" t="s">
        <v>12</v>
      </c>
      <c r="G6647" t="s">
        <v>13</v>
      </c>
      <c r="H6647" t="s">
        <v>229</v>
      </c>
      <c r="I6647" t="s">
        <v>229</v>
      </c>
      <c r="J6647" t="s">
        <v>60</v>
      </c>
      <c r="K6647" t="s">
        <v>61</v>
      </c>
      <c r="L6647" t="s">
        <v>2462</v>
      </c>
      <c r="M6647">
        <v>45082</v>
      </c>
      <c r="N6647" t="s">
        <v>14977</v>
      </c>
      <c r="O6647" t="s">
        <v>425</v>
      </c>
      <c r="P6647" t="s">
        <v>425</v>
      </c>
      <c r="Q6647" t="str">
        <f>VLOOKUP(TEXT(A6647,0),Old_data_Again,2,FALSE)</f>
        <v>Low</v>
      </c>
      <c r="R6647" t="str">
        <f>VLOOKUP(TEXT(A6647,0),Old_data_Again,10,FALSE)</f>
        <v>Low</v>
      </c>
      <c r="S6647" t="str">
        <f>VLOOKUP(TEXT(A6647,0),Old_data_Again,6,FALSE)</f>
        <v>Future</v>
      </c>
    </row>
    <row r="6648" spans="1:20" x14ac:dyDescent="0.25">
      <c r="A6648" t="s">
        <v>14978</v>
      </c>
      <c r="B6648" t="s">
        <v>14979</v>
      </c>
      <c r="C6648" t="s">
        <v>439</v>
      </c>
      <c r="D6648" t="s">
        <v>14980</v>
      </c>
      <c r="E6648" t="s">
        <v>11</v>
      </c>
      <c r="F6648" t="s">
        <v>12</v>
      </c>
      <c r="G6648" t="s">
        <v>13</v>
      </c>
      <c r="H6648" t="s">
        <v>14</v>
      </c>
      <c r="I6648" t="s">
        <v>15</v>
      </c>
      <c r="J6648" t="s">
        <v>14981</v>
      </c>
      <c r="K6648" t="s">
        <v>100</v>
      </c>
      <c r="L6648" t="s">
        <v>5300</v>
      </c>
      <c r="M6648">
        <v>804976</v>
      </c>
      <c r="N6648" t="s">
        <v>29</v>
      </c>
      <c r="O6648" t="s">
        <v>425</v>
      </c>
      <c r="P6648" t="s">
        <v>425</v>
      </c>
      <c r="Q6648" t="str">
        <f>VLOOKUP(TEXT(A6648,0),Old_data_Again,2,FALSE)</f>
        <v>Low</v>
      </c>
      <c r="R6648" t="str">
        <f>VLOOKUP(TEXT(A6648,0),Old_data_Again,10,FALSE)</f>
        <v>Medium</v>
      </c>
    </row>
    <row r="6649" spans="1:20" x14ac:dyDescent="0.25">
      <c r="A6649" t="s">
        <v>14982</v>
      </c>
      <c r="B6649" t="s">
        <v>438</v>
      </c>
      <c r="C6649" t="s">
        <v>1197</v>
      </c>
      <c r="D6649" t="s">
        <v>14983</v>
      </c>
      <c r="E6649" t="s">
        <v>11</v>
      </c>
      <c r="F6649" t="s">
        <v>12</v>
      </c>
      <c r="G6649" t="s">
        <v>13</v>
      </c>
      <c r="H6649" t="s">
        <v>91</v>
      </c>
      <c r="I6649" t="s">
        <v>91</v>
      </c>
      <c r="J6649" t="s">
        <v>99</v>
      </c>
      <c r="K6649" t="s">
        <v>100</v>
      </c>
      <c r="L6649" t="s">
        <v>6439</v>
      </c>
      <c r="M6649" t="s">
        <v>6440</v>
      </c>
      <c r="N6649" t="s">
        <v>95</v>
      </c>
      <c r="O6649" t="s">
        <v>425</v>
      </c>
      <c r="P6649" t="s">
        <v>425</v>
      </c>
    </row>
    <row r="6650" spans="1:20" x14ac:dyDescent="0.25">
      <c r="A6650" t="s">
        <v>14984</v>
      </c>
      <c r="B6650" t="s">
        <v>3411</v>
      </c>
      <c r="C6650" t="s">
        <v>1498</v>
      </c>
      <c r="D6650" t="s">
        <v>14985</v>
      </c>
      <c r="E6650" t="s">
        <v>11</v>
      </c>
      <c r="F6650" t="s">
        <v>12</v>
      </c>
      <c r="G6650" t="s">
        <v>13</v>
      </c>
      <c r="H6650" t="s">
        <v>14</v>
      </c>
      <c r="I6650" t="s">
        <v>15</v>
      </c>
      <c r="J6650" t="s">
        <v>927</v>
      </c>
      <c r="K6650" t="s">
        <v>100</v>
      </c>
      <c r="L6650" t="s">
        <v>407</v>
      </c>
      <c r="M6650" t="s">
        <v>408</v>
      </c>
      <c r="N6650" t="s">
        <v>29</v>
      </c>
      <c r="O6650" t="s">
        <v>425</v>
      </c>
      <c r="P6650" t="s">
        <v>425</v>
      </c>
      <c r="Q6650" t="str">
        <f>VLOOKUP(TEXT(A6650,0),Old_data_Again,2,FALSE)</f>
        <v>Low</v>
      </c>
      <c r="R6650" t="str">
        <f>VLOOKUP(TEXT(A6650,0),Old_data_Again,10,FALSE)</f>
        <v>Medium</v>
      </c>
    </row>
    <row r="6651" spans="1:20" x14ac:dyDescent="0.25">
      <c r="A6651" t="s">
        <v>14986</v>
      </c>
      <c r="B6651" t="s">
        <v>1573</v>
      </c>
      <c r="C6651" t="s">
        <v>23</v>
      </c>
      <c r="D6651" t="s">
        <v>14987</v>
      </c>
      <c r="E6651" t="s">
        <v>11</v>
      </c>
      <c r="F6651" t="s">
        <v>12</v>
      </c>
      <c r="G6651" t="s">
        <v>13</v>
      </c>
      <c r="H6651" t="s">
        <v>44</v>
      </c>
      <c r="I6651" t="s">
        <v>44</v>
      </c>
      <c r="J6651" t="s">
        <v>927</v>
      </c>
      <c r="K6651" t="s">
        <v>100</v>
      </c>
      <c r="L6651" t="s">
        <v>728</v>
      </c>
      <c r="M6651">
        <v>804828</v>
      </c>
      <c r="N6651" t="s">
        <v>325</v>
      </c>
      <c r="O6651" t="s">
        <v>425</v>
      </c>
      <c r="P6651" t="s">
        <v>425</v>
      </c>
      <c r="Q6651" t="str">
        <f>VLOOKUP(TEXT(A6651,0),Old_data_Again,2,FALSE)</f>
        <v>Low</v>
      </c>
      <c r="R6651" t="str">
        <f>VLOOKUP(TEXT(A6651,0),Old_data_Again,10,FALSE)</f>
        <v>Medium</v>
      </c>
    </row>
    <row r="6652" spans="1:20" x14ac:dyDescent="0.25">
      <c r="A6652" t="s">
        <v>14988</v>
      </c>
      <c r="B6652" t="s">
        <v>3871</v>
      </c>
      <c r="C6652" t="s">
        <v>1822</v>
      </c>
      <c r="D6652" t="s">
        <v>14989</v>
      </c>
      <c r="E6652" t="s">
        <v>11</v>
      </c>
      <c r="F6652" t="s">
        <v>12</v>
      </c>
      <c r="G6652" t="s">
        <v>13</v>
      </c>
      <c r="H6652" t="s">
        <v>91</v>
      </c>
      <c r="I6652" t="s">
        <v>91</v>
      </c>
      <c r="J6652" t="s">
        <v>112</v>
      </c>
      <c r="K6652" t="s">
        <v>73</v>
      </c>
      <c r="L6652" t="s">
        <v>313</v>
      </c>
      <c r="M6652">
        <v>20513</v>
      </c>
      <c r="N6652" t="s">
        <v>315</v>
      </c>
      <c r="O6652" t="s">
        <v>425</v>
      </c>
      <c r="P6652" t="s">
        <v>425</v>
      </c>
      <c r="T6652" t="str">
        <f>VLOOKUP(TEXT(A6652,0),Old_data_Again,3,FALSE)</f>
        <v>Strategy &amp; Corporate Development</v>
      </c>
    </row>
    <row r="6653" spans="1:20" x14ac:dyDescent="0.25">
      <c r="A6653" t="s">
        <v>14990</v>
      </c>
      <c r="B6653" t="s">
        <v>14991</v>
      </c>
      <c r="C6653" t="s">
        <v>752</v>
      </c>
      <c r="D6653" t="s">
        <v>14992</v>
      </c>
      <c r="E6653" t="s">
        <v>11</v>
      </c>
      <c r="F6653" t="s">
        <v>12</v>
      </c>
      <c r="G6653" t="s">
        <v>13</v>
      </c>
      <c r="H6653" t="s">
        <v>229</v>
      </c>
      <c r="I6653" t="s">
        <v>229</v>
      </c>
      <c r="J6653" t="s">
        <v>60</v>
      </c>
      <c r="K6653" t="s">
        <v>61</v>
      </c>
      <c r="L6653" t="s">
        <v>111</v>
      </c>
      <c r="M6653">
        <v>24541</v>
      </c>
      <c r="N6653" t="s">
        <v>1193</v>
      </c>
      <c r="O6653" t="s">
        <v>425</v>
      </c>
      <c r="P6653" t="s">
        <v>425</v>
      </c>
      <c r="Q6653" t="str">
        <f>VLOOKUP(TEXT(A6653,0),Old_data_Again,2,FALSE)</f>
        <v>Low</v>
      </c>
      <c r="R6653" t="str">
        <f>VLOOKUP(TEXT(A6653,0),Old_data_Again,10,FALSE)</f>
        <v>Low</v>
      </c>
      <c r="S6653" t="str">
        <f>VLOOKUP(TEXT(A6653,0),Old_data_Again,6,FALSE)</f>
        <v>Future</v>
      </c>
    </row>
    <row r="6654" spans="1:20" x14ac:dyDescent="0.25">
      <c r="A6654" t="s">
        <v>14993</v>
      </c>
      <c r="B6654" t="s">
        <v>2151</v>
      </c>
      <c r="C6654" t="s">
        <v>14994</v>
      </c>
      <c r="D6654" t="s">
        <v>14995</v>
      </c>
      <c r="E6654" t="s">
        <v>11</v>
      </c>
      <c r="F6654" t="s">
        <v>12</v>
      </c>
      <c r="G6654" t="s">
        <v>13</v>
      </c>
      <c r="H6654" t="s">
        <v>91</v>
      </c>
      <c r="I6654" t="s">
        <v>91</v>
      </c>
      <c r="J6654" t="s">
        <v>60</v>
      </c>
      <c r="K6654" t="s">
        <v>61</v>
      </c>
      <c r="L6654" t="s">
        <v>1074</v>
      </c>
      <c r="M6654">
        <v>805925</v>
      </c>
      <c r="N6654" t="s">
        <v>315</v>
      </c>
      <c r="O6654" t="s">
        <v>425</v>
      </c>
      <c r="P6654" t="s">
        <v>425</v>
      </c>
    </row>
    <row r="6655" spans="1:20" x14ac:dyDescent="0.25">
      <c r="A6655" t="s">
        <v>14996</v>
      </c>
      <c r="B6655" t="s">
        <v>3014</v>
      </c>
      <c r="C6655" t="s">
        <v>76</v>
      </c>
      <c r="D6655" t="s">
        <v>6439</v>
      </c>
      <c r="E6655" t="s">
        <v>11</v>
      </c>
      <c r="F6655" t="s">
        <v>12</v>
      </c>
      <c r="G6655" t="s">
        <v>13</v>
      </c>
      <c r="H6655" t="s">
        <v>91</v>
      </c>
      <c r="I6655" t="s">
        <v>91</v>
      </c>
      <c r="J6655" t="s">
        <v>99</v>
      </c>
      <c r="K6655" t="s">
        <v>100</v>
      </c>
      <c r="L6655" t="s">
        <v>6439</v>
      </c>
      <c r="M6655" t="s">
        <v>6440</v>
      </c>
      <c r="N6655" t="s">
        <v>95</v>
      </c>
      <c r="O6655" t="s">
        <v>425</v>
      </c>
      <c r="P6655" t="s">
        <v>425</v>
      </c>
    </row>
    <row r="6656" spans="1:20" x14ac:dyDescent="0.25">
      <c r="A6656" t="s">
        <v>14997</v>
      </c>
      <c r="B6656" t="s">
        <v>2151</v>
      </c>
      <c r="C6656" t="s">
        <v>82</v>
      </c>
      <c r="D6656" t="s">
        <v>14998</v>
      </c>
      <c r="E6656" t="s">
        <v>11</v>
      </c>
      <c r="F6656" t="s">
        <v>12</v>
      </c>
      <c r="G6656" t="s">
        <v>13</v>
      </c>
      <c r="H6656" t="s">
        <v>91</v>
      </c>
      <c r="I6656" t="s">
        <v>91</v>
      </c>
      <c r="J6656" t="s">
        <v>2370</v>
      </c>
      <c r="K6656" t="s">
        <v>61</v>
      </c>
      <c r="L6656" t="s">
        <v>313</v>
      </c>
      <c r="M6656">
        <v>20513</v>
      </c>
      <c r="N6656" t="s">
        <v>315</v>
      </c>
      <c r="O6656" t="s">
        <v>425</v>
      </c>
      <c r="P6656" t="s">
        <v>425</v>
      </c>
    </row>
    <row r="6657" spans="1:19" x14ac:dyDescent="0.25">
      <c r="A6657" t="s">
        <v>14999</v>
      </c>
      <c r="B6657" t="s">
        <v>15000</v>
      </c>
      <c r="C6657" t="s">
        <v>140</v>
      </c>
      <c r="D6657" t="s">
        <v>15001</v>
      </c>
      <c r="E6657" t="s">
        <v>11</v>
      </c>
      <c r="F6657" t="s">
        <v>12</v>
      </c>
      <c r="G6657" t="s">
        <v>13</v>
      </c>
      <c r="H6657" t="s">
        <v>91</v>
      </c>
      <c r="I6657" t="s">
        <v>91</v>
      </c>
      <c r="J6657" t="s">
        <v>99</v>
      </c>
      <c r="K6657" t="s">
        <v>100</v>
      </c>
      <c r="L6657" t="s">
        <v>6439</v>
      </c>
      <c r="M6657" t="s">
        <v>6440</v>
      </c>
      <c r="N6657" t="s">
        <v>95</v>
      </c>
      <c r="O6657" t="s">
        <v>425</v>
      </c>
      <c r="P6657" t="s">
        <v>425</v>
      </c>
    </row>
    <row r="6658" spans="1:19" x14ac:dyDescent="0.25">
      <c r="A6658" t="s">
        <v>15002</v>
      </c>
      <c r="B6658" t="s">
        <v>14773</v>
      </c>
      <c r="C6658" t="s">
        <v>2377</v>
      </c>
      <c r="D6658" t="s">
        <v>15003</v>
      </c>
      <c r="E6658" t="s">
        <v>11</v>
      </c>
      <c r="F6658" t="s">
        <v>12</v>
      </c>
      <c r="G6658" t="s">
        <v>13</v>
      </c>
      <c r="H6658" t="s">
        <v>341</v>
      </c>
      <c r="I6658" t="s">
        <v>341</v>
      </c>
      <c r="J6658" t="s">
        <v>519</v>
      </c>
      <c r="K6658" t="s">
        <v>100</v>
      </c>
      <c r="L6658" t="s">
        <v>582</v>
      </c>
      <c r="M6658">
        <v>5110</v>
      </c>
      <c r="N6658" t="s">
        <v>583</v>
      </c>
      <c r="O6658" t="s">
        <v>425</v>
      </c>
      <c r="P6658" t="s">
        <v>425</v>
      </c>
    </row>
    <row r="6659" spans="1:19" x14ac:dyDescent="0.25">
      <c r="A6659" t="s">
        <v>15004</v>
      </c>
      <c r="B6659" t="s">
        <v>15005</v>
      </c>
      <c r="C6659" t="s">
        <v>9</v>
      </c>
      <c r="D6659" t="s">
        <v>15006</v>
      </c>
      <c r="E6659" t="s">
        <v>11</v>
      </c>
      <c r="F6659" t="s">
        <v>12</v>
      </c>
      <c r="G6659" t="s">
        <v>13</v>
      </c>
      <c r="H6659" t="s">
        <v>91</v>
      </c>
      <c r="I6659" t="s">
        <v>91</v>
      </c>
      <c r="J6659" t="s">
        <v>60</v>
      </c>
      <c r="K6659" t="s">
        <v>61</v>
      </c>
      <c r="L6659" t="s">
        <v>1820</v>
      </c>
      <c r="M6659">
        <v>41870</v>
      </c>
      <c r="N6659" t="s">
        <v>451</v>
      </c>
      <c r="O6659" t="s">
        <v>425</v>
      </c>
      <c r="P6659" t="s">
        <v>425</v>
      </c>
    </row>
    <row r="6660" spans="1:19" x14ac:dyDescent="0.25">
      <c r="A6660" t="s">
        <v>15007</v>
      </c>
      <c r="B6660" t="s">
        <v>729</v>
      </c>
      <c r="C6660" t="s">
        <v>23</v>
      </c>
      <c r="D6660" t="s">
        <v>7116</v>
      </c>
      <c r="E6660" t="s">
        <v>11</v>
      </c>
      <c r="F6660" t="s">
        <v>12</v>
      </c>
      <c r="G6660" t="s">
        <v>13</v>
      </c>
      <c r="H6660" t="s">
        <v>341</v>
      </c>
      <c r="I6660" t="s">
        <v>341</v>
      </c>
      <c r="J6660" t="s">
        <v>99</v>
      </c>
      <c r="K6660" t="s">
        <v>100</v>
      </c>
      <c r="L6660" t="s">
        <v>512</v>
      </c>
      <c r="M6660">
        <v>21555</v>
      </c>
      <c r="N6660" t="s">
        <v>343</v>
      </c>
      <c r="O6660" t="s">
        <v>425</v>
      </c>
      <c r="P6660" t="s">
        <v>425</v>
      </c>
      <c r="Q6660" t="str">
        <f t="shared" ref="Q6660:Q6665" si="88">VLOOKUP(TEXT(A6660,0),Old_data_Again,2,FALSE)</f>
        <v>Low</v>
      </c>
      <c r="R6660" t="str">
        <f t="shared" ref="R6660:R6665" si="89">VLOOKUP(TEXT(A6660,0),Old_data_Again,10,FALSE)</f>
        <v>Low</v>
      </c>
      <c r="S6660" t="str">
        <f t="shared" ref="S6660:S6665" si="90">VLOOKUP(TEXT(A6660,0),Old_data_Again,6,FALSE)</f>
        <v>N/A</v>
      </c>
    </row>
    <row r="6661" spans="1:19" x14ac:dyDescent="0.25">
      <c r="A6661" t="s">
        <v>15008</v>
      </c>
      <c r="B6661" t="s">
        <v>1048</v>
      </c>
      <c r="C6661" t="s">
        <v>97</v>
      </c>
      <c r="D6661" t="s">
        <v>4538</v>
      </c>
      <c r="E6661" t="s">
        <v>11</v>
      </c>
      <c r="F6661" t="s">
        <v>174</v>
      </c>
      <c r="G6661" t="s">
        <v>373</v>
      </c>
      <c r="H6661" t="s">
        <v>374</v>
      </c>
      <c r="I6661" t="s">
        <v>374</v>
      </c>
      <c r="J6661" t="s">
        <v>99</v>
      </c>
      <c r="K6661" t="s">
        <v>73</v>
      </c>
      <c r="L6661" t="s">
        <v>5312</v>
      </c>
      <c r="M6661">
        <v>805216</v>
      </c>
      <c r="N6661" t="s">
        <v>195</v>
      </c>
      <c r="O6661" t="s">
        <v>425</v>
      </c>
      <c r="P6661" t="s">
        <v>425</v>
      </c>
      <c r="Q6661" t="str">
        <f t="shared" si="88"/>
        <v>Low</v>
      </c>
      <c r="R6661" t="str">
        <f t="shared" si="89"/>
        <v>Medium</v>
      </c>
      <c r="S6661" t="str">
        <f t="shared" si="90"/>
        <v>Future</v>
      </c>
    </row>
    <row r="6662" spans="1:19" x14ac:dyDescent="0.25">
      <c r="A6662" t="s">
        <v>15009</v>
      </c>
      <c r="B6662" t="s">
        <v>15010</v>
      </c>
      <c r="C6662" t="s">
        <v>2275</v>
      </c>
      <c r="D6662" t="s">
        <v>15011</v>
      </c>
      <c r="E6662" t="s">
        <v>11</v>
      </c>
      <c r="F6662" t="s">
        <v>174</v>
      </c>
      <c r="G6662" t="s">
        <v>373</v>
      </c>
      <c r="H6662" t="s">
        <v>374</v>
      </c>
      <c r="I6662" t="s">
        <v>374</v>
      </c>
      <c r="J6662" t="s">
        <v>1742</v>
      </c>
      <c r="K6662" t="s">
        <v>61</v>
      </c>
      <c r="L6662" t="s">
        <v>1568</v>
      </c>
      <c r="M6662">
        <v>44121</v>
      </c>
      <c r="N6662" t="s">
        <v>195</v>
      </c>
      <c r="O6662" t="s">
        <v>425</v>
      </c>
      <c r="P6662" t="s">
        <v>425</v>
      </c>
      <c r="Q6662" t="str">
        <f t="shared" si="88"/>
        <v>Medium</v>
      </c>
      <c r="R6662" t="str">
        <f t="shared" si="89"/>
        <v>High</v>
      </c>
      <c r="S6662" t="str">
        <f t="shared" si="90"/>
        <v>Future</v>
      </c>
    </row>
    <row r="6663" spans="1:19" x14ac:dyDescent="0.25">
      <c r="A6663" t="s">
        <v>15012</v>
      </c>
      <c r="B6663" t="s">
        <v>8563</v>
      </c>
      <c r="C6663" t="s">
        <v>160</v>
      </c>
      <c r="D6663" t="s">
        <v>15013</v>
      </c>
      <c r="E6663" t="s">
        <v>11</v>
      </c>
      <c r="F6663" t="s">
        <v>174</v>
      </c>
      <c r="G6663" t="s">
        <v>373</v>
      </c>
      <c r="H6663" t="s">
        <v>374</v>
      </c>
      <c r="I6663" t="s">
        <v>374</v>
      </c>
      <c r="J6663" t="s">
        <v>1742</v>
      </c>
      <c r="K6663" t="s">
        <v>61</v>
      </c>
      <c r="L6663" t="s">
        <v>1568</v>
      </c>
      <c r="M6663">
        <v>44121</v>
      </c>
      <c r="N6663" t="s">
        <v>195</v>
      </c>
      <c r="O6663" t="s">
        <v>425</v>
      </c>
      <c r="P6663" t="s">
        <v>425</v>
      </c>
      <c r="Q6663" t="str">
        <f t="shared" si="88"/>
        <v>Medium</v>
      </c>
      <c r="R6663" t="str">
        <f t="shared" si="89"/>
        <v>High</v>
      </c>
      <c r="S6663" t="str">
        <f t="shared" si="90"/>
        <v>Future</v>
      </c>
    </row>
    <row r="6664" spans="1:19" x14ac:dyDescent="0.25">
      <c r="A6664" t="s">
        <v>15014</v>
      </c>
      <c r="B6664" t="s">
        <v>3040</v>
      </c>
      <c r="C6664" t="s">
        <v>160</v>
      </c>
      <c r="D6664" t="s">
        <v>15015</v>
      </c>
      <c r="E6664" t="s">
        <v>11</v>
      </c>
      <c r="F6664" t="s">
        <v>12</v>
      </c>
      <c r="G6664" t="s">
        <v>35</v>
      </c>
      <c r="H6664" t="s">
        <v>36</v>
      </c>
      <c r="I6664" t="s">
        <v>37</v>
      </c>
      <c r="J6664" t="s">
        <v>60</v>
      </c>
      <c r="K6664" t="s">
        <v>100</v>
      </c>
      <c r="L6664" t="s">
        <v>1925</v>
      </c>
      <c r="M6664">
        <v>42326</v>
      </c>
      <c r="N6664" t="s">
        <v>360</v>
      </c>
      <c r="O6664" t="s">
        <v>425</v>
      </c>
      <c r="P6664" t="s">
        <v>425</v>
      </c>
      <c r="Q6664" t="str">
        <f t="shared" si="88"/>
        <v>Low</v>
      </c>
      <c r="R6664" t="str">
        <f t="shared" si="89"/>
        <v>Low</v>
      </c>
      <c r="S6664" t="str">
        <f t="shared" si="90"/>
        <v>Soon</v>
      </c>
    </row>
    <row r="6665" spans="1:19" x14ac:dyDescent="0.25">
      <c r="A6665" t="s">
        <v>15016</v>
      </c>
      <c r="B6665" t="s">
        <v>4337</v>
      </c>
      <c r="C6665" t="s">
        <v>50</v>
      </c>
      <c r="D6665" t="s">
        <v>15017</v>
      </c>
      <c r="E6665" t="s">
        <v>11</v>
      </c>
      <c r="F6665" t="s">
        <v>12</v>
      </c>
      <c r="G6665" t="s">
        <v>35</v>
      </c>
      <c r="H6665" t="s">
        <v>36</v>
      </c>
      <c r="I6665" t="s">
        <v>37</v>
      </c>
      <c r="J6665" t="s">
        <v>60</v>
      </c>
      <c r="K6665" t="s">
        <v>100</v>
      </c>
      <c r="L6665" t="s">
        <v>1925</v>
      </c>
      <c r="M6665">
        <v>42326</v>
      </c>
      <c r="N6665" t="s">
        <v>360</v>
      </c>
      <c r="O6665" t="s">
        <v>425</v>
      </c>
      <c r="P6665" t="s">
        <v>425</v>
      </c>
      <c r="Q6665" t="str">
        <f t="shared" si="88"/>
        <v>Low</v>
      </c>
      <c r="R6665" t="str">
        <f t="shared" si="89"/>
        <v>Low</v>
      </c>
      <c r="S6665" t="str">
        <f t="shared" si="90"/>
        <v>Future</v>
      </c>
    </row>
    <row r="6666" spans="1:19" x14ac:dyDescent="0.25">
      <c r="A6666" t="s">
        <v>15018</v>
      </c>
      <c r="B6666" t="s">
        <v>386</v>
      </c>
      <c r="C6666" t="s">
        <v>6722</v>
      </c>
      <c r="D6666" t="s">
        <v>15019</v>
      </c>
      <c r="E6666" t="s">
        <v>11</v>
      </c>
      <c r="F6666" t="s">
        <v>12</v>
      </c>
      <c r="G6666" t="s">
        <v>35</v>
      </c>
      <c r="H6666" t="s">
        <v>36</v>
      </c>
      <c r="I6666" t="s">
        <v>37</v>
      </c>
      <c r="J6666" t="s">
        <v>5317</v>
      </c>
      <c r="K6666" t="s">
        <v>933</v>
      </c>
      <c r="L6666" t="s">
        <v>2718</v>
      </c>
      <c r="M6666" t="s">
        <v>2719</v>
      </c>
      <c r="N6666" t="s">
        <v>360</v>
      </c>
      <c r="O6666" t="s">
        <v>425</v>
      </c>
      <c r="P6666" t="s">
        <v>425</v>
      </c>
    </row>
    <row r="6667" spans="1:19" x14ac:dyDescent="0.25">
      <c r="A6667" t="s">
        <v>15020</v>
      </c>
      <c r="B6667" t="s">
        <v>852</v>
      </c>
      <c r="C6667" t="s">
        <v>254</v>
      </c>
      <c r="D6667" t="s">
        <v>14148</v>
      </c>
      <c r="E6667" t="s">
        <v>11</v>
      </c>
      <c r="F6667" t="s">
        <v>12</v>
      </c>
      <c r="G6667" t="s">
        <v>35</v>
      </c>
      <c r="H6667" t="s">
        <v>36</v>
      </c>
      <c r="I6667" t="s">
        <v>37</v>
      </c>
      <c r="J6667" t="s">
        <v>519</v>
      </c>
      <c r="K6667" t="s">
        <v>73</v>
      </c>
      <c r="L6667" t="s">
        <v>1925</v>
      </c>
      <c r="M6667">
        <v>42326</v>
      </c>
      <c r="N6667" t="s">
        <v>360</v>
      </c>
      <c r="O6667" t="s">
        <v>425</v>
      </c>
      <c r="P6667" t="s">
        <v>425</v>
      </c>
      <c r="Q6667" t="str">
        <f>VLOOKUP(TEXT(A6667,0),Old_data_Again,2,FALSE)</f>
        <v>Low</v>
      </c>
      <c r="R6667" t="str">
        <f>VLOOKUP(TEXT(A6667,0),Old_data_Again,10,FALSE)</f>
        <v>Medium</v>
      </c>
      <c r="S6667" t="str">
        <f>VLOOKUP(TEXT(A6667,0),Old_data_Again,6,FALSE)</f>
        <v>Future</v>
      </c>
    </row>
    <row r="6668" spans="1:19" x14ac:dyDescent="0.25">
      <c r="A6668" t="s">
        <v>15021</v>
      </c>
      <c r="B6668" t="s">
        <v>852</v>
      </c>
      <c r="C6668" t="s">
        <v>1845</v>
      </c>
      <c r="D6668" t="s">
        <v>15022</v>
      </c>
      <c r="E6668" t="s">
        <v>11</v>
      </c>
      <c r="F6668" t="s">
        <v>12</v>
      </c>
      <c r="G6668" t="s">
        <v>35</v>
      </c>
      <c r="H6668" t="s">
        <v>36</v>
      </c>
      <c r="I6668" t="s">
        <v>37</v>
      </c>
      <c r="J6668" t="s">
        <v>4997</v>
      </c>
      <c r="K6668" t="s">
        <v>100</v>
      </c>
      <c r="L6668" t="s">
        <v>2622</v>
      </c>
      <c r="M6668">
        <v>804514</v>
      </c>
      <c r="N6668" t="s">
        <v>360</v>
      </c>
      <c r="O6668" t="s">
        <v>425</v>
      </c>
      <c r="P6668" t="s">
        <v>425</v>
      </c>
      <c r="Q6668" t="str">
        <f>VLOOKUP(TEXT(A6668,0),Old_data_Again,2,FALSE)</f>
        <v>Low</v>
      </c>
      <c r="R6668" t="str">
        <f>VLOOKUP(TEXT(A6668,0),Old_data_Again,10,FALSE)</f>
        <v>Low</v>
      </c>
      <c r="S6668" t="str">
        <f>VLOOKUP(TEXT(A6668,0),Old_data_Again,6,FALSE)</f>
        <v>Future</v>
      </c>
    </row>
    <row r="6669" spans="1:19" x14ac:dyDescent="0.25">
      <c r="A6669" t="s">
        <v>15023</v>
      </c>
      <c r="B6669" t="s">
        <v>15024</v>
      </c>
      <c r="C6669" t="s">
        <v>15025</v>
      </c>
      <c r="D6669" t="s">
        <v>15026</v>
      </c>
      <c r="E6669" t="s">
        <v>11</v>
      </c>
      <c r="F6669" t="s">
        <v>12</v>
      </c>
      <c r="G6669" t="s">
        <v>35</v>
      </c>
      <c r="H6669" t="s">
        <v>36</v>
      </c>
      <c r="I6669" t="s">
        <v>37</v>
      </c>
      <c r="J6669" t="s">
        <v>519</v>
      </c>
      <c r="K6669" t="s">
        <v>73</v>
      </c>
      <c r="L6669" t="s">
        <v>15027</v>
      </c>
      <c r="M6669" t="s">
        <v>15028</v>
      </c>
      <c r="N6669" t="s">
        <v>469</v>
      </c>
      <c r="O6669" t="s">
        <v>425</v>
      </c>
      <c r="P6669" t="s">
        <v>425</v>
      </c>
    </row>
    <row r="6670" spans="1:19" x14ac:dyDescent="0.25">
      <c r="A6670" t="s">
        <v>15029</v>
      </c>
      <c r="B6670" t="s">
        <v>4566</v>
      </c>
      <c r="C6670" t="s">
        <v>453</v>
      </c>
      <c r="D6670" t="s">
        <v>15030</v>
      </c>
      <c r="E6670" t="s">
        <v>11</v>
      </c>
      <c r="F6670" t="s">
        <v>12</v>
      </c>
      <c r="G6670" t="s">
        <v>35</v>
      </c>
      <c r="H6670" t="s">
        <v>36</v>
      </c>
      <c r="I6670" t="s">
        <v>37</v>
      </c>
      <c r="J6670" t="s">
        <v>60</v>
      </c>
      <c r="K6670" t="s">
        <v>100</v>
      </c>
      <c r="L6670" t="s">
        <v>2754</v>
      </c>
      <c r="M6670">
        <v>48225</v>
      </c>
      <c r="N6670" t="s">
        <v>2757</v>
      </c>
      <c r="O6670" t="s">
        <v>425</v>
      </c>
      <c r="P6670" t="s">
        <v>425</v>
      </c>
    </row>
    <row r="6671" spans="1:19" x14ac:dyDescent="0.25">
      <c r="A6671" t="s">
        <v>15031</v>
      </c>
      <c r="B6671" t="s">
        <v>15032</v>
      </c>
      <c r="C6671" t="s">
        <v>125</v>
      </c>
      <c r="D6671" t="s">
        <v>15033</v>
      </c>
      <c r="E6671" t="s">
        <v>11</v>
      </c>
      <c r="F6671" t="s">
        <v>12</v>
      </c>
      <c r="G6671" t="s">
        <v>35</v>
      </c>
      <c r="H6671" t="s">
        <v>36</v>
      </c>
      <c r="I6671" t="s">
        <v>37</v>
      </c>
      <c r="J6671" t="s">
        <v>60</v>
      </c>
      <c r="K6671" t="s">
        <v>100</v>
      </c>
      <c r="L6671" t="s">
        <v>1925</v>
      </c>
      <c r="M6671">
        <v>42326</v>
      </c>
      <c r="N6671" t="s">
        <v>360</v>
      </c>
      <c r="O6671" t="s">
        <v>425</v>
      </c>
      <c r="P6671" t="s">
        <v>425</v>
      </c>
      <c r="Q6671" t="str">
        <f>VLOOKUP(TEXT(A6671,0),Old_data_Again,2,FALSE)</f>
        <v>Low</v>
      </c>
      <c r="R6671" t="str">
        <f>VLOOKUP(TEXT(A6671,0),Old_data_Again,10,FALSE)</f>
        <v>Medium</v>
      </c>
      <c r="S6671" t="str">
        <f>VLOOKUP(TEXT(A6671,0),Old_data_Again,6,FALSE)</f>
        <v>Future</v>
      </c>
    </row>
    <row r="6672" spans="1:19" x14ac:dyDescent="0.25">
      <c r="A6672" t="s">
        <v>15034</v>
      </c>
      <c r="B6672" t="s">
        <v>15035</v>
      </c>
      <c r="C6672" t="s">
        <v>97</v>
      </c>
      <c r="D6672" t="s">
        <v>15036</v>
      </c>
      <c r="E6672" t="s">
        <v>11</v>
      </c>
      <c r="F6672" t="s">
        <v>12</v>
      </c>
      <c r="G6672" t="s">
        <v>35</v>
      </c>
      <c r="H6672" t="s">
        <v>36</v>
      </c>
      <c r="I6672" t="s">
        <v>37</v>
      </c>
      <c r="J6672" t="s">
        <v>1949</v>
      </c>
      <c r="K6672" t="s">
        <v>100</v>
      </c>
      <c r="L6672" t="s">
        <v>1925</v>
      </c>
      <c r="M6672">
        <v>42326</v>
      </c>
      <c r="N6672" t="s">
        <v>360</v>
      </c>
      <c r="O6672" t="s">
        <v>425</v>
      </c>
      <c r="P6672" t="s">
        <v>425</v>
      </c>
    </row>
    <row r="6673" spans="1:19" x14ac:dyDescent="0.25">
      <c r="A6673" t="s">
        <v>15037</v>
      </c>
      <c r="B6673" t="s">
        <v>15038</v>
      </c>
      <c r="C6673" t="s">
        <v>76</v>
      </c>
      <c r="D6673" t="s">
        <v>15039</v>
      </c>
      <c r="E6673" t="s">
        <v>11</v>
      </c>
      <c r="F6673" t="s">
        <v>12</v>
      </c>
      <c r="G6673" t="s">
        <v>35</v>
      </c>
      <c r="H6673" t="s">
        <v>36</v>
      </c>
      <c r="I6673" t="s">
        <v>37</v>
      </c>
      <c r="J6673" t="s">
        <v>2454</v>
      </c>
      <c r="K6673" t="s">
        <v>73</v>
      </c>
      <c r="L6673" t="s">
        <v>1919</v>
      </c>
      <c r="M6673">
        <v>42276</v>
      </c>
      <c r="N6673" t="s">
        <v>40</v>
      </c>
      <c r="O6673" t="s">
        <v>425</v>
      </c>
      <c r="P6673" t="s">
        <v>425</v>
      </c>
    </row>
    <row r="6674" spans="1:19" x14ac:dyDescent="0.25">
      <c r="A6674" t="s">
        <v>15040</v>
      </c>
      <c r="B6674" t="s">
        <v>15041</v>
      </c>
      <c r="C6674" t="s">
        <v>779</v>
      </c>
      <c r="D6674" t="s">
        <v>15042</v>
      </c>
      <c r="E6674" t="s">
        <v>11</v>
      </c>
      <c r="F6674" t="s">
        <v>12</v>
      </c>
      <c r="G6674" t="s">
        <v>35</v>
      </c>
      <c r="H6674" t="s">
        <v>290</v>
      </c>
      <c r="I6674" t="s">
        <v>291</v>
      </c>
      <c r="J6674" t="s">
        <v>60</v>
      </c>
      <c r="K6674" t="s">
        <v>100</v>
      </c>
      <c r="L6674" t="s">
        <v>293</v>
      </c>
      <c r="M6674" t="s">
        <v>294</v>
      </c>
      <c r="N6674" t="s">
        <v>295</v>
      </c>
      <c r="O6674" t="s">
        <v>425</v>
      </c>
      <c r="P6674" t="s">
        <v>425</v>
      </c>
    </row>
    <row r="6675" spans="1:19" x14ac:dyDescent="0.25">
      <c r="A6675" t="s">
        <v>15043</v>
      </c>
      <c r="B6675" t="s">
        <v>311</v>
      </c>
      <c r="C6675" t="s">
        <v>3338</v>
      </c>
      <c r="D6675" t="s">
        <v>15044</v>
      </c>
      <c r="E6675" t="s">
        <v>11</v>
      </c>
      <c r="F6675" t="s">
        <v>12</v>
      </c>
      <c r="G6675" t="s">
        <v>35</v>
      </c>
      <c r="H6675" t="s">
        <v>36</v>
      </c>
      <c r="I6675" t="s">
        <v>37</v>
      </c>
      <c r="J6675" t="s">
        <v>3535</v>
      </c>
      <c r="K6675" t="s">
        <v>61</v>
      </c>
      <c r="L6675" t="s">
        <v>14597</v>
      </c>
      <c r="M6675" t="s">
        <v>14598</v>
      </c>
      <c r="N6675" t="s">
        <v>1934</v>
      </c>
      <c r="O6675" t="s">
        <v>425</v>
      </c>
      <c r="P6675" t="s">
        <v>425</v>
      </c>
    </row>
    <row r="6676" spans="1:19" x14ac:dyDescent="0.25">
      <c r="A6676" t="s">
        <v>15045</v>
      </c>
      <c r="B6676" t="s">
        <v>15046</v>
      </c>
      <c r="C6676" t="s">
        <v>65</v>
      </c>
      <c r="D6676" t="s">
        <v>15047</v>
      </c>
      <c r="E6676" t="s">
        <v>11</v>
      </c>
      <c r="F6676" t="s">
        <v>12</v>
      </c>
      <c r="G6676" t="s">
        <v>35</v>
      </c>
      <c r="H6676" t="s">
        <v>36</v>
      </c>
      <c r="I6676" t="s">
        <v>37</v>
      </c>
      <c r="J6676" t="s">
        <v>519</v>
      </c>
      <c r="K6676" t="s">
        <v>73</v>
      </c>
      <c r="L6676" t="s">
        <v>2624</v>
      </c>
      <c r="M6676" t="s">
        <v>2625</v>
      </c>
      <c r="N6676" t="s">
        <v>1934</v>
      </c>
      <c r="O6676" t="s">
        <v>425</v>
      </c>
      <c r="P6676" t="s">
        <v>425</v>
      </c>
    </row>
    <row r="6677" spans="1:19" x14ac:dyDescent="0.25">
      <c r="A6677" t="s">
        <v>15048</v>
      </c>
      <c r="B6677" t="s">
        <v>15049</v>
      </c>
      <c r="C6677" t="s">
        <v>254</v>
      </c>
      <c r="D6677" t="s">
        <v>15050</v>
      </c>
      <c r="E6677" t="s">
        <v>11</v>
      </c>
      <c r="F6677" t="s">
        <v>12</v>
      </c>
      <c r="G6677" t="s">
        <v>35</v>
      </c>
      <c r="H6677" t="s">
        <v>36</v>
      </c>
      <c r="I6677" t="s">
        <v>37</v>
      </c>
      <c r="J6677" t="s">
        <v>519</v>
      </c>
      <c r="K6677" t="s">
        <v>100</v>
      </c>
      <c r="L6677" t="s">
        <v>1925</v>
      </c>
      <c r="M6677">
        <v>42326</v>
      </c>
      <c r="N6677" t="s">
        <v>360</v>
      </c>
      <c r="O6677" t="s">
        <v>425</v>
      </c>
      <c r="P6677" t="s">
        <v>425</v>
      </c>
    </row>
    <row r="6678" spans="1:19" x14ac:dyDescent="0.25">
      <c r="A6678" t="s">
        <v>15051</v>
      </c>
      <c r="B6678" t="s">
        <v>10729</v>
      </c>
      <c r="C6678" t="s">
        <v>4002</v>
      </c>
      <c r="D6678" t="s">
        <v>15052</v>
      </c>
      <c r="E6678" t="s">
        <v>90</v>
      </c>
      <c r="F6678" t="s">
        <v>12</v>
      </c>
      <c r="G6678" t="s">
        <v>35</v>
      </c>
      <c r="H6678" t="s">
        <v>36</v>
      </c>
      <c r="I6678" t="s">
        <v>37</v>
      </c>
      <c r="J6678" t="s">
        <v>253</v>
      </c>
      <c r="K6678" t="s">
        <v>93</v>
      </c>
      <c r="L6678" t="s">
        <v>503</v>
      </c>
      <c r="M6678">
        <v>21492</v>
      </c>
      <c r="N6678" t="s">
        <v>469</v>
      </c>
      <c r="O6678" t="s">
        <v>425</v>
      </c>
      <c r="P6678" t="s">
        <v>425</v>
      </c>
    </row>
    <row r="6679" spans="1:19" x14ac:dyDescent="0.25">
      <c r="A6679" t="s">
        <v>15053</v>
      </c>
      <c r="B6679" t="s">
        <v>15054</v>
      </c>
      <c r="C6679" t="s">
        <v>104</v>
      </c>
      <c r="D6679" t="s">
        <v>15055</v>
      </c>
      <c r="E6679" t="s">
        <v>11</v>
      </c>
      <c r="F6679" t="s">
        <v>12</v>
      </c>
      <c r="G6679" t="s">
        <v>35</v>
      </c>
      <c r="H6679" t="s">
        <v>36</v>
      </c>
      <c r="I6679" t="s">
        <v>37</v>
      </c>
      <c r="J6679" t="s">
        <v>60</v>
      </c>
      <c r="K6679" t="s">
        <v>100</v>
      </c>
      <c r="L6679" t="s">
        <v>2622</v>
      </c>
      <c r="M6679">
        <v>804514</v>
      </c>
      <c r="N6679" t="s">
        <v>360</v>
      </c>
      <c r="O6679" t="s">
        <v>425</v>
      </c>
      <c r="P6679" t="s">
        <v>425</v>
      </c>
      <c r="Q6679" t="str">
        <f>VLOOKUP(TEXT(A6679,0),Old_data_Again,2,FALSE)</f>
        <v>Low</v>
      </c>
      <c r="R6679" t="str">
        <f>VLOOKUP(TEXT(A6679,0),Old_data_Again,10,FALSE)</f>
        <v>Low</v>
      </c>
      <c r="S6679" t="str">
        <f>VLOOKUP(TEXT(A6679,0),Old_data_Again,6,FALSE)</f>
        <v>Future</v>
      </c>
    </row>
    <row r="6680" spans="1:19" x14ac:dyDescent="0.25">
      <c r="A6680" t="s">
        <v>15056</v>
      </c>
      <c r="B6680" t="s">
        <v>15057</v>
      </c>
      <c r="C6680" t="s">
        <v>220</v>
      </c>
      <c r="D6680" t="s">
        <v>15058</v>
      </c>
      <c r="E6680" t="s">
        <v>11</v>
      </c>
      <c r="F6680" t="s">
        <v>12</v>
      </c>
      <c r="G6680" t="s">
        <v>35</v>
      </c>
      <c r="H6680" t="s">
        <v>36</v>
      </c>
      <c r="I6680" t="s">
        <v>37</v>
      </c>
      <c r="J6680" t="s">
        <v>60</v>
      </c>
      <c r="K6680" t="s">
        <v>100</v>
      </c>
      <c r="L6680" t="s">
        <v>2450</v>
      </c>
      <c r="M6680" t="s">
        <v>2451</v>
      </c>
      <c r="N6680" t="s">
        <v>1634</v>
      </c>
      <c r="O6680" t="s">
        <v>425</v>
      </c>
      <c r="P6680" t="s">
        <v>425</v>
      </c>
    </row>
    <row r="6681" spans="1:19" x14ac:dyDescent="0.25">
      <c r="A6681" t="s">
        <v>15059</v>
      </c>
      <c r="B6681" t="s">
        <v>6122</v>
      </c>
      <c r="C6681" t="s">
        <v>15060</v>
      </c>
      <c r="D6681" t="s">
        <v>15061</v>
      </c>
      <c r="E6681" t="s">
        <v>11</v>
      </c>
      <c r="F6681" t="s">
        <v>12</v>
      </c>
      <c r="G6681" t="s">
        <v>35</v>
      </c>
      <c r="H6681" t="s">
        <v>36</v>
      </c>
      <c r="I6681" t="s">
        <v>37</v>
      </c>
      <c r="J6681" t="s">
        <v>519</v>
      </c>
      <c r="K6681" t="s">
        <v>73</v>
      </c>
      <c r="L6681" t="s">
        <v>1925</v>
      </c>
      <c r="M6681">
        <v>42326</v>
      </c>
      <c r="N6681" t="s">
        <v>360</v>
      </c>
      <c r="O6681" t="s">
        <v>425</v>
      </c>
      <c r="P6681" t="s">
        <v>425</v>
      </c>
      <c r="Q6681" t="str">
        <f>VLOOKUP(TEXT(A6681,0),Old_data_Again,2,FALSE)</f>
        <v>Low</v>
      </c>
      <c r="R6681" t="str">
        <f>VLOOKUP(TEXT(A6681,0),Old_data_Again,10,FALSE)</f>
        <v>Medium</v>
      </c>
      <c r="S6681" t="str">
        <f>VLOOKUP(TEXT(A6681,0),Old_data_Again,6,FALSE)</f>
        <v>Future</v>
      </c>
    </row>
    <row r="6682" spans="1:19" x14ac:dyDescent="0.25">
      <c r="A6682" t="s">
        <v>15062</v>
      </c>
      <c r="B6682" t="s">
        <v>14595</v>
      </c>
      <c r="C6682" t="s">
        <v>881</v>
      </c>
      <c r="D6682" t="s">
        <v>15063</v>
      </c>
      <c r="E6682" t="s">
        <v>11</v>
      </c>
      <c r="F6682" t="s">
        <v>12</v>
      </c>
      <c r="G6682" t="s">
        <v>35</v>
      </c>
      <c r="H6682" t="s">
        <v>36</v>
      </c>
      <c r="I6682" t="s">
        <v>37</v>
      </c>
      <c r="J6682" t="s">
        <v>5719</v>
      </c>
      <c r="K6682" t="s">
        <v>933</v>
      </c>
      <c r="L6682" t="s">
        <v>2450</v>
      </c>
      <c r="M6682" t="s">
        <v>2451</v>
      </c>
      <c r="N6682" t="s">
        <v>11916</v>
      </c>
      <c r="O6682" t="s">
        <v>425</v>
      </c>
      <c r="P6682" t="s">
        <v>425</v>
      </c>
    </row>
    <row r="6683" spans="1:19" x14ac:dyDescent="0.25">
      <c r="A6683" t="s">
        <v>15064</v>
      </c>
      <c r="B6683" t="s">
        <v>15065</v>
      </c>
      <c r="C6683" t="s">
        <v>308</v>
      </c>
      <c r="D6683" t="s">
        <v>15066</v>
      </c>
      <c r="E6683" t="s">
        <v>11</v>
      </c>
      <c r="F6683" t="s">
        <v>12</v>
      </c>
      <c r="G6683" t="s">
        <v>13</v>
      </c>
      <c r="H6683" t="s">
        <v>14</v>
      </c>
      <c r="I6683" t="s">
        <v>15</v>
      </c>
      <c r="J6683" t="s">
        <v>927</v>
      </c>
      <c r="K6683" t="s">
        <v>100</v>
      </c>
      <c r="L6683" t="s">
        <v>310</v>
      </c>
      <c r="M6683">
        <v>44957</v>
      </c>
      <c r="N6683" t="s">
        <v>731</v>
      </c>
      <c r="O6683" t="s">
        <v>425</v>
      </c>
      <c r="P6683" t="s">
        <v>425</v>
      </c>
      <c r="Q6683" t="str">
        <f>VLOOKUP(TEXT(A6683,0),Old_data_Again,2,FALSE)</f>
        <v>Low</v>
      </c>
      <c r="R6683" t="str">
        <f>VLOOKUP(TEXT(A6683,0),Old_data_Again,10,FALSE)</f>
        <v>Low</v>
      </c>
    </row>
    <row r="6684" spans="1:19" x14ac:dyDescent="0.25">
      <c r="A6684" t="s">
        <v>15067</v>
      </c>
      <c r="B6684" t="s">
        <v>1069</v>
      </c>
      <c r="C6684" t="s">
        <v>4410</v>
      </c>
      <c r="D6684" t="s">
        <v>15068</v>
      </c>
      <c r="E6684" t="s">
        <v>11</v>
      </c>
      <c r="F6684" t="s">
        <v>12</v>
      </c>
      <c r="G6684" t="s">
        <v>35</v>
      </c>
      <c r="H6684" t="s">
        <v>36</v>
      </c>
      <c r="I6684" t="s">
        <v>37</v>
      </c>
      <c r="J6684" t="s">
        <v>3535</v>
      </c>
      <c r="K6684" t="s">
        <v>61</v>
      </c>
      <c r="L6684" t="s">
        <v>1405</v>
      </c>
      <c r="M6684">
        <v>2777</v>
      </c>
      <c r="N6684" t="s">
        <v>360</v>
      </c>
      <c r="O6684" t="s">
        <v>425</v>
      </c>
      <c r="P6684" t="s">
        <v>425</v>
      </c>
      <c r="Q6684" t="str">
        <f>VLOOKUP(TEXT(A6684,0),Old_data_Again,2,FALSE)</f>
        <v>Low</v>
      </c>
      <c r="R6684" t="str">
        <f>VLOOKUP(TEXT(A6684,0),Old_data_Again,10,FALSE)</f>
        <v>High</v>
      </c>
      <c r="S6684" t="str">
        <f>VLOOKUP(TEXT(A6684,0),Old_data_Again,6,FALSE)</f>
        <v>Future</v>
      </c>
    </row>
    <row r="6685" spans="1:19" x14ac:dyDescent="0.25">
      <c r="A6685" t="s">
        <v>15069</v>
      </c>
      <c r="B6685" t="s">
        <v>698</v>
      </c>
      <c r="C6685" t="s">
        <v>23</v>
      </c>
      <c r="D6685" t="s">
        <v>15070</v>
      </c>
      <c r="E6685" t="s">
        <v>11</v>
      </c>
      <c r="F6685" t="s">
        <v>12</v>
      </c>
      <c r="G6685" t="s">
        <v>35</v>
      </c>
      <c r="H6685" t="s">
        <v>36</v>
      </c>
      <c r="I6685" t="s">
        <v>37</v>
      </c>
      <c r="J6685" t="s">
        <v>10383</v>
      </c>
      <c r="K6685" t="s">
        <v>933</v>
      </c>
      <c r="L6685" t="s">
        <v>14593</v>
      </c>
      <c r="M6685" t="s">
        <v>14591</v>
      </c>
      <c r="N6685" t="s">
        <v>392</v>
      </c>
      <c r="O6685" t="s">
        <v>425</v>
      </c>
      <c r="P6685" t="s">
        <v>425</v>
      </c>
    </row>
    <row r="6686" spans="1:19" x14ac:dyDescent="0.25">
      <c r="A6686" t="s">
        <v>15028</v>
      </c>
      <c r="B6686" t="s">
        <v>2716</v>
      </c>
      <c r="C6686" t="s">
        <v>129</v>
      </c>
      <c r="D6686" t="s">
        <v>15027</v>
      </c>
      <c r="E6686" t="s">
        <v>11</v>
      </c>
      <c r="F6686" t="s">
        <v>12</v>
      </c>
      <c r="G6686" t="s">
        <v>35</v>
      </c>
      <c r="H6686" t="s">
        <v>36</v>
      </c>
      <c r="I6686" t="s">
        <v>37</v>
      </c>
      <c r="J6686" t="s">
        <v>60</v>
      </c>
      <c r="K6686" t="s">
        <v>100</v>
      </c>
      <c r="L6686" t="s">
        <v>589</v>
      </c>
      <c r="M6686">
        <v>21781</v>
      </c>
      <c r="N6686" t="s">
        <v>469</v>
      </c>
      <c r="O6686" t="s">
        <v>425</v>
      </c>
      <c r="P6686" t="s">
        <v>425</v>
      </c>
      <c r="Q6686" t="str">
        <f>VLOOKUP(TEXT(A6686,0),Old_data_Again,2,FALSE)</f>
        <v>Low</v>
      </c>
      <c r="R6686" t="str">
        <f>VLOOKUP(TEXT(A6686,0),Old_data_Again,10,FALSE)</f>
        <v>Low</v>
      </c>
      <c r="S6686" t="str">
        <f>VLOOKUP(TEXT(A6686,0),Old_data_Again,6,FALSE)</f>
        <v>Future</v>
      </c>
    </row>
    <row r="6687" spans="1:19" x14ac:dyDescent="0.25">
      <c r="A6687" t="s">
        <v>15071</v>
      </c>
      <c r="B6687" t="s">
        <v>2716</v>
      </c>
      <c r="C6687" t="s">
        <v>82</v>
      </c>
      <c r="D6687" t="s">
        <v>15072</v>
      </c>
      <c r="E6687" t="s">
        <v>11</v>
      </c>
      <c r="F6687" t="s">
        <v>12</v>
      </c>
      <c r="G6687" t="s">
        <v>35</v>
      </c>
      <c r="H6687" t="s">
        <v>36</v>
      </c>
      <c r="I6687" t="s">
        <v>37</v>
      </c>
      <c r="J6687" t="s">
        <v>519</v>
      </c>
      <c r="K6687" t="s">
        <v>73</v>
      </c>
      <c r="L6687" t="s">
        <v>2718</v>
      </c>
      <c r="M6687" t="s">
        <v>2719</v>
      </c>
      <c r="N6687" t="s">
        <v>360</v>
      </c>
      <c r="O6687" t="s">
        <v>425</v>
      </c>
      <c r="P6687" t="s">
        <v>425</v>
      </c>
    </row>
    <row r="6688" spans="1:19" x14ac:dyDescent="0.25">
      <c r="A6688" t="s">
        <v>15073</v>
      </c>
      <c r="B6688" t="s">
        <v>7009</v>
      </c>
      <c r="C6688" t="s">
        <v>125</v>
      </c>
      <c r="D6688" t="s">
        <v>15074</v>
      </c>
      <c r="E6688" t="s">
        <v>11</v>
      </c>
      <c r="F6688" t="s">
        <v>174</v>
      </c>
      <c r="G6688" t="s">
        <v>498</v>
      </c>
      <c r="H6688" t="s">
        <v>498</v>
      </c>
      <c r="I6688" t="s">
        <v>499</v>
      </c>
      <c r="J6688" t="s">
        <v>2370</v>
      </c>
      <c r="K6688" t="s">
        <v>100</v>
      </c>
      <c r="L6688" t="s">
        <v>1979</v>
      </c>
      <c r="M6688">
        <v>807560</v>
      </c>
      <c r="N6688" t="s">
        <v>1980</v>
      </c>
      <c r="O6688" t="s">
        <v>425</v>
      </c>
      <c r="P6688" t="s">
        <v>425</v>
      </c>
    </row>
    <row r="6689" spans="1:20" x14ac:dyDescent="0.25">
      <c r="A6689" t="s">
        <v>15075</v>
      </c>
      <c r="B6689" t="s">
        <v>11154</v>
      </c>
      <c r="C6689" t="s">
        <v>121</v>
      </c>
      <c r="D6689" t="s">
        <v>1701</v>
      </c>
      <c r="E6689" t="s">
        <v>11</v>
      </c>
      <c r="F6689" t="s">
        <v>12</v>
      </c>
      <c r="G6689" t="s">
        <v>13</v>
      </c>
      <c r="H6689" t="s">
        <v>14</v>
      </c>
      <c r="I6689" t="s">
        <v>15</v>
      </c>
      <c r="J6689" t="s">
        <v>7716</v>
      </c>
      <c r="K6689" t="s">
        <v>73</v>
      </c>
      <c r="L6689" t="s">
        <v>1737</v>
      </c>
      <c r="M6689">
        <v>41542</v>
      </c>
      <c r="N6689" t="s">
        <v>29</v>
      </c>
      <c r="O6689" t="s">
        <v>425</v>
      </c>
      <c r="P6689" t="s">
        <v>425</v>
      </c>
      <c r="Q6689" t="str">
        <f>VLOOKUP(TEXT(A6689,0),Old_data_Again,2,FALSE)</f>
        <v>Low</v>
      </c>
      <c r="R6689" t="str">
        <f>VLOOKUP(TEXT(A6689,0),Old_data_Again,10,FALSE)</f>
        <v>High</v>
      </c>
    </row>
    <row r="6690" spans="1:20" x14ac:dyDescent="0.25">
      <c r="A6690" t="s">
        <v>15076</v>
      </c>
      <c r="B6690" t="s">
        <v>3119</v>
      </c>
      <c r="C6690" t="s">
        <v>672</v>
      </c>
      <c r="D6690" t="s">
        <v>15077</v>
      </c>
      <c r="E6690" t="s">
        <v>11</v>
      </c>
      <c r="F6690" t="s">
        <v>174</v>
      </c>
      <c r="G6690" t="s">
        <v>498</v>
      </c>
      <c r="H6690" t="s">
        <v>498</v>
      </c>
      <c r="I6690" t="s">
        <v>499</v>
      </c>
      <c r="J6690" t="s">
        <v>2370</v>
      </c>
      <c r="K6690" t="s">
        <v>100</v>
      </c>
      <c r="L6690" t="s">
        <v>9013</v>
      </c>
      <c r="M6690">
        <v>809199</v>
      </c>
      <c r="N6690" t="s">
        <v>7550</v>
      </c>
      <c r="O6690" t="s">
        <v>425</v>
      </c>
      <c r="P6690" t="s">
        <v>425</v>
      </c>
    </row>
    <row r="6691" spans="1:20" x14ac:dyDescent="0.25">
      <c r="A6691" t="s">
        <v>15078</v>
      </c>
      <c r="B6691" t="s">
        <v>15079</v>
      </c>
      <c r="C6691" t="s">
        <v>779</v>
      </c>
      <c r="D6691" t="s">
        <v>15080</v>
      </c>
      <c r="E6691" t="s">
        <v>11</v>
      </c>
      <c r="F6691" t="s">
        <v>12</v>
      </c>
      <c r="G6691" t="s">
        <v>13</v>
      </c>
      <c r="H6691" t="s">
        <v>257</v>
      </c>
      <c r="I6691" t="s">
        <v>412</v>
      </c>
      <c r="J6691" t="s">
        <v>118</v>
      </c>
      <c r="K6691" t="s">
        <v>17</v>
      </c>
      <c r="L6691" t="s">
        <v>1395</v>
      </c>
      <c r="M6691">
        <v>26416</v>
      </c>
      <c r="N6691" t="s">
        <v>415</v>
      </c>
      <c r="O6691" t="s">
        <v>425</v>
      </c>
      <c r="P6691" t="s">
        <v>425</v>
      </c>
      <c r="Q6691" t="str">
        <f>VLOOKUP(TEXT(A6691,0),Old_data_Again,2,FALSE)</f>
        <v>Medium</v>
      </c>
      <c r="R6691" t="str">
        <f>VLOOKUP(TEXT(A6691,0),Old_data_Again,10,FALSE)</f>
        <v>High</v>
      </c>
      <c r="S6691" t="str">
        <f>VLOOKUP(TEXT(A6691,0),Old_data_Again,6,FALSE)</f>
        <v>Future</v>
      </c>
      <c r="T6691" t="str">
        <f>VLOOKUP(TEXT(A6691,0),Old_data_Again,3,FALSE)</f>
        <v>Commercial</v>
      </c>
    </row>
    <row r="6692" spans="1:20" x14ac:dyDescent="0.25">
      <c r="A6692" t="s">
        <v>15081</v>
      </c>
      <c r="B6692" t="s">
        <v>488</v>
      </c>
      <c r="C6692" t="s">
        <v>220</v>
      </c>
      <c r="D6692" t="s">
        <v>4838</v>
      </c>
      <c r="E6692" t="s">
        <v>11</v>
      </c>
      <c r="F6692" t="s">
        <v>189</v>
      </c>
      <c r="G6692" t="s">
        <v>190</v>
      </c>
      <c r="H6692" t="s">
        <v>190</v>
      </c>
      <c r="I6692" t="s">
        <v>395</v>
      </c>
      <c r="J6692" t="s">
        <v>810</v>
      </c>
      <c r="K6692" t="s">
        <v>61</v>
      </c>
      <c r="L6692" t="s">
        <v>811</v>
      </c>
      <c r="M6692">
        <v>41459</v>
      </c>
      <c r="N6692" t="s">
        <v>68</v>
      </c>
      <c r="O6692" t="s">
        <v>425</v>
      </c>
      <c r="P6692" t="s">
        <v>425</v>
      </c>
    </row>
    <row r="6693" spans="1:20" x14ac:dyDescent="0.25">
      <c r="A6693" t="s">
        <v>15082</v>
      </c>
      <c r="B6693" t="s">
        <v>4300</v>
      </c>
      <c r="C6693" t="s">
        <v>5147</v>
      </c>
      <c r="D6693" t="s">
        <v>15083</v>
      </c>
      <c r="E6693" t="s">
        <v>11</v>
      </c>
      <c r="F6693" t="s">
        <v>189</v>
      </c>
      <c r="G6693" t="s">
        <v>190</v>
      </c>
      <c r="H6693" t="s">
        <v>190</v>
      </c>
      <c r="I6693" t="s">
        <v>395</v>
      </c>
      <c r="J6693" t="s">
        <v>810</v>
      </c>
      <c r="K6693" t="s">
        <v>61</v>
      </c>
      <c r="L6693" t="s">
        <v>1131</v>
      </c>
      <c r="M6693">
        <v>24253</v>
      </c>
      <c r="N6693" t="s">
        <v>366</v>
      </c>
      <c r="O6693" t="s">
        <v>425</v>
      </c>
      <c r="P6693" t="s">
        <v>425</v>
      </c>
    </row>
    <row r="6694" spans="1:20" x14ac:dyDescent="0.25">
      <c r="A6694" t="s">
        <v>15084</v>
      </c>
      <c r="B6694" t="s">
        <v>1255</v>
      </c>
      <c r="C6694" t="s">
        <v>88</v>
      </c>
      <c r="D6694" t="s">
        <v>15085</v>
      </c>
      <c r="E6694" t="s">
        <v>90</v>
      </c>
      <c r="F6694" t="s">
        <v>174</v>
      </c>
      <c r="G6694" t="s">
        <v>175</v>
      </c>
      <c r="H6694" t="s">
        <v>215</v>
      </c>
      <c r="I6694" t="s">
        <v>216</v>
      </c>
      <c r="J6694" t="s">
        <v>217</v>
      </c>
      <c r="K6694" t="s">
        <v>73</v>
      </c>
      <c r="L6694" t="s">
        <v>7218</v>
      </c>
      <c r="M6694">
        <v>807393</v>
      </c>
      <c r="N6694" t="s">
        <v>15086</v>
      </c>
      <c r="O6694" t="s">
        <v>425</v>
      </c>
      <c r="P6694" t="s">
        <v>425</v>
      </c>
      <c r="Q6694" t="str">
        <f>VLOOKUP(TEXT(A6694,0),Old_data_Again,2,FALSE)</f>
        <v>Low</v>
      </c>
      <c r="R6694" t="str">
        <f>VLOOKUP(TEXT(A6694,0),Old_data_Again,10,FALSE)</f>
        <v>Low</v>
      </c>
      <c r="S6694" t="str">
        <f>VLOOKUP(TEXT(A6694,0),Old_data_Again,6,FALSE)</f>
        <v>Future</v>
      </c>
    </row>
    <row r="6695" spans="1:20" x14ac:dyDescent="0.25">
      <c r="A6695" t="s">
        <v>2464</v>
      </c>
      <c r="B6695" t="s">
        <v>15087</v>
      </c>
      <c r="C6695" t="s">
        <v>528</v>
      </c>
      <c r="D6695" t="s">
        <v>2463</v>
      </c>
      <c r="E6695" t="s">
        <v>11</v>
      </c>
      <c r="F6695" t="s">
        <v>12</v>
      </c>
      <c r="G6695" t="s">
        <v>13</v>
      </c>
      <c r="H6695" t="s">
        <v>229</v>
      </c>
      <c r="I6695" t="s">
        <v>229</v>
      </c>
      <c r="J6695" t="s">
        <v>222</v>
      </c>
      <c r="K6695" t="s">
        <v>26</v>
      </c>
      <c r="L6695" t="s">
        <v>228</v>
      </c>
      <c r="M6695">
        <v>20133</v>
      </c>
      <c r="N6695" t="s">
        <v>14977</v>
      </c>
      <c r="O6695" t="s">
        <v>425</v>
      </c>
      <c r="P6695" t="s">
        <v>425</v>
      </c>
      <c r="Q6695" t="str">
        <f>VLOOKUP(TEXT(A6695,0),Old_data_Again,2,FALSE)</f>
        <v>High</v>
      </c>
      <c r="R6695" t="str">
        <f>VLOOKUP(TEXT(A6695,0),Old_data_Again,10,FALSE)</f>
        <v>High</v>
      </c>
      <c r="S6695" t="str">
        <f>VLOOKUP(TEXT(A6695,0),Old_data_Again,6,FALSE)</f>
        <v>Soon</v>
      </c>
    </row>
    <row r="6696" spans="1:20" x14ac:dyDescent="0.25">
      <c r="A6696" t="s">
        <v>15088</v>
      </c>
      <c r="B6696" t="s">
        <v>15089</v>
      </c>
      <c r="C6696" t="s">
        <v>57</v>
      </c>
      <c r="D6696" t="s">
        <v>15090</v>
      </c>
      <c r="E6696" t="s">
        <v>11</v>
      </c>
      <c r="F6696" t="s">
        <v>12</v>
      </c>
      <c r="G6696" t="s">
        <v>13</v>
      </c>
      <c r="H6696" t="s">
        <v>341</v>
      </c>
      <c r="I6696" t="s">
        <v>341</v>
      </c>
      <c r="J6696" t="s">
        <v>16</v>
      </c>
      <c r="K6696" t="s">
        <v>17</v>
      </c>
      <c r="L6696" t="s">
        <v>944</v>
      </c>
      <c r="M6696">
        <v>23273</v>
      </c>
      <c r="N6696" t="s">
        <v>366</v>
      </c>
      <c r="O6696" t="s">
        <v>425</v>
      </c>
      <c r="P6696" t="s">
        <v>425</v>
      </c>
      <c r="Q6696" t="str">
        <f>VLOOKUP(TEXT(A6696,0),Old_data_Again,2,FALSE)</f>
        <v>Low</v>
      </c>
      <c r="R6696" t="str">
        <f>VLOOKUP(TEXT(A6696,0),Old_data_Again,10,FALSE)</f>
        <v>Medium</v>
      </c>
      <c r="S6696" t="str">
        <f>VLOOKUP(TEXT(A6696,0),Old_data_Again,6,FALSE)</f>
        <v>N/A</v>
      </c>
    </row>
    <row r="6697" spans="1:20" x14ac:dyDescent="0.25">
      <c r="A6697" t="s">
        <v>15091</v>
      </c>
      <c r="B6697" t="s">
        <v>13662</v>
      </c>
      <c r="C6697" t="s">
        <v>220</v>
      </c>
      <c r="D6697" t="s">
        <v>15092</v>
      </c>
      <c r="E6697" t="s">
        <v>11</v>
      </c>
      <c r="F6697" t="s">
        <v>12</v>
      </c>
      <c r="G6697" t="s">
        <v>13</v>
      </c>
      <c r="H6697" t="s">
        <v>341</v>
      </c>
      <c r="I6697" t="s">
        <v>341</v>
      </c>
      <c r="J6697" t="s">
        <v>106</v>
      </c>
      <c r="K6697" t="s">
        <v>17</v>
      </c>
      <c r="L6697" t="s">
        <v>1842</v>
      </c>
      <c r="M6697">
        <v>42144</v>
      </c>
      <c r="N6697" t="s">
        <v>343</v>
      </c>
      <c r="O6697" t="s">
        <v>425</v>
      </c>
      <c r="P6697" t="s">
        <v>425</v>
      </c>
      <c r="Q6697" t="str">
        <f>VLOOKUP(TEXT(A6697,0),Old_data_Again,2,FALSE)</f>
        <v>Low</v>
      </c>
      <c r="R6697" t="str">
        <f>VLOOKUP(TEXT(A6697,0),Old_data_Again,10,FALSE)</f>
        <v>Medium</v>
      </c>
      <c r="S6697" t="str">
        <f>VLOOKUP(TEXT(A6697,0),Old_data_Again,6,FALSE)</f>
        <v>N/A</v>
      </c>
      <c r="T6697" t="str">
        <f>VLOOKUP(TEXT(A6697,0),Old_data_Again,3,FALSE)</f>
        <v>Commercial</v>
      </c>
    </row>
    <row r="6698" spans="1:20" x14ac:dyDescent="0.25">
      <c r="A6698" t="s">
        <v>15093</v>
      </c>
      <c r="B6698" t="s">
        <v>1032</v>
      </c>
      <c r="C6698" t="s">
        <v>76</v>
      </c>
      <c r="D6698" t="s">
        <v>15094</v>
      </c>
      <c r="E6698" t="s">
        <v>11</v>
      </c>
      <c r="F6698" t="s">
        <v>12</v>
      </c>
      <c r="G6698" t="s">
        <v>13</v>
      </c>
      <c r="H6698" t="s">
        <v>44</v>
      </c>
      <c r="I6698" t="s">
        <v>44</v>
      </c>
      <c r="J6698" t="s">
        <v>1541</v>
      </c>
      <c r="K6698" t="s">
        <v>17</v>
      </c>
      <c r="L6698" t="s">
        <v>892</v>
      </c>
      <c r="M6698">
        <v>45742</v>
      </c>
      <c r="N6698" t="s">
        <v>144</v>
      </c>
      <c r="O6698" t="s">
        <v>425</v>
      </c>
      <c r="P6698" t="s">
        <v>425</v>
      </c>
      <c r="Q6698" t="str">
        <f>VLOOKUP(TEXT(A6698,0),Old_data_Again,2,FALSE)</f>
        <v>High</v>
      </c>
      <c r="R6698" t="str">
        <f>VLOOKUP(TEXT(A6698,0),Old_data_Again,10,FALSE)</f>
        <v>Medium</v>
      </c>
      <c r="S6698" t="str">
        <f>VLOOKUP(TEXT(A6698,0),Old_data_Again,6,FALSE)</f>
        <v>N/A</v>
      </c>
    </row>
    <row r="6699" spans="1:20" x14ac:dyDescent="0.25">
      <c r="A6699" t="s">
        <v>15095</v>
      </c>
      <c r="B6699" t="s">
        <v>4829</v>
      </c>
      <c r="C6699" t="s">
        <v>116</v>
      </c>
      <c r="D6699" t="s">
        <v>15096</v>
      </c>
      <c r="E6699" t="s">
        <v>11</v>
      </c>
      <c r="F6699" t="s">
        <v>12</v>
      </c>
      <c r="G6699" t="s">
        <v>13</v>
      </c>
      <c r="H6699" t="s">
        <v>432</v>
      </c>
      <c r="I6699" t="s">
        <v>432</v>
      </c>
      <c r="J6699" t="s">
        <v>99</v>
      </c>
      <c r="K6699" t="s">
        <v>73</v>
      </c>
      <c r="L6699" t="s">
        <v>2293</v>
      </c>
      <c r="M6699" t="s">
        <v>2294</v>
      </c>
      <c r="N6699" t="s">
        <v>851</v>
      </c>
      <c r="O6699" t="s">
        <v>425</v>
      </c>
      <c r="P6699" t="s">
        <v>425</v>
      </c>
    </row>
    <row r="6700" spans="1:20" x14ac:dyDescent="0.25">
      <c r="A6700" t="s">
        <v>15097</v>
      </c>
      <c r="B6700" t="s">
        <v>15098</v>
      </c>
      <c r="C6700" t="s">
        <v>65</v>
      </c>
      <c r="D6700" t="s">
        <v>15099</v>
      </c>
      <c r="E6700" t="s">
        <v>11</v>
      </c>
      <c r="F6700" t="s">
        <v>12</v>
      </c>
      <c r="G6700" t="s">
        <v>13</v>
      </c>
      <c r="H6700" t="s">
        <v>285</v>
      </c>
      <c r="I6700" t="s">
        <v>285</v>
      </c>
      <c r="J6700" t="s">
        <v>8789</v>
      </c>
      <c r="K6700" t="s">
        <v>200</v>
      </c>
      <c r="M6700">
        <v>42586</v>
      </c>
      <c r="N6700" t="s">
        <v>366</v>
      </c>
      <c r="O6700" t="s">
        <v>425</v>
      </c>
      <c r="P6700" t="s">
        <v>425</v>
      </c>
      <c r="Q6700" t="str">
        <f t="shared" ref="Q6700:Q6705" si="91">VLOOKUP(TEXT(A6700,0),Old_data_Again,2,FALSE)</f>
        <v>Low</v>
      </c>
      <c r="R6700" t="str">
        <f t="shared" ref="R6700:R6705" si="92">VLOOKUP(TEXT(A6700,0),Old_data_Again,10,FALSE)</f>
        <v>Low</v>
      </c>
      <c r="S6700" t="str">
        <f>VLOOKUP(TEXT(A6700,0),Old_data_Again,6,FALSE)</f>
        <v>Future</v>
      </c>
      <c r="T6700" t="str">
        <f>VLOOKUP(TEXT(A6700,0),Old_data_Again,3,FALSE)</f>
        <v>BOOST</v>
      </c>
    </row>
    <row r="6701" spans="1:20" x14ac:dyDescent="0.25">
      <c r="A6701" t="s">
        <v>15100</v>
      </c>
      <c r="B6701" t="s">
        <v>15101</v>
      </c>
      <c r="C6701" t="s">
        <v>2190</v>
      </c>
      <c r="D6701" t="s">
        <v>15102</v>
      </c>
      <c r="E6701" t="s">
        <v>90</v>
      </c>
      <c r="F6701" t="s">
        <v>12</v>
      </c>
      <c r="G6701" t="s">
        <v>13</v>
      </c>
      <c r="H6701" t="s">
        <v>237</v>
      </c>
      <c r="I6701" t="s">
        <v>237</v>
      </c>
      <c r="J6701" t="s">
        <v>10235</v>
      </c>
      <c r="K6701" t="s">
        <v>61</v>
      </c>
      <c r="L6701" t="s">
        <v>10101</v>
      </c>
      <c r="M6701" t="s">
        <v>10102</v>
      </c>
      <c r="N6701" t="s">
        <v>240</v>
      </c>
      <c r="O6701" t="s">
        <v>425</v>
      </c>
      <c r="P6701" t="s">
        <v>425</v>
      </c>
      <c r="Q6701" t="str">
        <f t="shared" si="91"/>
        <v>Low</v>
      </c>
      <c r="R6701" t="str">
        <f t="shared" si="92"/>
        <v>Medium</v>
      </c>
      <c r="S6701" t="str">
        <f>VLOOKUP(TEXT(A6701,0),Old_data_Again,6,FALSE)</f>
        <v>Future</v>
      </c>
    </row>
    <row r="6702" spans="1:20" x14ac:dyDescent="0.25">
      <c r="A6702" t="s">
        <v>1276</v>
      </c>
      <c r="B6702" t="s">
        <v>11888</v>
      </c>
      <c r="C6702" t="s">
        <v>5161</v>
      </c>
      <c r="D6702" t="s">
        <v>1275</v>
      </c>
      <c r="E6702" t="s">
        <v>11</v>
      </c>
      <c r="F6702" t="s">
        <v>174</v>
      </c>
      <c r="G6702" t="s">
        <v>441</v>
      </c>
      <c r="H6702" t="s">
        <v>442</v>
      </c>
      <c r="I6702" t="s">
        <v>443</v>
      </c>
      <c r="J6702" t="s">
        <v>500</v>
      </c>
      <c r="K6702" t="s">
        <v>178</v>
      </c>
      <c r="M6702" t="s">
        <v>2680</v>
      </c>
      <c r="N6702" t="s">
        <v>40</v>
      </c>
      <c r="O6702" t="s">
        <v>425</v>
      </c>
      <c r="P6702" t="s">
        <v>425</v>
      </c>
      <c r="Q6702" t="str">
        <f t="shared" si="91"/>
        <v>Low</v>
      </c>
      <c r="R6702" t="str">
        <f t="shared" si="92"/>
        <v>Low</v>
      </c>
      <c r="S6702" t="str">
        <f>VLOOKUP(TEXT(A6702,0),Old_data_Again,6,FALSE)</f>
        <v>Lateral</v>
      </c>
      <c r="T6702" t="str">
        <f>VLOOKUP(TEXT(A6702,0),Old_data_Again,3,FALSE)</f>
        <v>Commercial</v>
      </c>
    </row>
    <row r="6703" spans="1:20" x14ac:dyDescent="0.25">
      <c r="A6703" t="s">
        <v>15103</v>
      </c>
      <c r="B6703" t="s">
        <v>15104</v>
      </c>
      <c r="C6703" t="s">
        <v>8178</v>
      </c>
      <c r="D6703" t="s">
        <v>15105</v>
      </c>
      <c r="E6703" t="s">
        <v>90</v>
      </c>
      <c r="F6703" t="s">
        <v>12</v>
      </c>
      <c r="G6703" t="s">
        <v>35</v>
      </c>
      <c r="H6703" t="s">
        <v>36</v>
      </c>
      <c r="I6703" t="s">
        <v>37</v>
      </c>
      <c r="J6703" t="s">
        <v>2608</v>
      </c>
      <c r="K6703" t="s">
        <v>73</v>
      </c>
      <c r="L6703" t="s">
        <v>467</v>
      </c>
      <c r="M6703" t="s">
        <v>468</v>
      </c>
      <c r="N6703" t="s">
        <v>469</v>
      </c>
      <c r="O6703" t="s">
        <v>425</v>
      </c>
      <c r="P6703" t="s">
        <v>425</v>
      </c>
      <c r="Q6703" t="str">
        <f t="shared" si="91"/>
        <v>Low</v>
      </c>
      <c r="R6703" t="str">
        <f t="shared" si="92"/>
        <v>Low</v>
      </c>
      <c r="S6703" t="str">
        <f>VLOOKUP(TEXT(A6703,0),Old_data_Again,6,FALSE)</f>
        <v>Future</v>
      </c>
    </row>
    <row r="6704" spans="1:20" x14ac:dyDescent="0.25">
      <c r="A6704" t="s">
        <v>15106</v>
      </c>
      <c r="B6704" t="s">
        <v>15107</v>
      </c>
      <c r="C6704" t="s">
        <v>15108</v>
      </c>
      <c r="D6704" t="s">
        <v>15109</v>
      </c>
      <c r="E6704" t="s">
        <v>11</v>
      </c>
      <c r="F6704" t="s">
        <v>12</v>
      </c>
      <c r="G6704" t="s">
        <v>35</v>
      </c>
      <c r="H6704" t="s">
        <v>36</v>
      </c>
      <c r="I6704" t="s">
        <v>37</v>
      </c>
      <c r="J6704" t="s">
        <v>500</v>
      </c>
      <c r="K6704" t="s">
        <v>178</v>
      </c>
      <c r="L6704" t="s">
        <v>7297</v>
      </c>
      <c r="M6704" t="s">
        <v>7298</v>
      </c>
      <c r="N6704" t="s">
        <v>40</v>
      </c>
      <c r="O6704" t="s">
        <v>425</v>
      </c>
      <c r="P6704" t="s">
        <v>425</v>
      </c>
      <c r="Q6704" t="str">
        <f t="shared" si="91"/>
        <v>Low</v>
      </c>
      <c r="R6704" t="str">
        <f t="shared" si="92"/>
        <v>High</v>
      </c>
      <c r="S6704" t="str">
        <f>VLOOKUP(TEXT(A6704,0),Old_data_Again,6,FALSE)</f>
        <v>N/A</v>
      </c>
      <c r="T6704" t="str">
        <f>VLOOKUP(TEXT(A6704,0),Old_data_Again,3,FALSE)</f>
        <v>Commercial</v>
      </c>
    </row>
    <row r="6705" spans="1:20" x14ac:dyDescent="0.25">
      <c r="A6705" t="s">
        <v>15110</v>
      </c>
      <c r="B6705" t="s">
        <v>3912</v>
      </c>
      <c r="C6705" t="s">
        <v>12851</v>
      </c>
      <c r="D6705" t="s">
        <v>15111</v>
      </c>
      <c r="E6705" t="s">
        <v>11</v>
      </c>
      <c r="F6705" t="s">
        <v>12</v>
      </c>
      <c r="G6705" t="s">
        <v>13</v>
      </c>
      <c r="H6705" t="s">
        <v>14</v>
      </c>
      <c r="I6705" t="s">
        <v>15</v>
      </c>
      <c r="J6705" t="s">
        <v>222</v>
      </c>
      <c r="K6705" t="s">
        <v>26</v>
      </c>
      <c r="L6705" t="s">
        <v>310</v>
      </c>
      <c r="M6705">
        <v>44957</v>
      </c>
      <c r="N6705" t="s">
        <v>731</v>
      </c>
      <c r="O6705" t="s">
        <v>425</v>
      </c>
      <c r="P6705" t="s">
        <v>425</v>
      </c>
      <c r="Q6705" t="str">
        <f t="shared" si="91"/>
        <v>Low</v>
      </c>
      <c r="R6705" t="str">
        <f t="shared" si="92"/>
        <v>High</v>
      </c>
    </row>
    <row r="6706" spans="1:20" x14ac:dyDescent="0.25">
      <c r="A6706" t="s">
        <v>15112</v>
      </c>
      <c r="B6706" t="s">
        <v>6899</v>
      </c>
      <c r="C6706" t="s">
        <v>439</v>
      </c>
      <c r="D6706" t="s">
        <v>15113</v>
      </c>
      <c r="E6706" t="s">
        <v>11</v>
      </c>
      <c r="F6706" t="s">
        <v>174</v>
      </c>
      <c r="G6706" t="s">
        <v>441</v>
      </c>
      <c r="H6706" t="s">
        <v>442</v>
      </c>
      <c r="I6706" t="e">
        <v>#VALUE!</v>
      </c>
      <c r="J6706" t="s">
        <v>15114</v>
      </c>
      <c r="K6706" t="s">
        <v>100</v>
      </c>
      <c r="L6706" t="s">
        <v>14556</v>
      </c>
      <c r="M6706" t="s">
        <v>14555</v>
      </c>
      <c r="N6706" t="s">
        <v>1503</v>
      </c>
      <c r="O6706" t="s">
        <v>425</v>
      </c>
      <c r="P6706" t="s">
        <v>425</v>
      </c>
    </row>
    <row r="6707" spans="1:20" x14ac:dyDescent="0.25">
      <c r="A6707" t="s">
        <v>15115</v>
      </c>
      <c r="B6707" t="s">
        <v>15116</v>
      </c>
      <c r="C6707" t="s">
        <v>251</v>
      </c>
      <c r="D6707" t="s">
        <v>15117</v>
      </c>
      <c r="E6707" t="s">
        <v>90</v>
      </c>
      <c r="F6707" t="s">
        <v>12</v>
      </c>
      <c r="G6707" t="s">
        <v>13</v>
      </c>
      <c r="H6707" t="s">
        <v>341</v>
      </c>
      <c r="I6707" t="s">
        <v>341</v>
      </c>
      <c r="J6707" t="s">
        <v>927</v>
      </c>
      <c r="K6707" t="s">
        <v>100</v>
      </c>
      <c r="L6707" t="s">
        <v>512</v>
      </c>
      <c r="M6707">
        <v>21555</v>
      </c>
      <c r="N6707" t="s">
        <v>343</v>
      </c>
      <c r="O6707" t="s">
        <v>425</v>
      </c>
      <c r="P6707" t="s">
        <v>425</v>
      </c>
      <c r="Q6707" t="str">
        <f>VLOOKUP(TEXT(A6707,0),Old_data_Again,2,FALSE)</f>
        <v>Medium</v>
      </c>
      <c r="R6707" t="str">
        <f>VLOOKUP(TEXT(A6707,0),Old_data_Again,10,FALSE)</f>
        <v>Low</v>
      </c>
      <c r="S6707" t="str">
        <f>VLOOKUP(TEXT(A6707,0),Old_data_Again,6,FALSE)</f>
        <v>Future</v>
      </c>
    </row>
    <row r="6708" spans="1:20" x14ac:dyDescent="0.25">
      <c r="A6708" t="s">
        <v>1128</v>
      </c>
      <c r="B6708" t="s">
        <v>159</v>
      </c>
      <c r="C6708" t="s">
        <v>3705</v>
      </c>
      <c r="D6708" t="s">
        <v>1127</v>
      </c>
      <c r="E6708" t="s">
        <v>90</v>
      </c>
      <c r="F6708" t="s">
        <v>12</v>
      </c>
      <c r="G6708" t="s">
        <v>35</v>
      </c>
      <c r="H6708" t="s">
        <v>183</v>
      </c>
      <c r="I6708" t="s">
        <v>183</v>
      </c>
      <c r="J6708" t="s">
        <v>2637</v>
      </c>
      <c r="K6708" t="s">
        <v>17</v>
      </c>
      <c r="L6708" t="s">
        <v>185</v>
      </c>
      <c r="M6708">
        <v>4473</v>
      </c>
      <c r="N6708" t="s">
        <v>1129</v>
      </c>
      <c r="O6708" t="s">
        <v>425</v>
      </c>
      <c r="P6708" t="s">
        <v>425</v>
      </c>
    </row>
    <row r="6709" spans="1:20" x14ac:dyDescent="0.25">
      <c r="A6709" t="s">
        <v>15118</v>
      </c>
      <c r="B6709" t="s">
        <v>81</v>
      </c>
      <c r="C6709" t="s">
        <v>550</v>
      </c>
      <c r="D6709" t="s">
        <v>15119</v>
      </c>
      <c r="E6709" t="s">
        <v>90</v>
      </c>
      <c r="F6709" t="s">
        <v>174</v>
      </c>
      <c r="G6709" t="s">
        <v>441</v>
      </c>
      <c r="H6709" t="s">
        <v>442</v>
      </c>
      <c r="I6709" t="e">
        <v>#VALUE!</v>
      </c>
      <c r="J6709" t="s">
        <v>6649</v>
      </c>
      <c r="K6709" t="s">
        <v>73</v>
      </c>
      <c r="L6709" t="s">
        <v>15120</v>
      </c>
      <c r="M6709" t="s">
        <v>15121</v>
      </c>
      <c r="N6709" t="s">
        <v>1277</v>
      </c>
      <c r="O6709" t="s">
        <v>425</v>
      </c>
      <c r="P6709" t="s">
        <v>425</v>
      </c>
    </row>
    <row r="6710" spans="1:20" x14ac:dyDescent="0.25">
      <c r="A6710" t="s">
        <v>15122</v>
      </c>
      <c r="B6710" t="s">
        <v>10718</v>
      </c>
      <c r="C6710" t="s">
        <v>116</v>
      </c>
      <c r="D6710" t="s">
        <v>15123</v>
      </c>
      <c r="E6710" t="s">
        <v>11</v>
      </c>
      <c r="F6710" t="s">
        <v>189</v>
      </c>
      <c r="G6710" t="s">
        <v>190</v>
      </c>
      <c r="H6710" t="s">
        <v>190</v>
      </c>
      <c r="I6710" t="s">
        <v>395</v>
      </c>
      <c r="J6710" t="s">
        <v>810</v>
      </c>
      <c r="K6710" t="s">
        <v>61</v>
      </c>
      <c r="L6710" t="s">
        <v>5176</v>
      </c>
      <c r="M6710">
        <v>805705</v>
      </c>
      <c r="N6710" t="s">
        <v>195</v>
      </c>
      <c r="O6710" t="s">
        <v>425</v>
      </c>
      <c r="P6710" t="s">
        <v>425</v>
      </c>
    </row>
    <row r="6711" spans="1:20" x14ac:dyDescent="0.25">
      <c r="A6711" t="s">
        <v>15124</v>
      </c>
      <c r="B6711" t="s">
        <v>308</v>
      </c>
      <c r="C6711" t="s">
        <v>3441</v>
      </c>
      <c r="D6711" t="s">
        <v>15125</v>
      </c>
      <c r="E6711" t="s">
        <v>90</v>
      </c>
      <c r="F6711" t="s">
        <v>174</v>
      </c>
      <c r="G6711" t="s">
        <v>441</v>
      </c>
      <c r="H6711" t="s">
        <v>442</v>
      </c>
      <c r="I6711" t="e">
        <v>#VALUE!</v>
      </c>
      <c r="J6711" t="s">
        <v>402</v>
      </c>
      <c r="K6711" t="s">
        <v>61</v>
      </c>
      <c r="L6711" t="s">
        <v>2058</v>
      </c>
      <c r="M6711" t="s">
        <v>2059</v>
      </c>
      <c r="N6711" t="s">
        <v>1277</v>
      </c>
      <c r="O6711" t="s">
        <v>425</v>
      </c>
      <c r="P6711" t="s">
        <v>425</v>
      </c>
    </row>
    <row r="6712" spans="1:20" x14ac:dyDescent="0.25">
      <c r="A6712" t="s">
        <v>3005</v>
      </c>
      <c r="B6712" t="s">
        <v>4061</v>
      </c>
      <c r="C6712" t="s">
        <v>57</v>
      </c>
      <c r="D6712" t="s">
        <v>3004</v>
      </c>
      <c r="E6712" t="s">
        <v>11</v>
      </c>
      <c r="F6712" t="s">
        <v>174</v>
      </c>
      <c r="G6712" t="s">
        <v>175</v>
      </c>
      <c r="H6712" t="s">
        <v>318</v>
      </c>
      <c r="I6712" t="s">
        <v>319</v>
      </c>
      <c r="J6712" t="s">
        <v>492</v>
      </c>
      <c r="K6712" t="s">
        <v>100</v>
      </c>
      <c r="L6712" t="s">
        <v>697</v>
      </c>
      <c r="M6712">
        <v>40992</v>
      </c>
      <c r="N6712" t="s">
        <v>240</v>
      </c>
      <c r="O6712" t="s">
        <v>425</v>
      </c>
      <c r="P6712" t="s">
        <v>425</v>
      </c>
    </row>
    <row r="6713" spans="1:20" x14ac:dyDescent="0.25">
      <c r="A6713" t="s">
        <v>762</v>
      </c>
      <c r="B6713" t="s">
        <v>779</v>
      </c>
      <c r="C6713" t="s">
        <v>556</v>
      </c>
      <c r="D6713" t="s">
        <v>761</v>
      </c>
      <c r="E6713" t="s">
        <v>11</v>
      </c>
      <c r="F6713" t="s">
        <v>174</v>
      </c>
      <c r="G6713" t="s">
        <v>373</v>
      </c>
      <c r="H6713" t="s">
        <v>374</v>
      </c>
      <c r="I6713" t="s">
        <v>374</v>
      </c>
      <c r="J6713" t="s">
        <v>11541</v>
      </c>
      <c r="K6713" t="s">
        <v>178</v>
      </c>
      <c r="M6713" t="s">
        <v>659</v>
      </c>
      <c r="N6713" t="s">
        <v>195</v>
      </c>
      <c r="O6713" t="s">
        <v>425</v>
      </c>
      <c r="P6713" t="s">
        <v>425</v>
      </c>
      <c r="Q6713" t="str">
        <f>VLOOKUP(TEXT(A6713,0),Old_data_Again,2,FALSE)</f>
        <v>Low</v>
      </c>
      <c r="R6713" t="str">
        <f>VLOOKUP(TEXT(A6713,0),Old_data_Again,10,FALSE)</f>
        <v>Medium</v>
      </c>
      <c r="S6713" t="str">
        <f>VLOOKUP(TEXT(A6713,0),Old_data_Again,6,FALSE)</f>
        <v>Now</v>
      </c>
    </row>
    <row r="6714" spans="1:20" x14ac:dyDescent="0.25">
      <c r="A6714" t="s">
        <v>15126</v>
      </c>
      <c r="B6714" t="s">
        <v>15127</v>
      </c>
      <c r="C6714" t="s">
        <v>2864</v>
      </c>
      <c r="D6714" t="s">
        <v>15128</v>
      </c>
      <c r="E6714" t="s">
        <v>90</v>
      </c>
      <c r="F6714" t="s">
        <v>12</v>
      </c>
      <c r="G6714" t="s">
        <v>13</v>
      </c>
      <c r="H6714" t="s">
        <v>91</v>
      </c>
      <c r="I6714" t="s">
        <v>91</v>
      </c>
      <c r="J6714" t="s">
        <v>155</v>
      </c>
      <c r="K6714" t="s">
        <v>73</v>
      </c>
      <c r="N6714" t="s">
        <v>95</v>
      </c>
      <c r="O6714" t="s">
        <v>425</v>
      </c>
      <c r="P6714" t="s">
        <v>425</v>
      </c>
    </row>
    <row r="6715" spans="1:20" x14ac:dyDescent="0.25">
      <c r="A6715" t="s">
        <v>2113</v>
      </c>
      <c r="B6715" t="s">
        <v>3575</v>
      </c>
      <c r="C6715" t="s">
        <v>160</v>
      </c>
      <c r="D6715" t="s">
        <v>2112</v>
      </c>
      <c r="E6715" t="s">
        <v>11</v>
      </c>
      <c r="F6715" t="s">
        <v>174</v>
      </c>
      <c r="G6715" t="s">
        <v>373</v>
      </c>
      <c r="H6715" t="s">
        <v>374</v>
      </c>
      <c r="I6715" t="s">
        <v>374</v>
      </c>
      <c r="J6715" t="s">
        <v>8789</v>
      </c>
      <c r="K6715" t="s">
        <v>200</v>
      </c>
      <c r="M6715" t="s">
        <v>659</v>
      </c>
      <c r="N6715" t="s">
        <v>195</v>
      </c>
      <c r="O6715" t="s">
        <v>425</v>
      </c>
      <c r="P6715" t="s">
        <v>425</v>
      </c>
      <c r="Q6715" t="str">
        <f>VLOOKUP(TEXT(A6715,0),Old_data_Again,2,FALSE)</f>
        <v>Low</v>
      </c>
      <c r="R6715" t="str">
        <f>VLOOKUP(TEXT(A6715,0),Old_data_Again,10,FALSE)</f>
        <v>Medium</v>
      </c>
      <c r="S6715" t="str">
        <f>VLOOKUP(TEXT(A6715,0),Old_data_Again,6,FALSE)</f>
        <v>Future</v>
      </c>
      <c r="T6715" t="str">
        <f>VLOOKUP(TEXT(A6715,0),Old_data_Again,3,FALSE)</f>
        <v>Finance</v>
      </c>
    </row>
    <row r="6716" spans="1:20" x14ac:dyDescent="0.25">
      <c r="A6716" t="s">
        <v>15129</v>
      </c>
      <c r="B6716" t="s">
        <v>1459</v>
      </c>
      <c r="C6716" t="s">
        <v>2377</v>
      </c>
      <c r="D6716" t="s">
        <v>15130</v>
      </c>
      <c r="E6716" t="s">
        <v>11</v>
      </c>
      <c r="F6716" t="s">
        <v>12</v>
      </c>
      <c r="G6716" t="s">
        <v>13</v>
      </c>
      <c r="H6716" t="s">
        <v>229</v>
      </c>
      <c r="I6716" t="s">
        <v>229</v>
      </c>
      <c r="J6716" t="s">
        <v>1422</v>
      </c>
      <c r="K6716" t="s">
        <v>73</v>
      </c>
      <c r="L6716" t="s">
        <v>12347</v>
      </c>
      <c r="M6716" t="s">
        <v>12348</v>
      </c>
      <c r="N6716" t="s">
        <v>40</v>
      </c>
      <c r="O6716" t="s">
        <v>425</v>
      </c>
      <c r="P6716" t="s">
        <v>425</v>
      </c>
      <c r="Q6716" t="str">
        <f>VLOOKUP(TEXT(A6716,0),Old_data_Again,2,FALSE)</f>
        <v>Medium</v>
      </c>
      <c r="R6716" t="str">
        <f>VLOOKUP(TEXT(A6716,0),Old_data_Again,10,FALSE)</f>
        <v>Low</v>
      </c>
      <c r="S6716" t="str">
        <f>VLOOKUP(TEXT(A6716,0),Old_data_Again,6,FALSE)</f>
        <v>Future</v>
      </c>
    </row>
    <row r="6717" spans="1:20" x14ac:dyDescent="0.25">
      <c r="A6717" t="s">
        <v>15131</v>
      </c>
      <c r="B6717" t="s">
        <v>1034</v>
      </c>
      <c r="C6717" t="s">
        <v>2190</v>
      </c>
      <c r="D6717" t="s">
        <v>15132</v>
      </c>
      <c r="E6717" t="s">
        <v>90</v>
      </c>
      <c r="F6717" t="s">
        <v>174</v>
      </c>
      <c r="G6717" t="s">
        <v>373</v>
      </c>
      <c r="H6717" t="s">
        <v>374</v>
      </c>
      <c r="I6717" t="s">
        <v>374</v>
      </c>
      <c r="J6717" t="s">
        <v>10764</v>
      </c>
      <c r="K6717" t="s">
        <v>73</v>
      </c>
      <c r="L6717" t="s">
        <v>2523</v>
      </c>
      <c r="M6717" t="s">
        <v>2524</v>
      </c>
      <c r="N6717" t="s">
        <v>195</v>
      </c>
      <c r="O6717" t="s">
        <v>425</v>
      </c>
      <c r="P6717" t="s">
        <v>425</v>
      </c>
      <c r="Q6717" t="str">
        <f>VLOOKUP(TEXT(A6717,0),Old_data_Again,2,FALSE)</f>
        <v>Medium</v>
      </c>
      <c r="R6717" t="str">
        <f>VLOOKUP(TEXT(A6717,0),Old_data_Again,10,FALSE)</f>
        <v>High</v>
      </c>
      <c r="S6717" t="str">
        <f>VLOOKUP(TEXT(A6717,0),Old_data_Again,6,FALSE)</f>
        <v>Lateral</v>
      </c>
    </row>
    <row r="6718" spans="1:20" x14ac:dyDescent="0.25">
      <c r="A6718" t="s">
        <v>15133</v>
      </c>
      <c r="B6718" t="s">
        <v>14770</v>
      </c>
      <c r="C6718" t="s">
        <v>2380</v>
      </c>
      <c r="D6718" t="s">
        <v>15134</v>
      </c>
      <c r="E6718" t="s">
        <v>90</v>
      </c>
      <c r="F6718" t="s">
        <v>189</v>
      </c>
      <c r="G6718" t="s">
        <v>190</v>
      </c>
      <c r="H6718" t="s">
        <v>190</v>
      </c>
      <c r="I6718" t="s">
        <v>395</v>
      </c>
      <c r="J6718" t="s">
        <v>810</v>
      </c>
      <c r="K6718" t="s">
        <v>61</v>
      </c>
      <c r="M6718">
        <v>808631</v>
      </c>
      <c r="N6718" t="s">
        <v>195</v>
      </c>
      <c r="O6718" t="s">
        <v>425</v>
      </c>
      <c r="P6718" t="s">
        <v>425</v>
      </c>
    </row>
    <row r="6719" spans="1:20" x14ac:dyDescent="0.25">
      <c r="A6719" t="s">
        <v>15135</v>
      </c>
      <c r="B6719" t="s">
        <v>15136</v>
      </c>
      <c r="C6719" t="s">
        <v>129</v>
      </c>
      <c r="D6719" t="s">
        <v>15137</v>
      </c>
      <c r="E6719" t="s">
        <v>11</v>
      </c>
      <c r="F6719" t="s">
        <v>12</v>
      </c>
      <c r="G6719" t="s">
        <v>13</v>
      </c>
      <c r="H6719" t="s">
        <v>14</v>
      </c>
      <c r="I6719" t="s">
        <v>15</v>
      </c>
      <c r="J6719" t="s">
        <v>112</v>
      </c>
      <c r="K6719" t="s">
        <v>73</v>
      </c>
      <c r="L6719" t="s">
        <v>310</v>
      </c>
      <c r="M6719">
        <v>44957</v>
      </c>
      <c r="N6719" t="s">
        <v>731</v>
      </c>
      <c r="O6719" t="s">
        <v>425</v>
      </c>
      <c r="P6719" t="s">
        <v>425</v>
      </c>
      <c r="Q6719" t="str">
        <f>VLOOKUP(TEXT(A6719,0),Old_data_Again,2,FALSE)</f>
        <v>Low</v>
      </c>
      <c r="R6719" t="str">
        <f>VLOOKUP(TEXT(A6719,0),Old_data_Again,10,FALSE)</f>
        <v>High</v>
      </c>
    </row>
    <row r="6720" spans="1:20" x14ac:dyDescent="0.25">
      <c r="A6720" t="s">
        <v>13606</v>
      </c>
      <c r="B6720" t="s">
        <v>15138</v>
      </c>
      <c r="C6720" t="s">
        <v>708</v>
      </c>
      <c r="D6720" t="s">
        <v>13605</v>
      </c>
      <c r="E6720" t="s">
        <v>11</v>
      </c>
      <c r="F6720" t="s">
        <v>174</v>
      </c>
      <c r="G6720" t="s">
        <v>441</v>
      </c>
      <c r="H6720" t="s">
        <v>442</v>
      </c>
      <c r="I6720" t="e">
        <v>#VALUE!</v>
      </c>
      <c r="J6720" t="s">
        <v>500</v>
      </c>
      <c r="K6720" t="s">
        <v>200</v>
      </c>
      <c r="L6720" t="s">
        <v>2058</v>
      </c>
      <c r="M6720" t="s">
        <v>2059</v>
      </c>
      <c r="N6720" t="s">
        <v>40</v>
      </c>
      <c r="O6720" t="s">
        <v>425</v>
      </c>
      <c r="P6720" t="s">
        <v>425</v>
      </c>
      <c r="Q6720" t="str">
        <f>VLOOKUP(TEXT(A6720,0),Old_data_Again,2,FALSE)</f>
        <v>Low</v>
      </c>
      <c r="R6720" t="str">
        <f>VLOOKUP(TEXT(A6720,0),Old_data_Again,10,FALSE)</f>
        <v>Low</v>
      </c>
      <c r="S6720" t="str">
        <f>VLOOKUP(TEXT(A6720,0),Old_data_Again,6,FALSE)</f>
        <v>Lateral</v>
      </c>
      <c r="T6720" t="str">
        <f>VLOOKUP(TEXT(A6720,0),Old_data_Again,3,FALSE)</f>
        <v>Commercial</v>
      </c>
    </row>
    <row r="6721" spans="1:20" x14ac:dyDescent="0.25">
      <c r="A6721" t="s">
        <v>15139</v>
      </c>
      <c r="B6721" t="s">
        <v>15140</v>
      </c>
      <c r="C6721" t="s">
        <v>3441</v>
      </c>
      <c r="D6721" t="s">
        <v>15141</v>
      </c>
      <c r="E6721" t="s">
        <v>90</v>
      </c>
      <c r="F6721" t="s">
        <v>174</v>
      </c>
      <c r="G6721" t="s">
        <v>373</v>
      </c>
      <c r="H6721" t="s">
        <v>422</v>
      </c>
      <c r="I6721" t="s">
        <v>422</v>
      </c>
      <c r="J6721" t="s">
        <v>1257</v>
      </c>
      <c r="K6721" t="s">
        <v>61</v>
      </c>
      <c r="L6721" t="s">
        <v>736</v>
      </c>
      <c r="M6721">
        <v>22469</v>
      </c>
      <c r="N6721" t="s">
        <v>366</v>
      </c>
      <c r="O6721" t="s">
        <v>425</v>
      </c>
      <c r="P6721" t="s">
        <v>425</v>
      </c>
    </row>
    <row r="6722" spans="1:20" x14ac:dyDescent="0.25">
      <c r="A6722" t="s">
        <v>15142</v>
      </c>
      <c r="B6722" t="s">
        <v>15143</v>
      </c>
      <c r="C6722" t="s">
        <v>5659</v>
      </c>
      <c r="D6722" t="s">
        <v>15144</v>
      </c>
      <c r="E6722" t="s">
        <v>90</v>
      </c>
      <c r="F6722" t="s">
        <v>174</v>
      </c>
      <c r="G6722" t="s">
        <v>373</v>
      </c>
      <c r="H6722" t="s">
        <v>1955</v>
      </c>
      <c r="I6722" t="s">
        <v>1955</v>
      </c>
      <c r="J6722" t="s">
        <v>618</v>
      </c>
      <c r="K6722" t="s">
        <v>93</v>
      </c>
      <c r="L6722" t="s">
        <v>13904</v>
      </c>
      <c r="M6722" t="s">
        <v>13902</v>
      </c>
      <c r="N6722" t="s">
        <v>366</v>
      </c>
      <c r="O6722" t="s">
        <v>425</v>
      </c>
      <c r="P6722" t="s">
        <v>425</v>
      </c>
    </row>
    <row r="6723" spans="1:20" x14ac:dyDescent="0.25">
      <c r="A6723" t="s">
        <v>15145</v>
      </c>
      <c r="B6723" t="s">
        <v>1491</v>
      </c>
      <c r="C6723" t="s">
        <v>15146</v>
      </c>
      <c r="D6723" t="s">
        <v>15147</v>
      </c>
      <c r="E6723" t="s">
        <v>11</v>
      </c>
      <c r="F6723" t="s">
        <v>174</v>
      </c>
      <c r="G6723" t="s">
        <v>523</v>
      </c>
      <c r="H6723" t="s">
        <v>524</v>
      </c>
      <c r="I6723" t="s">
        <v>525</v>
      </c>
      <c r="J6723" t="s">
        <v>1993</v>
      </c>
      <c r="K6723" t="s">
        <v>26</v>
      </c>
      <c r="L6723" t="s">
        <v>1994</v>
      </c>
      <c r="M6723">
        <v>42937</v>
      </c>
      <c r="N6723" t="s">
        <v>385</v>
      </c>
      <c r="O6723" t="s">
        <v>425</v>
      </c>
      <c r="P6723" t="s">
        <v>425</v>
      </c>
    </row>
    <row r="6724" spans="1:20" x14ac:dyDescent="0.25">
      <c r="A6724" t="s">
        <v>15148</v>
      </c>
      <c r="B6724" t="s">
        <v>57</v>
      </c>
      <c r="C6724" t="s">
        <v>8873</v>
      </c>
      <c r="D6724" t="s">
        <v>15149</v>
      </c>
      <c r="E6724" t="s">
        <v>11</v>
      </c>
      <c r="F6724" t="s">
        <v>12</v>
      </c>
      <c r="G6724" t="s">
        <v>13</v>
      </c>
      <c r="H6724" t="s">
        <v>59</v>
      </c>
      <c r="I6724" t="s">
        <v>59</v>
      </c>
      <c r="J6724" t="s">
        <v>112</v>
      </c>
      <c r="K6724" t="s">
        <v>73</v>
      </c>
      <c r="L6724" t="s">
        <v>2921</v>
      </c>
      <c r="M6724">
        <v>806167</v>
      </c>
      <c r="N6724" t="s">
        <v>63</v>
      </c>
      <c r="O6724" t="s">
        <v>425</v>
      </c>
      <c r="P6724" t="s">
        <v>425</v>
      </c>
    </row>
    <row r="6725" spans="1:20" x14ac:dyDescent="0.25">
      <c r="A6725" t="s">
        <v>15150</v>
      </c>
      <c r="B6725" t="s">
        <v>15151</v>
      </c>
      <c r="C6725" t="s">
        <v>1449</v>
      </c>
      <c r="D6725" t="s">
        <v>15152</v>
      </c>
      <c r="E6725" t="s">
        <v>90</v>
      </c>
      <c r="F6725" t="s">
        <v>189</v>
      </c>
      <c r="G6725" t="s">
        <v>190</v>
      </c>
      <c r="H6725" t="s">
        <v>190</v>
      </c>
      <c r="I6725" t="s">
        <v>198</v>
      </c>
      <c r="J6725" t="s">
        <v>92</v>
      </c>
      <c r="K6725" t="s">
        <v>61</v>
      </c>
      <c r="L6725" t="s">
        <v>1428</v>
      </c>
      <c r="M6725" t="s">
        <v>1429</v>
      </c>
      <c r="N6725" t="s">
        <v>40</v>
      </c>
      <c r="O6725" t="s">
        <v>425</v>
      </c>
      <c r="P6725" t="s">
        <v>425</v>
      </c>
    </row>
    <row r="6726" spans="1:20" x14ac:dyDescent="0.25">
      <c r="A6726" t="s">
        <v>9925</v>
      </c>
      <c r="B6726" t="s">
        <v>15153</v>
      </c>
      <c r="C6726" t="s">
        <v>1172</v>
      </c>
      <c r="D6726" t="s">
        <v>9924</v>
      </c>
      <c r="E6726" t="s">
        <v>90</v>
      </c>
      <c r="F6726" t="s">
        <v>174</v>
      </c>
      <c r="G6726" t="s">
        <v>498</v>
      </c>
      <c r="H6726" t="s">
        <v>498</v>
      </c>
      <c r="I6726" t="s">
        <v>499</v>
      </c>
      <c r="J6726" t="s">
        <v>1077</v>
      </c>
      <c r="K6726" t="s">
        <v>93</v>
      </c>
      <c r="L6726" t="s">
        <v>9697</v>
      </c>
      <c r="M6726">
        <v>809920</v>
      </c>
      <c r="N6726" t="s">
        <v>15154</v>
      </c>
      <c r="O6726" t="s">
        <v>425</v>
      </c>
      <c r="P6726" t="s">
        <v>425</v>
      </c>
    </row>
    <row r="6727" spans="1:20" x14ac:dyDescent="0.25">
      <c r="A6727" t="s">
        <v>15155</v>
      </c>
      <c r="B6727" t="s">
        <v>9921</v>
      </c>
      <c r="C6727" t="s">
        <v>160</v>
      </c>
      <c r="D6727" t="s">
        <v>15156</v>
      </c>
      <c r="E6727" t="s">
        <v>11</v>
      </c>
      <c r="F6727" t="s">
        <v>174</v>
      </c>
      <c r="G6727" t="s">
        <v>498</v>
      </c>
      <c r="H6727" t="s">
        <v>498</v>
      </c>
      <c r="I6727" t="s">
        <v>499</v>
      </c>
      <c r="J6727" t="s">
        <v>45</v>
      </c>
      <c r="K6727" t="s">
        <v>17</v>
      </c>
      <c r="L6727" t="s">
        <v>1979</v>
      </c>
      <c r="M6727">
        <v>807560</v>
      </c>
      <c r="N6727" t="s">
        <v>15154</v>
      </c>
      <c r="O6727" t="s">
        <v>425</v>
      </c>
      <c r="P6727" t="s">
        <v>425</v>
      </c>
    </row>
    <row r="6728" spans="1:20" x14ac:dyDescent="0.25">
      <c r="A6728" t="s">
        <v>15157</v>
      </c>
      <c r="B6728" t="s">
        <v>15158</v>
      </c>
      <c r="C6728" t="s">
        <v>759</v>
      </c>
      <c r="D6728" t="s">
        <v>15159</v>
      </c>
      <c r="E6728" t="s">
        <v>90</v>
      </c>
      <c r="F6728" t="s">
        <v>174</v>
      </c>
      <c r="G6728" t="s">
        <v>373</v>
      </c>
      <c r="H6728" t="s">
        <v>374</v>
      </c>
      <c r="I6728" t="s">
        <v>374</v>
      </c>
      <c r="J6728" t="s">
        <v>1024</v>
      </c>
      <c r="K6728" t="s">
        <v>61</v>
      </c>
      <c r="L6728" t="s">
        <v>1753</v>
      </c>
      <c r="M6728">
        <v>41631</v>
      </c>
      <c r="N6728" t="s">
        <v>195</v>
      </c>
      <c r="O6728" t="s">
        <v>425</v>
      </c>
      <c r="P6728" t="s">
        <v>425</v>
      </c>
      <c r="Q6728" t="str">
        <f>VLOOKUP(TEXT(A6728,0),Old_data_Again,2,FALSE)</f>
        <v>Low</v>
      </c>
      <c r="R6728" t="str">
        <f>VLOOKUP(TEXT(A6728,0),Old_data_Again,10,FALSE)</f>
        <v>Low</v>
      </c>
      <c r="S6728" t="str">
        <f>VLOOKUP(TEXT(A6728,0),Old_data_Again,6,FALSE)</f>
        <v>N/A</v>
      </c>
    </row>
    <row r="6729" spans="1:20" x14ac:dyDescent="0.25">
      <c r="A6729" t="s">
        <v>5092</v>
      </c>
      <c r="B6729" t="s">
        <v>3707</v>
      </c>
      <c r="C6729" t="s">
        <v>4903</v>
      </c>
      <c r="D6729" t="s">
        <v>5091</v>
      </c>
      <c r="E6729" t="s">
        <v>11</v>
      </c>
      <c r="F6729" t="s">
        <v>12</v>
      </c>
      <c r="G6729" t="s">
        <v>13</v>
      </c>
      <c r="H6729" t="s">
        <v>432</v>
      </c>
      <c r="I6729" t="s">
        <v>432</v>
      </c>
      <c r="J6729" t="s">
        <v>2963</v>
      </c>
      <c r="K6729" t="s">
        <v>26</v>
      </c>
      <c r="M6729" t="s">
        <v>1175</v>
      </c>
      <c r="N6729" t="s">
        <v>851</v>
      </c>
      <c r="O6729" t="s">
        <v>425</v>
      </c>
      <c r="P6729" t="s">
        <v>425</v>
      </c>
      <c r="Q6729" t="str">
        <f>VLOOKUP(TEXT(A6729,0),Old_data_Again,2,FALSE)</f>
        <v>Low</v>
      </c>
      <c r="R6729" t="str">
        <f>VLOOKUP(TEXT(A6729,0),Old_data_Again,10,FALSE)</f>
        <v>High</v>
      </c>
      <c r="S6729" t="str">
        <f>VLOOKUP(TEXT(A6729,0),Old_data_Again,6,FALSE)</f>
        <v>N/A</v>
      </c>
      <c r="T6729" t="str">
        <f>VLOOKUP(TEXT(A6729,0),Old_data_Again,3,FALSE)</f>
        <v>Strategy &amp; Corporate Development</v>
      </c>
    </row>
    <row r="6730" spans="1:20" x14ac:dyDescent="0.25">
      <c r="A6730" t="s">
        <v>15160</v>
      </c>
      <c r="B6730" t="s">
        <v>14547</v>
      </c>
      <c r="C6730" t="s">
        <v>14506</v>
      </c>
      <c r="D6730" t="s">
        <v>15161</v>
      </c>
      <c r="E6730" t="s">
        <v>90</v>
      </c>
      <c r="F6730" t="s">
        <v>189</v>
      </c>
      <c r="G6730" t="s">
        <v>190</v>
      </c>
      <c r="H6730" t="s">
        <v>190</v>
      </c>
      <c r="I6730" t="s">
        <v>198</v>
      </c>
      <c r="J6730" t="s">
        <v>15162</v>
      </c>
      <c r="K6730" t="s">
        <v>26</v>
      </c>
      <c r="L6730" t="s">
        <v>1915</v>
      </c>
      <c r="M6730">
        <v>42260</v>
      </c>
      <c r="N6730" t="s">
        <v>40</v>
      </c>
      <c r="O6730" t="s">
        <v>425</v>
      </c>
      <c r="P6730" t="s">
        <v>425</v>
      </c>
      <c r="T6730" t="str">
        <f>VLOOKUP(TEXT(A6730,0),Old_data_Again,3,FALSE)</f>
        <v>Finance</v>
      </c>
    </row>
    <row r="6731" spans="1:20" x14ac:dyDescent="0.25">
      <c r="A6731" t="s">
        <v>14200</v>
      </c>
      <c r="B6731" t="s">
        <v>4844</v>
      </c>
      <c r="C6731" t="s">
        <v>140</v>
      </c>
      <c r="D6731" t="s">
        <v>14199</v>
      </c>
      <c r="E6731" t="s">
        <v>11</v>
      </c>
      <c r="F6731" t="s">
        <v>12</v>
      </c>
      <c r="G6731" t="s">
        <v>35</v>
      </c>
      <c r="H6731" t="s">
        <v>36</v>
      </c>
      <c r="I6731" t="s">
        <v>37</v>
      </c>
      <c r="J6731" t="s">
        <v>389</v>
      </c>
      <c r="K6731" t="s">
        <v>26</v>
      </c>
      <c r="L6731" t="s">
        <v>576</v>
      </c>
      <c r="M6731" t="s">
        <v>577</v>
      </c>
      <c r="N6731" t="s">
        <v>578</v>
      </c>
      <c r="O6731" t="s">
        <v>425</v>
      </c>
      <c r="P6731" t="s">
        <v>425</v>
      </c>
      <c r="Q6731" t="str">
        <f>VLOOKUP(TEXT(A6731,0),Old_data_Again,2,FALSE)</f>
        <v>Medium</v>
      </c>
      <c r="R6731" t="str">
        <f>VLOOKUP(TEXT(A6731,0),Old_data_Again,10,FALSE)</f>
        <v>High</v>
      </c>
      <c r="S6731" t="str">
        <f>VLOOKUP(TEXT(A6731,0),Old_data_Again,6,FALSE)</f>
        <v>Lateral</v>
      </c>
      <c r="T6731" t="str">
        <f>VLOOKUP(TEXT(A6731,0),Old_data_Again,3,FALSE)</f>
        <v>Commercial</v>
      </c>
    </row>
    <row r="6732" spans="1:20" x14ac:dyDescent="0.25">
      <c r="A6732" t="s">
        <v>15163</v>
      </c>
      <c r="B6732" t="s">
        <v>15164</v>
      </c>
      <c r="C6732" t="s">
        <v>97</v>
      </c>
      <c r="D6732" t="s">
        <v>15165</v>
      </c>
      <c r="E6732" t="s">
        <v>11</v>
      </c>
      <c r="F6732" t="s">
        <v>12</v>
      </c>
      <c r="G6732" t="s">
        <v>13</v>
      </c>
      <c r="H6732" t="s">
        <v>229</v>
      </c>
      <c r="I6732" t="s">
        <v>229</v>
      </c>
      <c r="J6732" t="s">
        <v>352</v>
      </c>
      <c r="K6732" t="s">
        <v>17</v>
      </c>
      <c r="L6732" t="s">
        <v>2463</v>
      </c>
      <c r="M6732" t="s">
        <v>2464</v>
      </c>
      <c r="N6732" t="s">
        <v>1296</v>
      </c>
      <c r="O6732" t="s">
        <v>425</v>
      </c>
      <c r="P6732" t="s">
        <v>425</v>
      </c>
      <c r="Q6732" t="str">
        <f>VLOOKUP(TEXT(A6732,0),Old_data_Again,2,FALSE)</f>
        <v>Medium</v>
      </c>
      <c r="R6732" t="str">
        <f>VLOOKUP(TEXT(A6732,0),Old_data_Again,10,FALSE)</f>
        <v>Medium</v>
      </c>
      <c r="S6732" t="str">
        <f>VLOOKUP(TEXT(A6732,0),Old_data_Again,6,FALSE)</f>
        <v>Soon</v>
      </c>
    </row>
    <row r="6733" spans="1:20" x14ac:dyDescent="0.25">
      <c r="A6733" t="s">
        <v>15166</v>
      </c>
      <c r="B6733" t="s">
        <v>15167</v>
      </c>
      <c r="C6733" t="s">
        <v>97</v>
      </c>
      <c r="D6733" t="s">
        <v>15168</v>
      </c>
      <c r="E6733" t="s">
        <v>11</v>
      </c>
      <c r="F6733" t="s">
        <v>12</v>
      </c>
      <c r="G6733" t="s">
        <v>169</v>
      </c>
      <c r="H6733" t="s">
        <v>1910</v>
      </c>
      <c r="I6733" t="s">
        <v>1911</v>
      </c>
      <c r="J6733" t="s">
        <v>15169</v>
      </c>
      <c r="K6733" t="s">
        <v>61</v>
      </c>
      <c r="L6733" t="s">
        <v>14849</v>
      </c>
      <c r="M6733" t="s">
        <v>14847</v>
      </c>
      <c r="N6733" t="s">
        <v>240</v>
      </c>
      <c r="O6733" t="s">
        <v>425</v>
      </c>
      <c r="P6733" t="s">
        <v>425</v>
      </c>
    </row>
    <row r="6734" spans="1:20" x14ac:dyDescent="0.25">
      <c r="A6734" t="s">
        <v>15170</v>
      </c>
      <c r="B6734" t="s">
        <v>15171</v>
      </c>
      <c r="C6734" t="s">
        <v>12839</v>
      </c>
      <c r="D6734" t="s">
        <v>15172</v>
      </c>
      <c r="E6734" t="s">
        <v>11</v>
      </c>
      <c r="F6734" t="s">
        <v>12</v>
      </c>
      <c r="G6734" t="s">
        <v>35</v>
      </c>
      <c r="H6734" t="s">
        <v>36</v>
      </c>
      <c r="I6734" t="s">
        <v>37</v>
      </c>
      <c r="J6734" t="s">
        <v>9136</v>
      </c>
      <c r="K6734" t="s">
        <v>100</v>
      </c>
      <c r="L6734" t="s">
        <v>589</v>
      </c>
      <c r="M6734">
        <v>21781</v>
      </c>
      <c r="N6734" t="s">
        <v>1267</v>
      </c>
      <c r="O6734" t="s">
        <v>425</v>
      </c>
      <c r="P6734" t="s">
        <v>425</v>
      </c>
      <c r="Q6734" t="str">
        <f>VLOOKUP(TEXT(A6734,0),Old_data_Again,2,FALSE)</f>
        <v>Low</v>
      </c>
      <c r="R6734" t="str">
        <f>VLOOKUP(TEXT(A6734,0),Old_data_Again,10,FALSE)</f>
        <v>Medium</v>
      </c>
      <c r="S6734" t="str">
        <f>VLOOKUP(TEXT(A6734,0),Old_data_Again,6,FALSE)</f>
        <v>Soon</v>
      </c>
    </row>
    <row r="6735" spans="1:20" x14ac:dyDescent="0.25">
      <c r="A6735" t="s">
        <v>15173</v>
      </c>
      <c r="B6735" t="s">
        <v>15174</v>
      </c>
      <c r="C6735" t="s">
        <v>242</v>
      </c>
      <c r="D6735" t="s">
        <v>15175</v>
      </c>
      <c r="E6735" t="s">
        <v>90</v>
      </c>
      <c r="F6735" t="s">
        <v>12</v>
      </c>
      <c r="G6735" t="s">
        <v>35</v>
      </c>
      <c r="H6735" t="s">
        <v>36</v>
      </c>
      <c r="I6735" t="s">
        <v>37</v>
      </c>
      <c r="J6735" t="s">
        <v>131</v>
      </c>
      <c r="K6735" t="s">
        <v>100</v>
      </c>
      <c r="L6735" t="s">
        <v>15176</v>
      </c>
      <c r="M6735" t="s">
        <v>15177</v>
      </c>
      <c r="N6735" t="s">
        <v>40</v>
      </c>
      <c r="O6735" t="s">
        <v>425</v>
      </c>
      <c r="P6735" t="s">
        <v>425</v>
      </c>
    </row>
    <row r="6736" spans="1:20" x14ac:dyDescent="0.25">
      <c r="A6736" t="s">
        <v>15178</v>
      </c>
      <c r="B6736" t="s">
        <v>8306</v>
      </c>
      <c r="C6736" t="s">
        <v>308</v>
      </c>
      <c r="D6736" t="s">
        <v>15179</v>
      </c>
      <c r="E6736" t="s">
        <v>11</v>
      </c>
      <c r="F6736" t="s">
        <v>12</v>
      </c>
      <c r="G6736" t="s">
        <v>13</v>
      </c>
      <c r="H6736" t="s">
        <v>237</v>
      </c>
      <c r="I6736" t="s">
        <v>237</v>
      </c>
      <c r="J6736" t="s">
        <v>902</v>
      </c>
      <c r="K6736" t="s">
        <v>61</v>
      </c>
      <c r="L6736" t="s">
        <v>559</v>
      </c>
      <c r="M6736">
        <v>22132</v>
      </c>
      <c r="N6736" t="s">
        <v>240</v>
      </c>
      <c r="O6736" t="s">
        <v>425</v>
      </c>
      <c r="P6736" t="s">
        <v>425</v>
      </c>
      <c r="Q6736" t="str">
        <f>VLOOKUP(TEXT(A6736,0),Old_data_Again,2,FALSE)</f>
        <v>Low</v>
      </c>
      <c r="R6736" t="str">
        <f>VLOOKUP(TEXT(A6736,0),Old_data_Again,10,FALSE)</f>
        <v>High</v>
      </c>
      <c r="S6736" t="str">
        <f>VLOOKUP(TEXT(A6736,0),Old_data_Again,6,FALSE)</f>
        <v>Future</v>
      </c>
    </row>
    <row r="6737" spans="1:20" x14ac:dyDescent="0.25">
      <c r="A6737" t="s">
        <v>15180</v>
      </c>
      <c r="B6737" t="s">
        <v>13917</v>
      </c>
      <c r="C6737" t="s">
        <v>57</v>
      </c>
      <c r="D6737" t="s">
        <v>15181</v>
      </c>
      <c r="E6737" t="s">
        <v>11</v>
      </c>
      <c r="F6737" t="s">
        <v>12</v>
      </c>
      <c r="G6737" t="s">
        <v>35</v>
      </c>
      <c r="H6737" t="s">
        <v>36</v>
      </c>
      <c r="I6737" t="s">
        <v>37</v>
      </c>
      <c r="J6737" t="s">
        <v>3188</v>
      </c>
      <c r="K6737" t="s">
        <v>93</v>
      </c>
      <c r="L6737" t="s">
        <v>353</v>
      </c>
      <c r="M6737" t="s">
        <v>354</v>
      </c>
      <c r="N6737" t="s">
        <v>2004</v>
      </c>
      <c r="O6737" t="s">
        <v>425</v>
      </c>
      <c r="P6737" t="s">
        <v>425</v>
      </c>
    </row>
    <row r="6738" spans="1:20" x14ac:dyDescent="0.25">
      <c r="A6738" t="s">
        <v>15182</v>
      </c>
      <c r="B6738" t="s">
        <v>9281</v>
      </c>
      <c r="C6738" t="s">
        <v>4249</v>
      </c>
      <c r="D6738" t="s">
        <v>15183</v>
      </c>
      <c r="E6738" t="s">
        <v>90</v>
      </c>
      <c r="F6738" t="s">
        <v>12</v>
      </c>
      <c r="G6738" t="s">
        <v>13</v>
      </c>
      <c r="H6738" t="s">
        <v>14</v>
      </c>
      <c r="I6738" t="s">
        <v>15</v>
      </c>
      <c r="J6738" t="s">
        <v>99</v>
      </c>
      <c r="K6738" t="s">
        <v>73</v>
      </c>
      <c r="L6738" t="s">
        <v>1693</v>
      </c>
      <c r="M6738">
        <v>804658</v>
      </c>
      <c r="N6738" t="s">
        <v>75</v>
      </c>
      <c r="O6738" t="s">
        <v>425</v>
      </c>
      <c r="P6738" t="s">
        <v>425</v>
      </c>
      <c r="Q6738" t="str">
        <f>VLOOKUP(TEXT(A6738,0),Old_data_Again,2,FALSE)</f>
        <v>Medium</v>
      </c>
      <c r="R6738" t="str">
        <f>VLOOKUP(TEXT(A6738,0),Old_data_Again,10,FALSE)</f>
        <v>Medium</v>
      </c>
    </row>
    <row r="6739" spans="1:20" x14ac:dyDescent="0.25">
      <c r="A6739" t="s">
        <v>15184</v>
      </c>
      <c r="B6739" t="s">
        <v>15185</v>
      </c>
      <c r="C6739" t="s">
        <v>940</v>
      </c>
      <c r="D6739" t="s">
        <v>15186</v>
      </c>
      <c r="E6739" t="s">
        <v>11</v>
      </c>
      <c r="F6739" t="s">
        <v>12</v>
      </c>
      <c r="G6739" t="s">
        <v>13</v>
      </c>
      <c r="H6739" t="s">
        <v>14</v>
      </c>
      <c r="I6739" t="s">
        <v>15</v>
      </c>
      <c r="J6739" t="s">
        <v>927</v>
      </c>
      <c r="K6739" t="s">
        <v>100</v>
      </c>
      <c r="L6739" t="s">
        <v>79</v>
      </c>
      <c r="M6739" t="s">
        <v>80</v>
      </c>
      <c r="N6739" t="s">
        <v>75</v>
      </c>
      <c r="O6739" t="s">
        <v>425</v>
      </c>
      <c r="P6739" t="s">
        <v>425</v>
      </c>
      <c r="Q6739" t="str">
        <f>VLOOKUP(TEXT(A6739,0),Old_data_Again,2,FALSE)</f>
        <v>Low</v>
      </c>
      <c r="R6739" t="str">
        <f>VLOOKUP(TEXT(A6739,0),Old_data_Again,10,FALSE)</f>
        <v>Low</v>
      </c>
    </row>
    <row r="6740" spans="1:20" x14ac:dyDescent="0.25">
      <c r="A6740" t="s">
        <v>15187</v>
      </c>
      <c r="B6740" t="s">
        <v>15188</v>
      </c>
      <c r="C6740" t="s">
        <v>752</v>
      </c>
      <c r="D6740" t="s">
        <v>15189</v>
      </c>
      <c r="E6740" t="s">
        <v>11</v>
      </c>
      <c r="F6740" t="s">
        <v>189</v>
      </c>
      <c r="G6740" t="s">
        <v>190</v>
      </c>
      <c r="H6740" t="s">
        <v>190</v>
      </c>
      <c r="I6740" t="s">
        <v>395</v>
      </c>
      <c r="J6740" t="s">
        <v>810</v>
      </c>
      <c r="K6740" t="s">
        <v>61</v>
      </c>
      <c r="L6740" t="s">
        <v>9790</v>
      </c>
      <c r="M6740" t="s">
        <v>9791</v>
      </c>
      <c r="N6740" t="s">
        <v>784</v>
      </c>
      <c r="O6740" t="s">
        <v>425</v>
      </c>
      <c r="P6740" t="s">
        <v>425</v>
      </c>
    </row>
    <row r="6741" spans="1:20" x14ac:dyDescent="0.25">
      <c r="A6741" t="s">
        <v>15190</v>
      </c>
      <c r="B6741" t="s">
        <v>15191</v>
      </c>
      <c r="C6741" t="s">
        <v>57</v>
      </c>
      <c r="D6741" t="s">
        <v>15192</v>
      </c>
      <c r="E6741" t="s">
        <v>11</v>
      </c>
      <c r="F6741" t="s">
        <v>12</v>
      </c>
      <c r="G6741" t="s">
        <v>13</v>
      </c>
      <c r="H6741" t="s">
        <v>59</v>
      </c>
      <c r="I6741" t="s">
        <v>59</v>
      </c>
      <c r="J6741" t="s">
        <v>142</v>
      </c>
      <c r="K6741" t="s">
        <v>73</v>
      </c>
      <c r="L6741" t="s">
        <v>3523</v>
      </c>
      <c r="M6741" t="s">
        <v>3524</v>
      </c>
      <c r="N6741" t="s">
        <v>63</v>
      </c>
      <c r="O6741" t="s">
        <v>425</v>
      </c>
      <c r="P6741" t="s">
        <v>425</v>
      </c>
    </row>
    <row r="6742" spans="1:20" x14ac:dyDescent="0.25">
      <c r="A6742" t="s">
        <v>15193</v>
      </c>
      <c r="B6742" t="s">
        <v>1072</v>
      </c>
      <c r="C6742" t="s">
        <v>6094</v>
      </c>
      <c r="D6742" t="s">
        <v>15194</v>
      </c>
      <c r="E6742" t="s">
        <v>11</v>
      </c>
      <c r="F6742" t="s">
        <v>12</v>
      </c>
      <c r="G6742" t="s">
        <v>13</v>
      </c>
      <c r="H6742" t="s">
        <v>341</v>
      </c>
      <c r="I6742" t="s">
        <v>341</v>
      </c>
      <c r="J6742" t="s">
        <v>99</v>
      </c>
      <c r="K6742" t="s">
        <v>100</v>
      </c>
      <c r="L6742" t="s">
        <v>364</v>
      </c>
      <c r="M6742" t="s">
        <v>365</v>
      </c>
      <c r="N6742" t="s">
        <v>366</v>
      </c>
      <c r="O6742" t="s">
        <v>425</v>
      </c>
      <c r="P6742" t="s">
        <v>425</v>
      </c>
      <c r="Q6742" t="str">
        <f>VLOOKUP(TEXT(A6742,0),Old_data_Again,2,FALSE)</f>
        <v>Low</v>
      </c>
      <c r="R6742" t="str">
        <f>VLOOKUP(TEXT(A6742,0),Old_data_Again,10,FALSE)</f>
        <v>Low</v>
      </c>
      <c r="S6742" t="str">
        <f>VLOOKUP(TEXT(A6742,0),Old_data_Again,6,FALSE)</f>
        <v>Future</v>
      </c>
    </row>
    <row r="6743" spans="1:20" x14ac:dyDescent="0.25">
      <c r="A6743" t="s">
        <v>15195</v>
      </c>
      <c r="B6743" t="s">
        <v>15196</v>
      </c>
      <c r="C6743" t="s">
        <v>3347</v>
      </c>
      <c r="D6743" t="s">
        <v>15197</v>
      </c>
      <c r="E6743" t="s">
        <v>11</v>
      </c>
      <c r="F6743" t="s">
        <v>12</v>
      </c>
      <c r="G6743" t="s">
        <v>35</v>
      </c>
      <c r="H6743" t="s">
        <v>36</v>
      </c>
      <c r="I6743" t="s">
        <v>37</v>
      </c>
      <c r="J6743" t="s">
        <v>741</v>
      </c>
      <c r="K6743" t="s">
        <v>73</v>
      </c>
      <c r="L6743" t="s">
        <v>1405</v>
      </c>
      <c r="M6743">
        <v>2777</v>
      </c>
      <c r="N6743" t="s">
        <v>15198</v>
      </c>
      <c r="O6743" t="s">
        <v>425</v>
      </c>
      <c r="P6743" t="s">
        <v>425</v>
      </c>
      <c r="Q6743" t="str">
        <f>VLOOKUP(TEXT(A6743,0),Old_data_Again,2,FALSE)</f>
        <v>Low</v>
      </c>
      <c r="R6743" t="str">
        <f>VLOOKUP(TEXT(A6743,0),Old_data_Again,10,FALSE)</f>
        <v>High</v>
      </c>
      <c r="S6743" t="str">
        <f>VLOOKUP(TEXT(A6743,0),Old_data_Again,6,FALSE)</f>
        <v>Future</v>
      </c>
    </row>
    <row r="6744" spans="1:20" x14ac:dyDescent="0.25">
      <c r="A6744" t="s">
        <v>1606</v>
      </c>
      <c r="B6744" t="s">
        <v>15199</v>
      </c>
      <c r="C6744" t="s">
        <v>15200</v>
      </c>
      <c r="D6744" t="s">
        <v>1605</v>
      </c>
      <c r="E6744" t="s">
        <v>11</v>
      </c>
      <c r="F6744" t="s">
        <v>12</v>
      </c>
      <c r="G6744" t="s">
        <v>13</v>
      </c>
      <c r="H6744" t="s">
        <v>59</v>
      </c>
      <c r="I6744" t="s">
        <v>59</v>
      </c>
      <c r="J6744" t="s">
        <v>222</v>
      </c>
      <c r="K6744" t="s">
        <v>26</v>
      </c>
      <c r="M6744" t="s">
        <v>15201</v>
      </c>
      <c r="N6744" t="s">
        <v>63</v>
      </c>
      <c r="O6744" t="s">
        <v>425</v>
      </c>
      <c r="P6744" t="s">
        <v>425</v>
      </c>
    </row>
    <row r="6745" spans="1:20" x14ac:dyDescent="0.25">
      <c r="A6745" t="s">
        <v>2223</v>
      </c>
      <c r="B6745" t="s">
        <v>6336</v>
      </c>
      <c r="C6745" t="s">
        <v>528</v>
      </c>
      <c r="D6745" t="s">
        <v>2222</v>
      </c>
      <c r="E6745" t="s">
        <v>11</v>
      </c>
      <c r="F6745" t="s">
        <v>12</v>
      </c>
      <c r="G6745" t="s">
        <v>13</v>
      </c>
      <c r="H6745" t="s">
        <v>257</v>
      </c>
      <c r="I6745" t="s">
        <v>754</v>
      </c>
      <c r="J6745" t="s">
        <v>230</v>
      </c>
      <c r="K6745" t="s">
        <v>178</v>
      </c>
      <c r="M6745">
        <v>43484</v>
      </c>
      <c r="N6745" t="s">
        <v>554</v>
      </c>
      <c r="O6745" t="s">
        <v>425</v>
      </c>
      <c r="P6745" t="s">
        <v>425</v>
      </c>
      <c r="Q6745" t="str">
        <f>VLOOKUP(TEXT(A6745,0),Old_data_Again,2,FALSE)</f>
        <v>Medium</v>
      </c>
      <c r="R6745" t="str">
        <f>VLOOKUP(TEXT(A6745,0),Old_data_Again,10,FALSE)</f>
        <v>Low</v>
      </c>
      <c r="S6745" t="str">
        <f>VLOOKUP(TEXT(A6745,0),Old_data_Again,6,FALSE)</f>
        <v>Future</v>
      </c>
    </row>
    <row r="6746" spans="1:20" x14ac:dyDescent="0.25">
      <c r="A6746" t="s">
        <v>15202</v>
      </c>
      <c r="B6746" t="s">
        <v>15203</v>
      </c>
      <c r="C6746" t="s">
        <v>4371</v>
      </c>
      <c r="D6746" t="s">
        <v>15204</v>
      </c>
      <c r="E6746" t="s">
        <v>90</v>
      </c>
      <c r="F6746" t="s">
        <v>174</v>
      </c>
      <c r="G6746" t="s">
        <v>373</v>
      </c>
      <c r="H6746" t="s">
        <v>374</v>
      </c>
      <c r="I6746" t="s">
        <v>374</v>
      </c>
      <c r="J6746" t="s">
        <v>4373</v>
      </c>
      <c r="K6746" t="s">
        <v>93</v>
      </c>
      <c r="L6746" t="s">
        <v>2112</v>
      </c>
      <c r="M6746" t="s">
        <v>2113</v>
      </c>
      <c r="N6746" t="s">
        <v>195</v>
      </c>
      <c r="O6746" t="s">
        <v>425</v>
      </c>
      <c r="P6746" t="s">
        <v>425</v>
      </c>
      <c r="Q6746" t="str">
        <f>VLOOKUP(TEXT(A6746,0),Old_data_Again,2,FALSE)</f>
        <v>Low</v>
      </c>
      <c r="R6746" t="str">
        <f>VLOOKUP(TEXT(A6746,0),Old_data_Again,10,FALSE)</f>
        <v>Low</v>
      </c>
      <c r="S6746" t="str">
        <f>VLOOKUP(TEXT(A6746,0),Old_data_Again,6,FALSE)</f>
        <v>Lateral</v>
      </c>
      <c r="T6746" t="str">
        <f>VLOOKUP(TEXT(A6746,0),Old_data_Again,3,FALSE)</f>
        <v>Finance</v>
      </c>
    </row>
    <row r="6747" spans="1:20" x14ac:dyDescent="0.25">
      <c r="A6747" t="s">
        <v>15205</v>
      </c>
      <c r="B6747" t="s">
        <v>14327</v>
      </c>
      <c r="C6747" t="s">
        <v>2115</v>
      </c>
      <c r="D6747" t="s">
        <v>15206</v>
      </c>
      <c r="E6747" t="s">
        <v>90</v>
      </c>
      <c r="F6747" t="s">
        <v>174</v>
      </c>
      <c r="G6747" t="s">
        <v>441</v>
      </c>
      <c r="H6747" t="s">
        <v>442</v>
      </c>
      <c r="I6747" t="s">
        <v>2056</v>
      </c>
      <c r="J6747" t="s">
        <v>3087</v>
      </c>
      <c r="K6747" t="s">
        <v>100</v>
      </c>
      <c r="L6747" t="s">
        <v>7727</v>
      </c>
      <c r="M6747" t="s">
        <v>7728</v>
      </c>
      <c r="N6747" t="s">
        <v>446</v>
      </c>
      <c r="O6747" t="s">
        <v>425</v>
      </c>
      <c r="P6747" t="s">
        <v>425</v>
      </c>
    </row>
    <row r="6748" spans="1:20" x14ac:dyDescent="0.25">
      <c r="A6748" t="s">
        <v>15207</v>
      </c>
      <c r="B6748" t="s">
        <v>1435</v>
      </c>
      <c r="C6748" t="s">
        <v>565</v>
      </c>
      <c r="D6748" t="s">
        <v>15208</v>
      </c>
      <c r="E6748" t="s">
        <v>11</v>
      </c>
      <c r="F6748" t="s">
        <v>12</v>
      </c>
      <c r="G6748" t="s">
        <v>169</v>
      </c>
      <c r="H6748" t="s">
        <v>1910</v>
      </c>
      <c r="I6748" t="s">
        <v>1911</v>
      </c>
      <c r="J6748" t="s">
        <v>902</v>
      </c>
      <c r="K6748" t="s">
        <v>61</v>
      </c>
      <c r="L6748" t="s">
        <v>1909</v>
      </c>
      <c r="M6748">
        <v>42255</v>
      </c>
      <c r="N6748" t="s">
        <v>240</v>
      </c>
      <c r="O6748" t="s">
        <v>425</v>
      </c>
      <c r="P6748" t="s">
        <v>425</v>
      </c>
    </row>
    <row r="6749" spans="1:20" x14ac:dyDescent="0.25">
      <c r="A6749" t="s">
        <v>15209</v>
      </c>
      <c r="B6749" t="s">
        <v>12808</v>
      </c>
      <c r="C6749" t="s">
        <v>10664</v>
      </c>
      <c r="D6749" t="s">
        <v>15210</v>
      </c>
      <c r="E6749" t="s">
        <v>90</v>
      </c>
      <c r="F6749" t="s">
        <v>174</v>
      </c>
      <c r="G6749" t="s">
        <v>441</v>
      </c>
      <c r="H6749" t="s">
        <v>442</v>
      </c>
      <c r="I6749" t="s">
        <v>2056</v>
      </c>
      <c r="J6749" t="s">
        <v>92</v>
      </c>
      <c r="K6749" t="s">
        <v>933</v>
      </c>
      <c r="L6749" t="s">
        <v>14278</v>
      </c>
      <c r="M6749" t="s">
        <v>14279</v>
      </c>
      <c r="N6749" t="s">
        <v>446</v>
      </c>
      <c r="O6749" t="s">
        <v>425</v>
      </c>
      <c r="P6749" t="s">
        <v>425</v>
      </c>
    </row>
    <row r="6750" spans="1:20" x14ac:dyDescent="0.25">
      <c r="A6750" t="s">
        <v>15211</v>
      </c>
      <c r="B6750" t="s">
        <v>4575</v>
      </c>
      <c r="C6750" t="s">
        <v>88</v>
      </c>
      <c r="D6750" t="s">
        <v>15212</v>
      </c>
      <c r="E6750" t="s">
        <v>90</v>
      </c>
      <c r="F6750" t="s">
        <v>174</v>
      </c>
      <c r="G6750" t="s">
        <v>175</v>
      </c>
      <c r="H6750" t="s">
        <v>215</v>
      </c>
      <c r="I6750" t="s">
        <v>216</v>
      </c>
      <c r="J6750" t="s">
        <v>5395</v>
      </c>
      <c r="K6750" t="s">
        <v>93</v>
      </c>
      <c r="L6750" t="s">
        <v>951</v>
      </c>
      <c r="M6750" t="s">
        <v>952</v>
      </c>
      <c r="N6750" t="s">
        <v>2545</v>
      </c>
      <c r="O6750" t="s">
        <v>425</v>
      </c>
      <c r="P6750" t="s">
        <v>425</v>
      </c>
    </row>
    <row r="6751" spans="1:20" x14ac:dyDescent="0.25">
      <c r="A6751" t="s">
        <v>15213</v>
      </c>
      <c r="B6751" t="s">
        <v>5006</v>
      </c>
      <c r="C6751" t="s">
        <v>667</v>
      </c>
      <c r="D6751" t="s">
        <v>15214</v>
      </c>
      <c r="E6751" t="s">
        <v>11</v>
      </c>
      <c r="F6751" t="s">
        <v>12</v>
      </c>
      <c r="G6751" t="s">
        <v>35</v>
      </c>
      <c r="H6751" t="s">
        <v>36</v>
      </c>
      <c r="I6751" t="s">
        <v>37</v>
      </c>
      <c r="J6751" t="s">
        <v>4997</v>
      </c>
      <c r="K6751" t="s">
        <v>100</v>
      </c>
      <c r="L6751" t="s">
        <v>1933</v>
      </c>
      <c r="M6751">
        <v>806902</v>
      </c>
      <c r="N6751" t="s">
        <v>1934</v>
      </c>
      <c r="O6751" t="s">
        <v>425</v>
      </c>
      <c r="P6751" t="s">
        <v>425</v>
      </c>
    </row>
    <row r="6752" spans="1:20" x14ac:dyDescent="0.25">
      <c r="A6752" t="s">
        <v>15215</v>
      </c>
      <c r="B6752" t="s">
        <v>4440</v>
      </c>
      <c r="C6752" t="s">
        <v>15216</v>
      </c>
      <c r="D6752" t="s">
        <v>15217</v>
      </c>
      <c r="E6752" t="s">
        <v>90</v>
      </c>
      <c r="F6752" t="s">
        <v>12</v>
      </c>
      <c r="G6752" t="s">
        <v>13</v>
      </c>
      <c r="H6752" t="s">
        <v>285</v>
      </c>
      <c r="I6752" t="s">
        <v>285</v>
      </c>
      <c r="J6752" t="s">
        <v>3967</v>
      </c>
      <c r="K6752" t="s">
        <v>73</v>
      </c>
      <c r="L6752" t="s">
        <v>857</v>
      </c>
      <c r="M6752">
        <v>22924</v>
      </c>
      <c r="N6752" t="s">
        <v>95</v>
      </c>
      <c r="O6752" t="s">
        <v>425</v>
      </c>
      <c r="P6752" t="s">
        <v>425</v>
      </c>
    </row>
    <row r="6753" spans="1:20" x14ac:dyDescent="0.25">
      <c r="A6753" t="s">
        <v>15218</v>
      </c>
      <c r="B6753" t="s">
        <v>15219</v>
      </c>
      <c r="C6753" t="s">
        <v>4817</v>
      </c>
      <c r="D6753" t="s">
        <v>15220</v>
      </c>
      <c r="E6753" t="s">
        <v>11</v>
      </c>
      <c r="F6753" t="s">
        <v>174</v>
      </c>
      <c r="G6753" t="s">
        <v>498</v>
      </c>
      <c r="H6753" t="s">
        <v>498</v>
      </c>
      <c r="I6753" t="s">
        <v>499</v>
      </c>
      <c r="J6753" t="s">
        <v>2370</v>
      </c>
      <c r="K6753" t="s">
        <v>100</v>
      </c>
      <c r="L6753" t="s">
        <v>3349</v>
      </c>
      <c r="M6753">
        <v>801002</v>
      </c>
      <c r="N6753" t="s">
        <v>3351</v>
      </c>
      <c r="O6753" t="s">
        <v>425</v>
      </c>
      <c r="P6753" t="s">
        <v>425</v>
      </c>
    </row>
    <row r="6754" spans="1:20" x14ac:dyDescent="0.25">
      <c r="A6754" t="s">
        <v>15221</v>
      </c>
      <c r="B6754" t="s">
        <v>15222</v>
      </c>
      <c r="C6754" t="s">
        <v>254</v>
      </c>
      <c r="D6754" t="s">
        <v>15223</v>
      </c>
      <c r="E6754" t="s">
        <v>11</v>
      </c>
      <c r="F6754" t="s">
        <v>174</v>
      </c>
      <c r="G6754" t="s">
        <v>498</v>
      </c>
      <c r="H6754" t="s">
        <v>498</v>
      </c>
      <c r="I6754" t="s">
        <v>499</v>
      </c>
      <c r="J6754" t="s">
        <v>92</v>
      </c>
      <c r="K6754" t="s">
        <v>93</v>
      </c>
      <c r="L6754" t="s">
        <v>3349</v>
      </c>
      <c r="M6754">
        <v>801002</v>
      </c>
      <c r="N6754" t="s">
        <v>3351</v>
      </c>
      <c r="O6754" t="s">
        <v>425</v>
      </c>
      <c r="P6754" t="s">
        <v>425</v>
      </c>
    </row>
    <row r="6755" spans="1:20" x14ac:dyDescent="0.25">
      <c r="A6755" t="s">
        <v>15224</v>
      </c>
      <c r="B6755" t="s">
        <v>11043</v>
      </c>
      <c r="C6755" t="s">
        <v>1704</v>
      </c>
      <c r="D6755" t="s">
        <v>15225</v>
      </c>
      <c r="E6755" t="s">
        <v>11</v>
      </c>
      <c r="F6755" t="s">
        <v>174</v>
      </c>
      <c r="G6755" t="s">
        <v>498</v>
      </c>
      <c r="H6755" t="s">
        <v>498</v>
      </c>
      <c r="I6755" t="s">
        <v>499</v>
      </c>
      <c r="J6755" t="s">
        <v>2370</v>
      </c>
      <c r="K6755" t="s">
        <v>100</v>
      </c>
      <c r="L6755" t="s">
        <v>3349</v>
      </c>
      <c r="M6755">
        <v>801002</v>
      </c>
      <c r="N6755" t="s">
        <v>3351</v>
      </c>
      <c r="O6755" t="s">
        <v>425</v>
      </c>
      <c r="P6755" t="s">
        <v>425</v>
      </c>
    </row>
    <row r="6756" spans="1:20" x14ac:dyDescent="0.25">
      <c r="A6756" t="s">
        <v>15226</v>
      </c>
      <c r="B6756" t="s">
        <v>15227</v>
      </c>
      <c r="C6756" t="s">
        <v>779</v>
      </c>
      <c r="D6756" t="s">
        <v>15228</v>
      </c>
      <c r="E6756" t="s">
        <v>11</v>
      </c>
      <c r="F6756" t="s">
        <v>12</v>
      </c>
      <c r="G6756" t="s">
        <v>35</v>
      </c>
      <c r="H6756" t="s">
        <v>36</v>
      </c>
      <c r="I6756" t="s">
        <v>37</v>
      </c>
      <c r="J6756" t="s">
        <v>15229</v>
      </c>
      <c r="K6756" t="s">
        <v>17</v>
      </c>
      <c r="L6756" t="s">
        <v>2063</v>
      </c>
      <c r="M6756">
        <v>42989</v>
      </c>
      <c r="N6756" t="s">
        <v>578</v>
      </c>
      <c r="O6756" t="s">
        <v>425</v>
      </c>
      <c r="P6756" t="s">
        <v>425</v>
      </c>
    </row>
    <row r="6757" spans="1:20" x14ac:dyDescent="0.25">
      <c r="A6757" t="s">
        <v>15230</v>
      </c>
      <c r="B6757" t="s">
        <v>15231</v>
      </c>
      <c r="C6757" t="s">
        <v>65</v>
      </c>
      <c r="D6757" t="s">
        <v>15232</v>
      </c>
      <c r="E6757" t="s">
        <v>11</v>
      </c>
      <c r="F6757" t="s">
        <v>12</v>
      </c>
      <c r="G6757" t="s">
        <v>13</v>
      </c>
      <c r="H6757" t="s">
        <v>44</v>
      </c>
      <c r="I6757" t="s">
        <v>44</v>
      </c>
      <c r="J6757" t="s">
        <v>131</v>
      </c>
      <c r="K6757" t="s">
        <v>73</v>
      </c>
      <c r="L6757" t="s">
        <v>1527</v>
      </c>
      <c r="M6757">
        <v>40875</v>
      </c>
      <c r="N6757" t="s">
        <v>325</v>
      </c>
      <c r="O6757" t="s">
        <v>425</v>
      </c>
      <c r="P6757" t="s">
        <v>425</v>
      </c>
      <c r="Q6757" t="str">
        <f>VLOOKUP(TEXT(A6757,0),Old_data_Again,2,FALSE)</f>
        <v>Medium</v>
      </c>
      <c r="R6757" t="str">
        <f>VLOOKUP(TEXT(A6757,0),Old_data_Again,10,FALSE)</f>
        <v>Medium</v>
      </c>
      <c r="S6757" t="str">
        <f>VLOOKUP(TEXT(A6757,0),Old_data_Again,6,FALSE)</f>
        <v>Future</v>
      </c>
      <c r="T6757" t="str">
        <f>VLOOKUP(TEXT(A6757,0),Old_data_Again,3,FALSE)</f>
        <v>Commercial</v>
      </c>
    </row>
    <row r="6758" spans="1:20" x14ac:dyDescent="0.25">
      <c r="A6758" t="s">
        <v>8893</v>
      </c>
      <c r="B6758" t="s">
        <v>15233</v>
      </c>
      <c r="C6758" t="s">
        <v>15234</v>
      </c>
      <c r="D6758" t="s">
        <v>8892</v>
      </c>
      <c r="E6758" t="s">
        <v>90</v>
      </c>
      <c r="F6758" t="s">
        <v>12</v>
      </c>
      <c r="G6758" t="s">
        <v>35</v>
      </c>
      <c r="H6758" t="s">
        <v>36</v>
      </c>
      <c r="I6758" t="s">
        <v>37</v>
      </c>
      <c r="J6758" t="s">
        <v>15235</v>
      </c>
      <c r="K6758" t="s">
        <v>17</v>
      </c>
      <c r="L6758" t="s">
        <v>589</v>
      </c>
      <c r="M6758">
        <v>21781</v>
      </c>
      <c r="N6758" t="s">
        <v>469</v>
      </c>
      <c r="O6758" t="s">
        <v>425</v>
      </c>
      <c r="P6758" t="s">
        <v>425</v>
      </c>
      <c r="Q6758" t="str">
        <f>VLOOKUP(TEXT(A6758,0),Old_data_Again,2,FALSE)</f>
        <v>Low</v>
      </c>
      <c r="R6758" t="str">
        <f>VLOOKUP(TEXT(A6758,0),Old_data_Again,10,FALSE)</f>
        <v>Low</v>
      </c>
      <c r="S6758" t="str">
        <f>VLOOKUP(TEXT(A6758,0),Old_data_Again,6,FALSE)</f>
        <v>Future</v>
      </c>
    </row>
    <row r="6759" spans="1:20" x14ac:dyDescent="0.25">
      <c r="A6759" t="s">
        <v>15236</v>
      </c>
      <c r="B6759" t="s">
        <v>2249</v>
      </c>
      <c r="C6759" t="s">
        <v>2556</v>
      </c>
      <c r="D6759" t="s">
        <v>15237</v>
      </c>
      <c r="E6759" t="s">
        <v>11</v>
      </c>
      <c r="F6759" t="s">
        <v>12</v>
      </c>
      <c r="G6759" t="s">
        <v>13</v>
      </c>
      <c r="H6759" t="s">
        <v>59</v>
      </c>
      <c r="I6759" t="s">
        <v>59</v>
      </c>
      <c r="J6759" t="s">
        <v>1302</v>
      </c>
      <c r="K6759" t="s">
        <v>100</v>
      </c>
      <c r="L6759" t="s">
        <v>5731</v>
      </c>
      <c r="M6759" t="s">
        <v>5732</v>
      </c>
      <c r="N6759" t="s">
        <v>63</v>
      </c>
      <c r="O6759" t="s">
        <v>425</v>
      </c>
      <c r="P6759" t="s">
        <v>425</v>
      </c>
      <c r="T6759" t="str">
        <f>VLOOKUP(TEXT(A6759,0),Old_data_Again,3,FALSE)</f>
        <v>Commercial</v>
      </c>
    </row>
    <row r="6760" spans="1:20" x14ac:dyDescent="0.25">
      <c r="A6760" t="s">
        <v>15238</v>
      </c>
      <c r="B6760" t="s">
        <v>5857</v>
      </c>
      <c r="C6760" t="s">
        <v>430</v>
      </c>
      <c r="D6760" t="s">
        <v>15239</v>
      </c>
      <c r="E6760" t="s">
        <v>90</v>
      </c>
      <c r="F6760" t="s">
        <v>12</v>
      </c>
      <c r="G6760" t="s">
        <v>13</v>
      </c>
      <c r="H6760" t="s">
        <v>14</v>
      </c>
      <c r="I6760" t="s">
        <v>15</v>
      </c>
      <c r="J6760" t="s">
        <v>932</v>
      </c>
      <c r="K6760" t="s">
        <v>933</v>
      </c>
      <c r="L6760" t="s">
        <v>718</v>
      </c>
      <c r="M6760" t="s">
        <v>719</v>
      </c>
      <c r="N6760" t="s">
        <v>75</v>
      </c>
      <c r="O6760" t="s">
        <v>425</v>
      </c>
      <c r="P6760" t="s">
        <v>425</v>
      </c>
    </row>
    <row r="6761" spans="1:20" x14ac:dyDescent="0.25">
      <c r="A6761" t="s">
        <v>7595</v>
      </c>
      <c r="B6761" t="s">
        <v>3119</v>
      </c>
      <c r="C6761" t="s">
        <v>97</v>
      </c>
      <c r="D6761" t="s">
        <v>7594</v>
      </c>
      <c r="E6761" t="s">
        <v>11</v>
      </c>
      <c r="F6761" t="s">
        <v>174</v>
      </c>
      <c r="G6761" t="s">
        <v>441</v>
      </c>
      <c r="H6761" t="s">
        <v>442</v>
      </c>
      <c r="I6761" t="e">
        <v>#VALUE!</v>
      </c>
      <c r="J6761" t="s">
        <v>1381</v>
      </c>
      <c r="K6761" t="s">
        <v>73</v>
      </c>
      <c r="L6761" t="s">
        <v>3259</v>
      </c>
      <c r="M6761" t="s">
        <v>3260</v>
      </c>
      <c r="N6761" t="s">
        <v>3261</v>
      </c>
      <c r="O6761" t="s">
        <v>425</v>
      </c>
      <c r="P6761" t="s">
        <v>425</v>
      </c>
    </row>
    <row r="6762" spans="1:20" x14ac:dyDescent="0.25">
      <c r="A6762" t="s">
        <v>15240</v>
      </c>
      <c r="B6762" t="s">
        <v>15241</v>
      </c>
      <c r="C6762" t="s">
        <v>65</v>
      </c>
      <c r="D6762" t="s">
        <v>15242</v>
      </c>
      <c r="E6762" t="s">
        <v>11</v>
      </c>
      <c r="F6762" t="s">
        <v>12</v>
      </c>
      <c r="G6762" t="s">
        <v>13</v>
      </c>
      <c r="H6762" t="s">
        <v>44</v>
      </c>
      <c r="I6762" t="s">
        <v>44</v>
      </c>
      <c r="J6762" t="s">
        <v>99</v>
      </c>
      <c r="K6762" t="s">
        <v>73</v>
      </c>
      <c r="L6762" t="s">
        <v>1515</v>
      </c>
      <c r="M6762">
        <v>40826</v>
      </c>
      <c r="N6762" t="s">
        <v>54</v>
      </c>
      <c r="O6762" t="s">
        <v>425</v>
      </c>
      <c r="P6762" t="s">
        <v>425</v>
      </c>
      <c r="Q6762" t="str">
        <f>VLOOKUP(TEXT(A6762,0),Old_data_Again,2,FALSE)</f>
        <v>Low</v>
      </c>
      <c r="R6762" t="str">
        <f>VLOOKUP(TEXT(A6762,0),Old_data_Again,10,FALSE)</f>
        <v>Medium</v>
      </c>
    </row>
    <row r="6763" spans="1:20" x14ac:dyDescent="0.25">
      <c r="A6763" t="s">
        <v>1640</v>
      </c>
      <c r="B6763" t="s">
        <v>15243</v>
      </c>
      <c r="C6763" t="s">
        <v>15244</v>
      </c>
      <c r="D6763" t="s">
        <v>1639</v>
      </c>
      <c r="E6763" t="s">
        <v>90</v>
      </c>
      <c r="F6763" t="s">
        <v>12</v>
      </c>
      <c r="G6763" t="s">
        <v>13</v>
      </c>
      <c r="H6763" t="s">
        <v>257</v>
      </c>
      <c r="I6763" t="s">
        <v>754</v>
      </c>
      <c r="J6763" t="s">
        <v>2081</v>
      </c>
      <c r="K6763" t="s">
        <v>73</v>
      </c>
      <c r="L6763" t="s">
        <v>8520</v>
      </c>
      <c r="M6763" t="s">
        <v>8521</v>
      </c>
      <c r="N6763" t="s">
        <v>554</v>
      </c>
      <c r="O6763" t="s">
        <v>425</v>
      </c>
      <c r="P6763" t="s">
        <v>425</v>
      </c>
      <c r="Q6763" t="str">
        <f>VLOOKUP(TEXT(A6763,0),Old_data_Again,2,FALSE)</f>
        <v>Low</v>
      </c>
      <c r="R6763" t="str">
        <f>VLOOKUP(TEXT(A6763,0),Old_data_Again,10,FALSE)</f>
        <v>Low</v>
      </c>
      <c r="S6763" t="str">
        <f>VLOOKUP(TEXT(A6763,0),Old_data_Again,6,FALSE)</f>
        <v>Future</v>
      </c>
    </row>
    <row r="6764" spans="1:20" x14ac:dyDescent="0.25">
      <c r="A6764" t="s">
        <v>15245</v>
      </c>
      <c r="B6764" t="s">
        <v>140</v>
      </c>
      <c r="C6764" t="s">
        <v>427</v>
      </c>
      <c r="D6764" t="s">
        <v>15246</v>
      </c>
      <c r="E6764" t="s">
        <v>11</v>
      </c>
      <c r="F6764" t="s">
        <v>189</v>
      </c>
      <c r="G6764" t="s">
        <v>190</v>
      </c>
      <c r="H6764" t="s">
        <v>190</v>
      </c>
      <c r="I6764" t="s">
        <v>395</v>
      </c>
      <c r="J6764" t="s">
        <v>78</v>
      </c>
      <c r="K6764" t="s">
        <v>73</v>
      </c>
      <c r="L6764" t="s">
        <v>15247</v>
      </c>
      <c r="M6764" t="s">
        <v>15248</v>
      </c>
      <c r="N6764" t="s">
        <v>655</v>
      </c>
      <c r="O6764" t="s">
        <v>425</v>
      </c>
      <c r="P6764" t="s">
        <v>425</v>
      </c>
    </row>
    <row r="6765" spans="1:20" x14ac:dyDescent="0.25">
      <c r="A6765" t="s">
        <v>15249</v>
      </c>
      <c r="B6765" t="s">
        <v>6890</v>
      </c>
      <c r="C6765" t="s">
        <v>65</v>
      </c>
      <c r="D6765" t="s">
        <v>15250</v>
      </c>
      <c r="E6765" t="s">
        <v>11</v>
      </c>
      <c r="F6765" t="s">
        <v>12</v>
      </c>
      <c r="G6765" t="s">
        <v>35</v>
      </c>
      <c r="H6765" t="s">
        <v>36</v>
      </c>
      <c r="I6765" t="s">
        <v>37</v>
      </c>
      <c r="J6765" t="s">
        <v>2474</v>
      </c>
      <c r="K6765" t="s">
        <v>17</v>
      </c>
      <c r="L6765" t="s">
        <v>2475</v>
      </c>
      <c r="M6765" t="s">
        <v>2476</v>
      </c>
      <c r="N6765" t="s">
        <v>648</v>
      </c>
      <c r="O6765" t="s">
        <v>425</v>
      </c>
      <c r="P6765" t="s">
        <v>425</v>
      </c>
    </row>
    <row r="6766" spans="1:20" x14ac:dyDescent="0.25">
      <c r="A6766" t="s">
        <v>7411</v>
      </c>
      <c r="B6766" t="s">
        <v>3853</v>
      </c>
      <c r="C6766" t="s">
        <v>15251</v>
      </c>
      <c r="D6766" t="s">
        <v>7410</v>
      </c>
      <c r="E6766" t="s">
        <v>11</v>
      </c>
      <c r="F6766" t="s">
        <v>174</v>
      </c>
      <c r="G6766" t="s">
        <v>373</v>
      </c>
      <c r="H6766" t="s">
        <v>1955</v>
      </c>
      <c r="I6766" t="s">
        <v>1955</v>
      </c>
      <c r="J6766" t="s">
        <v>112</v>
      </c>
      <c r="K6766" t="s">
        <v>73</v>
      </c>
      <c r="L6766" t="s">
        <v>3011</v>
      </c>
      <c r="M6766" t="s">
        <v>3012</v>
      </c>
      <c r="N6766" t="s">
        <v>366</v>
      </c>
      <c r="O6766" t="s">
        <v>425</v>
      </c>
      <c r="P6766" t="s">
        <v>425</v>
      </c>
      <c r="Q6766" t="str">
        <f>VLOOKUP(TEXT(A6766,0),Old_data_Again,2,FALSE)</f>
        <v>Low</v>
      </c>
      <c r="R6766" t="str">
        <f>VLOOKUP(TEXT(A6766,0),Old_data_Again,10,FALSE)</f>
        <v>Medium</v>
      </c>
      <c r="S6766" t="str">
        <f>VLOOKUP(TEXT(A6766,0),Old_data_Again,6,FALSE)</f>
        <v>Future</v>
      </c>
    </row>
    <row r="6767" spans="1:20" x14ac:dyDescent="0.25">
      <c r="A6767" t="s">
        <v>15252</v>
      </c>
      <c r="B6767" t="s">
        <v>6866</v>
      </c>
      <c r="C6767" t="s">
        <v>779</v>
      </c>
      <c r="D6767" t="s">
        <v>15253</v>
      </c>
      <c r="E6767" t="s">
        <v>11</v>
      </c>
      <c r="F6767" t="s">
        <v>12</v>
      </c>
      <c r="G6767" t="s">
        <v>13</v>
      </c>
      <c r="H6767" t="s">
        <v>59</v>
      </c>
      <c r="I6767" t="s">
        <v>59</v>
      </c>
      <c r="J6767" t="s">
        <v>131</v>
      </c>
      <c r="K6767" t="s">
        <v>100</v>
      </c>
      <c r="L6767" t="s">
        <v>5298</v>
      </c>
      <c r="M6767">
        <v>804973</v>
      </c>
      <c r="N6767" t="s">
        <v>63</v>
      </c>
      <c r="O6767" t="s">
        <v>425</v>
      </c>
      <c r="P6767" t="s">
        <v>425</v>
      </c>
      <c r="T6767" t="str">
        <f>VLOOKUP(TEXT(A6767,0),Old_data_Again,3,FALSE)</f>
        <v>Commercial</v>
      </c>
    </row>
    <row r="6768" spans="1:20" x14ac:dyDescent="0.25">
      <c r="A6768" t="s">
        <v>15254</v>
      </c>
      <c r="B6768" t="s">
        <v>4712</v>
      </c>
      <c r="C6768" t="s">
        <v>2038</v>
      </c>
      <c r="D6768" t="s">
        <v>15255</v>
      </c>
      <c r="E6768" t="s">
        <v>90</v>
      </c>
      <c r="F6768" t="s">
        <v>174</v>
      </c>
      <c r="G6768" t="s">
        <v>373</v>
      </c>
      <c r="H6768" t="s">
        <v>374</v>
      </c>
      <c r="I6768" t="s">
        <v>374</v>
      </c>
      <c r="J6768" t="s">
        <v>2101</v>
      </c>
      <c r="K6768" t="s">
        <v>61</v>
      </c>
      <c r="L6768" t="s">
        <v>2102</v>
      </c>
      <c r="M6768">
        <v>807661</v>
      </c>
      <c r="N6768" t="s">
        <v>195</v>
      </c>
      <c r="O6768" t="s">
        <v>425</v>
      </c>
      <c r="P6768" t="s">
        <v>425</v>
      </c>
      <c r="Q6768" t="str">
        <f>VLOOKUP(TEXT(A6768,0),Old_data_Again,2,FALSE)</f>
        <v>Low</v>
      </c>
      <c r="R6768" t="str">
        <f>VLOOKUP(TEXT(A6768,0),Old_data_Again,10,FALSE)</f>
        <v>Low</v>
      </c>
      <c r="S6768" t="str">
        <f>VLOOKUP(TEXT(A6768,0),Old_data_Again,6,FALSE)</f>
        <v>Lateral</v>
      </c>
    </row>
    <row r="6769" spans="1:20" x14ac:dyDescent="0.25">
      <c r="A6769" t="s">
        <v>15256</v>
      </c>
      <c r="B6769" t="s">
        <v>4281</v>
      </c>
      <c r="C6769" t="s">
        <v>1150</v>
      </c>
      <c r="D6769" t="s">
        <v>15257</v>
      </c>
      <c r="E6769" t="s">
        <v>90</v>
      </c>
      <c r="F6769" t="s">
        <v>174</v>
      </c>
      <c r="G6769" t="s">
        <v>373</v>
      </c>
      <c r="H6769" t="s">
        <v>815</v>
      </c>
      <c r="I6769" t="s">
        <v>815</v>
      </c>
      <c r="J6769" t="s">
        <v>118</v>
      </c>
      <c r="K6769" t="s">
        <v>17</v>
      </c>
      <c r="L6769" t="s">
        <v>3162</v>
      </c>
      <c r="M6769" t="s">
        <v>3163</v>
      </c>
      <c r="N6769" t="s">
        <v>19</v>
      </c>
      <c r="O6769" t="s">
        <v>425</v>
      </c>
      <c r="P6769" t="s">
        <v>425</v>
      </c>
      <c r="Q6769" t="str">
        <f>VLOOKUP(TEXT(A6769,0),Old_data_Again,2,FALSE)</f>
        <v>High</v>
      </c>
      <c r="R6769" t="str">
        <f>VLOOKUP(TEXT(A6769,0),Old_data_Again,10,FALSE)</f>
        <v>Medium</v>
      </c>
      <c r="S6769" t="str">
        <f>VLOOKUP(TEXT(A6769,0),Old_data_Again,6,FALSE)</f>
        <v>Soon</v>
      </c>
      <c r="T6769" t="str">
        <f>VLOOKUP(TEXT(A6769,0),Old_data_Again,3,FALSE)</f>
        <v>Commercial</v>
      </c>
    </row>
    <row r="6770" spans="1:20" x14ac:dyDescent="0.25">
      <c r="A6770" t="s">
        <v>15258</v>
      </c>
      <c r="B6770" t="s">
        <v>9446</v>
      </c>
      <c r="C6770" t="s">
        <v>2115</v>
      </c>
      <c r="D6770" t="s">
        <v>15259</v>
      </c>
      <c r="E6770" t="s">
        <v>90</v>
      </c>
      <c r="F6770" t="s">
        <v>174</v>
      </c>
      <c r="G6770" t="s">
        <v>175</v>
      </c>
      <c r="H6770" t="s">
        <v>215</v>
      </c>
      <c r="I6770" t="s">
        <v>216</v>
      </c>
      <c r="J6770" t="s">
        <v>92</v>
      </c>
      <c r="K6770" t="s">
        <v>93</v>
      </c>
      <c r="L6770" t="s">
        <v>7802</v>
      </c>
      <c r="M6770">
        <v>809398</v>
      </c>
      <c r="N6770" t="s">
        <v>2385</v>
      </c>
      <c r="O6770" t="s">
        <v>425</v>
      </c>
      <c r="P6770" t="s">
        <v>425</v>
      </c>
    </row>
    <row r="6771" spans="1:20" x14ac:dyDescent="0.25">
      <c r="A6771" t="s">
        <v>15260</v>
      </c>
      <c r="B6771" t="s">
        <v>3929</v>
      </c>
      <c r="C6771" t="s">
        <v>779</v>
      </c>
      <c r="D6771" t="s">
        <v>8861</v>
      </c>
      <c r="E6771" t="s">
        <v>11</v>
      </c>
      <c r="F6771" t="s">
        <v>12</v>
      </c>
      <c r="G6771" t="s">
        <v>35</v>
      </c>
      <c r="H6771" t="s">
        <v>36</v>
      </c>
      <c r="I6771" t="s">
        <v>37</v>
      </c>
      <c r="J6771" t="s">
        <v>3584</v>
      </c>
      <c r="K6771" t="s">
        <v>61</v>
      </c>
      <c r="L6771" t="s">
        <v>5543</v>
      </c>
      <c r="M6771" t="s">
        <v>5544</v>
      </c>
      <c r="N6771" t="s">
        <v>578</v>
      </c>
      <c r="O6771" t="s">
        <v>425</v>
      </c>
      <c r="P6771" t="s">
        <v>425</v>
      </c>
    </row>
    <row r="6772" spans="1:20" x14ac:dyDescent="0.25">
      <c r="A6772" t="s">
        <v>15261</v>
      </c>
      <c r="B6772" t="s">
        <v>15262</v>
      </c>
      <c r="C6772" t="s">
        <v>667</v>
      </c>
      <c r="D6772" t="s">
        <v>15263</v>
      </c>
      <c r="E6772" t="s">
        <v>11</v>
      </c>
      <c r="F6772" t="s">
        <v>12</v>
      </c>
      <c r="G6772" t="s">
        <v>35</v>
      </c>
      <c r="H6772" t="s">
        <v>36</v>
      </c>
      <c r="I6772" t="s">
        <v>37</v>
      </c>
      <c r="J6772" t="s">
        <v>4997</v>
      </c>
      <c r="K6772" t="s">
        <v>100</v>
      </c>
      <c r="L6772" t="s">
        <v>14463</v>
      </c>
      <c r="M6772" t="s">
        <v>14464</v>
      </c>
      <c r="N6772" t="s">
        <v>1634</v>
      </c>
      <c r="O6772" t="s">
        <v>425</v>
      </c>
      <c r="P6772" t="s">
        <v>425</v>
      </c>
    </row>
    <row r="6773" spans="1:20" x14ac:dyDescent="0.25">
      <c r="A6773" t="s">
        <v>15264</v>
      </c>
      <c r="B6773" t="s">
        <v>5515</v>
      </c>
      <c r="C6773" t="s">
        <v>2377</v>
      </c>
      <c r="D6773" t="s">
        <v>15265</v>
      </c>
      <c r="E6773" t="s">
        <v>11</v>
      </c>
      <c r="F6773" t="s">
        <v>12</v>
      </c>
      <c r="G6773" t="s">
        <v>35</v>
      </c>
      <c r="H6773" t="s">
        <v>36</v>
      </c>
      <c r="I6773" t="s">
        <v>37</v>
      </c>
      <c r="J6773" t="s">
        <v>78</v>
      </c>
      <c r="K6773" t="s">
        <v>17</v>
      </c>
      <c r="L6773" t="s">
        <v>353</v>
      </c>
      <c r="M6773" t="s">
        <v>354</v>
      </c>
      <c r="N6773" t="s">
        <v>2004</v>
      </c>
      <c r="O6773" t="s">
        <v>425</v>
      </c>
      <c r="P6773" t="s">
        <v>425</v>
      </c>
      <c r="Q6773" t="str">
        <f>VLOOKUP(TEXT(A6773,0),Old_data_Again,2,FALSE)</f>
        <v>Medium</v>
      </c>
      <c r="R6773" t="str">
        <f>VLOOKUP(TEXT(A6773,0),Old_data_Again,10,FALSE)</f>
        <v>Medium</v>
      </c>
      <c r="S6773" t="str">
        <f>VLOOKUP(TEXT(A6773,0),Old_data_Again,6,FALSE)</f>
        <v>Soon</v>
      </c>
    </row>
    <row r="6774" spans="1:20" x14ac:dyDescent="0.25">
      <c r="A6774" t="s">
        <v>15266</v>
      </c>
      <c r="B6774" t="s">
        <v>1514</v>
      </c>
      <c r="C6774" t="s">
        <v>213</v>
      </c>
      <c r="D6774" t="s">
        <v>15267</v>
      </c>
      <c r="E6774" t="s">
        <v>90</v>
      </c>
      <c r="F6774" t="s">
        <v>12</v>
      </c>
      <c r="G6774" t="s">
        <v>13</v>
      </c>
      <c r="H6774" t="s">
        <v>44</v>
      </c>
      <c r="I6774" t="s">
        <v>44</v>
      </c>
      <c r="J6774" t="s">
        <v>7019</v>
      </c>
      <c r="K6774" t="s">
        <v>61</v>
      </c>
      <c r="L6774" t="s">
        <v>156</v>
      </c>
      <c r="M6774" t="s">
        <v>157</v>
      </c>
      <c r="N6774" t="s">
        <v>144</v>
      </c>
      <c r="O6774" t="s">
        <v>425</v>
      </c>
      <c r="P6774" t="s">
        <v>425</v>
      </c>
    </row>
    <row r="6775" spans="1:20" x14ac:dyDescent="0.25">
      <c r="A6775" t="s">
        <v>15268</v>
      </c>
      <c r="B6775" t="s">
        <v>5690</v>
      </c>
      <c r="C6775" t="s">
        <v>620</v>
      </c>
      <c r="D6775" t="s">
        <v>15269</v>
      </c>
      <c r="E6775" t="s">
        <v>11</v>
      </c>
      <c r="F6775" t="s">
        <v>12</v>
      </c>
      <c r="G6775" t="s">
        <v>13</v>
      </c>
      <c r="H6775" t="s">
        <v>91</v>
      </c>
      <c r="I6775" t="s">
        <v>91</v>
      </c>
      <c r="J6775" t="s">
        <v>131</v>
      </c>
      <c r="K6775" t="s">
        <v>73</v>
      </c>
      <c r="L6775" t="s">
        <v>2243</v>
      </c>
      <c r="M6775">
        <v>43947</v>
      </c>
      <c r="N6775" t="s">
        <v>95</v>
      </c>
      <c r="O6775" t="s">
        <v>425</v>
      </c>
      <c r="P6775" t="s">
        <v>425</v>
      </c>
      <c r="T6775" t="str">
        <f>VLOOKUP(TEXT(A6775,0),Old_data_Again,3,FALSE)</f>
        <v>Commercial</v>
      </c>
    </row>
    <row r="6776" spans="1:20" x14ac:dyDescent="0.25">
      <c r="A6776" t="s">
        <v>15270</v>
      </c>
      <c r="B6776" t="s">
        <v>311</v>
      </c>
      <c r="C6776" t="s">
        <v>4478</v>
      </c>
      <c r="D6776" t="s">
        <v>15271</v>
      </c>
      <c r="E6776" t="s">
        <v>11</v>
      </c>
      <c r="F6776" t="s">
        <v>12</v>
      </c>
      <c r="G6776" t="s">
        <v>13</v>
      </c>
      <c r="H6776" t="s">
        <v>59</v>
      </c>
      <c r="I6776" t="s">
        <v>59</v>
      </c>
      <c r="J6776" t="s">
        <v>603</v>
      </c>
      <c r="K6776" t="s">
        <v>100</v>
      </c>
      <c r="L6776" t="s">
        <v>5258</v>
      </c>
      <c r="M6776" t="s">
        <v>5259</v>
      </c>
      <c r="N6776" t="s">
        <v>63</v>
      </c>
      <c r="O6776" t="s">
        <v>425</v>
      </c>
      <c r="P6776" t="s">
        <v>425</v>
      </c>
    </row>
    <row r="6777" spans="1:20" x14ac:dyDescent="0.25">
      <c r="A6777" t="s">
        <v>15272</v>
      </c>
      <c r="B6777" t="s">
        <v>15273</v>
      </c>
      <c r="C6777" t="s">
        <v>1049</v>
      </c>
      <c r="D6777" t="s">
        <v>15274</v>
      </c>
      <c r="E6777" t="s">
        <v>11</v>
      </c>
      <c r="F6777" t="s">
        <v>174</v>
      </c>
      <c r="G6777" t="s">
        <v>175</v>
      </c>
      <c r="H6777" t="s">
        <v>215</v>
      </c>
      <c r="I6777" t="s">
        <v>215</v>
      </c>
      <c r="J6777" t="s">
        <v>2382</v>
      </c>
      <c r="K6777" t="s">
        <v>73</v>
      </c>
      <c r="L6777" t="s">
        <v>3389</v>
      </c>
      <c r="M6777" t="s">
        <v>3390</v>
      </c>
      <c r="N6777" t="s">
        <v>554</v>
      </c>
      <c r="O6777" t="s">
        <v>425</v>
      </c>
      <c r="P6777" t="s">
        <v>425</v>
      </c>
    </row>
    <row r="6778" spans="1:20" x14ac:dyDescent="0.25">
      <c r="A6778" t="s">
        <v>3158</v>
      </c>
      <c r="B6778" t="s">
        <v>15275</v>
      </c>
      <c r="C6778" t="s">
        <v>1996</v>
      </c>
      <c r="D6778" t="s">
        <v>3157</v>
      </c>
      <c r="E6778" t="s">
        <v>11</v>
      </c>
      <c r="F6778" t="s">
        <v>174</v>
      </c>
      <c r="G6778" t="s">
        <v>373</v>
      </c>
      <c r="H6778" t="s">
        <v>1955</v>
      </c>
      <c r="I6778" t="s">
        <v>1955</v>
      </c>
      <c r="J6778" t="s">
        <v>15276</v>
      </c>
      <c r="K6778" t="s">
        <v>17</v>
      </c>
      <c r="L6778" t="s">
        <v>13904</v>
      </c>
      <c r="M6778" t="s">
        <v>13902</v>
      </c>
      <c r="N6778" t="s">
        <v>366</v>
      </c>
      <c r="O6778" t="s">
        <v>425</v>
      </c>
      <c r="P6778" t="s">
        <v>425</v>
      </c>
      <c r="Q6778" t="str">
        <f>VLOOKUP(TEXT(A6778,0),Old_data_Again,2,FALSE)</f>
        <v>Medium</v>
      </c>
      <c r="R6778" t="str">
        <f>VLOOKUP(TEXT(A6778,0),Old_data_Again,10,FALSE)</f>
        <v>Medium</v>
      </c>
      <c r="S6778" t="str">
        <f>VLOOKUP(TEXT(A6778,0),Old_data_Again,6,FALSE)</f>
        <v>Future</v>
      </c>
    </row>
    <row r="6779" spans="1:20" x14ac:dyDescent="0.25">
      <c r="A6779" t="s">
        <v>14963</v>
      </c>
      <c r="B6779" t="s">
        <v>3929</v>
      </c>
      <c r="C6779" t="s">
        <v>3319</v>
      </c>
      <c r="D6779" t="s">
        <v>14962</v>
      </c>
      <c r="E6779" t="s">
        <v>11</v>
      </c>
      <c r="F6779" t="s">
        <v>174</v>
      </c>
      <c r="G6779" t="s">
        <v>441</v>
      </c>
      <c r="H6779" t="s">
        <v>781</v>
      </c>
      <c r="I6779" t="s">
        <v>781</v>
      </c>
      <c r="J6779" t="s">
        <v>15277</v>
      </c>
      <c r="K6779" t="s">
        <v>100</v>
      </c>
      <c r="L6779" t="s">
        <v>5904</v>
      </c>
      <c r="M6779" t="s">
        <v>5905</v>
      </c>
      <c r="N6779" t="s">
        <v>5568</v>
      </c>
      <c r="O6779" t="s">
        <v>425</v>
      </c>
      <c r="P6779" t="s">
        <v>425</v>
      </c>
    </row>
    <row r="6780" spans="1:20" x14ac:dyDescent="0.25">
      <c r="A6780" t="s">
        <v>2625</v>
      </c>
      <c r="B6780" t="s">
        <v>2759</v>
      </c>
      <c r="C6780" t="s">
        <v>149</v>
      </c>
      <c r="D6780" t="s">
        <v>2624</v>
      </c>
      <c r="E6780" t="s">
        <v>11</v>
      </c>
      <c r="F6780" t="s">
        <v>12</v>
      </c>
      <c r="G6780" t="s">
        <v>35</v>
      </c>
      <c r="H6780" t="s">
        <v>36</v>
      </c>
      <c r="I6780" t="s">
        <v>37</v>
      </c>
      <c r="J6780" t="s">
        <v>1160</v>
      </c>
      <c r="K6780" t="s">
        <v>17</v>
      </c>
      <c r="L6780" t="s">
        <v>576</v>
      </c>
      <c r="M6780" t="s">
        <v>577</v>
      </c>
      <c r="N6780" t="s">
        <v>1934</v>
      </c>
      <c r="O6780" t="s">
        <v>425</v>
      </c>
      <c r="P6780" t="s">
        <v>425</v>
      </c>
      <c r="Q6780" t="str">
        <f>VLOOKUP(TEXT(A6780,0),Old_data_Again,2,FALSE)</f>
        <v>Medium</v>
      </c>
      <c r="R6780" t="str">
        <f>VLOOKUP(TEXT(A6780,0),Old_data_Again,10,FALSE)</f>
        <v>High</v>
      </c>
      <c r="S6780" t="str">
        <f>VLOOKUP(TEXT(A6780,0),Old_data_Again,6,FALSE)</f>
        <v>Future</v>
      </c>
    </row>
    <row r="6781" spans="1:20" x14ac:dyDescent="0.25">
      <c r="A6781" t="s">
        <v>15278</v>
      </c>
      <c r="B6781" t="s">
        <v>12428</v>
      </c>
      <c r="C6781" t="s">
        <v>3944</v>
      </c>
      <c r="D6781" t="s">
        <v>15279</v>
      </c>
      <c r="E6781" t="s">
        <v>11</v>
      </c>
      <c r="F6781" t="s">
        <v>174</v>
      </c>
      <c r="G6781" t="s">
        <v>373</v>
      </c>
      <c r="H6781" t="s">
        <v>1955</v>
      </c>
      <c r="I6781" t="s">
        <v>1955</v>
      </c>
      <c r="J6781" t="s">
        <v>131</v>
      </c>
      <c r="K6781" t="s">
        <v>100</v>
      </c>
      <c r="L6781" t="s">
        <v>2208</v>
      </c>
      <c r="M6781" t="s">
        <v>2209</v>
      </c>
      <c r="N6781" t="s">
        <v>366</v>
      </c>
      <c r="O6781" t="s">
        <v>425</v>
      </c>
      <c r="P6781" t="s">
        <v>425</v>
      </c>
      <c r="Q6781" t="str">
        <f>VLOOKUP(TEXT(A6781,0),Old_data_Again,2,FALSE)</f>
        <v>Medium</v>
      </c>
      <c r="R6781" t="str">
        <f>VLOOKUP(TEXT(A6781,0),Old_data_Again,10,FALSE)</f>
        <v>Medium</v>
      </c>
      <c r="S6781" t="str">
        <f>VLOOKUP(TEXT(A6781,0),Old_data_Again,6,FALSE)</f>
        <v>Soon</v>
      </c>
      <c r="T6781" t="str">
        <f>VLOOKUP(TEXT(A6781,0),Old_data_Again,3,FALSE)</f>
        <v>Commercial</v>
      </c>
    </row>
    <row r="6782" spans="1:20" x14ac:dyDescent="0.25">
      <c r="A6782" t="s">
        <v>15280</v>
      </c>
      <c r="B6782" t="s">
        <v>3999</v>
      </c>
      <c r="C6782" t="s">
        <v>97</v>
      </c>
      <c r="D6782" t="s">
        <v>15281</v>
      </c>
      <c r="E6782" t="s">
        <v>11</v>
      </c>
      <c r="F6782" t="s">
        <v>12</v>
      </c>
      <c r="G6782" t="s">
        <v>13</v>
      </c>
      <c r="H6782" t="s">
        <v>91</v>
      </c>
      <c r="I6782" t="s">
        <v>91</v>
      </c>
      <c r="J6782" t="s">
        <v>927</v>
      </c>
      <c r="K6782" t="s">
        <v>61</v>
      </c>
      <c r="L6782" t="s">
        <v>1800</v>
      </c>
      <c r="M6782">
        <v>800931</v>
      </c>
      <c r="N6782" t="s">
        <v>451</v>
      </c>
      <c r="O6782" t="s">
        <v>425</v>
      </c>
      <c r="P6782" t="s">
        <v>425</v>
      </c>
    </row>
    <row r="6783" spans="1:20" x14ac:dyDescent="0.25">
      <c r="A6783" t="s">
        <v>15282</v>
      </c>
      <c r="B6783" t="s">
        <v>15283</v>
      </c>
      <c r="C6783" t="s">
        <v>1308</v>
      </c>
      <c r="D6783" t="s">
        <v>15284</v>
      </c>
      <c r="E6783" t="s">
        <v>11</v>
      </c>
      <c r="F6783" t="s">
        <v>12</v>
      </c>
      <c r="G6783" t="s">
        <v>13</v>
      </c>
      <c r="H6783" t="s">
        <v>91</v>
      </c>
      <c r="I6783" t="s">
        <v>91</v>
      </c>
      <c r="J6783" t="s">
        <v>99</v>
      </c>
      <c r="K6783" t="s">
        <v>100</v>
      </c>
      <c r="L6783" t="s">
        <v>6439</v>
      </c>
      <c r="M6783" t="s">
        <v>6440</v>
      </c>
      <c r="N6783" t="s">
        <v>95</v>
      </c>
      <c r="O6783" t="s">
        <v>425</v>
      </c>
      <c r="P6783" t="s">
        <v>425</v>
      </c>
      <c r="Q6783" t="str">
        <f>VLOOKUP(TEXT(A6783,0),Old_data_Again,2,FALSE)</f>
        <v>Low</v>
      </c>
      <c r="R6783" t="str">
        <f>VLOOKUP(TEXT(A6783,0),Old_data_Again,10,FALSE)</f>
        <v>Medium</v>
      </c>
    </row>
    <row r="6784" spans="1:20" x14ac:dyDescent="0.25">
      <c r="A6784" t="s">
        <v>15285</v>
      </c>
      <c r="B6784" t="s">
        <v>339</v>
      </c>
      <c r="C6784" t="s">
        <v>129</v>
      </c>
      <c r="D6784" t="s">
        <v>15286</v>
      </c>
      <c r="E6784" t="s">
        <v>11</v>
      </c>
      <c r="F6784" t="s">
        <v>174</v>
      </c>
      <c r="G6784" t="s">
        <v>175</v>
      </c>
      <c r="H6784" t="s">
        <v>318</v>
      </c>
      <c r="I6784" t="s">
        <v>913</v>
      </c>
      <c r="J6784" t="s">
        <v>222</v>
      </c>
      <c r="K6784" t="s">
        <v>17</v>
      </c>
      <c r="L6784" t="s">
        <v>914</v>
      </c>
      <c r="M6784" t="s">
        <v>915</v>
      </c>
      <c r="N6784" t="s">
        <v>276</v>
      </c>
      <c r="O6784" t="s">
        <v>425</v>
      </c>
      <c r="P6784" t="s">
        <v>425</v>
      </c>
    </row>
    <row r="6785" spans="1:20" x14ac:dyDescent="0.25">
      <c r="A6785" t="s">
        <v>15287</v>
      </c>
      <c r="B6785" t="s">
        <v>1142</v>
      </c>
      <c r="C6785" t="s">
        <v>6776</v>
      </c>
      <c r="D6785" t="s">
        <v>15288</v>
      </c>
      <c r="E6785" t="s">
        <v>90</v>
      </c>
      <c r="F6785" t="s">
        <v>12</v>
      </c>
      <c r="G6785" t="s">
        <v>13</v>
      </c>
      <c r="H6785" t="s">
        <v>14</v>
      </c>
      <c r="I6785" t="s">
        <v>15</v>
      </c>
      <c r="J6785" t="s">
        <v>932</v>
      </c>
      <c r="K6785" t="s">
        <v>933</v>
      </c>
      <c r="L6785" t="s">
        <v>244</v>
      </c>
      <c r="M6785" t="s">
        <v>245</v>
      </c>
      <c r="N6785" t="s">
        <v>68</v>
      </c>
      <c r="O6785" t="s">
        <v>425</v>
      </c>
      <c r="P6785" t="s">
        <v>425</v>
      </c>
      <c r="Q6785" t="str">
        <f>VLOOKUP(TEXT(A6785,0),Old_data_Again,2,FALSE)</f>
        <v>Low</v>
      </c>
      <c r="R6785" t="str">
        <f>VLOOKUP(TEXT(A6785,0),Old_data_Again,10,FALSE)</f>
        <v>Low</v>
      </c>
    </row>
    <row r="6786" spans="1:20" x14ac:dyDescent="0.25">
      <c r="A6786" t="s">
        <v>15289</v>
      </c>
      <c r="B6786" t="s">
        <v>15290</v>
      </c>
      <c r="C6786" t="s">
        <v>3476</v>
      </c>
      <c r="D6786" t="s">
        <v>15291</v>
      </c>
      <c r="E6786" t="s">
        <v>11</v>
      </c>
      <c r="F6786" t="s">
        <v>12</v>
      </c>
      <c r="G6786" t="s">
        <v>13</v>
      </c>
      <c r="H6786" t="s">
        <v>229</v>
      </c>
      <c r="I6786" t="s">
        <v>229</v>
      </c>
      <c r="J6786" t="s">
        <v>927</v>
      </c>
      <c r="K6786" t="s">
        <v>100</v>
      </c>
      <c r="L6786" t="s">
        <v>776</v>
      </c>
      <c r="M6786">
        <v>22637</v>
      </c>
      <c r="N6786" t="s">
        <v>5297</v>
      </c>
      <c r="O6786" t="s">
        <v>425</v>
      </c>
      <c r="P6786" t="s">
        <v>425</v>
      </c>
      <c r="Q6786" t="str">
        <f>VLOOKUP(TEXT(A6786,0),Old_data_Again,2,FALSE)</f>
        <v>Medium</v>
      </c>
      <c r="R6786" t="str">
        <f>VLOOKUP(TEXT(A6786,0),Old_data_Again,10,FALSE)</f>
        <v>Low</v>
      </c>
      <c r="S6786" t="str">
        <f>VLOOKUP(TEXT(A6786,0),Old_data_Again,6,FALSE)</f>
        <v>Future</v>
      </c>
    </row>
    <row r="6787" spans="1:20" x14ac:dyDescent="0.25">
      <c r="A6787" t="s">
        <v>15292</v>
      </c>
      <c r="B6787" t="s">
        <v>15293</v>
      </c>
      <c r="C6787" t="s">
        <v>2823</v>
      </c>
      <c r="D6787" t="s">
        <v>15294</v>
      </c>
      <c r="E6787" t="s">
        <v>11</v>
      </c>
      <c r="F6787" t="s">
        <v>12</v>
      </c>
      <c r="G6787" t="s">
        <v>13</v>
      </c>
      <c r="H6787" t="s">
        <v>59</v>
      </c>
      <c r="I6787" t="s">
        <v>59</v>
      </c>
      <c r="J6787" t="s">
        <v>927</v>
      </c>
      <c r="K6787" t="s">
        <v>61</v>
      </c>
      <c r="L6787" t="s">
        <v>1211</v>
      </c>
      <c r="M6787">
        <v>801027</v>
      </c>
      <c r="N6787" t="s">
        <v>63</v>
      </c>
      <c r="O6787" t="s">
        <v>425</v>
      </c>
      <c r="P6787" t="s">
        <v>425</v>
      </c>
    </row>
    <row r="6788" spans="1:20" x14ac:dyDescent="0.25">
      <c r="A6788" t="s">
        <v>15295</v>
      </c>
      <c r="B6788" t="s">
        <v>15296</v>
      </c>
      <c r="C6788" t="s">
        <v>50</v>
      </c>
      <c r="D6788" t="s">
        <v>15297</v>
      </c>
      <c r="E6788" t="s">
        <v>11</v>
      </c>
      <c r="F6788" t="s">
        <v>12</v>
      </c>
      <c r="G6788" t="s">
        <v>13</v>
      </c>
      <c r="H6788" t="s">
        <v>59</v>
      </c>
      <c r="I6788" t="s">
        <v>59</v>
      </c>
      <c r="J6788" t="s">
        <v>3498</v>
      </c>
      <c r="K6788" t="s">
        <v>93</v>
      </c>
      <c r="L6788" t="s">
        <v>1618</v>
      </c>
      <c r="M6788">
        <v>42235</v>
      </c>
      <c r="N6788" t="s">
        <v>63</v>
      </c>
      <c r="O6788" t="s">
        <v>425</v>
      </c>
      <c r="P6788" t="s">
        <v>425</v>
      </c>
    </row>
    <row r="6789" spans="1:20" x14ac:dyDescent="0.25">
      <c r="A6789" t="s">
        <v>15298</v>
      </c>
      <c r="B6789" t="s">
        <v>1947</v>
      </c>
      <c r="C6789" t="s">
        <v>283</v>
      </c>
      <c r="D6789" t="s">
        <v>15299</v>
      </c>
      <c r="E6789" t="s">
        <v>90</v>
      </c>
      <c r="F6789" t="s">
        <v>174</v>
      </c>
      <c r="G6789" t="s">
        <v>441</v>
      </c>
      <c r="H6789" t="s">
        <v>442</v>
      </c>
      <c r="I6789" t="s">
        <v>2056</v>
      </c>
      <c r="J6789" t="s">
        <v>92</v>
      </c>
      <c r="K6789" t="s">
        <v>933</v>
      </c>
      <c r="L6789" t="s">
        <v>14278</v>
      </c>
      <c r="M6789" t="s">
        <v>14279</v>
      </c>
      <c r="N6789" t="s">
        <v>446</v>
      </c>
      <c r="O6789" t="s">
        <v>425</v>
      </c>
      <c r="P6789" t="s">
        <v>425</v>
      </c>
    </row>
    <row r="6790" spans="1:20" x14ac:dyDescent="0.25">
      <c r="A6790" t="s">
        <v>15300</v>
      </c>
      <c r="B6790" t="s">
        <v>311</v>
      </c>
      <c r="C6790" t="s">
        <v>1554</v>
      </c>
      <c r="D6790" t="s">
        <v>15301</v>
      </c>
      <c r="E6790" t="s">
        <v>11</v>
      </c>
      <c r="F6790" t="s">
        <v>12</v>
      </c>
      <c r="G6790" t="s">
        <v>13</v>
      </c>
      <c r="H6790" t="s">
        <v>257</v>
      </c>
      <c r="I6790" t="s">
        <v>258</v>
      </c>
      <c r="J6790" t="s">
        <v>927</v>
      </c>
      <c r="K6790" t="s">
        <v>100</v>
      </c>
      <c r="L6790" t="s">
        <v>1648</v>
      </c>
      <c r="M6790">
        <v>41309</v>
      </c>
      <c r="N6790" t="s">
        <v>262</v>
      </c>
      <c r="O6790" t="s">
        <v>425</v>
      </c>
      <c r="P6790" t="s">
        <v>425</v>
      </c>
      <c r="Q6790" t="str">
        <f>VLOOKUP(TEXT(A6790,0),Old_data_Again,2,FALSE)</f>
        <v>Low</v>
      </c>
      <c r="R6790" t="str">
        <f>VLOOKUP(TEXT(A6790,0),Old_data_Again,10,FALSE)</f>
        <v>Low</v>
      </c>
      <c r="S6790" t="str">
        <f>VLOOKUP(TEXT(A6790,0),Old_data_Again,6,FALSE)</f>
        <v>Future</v>
      </c>
    </row>
    <row r="6791" spans="1:20" x14ac:dyDescent="0.25">
      <c r="A6791" t="s">
        <v>15302</v>
      </c>
      <c r="B6791" t="s">
        <v>464</v>
      </c>
      <c r="C6791" t="s">
        <v>1379</v>
      </c>
      <c r="D6791" t="s">
        <v>15303</v>
      </c>
      <c r="E6791" t="s">
        <v>90</v>
      </c>
      <c r="F6791" t="s">
        <v>174</v>
      </c>
      <c r="G6791" t="s">
        <v>441</v>
      </c>
      <c r="H6791" t="s">
        <v>442</v>
      </c>
      <c r="I6791" t="s">
        <v>2056</v>
      </c>
      <c r="J6791" t="s">
        <v>4963</v>
      </c>
      <c r="K6791" t="s">
        <v>61</v>
      </c>
      <c r="L6791" t="s">
        <v>7722</v>
      </c>
      <c r="M6791" t="s">
        <v>7723</v>
      </c>
      <c r="N6791" t="s">
        <v>446</v>
      </c>
      <c r="O6791" t="s">
        <v>425</v>
      </c>
      <c r="P6791" t="s">
        <v>425</v>
      </c>
    </row>
    <row r="6792" spans="1:20" x14ac:dyDescent="0.25">
      <c r="A6792" t="s">
        <v>7298</v>
      </c>
      <c r="B6792" t="s">
        <v>15304</v>
      </c>
      <c r="C6792" t="s">
        <v>496</v>
      </c>
      <c r="D6792" t="s">
        <v>7297</v>
      </c>
      <c r="E6792" t="s">
        <v>11</v>
      </c>
      <c r="F6792" t="s">
        <v>12</v>
      </c>
      <c r="G6792" t="s">
        <v>35</v>
      </c>
      <c r="H6792" t="s">
        <v>36</v>
      </c>
      <c r="I6792" t="s">
        <v>37</v>
      </c>
      <c r="J6792" t="s">
        <v>500</v>
      </c>
      <c r="K6792" t="s">
        <v>178</v>
      </c>
      <c r="M6792">
        <v>4180</v>
      </c>
      <c r="N6792" t="s">
        <v>95</v>
      </c>
      <c r="O6792" t="s">
        <v>425</v>
      </c>
      <c r="P6792" t="s">
        <v>425</v>
      </c>
      <c r="T6792" t="str">
        <f>VLOOKUP(TEXT(A6792,0),Old_data_Again,3,FALSE)</f>
        <v>Commercial</v>
      </c>
    </row>
    <row r="6793" spans="1:20" x14ac:dyDescent="0.25">
      <c r="A6793" t="s">
        <v>2090</v>
      </c>
      <c r="B6793" t="s">
        <v>15305</v>
      </c>
      <c r="C6793" t="s">
        <v>15306</v>
      </c>
      <c r="D6793" t="s">
        <v>2089</v>
      </c>
      <c r="E6793" t="s">
        <v>11</v>
      </c>
      <c r="F6793" t="s">
        <v>12</v>
      </c>
      <c r="G6793" t="s">
        <v>35</v>
      </c>
      <c r="H6793" t="s">
        <v>36</v>
      </c>
      <c r="I6793" t="s">
        <v>37</v>
      </c>
      <c r="J6793" t="s">
        <v>466</v>
      </c>
      <c r="K6793" t="s">
        <v>26</v>
      </c>
      <c r="L6793" t="s">
        <v>2755</v>
      </c>
      <c r="M6793" t="s">
        <v>2756</v>
      </c>
      <c r="N6793" t="s">
        <v>2091</v>
      </c>
      <c r="O6793" t="s">
        <v>425</v>
      </c>
      <c r="P6793" t="s">
        <v>425</v>
      </c>
    </row>
    <row r="6794" spans="1:20" x14ac:dyDescent="0.25">
      <c r="A6794" t="s">
        <v>15307</v>
      </c>
      <c r="B6794" t="s">
        <v>4191</v>
      </c>
      <c r="C6794" t="s">
        <v>427</v>
      </c>
      <c r="D6794" t="s">
        <v>15308</v>
      </c>
      <c r="E6794" t="s">
        <v>11</v>
      </c>
      <c r="F6794" t="s">
        <v>12</v>
      </c>
      <c r="G6794" t="s">
        <v>13</v>
      </c>
      <c r="H6794" t="s">
        <v>44</v>
      </c>
      <c r="I6794" t="s">
        <v>44</v>
      </c>
      <c r="J6794" t="s">
        <v>837</v>
      </c>
      <c r="K6794" t="s">
        <v>73</v>
      </c>
      <c r="L6794" t="s">
        <v>3074</v>
      </c>
      <c r="M6794" t="s">
        <v>3075</v>
      </c>
      <c r="N6794" t="s">
        <v>325</v>
      </c>
      <c r="O6794" t="s">
        <v>425</v>
      </c>
      <c r="P6794" t="s">
        <v>425</v>
      </c>
      <c r="Q6794" t="str">
        <f>VLOOKUP(TEXT(A6794,0),Old_data_Again,2,FALSE)</f>
        <v>Medium</v>
      </c>
      <c r="R6794" t="str">
        <f>VLOOKUP(TEXT(A6794,0),Old_data_Again,10,FALSE)</f>
        <v>Medium</v>
      </c>
    </row>
    <row r="6795" spans="1:20" x14ac:dyDescent="0.25">
      <c r="A6795" t="s">
        <v>3540</v>
      </c>
      <c r="B6795" t="s">
        <v>15309</v>
      </c>
      <c r="C6795" t="s">
        <v>550</v>
      </c>
      <c r="D6795" t="s">
        <v>3539</v>
      </c>
      <c r="E6795" t="s">
        <v>90</v>
      </c>
      <c r="F6795" t="s">
        <v>12</v>
      </c>
      <c r="G6795" t="s">
        <v>169</v>
      </c>
      <c r="H6795" t="s">
        <v>170</v>
      </c>
      <c r="I6795" t="s">
        <v>170</v>
      </c>
      <c r="J6795" t="s">
        <v>259</v>
      </c>
      <c r="K6795" t="s">
        <v>17</v>
      </c>
      <c r="L6795" t="s">
        <v>2940</v>
      </c>
      <c r="M6795" t="s">
        <v>2941</v>
      </c>
      <c r="N6795" t="s">
        <v>40</v>
      </c>
      <c r="O6795" t="s">
        <v>425</v>
      </c>
      <c r="P6795" t="s">
        <v>425</v>
      </c>
      <c r="Q6795" t="str">
        <f>VLOOKUP(TEXT(A6795,0),Old_data_Again,2,FALSE)</f>
        <v>Medium</v>
      </c>
      <c r="R6795" t="str">
        <f>VLOOKUP(TEXT(A6795,0),Old_data_Again,10,FALSE)</f>
        <v>Medium</v>
      </c>
      <c r="S6795" t="str">
        <f>VLOOKUP(TEXT(A6795,0),Old_data_Again,6,FALSE)</f>
        <v>Future</v>
      </c>
    </row>
    <row r="6796" spans="1:20" x14ac:dyDescent="0.25">
      <c r="A6796" t="s">
        <v>15310</v>
      </c>
      <c r="B6796" t="s">
        <v>81</v>
      </c>
      <c r="C6796" t="s">
        <v>1132</v>
      </c>
      <c r="D6796" t="s">
        <v>13864</v>
      </c>
      <c r="E6796" t="s">
        <v>11</v>
      </c>
      <c r="F6796" t="s">
        <v>12</v>
      </c>
      <c r="G6796" t="s">
        <v>13</v>
      </c>
      <c r="H6796" t="s">
        <v>341</v>
      </c>
      <c r="I6796" t="s">
        <v>341</v>
      </c>
      <c r="J6796" t="s">
        <v>927</v>
      </c>
      <c r="K6796" t="s">
        <v>100</v>
      </c>
      <c r="L6796" t="s">
        <v>582</v>
      </c>
      <c r="M6796">
        <v>5110</v>
      </c>
      <c r="N6796" t="s">
        <v>583</v>
      </c>
      <c r="O6796" t="s">
        <v>425</v>
      </c>
      <c r="P6796" t="s">
        <v>425</v>
      </c>
      <c r="Q6796" t="str">
        <f>VLOOKUP(TEXT(A6796,0),Old_data_Again,2,FALSE)</f>
        <v>Low</v>
      </c>
      <c r="R6796" t="str">
        <f>VLOOKUP(TEXT(A6796,0),Old_data_Again,10,FALSE)</f>
        <v>Low</v>
      </c>
      <c r="S6796" t="str">
        <f>VLOOKUP(TEXT(A6796,0),Old_data_Again,6,FALSE)</f>
        <v>Future</v>
      </c>
    </row>
    <row r="6797" spans="1:20" x14ac:dyDescent="0.25">
      <c r="A6797" t="s">
        <v>15311</v>
      </c>
      <c r="B6797" t="s">
        <v>15312</v>
      </c>
      <c r="C6797" t="s">
        <v>121</v>
      </c>
      <c r="D6797" t="s">
        <v>15313</v>
      </c>
      <c r="E6797" t="s">
        <v>11</v>
      </c>
      <c r="F6797" t="s">
        <v>189</v>
      </c>
      <c r="G6797" t="s">
        <v>190</v>
      </c>
      <c r="H6797" t="s">
        <v>190</v>
      </c>
      <c r="I6797" t="s">
        <v>198</v>
      </c>
      <c r="J6797" t="s">
        <v>5342</v>
      </c>
      <c r="K6797" t="s">
        <v>26</v>
      </c>
      <c r="L6797" t="s">
        <v>1335</v>
      </c>
      <c r="M6797">
        <v>804726</v>
      </c>
      <c r="N6797" t="s">
        <v>40</v>
      </c>
      <c r="O6797" t="s">
        <v>425</v>
      </c>
      <c r="P6797" t="s">
        <v>425</v>
      </c>
      <c r="T6797" t="str">
        <f>VLOOKUP(TEXT(A6797,0),Old_data_Again,3,FALSE)</f>
        <v>Legal &amp; Compliance</v>
      </c>
    </row>
    <row r="6798" spans="1:20" x14ac:dyDescent="0.25">
      <c r="A6798" t="s">
        <v>6012</v>
      </c>
      <c r="B6798" t="s">
        <v>15314</v>
      </c>
      <c r="C6798" t="s">
        <v>335</v>
      </c>
      <c r="D6798" t="s">
        <v>6011</v>
      </c>
      <c r="E6798" t="s">
        <v>11</v>
      </c>
      <c r="F6798" t="s">
        <v>174</v>
      </c>
      <c r="G6798" t="s">
        <v>441</v>
      </c>
      <c r="H6798" t="s">
        <v>442</v>
      </c>
      <c r="I6798" t="s">
        <v>2056</v>
      </c>
      <c r="J6798" t="s">
        <v>1632</v>
      </c>
      <c r="K6798" t="s">
        <v>73</v>
      </c>
      <c r="L6798" t="s">
        <v>14273</v>
      </c>
      <c r="M6798" t="s">
        <v>14274</v>
      </c>
      <c r="N6798" t="s">
        <v>446</v>
      </c>
      <c r="O6798" t="s">
        <v>425</v>
      </c>
      <c r="P6798" t="s">
        <v>425</v>
      </c>
    </row>
    <row r="6799" spans="1:20" x14ac:dyDescent="0.25">
      <c r="A6799" t="s">
        <v>15315</v>
      </c>
      <c r="B6799" t="s">
        <v>2044</v>
      </c>
      <c r="C6799" t="s">
        <v>1682</v>
      </c>
      <c r="D6799" t="s">
        <v>2193</v>
      </c>
      <c r="E6799" t="s">
        <v>11</v>
      </c>
      <c r="F6799" t="s">
        <v>174</v>
      </c>
      <c r="G6799" t="s">
        <v>175</v>
      </c>
      <c r="H6799" t="s">
        <v>215</v>
      </c>
      <c r="I6799" t="s">
        <v>216</v>
      </c>
      <c r="J6799" t="s">
        <v>72</v>
      </c>
      <c r="K6799" t="s">
        <v>100</v>
      </c>
      <c r="L6799" t="s">
        <v>14440</v>
      </c>
      <c r="M6799" t="s">
        <v>14441</v>
      </c>
      <c r="N6799" t="s">
        <v>15316</v>
      </c>
      <c r="O6799" t="s">
        <v>425</v>
      </c>
      <c r="P6799" t="s">
        <v>425</v>
      </c>
      <c r="Q6799" t="str">
        <f>VLOOKUP(TEXT(A6799,0),Old_data_Again,2,FALSE)</f>
        <v>Low</v>
      </c>
      <c r="R6799" t="str">
        <f>VLOOKUP(TEXT(A6799,0),Old_data_Again,10,FALSE)</f>
        <v>Low</v>
      </c>
      <c r="S6799" t="str">
        <f>VLOOKUP(TEXT(A6799,0),Old_data_Again,6,FALSE)</f>
        <v>Future</v>
      </c>
    </row>
    <row r="6800" spans="1:20" x14ac:dyDescent="0.25">
      <c r="A6800" t="s">
        <v>7728</v>
      </c>
      <c r="B6800" t="s">
        <v>823</v>
      </c>
      <c r="C6800" t="s">
        <v>9277</v>
      </c>
      <c r="D6800" t="s">
        <v>7727</v>
      </c>
      <c r="E6800" t="s">
        <v>11</v>
      </c>
      <c r="F6800" t="s">
        <v>174</v>
      </c>
      <c r="G6800" t="s">
        <v>441</v>
      </c>
      <c r="H6800" t="s">
        <v>442</v>
      </c>
      <c r="I6800" t="s">
        <v>2056</v>
      </c>
      <c r="J6800" t="s">
        <v>7151</v>
      </c>
      <c r="K6800" t="s">
        <v>17</v>
      </c>
      <c r="L6800" t="s">
        <v>14220</v>
      </c>
      <c r="M6800" t="s">
        <v>14221</v>
      </c>
      <c r="N6800" t="s">
        <v>446</v>
      </c>
      <c r="O6800" t="s">
        <v>425</v>
      </c>
      <c r="P6800" t="s">
        <v>425</v>
      </c>
    </row>
    <row r="6801" spans="1:20" x14ac:dyDescent="0.25">
      <c r="A6801" t="s">
        <v>15317</v>
      </c>
      <c r="B6801" t="s">
        <v>9983</v>
      </c>
      <c r="C6801" t="s">
        <v>15318</v>
      </c>
      <c r="D6801" t="s">
        <v>15319</v>
      </c>
      <c r="E6801" t="s">
        <v>90</v>
      </c>
      <c r="F6801" t="s">
        <v>12</v>
      </c>
      <c r="G6801" t="s">
        <v>13</v>
      </c>
      <c r="H6801" t="s">
        <v>59</v>
      </c>
      <c r="I6801" t="s">
        <v>59</v>
      </c>
      <c r="J6801" t="s">
        <v>3522</v>
      </c>
      <c r="K6801" t="s">
        <v>61</v>
      </c>
      <c r="L6801" t="s">
        <v>3523</v>
      </c>
      <c r="M6801" t="s">
        <v>3524</v>
      </c>
      <c r="N6801" t="s">
        <v>63</v>
      </c>
      <c r="O6801" t="s">
        <v>425</v>
      </c>
      <c r="P6801" t="s">
        <v>425</v>
      </c>
    </row>
    <row r="6802" spans="1:20" x14ac:dyDescent="0.25">
      <c r="A6802" t="s">
        <v>15320</v>
      </c>
      <c r="B6802" t="s">
        <v>15321</v>
      </c>
      <c r="C6802" t="s">
        <v>1248</v>
      </c>
      <c r="D6802" t="s">
        <v>15322</v>
      </c>
      <c r="E6802" t="s">
        <v>90</v>
      </c>
      <c r="F6802" t="s">
        <v>12</v>
      </c>
      <c r="G6802" t="s">
        <v>13</v>
      </c>
      <c r="H6802" t="s">
        <v>341</v>
      </c>
      <c r="I6802" t="s">
        <v>341</v>
      </c>
      <c r="J6802" t="s">
        <v>891</v>
      </c>
      <c r="K6802" t="s">
        <v>17</v>
      </c>
      <c r="L6802" t="s">
        <v>10079</v>
      </c>
      <c r="M6802" t="s">
        <v>10080</v>
      </c>
      <c r="N6802" t="s">
        <v>366</v>
      </c>
      <c r="O6802" t="s">
        <v>425</v>
      </c>
      <c r="P6802" t="s">
        <v>425</v>
      </c>
      <c r="Q6802" t="str">
        <f>VLOOKUP(TEXT(A6802,0),Old_data_Again,2,FALSE)</f>
        <v>Low</v>
      </c>
      <c r="R6802" t="str">
        <f>VLOOKUP(TEXT(A6802,0),Old_data_Again,10,FALSE)</f>
        <v>Medium</v>
      </c>
      <c r="S6802" t="str">
        <f>VLOOKUP(TEXT(A6802,0),Old_data_Again,6,FALSE)</f>
        <v>Future</v>
      </c>
    </row>
    <row r="6803" spans="1:20" x14ac:dyDescent="0.25">
      <c r="A6803" t="s">
        <v>15323</v>
      </c>
      <c r="B6803" t="s">
        <v>416</v>
      </c>
      <c r="C6803" t="s">
        <v>438</v>
      </c>
      <c r="D6803" t="s">
        <v>15324</v>
      </c>
      <c r="E6803" t="s">
        <v>11</v>
      </c>
      <c r="F6803" t="s">
        <v>12</v>
      </c>
      <c r="G6803" t="s">
        <v>35</v>
      </c>
      <c r="H6803" t="s">
        <v>36</v>
      </c>
      <c r="I6803" t="s">
        <v>37</v>
      </c>
      <c r="J6803" t="s">
        <v>15325</v>
      </c>
      <c r="K6803" t="s">
        <v>17</v>
      </c>
      <c r="L6803" t="s">
        <v>3447</v>
      </c>
      <c r="M6803" t="s">
        <v>3448</v>
      </c>
      <c r="N6803" t="s">
        <v>349</v>
      </c>
      <c r="O6803" t="s">
        <v>425</v>
      </c>
      <c r="P6803" t="s">
        <v>425</v>
      </c>
      <c r="Q6803" t="str">
        <f>VLOOKUP(TEXT(A6803,0),Old_data_Again,2,FALSE)</f>
        <v>Medium</v>
      </c>
      <c r="R6803" t="str">
        <f>VLOOKUP(TEXT(A6803,0),Old_data_Again,10,FALSE)</f>
        <v>High</v>
      </c>
    </row>
    <row r="6804" spans="1:20" x14ac:dyDescent="0.25">
      <c r="A6804" t="s">
        <v>15326</v>
      </c>
      <c r="B6804" t="s">
        <v>15327</v>
      </c>
      <c r="C6804" t="s">
        <v>881</v>
      </c>
      <c r="D6804" t="s">
        <v>15328</v>
      </c>
      <c r="E6804" t="s">
        <v>11</v>
      </c>
      <c r="F6804" t="s">
        <v>12</v>
      </c>
      <c r="G6804" t="s">
        <v>13</v>
      </c>
      <c r="H6804" t="s">
        <v>257</v>
      </c>
      <c r="I6804" t="s">
        <v>258</v>
      </c>
      <c r="J6804" t="s">
        <v>1422</v>
      </c>
      <c r="K6804" t="s">
        <v>73</v>
      </c>
      <c r="L6804" t="s">
        <v>8520</v>
      </c>
      <c r="M6804" t="s">
        <v>8521</v>
      </c>
      <c r="N6804" t="s">
        <v>262</v>
      </c>
      <c r="O6804" t="s">
        <v>425</v>
      </c>
      <c r="P6804" t="s">
        <v>425</v>
      </c>
      <c r="Q6804" t="str">
        <f>VLOOKUP(TEXT(A6804,0),Old_data_Again,2,FALSE)</f>
        <v>Low</v>
      </c>
      <c r="R6804" t="str">
        <f>VLOOKUP(TEXT(A6804,0),Old_data_Again,10,FALSE)</f>
        <v>High</v>
      </c>
      <c r="S6804" t="str">
        <f>VLOOKUP(TEXT(A6804,0),Old_data_Again,6,FALSE)</f>
        <v>Future</v>
      </c>
    </row>
    <row r="6805" spans="1:20" x14ac:dyDescent="0.25">
      <c r="A6805" t="s">
        <v>15329</v>
      </c>
      <c r="B6805" t="s">
        <v>11313</v>
      </c>
      <c r="C6805" t="s">
        <v>116</v>
      </c>
      <c r="D6805" t="s">
        <v>15330</v>
      </c>
      <c r="E6805" t="s">
        <v>11</v>
      </c>
      <c r="F6805" t="s">
        <v>189</v>
      </c>
      <c r="G6805" t="s">
        <v>190</v>
      </c>
      <c r="H6805" t="s">
        <v>190</v>
      </c>
      <c r="I6805" t="s">
        <v>198</v>
      </c>
      <c r="J6805" t="s">
        <v>15331</v>
      </c>
      <c r="K6805" t="s">
        <v>178</v>
      </c>
      <c r="M6805" t="s">
        <v>1455</v>
      </c>
      <c r="N6805" t="s">
        <v>40</v>
      </c>
      <c r="O6805" t="s">
        <v>425</v>
      </c>
      <c r="P6805" t="s">
        <v>425</v>
      </c>
    </row>
    <row r="6806" spans="1:20" x14ac:dyDescent="0.25">
      <c r="A6806" t="s">
        <v>8192</v>
      </c>
      <c r="B6806" t="s">
        <v>488</v>
      </c>
      <c r="C6806" t="s">
        <v>379</v>
      </c>
      <c r="D6806" t="s">
        <v>8191</v>
      </c>
      <c r="E6806" t="s">
        <v>11</v>
      </c>
      <c r="F6806" t="s">
        <v>174</v>
      </c>
      <c r="G6806" t="s">
        <v>523</v>
      </c>
      <c r="H6806" t="s">
        <v>524</v>
      </c>
      <c r="I6806" t="s">
        <v>525</v>
      </c>
      <c r="J6806" t="s">
        <v>2045</v>
      </c>
      <c r="K6806" t="s">
        <v>178</v>
      </c>
      <c r="M6806" t="s">
        <v>924</v>
      </c>
      <c r="N6806" t="s">
        <v>435</v>
      </c>
      <c r="O6806" t="s">
        <v>425</v>
      </c>
      <c r="P6806" t="s">
        <v>425</v>
      </c>
    </row>
    <row r="6807" spans="1:20" x14ac:dyDescent="0.25">
      <c r="A6807" t="s">
        <v>15332</v>
      </c>
      <c r="B6807" t="s">
        <v>1032</v>
      </c>
      <c r="C6807" t="s">
        <v>5208</v>
      </c>
      <c r="D6807" t="s">
        <v>15333</v>
      </c>
      <c r="E6807" t="s">
        <v>90</v>
      </c>
      <c r="F6807" t="s">
        <v>12</v>
      </c>
      <c r="G6807" t="s">
        <v>13</v>
      </c>
      <c r="H6807" t="s">
        <v>229</v>
      </c>
      <c r="I6807" t="s">
        <v>229</v>
      </c>
      <c r="J6807" t="s">
        <v>131</v>
      </c>
      <c r="K6807" t="s">
        <v>100</v>
      </c>
      <c r="L6807" t="s">
        <v>6378</v>
      </c>
      <c r="M6807" t="s">
        <v>6379</v>
      </c>
      <c r="N6807" t="s">
        <v>13969</v>
      </c>
      <c r="O6807" t="s">
        <v>425</v>
      </c>
      <c r="P6807" t="s">
        <v>425</v>
      </c>
      <c r="Q6807" t="str">
        <f>VLOOKUP(TEXT(A6807,0),Old_data_Again,2,FALSE)</f>
        <v>Medium</v>
      </c>
      <c r="R6807" t="str">
        <f>VLOOKUP(TEXT(A6807,0),Old_data_Again,10,FALSE)</f>
        <v>Medium</v>
      </c>
      <c r="S6807" t="str">
        <f>VLOOKUP(TEXT(A6807,0),Old_data_Again,6,FALSE)</f>
        <v>Future</v>
      </c>
      <c r="T6807" t="str">
        <f>VLOOKUP(TEXT(A6807,0),Old_data_Again,3,FALSE)</f>
        <v>Commercial</v>
      </c>
    </row>
    <row r="6808" spans="1:20" x14ac:dyDescent="0.25">
      <c r="A6808" t="s">
        <v>2513</v>
      </c>
      <c r="B6808" t="s">
        <v>527</v>
      </c>
      <c r="C6808" t="s">
        <v>3791</v>
      </c>
      <c r="D6808" t="s">
        <v>2512</v>
      </c>
      <c r="E6808" t="s">
        <v>90</v>
      </c>
      <c r="F6808" t="s">
        <v>12</v>
      </c>
      <c r="G6808" t="s">
        <v>13</v>
      </c>
      <c r="H6808" t="s">
        <v>44</v>
      </c>
      <c r="I6808" t="s">
        <v>44</v>
      </c>
      <c r="J6808" t="s">
        <v>618</v>
      </c>
      <c r="K6808" t="s">
        <v>93</v>
      </c>
      <c r="L6808" t="s">
        <v>14972</v>
      </c>
      <c r="M6808" t="s">
        <v>14973</v>
      </c>
      <c r="N6808" t="s">
        <v>48</v>
      </c>
      <c r="O6808" t="s">
        <v>425</v>
      </c>
      <c r="P6808" t="s">
        <v>425</v>
      </c>
      <c r="Q6808" t="str">
        <f>VLOOKUP(TEXT(A6808,0),Old_data_Again,2,FALSE)</f>
        <v>Low</v>
      </c>
      <c r="R6808" t="str">
        <f>VLOOKUP(TEXT(A6808,0),Old_data_Again,10,FALSE)</f>
        <v>Low</v>
      </c>
    </row>
    <row r="6809" spans="1:20" x14ac:dyDescent="0.25">
      <c r="A6809" t="s">
        <v>2365</v>
      </c>
      <c r="B6809" t="s">
        <v>15334</v>
      </c>
      <c r="C6809" t="s">
        <v>779</v>
      </c>
      <c r="D6809" t="s">
        <v>2364</v>
      </c>
      <c r="E6809" t="s">
        <v>11</v>
      </c>
      <c r="F6809" t="s">
        <v>174</v>
      </c>
      <c r="G6809" t="s">
        <v>175</v>
      </c>
      <c r="H6809" t="s">
        <v>318</v>
      </c>
      <c r="I6809" t="s">
        <v>319</v>
      </c>
      <c r="J6809" t="s">
        <v>52</v>
      </c>
      <c r="K6809" t="s">
        <v>73</v>
      </c>
      <c r="L6809" t="s">
        <v>697</v>
      </c>
      <c r="M6809">
        <v>40992</v>
      </c>
      <c r="N6809" t="s">
        <v>14527</v>
      </c>
      <c r="O6809" t="s">
        <v>425</v>
      </c>
      <c r="P6809" t="s">
        <v>425</v>
      </c>
    </row>
    <row r="6810" spans="1:20" x14ac:dyDescent="0.25">
      <c r="A6810" t="s">
        <v>14762</v>
      </c>
      <c r="B6810" t="s">
        <v>308</v>
      </c>
      <c r="C6810" t="s">
        <v>2424</v>
      </c>
      <c r="D6810" t="s">
        <v>14761</v>
      </c>
      <c r="E6810" t="s">
        <v>11</v>
      </c>
      <c r="F6810" t="s">
        <v>174</v>
      </c>
      <c r="G6810" t="s">
        <v>373</v>
      </c>
      <c r="H6810" t="s">
        <v>1955</v>
      </c>
      <c r="I6810" t="s">
        <v>1955</v>
      </c>
      <c r="J6810" t="s">
        <v>14128</v>
      </c>
      <c r="K6810" t="s">
        <v>26</v>
      </c>
      <c r="L6810" t="s">
        <v>1960</v>
      </c>
      <c r="M6810">
        <v>43090</v>
      </c>
      <c r="N6810" t="s">
        <v>366</v>
      </c>
      <c r="O6810" t="s">
        <v>425</v>
      </c>
      <c r="P6810" t="s">
        <v>425</v>
      </c>
      <c r="Q6810" t="str">
        <f>VLOOKUP(TEXT(A6810,0),Old_data_Again,2,FALSE)</f>
        <v>Medium</v>
      </c>
      <c r="R6810" t="str">
        <f>VLOOKUP(TEXT(A6810,0),Old_data_Again,10,FALSE)</f>
        <v>High</v>
      </c>
      <c r="S6810" t="str">
        <f>VLOOKUP(TEXT(A6810,0),Old_data_Again,6,FALSE)</f>
        <v>Soon</v>
      </c>
    </row>
    <row r="6811" spans="1:20" x14ac:dyDescent="0.25">
      <c r="A6811" t="s">
        <v>15335</v>
      </c>
      <c r="B6811" t="s">
        <v>1378</v>
      </c>
      <c r="C6811" t="s">
        <v>565</v>
      </c>
      <c r="D6811" t="s">
        <v>15336</v>
      </c>
      <c r="E6811" t="s">
        <v>11</v>
      </c>
      <c r="F6811" t="s">
        <v>12</v>
      </c>
      <c r="G6811" t="s">
        <v>13</v>
      </c>
      <c r="H6811" t="s">
        <v>44</v>
      </c>
      <c r="I6811" t="s">
        <v>44</v>
      </c>
      <c r="J6811" t="s">
        <v>837</v>
      </c>
      <c r="K6811" t="s">
        <v>73</v>
      </c>
      <c r="L6811" t="s">
        <v>3074</v>
      </c>
      <c r="M6811" t="s">
        <v>3075</v>
      </c>
      <c r="N6811" t="s">
        <v>325</v>
      </c>
      <c r="O6811" t="s">
        <v>425</v>
      </c>
      <c r="P6811" t="s">
        <v>425</v>
      </c>
      <c r="Q6811" t="str">
        <f>VLOOKUP(TEXT(A6811,0),Old_data_Again,2,FALSE)</f>
        <v>Medium</v>
      </c>
      <c r="R6811" t="str">
        <f>VLOOKUP(TEXT(A6811,0),Old_data_Again,10,FALSE)</f>
        <v>High</v>
      </c>
      <c r="S6811" t="str">
        <f>VLOOKUP(TEXT(A6811,0),Old_data_Again,6,FALSE)</f>
        <v>Future</v>
      </c>
    </row>
    <row r="6812" spans="1:20" x14ac:dyDescent="0.25">
      <c r="A6812" t="s">
        <v>15337</v>
      </c>
      <c r="B6812" t="s">
        <v>15338</v>
      </c>
      <c r="C6812" t="s">
        <v>2190</v>
      </c>
      <c r="D6812" t="s">
        <v>15339</v>
      </c>
      <c r="E6812" t="s">
        <v>90</v>
      </c>
      <c r="F6812" t="s">
        <v>174</v>
      </c>
      <c r="G6812" t="s">
        <v>441</v>
      </c>
      <c r="H6812" t="s">
        <v>442</v>
      </c>
      <c r="I6812" t="s">
        <v>2056</v>
      </c>
      <c r="J6812" t="s">
        <v>4963</v>
      </c>
      <c r="K6812" t="s">
        <v>61</v>
      </c>
      <c r="L6812" t="s">
        <v>7722</v>
      </c>
      <c r="M6812" t="s">
        <v>7723</v>
      </c>
      <c r="N6812" t="s">
        <v>446</v>
      </c>
      <c r="O6812" t="s">
        <v>425</v>
      </c>
      <c r="P6812" t="s">
        <v>425</v>
      </c>
    </row>
    <row r="6813" spans="1:20" x14ac:dyDescent="0.25">
      <c r="A6813" t="s">
        <v>15340</v>
      </c>
      <c r="B6813" t="s">
        <v>15341</v>
      </c>
      <c r="C6813" t="s">
        <v>2195</v>
      </c>
      <c r="D6813" t="s">
        <v>15342</v>
      </c>
      <c r="E6813" t="s">
        <v>11</v>
      </c>
      <c r="F6813" t="s">
        <v>174</v>
      </c>
      <c r="G6813" t="s">
        <v>373</v>
      </c>
      <c r="H6813" t="s">
        <v>374</v>
      </c>
      <c r="I6813" t="s">
        <v>374</v>
      </c>
      <c r="J6813" t="s">
        <v>118</v>
      </c>
      <c r="K6813" t="s">
        <v>17</v>
      </c>
      <c r="L6813" t="s">
        <v>1465</v>
      </c>
      <c r="M6813" t="s">
        <v>1466</v>
      </c>
      <c r="N6813" t="s">
        <v>195</v>
      </c>
      <c r="O6813" t="s">
        <v>425</v>
      </c>
      <c r="P6813" t="s">
        <v>425</v>
      </c>
      <c r="Q6813" t="str">
        <f>VLOOKUP(TEXT(A6813,0),Old_data_Again,2,FALSE)</f>
        <v>Low</v>
      </c>
      <c r="R6813" t="str">
        <f>VLOOKUP(TEXT(A6813,0),Old_data_Again,10,FALSE)</f>
        <v>Medium</v>
      </c>
      <c r="S6813" t="str">
        <f>VLOOKUP(TEXT(A6813,0),Old_data_Again,6,FALSE)</f>
        <v>Future</v>
      </c>
      <c r="T6813" t="str">
        <f>VLOOKUP(TEXT(A6813,0),Old_data_Again,3,FALSE)</f>
        <v>Commercial</v>
      </c>
    </row>
    <row r="6814" spans="1:20" x14ac:dyDescent="0.25">
      <c r="A6814" t="s">
        <v>15343</v>
      </c>
      <c r="B6814" t="s">
        <v>10093</v>
      </c>
      <c r="C6814" t="s">
        <v>50</v>
      </c>
      <c r="D6814" t="s">
        <v>15344</v>
      </c>
      <c r="E6814" t="s">
        <v>11</v>
      </c>
      <c r="F6814" t="s">
        <v>174</v>
      </c>
      <c r="G6814" t="s">
        <v>441</v>
      </c>
      <c r="H6814" t="s">
        <v>442</v>
      </c>
      <c r="I6814" t="s">
        <v>2056</v>
      </c>
      <c r="J6814" t="s">
        <v>118</v>
      </c>
      <c r="K6814" t="s">
        <v>73</v>
      </c>
      <c r="L6814" t="s">
        <v>8745</v>
      </c>
      <c r="M6814" t="s">
        <v>8746</v>
      </c>
      <c r="N6814" t="s">
        <v>446</v>
      </c>
      <c r="O6814" t="s">
        <v>425</v>
      </c>
      <c r="P6814" t="s">
        <v>425</v>
      </c>
    </row>
    <row r="6815" spans="1:20" x14ac:dyDescent="0.25">
      <c r="A6815" t="s">
        <v>15345</v>
      </c>
      <c r="B6815" t="s">
        <v>8474</v>
      </c>
      <c r="C6815" t="s">
        <v>15346</v>
      </c>
      <c r="D6815" t="s">
        <v>15347</v>
      </c>
      <c r="E6815" t="s">
        <v>90</v>
      </c>
      <c r="F6815" t="s">
        <v>174</v>
      </c>
      <c r="G6815" t="s">
        <v>373</v>
      </c>
      <c r="H6815" t="s">
        <v>374</v>
      </c>
      <c r="I6815" t="s">
        <v>374</v>
      </c>
      <c r="J6815" t="s">
        <v>1024</v>
      </c>
      <c r="K6815" t="s">
        <v>61</v>
      </c>
      <c r="L6815" t="s">
        <v>1394</v>
      </c>
      <c r="M6815">
        <v>809097</v>
      </c>
      <c r="N6815" t="s">
        <v>195</v>
      </c>
      <c r="O6815" t="s">
        <v>425</v>
      </c>
      <c r="P6815" t="s">
        <v>425</v>
      </c>
      <c r="Q6815" t="str">
        <f>VLOOKUP(TEXT(A6815,0),Old_data_Again,2,FALSE)</f>
        <v>Low</v>
      </c>
      <c r="R6815" t="str">
        <f>VLOOKUP(TEXT(A6815,0),Old_data_Again,10,FALSE)</f>
        <v>Low</v>
      </c>
      <c r="S6815" t="str">
        <f>VLOOKUP(TEXT(A6815,0),Old_data_Again,6,FALSE)</f>
        <v>N/A</v>
      </c>
    </row>
    <row r="6816" spans="1:20" x14ac:dyDescent="0.25">
      <c r="A6816" t="s">
        <v>15348</v>
      </c>
      <c r="B6816" t="s">
        <v>982</v>
      </c>
      <c r="C6816" t="s">
        <v>160</v>
      </c>
      <c r="D6816" t="s">
        <v>15349</v>
      </c>
      <c r="E6816" t="s">
        <v>11</v>
      </c>
      <c r="F6816" t="s">
        <v>174</v>
      </c>
      <c r="G6816" t="s">
        <v>441</v>
      </c>
      <c r="H6816" t="s">
        <v>442</v>
      </c>
      <c r="I6816" t="s">
        <v>2056</v>
      </c>
      <c r="J6816" t="s">
        <v>5587</v>
      </c>
      <c r="K6816" t="s">
        <v>93</v>
      </c>
      <c r="L6816" t="s">
        <v>14250</v>
      </c>
      <c r="M6816" t="s">
        <v>14251</v>
      </c>
      <c r="N6816" t="s">
        <v>446</v>
      </c>
      <c r="O6816" t="s">
        <v>425</v>
      </c>
      <c r="P6816" t="s">
        <v>425</v>
      </c>
    </row>
    <row r="6817" spans="1:20" x14ac:dyDescent="0.25">
      <c r="A6817" t="s">
        <v>947</v>
      </c>
      <c r="B6817" t="s">
        <v>15350</v>
      </c>
      <c r="C6817" t="s">
        <v>2224</v>
      </c>
      <c r="D6817" t="s">
        <v>946</v>
      </c>
      <c r="E6817" t="s">
        <v>11</v>
      </c>
      <c r="F6817" t="s">
        <v>12</v>
      </c>
      <c r="G6817" t="s">
        <v>13</v>
      </c>
      <c r="H6817" t="s">
        <v>257</v>
      </c>
      <c r="I6817" t="s">
        <v>754</v>
      </c>
      <c r="J6817" t="s">
        <v>1350</v>
      </c>
      <c r="K6817" t="s">
        <v>178</v>
      </c>
      <c r="M6817">
        <v>43484</v>
      </c>
      <c r="N6817" t="s">
        <v>554</v>
      </c>
      <c r="O6817" t="s">
        <v>425</v>
      </c>
      <c r="P6817" t="s">
        <v>425</v>
      </c>
      <c r="Q6817" t="str">
        <f>VLOOKUP(TEXT(A6817,0),Old_data_Again,2,FALSE)</f>
        <v>Medium</v>
      </c>
      <c r="R6817" t="str">
        <f>VLOOKUP(TEXT(A6817,0),Old_data_Again,10,FALSE)</f>
        <v>High</v>
      </c>
      <c r="S6817" t="str">
        <f>VLOOKUP(TEXT(A6817,0),Old_data_Again,6,FALSE)</f>
        <v>Future</v>
      </c>
    </row>
    <row r="6818" spans="1:20" x14ac:dyDescent="0.25">
      <c r="A6818" t="s">
        <v>15351</v>
      </c>
      <c r="B6818" t="s">
        <v>1647</v>
      </c>
      <c r="C6818" t="s">
        <v>15352</v>
      </c>
      <c r="D6818" t="s">
        <v>15353</v>
      </c>
      <c r="E6818" t="s">
        <v>90</v>
      </c>
      <c r="F6818" t="s">
        <v>12</v>
      </c>
      <c r="G6818" t="s">
        <v>13</v>
      </c>
      <c r="H6818" t="s">
        <v>432</v>
      </c>
      <c r="I6818" t="s">
        <v>432</v>
      </c>
      <c r="J6818" t="s">
        <v>15354</v>
      </c>
      <c r="K6818" t="s">
        <v>61</v>
      </c>
      <c r="L6818" t="s">
        <v>5284</v>
      </c>
      <c r="M6818">
        <v>804923</v>
      </c>
      <c r="N6818" t="s">
        <v>851</v>
      </c>
      <c r="O6818" t="s">
        <v>425</v>
      </c>
      <c r="P6818" t="s">
        <v>425</v>
      </c>
    </row>
    <row r="6819" spans="1:20" x14ac:dyDescent="0.25">
      <c r="A6819" t="s">
        <v>7675</v>
      </c>
      <c r="B6819" t="s">
        <v>7946</v>
      </c>
      <c r="C6819" t="s">
        <v>491</v>
      </c>
      <c r="D6819" t="s">
        <v>7674</v>
      </c>
      <c r="E6819" t="s">
        <v>11</v>
      </c>
      <c r="F6819" t="s">
        <v>174</v>
      </c>
      <c r="G6819" t="s">
        <v>175</v>
      </c>
      <c r="H6819" t="s">
        <v>318</v>
      </c>
      <c r="I6819" t="s">
        <v>319</v>
      </c>
      <c r="J6819" t="s">
        <v>2436</v>
      </c>
      <c r="K6819" t="s">
        <v>100</v>
      </c>
      <c r="L6819" t="s">
        <v>7555</v>
      </c>
      <c r="M6819" t="s">
        <v>7556</v>
      </c>
      <c r="N6819" t="s">
        <v>7676</v>
      </c>
      <c r="O6819" t="s">
        <v>425</v>
      </c>
      <c r="P6819" t="s">
        <v>425</v>
      </c>
    </row>
    <row r="6820" spans="1:20" x14ac:dyDescent="0.25">
      <c r="A6820" t="s">
        <v>15355</v>
      </c>
      <c r="B6820" t="s">
        <v>15356</v>
      </c>
      <c r="C6820" t="s">
        <v>15357</v>
      </c>
      <c r="D6820" t="s">
        <v>15358</v>
      </c>
      <c r="E6820" t="s">
        <v>11</v>
      </c>
      <c r="F6820" t="s">
        <v>174</v>
      </c>
      <c r="G6820" t="s">
        <v>175</v>
      </c>
      <c r="H6820" t="s">
        <v>215</v>
      </c>
      <c r="I6820" t="s">
        <v>216</v>
      </c>
      <c r="J6820" t="s">
        <v>162</v>
      </c>
      <c r="K6820" t="s">
        <v>100</v>
      </c>
      <c r="L6820" t="s">
        <v>1288</v>
      </c>
      <c r="M6820" t="s">
        <v>1289</v>
      </c>
      <c r="N6820" t="s">
        <v>2651</v>
      </c>
      <c r="O6820" t="s">
        <v>425</v>
      </c>
      <c r="P6820" t="s">
        <v>425</v>
      </c>
      <c r="Q6820" t="str">
        <f>VLOOKUP(TEXT(A6820,0),Old_data_Again,2,FALSE)</f>
        <v>Low</v>
      </c>
      <c r="R6820" t="str">
        <f>VLOOKUP(TEXT(A6820,0),Old_data_Again,10,FALSE)</f>
        <v>High</v>
      </c>
      <c r="S6820" t="str">
        <f>VLOOKUP(TEXT(A6820,0),Old_data_Again,6,FALSE)</f>
        <v>Soon</v>
      </c>
    </row>
    <row r="6821" spans="1:20" x14ac:dyDescent="0.25">
      <c r="A6821" t="s">
        <v>15359</v>
      </c>
      <c r="B6821" t="s">
        <v>15360</v>
      </c>
      <c r="C6821" t="s">
        <v>5368</v>
      </c>
      <c r="D6821" t="s">
        <v>15361</v>
      </c>
      <c r="E6821" t="s">
        <v>90</v>
      </c>
      <c r="F6821" t="s">
        <v>174</v>
      </c>
      <c r="G6821" t="s">
        <v>441</v>
      </c>
      <c r="H6821" t="s">
        <v>442</v>
      </c>
      <c r="I6821" t="e">
        <v>#VALUE!</v>
      </c>
      <c r="J6821" t="s">
        <v>92</v>
      </c>
      <c r="K6821" t="s">
        <v>933</v>
      </c>
      <c r="L6821" t="s">
        <v>12542</v>
      </c>
      <c r="M6821" t="s">
        <v>12543</v>
      </c>
      <c r="N6821" t="s">
        <v>1503</v>
      </c>
      <c r="O6821" t="s">
        <v>425</v>
      </c>
      <c r="P6821" t="s">
        <v>425</v>
      </c>
    </row>
    <row r="6822" spans="1:20" x14ac:dyDescent="0.25">
      <c r="A6822" t="s">
        <v>15362</v>
      </c>
      <c r="B6822" t="s">
        <v>15363</v>
      </c>
      <c r="C6822" t="s">
        <v>110</v>
      </c>
      <c r="D6822" t="s">
        <v>15364</v>
      </c>
      <c r="E6822" t="s">
        <v>11</v>
      </c>
      <c r="F6822" t="s">
        <v>12</v>
      </c>
      <c r="G6822" t="s">
        <v>35</v>
      </c>
      <c r="H6822" t="s">
        <v>36</v>
      </c>
      <c r="I6822" t="s">
        <v>37</v>
      </c>
      <c r="J6822" t="s">
        <v>307</v>
      </c>
      <c r="K6822" t="s">
        <v>26</v>
      </c>
      <c r="L6822" t="s">
        <v>467</v>
      </c>
      <c r="M6822" t="s">
        <v>468</v>
      </c>
      <c r="N6822" t="s">
        <v>469</v>
      </c>
      <c r="O6822" t="s">
        <v>425</v>
      </c>
      <c r="P6822" t="s">
        <v>425</v>
      </c>
      <c r="Q6822" t="str">
        <f>VLOOKUP(TEXT(A6822,0),Old_data_Again,2,FALSE)</f>
        <v>Medium</v>
      </c>
      <c r="R6822" t="str">
        <f>VLOOKUP(TEXT(A6822,0),Old_data_Again,10,FALSE)</f>
        <v>Medium</v>
      </c>
      <c r="S6822" t="str">
        <f>VLOOKUP(TEXT(A6822,0),Old_data_Again,6,FALSE)</f>
        <v>Soon</v>
      </c>
      <c r="T6822" t="str">
        <f>VLOOKUP(TEXT(A6822,0),Old_data_Again,3,FALSE)</f>
        <v>Commercial</v>
      </c>
    </row>
    <row r="6823" spans="1:20" x14ac:dyDescent="0.25">
      <c r="A6823" t="s">
        <v>5706</v>
      </c>
      <c r="B6823" t="s">
        <v>11260</v>
      </c>
      <c r="C6823" t="s">
        <v>15365</v>
      </c>
      <c r="D6823" t="s">
        <v>5705</v>
      </c>
      <c r="E6823" t="s">
        <v>90</v>
      </c>
      <c r="F6823" t="s">
        <v>189</v>
      </c>
      <c r="G6823" t="s">
        <v>190</v>
      </c>
      <c r="H6823" t="s">
        <v>190</v>
      </c>
      <c r="I6823" t="s">
        <v>395</v>
      </c>
      <c r="J6823" t="s">
        <v>15366</v>
      </c>
      <c r="K6823" t="s">
        <v>100</v>
      </c>
      <c r="M6823">
        <v>813787</v>
      </c>
      <c r="N6823" t="s">
        <v>195</v>
      </c>
      <c r="O6823" t="s">
        <v>425</v>
      </c>
      <c r="P6823" t="s">
        <v>425</v>
      </c>
    </row>
    <row r="6824" spans="1:20" x14ac:dyDescent="0.25">
      <c r="A6824" t="s">
        <v>15367</v>
      </c>
      <c r="B6824" t="s">
        <v>1011</v>
      </c>
      <c r="C6824" t="s">
        <v>50</v>
      </c>
      <c r="D6824" t="s">
        <v>15368</v>
      </c>
      <c r="E6824" t="s">
        <v>11</v>
      </c>
      <c r="F6824" t="s">
        <v>189</v>
      </c>
      <c r="G6824" t="s">
        <v>190</v>
      </c>
      <c r="H6824" t="s">
        <v>190</v>
      </c>
      <c r="I6824" t="s">
        <v>395</v>
      </c>
      <c r="J6824" t="s">
        <v>810</v>
      </c>
      <c r="K6824" t="s">
        <v>61</v>
      </c>
      <c r="L6824" t="s">
        <v>5872</v>
      </c>
      <c r="M6824" t="s">
        <v>5873</v>
      </c>
      <c r="N6824" t="s">
        <v>195</v>
      </c>
      <c r="O6824" t="s">
        <v>425</v>
      </c>
      <c r="P6824" t="s">
        <v>425</v>
      </c>
    </row>
    <row r="6825" spans="1:20" x14ac:dyDescent="0.25">
      <c r="A6825" t="s">
        <v>15369</v>
      </c>
      <c r="B6825" t="s">
        <v>2133</v>
      </c>
      <c r="C6825" t="s">
        <v>242</v>
      </c>
      <c r="D6825" t="s">
        <v>15370</v>
      </c>
      <c r="E6825" t="s">
        <v>90</v>
      </c>
      <c r="F6825" t="s">
        <v>174</v>
      </c>
      <c r="G6825" t="s">
        <v>441</v>
      </c>
      <c r="H6825" t="s">
        <v>781</v>
      </c>
      <c r="I6825" t="s">
        <v>781</v>
      </c>
      <c r="J6825" t="s">
        <v>92</v>
      </c>
      <c r="K6825" t="s">
        <v>93</v>
      </c>
      <c r="L6825" t="s">
        <v>8739</v>
      </c>
      <c r="M6825">
        <v>808945</v>
      </c>
      <c r="N6825" t="s">
        <v>8740</v>
      </c>
      <c r="O6825" t="s">
        <v>425</v>
      </c>
      <c r="P6825" t="s">
        <v>425</v>
      </c>
    </row>
    <row r="6826" spans="1:20" x14ac:dyDescent="0.25">
      <c r="A6826" t="s">
        <v>15371</v>
      </c>
      <c r="B6826" t="s">
        <v>15372</v>
      </c>
      <c r="C6826" t="s">
        <v>2508</v>
      </c>
      <c r="D6826" t="s">
        <v>15373</v>
      </c>
      <c r="E6826" t="s">
        <v>90</v>
      </c>
      <c r="F6826" t="s">
        <v>174</v>
      </c>
      <c r="G6826" t="s">
        <v>441</v>
      </c>
      <c r="H6826" t="s">
        <v>781</v>
      </c>
      <c r="I6826" t="s">
        <v>781</v>
      </c>
      <c r="J6826" t="s">
        <v>3275</v>
      </c>
      <c r="K6826" t="s">
        <v>93</v>
      </c>
      <c r="L6826" t="s">
        <v>8739</v>
      </c>
      <c r="M6826">
        <v>808945</v>
      </c>
      <c r="N6826" t="s">
        <v>8740</v>
      </c>
      <c r="O6826" t="s">
        <v>425</v>
      </c>
      <c r="P6826" t="s">
        <v>425</v>
      </c>
    </row>
    <row r="6827" spans="1:20" x14ac:dyDescent="0.25">
      <c r="A6827" t="s">
        <v>15374</v>
      </c>
      <c r="B6827" t="s">
        <v>7306</v>
      </c>
      <c r="C6827" t="s">
        <v>50</v>
      </c>
      <c r="D6827" t="s">
        <v>15375</v>
      </c>
      <c r="E6827" t="s">
        <v>11</v>
      </c>
      <c r="F6827" t="s">
        <v>174</v>
      </c>
      <c r="G6827" t="s">
        <v>441</v>
      </c>
      <c r="H6827" t="s">
        <v>781</v>
      </c>
      <c r="I6827" t="s">
        <v>781</v>
      </c>
      <c r="J6827" t="s">
        <v>15376</v>
      </c>
      <c r="K6827" t="s">
        <v>100</v>
      </c>
      <c r="L6827" t="s">
        <v>3056</v>
      </c>
      <c r="M6827" t="s">
        <v>3057</v>
      </c>
      <c r="N6827" t="s">
        <v>8740</v>
      </c>
      <c r="O6827" t="s">
        <v>425</v>
      </c>
      <c r="P6827" t="s">
        <v>425</v>
      </c>
    </row>
    <row r="6828" spans="1:20" x14ac:dyDescent="0.25">
      <c r="A6828" t="s">
        <v>15377</v>
      </c>
      <c r="B6828" t="s">
        <v>15378</v>
      </c>
      <c r="C6828" t="s">
        <v>125</v>
      </c>
      <c r="D6828" t="s">
        <v>15379</v>
      </c>
      <c r="E6828" t="s">
        <v>11</v>
      </c>
      <c r="F6828" t="s">
        <v>174</v>
      </c>
      <c r="G6828" t="s">
        <v>441</v>
      </c>
      <c r="H6828" t="s">
        <v>781</v>
      </c>
      <c r="I6828" t="s">
        <v>781</v>
      </c>
      <c r="J6828" t="s">
        <v>2370</v>
      </c>
      <c r="K6828" t="s">
        <v>100</v>
      </c>
      <c r="L6828" t="s">
        <v>15380</v>
      </c>
      <c r="M6828" t="s">
        <v>15381</v>
      </c>
      <c r="N6828" t="s">
        <v>8740</v>
      </c>
      <c r="O6828" t="s">
        <v>425</v>
      </c>
      <c r="P6828" t="s">
        <v>425</v>
      </c>
    </row>
    <row r="6829" spans="1:20" x14ac:dyDescent="0.25">
      <c r="A6829" t="s">
        <v>15382</v>
      </c>
      <c r="B6829" t="s">
        <v>2261</v>
      </c>
      <c r="C6829" t="s">
        <v>97</v>
      </c>
      <c r="D6829" t="s">
        <v>3056</v>
      </c>
      <c r="E6829" t="s">
        <v>11</v>
      </c>
      <c r="F6829" t="s">
        <v>174</v>
      </c>
      <c r="G6829" t="s">
        <v>441</v>
      </c>
      <c r="H6829" t="s">
        <v>781</v>
      </c>
      <c r="I6829" t="s">
        <v>781</v>
      </c>
      <c r="J6829" t="s">
        <v>2370</v>
      </c>
      <c r="K6829" t="s">
        <v>100</v>
      </c>
      <c r="L6829" t="s">
        <v>8739</v>
      </c>
      <c r="M6829">
        <v>808945</v>
      </c>
      <c r="N6829" t="s">
        <v>8740</v>
      </c>
      <c r="O6829" t="s">
        <v>425</v>
      </c>
      <c r="P6829" t="s">
        <v>425</v>
      </c>
    </row>
    <row r="6830" spans="1:20" x14ac:dyDescent="0.25">
      <c r="A6830" t="s">
        <v>15383</v>
      </c>
      <c r="B6830" t="s">
        <v>4944</v>
      </c>
      <c r="C6830" t="s">
        <v>2823</v>
      </c>
      <c r="D6830" t="s">
        <v>15384</v>
      </c>
      <c r="E6830" t="s">
        <v>11</v>
      </c>
      <c r="F6830" t="s">
        <v>174</v>
      </c>
      <c r="G6830" t="s">
        <v>441</v>
      </c>
      <c r="H6830" t="s">
        <v>781</v>
      </c>
      <c r="I6830" t="s">
        <v>781</v>
      </c>
      <c r="J6830" t="s">
        <v>3275</v>
      </c>
      <c r="K6830" t="s">
        <v>93</v>
      </c>
      <c r="L6830" t="s">
        <v>8739</v>
      </c>
      <c r="M6830">
        <v>808945</v>
      </c>
      <c r="N6830" t="s">
        <v>8740</v>
      </c>
      <c r="O6830" t="s">
        <v>425</v>
      </c>
      <c r="P6830" t="s">
        <v>425</v>
      </c>
    </row>
    <row r="6831" spans="1:20" x14ac:dyDescent="0.25">
      <c r="A6831" t="s">
        <v>15385</v>
      </c>
      <c r="B6831" t="s">
        <v>15386</v>
      </c>
      <c r="C6831" t="s">
        <v>2377</v>
      </c>
      <c r="D6831" t="s">
        <v>15387</v>
      </c>
      <c r="E6831" t="s">
        <v>11</v>
      </c>
      <c r="F6831" t="s">
        <v>174</v>
      </c>
      <c r="G6831" t="s">
        <v>441</v>
      </c>
      <c r="H6831" t="s">
        <v>781</v>
      </c>
      <c r="I6831" t="s">
        <v>781</v>
      </c>
      <c r="J6831" t="s">
        <v>2370</v>
      </c>
      <c r="K6831" t="s">
        <v>93</v>
      </c>
      <c r="L6831" t="s">
        <v>8739</v>
      </c>
      <c r="M6831">
        <v>808945</v>
      </c>
      <c r="N6831" t="s">
        <v>8740</v>
      </c>
      <c r="O6831" t="s">
        <v>425</v>
      </c>
      <c r="P6831" t="s">
        <v>425</v>
      </c>
    </row>
    <row r="6832" spans="1:20" x14ac:dyDescent="0.25">
      <c r="A6832" t="s">
        <v>404</v>
      </c>
      <c r="B6832" t="s">
        <v>4640</v>
      </c>
      <c r="C6832" t="s">
        <v>220</v>
      </c>
      <c r="D6832" t="s">
        <v>403</v>
      </c>
      <c r="E6832" t="s">
        <v>11</v>
      </c>
      <c r="F6832" t="s">
        <v>174</v>
      </c>
      <c r="G6832" t="s">
        <v>175</v>
      </c>
      <c r="H6832" t="s">
        <v>176</v>
      </c>
      <c r="I6832" t="s">
        <v>176</v>
      </c>
      <c r="J6832" t="s">
        <v>15388</v>
      </c>
      <c r="K6832" t="s">
        <v>178</v>
      </c>
      <c r="M6832" t="s">
        <v>5386</v>
      </c>
      <c r="N6832" t="s">
        <v>276</v>
      </c>
      <c r="O6832" t="s">
        <v>425</v>
      </c>
      <c r="P6832" t="s">
        <v>425</v>
      </c>
      <c r="Q6832" t="str">
        <f>VLOOKUP(TEXT(A6832,0),Old_data_Again,2,FALSE)</f>
        <v>Low</v>
      </c>
      <c r="R6832" t="str">
        <f>VLOOKUP(TEXT(A6832,0),Old_data_Again,10,FALSE)</f>
        <v>High</v>
      </c>
      <c r="S6832" t="str">
        <f>VLOOKUP(TEXT(A6832,0),Old_data_Again,6,FALSE)</f>
        <v>Lateral</v>
      </c>
    </row>
    <row r="6833" spans="1:20" x14ac:dyDescent="0.25">
      <c r="A6833" t="s">
        <v>331</v>
      </c>
      <c r="B6833" t="s">
        <v>15389</v>
      </c>
      <c r="C6833" t="s">
        <v>129</v>
      </c>
      <c r="D6833" t="s">
        <v>330</v>
      </c>
      <c r="E6833" t="s">
        <v>11</v>
      </c>
      <c r="F6833" t="s">
        <v>12</v>
      </c>
      <c r="G6833" t="s">
        <v>13</v>
      </c>
      <c r="H6833" t="s">
        <v>44</v>
      </c>
      <c r="I6833" t="s">
        <v>44</v>
      </c>
      <c r="J6833" t="s">
        <v>599</v>
      </c>
      <c r="K6833" t="s">
        <v>17</v>
      </c>
      <c r="L6833" t="s">
        <v>2760</v>
      </c>
      <c r="M6833">
        <v>48231</v>
      </c>
      <c r="N6833" t="s">
        <v>144</v>
      </c>
      <c r="O6833" t="s">
        <v>425</v>
      </c>
      <c r="P6833" t="s">
        <v>425</v>
      </c>
      <c r="Q6833" t="str">
        <f>VLOOKUP(TEXT(A6833,0),Old_data_Again,2,FALSE)</f>
        <v>Low</v>
      </c>
      <c r="R6833" t="str">
        <f>VLOOKUP(TEXT(A6833,0),Old_data_Again,10,FALSE)</f>
        <v>Medium</v>
      </c>
      <c r="S6833" t="str">
        <f>VLOOKUP(TEXT(A6833,0),Old_data_Again,6,FALSE)</f>
        <v>Soon</v>
      </c>
      <c r="T6833" t="str">
        <f>VLOOKUP(TEXT(A6833,0),Old_data_Again,3,FALSE)</f>
        <v>SHEA &amp; Occupational health</v>
      </c>
    </row>
    <row r="6834" spans="1:20" x14ac:dyDescent="0.25">
      <c r="A6834" t="s">
        <v>15390</v>
      </c>
      <c r="B6834" t="s">
        <v>1573</v>
      </c>
      <c r="C6834" t="s">
        <v>23</v>
      </c>
      <c r="D6834" t="s">
        <v>14987</v>
      </c>
      <c r="E6834" t="s">
        <v>11</v>
      </c>
      <c r="F6834" t="s">
        <v>174</v>
      </c>
      <c r="G6834" t="s">
        <v>441</v>
      </c>
      <c r="H6834" t="s">
        <v>442</v>
      </c>
      <c r="I6834" t="s">
        <v>2056</v>
      </c>
      <c r="J6834" t="s">
        <v>15391</v>
      </c>
      <c r="K6834" t="s">
        <v>17</v>
      </c>
      <c r="L6834" t="s">
        <v>2055</v>
      </c>
      <c r="M6834">
        <v>42973</v>
      </c>
      <c r="N6834" t="s">
        <v>446</v>
      </c>
      <c r="O6834" t="s">
        <v>425</v>
      </c>
      <c r="P6834" t="s">
        <v>425</v>
      </c>
    </row>
    <row r="6835" spans="1:20" x14ac:dyDescent="0.25">
      <c r="A6835" t="s">
        <v>15392</v>
      </c>
      <c r="B6835" t="s">
        <v>5754</v>
      </c>
      <c r="C6835" t="s">
        <v>97</v>
      </c>
      <c r="D6835" t="s">
        <v>15393</v>
      </c>
      <c r="E6835" t="s">
        <v>11</v>
      </c>
      <c r="F6835" t="s">
        <v>174</v>
      </c>
      <c r="G6835" t="s">
        <v>441</v>
      </c>
      <c r="H6835" t="s">
        <v>442</v>
      </c>
      <c r="I6835" t="e">
        <v>#VALUE!</v>
      </c>
      <c r="J6835" t="s">
        <v>16</v>
      </c>
      <c r="K6835" t="s">
        <v>17</v>
      </c>
      <c r="L6835" t="s">
        <v>3018</v>
      </c>
      <c r="M6835">
        <v>800605</v>
      </c>
      <c r="N6835" t="s">
        <v>1277</v>
      </c>
      <c r="O6835" t="s">
        <v>425</v>
      </c>
      <c r="P6835" t="s">
        <v>425</v>
      </c>
    </row>
    <row r="6836" spans="1:20" x14ac:dyDescent="0.25">
      <c r="A6836" t="s">
        <v>15394</v>
      </c>
      <c r="B6836" t="s">
        <v>15395</v>
      </c>
      <c r="C6836" t="s">
        <v>3441</v>
      </c>
      <c r="D6836" t="s">
        <v>15396</v>
      </c>
      <c r="E6836" t="s">
        <v>90</v>
      </c>
      <c r="F6836" t="s">
        <v>174</v>
      </c>
      <c r="G6836" t="s">
        <v>441</v>
      </c>
      <c r="H6836" t="s">
        <v>442</v>
      </c>
      <c r="I6836" t="s">
        <v>2056</v>
      </c>
      <c r="J6836" t="s">
        <v>402</v>
      </c>
      <c r="K6836" t="s">
        <v>61</v>
      </c>
      <c r="L6836" t="s">
        <v>2055</v>
      </c>
      <c r="M6836">
        <v>42973</v>
      </c>
      <c r="N6836" t="s">
        <v>446</v>
      </c>
      <c r="O6836" t="s">
        <v>425</v>
      </c>
      <c r="P6836" t="s">
        <v>425</v>
      </c>
    </row>
    <row r="6837" spans="1:20" x14ac:dyDescent="0.25">
      <c r="A6837" t="s">
        <v>15397</v>
      </c>
      <c r="B6837" t="s">
        <v>1525</v>
      </c>
      <c r="C6837" t="s">
        <v>1498</v>
      </c>
      <c r="D6837" t="s">
        <v>15398</v>
      </c>
      <c r="E6837" t="s">
        <v>11</v>
      </c>
      <c r="F6837" t="s">
        <v>12</v>
      </c>
      <c r="G6837" t="s">
        <v>13</v>
      </c>
      <c r="H6837" t="s">
        <v>44</v>
      </c>
      <c r="I6837" t="s">
        <v>44</v>
      </c>
      <c r="J6837" t="s">
        <v>99</v>
      </c>
      <c r="K6837" t="s">
        <v>100</v>
      </c>
      <c r="L6837" t="s">
        <v>728</v>
      </c>
      <c r="M6837">
        <v>804828</v>
      </c>
      <c r="N6837" t="s">
        <v>15399</v>
      </c>
      <c r="O6837" t="s">
        <v>425</v>
      </c>
      <c r="P6837" t="s">
        <v>425</v>
      </c>
      <c r="Q6837" t="str">
        <f>VLOOKUP(TEXT(A6837,0),Old_data_Again,2,FALSE)</f>
        <v>Low</v>
      </c>
      <c r="R6837" t="str">
        <f>VLOOKUP(TEXT(A6837,0),Old_data_Again,10,FALSE)</f>
        <v>Medium</v>
      </c>
    </row>
    <row r="6838" spans="1:20" x14ac:dyDescent="0.25">
      <c r="A6838" t="s">
        <v>15400</v>
      </c>
      <c r="B6838" t="s">
        <v>3635</v>
      </c>
      <c r="C6838" t="s">
        <v>23</v>
      </c>
      <c r="D6838" t="s">
        <v>15401</v>
      </c>
      <c r="E6838" t="s">
        <v>11</v>
      </c>
      <c r="F6838" t="s">
        <v>174</v>
      </c>
      <c r="G6838" t="s">
        <v>441</v>
      </c>
      <c r="H6838" t="s">
        <v>442</v>
      </c>
      <c r="I6838" t="s">
        <v>2056</v>
      </c>
      <c r="J6838" t="s">
        <v>5587</v>
      </c>
      <c r="K6838" t="s">
        <v>93</v>
      </c>
      <c r="L6838" t="s">
        <v>14250</v>
      </c>
      <c r="M6838" t="s">
        <v>14251</v>
      </c>
      <c r="N6838" t="s">
        <v>446</v>
      </c>
      <c r="O6838" t="s">
        <v>425</v>
      </c>
      <c r="P6838" t="s">
        <v>425</v>
      </c>
    </row>
    <row r="6839" spans="1:20" x14ac:dyDescent="0.25">
      <c r="A6839" t="s">
        <v>15402</v>
      </c>
      <c r="B6839" t="s">
        <v>15403</v>
      </c>
      <c r="C6839" t="s">
        <v>6316</v>
      </c>
      <c r="D6839" t="s">
        <v>15404</v>
      </c>
      <c r="E6839" t="s">
        <v>90</v>
      </c>
      <c r="F6839" t="s">
        <v>174</v>
      </c>
      <c r="G6839" t="s">
        <v>441</v>
      </c>
      <c r="H6839" t="s">
        <v>442</v>
      </c>
      <c r="I6839" t="s">
        <v>2056</v>
      </c>
      <c r="J6839" t="s">
        <v>253</v>
      </c>
      <c r="K6839" t="s">
        <v>93</v>
      </c>
      <c r="L6839" t="s">
        <v>15344</v>
      </c>
      <c r="M6839" t="s">
        <v>15343</v>
      </c>
      <c r="N6839" t="s">
        <v>446</v>
      </c>
      <c r="O6839" t="s">
        <v>425</v>
      </c>
      <c r="P6839" t="s">
        <v>425</v>
      </c>
    </row>
    <row r="6840" spans="1:20" x14ac:dyDescent="0.25">
      <c r="A6840" t="s">
        <v>15405</v>
      </c>
      <c r="B6840" t="s">
        <v>13034</v>
      </c>
      <c r="C6840" t="s">
        <v>591</v>
      </c>
      <c r="D6840" t="s">
        <v>15406</v>
      </c>
      <c r="E6840" t="s">
        <v>11</v>
      </c>
      <c r="F6840" t="s">
        <v>174</v>
      </c>
      <c r="G6840" t="s">
        <v>373</v>
      </c>
      <c r="H6840" t="s">
        <v>374</v>
      </c>
      <c r="I6840" t="s">
        <v>374</v>
      </c>
      <c r="J6840" t="s">
        <v>16</v>
      </c>
      <c r="K6840" t="s">
        <v>17</v>
      </c>
      <c r="L6840" t="s">
        <v>2028</v>
      </c>
      <c r="M6840">
        <v>46033</v>
      </c>
      <c r="N6840" t="s">
        <v>195</v>
      </c>
      <c r="O6840" t="s">
        <v>425</v>
      </c>
      <c r="P6840" t="s">
        <v>425</v>
      </c>
      <c r="Q6840" t="str">
        <f t="shared" ref="Q6840:Q6845" si="93">VLOOKUP(TEXT(A6840,0),Old_data_Again,2,FALSE)</f>
        <v>Medium</v>
      </c>
      <c r="R6840" t="str">
        <f t="shared" ref="R6840:R6845" si="94">VLOOKUP(TEXT(A6840,0),Old_data_Again,10,FALSE)</f>
        <v>High</v>
      </c>
      <c r="S6840" t="str">
        <f t="shared" ref="S6840:S6845" si="95">VLOOKUP(TEXT(A6840,0),Old_data_Again,6,FALSE)</f>
        <v>Soon</v>
      </c>
    </row>
    <row r="6841" spans="1:20" x14ac:dyDescent="0.25">
      <c r="A6841" t="s">
        <v>15407</v>
      </c>
      <c r="B6841" t="s">
        <v>15408</v>
      </c>
      <c r="C6841" t="s">
        <v>779</v>
      </c>
      <c r="D6841" t="s">
        <v>15409</v>
      </c>
      <c r="E6841" t="s">
        <v>11</v>
      </c>
      <c r="F6841" t="s">
        <v>12</v>
      </c>
      <c r="G6841" t="s">
        <v>35</v>
      </c>
      <c r="H6841" t="s">
        <v>36</v>
      </c>
      <c r="I6841" t="s">
        <v>37</v>
      </c>
      <c r="J6841" t="s">
        <v>292</v>
      </c>
      <c r="K6841" t="s">
        <v>17</v>
      </c>
      <c r="L6841" t="s">
        <v>2718</v>
      </c>
      <c r="M6841" t="s">
        <v>2719</v>
      </c>
      <c r="N6841" t="s">
        <v>360</v>
      </c>
      <c r="O6841" t="s">
        <v>425</v>
      </c>
      <c r="P6841" t="s">
        <v>425</v>
      </c>
      <c r="Q6841" t="str">
        <f t="shared" si="93"/>
        <v>Low</v>
      </c>
      <c r="R6841" t="str">
        <f t="shared" si="94"/>
        <v>High</v>
      </c>
      <c r="S6841" t="str">
        <f t="shared" si="95"/>
        <v>Soon</v>
      </c>
    </row>
    <row r="6842" spans="1:20" x14ac:dyDescent="0.25">
      <c r="A6842" t="s">
        <v>15410</v>
      </c>
      <c r="B6842" t="s">
        <v>15412</v>
      </c>
      <c r="C6842" t="s">
        <v>5683</v>
      </c>
      <c r="D6842" t="s">
        <v>15411</v>
      </c>
      <c r="E6842" t="s">
        <v>90</v>
      </c>
      <c r="F6842" t="s">
        <v>174</v>
      </c>
      <c r="G6842" t="s">
        <v>373</v>
      </c>
      <c r="H6842" t="s">
        <v>815</v>
      </c>
      <c r="I6842" t="s">
        <v>815</v>
      </c>
      <c r="J6842" t="s">
        <v>15413</v>
      </c>
      <c r="K6842" t="s">
        <v>100</v>
      </c>
      <c r="L6842" t="s">
        <v>8881</v>
      </c>
      <c r="M6842" t="s">
        <v>8882</v>
      </c>
      <c r="N6842" t="s">
        <v>19</v>
      </c>
      <c r="O6842" t="s">
        <v>425</v>
      </c>
      <c r="P6842" t="s">
        <v>425</v>
      </c>
      <c r="Q6842" t="str">
        <f t="shared" si="93"/>
        <v>Low</v>
      </c>
      <c r="R6842" t="str">
        <f t="shared" si="94"/>
        <v>Medium</v>
      </c>
      <c r="S6842" t="str">
        <f t="shared" si="95"/>
        <v>Future</v>
      </c>
    </row>
    <row r="6843" spans="1:20" x14ac:dyDescent="0.25">
      <c r="A6843" t="s">
        <v>7188</v>
      </c>
      <c r="B6843" t="s">
        <v>15414</v>
      </c>
      <c r="C6843" t="s">
        <v>97</v>
      </c>
      <c r="D6843" t="s">
        <v>7187</v>
      </c>
      <c r="E6843" t="s">
        <v>11</v>
      </c>
      <c r="F6843" t="s">
        <v>174</v>
      </c>
      <c r="G6843" t="s">
        <v>373</v>
      </c>
      <c r="H6843" t="s">
        <v>815</v>
      </c>
      <c r="I6843" t="s">
        <v>815</v>
      </c>
      <c r="J6843" t="s">
        <v>2017</v>
      </c>
      <c r="K6843" t="s">
        <v>178</v>
      </c>
      <c r="L6843" t="s">
        <v>816</v>
      </c>
      <c r="M6843" t="s">
        <v>817</v>
      </c>
      <c r="N6843" t="s">
        <v>19</v>
      </c>
      <c r="O6843" t="s">
        <v>425</v>
      </c>
      <c r="P6843" t="s">
        <v>425</v>
      </c>
      <c r="Q6843" t="str">
        <f t="shared" si="93"/>
        <v>Low</v>
      </c>
      <c r="R6843" t="str">
        <f t="shared" si="94"/>
        <v>Medium</v>
      </c>
      <c r="S6843" t="str">
        <f t="shared" si="95"/>
        <v>Soon</v>
      </c>
    </row>
    <row r="6844" spans="1:20" x14ac:dyDescent="0.25">
      <c r="A6844" t="s">
        <v>6314</v>
      </c>
      <c r="B6844" t="s">
        <v>15415</v>
      </c>
      <c r="C6844" t="s">
        <v>379</v>
      </c>
      <c r="D6844" t="s">
        <v>6313</v>
      </c>
      <c r="E6844" t="s">
        <v>11</v>
      </c>
      <c r="F6844" t="s">
        <v>174</v>
      </c>
      <c r="G6844" t="s">
        <v>441</v>
      </c>
      <c r="H6844" t="s">
        <v>781</v>
      </c>
      <c r="I6844" t="s">
        <v>781</v>
      </c>
      <c r="J6844" t="s">
        <v>230</v>
      </c>
      <c r="K6844" t="s">
        <v>200</v>
      </c>
      <c r="L6844" t="s">
        <v>783</v>
      </c>
      <c r="M6844">
        <v>47198</v>
      </c>
      <c r="N6844" t="s">
        <v>938</v>
      </c>
      <c r="O6844" t="s">
        <v>425</v>
      </c>
      <c r="P6844" t="s">
        <v>425</v>
      </c>
      <c r="Q6844" t="str">
        <f t="shared" si="93"/>
        <v>Medium</v>
      </c>
      <c r="R6844" t="str">
        <f t="shared" si="94"/>
        <v>Medium</v>
      </c>
      <c r="S6844" t="str">
        <f t="shared" si="95"/>
        <v>Future</v>
      </c>
    </row>
    <row r="6845" spans="1:20" x14ac:dyDescent="0.25">
      <c r="A6845" t="s">
        <v>2043</v>
      </c>
      <c r="B6845" t="s">
        <v>15416</v>
      </c>
      <c r="C6845" t="s">
        <v>160</v>
      </c>
      <c r="D6845" t="s">
        <v>2042</v>
      </c>
      <c r="E6845" t="s">
        <v>11</v>
      </c>
      <c r="F6845" t="s">
        <v>12</v>
      </c>
      <c r="G6845" t="s">
        <v>35</v>
      </c>
      <c r="H6845" t="s">
        <v>36</v>
      </c>
      <c r="I6845" t="s">
        <v>37</v>
      </c>
      <c r="J6845" t="s">
        <v>15417</v>
      </c>
      <c r="K6845" t="s">
        <v>26</v>
      </c>
      <c r="L6845" t="s">
        <v>7297</v>
      </c>
      <c r="M6845" t="s">
        <v>7298</v>
      </c>
      <c r="N6845" t="s">
        <v>40</v>
      </c>
      <c r="O6845" t="s">
        <v>425</v>
      </c>
      <c r="P6845" t="s">
        <v>425</v>
      </c>
      <c r="Q6845" t="str">
        <f t="shared" si="93"/>
        <v>Low</v>
      </c>
      <c r="R6845" t="str">
        <f t="shared" si="94"/>
        <v>Medium</v>
      </c>
      <c r="S6845" t="str">
        <f t="shared" si="95"/>
        <v>N/A</v>
      </c>
      <c r="T6845" t="str">
        <f>VLOOKUP(TEXT(A6845,0),Old_data_Again,3,FALSE)</f>
        <v>Commercial</v>
      </c>
    </row>
    <row r="6846" spans="1:20" x14ac:dyDescent="0.25">
      <c r="A6846" t="s">
        <v>15418</v>
      </c>
      <c r="B6846" t="s">
        <v>15419</v>
      </c>
      <c r="C6846" t="s">
        <v>628</v>
      </c>
      <c r="D6846" t="s">
        <v>15420</v>
      </c>
      <c r="E6846" t="s">
        <v>11</v>
      </c>
      <c r="F6846" t="s">
        <v>189</v>
      </c>
      <c r="G6846" t="s">
        <v>190</v>
      </c>
      <c r="H6846" t="s">
        <v>190</v>
      </c>
      <c r="I6846" t="s">
        <v>395</v>
      </c>
      <c r="J6846" t="s">
        <v>810</v>
      </c>
      <c r="K6846" t="s">
        <v>61</v>
      </c>
      <c r="L6846" t="s">
        <v>5158</v>
      </c>
      <c r="M6846">
        <v>806180</v>
      </c>
      <c r="N6846" t="s">
        <v>195</v>
      </c>
      <c r="O6846" t="s">
        <v>425</v>
      </c>
      <c r="P6846" t="s">
        <v>425</v>
      </c>
    </row>
    <row r="6847" spans="1:20" x14ac:dyDescent="0.25">
      <c r="A6847" t="s">
        <v>15421</v>
      </c>
      <c r="B6847" t="s">
        <v>1142</v>
      </c>
      <c r="C6847" t="s">
        <v>15422</v>
      </c>
      <c r="D6847" t="s">
        <v>15423</v>
      </c>
      <c r="E6847" t="s">
        <v>11</v>
      </c>
      <c r="F6847" t="s">
        <v>174</v>
      </c>
      <c r="G6847" t="s">
        <v>498</v>
      </c>
      <c r="H6847" t="s">
        <v>498</v>
      </c>
      <c r="I6847" t="s">
        <v>499</v>
      </c>
      <c r="J6847" t="s">
        <v>15424</v>
      </c>
      <c r="K6847" t="s">
        <v>100</v>
      </c>
      <c r="L6847" t="s">
        <v>682</v>
      </c>
      <c r="M6847">
        <v>22218</v>
      </c>
      <c r="N6847" t="s">
        <v>683</v>
      </c>
      <c r="O6847" t="s">
        <v>425</v>
      </c>
      <c r="P6847" t="s">
        <v>425</v>
      </c>
    </row>
    <row r="6848" spans="1:20" x14ac:dyDescent="0.25">
      <c r="A6848" t="s">
        <v>15425</v>
      </c>
      <c r="B6848" t="s">
        <v>1269</v>
      </c>
      <c r="C6848" t="s">
        <v>15426</v>
      </c>
      <c r="D6848" t="s">
        <v>15427</v>
      </c>
      <c r="E6848" t="s">
        <v>11</v>
      </c>
      <c r="F6848" t="s">
        <v>12</v>
      </c>
      <c r="G6848" t="s">
        <v>13</v>
      </c>
      <c r="H6848" t="s">
        <v>341</v>
      </c>
      <c r="I6848" t="s">
        <v>341</v>
      </c>
      <c r="J6848" t="s">
        <v>99</v>
      </c>
      <c r="K6848" t="s">
        <v>73</v>
      </c>
      <c r="L6848" t="s">
        <v>364</v>
      </c>
      <c r="M6848" t="s">
        <v>365</v>
      </c>
      <c r="N6848" t="s">
        <v>366</v>
      </c>
      <c r="O6848" t="s">
        <v>425</v>
      </c>
      <c r="P6848" t="s">
        <v>425</v>
      </c>
      <c r="Q6848" t="str">
        <f>VLOOKUP(TEXT(A6848,0),Old_data_Again,2,FALSE)</f>
        <v>Low</v>
      </c>
      <c r="R6848" t="str">
        <f>VLOOKUP(TEXT(A6848,0),Old_data_Again,10,FALSE)</f>
        <v>Low</v>
      </c>
      <c r="S6848" t="str">
        <f>VLOOKUP(TEXT(A6848,0),Old_data_Again,6,FALSE)</f>
        <v>Future</v>
      </c>
    </row>
    <row r="6849" spans="1:20" x14ac:dyDescent="0.25">
      <c r="A6849" t="s">
        <v>15428</v>
      </c>
      <c r="B6849" t="s">
        <v>15429</v>
      </c>
      <c r="C6849" t="s">
        <v>3944</v>
      </c>
      <c r="D6849" t="s">
        <v>15430</v>
      </c>
      <c r="E6849" t="s">
        <v>11</v>
      </c>
      <c r="F6849" t="s">
        <v>12</v>
      </c>
      <c r="G6849" t="s">
        <v>13</v>
      </c>
      <c r="H6849" t="s">
        <v>341</v>
      </c>
      <c r="I6849" t="s">
        <v>341</v>
      </c>
      <c r="J6849" t="s">
        <v>60</v>
      </c>
      <c r="K6849" t="s">
        <v>61</v>
      </c>
      <c r="L6849" t="s">
        <v>456</v>
      </c>
      <c r="M6849">
        <v>2391</v>
      </c>
      <c r="N6849" t="s">
        <v>457</v>
      </c>
      <c r="O6849" t="s">
        <v>425</v>
      </c>
      <c r="P6849" t="s">
        <v>425</v>
      </c>
      <c r="Q6849" t="str">
        <f>VLOOKUP(TEXT(A6849,0),Old_data_Again,2,FALSE)</f>
        <v>Low</v>
      </c>
      <c r="R6849" t="str">
        <f>VLOOKUP(TEXT(A6849,0),Old_data_Again,10,FALSE)</f>
        <v>Low</v>
      </c>
      <c r="S6849" t="str">
        <f>VLOOKUP(TEXT(A6849,0),Old_data_Again,6,FALSE)</f>
        <v>N/A</v>
      </c>
    </row>
    <row r="6850" spans="1:20" x14ac:dyDescent="0.25">
      <c r="A6850" t="s">
        <v>15431</v>
      </c>
      <c r="B6850" t="s">
        <v>4186</v>
      </c>
      <c r="C6850" t="s">
        <v>125</v>
      </c>
      <c r="D6850" t="s">
        <v>15432</v>
      </c>
      <c r="E6850" t="s">
        <v>11</v>
      </c>
      <c r="F6850" t="s">
        <v>12</v>
      </c>
      <c r="G6850" t="s">
        <v>35</v>
      </c>
      <c r="H6850" t="s">
        <v>36</v>
      </c>
      <c r="I6850" t="s">
        <v>37</v>
      </c>
      <c r="J6850" t="s">
        <v>741</v>
      </c>
      <c r="K6850" t="s">
        <v>73</v>
      </c>
      <c r="L6850" t="s">
        <v>712</v>
      </c>
      <c r="M6850">
        <v>42385</v>
      </c>
      <c r="N6850" t="s">
        <v>713</v>
      </c>
      <c r="O6850" t="s">
        <v>425</v>
      </c>
      <c r="P6850" t="s">
        <v>425</v>
      </c>
      <c r="Q6850" t="str">
        <f>VLOOKUP(TEXT(A6850,0),Old_data_Again,2,FALSE)</f>
        <v>Low</v>
      </c>
      <c r="R6850" t="str">
        <f>VLOOKUP(TEXT(A6850,0),Old_data_Again,10,FALSE)</f>
        <v>Low</v>
      </c>
      <c r="S6850" t="str">
        <f>VLOOKUP(TEXT(A6850,0),Old_data_Again,6,FALSE)</f>
        <v>Future</v>
      </c>
    </row>
    <row r="6851" spans="1:20" x14ac:dyDescent="0.25">
      <c r="A6851" t="s">
        <v>15433</v>
      </c>
      <c r="B6851" t="s">
        <v>1935</v>
      </c>
      <c r="C6851" t="s">
        <v>23</v>
      </c>
      <c r="D6851" t="s">
        <v>15434</v>
      </c>
      <c r="E6851" t="s">
        <v>11</v>
      </c>
      <c r="F6851" t="s">
        <v>189</v>
      </c>
      <c r="G6851" t="s">
        <v>190</v>
      </c>
      <c r="H6851" t="s">
        <v>190</v>
      </c>
      <c r="I6851" t="s">
        <v>198</v>
      </c>
      <c r="J6851" t="s">
        <v>8151</v>
      </c>
      <c r="K6851" t="s">
        <v>73</v>
      </c>
      <c r="L6851" t="s">
        <v>572</v>
      </c>
      <c r="M6851">
        <v>21743</v>
      </c>
      <c r="N6851" t="s">
        <v>13742</v>
      </c>
      <c r="O6851" t="s">
        <v>425</v>
      </c>
      <c r="P6851" t="s">
        <v>425</v>
      </c>
    </row>
    <row r="6852" spans="1:20" x14ac:dyDescent="0.25">
      <c r="A6852" t="s">
        <v>15435</v>
      </c>
      <c r="B6852" t="s">
        <v>5643</v>
      </c>
      <c r="C6852" t="s">
        <v>15436</v>
      </c>
      <c r="D6852" t="s">
        <v>15437</v>
      </c>
      <c r="E6852" t="s">
        <v>90</v>
      </c>
      <c r="F6852" t="s">
        <v>12</v>
      </c>
      <c r="G6852" t="s">
        <v>169</v>
      </c>
      <c r="H6852" t="s">
        <v>170</v>
      </c>
      <c r="I6852" t="s">
        <v>170</v>
      </c>
      <c r="J6852" t="s">
        <v>15438</v>
      </c>
      <c r="K6852" t="s">
        <v>100</v>
      </c>
      <c r="L6852" t="s">
        <v>14148</v>
      </c>
      <c r="M6852" t="s">
        <v>14149</v>
      </c>
      <c r="N6852" t="s">
        <v>40</v>
      </c>
      <c r="O6852" t="s">
        <v>425</v>
      </c>
      <c r="P6852" t="s">
        <v>425</v>
      </c>
      <c r="Q6852" t="str">
        <f>VLOOKUP(TEXT(A6852,0),Old_data_Again,2,FALSE)</f>
        <v>Low</v>
      </c>
      <c r="R6852" t="str">
        <f>VLOOKUP(TEXT(A6852,0),Old_data_Again,10,FALSE)</f>
        <v>Low</v>
      </c>
      <c r="S6852" t="str">
        <f>VLOOKUP(TEXT(A6852,0),Old_data_Again,6,FALSE)</f>
        <v>Future</v>
      </c>
    </row>
    <row r="6853" spans="1:20" x14ac:dyDescent="0.25">
      <c r="A6853" t="s">
        <v>15439</v>
      </c>
      <c r="B6853" t="s">
        <v>15440</v>
      </c>
      <c r="C6853" t="s">
        <v>160</v>
      </c>
      <c r="D6853" t="s">
        <v>15441</v>
      </c>
      <c r="E6853" t="s">
        <v>11</v>
      </c>
      <c r="F6853" t="s">
        <v>189</v>
      </c>
      <c r="G6853" t="s">
        <v>190</v>
      </c>
      <c r="H6853" t="s">
        <v>191</v>
      </c>
      <c r="I6853" t="s">
        <v>192</v>
      </c>
      <c r="J6853" t="s">
        <v>1214</v>
      </c>
      <c r="K6853" t="s">
        <v>73</v>
      </c>
      <c r="L6853" t="s">
        <v>1215</v>
      </c>
      <c r="M6853">
        <v>810457</v>
      </c>
      <c r="N6853" t="s">
        <v>195</v>
      </c>
      <c r="O6853" t="s">
        <v>425</v>
      </c>
      <c r="P6853" t="s">
        <v>425</v>
      </c>
    </row>
    <row r="6854" spans="1:20" x14ac:dyDescent="0.25">
      <c r="A6854" t="s">
        <v>15442</v>
      </c>
      <c r="B6854" t="s">
        <v>620</v>
      </c>
      <c r="C6854" t="s">
        <v>940</v>
      </c>
      <c r="D6854" t="s">
        <v>15443</v>
      </c>
      <c r="E6854" t="s">
        <v>11</v>
      </c>
      <c r="F6854" t="s">
        <v>12</v>
      </c>
      <c r="G6854" t="s">
        <v>35</v>
      </c>
      <c r="H6854" t="s">
        <v>2615</v>
      </c>
      <c r="I6854" t="s">
        <v>3252</v>
      </c>
      <c r="J6854" t="s">
        <v>222</v>
      </c>
      <c r="K6854" t="s">
        <v>17</v>
      </c>
      <c r="L6854" t="s">
        <v>6185</v>
      </c>
      <c r="M6854" t="s">
        <v>6186</v>
      </c>
      <c r="N6854" t="s">
        <v>6499</v>
      </c>
      <c r="O6854" t="s">
        <v>425</v>
      </c>
      <c r="P6854" t="s">
        <v>425</v>
      </c>
      <c r="Q6854" t="str">
        <f>VLOOKUP(TEXT(A6854,0),Old_data_Again,2,FALSE)</f>
        <v>Low</v>
      </c>
      <c r="R6854" t="str">
        <f>VLOOKUP(TEXT(A6854,0),Old_data_Again,10,FALSE)</f>
        <v>Low</v>
      </c>
      <c r="S6854" t="str">
        <f>VLOOKUP(TEXT(A6854,0),Old_data_Again,6,FALSE)</f>
        <v>Future</v>
      </c>
    </row>
    <row r="6855" spans="1:20" x14ac:dyDescent="0.25">
      <c r="A6855" t="s">
        <v>133</v>
      </c>
      <c r="B6855" t="s">
        <v>5842</v>
      </c>
      <c r="C6855" t="s">
        <v>7387</v>
      </c>
      <c r="D6855" t="s">
        <v>132</v>
      </c>
      <c r="E6855" t="s">
        <v>11</v>
      </c>
      <c r="F6855" t="s">
        <v>12</v>
      </c>
      <c r="G6855" t="s">
        <v>13</v>
      </c>
      <c r="H6855" t="s">
        <v>91</v>
      </c>
      <c r="I6855" t="s">
        <v>91</v>
      </c>
      <c r="J6855" t="s">
        <v>500</v>
      </c>
      <c r="K6855" t="s">
        <v>178</v>
      </c>
      <c r="M6855" t="s">
        <v>1083</v>
      </c>
      <c r="N6855" t="s">
        <v>315</v>
      </c>
      <c r="O6855" t="s">
        <v>425</v>
      </c>
      <c r="P6855" t="s">
        <v>425</v>
      </c>
      <c r="Q6855" t="str">
        <f>VLOOKUP(TEXT(A6855,0),Old_data_Again,2,FALSE)</f>
        <v>Low</v>
      </c>
      <c r="R6855" t="str">
        <f>VLOOKUP(TEXT(A6855,0),Old_data_Again,10,FALSE)</f>
        <v>High</v>
      </c>
      <c r="S6855" t="str">
        <f>VLOOKUP(TEXT(A6855,0),Old_data_Again,6,FALSE)</f>
        <v>Future</v>
      </c>
      <c r="T6855" t="str">
        <f>VLOOKUP(TEXT(A6855,0),Old_data_Again,3,FALSE)</f>
        <v>Commercial</v>
      </c>
    </row>
    <row r="6856" spans="1:20" x14ac:dyDescent="0.25">
      <c r="A6856" t="s">
        <v>15444</v>
      </c>
      <c r="B6856" t="s">
        <v>9446</v>
      </c>
      <c r="C6856" t="s">
        <v>752</v>
      </c>
      <c r="D6856" t="s">
        <v>15445</v>
      </c>
      <c r="E6856" t="s">
        <v>11</v>
      </c>
      <c r="F6856" t="s">
        <v>12</v>
      </c>
      <c r="G6856" t="s">
        <v>13</v>
      </c>
      <c r="H6856" t="s">
        <v>59</v>
      </c>
      <c r="I6856" t="s">
        <v>59</v>
      </c>
      <c r="J6856" t="s">
        <v>927</v>
      </c>
      <c r="K6856" t="s">
        <v>61</v>
      </c>
      <c r="L6856" t="s">
        <v>62</v>
      </c>
      <c r="M6856">
        <v>20071</v>
      </c>
      <c r="N6856" t="s">
        <v>63</v>
      </c>
      <c r="O6856" t="s">
        <v>425</v>
      </c>
      <c r="P6856" t="s">
        <v>425</v>
      </c>
    </row>
    <row r="6857" spans="1:20" x14ac:dyDescent="0.25">
      <c r="A6857" t="s">
        <v>15446</v>
      </c>
      <c r="B6857" t="s">
        <v>2426</v>
      </c>
      <c r="C6857" t="s">
        <v>15447</v>
      </c>
      <c r="D6857" t="s">
        <v>15448</v>
      </c>
      <c r="E6857" t="s">
        <v>11</v>
      </c>
      <c r="F6857" t="s">
        <v>12</v>
      </c>
      <c r="G6857" t="s">
        <v>13</v>
      </c>
      <c r="H6857" t="s">
        <v>59</v>
      </c>
      <c r="I6857" t="s">
        <v>59</v>
      </c>
      <c r="J6857" t="s">
        <v>927</v>
      </c>
      <c r="K6857" t="s">
        <v>61</v>
      </c>
      <c r="L6857" t="s">
        <v>1618</v>
      </c>
      <c r="M6857">
        <v>42235</v>
      </c>
      <c r="N6857" t="s">
        <v>63</v>
      </c>
      <c r="O6857" t="s">
        <v>425</v>
      </c>
      <c r="P6857" t="s">
        <v>425</v>
      </c>
    </row>
    <row r="6858" spans="1:20" x14ac:dyDescent="0.25">
      <c r="A6858" t="s">
        <v>15449</v>
      </c>
      <c r="B6858" t="s">
        <v>15450</v>
      </c>
      <c r="C6858" t="s">
        <v>2547</v>
      </c>
      <c r="D6858" t="s">
        <v>15451</v>
      </c>
      <c r="E6858" t="s">
        <v>11</v>
      </c>
      <c r="F6858" t="s">
        <v>174</v>
      </c>
      <c r="G6858" t="s">
        <v>175</v>
      </c>
      <c r="H6858" t="s">
        <v>215</v>
      </c>
      <c r="I6858" t="s">
        <v>216</v>
      </c>
      <c r="J6858" t="s">
        <v>162</v>
      </c>
      <c r="K6858" t="s">
        <v>100</v>
      </c>
      <c r="L6858" t="s">
        <v>7218</v>
      </c>
      <c r="M6858">
        <v>807393</v>
      </c>
      <c r="N6858" t="s">
        <v>1129</v>
      </c>
      <c r="O6858" t="s">
        <v>425</v>
      </c>
      <c r="P6858" t="s">
        <v>425</v>
      </c>
      <c r="Q6858" t="str">
        <f>VLOOKUP(TEXT(A6858,0),Old_data_Again,2,FALSE)</f>
        <v>High</v>
      </c>
      <c r="R6858" t="str">
        <f>VLOOKUP(TEXT(A6858,0),Old_data_Again,10,FALSE)</f>
        <v>Medium</v>
      </c>
      <c r="S6858" t="str">
        <f>VLOOKUP(TEXT(A6858,0),Old_data_Again,6,FALSE)</f>
        <v>Future</v>
      </c>
    </row>
    <row r="6859" spans="1:20" x14ac:dyDescent="0.25">
      <c r="A6859" t="s">
        <v>15452</v>
      </c>
      <c r="B6859" t="s">
        <v>6122</v>
      </c>
      <c r="C6859" t="s">
        <v>1754</v>
      </c>
      <c r="D6859" t="s">
        <v>15453</v>
      </c>
      <c r="E6859" t="s">
        <v>90</v>
      </c>
      <c r="F6859" t="s">
        <v>174</v>
      </c>
      <c r="G6859" t="s">
        <v>441</v>
      </c>
      <c r="H6859" t="s">
        <v>781</v>
      </c>
      <c r="I6859" t="s">
        <v>781</v>
      </c>
      <c r="J6859" t="s">
        <v>15454</v>
      </c>
      <c r="K6859" t="s">
        <v>73</v>
      </c>
      <c r="L6859" t="s">
        <v>6313</v>
      </c>
      <c r="M6859" t="s">
        <v>6314</v>
      </c>
      <c r="N6859" t="s">
        <v>2347</v>
      </c>
      <c r="O6859" t="s">
        <v>425</v>
      </c>
      <c r="P6859" t="s">
        <v>425</v>
      </c>
    </row>
    <row r="6860" spans="1:20" x14ac:dyDescent="0.25">
      <c r="A6860" t="s">
        <v>15455</v>
      </c>
      <c r="B6860" t="s">
        <v>1184</v>
      </c>
      <c r="C6860" t="s">
        <v>4430</v>
      </c>
      <c r="D6860" t="s">
        <v>15456</v>
      </c>
      <c r="E6860" t="s">
        <v>11</v>
      </c>
      <c r="F6860" t="s">
        <v>12</v>
      </c>
      <c r="G6860" t="s">
        <v>13</v>
      </c>
      <c r="H6860" t="s">
        <v>257</v>
      </c>
      <c r="I6860" t="s">
        <v>258</v>
      </c>
      <c r="J6860" t="s">
        <v>60</v>
      </c>
      <c r="K6860" t="s">
        <v>61</v>
      </c>
      <c r="L6860" t="s">
        <v>1648</v>
      </c>
      <c r="M6860">
        <v>41309</v>
      </c>
      <c r="N6860" t="s">
        <v>262</v>
      </c>
      <c r="O6860" t="s">
        <v>425</v>
      </c>
      <c r="P6860" t="s">
        <v>425</v>
      </c>
      <c r="Q6860" t="str">
        <f>VLOOKUP(TEXT(A6860,0),Old_data_Again,2,FALSE)</f>
        <v>Low</v>
      </c>
      <c r="R6860" t="str">
        <f>VLOOKUP(TEXT(A6860,0),Old_data_Again,10,FALSE)</f>
        <v>Low</v>
      </c>
      <c r="S6860" t="str">
        <f>VLOOKUP(TEXT(A6860,0),Old_data_Again,6,FALSE)</f>
        <v>Future</v>
      </c>
    </row>
    <row r="6861" spans="1:20" x14ac:dyDescent="0.25">
      <c r="A6861" t="s">
        <v>15457</v>
      </c>
      <c r="B6861" t="s">
        <v>15458</v>
      </c>
      <c r="C6861" t="s">
        <v>15459</v>
      </c>
      <c r="D6861" t="s">
        <v>15460</v>
      </c>
      <c r="E6861" t="s">
        <v>11</v>
      </c>
      <c r="F6861" t="s">
        <v>12</v>
      </c>
      <c r="G6861" t="s">
        <v>35</v>
      </c>
      <c r="H6861" t="s">
        <v>36</v>
      </c>
      <c r="I6861" t="s">
        <v>37</v>
      </c>
      <c r="J6861" t="s">
        <v>741</v>
      </c>
      <c r="K6861" t="s">
        <v>73</v>
      </c>
      <c r="L6861" t="s">
        <v>390</v>
      </c>
      <c r="M6861" t="s">
        <v>391</v>
      </c>
      <c r="N6861" t="s">
        <v>392</v>
      </c>
      <c r="O6861" t="s">
        <v>425</v>
      </c>
      <c r="P6861" t="s">
        <v>425</v>
      </c>
      <c r="Q6861" t="str">
        <f>VLOOKUP(TEXT(A6861,0),Old_data_Again,2,FALSE)</f>
        <v>Low</v>
      </c>
      <c r="R6861" t="str">
        <f>VLOOKUP(TEXT(A6861,0),Old_data_Again,10,FALSE)</f>
        <v>Medium</v>
      </c>
      <c r="S6861" t="str">
        <f>VLOOKUP(TEXT(A6861,0),Old_data_Again,6,FALSE)</f>
        <v>Future</v>
      </c>
    </row>
    <row r="6862" spans="1:20" x14ac:dyDescent="0.25">
      <c r="A6862" t="s">
        <v>8525</v>
      </c>
      <c r="B6862" t="s">
        <v>2229</v>
      </c>
      <c r="C6862" t="s">
        <v>125</v>
      </c>
      <c r="D6862" t="s">
        <v>8524</v>
      </c>
      <c r="E6862" t="s">
        <v>11</v>
      </c>
      <c r="F6862" t="s">
        <v>174</v>
      </c>
      <c r="G6862" t="s">
        <v>175</v>
      </c>
      <c r="H6862" t="s">
        <v>215</v>
      </c>
      <c r="I6862" t="s">
        <v>216</v>
      </c>
      <c r="J6862" t="s">
        <v>492</v>
      </c>
      <c r="K6862" t="s">
        <v>17</v>
      </c>
      <c r="L6862" t="s">
        <v>13612</v>
      </c>
      <c r="M6862" t="s">
        <v>13613</v>
      </c>
      <c r="N6862" t="s">
        <v>1277</v>
      </c>
      <c r="O6862" t="s">
        <v>425</v>
      </c>
      <c r="P6862" t="s">
        <v>425</v>
      </c>
    </row>
    <row r="6863" spans="1:20" x14ac:dyDescent="0.25">
      <c r="A6863" t="s">
        <v>1764</v>
      </c>
      <c r="B6863" t="s">
        <v>15461</v>
      </c>
      <c r="C6863" t="s">
        <v>116</v>
      </c>
      <c r="D6863" t="s">
        <v>1763</v>
      </c>
      <c r="E6863" t="s">
        <v>11</v>
      </c>
      <c r="F6863" t="s">
        <v>12</v>
      </c>
      <c r="G6863" t="s">
        <v>13</v>
      </c>
      <c r="H6863" t="s">
        <v>432</v>
      </c>
      <c r="I6863" t="s">
        <v>432</v>
      </c>
      <c r="J6863" t="s">
        <v>78</v>
      </c>
      <c r="K6863" t="s">
        <v>17</v>
      </c>
      <c r="L6863" t="s">
        <v>850</v>
      </c>
      <c r="M6863">
        <v>45078</v>
      </c>
      <c r="N6863" t="s">
        <v>851</v>
      </c>
      <c r="O6863" t="s">
        <v>425</v>
      </c>
      <c r="P6863" t="s">
        <v>425</v>
      </c>
    </row>
    <row r="6864" spans="1:20" x14ac:dyDescent="0.25">
      <c r="A6864" t="s">
        <v>11337</v>
      </c>
      <c r="B6864" t="s">
        <v>14952</v>
      </c>
      <c r="C6864" t="s">
        <v>1013</v>
      </c>
      <c r="D6864" t="s">
        <v>11336</v>
      </c>
      <c r="E6864" t="s">
        <v>11</v>
      </c>
      <c r="F6864" t="s">
        <v>12</v>
      </c>
      <c r="G6864" t="s">
        <v>13</v>
      </c>
      <c r="H6864" t="s">
        <v>432</v>
      </c>
      <c r="I6864" t="s">
        <v>432</v>
      </c>
      <c r="J6864" t="s">
        <v>52</v>
      </c>
      <c r="K6864" t="s">
        <v>26</v>
      </c>
      <c r="L6864" t="s">
        <v>3329</v>
      </c>
      <c r="M6864" t="s">
        <v>3330</v>
      </c>
      <c r="N6864" t="s">
        <v>15462</v>
      </c>
      <c r="O6864" t="s">
        <v>425</v>
      </c>
      <c r="P6864" t="s">
        <v>425</v>
      </c>
      <c r="Q6864" t="str">
        <f>VLOOKUP(TEXT(A6864,0),Old_data_Again,2,FALSE)</f>
        <v>Low</v>
      </c>
      <c r="R6864" t="str">
        <f>VLOOKUP(TEXT(A6864,0),Old_data_Again,10,FALSE)</f>
        <v>Medium</v>
      </c>
      <c r="S6864" t="str">
        <f>VLOOKUP(TEXT(A6864,0),Old_data_Again,6,FALSE)</f>
        <v>Future</v>
      </c>
    </row>
    <row r="6865" spans="1:20" x14ac:dyDescent="0.25">
      <c r="A6865" t="s">
        <v>15463</v>
      </c>
      <c r="B6865" t="s">
        <v>15464</v>
      </c>
      <c r="C6865" t="s">
        <v>2377</v>
      </c>
      <c r="D6865" t="s">
        <v>15465</v>
      </c>
      <c r="E6865" t="s">
        <v>11</v>
      </c>
      <c r="F6865" t="s">
        <v>174</v>
      </c>
      <c r="G6865" t="s">
        <v>373</v>
      </c>
      <c r="H6865" t="s">
        <v>815</v>
      </c>
      <c r="I6865" t="s">
        <v>815</v>
      </c>
      <c r="J6865" t="s">
        <v>78</v>
      </c>
      <c r="K6865" t="s">
        <v>17</v>
      </c>
      <c r="L6865" t="s">
        <v>5590</v>
      </c>
      <c r="M6865">
        <v>807163</v>
      </c>
      <c r="N6865" t="s">
        <v>19</v>
      </c>
      <c r="O6865" t="s">
        <v>425</v>
      </c>
      <c r="P6865" t="s">
        <v>425</v>
      </c>
      <c r="Q6865" t="str">
        <f>VLOOKUP(TEXT(A6865,0),Old_data_Again,2,FALSE)</f>
        <v>High</v>
      </c>
      <c r="R6865" t="str">
        <f>VLOOKUP(TEXT(A6865,0),Old_data_Again,10,FALSE)</f>
        <v>Low</v>
      </c>
      <c r="S6865" t="str">
        <f>VLOOKUP(TEXT(A6865,0),Old_data_Again,6,FALSE)</f>
        <v>N/A</v>
      </c>
    </row>
    <row r="6866" spans="1:20" x14ac:dyDescent="0.25">
      <c r="A6866" t="s">
        <v>5567</v>
      </c>
      <c r="B6866" t="s">
        <v>3929</v>
      </c>
      <c r="C6866" t="s">
        <v>308</v>
      </c>
      <c r="D6866" t="s">
        <v>5566</v>
      </c>
      <c r="E6866" t="s">
        <v>11</v>
      </c>
      <c r="F6866" t="s">
        <v>174</v>
      </c>
      <c r="G6866" t="s">
        <v>441</v>
      </c>
      <c r="H6866" t="s">
        <v>781</v>
      </c>
      <c r="I6866" t="s">
        <v>781</v>
      </c>
      <c r="J6866" t="s">
        <v>1381</v>
      </c>
      <c r="K6866" t="s">
        <v>73</v>
      </c>
      <c r="L6866" t="s">
        <v>5904</v>
      </c>
      <c r="M6866" t="s">
        <v>5905</v>
      </c>
      <c r="N6866" t="s">
        <v>5568</v>
      </c>
      <c r="O6866" t="s">
        <v>425</v>
      </c>
      <c r="P6866" t="s">
        <v>425</v>
      </c>
    </row>
    <row r="6867" spans="1:20" x14ac:dyDescent="0.25">
      <c r="A6867" t="s">
        <v>15466</v>
      </c>
      <c r="B6867" t="s">
        <v>15467</v>
      </c>
      <c r="C6867" t="s">
        <v>15468</v>
      </c>
      <c r="D6867" t="s">
        <v>15469</v>
      </c>
      <c r="E6867" t="s">
        <v>90</v>
      </c>
      <c r="F6867" t="s">
        <v>174</v>
      </c>
      <c r="G6867" t="s">
        <v>441</v>
      </c>
      <c r="H6867" t="s">
        <v>781</v>
      </c>
      <c r="I6867" t="s">
        <v>781</v>
      </c>
      <c r="J6867" t="s">
        <v>1632</v>
      </c>
      <c r="K6867" t="s">
        <v>73</v>
      </c>
      <c r="L6867" t="s">
        <v>13721</v>
      </c>
      <c r="M6867" t="s">
        <v>13718</v>
      </c>
      <c r="N6867" t="s">
        <v>5964</v>
      </c>
      <c r="O6867" t="s">
        <v>425</v>
      </c>
      <c r="P6867" t="s">
        <v>425</v>
      </c>
    </row>
    <row r="6868" spans="1:20" x14ac:dyDescent="0.25">
      <c r="A6868" t="s">
        <v>15470</v>
      </c>
      <c r="B6868" t="s">
        <v>3416</v>
      </c>
      <c r="C6868" t="s">
        <v>254</v>
      </c>
      <c r="D6868" t="s">
        <v>15471</v>
      </c>
      <c r="E6868" t="s">
        <v>11</v>
      </c>
      <c r="F6868" t="s">
        <v>12</v>
      </c>
      <c r="G6868" t="s">
        <v>13</v>
      </c>
      <c r="H6868" t="s">
        <v>432</v>
      </c>
      <c r="I6868" t="s">
        <v>432</v>
      </c>
      <c r="J6868" t="s">
        <v>99</v>
      </c>
      <c r="K6868" t="s">
        <v>73</v>
      </c>
      <c r="L6868" t="s">
        <v>5118</v>
      </c>
      <c r="M6868" t="s">
        <v>5119</v>
      </c>
      <c r="N6868" t="s">
        <v>3331</v>
      </c>
      <c r="O6868" t="s">
        <v>425</v>
      </c>
      <c r="P6868" t="s">
        <v>425</v>
      </c>
    </row>
    <row r="6869" spans="1:20" x14ac:dyDescent="0.25">
      <c r="A6869" t="s">
        <v>15472</v>
      </c>
      <c r="B6869" t="s">
        <v>15473</v>
      </c>
      <c r="C6869" t="s">
        <v>104</v>
      </c>
      <c r="D6869" t="s">
        <v>15474</v>
      </c>
      <c r="E6869" t="s">
        <v>11</v>
      </c>
      <c r="F6869" t="s">
        <v>12</v>
      </c>
      <c r="G6869" t="s">
        <v>13</v>
      </c>
      <c r="H6869" t="s">
        <v>44</v>
      </c>
      <c r="I6869" t="s">
        <v>44</v>
      </c>
      <c r="J6869" t="s">
        <v>99</v>
      </c>
      <c r="K6869" t="s">
        <v>73</v>
      </c>
      <c r="L6869" t="s">
        <v>1855</v>
      </c>
      <c r="M6869">
        <v>43634</v>
      </c>
      <c r="N6869" t="s">
        <v>158</v>
      </c>
      <c r="O6869" t="s">
        <v>425</v>
      </c>
      <c r="P6869" t="s">
        <v>425</v>
      </c>
      <c r="Q6869" t="str">
        <f>VLOOKUP(TEXT(A6869,0),Old_data_Again,2,FALSE)</f>
        <v>Low</v>
      </c>
      <c r="R6869" t="str">
        <f>VLOOKUP(TEXT(A6869,0),Old_data_Again,10,FALSE)</f>
        <v>Medium</v>
      </c>
      <c r="S6869" t="str">
        <f>VLOOKUP(TEXT(A6869,0),Old_data_Again,6,FALSE)</f>
        <v>Soon</v>
      </c>
    </row>
    <row r="6870" spans="1:20" x14ac:dyDescent="0.25">
      <c r="A6870" t="s">
        <v>2486</v>
      </c>
      <c r="B6870" t="s">
        <v>1034</v>
      </c>
      <c r="C6870" t="s">
        <v>140</v>
      </c>
      <c r="D6870" t="s">
        <v>2485</v>
      </c>
      <c r="E6870" t="s">
        <v>11</v>
      </c>
      <c r="F6870" t="s">
        <v>12</v>
      </c>
      <c r="G6870" t="s">
        <v>13</v>
      </c>
      <c r="H6870" t="s">
        <v>341</v>
      </c>
      <c r="I6870" t="s">
        <v>341</v>
      </c>
      <c r="J6870" t="s">
        <v>307</v>
      </c>
      <c r="K6870" t="s">
        <v>26</v>
      </c>
      <c r="L6870" t="s">
        <v>942</v>
      </c>
      <c r="M6870" t="s">
        <v>943</v>
      </c>
      <c r="N6870" t="s">
        <v>583</v>
      </c>
      <c r="O6870" t="s">
        <v>425</v>
      </c>
      <c r="P6870" t="s">
        <v>425</v>
      </c>
      <c r="Q6870" t="str">
        <f>VLOOKUP(TEXT(A6870,0),Old_data_Again,2,FALSE)</f>
        <v>Low</v>
      </c>
      <c r="R6870" t="str">
        <f>VLOOKUP(TEXT(A6870,0),Old_data_Again,10,FALSE)</f>
        <v>High</v>
      </c>
      <c r="S6870" t="str">
        <f>VLOOKUP(TEXT(A6870,0),Old_data_Again,6,FALSE)</f>
        <v>Future</v>
      </c>
      <c r="T6870" t="str">
        <f>VLOOKUP(TEXT(A6870,0),Old_data_Again,3,FALSE)</f>
        <v>Commercial</v>
      </c>
    </row>
    <row r="6871" spans="1:20" x14ac:dyDescent="0.25">
      <c r="A6871" t="s">
        <v>15475</v>
      </c>
      <c r="B6871" t="s">
        <v>269</v>
      </c>
      <c r="C6871" t="s">
        <v>7378</v>
      </c>
      <c r="D6871" t="s">
        <v>15476</v>
      </c>
      <c r="E6871" t="s">
        <v>90</v>
      </c>
      <c r="F6871" t="s">
        <v>174</v>
      </c>
      <c r="G6871" t="s">
        <v>175</v>
      </c>
      <c r="H6871" t="s">
        <v>176</v>
      </c>
      <c r="I6871" t="s">
        <v>176</v>
      </c>
      <c r="J6871" t="s">
        <v>526</v>
      </c>
      <c r="K6871" t="s">
        <v>100</v>
      </c>
      <c r="L6871" t="s">
        <v>1149</v>
      </c>
      <c r="M6871">
        <v>40302</v>
      </c>
      <c r="N6871" t="s">
        <v>276</v>
      </c>
      <c r="O6871" t="s">
        <v>425</v>
      </c>
      <c r="P6871" t="s">
        <v>425</v>
      </c>
    </row>
    <row r="6872" spans="1:20" x14ac:dyDescent="0.25">
      <c r="A6872" t="s">
        <v>15477</v>
      </c>
      <c r="B6872" t="s">
        <v>15478</v>
      </c>
      <c r="C6872" t="s">
        <v>125</v>
      </c>
      <c r="D6872" t="s">
        <v>15479</v>
      </c>
      <c r="E6872" t="s">
        <v>11</v>
      </c>
      <c r="F6872" t="s">
        <v>12</v>
      </c>
      <c r="G6872" t="s">
        <v>35</v>
      </c>
      <c r="H6872" t="s">
        <v>183</v>
      </c>
      <c r="I6872" t="s">
        <v>183</v>
      </c>
      <c r="J6872" t="s">
        <v>307</v>
      </c>
      <c r="K6872" t="s">
        <v>17</v>
      </c>
      <c r="L6872" t="s">
        <v>2374</v>
      </c>
      <c r="M6872" t="s">
        <v>2375</v>
      </c>
      <c r="N6872" t="s">
        <v>40</v>
      </c>
      <c r="O6872" t="s">
        <v>425</v>
      </c>
      <c r="P6872" t="s">
        <v>425</v>
      </c>
    </row>
    <row r="6873" spans="1:20" x14ac:dyDescent="0.25">
      <c r="A6873" t="s">
        <v>15480</v>
      </c>
      <c r="B6873" t="s">
        <v>1900</v>
      </c>
      <c r="C6873" t="s">
        <v>57</v>
      </c>
      <c r="D6873" t="s">
        <v>15481</v>
      </c>
      <c r="E6873" t="s">
        <v>11</v>
      </c>
      <c r="F6873" t="s">
        <v>12</v>
      </c>
      <c r="G6873" t="s">
        <v>13</v>
      </c>
      <c r="H6873" t="s">
        <v>237</v>
      </c>
      <c r="I6873" t="s">
        <v>237</v>
      </c>
      <c r="J6873" t="s">
        <v>15482</v>
      </c>
      <c r="K6873" t="s">
        <v>61</v>
      </c>
      <c r="L6873" t="s">
        <v>966</v>
      </c>
      <c r="M6873">
        <v>23470</v>
      </c>
      <c r="N6873" t="s">
        <v>240</v>
      </c>
      <c r="O6873" t="s">
        <v>425</v>
      </c>
      <c r="P6873" t="s">
        <v>425</v>
      </c>
      <c r="Q6873" t="str">
        <f>VLOOKUP(TEXT(A6873,0),Old_data_Again,2,FALSE)</f>
        <v>Medium</v>
      </c>
      <c r="R6873" t="str">
        <f>VLOOKUP(TEXT(A6873,0),Old_data_Again,10,FALSE)</f>
        <v>Low</v>
      </c>
      <c r="S6873" t="str">
        <f>VLOOKUP(TEXT(A6873,0),Old_data_Again,6,FALSE)</f>
        <v>Future</v>
      </c>
    </row>
    <row r="6874" spans="1:20" x14ac:dyDescent="0.25">
      <c r="A6874" t="s">
        <v>15483</v>
      </c>
      <c r="B6874" t="s">
        <v>1326</v>
      </c>
      <c r="C6874" t="s">
        <v>357</v>
      </c>
      <c r="D6874" t="s">
        <v>15484</v>
      </c>
      <c r="E6874" t="s">
        <v>11</v>
      </c>
      <c r="F6874" t="s">
        <v>12</v>
      </c>
      <c r="G6874" t="s">
        <v>35</v>
      </c>
      <c r="H6874" t="s">
        <v>183</v>
      </c>
      <c r="I6874" t="s">
        <v>183</v>
      </c>
      <c r="J6874" t="s">
        <v>3371</v>
      </c>
      <c r="K6874" t="s">
        <v>100</v>
      </c>
      <c r="L6874" t="s">
        <v>14093</v>
      </c>
      <c r="M6874" t="s">
        <v>14091</v>
      </c>
      <c r="N6874" t="s">
        <v>40</v>
      </c>
      <c r="O6874" t="s">
        <v>425</v>
      </c>
      <c r="P6874" t="s">
        <v>425</v>
      </c>
    </row>
    <row r="6875" spans="1:20" x14ac:dyDescent="0.25">
      <c r="A6875" t="s">
        <v>15485</v>
      </c>
      <c r="B6875" t="s">
        <v>15486</v>
      </c>
      <c r="C6875" t="s">
        <v>15487</v>
      </c>
      <c r="D6875" t="s">
        <v>15488</v>
      </c>
      <c r="E6875" t="s">
        <v>90</v>
      </c>
      <c r="F6875" t="s">
        <v>174</v>
      </c>
      <c r="G6875" t="s">
        <v>175</v>
      </c>
      <c r="H6875" t="s">
        <v>215</v>
      </c>
      <c r="I6875" t="s">
        <v>216</v>
      </c>
      <c r="J6875" t="s">
        <v>15489</v>
      </c>
      <c r="K6875" t="s">
        <v>93</v>
      </c>
      <c r="L6875" t="s">
        <v>6024</v>
      </c>
      <c r="M6875" t="s">
        <v>6025</v>
      </c>
      <c r="N6875" t="s">
        <v>820</v>
      </c>
      <c r="O6875" t="s">
        <v>425</v>
      </c>
      <c r="P6875" t="s">
        <v>425</v>
      </c>
    </row>
    <row r="6876" spans="1:20" x14ac:dyDescent="0.25">
      <c r="A6876" t="s">
        <v>15490</v>
      </c>
      <c r="B6876" t="s">
        <v>15491</v>
      </c>
      <c r="C6876" t="s">
        <v>779</v>
      </c>
      <c r="D6876" t="s">
        <v>15492</v>
      </c>
      <c r="E6876" t="s">
        <v>11</v>
      </c>
      <c r="F6876" t="s">
        <v>12</v>
      </c>
      <c r="G6876" t="s">
        <v>35</v>
      </c>
      <c r="H6876" t="s">
        <v>36</v>
      </c>
      <c r="I6876" t="s">
        <v>37</v>
      </c>
      <c r="J6876" t="s">
        <v>741</v>
      </c>
      <c r="K6876" t="s">
        <v>73</v>
      </c>
      <c r="L6876" t="s">
        <v>2622</v>
      </c>
      <c r="M6876">
        <v>804514</v>
      </c>
      <c r="N6876" t="s">
        <v>360</v>
      </c>
      <c r="O6876" t="s">
        <v>425</v>
      </c>
      <c r="P6876" t="s">
        <v>425</v>
      </c>
      <c r="Q6876" t="str">
        <f>VLOOKUP(TEXT(A6876,0),Old_data_Again,2,FALSE)</f>
        <v>Medium</v>
      </c>
      <c r="R6876" t="str">
        <f>VLOOKUP(TEXT(A6876,0),Old_data_Again,10,FALSE)</f>
        <v>Low</v>
      </c>
      <c r="S6876" t="str">
        <f>VLOOKUP(TEXT(A6876,0),Old_data_Again,6,FALSE)</f>
        <v>Future</v>
      </c>
    </row>
    <row r="6877" spans="1:20" x14ac:dyDescent="0.25">
      <c r="A6877" t="s">
        <v>15493</v>
      </c>
      <c r="B6877" t="s">
        <v>1011</v>
      </c>
      <c r="C6877" t="s">
        <v>1473</v>
      </c>
      <c r="D6877" t="s">
        <v>15494</v>
      </c>
      <c r="E6877" t="s">
        <v>90</v>
      </c>
      <c r="F6877" t="s">
        <v>12</v>
      </c>
      <c r="G6877" t="s">
        <v>35</v>
      </c>
      <c r="H6877" t="s">
        <v>36</v>
      </c>
      <c r="I6877" t="s">
        <v>37</v>
      </c>
      <c r="J6877" t="s">
        <v>92</v>
      </c>
      <c r="K6877" t="s">
        <v>93</v>
      </c>
      <c r="L6877" t="s">
        <v>467</v>
      </c>
      <c r="M6877" t="s">
        <v>468</v>
      </c>
      <c r="N6877" t="s">
        <v>469</v>
      </c>
      <c r="O6877" t="s">
        <v>425</v>
      </c>
      <c r="P6877" t="s">
        <v>425</v>
      </c>
      <c r="Q6877" t="str">
        <f>VLOOKUP(TEXT(A6877,0),Old_data_Again,2,FALSE)</f>
        <v>Low</v>
      </c>
      <c r="R6877" t="str">
        <f>VLOOKUP(TEXT(A6877,0),Old_data_Again,10,FALSE)</f>
        <v>Low</v>
      </c>
      <c r="S6877" t="str">
        <f>VLOOKUP(TEXT(A6877,0),Old_data_Again,6,FALSE)</f>
        <v>Future</v>
      </c>
    </row>
    <row r="6878" spans="1:20" x14ac:dyDescent="0.25">
      <c r="A6878" t="s">
        <v>9308</v>
      </c>
      <c r="B6878" t="s">
        <v>15495</v>
      </c>
      <c r="C6878" t="s">
        <v>708</v>
      </c>
      <c r="D6878" t="s">
        <v>9307</v>
      </c>
      <c r="E6878" t="s">
        <v>11</v>
      </c>
      <c r="F6878" t="s">
        <v>12</v>
      </c>
      <c r="G6878" t="s">
        <v>35</v>
      </c>
      <c r="H6878" t="s">
        <v>3682</v>
      </c>
      <c r="I6878" t="s">
        <v>3682</v>
      </c>
      <c r="J6878" t="s">
        <v>2111</v>
      </c>
      <c r="K6878" t="s">
        <v>26</v>
      </c>
      <c r="M6878" t="s">
        <v>15496</v>
      </c>
      <c r="N6878" t="s">
        <v>54</v>
      </c>
      <c r="O6878" t="s">
        <v>425</v>
      </c>
      <c r="P6878" t="s">
        <v>425</v>
      </c>
      <c r="Q6878" t="str">
        <f>VLOOKUP(TEXT(A6878,0),Old_data_Again,2,FALSE)</f>
        <v>High</v>
      </c>
      <c r="R6878" t="str">
        <f>VLOOKUP(TEXT(A6878,0),Old_data_Again,10,FALSE)</f>
        <v>Medium</v>
      </c>
      <c r="S6878" t="str">
        <f>VLOOKUP(TEXT(A6878,0),Old_data_Again,6,FALSE)</f>
        <v>Soon</v>
      </c>
      <c r="T6878" t="str">
        <f>VLOOKUP(TEXT(A6878,0),Old_data_Again,3,FALSE)</f>
        <v>Finance</v>
      </c>
    </row>
    <row r="6879" spans="1:20" x14ac:dyDescent="0.25">
      <c r="A6879" t="s">
        <v>3330</v>
      </c>
      <c r="B6879" t="s">
        <v>10892</v>
      </c>
      <c r="C6879" t="s">
        <v>491</v>
      </c>
      <c r="D6879" t="s">
        <v>3329</v>
      </c>
      <c r="E6879" t="s">
        <v>11</v>
      </c>
      <c r="F6879" t="s">
        <v>12</v>
      </c>
      <c r="G6879" t="s">
        <v>13</v>
      </c>
      <c r="H6879" t="s">
        <v>432</v>
      </c>
      <c r="I6879" t="s">
        <v>432</v>
      </c>
      <c r="J6879" t="s">
        <v>230</v>
      </c>
      <c r="K6879" t="s">
        <v>178</v>
      </c>
      <c r="M6879" t="s">
        <v>1175</v>
      </c>
      <c r="N6879" t="s">
        <v>3331</v>
      </c>
      <c r="O6879" t="s">
        <v>425</v>
      </c>
      <c r="P6879" t="s">
        <v>425</v>
      </c>
    </row>
    <row r="6880" spans="1:20" x14ac:dyDescent="0.25">
      <c r="A6880" t="s">
        <v>15497</v>
      </c>
      <c r="B6880" t="s">
        <v>15498</v>
      </c>
      <c r="C6880" t="s">
        <v>15499</v>
      </c>
      <c r="D6880" t="s">
        <v>15500</v>
      </c>
      <c r="E6880" t="s">
        <v>90</v>
      </c>
      <c r="F6880" t="s">
        <v>189</v>
      </c>
      <c r="G6880" t="s">
        <v>190</v>
      </c>
      <c r="H6880" t="s">
        <v>190</v>
      </c>
      <c r="I6880" t="s">
        <v>198</v>
      </c>
      <c r="J6880" t="s">
        <v>92</v>
      </c>
      <c r="K6880" t="s">
        <v>93</v>
      </c>
      <c r="M6880">
        <v>807223</v>
      </c>
      <c r="N6880" t="s">
        <v>40</v>
      </c>
      <c r="O6880" t="s">
        <v>425</v>
      </c>
      <c r="P6880" t="s">
        <v>425</v>
      </c>
    </row>
    <row r="6881" spans="1:20" x14ac:dyDescent="0.25">
      <c r="A6881" t="s">
        <v>3311</v>
      </c>
      <c r="B6881" t="s">
        <v>15501</v>
      </c>
      <c r="C6881" t="s">
        <v>7948</v>
      </c>
      <c r="D6881" t="s">
        <v>3310</v>
      </c>
      <c r="E6881" t="s">
        <v>90</v>
      </c>
      <c r="F6881" t="s">
        <v>174</v>
      </c>
      <c r="G6881" t="s">
        <v>373</v>
      </c>
      <c r="H6881" t="s">
        <v>1955</v>
      </c>
      <c r="I6881" t="s">
        <v>1955</v>
      </c>
      <c r="J6881" t="s">
        <v>8552</v>
      </c>
      <c r="K6881" t="s">
        <v>73</v>
      </c>
      <c r="M6881" t="s">
        <v>1956</v>
      </c>
      <c r="N6881" t="s">
        <v>11453</v>
      </c>
      <c r="O6881" t="s">
        <v>425</v>
      </c>
      <c r="P6881" t="s">
        <v>425</v>
      </c>
      <c r="Q6881" t="str">
        <f>VLOOKUP(TEXT(A6881,0),Old_data_Again,2,FALSE)</f>
        <v>Low</v>
      </c>
      <c r="R6881" t="str">
        <f>VLOOKUP(TEXT(A6881,0),Old_data_Again,10,FALSE)</f>
        <v>Medium</v>
      </c>
      <c r="S6881" t="str">
        <f>VLOOKUP(TEXT(A6881,0),Old_data_Again,6,FALSE)</f>
        <v>Future</v>
      </c>
    </row>
    <row r="6882" spans="1:20" x14ac:dyDescent="0.25">
      <c r="A6882" t="s">
        <v>15502</v>
      </c>
      <c r="B6882" t="s">
        <v>15503</v>
      </c>
      <c r="C6882" t="s">
        <v>227</v>
      </c>
      <c r="D6882" t="s">
        <v>15504</v>
      </c>
      <c r="E6882" t="s">
        <v>11</v>
      </c>
      <c r="F6882" t="s">
        <v>12</v>
      </c>
      <c r="G6882" t="s">
        <v>13</v>
      </c>
      <c r="H6882" t="s">
        <v>14</v>
      </c>
      <c r="I6882" t="s">
        <v>15</v>
      </c>
      <c r="J6882" t="s">
        <v>99</v>
      </c>
      <c r="K6882" t="s">
        <v>73</v>
      </c>
      <c r="L6882" t="s">
        <v>79</v>
      </c>
      <c r="M6882" t="s">
        <v>80</v>
      </c>
      <c r="N6882" t="s">
        <v>75</v>
      </c>
      <c r="O6882" t="s">
        <v>425</v>
      </c>
      <c r="P6882" t="s">
        <v>425</v>
      </c>
      <c r="Q6882" t="str">
        <f>VLOOKUP(TEXT(A6882,0),Old_data_Again,2,FALSE)</f>
        <v>High</v>
      </c>
      <c r="R6882" t="str">
        <f>VLOOKUP(TEXT(A6882,0),Old_data_Again,10,FALSE)</f>
        <v>Medium</v>
      </c>
      <c r="S6882" t="str">
        <f>VLOOKUP(TEXT(A6882,0),Old_data_Again,6,FALSE)</f>
        <v>Soon</v>
      </c>
    </row>
    <row r="6883" spans="1:20" x14ac:dyDescent="0.25">
      <c r="A6883" t="s">
        <v>3163</v>
      </c>
      <c r="B6883" t="s">
        <v>667</v>
      </c>
      <c r="C6883" t="s">
        <v>427</v>
      </c>
      <c r="D6883" t="s">
        <v>3162</v>
      </c>
      <c r="E6883" t="s">
        <v>11</v>
      </c>
      <c r="F6883" t="s">
        <v>174</v>
      </c>
      <c r="G6883" t="s">
        <v>373</v>
      </c>
      <c r="H6883" t="s">
        <v>815</v>
      </c>
      <c r="I6883" t="s">
        <v>815</v>
      </c>
      <c r="J6883" t="s">
        <v>625</v>
      </c>
      <c r="K6883" t="s">
        <v>17</v>
      </c>
      <c r="L6883" t="s">
        <v>814</v>
      </c>
      <c r="M6883">
        <v>22743</v>
      </c>
      <c r="N6883" t="s">
        <v>19</v>
      </c>
      <c r="O6883" t="s">
        <v>425</v>
      </c>
      <c r="P6883" t="s">
        <v>425</v>
      </c>
      <c r="Q6883" t="str">
        <f>VLOOKUP(TEXT(A6883,0),Old_data_Again,2,FALSE)</f>
        <v>Medium</v>
      </c>
      <c r="R6883" t="str">
        <f>VLOOKUP(TEXT(A6883,0),Old_data_Again,10,FALSE)</f>
        <v>High</v>
      </c>
      <c r="S6883" t="str">
        <f>VLOOKUP(TEXT(A6883,0),Old_data_Again,6,FALSE)</f>
        <v>Future</v>
      </c>
      <c r="T6883" t="str">
        <f>VLOOKUP(TEXT(A6883,0),Old_data_Again,3,FALSE)</f>
        <v>Commercial</v>
      </c>
    </row>
    <row r="6884" spans="1:20" x14ac:dyDescent="0.25">
      <c r="A6884" t="s">
        <v>15505</v>
      </c>
      <c r="B6884" t="s">
        <v>15506</v>
      </c>
      <c r="C6884" t="s">
        <v>870</v>
      </c>
      <c r="D6884" t="s">
        <v>15507</v>
      </c>
      <c r="E6884" t="s">
        <v>11</v>
      </c>
      <c r="F6884" t="s">
        <v>12</v>
      </c>
      <c r="G6884" t="s">
        <v>35</v>
      </c>
      <c r="H6884" t="s">
        <v>36</v>
      </c>
      <c r="I6884" t="s">
        <v>37</v>
      </c>
      <c r="J6884" t="s">
        <v>519</v>
      </c>
      <c r="K6884" t="s">
        <v>73</v>
      </c>
      <c r="L6884" t="s">
        <v>2624</v>
      </c>
      <c r="M6884" t="s">
        <v>2625</v>
      </c>
      <c r="N6884" t="s">
        <v>1934</v>
      </c>
      <c r="O6884" t="s">
        <v>425</v>
      </c>
      <c r="P6884" t="s">
        <v>425</v>
      </c>
    </row>
    <row r="6885" spans="1:20" x14ac:dyDescent="0.25">
      <c r="A6885" t="s">
        <v>152</v>
      </c>
      <c r="B6885" t="s">
        <v>488</v>
      </c>
      <c r="C6885" t="s">
        <v>65</v>
      </c>
      <c r="D6885" t="s">
        <v>151</v>
      </c>
      <c r="E6885" t="s">
        <v>11</v>
      </c>
      <c r="F6885" t="s">
        <v>12</v>
      </c>
      <c r="G6885" t="s">
        <v>35</v>
      </c>
      <c r="H6885" t="s">
        <v>36</v>
      </c>
      <c r="I6885" t="s">
        <v>37</v>
      </c>
      <c r="J6885" t="s">
        <v>233</v>
      </c>
      <c r="K6885" t="s">
        <v>26</v>
      </c>
      <c r="L6885" t="s">
        <v>39</v>
      </c>
      <c r="M6885">
        <v>7492</v>
      </c>
      <c r="N6885" t="s">
        <v>40</v>
      </c>
      <c r="O6885" t="s">
        <v>425</v>
      </c>
      <c r="P6885" t="s">
        <v>425</v>
      </c>
      <c r="Q6885" t="str">
        <f>VLOOKUP(TEXT(A6885,0),Old_data_Again,2,FALSE)</f>
        <v>High</v>
      </c>
      <c r="R6885" t="str">
        <f>VLOOKUP(TEXT(A6885,0),Old_data_Again,10,FALSE)</f>
        <v>High</v>
      </c>
      <c r="S6885" t="str">
        <f>VLOOKUP(TEXT(A6885,0),Old_data_Again,6,FALSE)</f>
        <v>N/A</v>
      </c>
    </row>
    <row r="6886" spans="1:20" x14ac:dyDescent="0.25">
      <c r="A6886" t="s">
        <v>15508</v>
      </c>
      <c r="B6886" t="s">
        <v>1285</v>
      </c>
      <c r="C6886" t="s">
        <v>427</v>
      </c>
      <c r="D6886" t="s">
        <v>15509</v>
      </c>
      <c r="E6886" t="s">
        <v>11</v>
      </c>
      <c r="F6886" t="s">
        <v>12</v>
      </c>
      <c r="G6886" t="s">
        <v>13</v>
      </c>
      <c r="H6886" t="s">
        <v>44</v>
      </c>
      <c r="I6886" t="s">
        <v>44</v>
      </c>
      <c r="J6886" t="s">
        <v>131</v>
      </c>
      <c r="K6886" t="s">
        <v>73</v>
      </c>
      <c r="L6886" t="s">
        <v>306</v>
      </c>
      <c r="M6886">
        <v>20465</v>
      </c>
      <c r="N6886" t="s">
        <v>48</v>
      </c>
      <c r="O6886" t="s">
        <v>425</v>
      </c>
      <c r="P6886" t="s">
        <v>425</v>
      </c>
      <c r="Q6886" t="str">
        <f>VLOOKUP(TEXT(A6886,0),Old_data_Again,2,FALSE)</f>
        <v>Medium</v>
      </c>
      <c r="R6886" t="str">
        <f>VLOOKUP(TEXT(A6886,0),Old_data_Again,10,FALSE)</f>
        <v>Medium</v>
      </c>
      <c r="S6886" t="str">
        <f>VLOOKUP(TEXT(A6886,0),Old_data_Again,6,FALSE)</f>
        <v>Soon</v>
      </c>
      <c r="T6886" t="str">
        <f>VLOOKUP(TEXT(A6886,0),Old_data_Again,3,FALSE)</f>
        <v>Commercial</v>
      </c>
    </row>
    <row r="6887" spans="1:20" x14ac:dyDescent="0.25">
      <c r="A6887" t="s">
        <v>15510</v>
      </c>
      <c r="B6887" t="s">
        <v>15511</v>
      </c>
      <c r="C6887" t="s">
        <v>565</v>
      </c>
      <c r="D6887" t="s">
        <v>15512</v>
      </c>
      <c r="E6887" t="s">
        <v>11</v>
      </c>
      <c r="F6887" t="s">
        <v>174</v>
      </c>
      <c r="G6887" t="s">
        <v>373</v>
      </c>
      <c r="H6887" t="s">
        <v>1677</v>
      </c>
      <c r="I6887" t="s">
        <v>1677</v>
      </c>
      <c r="J6887" t="s">
        <v>7119</v>
      </c>
      <c r="K6887" t="s">
        <v>26</v>
      </c>
      <c r="L6887" t="s">
        <v>6949</v>
      </c>
      <c r="M6887">
        <v>809285</v>
      </c>
      <c r="N6887" t="s">
        <v>415</v>
      </c>
      <c r="O6887" t="s">
        <v>425</v>
      </c>
      <c r="P6887" t="s">
        <v>425</v>
      </c>
      <c r="Q6887" t="str">
        <f>VLOOKUP(TEXT(A6887,0),Old_data_Again,2,FALSE)</f>
        <v>Medium</v>
      </c>
      <c r="R6887" t="str">
        <f>VLOOKUP(TEXT(A6887,0),Old_data_Again,10,FALSE)</f>
        <v>High</v>
      </c>
      <c r="S6887" t="str">
        <f>VLOOKUP(TEXT(A6887,0),Old_data_Again,6,FALSE)</f>
        <v>Soon</v>
      </c>
    </row>
    <row r="6888" spans="1:20" x14ac:dyDescent="0.25">
      <c r="A6888" t="s">
        <v>8415</v>
      </c>
      <c r="B6888" t="s">
        <v>4061</v>
      </c>
      <c r="C6888" t="s">
        <v>97</v>
      </c>
      <c r="D6888" t="s">
        <v>8414</v>
      </c>
      <c r="E6888" t="s">
        <v>11</v>
      </c>
      <c r="F6888" t="s">
        <v>12</v>
      </c>
      <c r="G6888" t="s">
        <v>13</v>
      </c>
      <c r="H6888" t="s">
        <v>341</v>
      </c>
      <c r="I6888" t="s">
        <v>341</v>
      </c>
      <c r="J6888" t="s">
        <v>2963</v>
      </c>
      <c r="K6888" t="s">
        <v>26</v>
      </c>
      <c r="L6888" t="s">
        <v>1102</v>
      </c>
      <c r="M6888">
        <v>3916</v>
      </c>
      <c r="N6888" t="s">
        <v>366</v>
      </c>
      <c r="O6888" t="s">
        <v>425</v>
      </c>
      <c r="P6888" t="s">
        <v>425</v>
      </c>
    </row>
    <row r="6889" spans="1:20" x14ac:dyDescent="0.25">
      <c r="A6889" t="s">
        <v>15513</v>
      </c>
      <c r="B6889" t="s">
        <v>4186</v>
      </c>
      <c r="C6889" t="s">
        <v>439</v>
      </c>
      <c r="D6889" t="s">
        <v>15514</v>
      </c>
      <c r="E6889" t="s">
        <v>11</v>
      </c>
      <c r="F6889" t="s">
        <v>174</v>
      </c>
      <c r="G6889" t="s">
        <v>373</v>
      </c>
      <c r="H6889" t="s">
        <v>815</v>
      </c>
      <c r="I6889" t="s">
        <v>815</v>
      </c>
      <c r="J6889" t="s">
        <v>6761</v>
      </c>
      <c r="K6889" t="s">
        <v>17</v>
      </c>
      <c r="L6889" t="s">
        <v>816</v>
      </c>
      <c r="M6889" t="s">
        <v>817</v>
      </c>
      <c r="N6889" t="s">
        <v>19</v>
      </c>
      <c r="O6889" t="s">
        <v>425</v>
      </c>
      <c r="P6889" t="s">
        <v>425</v>
      </c>
      <c r="Q6889" t="str">
        <f>VLOOKUP(TEXT(A6889,0),Old_data_Again,2,FALSE)</f>
        <v>Low</v>
      </c>
      <c r="R6889" t="str">
        <f>VLOOKUP(TEXT(A6889,0),Old_data_Again,10,FALSE)</f>
        <v>High</v>
      </c>
      <c r="S6889" t="str">
        <f>VLOOKUP(TEXT(A6889,0),Old_data_Again,6,FALSE)</f>
        <v>Soon</v>
      </c>
    </row>
    <row r="6890" spans="1:20" x14ac:dyDescent="0.25">
      <c r="A6890" t="s">
        <v>398</v>
      </c>
      <c r="B6890" t="s">
        <v>140</v>
      </c>
      <c r="C6890" t="s">
        <v>438</v>
      </c>
      <c r="D6890" t="s">
        <v>397</v>
      </c>
      <c r="E6890" t="s">
        <v>11</v>
      </c>
      <c r="F6890" t="s">
        <v>189</v>
      </c>
      <c r="G6890" t="s">
        <v>190</v>
      </c>
      <c r="H6890" t="s">
        <v>190</v>
      </c>
      <c r="I6890" t="s">
        <v>395</v>
      </c>
      <c r="J6890" t="s">
        <v>15515</v>
      </c>
      <c r="K6890" t="s">
        <v>178</v>
      </c>
      <c r="M6890" t="s">
        <v>15516</v>
      </c>
      <c r="N6890" t="s">
        <v>195</v>
      </c>
      <c r="O6890" t="s">
        <v>425</v>
      </c>
      <c r="P6890" t="s">
        <v>425</v>
      </c>
      <c r="Q6890" t="str">
        <f>VLOOKUP(TEXT(A6890,0),Old_data_Again,2,FALSE)</f>
        <v>Medium</v>
      </c>
      <c r="R6890" t="str">
        <f>VLOOKUP(TEXT(A6890,0),Old_data_Again,10,FALSE)</f>
        <v>Low</v>
      </c>
      <c r="S6890" t="str">
        <f>VLOOKUP(TEXT(A6890,0),Old_data_Again,6,FALSE)</f>
        <v>N/A</v>
      </c>
    </row>
    <row r="6891" spans="1:20" x14ac:dyDescent="0.25">
      <c r="A6891" t="s">
        <v>15517</v>
      </c>
      <c r="B6891" t="s">
        <v>15518</v>
      </c>
      <c r="C6891" t="s">
        <v>227</v>
      </c>
      <c r="D6891" t="s">
        <v>15519</v>
      </c>
      <c r="E6891" t="s">
        <v>11</v>
      </c>
      <c r="F6891" t="s">
        <v>189</v>
      </c>
      <c r="G6891" t="s">
        <v>190</v>
      </c>
      <c r="H6891" t="s">
        <v>190</v>
      </c>
      <c r="I6891" t="s">
        <v>395</v>
      </c>
      <c r="J6891" t="s">
        <v>810</v>
      </c>
      <c r="K6891" t="s">
        <v>61</v>
      </c>
      <c r="L6891" t="s">
        <v>1131</v>
      </c>
      <c r="M6891">
        <v>24253</v>
      </c>
      <c r="N6891" t="s">
        <v>5018</v>
      </c>
      <c r="O6891" t="s">
        <v>425</v>
      </c>
      <c r="P6891" t="s">
        <v>425</v>
      </c>
    </row>
    <row r="6892" spans="1:20" x14ac:dyDescent="0.25">
      <c r="A6892" t="s">
        <v>15520</v>
      </c>
      <c r="B6892" t="s">
        <v>15521</v>
      </c>
      <c r="C6892" t="s">
        <v>110</v>
      </c>
      <c r="D6892" t="s">
        <v>15522</v>
      </c>
      <c r="E6892" t="s">
        <v>11</v>
      </c>
      <c r="F6892" t="s">
        <v>12</v>
      </c>
      <c r="G6892" t="s">
        <v>35</v>
      </c>
      <c r="H6892" t="s">
        <v>183</v>
      </c>
      <c r="I6892" t="s">
        <v>183</v>
      </c>
      <c r="J6892" t="s">
        <v>12377</v>
      </c>
      <c r="K6892" t="s">
        <v>73</v>
      </c>
      <c r="L6892" t="s">
        <v>2603</v>
      </c>
      <c r="M6892">
        <v>45983</v>
      </c>
      <c r="N6892" t="s">
        <v>40</v>
      </c>
      <c r="O6892" t="s">
        <v>425</v>
      </c>
      <c r="P6892" t="s">
        <v>425</v>
      </c>
    </row>
    <row r="6893" spans="1:20" x14ac:dyDescent="0.25">
      <c r="A6893" t="s">
        <v>15523</v>
      </c>
      <c r="B6893" t="s">
        <v>15524</v>
      </c>
      <c r="C6893" t="s">
        <v>65</v>
      </c>
      <c r="D6893" t="s">
        <v>15525</v>
      </c>
      <c r="E6893" t="s">
        <v>11</v>
      </c>
      <c r="F6893" t="s">
        <v>12</v>
      </c>
      <c r="G6893" t="s">
        <v>13</v>
      </c>
      <c r="H6893" t="s">
        <v>341</v>
      </c>
      <c r="I6893" t="s">
        <v>341</v>
      </c>
      <c r="J6893" t="s">
        <v>112</v>
      </c>
      <c r="K6893" t="s">
        <v>73</v>
      </c>
      <c r="L6893" t="s">
        <v>582</v>
      </c>
      <c r="M6893">
        <v>5110</v>
      </c>
      <c r="N6893" t="s">
        <v>583</v>
      </c>
      <c r="O6893" t="s">
        <v>425</v>
      </c>
      <c r="P6893" t="s">
        <v>425</v>
      </c>
    </row>
    <row r="6894" spans="1:20" x14ac:dyDescent="0.25">
      <c r="A6894" t="s">
        <v>15526</v>
      </c>
      <c r="B6894" t="s">
        <v>15527</v>
      </c>
      <c r="C6894" t="s">
        <v>1150</v>
      </c>
      <c r="D6894" t="s">
        <v>15528</v>
      </c>
      <c r="E6894" t="s">
        <v>90</v>
      </c>
      <c r="F6894" t="s">
        <v>189</v>
      </c>
      <c r="G6894" t="s">
        <v>190</v>
      </c>
      <c r="H6894" t="s">
        <v>190</v>
      </c>
      <c r="I6894" t="s">
        <v>198</v>
      </c>
      <c r="J6894" t="s">
        <v>15529</v>
      </c>
      <c r="K6894" t="s">
        <v>100</v>
      </c>
      <c r="L6894" t="s">
        <v>1336</v>
      </c>
      <c r="M6894">
        <v>26008</v>
      </c>
      <c r="N6894" t="s">
        <v>40</v>
      </c>
      <c r="O6894" t="s">
        <v>425</v>
      </c>
      <c r="P6894" t="s">
        <v>425</v>
      </c>
    </row>
    <row r="6895" spans="1:20" x14ac:dyDescent="0.25">
      <c r="A6895" t="s">
        <v>15530</v>
      </c>
      <c r="B6895" t="s">
        <v>4944</v>
      </c>
      <c r="C6895" t="s">
        <v>1758</v>
      </c>
      <c r="D6895" t="s">
        <v>15531</v>
      </c>
      <c r="E6895" t="s">
        <v>11</v>
      </c>
      <c r="F6895" t="s">
        <v>12</v>
      </c>
      <c r="G6895" t="s">
        <v>13</v>
      </c>
      <c r="H6895" t="s">
        <v>14</v>
      </c>
      <c r="I6895" t="s">
        <v>15</v>
      </c>
      <c r="J6895" t="s">
        <v>927</v>
      </c>
      <c r="K6895" t="s">
        <v>100</v>
      </c>
      <c r="L6895" t="s">
        <v>530</v>
      </c>
      <c r="M6895">
        <v>23873</v>
      </c>
      <c r="N6895" t="s">
        <v>68</v>
      </c>
      <c r="O6895" t="s">
        <v>425</v>
      </c>
      <c r="P6895" t="s">
        <v>425</v>
      </c>
      <c r="Q6895" t="str">
        <f>VLOOKUP(TEXT(A6895,0),Old_data_Again,2,FALSE)</f>
        <v>Low</v>
      </c>
      <c r="R6895" t="str">
        <f>VLOOKUP(TEXT(A6895,0),Old_data_Again,10,FALSE)</f>
        <v>Medium</v>
      </c>
    </row>
    <row r="6896" spans="1:20" x14ac:dyDescent="0.25">
      <c r="A6896" t="s">
        <v>879</v>
      </c>
      <c r="B6896" t="s">
        <v>3871</v>
      </c>
      <c r="C6896" t="s">
        <v>227</v>
      </c>
      <c r="D6896" t="s">
        <v>878</v>
      </c>
      <c r="E6896" t="s">
        <v>11</v>
      </c>
      <c r="F6896" t="s">
        <v>12</v>
      </c>
      <c r="G6896" t="s">
        <v>13</v>
      </c>
      <c r="H6896" t="s">
        <v>14</v>
      </c>
      <c r="I6896" t="s">
        <v>15</v>
      </c>
      <c r="J6896" t="s">
        <v>52</v>
      </c>
      <c r="K6896" t="s">
        <v>26</v>
      </c>
      <c r="L6896" t="s">
        <v>1708</v>
      </c>
      <c r="M6896">
        <v>41487</v>
      </c>
      <c r="N6896" t="s">
        <v>731</v>
      </c>
      <c r="O6896" t="s">
        <v>425</v>
      </c>
      <c r="P6896" t="s">
        <v>425</v>
      </c>
      <c r="Q6896" t="str">
        <f>VLOOKUP(TEXT(A6896,0),Old_data_Again,2,FALSE)</f>
        <v>Low</v>
      </c>
      <c r="R6896" t="str">
        <f>VLOOKUP(TEXT(A6896,0),Old_data_Again,10,FALSE)</f>
        <v>High</v>
      </c>
    </row>
    <row r="6897" spans="1:20" x14ac:dyDescent="0.25">
      <c r="A6897" t="s">
        <v>839</v>
      </c>
      <c r="B6897" t="s">
        <v>5754</v>
      </c>
      <c r="C6897" t="s">
        <v>1726</v>
      </c>
      <c r="D6897" t="s">
        <v>838</v>
      </c>
      <c r="E6897" t="s">
        <v>90</v>
      </c>
      <c r="F6897" t="s">
        <v>12</v>
      </c>
      <c r="G6897" t="s">
        <v>13</v>
      </c>
      <c r="H6897" t="s">
        <v>91</v>
      </c>
      <c r="I6897" t="s">
        <v>91</v>
      </c>
      <c r="J6897" t="s">
        <v>891</v>
      </c>
      <c r="K6897" t="s">
        <v>17</v>
      </c>
      <c r="L6897" t="s">
        <v>450</v>
      </c>
      <c r="M6897">
        <v>24709</v>
      </c>
      <c r="N6897" t="s">
        <v>451</v>
      </c>
      <c r="O6897" t="s">
        <v>425</v>
      </c>
      <c r="P6897" t="s">
        <v>425</v>
      </c>
    </row>
    <row r="6898" spans="1:20" x14ac:dyDescent="0.25">
      <c r="A6898" t="s">
        <v>15532</v>
      </c>
      <c r="B6898" t="s">
        <v>4645</v>
      </c>
      <c r="C6898" t="s">
        <v>13072</v>
      </c>
      <c r="D6898" t="s">
        <v>15533</v>
      </c>
      <c r="E6898" t="s">
        <v>90</v>
      </c>
      <c r="F6898" t="s">
        <v>174</v>
      </c>
      <c r="G6898" t="s">
        <v>498</v>
      </c>
      <c r="H6898" t="s">
        <v>498</v>
      </c>
      <c r="I6898" t="s">
        <v>499</v>
      </c>
      <c r="J6898" t="s">
        <v>253</v>
      </c>
      <c r="K6898" t="s">
        <v>93</v>
      </c>
      <c r="L6898" t="s">
        <v>3350</v>
      </c>
      <c r="M6898">
        <v>807814</v>
      </c>
      <c r="N6898" t="s">
        <v>3351</v>
      </c>
      <c r="O6898" t="s">
        <v>425</v>
      </c>
      <c r="P6898" t="s">
        <v>425</v>
      </c>
    </row>
    <row r="6899" spans="1:20" x14ac:dyDescent="0.25">
      <c r="A6899" t="s">
        <v>15534</v>
      </c>
      <c r="B6899" t="s">
        <v>15535</v>
      </c>
      <c r="C6899" t="s">
        <v>1682</v>
      </c>
      <c r="D6899" t="s">
        <v>15536</v>
      </c>
      <c r="E6899" t="s">
        <v>11</v>
      </c>
      <c r="F6899" t="s">
        <v>174</v>
      </c>
      <c r="G6899" t="s">
        <v>175</v>
      </c>
      <c r="H6899" t="s">
        <v>215</v>
      </c>
      <c r="I6899" t="s">
        <v>215</v>
      </c>
      <c r="J6899" t="s">
        <v>15537</v>
      </c>
      <c r="K6899" t="s">
        <v>100</v>
      </c>
      <c r="L6899" t="s">
        <v>7143</v>
      </c>
      <c r="M6899">
        <v>807125</v>
      </c>
      <c r="N6899" t="s">
        <v>5263</v>
      </c>
      <c r="O6899" t="s">
        <v>425</v>
      </c>
      <c r="P6899" t="s">
        <v>425</v>
      </c>
    </row>
    <row r="6900" spans="1:20" x14ac:dyDescent="0.25">
      <c r="A6900" t="s">
        <v>15538</v>
      </c>
      <c r="B6900" t="s">
        <v>15539</v>
      </c>
      <c r="C6900" t="s">
        <v>15540</v>
      </c>
      <c r="D6900" t="s">
        <v>15541</v>
      </c>
      <c r="E6900" t="s">
        <v>90</v>
      </c>
      <c r="F6900" t="s">
        <v>12</v>
      </c>
      <c r="G6900" t="s">
        <v>35</v>
      </c>
      <c r="H6900" t="s">
        <v>36</v>
      </c>
      <c r="I6900" t="s">
        <v>37</v>
      </c>
      <c r="J6900" t="s">
        <v>78</v>
      </c>
      <c r="K6900" t="s">
        <v>73</v>
      </c>
      <c r="L6900" t="s">
        <v>1360</v>
      </c>
      <c r="M6900" t="s">
        <v>1361</v>
      </c>
      <c r="N6900" t="s">
        <v>40</v>
      </c>
      <c r="O6900" t="s">
        <v>425</v>
      </c>
      <c r="P6900" t="s">
        <v>425</v>
      </c>
      <c r="Q6900" t="str">
        <f>VLOOKUP(TEXT(A6900,0),Old_data_Again,2,FALSE)</f>
        <v>Low</v>
      </c>
      <c r="R6900" t="str">
        <f>VLOOKUP(TEXT(A6900,0),Old_data_Again,10,FALSE)</f>
        <v>Low</v>
      </c>
      <c r="S6900" t="str">
        <f>VLOOKUP(TEXT(A6900,0),Old_data_Again,6,FALSE)</f>
        <v>Future</v>
      </c>
    </row>
    <row r="6901" spans="1:20" x14ac:dyDescent="0.25">
      <c r="A6901" t="s">
        <v>15542</v>
      </c>
      <c r="B6901" t="s">
        <v>69</v>
      </c>
      <c r="C6901" t="s">
        <v>213</v>
      </c>
      <c r="D6901" t="s">
        <v>15543</v>
      </c>
      <c r="E6901" t="s">
        <v>90</v>
      </c>
      <c r="F6901" t="s">
        <v>12</v>
      </c>
      <c r="G6901" t="s">
        <v>35</v>
      </c>
      <c r="H6901" t="s">
        <v>36</v>
      </c>
      <c r="I6901" t="s">
        <v>37</v>
      </c>
      <c r="J6901" t="s">
        <v>253</v>
      </c>
      <c r="K6901" t="s">
        <v>93</v>
      </c>
      <c r="L6901" t="s">
        <v>1407</v>
      </c>
      <c r="M6901" t="s">
        <v>1408</v>
      </c>
      <c r="N6901" t="s">
        <v>360</v>
      </c>
      <c r="O6901" t="s">
        <v>425</v>
      </c>
      <c r="P6901" t="s">
        <v>425</v>
      </c>
      <c r="Q6901" t="str">
        <f>VLOOKUP(TEXT(A6901,0),Old_data_Again,2,FALSE)</f>
        <v>Low</v>
      </c>
      <c r="R6901" t="str">
        <f>VLOOKUP(TEXT(A6901,0),Old_data_Again,10,FALSE)</f>
        <v>Low</v>
      </c>
      <c r="S6901" t="str">
        <f>VLOOKUP(TEXT(A6901,0),Old_data_Again,6,FALSE)</f>
        <v>Future</v>
      </c>
    </row>
    <row r="6902" spans="1:20" x14ac:dyDescent="0.25">
      <c r="A6902" t="s">
        <v>15544</v>
      </c>
      <c r="B6902" t="s">
        <v>15545</v>
      </c>
      <c r="C6902" t="s">
        <v>752</v>
      </c>
      <c r="D6902" t="s">
        <v>15546</v>
      </c>
      <c r="E6902" t="s">
        <v>11</v>
      </c>
      <c r="F6902" t="s">
        <v>12</v>
      </c>
      <c r="G6902" t="s">
        <v>13</v>
      </c>
      <c r="H6902" t="s">
        <v>237</v>
      </c>
      <c r="I6902" t="s">
        <v>237</v>
      </c>
      <c r="J6902" t="s">
        <v>2751</v>
      </c>
      <c r="K6902" t="s">
        <v>73</v>
      </c>
      <c r="L6902" t="s">
        <v>239</v>
      </c>
      <c r="M6902">
        <v>22716</v>
      </c>
      <c r="N6902" t="s">
        <v>240</v>
      </c>
      <c r="O6902" t="s">
        <v>425</v>
      </c>
      <c r="P6902" t="s">
        <v>425</v>
      </c>
      <c r="Q6902" t="str">
        <f>VLOOKUP(TEXT(A6902,0),Old_data_Again,2,FALSE)</f>
        <v>Medium</v>
      </c>
      <c r="R6902" t="str">
        <f>VLOOKUP(TEXT(A6902,0),Old_data_Again,10,FALSE)</f>
        <v>Medium</v>
      </c>
      <c r="S6902" t="str">
        <f>VLOOKUP(TEXT(A6902,0),Old_data_Again,6,FALSE)</f>
        <v>Future</v>
      </c>
    </row>
    <row r="6903" spans="1:20" x14ac:dyDescent="0.25">
      <c r="A6903" t="s">
        <v>9320</v>
      </c>
      <c r="B6903" t="s">
        <v>15547</v>
      </c>
      <c r="C6903" t="s">
        <v>2313</v>
      </c>
      <c r="D6903" t="s">
        <v>9319</v>
      </c>
      <c r="E6903" t="s">
        <v>11</v>
      </c>
      <c r="F6903" t="s">
        <v>12</v>
      </c>
      <c r="G6903" t="s">
        <v>13</v>
      </c>
      <c r="H6903" t="s">
        <v>341</v>
      </c>
      <c r="I6903" t="s">
        <v>341</v>
      </c>
      <c r="J6903" t="s">
        <v>15548</v>
      </c>
      <c r="K6903" t="s">
        <v>26</v>
      </c>
      <c r="L6903" t="s">
        <v>1102</v>
      </c>
      <c r="M6903">
        <v>3916</v>
      </c>
      <c r="N6903" t="s">
        <v>366</v>
      </c>
      <c r="O6903" t="s">
        <v>425</v>
      </c>
      <c r="P6903" t="s">
        <v>425</v>
      </c>
      <c r="Q6903" t="str">
        <f>VLOOKUP(TEXT(A6903,0),Old_data_Again,2,FALSE)</f>
        <v>Low</v>
      </c>
      <c r="R6903" t="str">
        <f>VLOOKUP(TEXT(A6903,0),Old_data_Again,10,FALSE)</f>
        <v>High</v>
      </c>
      <c r="S6903" t="str">
        <f>VLOOKUP(TEXT(A6903,0),Old_data_Again,6,FALSE)</f>
        <v>Soon</v>
      </c>
    </row>
    <row r="6904" spans="1:20" x14ac:dyDescent="0.25">
      <c r="A6904" t="s">
        <v>7397</v>
      </c>
      <c r="B6904" t="s">
        <v>13692</v>
      </c>
      <c r="C6904" t="s">
        <v>2129</v>
      </c>
      <c r="D6904" t="s">
        <v>7396</v>
      </c>
      <c r="E6904" t="s">
        <v>90</v>
      </c>
      <c r="F6904" t="s">
        <v>12</v>
      </c>
      <c r="G6904" t="s">
        <v>13</v>
      </c>
      <c r="H6904" t="s">
        <v>341</v>
      </c>
      <c r="I6904" t="s">
        <v>341</v>
      </c>
      <c r="J6904" t="s">
        <v>1182</v>
      </c>
      <c r="K6904" t="s">
        <v>26</v>
      </c>
      <c r="L6904" t="s">
        <v>1050</v>
      </c>
      <c r="M6904">
        <v>26363</v>
      </c>
      <c r="N6904" t="s">
        <v>457</v>
      </c>
      <c r="O6904" t="s">
        <v>425</v>
      </c>
      <c r="P6904" t="s">
        <v>425</v>
      </c>
      <c r="Q6904" t="str">
        <f>VLOOKUP(TEXT(A6904,0),Old_data_Again,2,FALSE)</f>
        <v>Low</v>
      </c>
      <c r="R6904" t="str">
        <f>VLOOKUP(TEXT(A6904,0),Old_data_Again,10,FALSE)</f>
        <v>Low</v>
      </c>
      <c r="S6904" t="str">
        <f>VLOOKUP(TEXT(A6904,0),Old_data_Again,6,FALSE)</f>
        <v>Lateral</v>
      </c>
    </row>
    <row r="6905" spans="1:20" x14ac:dyDescent="0.25">
      <c r="A6905" t="s">
        <v>15549</v>
      </c>
      <c r="B6905" t="s">
        <v>527</v>
      </c>
      <c r="C6905" t="s">
        <v>15550</v>
      </c>
      <c r="D6905" t="s">
        <v>15551</v>
      </c>
      <c r="E6905" t="s">
        <v>11</v>
      </c>
      <c r="F6905" t="s">
        <v>174</v>
      </c>
      <c r="G6905" t="s">
        <v>175</v>
      </c>
      <c r="H6905" t="s">
        <v>215</v>
      </c>
      <c r="I6905" t="s">
        <v>215</v>
      </c>
      <c r="J6905" t="s">
        <v>3426</v>
      </c>
      <c r="K6905" t="s">
        <v>61</v>
      </c>
      <c r="L6905" t="s">
        <v>3137</v>
      </c>
      <c r="M6905">
        <v>800814</v>
      </c>
      <c r="N6905" t="s">
        <v>3140</v>
      </c>
      <c r="O6905" t="s">
        <v>425</v>
      </c>
      <c r="P6905" t="s">
        <v>425</v>
      </c>
    </row>
    <row r="6906" spans="1:20" x14ac:dyDescent="0.25">
      <c r="A6906" t="s">
        <v>15552</v>
      </c>
      <c r="B6906" t="s">
        <v>15553</v>
      </c>
      <c r="C6906" t="s">
        <v>110</v>
      </c>
      <c r="D6906" t="s">
        <v>15554</v>
      </c>
      <c r="E6906" t="s">
        <v>11</v>
      </c>
      <c r="F6906" t="s">
        <v>174</v>
      </c>
      <c r="G6906" t="s">
        <v>175</v>
      </c>
      <c r="H6906" t="s">
        <v>215</v>
      </c>
      <c r="I6906" t="s">
        <v>215</v>
      </c>
      <c r="J6906" t="s">
        <v>15555</v>
      </c>
      <c r="K6906" t="s">
        <v>61</v>
      </c>
      <c r="L6906" t="s">
        <v>3137</v>
      </c>
      <c r="M6906">
        <v>800814</v>
      </c>
      <c r="N6906" t="s">
        <v>3140</v>
      </c>
      <c r="O6906" t="s">
        <v>425</v>
      </c>
      <c r="P6906" t="s">
        <v>425</v>
      </c>
    </row>
    <row r="6907" spans="1:20" x14ac:dyDescent="0.25">
      <c r="A6907" t="s">
        <v>15556</v>
      </c>
      <c r="B6907" t="s">
        <v>15557</v>
      </c>
      <c r="C6907" t="s">
        <v>323</v>
      </c>
      <c r="D6907" t="s">
        <v>15558</v>
      </c>
      <c r="E6907" t="s">
        <v>11</v>
      </c>
      <c r="F6907" t="s">
        <v>12</v>
      </c>
      <c r="G6907" t="s">
        <v>13</v>
      </c>
      <c r="H6907" t="s">
        <v>44</v>
      </c>
      <c r="I6907" t="s">
        <v>44</v>
      </c>
      <c r="J6907" t="s">
        <v>131</v>
      </c>
      <c r="K6907" t="s">
        <v>73</v>
      </c>
      <c r="L6907" t="s">
        <v>1524</v>
      </c>
      <c r="M6907">
        <v>40863</v>
      </c>
      <c r="N6907" t="s">
        <v>54</v>
      </c>
      <c r="O6907" t="s">
        <v>425</v>
      </c>
      <c r="P6907" t="s">
        <v>425</v>
      </c>
      <c r="Q6907" t="str">
        <f>VLOOKUP(TEXT(A6907,0),Old_data_Again,2,FALSE)</f>
        <v>Low</v>
      </c>
      <c r="R6907" t="str">
        <f>VLOOKUP(TEXT(A6907,0),Old_data_Again,10,FALSE)</f>
        <v>Low</v>
      </c>
      <c r="T6907" t="str">
        <f>VLOOKUP(TEXT(A6907,0),Old_data_Again,3,FALSE)</f>
        <v>Commercial</v>
      </c>
    </row>
    <row r="6908" spans="1:20" x14ac:dyDescent="0.25">
      <c r="A6908" t="s">
        <v>15559</v>
      </c>
      <c r="B6908" t="s">
        <v>1293</v>
      </c>
      <c r="C6908" t="s">
        <v>1951</v>
      </c>
      <c r="D6908" t="s">
        <v>15560</v>
      </c>
      <c r="E6908" t="s">
        <v>11</v>
      </c>
      <c r="F6908" t="s">
        <v>174</v>
      </c>
      <c r="G6908" t="s">
        <v>175</v>
      </c>
      <c r="H6908" t="s">
        <v>215</v>
      </c>
      <c r="I6908" t="s">
        <v>215</v>
      </c>
      <c r="J6908" t="s">
        <v>3426</v>
      </c>
      <c r="K6908" t="s">
        <v>61</v>
      </c>
      <c r="L6908" t="s">
        <v>3137</v>
      </c>
      <c r="M6908">
        <v>800814</v>
      </c>
      <c r="N6908" t="s">
        <v>3140</v>
      </c>
      <c r="O6908" t="s">
        <v>425</v>
      </c>
      <c r="P6908" t="s">
        <v>425</v>
      </c>
    </row>
    <row r="6909" spans="1:20" x14ac:dyDescent="0.25">
      <c r="A6909" t="s">
        <v>15561</v>
      </c>
      <c r="B6909" t="s">
        <v>241</v>
      </c>
      <c r="C6909" t="s">
        <v>2173</v>
      </c>
      <c r="D6909" t="s">
        <v>15562</v>
      </c>
      <c r="E6909" t="s">
        <v>90</v>
      </c>
      <c r="F6909" t="s">
        <v>174</v>
      </c>
      <c r="G6909" t="s">
        <v>175</v>
      </c>
      <c r="H6909" t="s">
        <v>215</v>
      </c>
      <c r="I6909" t="s">
        <v>215</v>
      </c>
      <c r="J6909" t="s">
        <v>92</v>
      </c>
      <c r="K6909" t="s">
        <v>93</v>
      </c>
      <c r="L6909" t="s">
        <v>3137</v>
      </c>
      <c r="M6909">
        <v>800814</v>
      </c>
      <c r="N6909" t="s">
        <v>3140</v>
      </c>
      <c r="O6909" t="s">
        <v>425</v>
      </c>
      <c r="P6909" t="s">
        <v>425</v>
      </c>
    </row>
    <row r="6910" spans="1:20" x14ac:dyDescent="0.25">
      <c r="A6910" t="s">
        <v>15563</v>
      </c>
      <c r="B6910" t="s">
        <v>823</v>
      </c>
      <c r="C6910" t="s">
        <v>129</v>
      </c>
      <c r="D6910" t="s">
        <v>15564</v>
      </c>
      <c r="E6910" t="s">
        <v>11</v>
      </c>
      <c r="F6910" t="s">
        <v>174</v>
      </c>
      <c r="G6910" t="s">
        <v>175</v>
      </c>
      <c r="H6910" t="s">
        <v>215</v>
      </c>
      <c r="I6910" t="s">
        <v>215</v>
      </c>
      <c r="J6910" t="s">
        <v>99</v>
      </c>
      <c r="K6910" t="s">
        <v>100</v>
      </c>
      <c r="L6910" t="s">
        <v>3137</v>
      </c>
      <c r="M6910">
        <v>800814</v>
      </c>
      <c r="N6910" t="s">
        <v>3140</v>
      </c>
      <c r="O6910" t="s">
        <v>425</v>
      </c>
      <c r="P6910" t="s">
        <v>425</v>
      </c>
    </row>
    <row r="6911" spans="1:20" x14ac:dyDescent="0.25">
      <c r="A6911" t="s">
        <v>15565</v>
      </c>
      <c r="B6911" t="s">
        <v>15566</v>
      </c>
      <c r="C6911" t="s">
        <v>9198</v>
      </c>
      <c r="D6911" t="s">
        <v>15567</v>
      </c>
      <c r="E6911" t="s">
        <v>11</v>
      </c>
      <c r="F6911" t="s">
        <v>12</v>
      </c>
      <c r="G6911" t="s">
        <v>13</v>
      </c>
      <c r="H6911" t="s">
        <v>257</v>
      </c>
      <c r="I6911" t="s">
        <v>754</v>
      </c>
      <c r="J6911" t="s">
        <v>329</v>
      </c>
      <c r="K6911" t="s">
        <v>73</v>
      </c>
      <c r="L6911" t="s">
        <v>1258</v>
      </c>
      <c r="M6911">
        <v>45687</v>
      </c>
      <c r="N6911" t="s">
        <v>554</v>
      </c>
      <c r="O6911" t="s">
        <v>425</v>
      </c>
      <c r="P6911" t="s">
        <v>425</v>
      </c>
      <c r="Q6911" t="str">
        <f>VLOOKUP(TEXT(A6911,0),Old_data_Again,2,FALSE)</f>
        <v>Low</v>
      </c>
      <c r="R6911" t="str">
        <f>VLOOKUP(TEXT(A6911,0),Old_data_Again,10,FALSE)</f>
        <v>Medium</v>
      </c>
      <c r="S6911" t="str">
        <f>VLOOKUP(TEXT(A6911,0),Old_data_Again,6,FALSE)</f>
        <v>Future</v>
      </c>
    </row>
    <row r="6912" spans="1:20" x14ac:dyDescent="0.25">
      <c r="A6912" t="s">
        <v>15568</v>
      </c>
      <c r="B6912" t="s">
        <v>5080</v>
      </c>
      <c r="C6912" t="s">
        <v>4673</v>
      </c>
      <c r="D6912" t="s">
        <v>15569</v>
      </c>
      <c r="E6912" t="s">
        <v>90</v>
      </c>
      <c r="F6912" t="s">
        <v>12</v>
      </c>
      <c r="G6912" t="s">
        <v>35</v>
      </c>
      <c r="H6912" t="s">
        <v>36</v>
      </c>
      <c r="I6912" t="s">
        <v>37</v>
      </c>
      <c r="J6912" t="s">
        <v>2192</v>
      </c>
      <c r="K6912" t="s">
        <v>61</v>
      </c>
      <c r="L6912" t="s">
        <v>712</v>
      </c>
      <c r="M6912">
        <v>42385</v>
      </c>
      <c r="N6912" t="s">
        <v>713</v>
      </c>
      <c r="O6912" t="s">
        <v>425</v>
      </c>
      <c r="P6912" t="s">
        <v>425</v>
      </c>
      <c r="Q6912" t="str">
        <f>VLOOKUP(TEXT(A6912,0),Old_data_Again,2,FALSE)</f>
        <v>Low</v>
      </c>
      <c r="R6912" t="str">
        <f>VLOOKUP(TEXT(A6912,0),Old_data_Again,10,FALSE)</f>
        <v>Low</v>
      </c>
      <c r="S6912" t="str">
        <f>VLOOKUP(TEXT(A6912,0),Old_data_Again,6,FALSE)</f>
        <v>Future</v>
      </c>
    </row>
    <row r="6913" spans="1:20" x14ac:dyDescent="0.25">
      <c r="A6913" t="s">
        <v>9634</v>
      </c>
      <c r="B6913" t="s">
        <v>1796</v>
      </c>
      <c r="C6913" t="s">
        <v>57</v>
      </c>
      <c r="D6913" t="s">
        <v>9633</v>
      </c>
      <c r="E6913" t="s">
        <v>11</v>
      </c>
      <c r="F6913" t="s">
        <v>174</v>
      </c>
      <c r="G6913" t="s">
        <v>175</v>
      </c>
      <c r="H6913" t="s">
        <v>215</v>
      </c>
      <c r="I6913" t="s">
        <v>216</v>
      </c>
      <c r="J6913" t="s">
        <v>52</v>
      </c>
      <c r="K6913" t="s">
        <v>73</v>
      </c>
      <c r="L6913" t="s">
        <v>218</v>
      </c>
      <c r="M6913">
        <v>24421</v>
      </c>
      <c r="N6913" t="s">
        <v>15570</v>
      </c>
      <c r="O6913" t="s">
        <v>425</v>
      </c>
      <c r="P6913" t="s">
        <v>425</v>
      </c>
    </row>
    <row r="6914" spans="1:20" x14ac:dyDescent="0.25">
      <c r="A6914" t="s">
        <v>15571</v>
      </c>
      <c r="B6914" t="s">
        <v>723</v>
      </c>
      <c r="C6914" t="s">
        <v>1379</v>
      </c>
      <c r="D6914" t="s">
        <v>15572</v>
      </c>
      <c r="E6914" t="s">
        <v>90</v>
      </c>
      <c r="F6914" t="s">
        <v>189</v>
      </c>
      <c r="G6914" t="s">
        <v>190</v>
      </c>
      <c r="H6914" t="s">
        <v>190</v>
      </c>
      <c r="I6914" t="s">
        <v>395</v>
      </c>
      <c r="J6914" t="s">
        <v>402</v>
      </c>
      <c r="K6914" t="s">
        <v>61</v>
      </c>
      <c r="M6914" t="s">
        <v>15516</v>
      </c>
      <c r="N6914" t="s">
        <v>195</v>
      </c>
      <c r="O6914" t="s">
        <v>425</v>
      </c>
      <c r="P6914" t="s">
        <v>425</v>
      </c>
    </row>
    <row r="6915" spans="1:20" x14ac:dyDescent="0.25">
      <c r="A6915" t="s">
        <v>281</v>
      </c>
      <c r="B6915" t="s">
        <v>15573</v>
      </c>
      <c r="C6915" t="s">
        <v>65</v>
      </c>
      <c r="D6915" t="s">
        <v>280</v>
      </c>
      <c r="E6915" t="s">
        <v>11</v>
      </c>
      <c r="F6915" t="s">
        <v>12</v>
      </c>
      <c r="G6915" t="s">
        <v>35</v>
      </c>
      <c r="H6915" t="s">
        <v>183</v>
      </c>
      <c r="I6915" t="s">
        <v>183</v>
      </c>
      <c r="J6915" t="s">
        <v>3779</v>
      </c>
      <c r="K6915" t="s">
        <v>73</v>
      </c>
      <c r="L6915" t="s">
        <v>185</v>
      </c>
      <c r="M6915">
        <v>4473</v>
      </c>
      <c r="N6915" t="s">
        <v>40</v>
      </c>
      <c r="O6915" t="s">
        <v>425</v>
      </c>
      <c r="P6915" t="s">
        <v>425</v>
      </c>
    </row>
    <row r="6916" spans="1:20" x14ac:dyDescent="0.25">
      <c r="A6916" t="s">
        <v>15574</v>
      </c>
      <c r="B6916" t="s">
        <v>15575</v>
      </c>
      <c r="C6916" t="s">
        <v>160</v>
      </c>
      <c r="D6916" t="s">
        <v>15576</v>
      </c>
      <c r="E6916" t="s">
        <v>11</v>
      </c>
      <c r="F6916" t="s">
        <v>189</v>
      </c>
      <c r="G6916" t="s">
        <v>190</v>
      </c>
      <c r="H6916" t="s">
        <v>190</v>
      </c>
      <c r="I6916" t="s">
        <v>198</v>
      </c>
      <c r="J6916" t="s">
        <v>500</v>
      </c>
      <c r="K6916" t="s">
        <v>178</v>
      </c>
      <c r="M6916" t="s">
        <v>2008</v>
      </c>
      <c r="N6916" t="s">
        <v>385</v>
      </c>
      <c r="O6916" t="s">
        <v>425</v>
      </c>
      <c r="P6916" t="s">
        <v>425</v>
      </c>
      <c r="Q6916" t="str">
        <f>VLOOKUP(TEXT(A6916,0),Old_data_Again,2,FALSE)</f>
        <v>Medium</v>
      </c>
      <c r="R6916" t="str">
        <f>VLOOKUP(TEXT(A6916,0),Old_data_Again,10,FALSE)</f>
        <v>High</v>
      </c>
      <c r="S6916" t="str">
        <f>VLOOKUP(TEXT(A6916,0),Old_data_Again,6,FALSE)</f>
        <v>N/A</v>
      </c>
      <c r="T6916" t="str">
        <f>VLOOKUP(TEXT(A6916,0),Old_data_Again,3,FALSE)</f>
        <v>Commercial</v>
      </c>
    </row>
    <row r="6917" spans="1:20" x14ac:dyDescent="0.25">
      <c r="A6917" t="s">
        <v>15577</v>
      </c>
      <c r="B6917" t="s">
        <v>4393</v>
      </c>
      <c r="C6917" t="s">
        <v>427</v>
      </c>
      <c r="D6917" t="s">
        <v>15578</v>
      </c>
      <c r="E6917" t="s">
        <v>11</v>
      </c>
      <c r="F6917" t="s">
        <v>174</v>
      </c>
      <c r="G6917" t="s">
        <v>373</v>
      </c>
      <c r="H6917" t="s">
        <v>374</v>
      </c>
      <c r="I6917" t="s">
        <v>374</v>
      </c>
      <c r="J6917" t="s">
        <v>927</v>
      </c>
      <c r="K6917" t="s">
        <v>100</v>
      </c>
      <c r="L6917" t="s">
        <v>5312</v>
      </c>
      <c r="M6917">
        <v>805216</v>
      </c>
      <c r="N6917" t="s">
        <v>195</v>
      </c>
      <c r="O6917" t="s">
        <v>425</v>
      </c>
      <c r="P6917" t="s">
        <v>425</v>
      </c>
      <c r="Q6917" t="str">
        <f>VLOOKUP(TEXT(A6917,0),Old_data_Again,2,FALSE)</f>
        <v>Low</v>
      </c>
      <c r="R6917" t="str">
        <f>VLOOKUP(TEXT(A6917,0),Old_data_Again,10,FALSE)</f>
        <v>Low</v>
      </c>
      <c r="S6917" t="str">
        <f>VLOOKUP(TEXT(A6917,0),Old_data_Again,6,FALSE)</f>
        <v>Future</v>
      </c>
    </row>
    <row r="6918" spans="1:20" x14ac:dyDescent="0.25">
      <c r="A6918" t="s">
        <v>15579</v>
      </c>
      <c r="B6918" t="s">
        <v>15580</v>
      </c>
      <c r="C6918" t="s">
        <v>15581</v>
      </c>
      <c r="D6918" t="s">
        <v>15582</v>
      </c>
      <c r="E6918" t="s">
        <v>90</v>
      </c>
      <c r="F6918" t="s">
        <v>12</v>
      </c>
      <c r="G6918" t="s">
        <v>13</v>
      </c>
      <c r="H6918" t="s">
        <v>59</v>
      </c>
      <c r="I6918" t="s">
        <v>59</v>
      </c>
      <c r="J6918" t="s">
        <v>927</v>
      </c>
      <c r="K6918" t="s">
        <v>61</v>
      </c>
      <c r="L6918" t="s">
        <v>2813</v>
      </c>
      <c r="M6918">
        <v>6340</v>
      </c>
      <c r="N6918" t="s">
        <v>63</v>
      </c>
      <c r="O6918" t="s">
        <v>425</v>
      </c>
      <c r="P6918" t="s">
        <v>425</v>
      </c>
    </row>
    <row r="6919" spans="1:20" x14ac:dyDescent="0.25">
      <c r="A6919" t="s">
        <v>15583</v>
      </c>
      <c r="B6919" t="s">
        <v>9330</v>
      </c>
      <c r="C6919" t="s">
        <v>1682</v>
      </c>
      <c r="D6919" t="s">
        <v>15584</v>
      </c>
      <c r="E6919" t="s">
        <v>11</v>
      </c>
      <c r="F6919" t="s">
        <v>12</v>
      </c>
      <c r="G6919" t="s">
        <v>13</v>
      </c>
      <c r="H6919" t="s">
        <v>432</v>
      </c>
      <c r="I6919" t="s">
        <v>432</v>
      </c>
      <c r="J6919" t="s">
        <v>78</v>
      </c>
      <c r="K6919" t="s">
        <v>17</v>
      </c>
      <c r="L6919" t="s">
        <v>6033</v>
      </c>
      <c r="M6919">
        <v>805944</v>
      </c>
      <c r="N6919" t="s">
        <v>3331</v>
      </c>
      <c r="O6919" t="s">
        <v>425</v>
      </c>
      <c r="P6919" t="s">
        <v>425</v>
      </c>
    </row>
    <row r="6920" spans="1:20" x14ac:dyDescent="0.25">
      <c r="A6920" t="s">
        <v>15585</v>
      </c>
      <c r="B6920" t="s">
        <v>3888</v>
      </c>
      <c r="C6920" t="s">
        <v>1573</v>
      </c>
      <c r="D6920" t="s">
        <v>15586</v>
      </c>
      <c r="E6920" t="s">
        <v>11</v>
      </c>
      <c r="F6920" t="s">
        <v>12</v>
      </c>
      <c r="G6920" t="s">
        <v>13</v>
      </c>
      <c r="H6920" t="s">
        <v>59</v>
      </c>
      <c r="I6920" t="s">
        <v>59</v>
      </c>
      <c r="J6920" t="s">
        <v>1302</v>
      </c>
      <c r="K6920" t="s">
        <v>61</v>
      </c>
      <c r="L6920" t="s">
        <v>1188</v>
      </c>
      <c r="M6920">
        <v>8987</v>
      </c>
      <c r="N6920" t="s">
        <v>63</v>
      </c>
      <c r="O6920" t="s">
        <v>425</v>
      </c>
      <c r="P6920" t="s">
        <v>425</v>
      </c>
      <c r="T6920" t="str">
        <f>VLOOKUP(TEXT(A6920,0),Old_data_Again,3,FALSE)</f>
        <v>Commercial</v>
      </c>
    </row>
    <row r="6921" spans="1:20" x14ac:dyDescent="0.25">
      <c r="A6921" t="s">
        <v>15587</v>
      </c>
      <c r="B6921" t="s">
        <v>362</v>
      </c>
      <c r="C6921" t="s">
        <v>15588</v>
      </c>
      <c r="D6921" t="s">
        <v>15589</v>
      </c>
      <c r="E6921" t="s">
        <v>90</v>
      </c>
      <c r="F6921" t="s">
        <v>12</v>
      </c>
      <c r="G6921" t="s">
        <v>13</v>
      </c>
      <c r="H6921" t="s">
        <v>257</v>
      </c>
      <c r="I6921" t="s">
        <v>258</v>
      </c>
      <c r="J6921" t="s">
        <v>92</v>
      </c>
      <c r="K6921" t="s">
        <v>93</v>
      </c>
      <c r="L6921" t="s">
        <v>552</v>
      </c>
      <c r="M6921" t="s">
        <v>553</v>
      </c>
      <c r="N6921" t="s">
        <v>262</v>
      </c>
      <c r="O6921" t="s">
        <v>425</v>
      </c>
      <c r="P6921" t="s">
        <v>425</v>
      </c>
      <c r="Q6921" t="str">
        <f>VLOOKUP(TEXT(A6921,0),Old_data_Again,2,FALSE)</f>
        <v>Low</v>
      </c>
      <c r="R6921" t="str">
        <f>VLOOKUP(TEXT(A6921,0),Old_data_Again,10,FALSE)</f>
        <v>Low</v>
      </c>
      <c r="S6921" t="str">
        <f>VLOOKUP(TEXT(A6921,0),Old_data_Again,6,FALSE)</f>
        <v>Future</v>
      </c>
    </row>
    <row r="6922" spans="1:20" x14ac:dyDescent="0.25">
      <c r="A6922" t="s">
        <v>15590</v>
      </c>
      <c r="B6922" t="s">
        <v>15591</v>
      </c>
      <c r="C6922" t="s">
        <v>15592</v>
      </c>
      <c r="D6922" t="s">
        <v>15593</v>
      </c>
      <c r="E6922" t="s">
        <v>11</v>
      </c>
      <c r="F6922" t="s">
        <v>174</v>
      </c>
      <c r="G6922" t="s">
        <v>175</v>
      </c>
      <c r="H6922" t="s">
        <v>215</v>
      </c>
      <c r="I6922" t="s">
        <v>216</v>
      </c>
      <c r="J6922" t="s">
        <v>162</v>
      </c>
      <c r="K6922" t="s">
        <v>100</v>
      </c>
      <c r="L6922" t="s">
        <v>274</v>
      </c>
      <c r="M6922">
        <v>20295</v>
      </c>
      <c r="N6922" t="s">
        <v>321</v>
      </c>
      <c r="O6922" t="s">
        <v>425</v>
      </c>
      <c r="P6922" t="s">
        <v>425</v>
      </c>
    </row>
    <row r="6923" spans="1:20" x14ac:dyDescent="0.25">
      <c r="A6923" t="s">
        <v>15594</v>
      </c>
      <c r="B6923" t="s">
        <v>13915</v>
      </c>
      <c r="C6923" t="s">
        <v>4331</v>
      </c>
      <c r="D6923" t="s">
        <v>15595</v>
      </c>
      <c r="E6923" t="s">
        <v>90</v>
      </c>
      <c r="F6923" t="s">
        <v>189</v>
      </c>
      <c r="G6923" t="s">
        <v>190</v>
      </c>
      <c r="H6923" t="s">
        <v>190</v>
      </c>
      <c r="I6923" t="s">
        <v>395</v>
      </c>
      <c r="J6923" t="s">
        <v>477</v>
      </c>
      <c r="K6923" t="s">
        <v>73</v>
      </c>
      <c r="L6923" t="s">
        <v>14888</v>
      </c>
      <c r="M6923" t="s">
        <v>14887</v>
      </c>
      <c r="N6923" t="s">
        <v>415</v>
      </c>
      <c r="O6923" t="s">
        <v>425</v>
      </c>
      <c r="P6923" t="s">
        <v>425</v>
      </c>
    </row>
    <row r="6924" spans="1:20" x14ac:dyDescent="0.25">
      <c r="A6924" t="s">
        <v>15596</v>
      </c>
      <c r="B6924" t="s">
        <v>484</v>
      </c>
      <c r="C6924" t="s">
        <v>379</v>
      </c>
      <c r="D6924" t="s">
        <v>467</v>
      </c>
      <c r="E6924" t="s">
        <v>11</v>
      </c>
      <c r="F6924" t="s">
        <v>12</v>
      </c>
      <c r="G6924" t="s">
        <v>13</v>
      </c>
      <c r="H6924" t="s">
        <v>432</v>
      </c>
      <c r="I6924" t="s">
        <v>432</v>
      </c>
      <c r="J6924" t="s">
        <v>99</v>
      </c>
      <c r="K6924" t="s">
        <v>73</v>
      </c>
      <c r="L6924" t="s">
        <v>15597</v>
      </c>
      <c r="M6924" t="s">
        <v>15598</v>
      </c>
      <c r="N6924" t="s">
        <v>435</v>
      </c>
      <c r="O6924" t="s">
        <v>425</v>
      </c>
      <c r="P6924" t="s">
        <v>425</v>
      </c>
    </row>
    <row r="6925" spans="1:20" x14ac:dyDescent="0.25">
      <c r="A6925" t="s">
        <v>11997</v>
      </c>
      <c r="B6925" t="s">
        <v>8101</v>
      </c>
      <c r="C6925" t="s">
        <v>2038</v>
      </c>
      <c r="D6925" t="s">
        <v>11996</v>
      </c>
      <c r="E6925" t="s">
        <v>90</v>
      </c>
      <c r="F6925" t="s">
        <v>174</v>
      </c>
      <c r="G6925" t="s">
        <v>175</v>
      </c>
      <c r="H6925" t="s">
        <v>176</v>
      </c>
      <c r="I6925" t="s">
        <v>176</v>
      </c>
      <c r="J6925" t="s">
        <v>3426</v>
      </c>
      <c r="K6925" t="s">
        <v>61</v>
      </c>
      <c r="L6925" t="s">
        <v>3089</v>
      </c>
      <c r="M6925" t="s">
        <v>3090</v>
      </c>
      <c r="N6925" t="s">
        <v>1277</v>
      </c>
      <c r="O6925" t="s">
        <v>425</v>
      </c>
      <c r="P6925" t="s">
        <v>425</v>
      </c>
    </row>
    <row r="6926" spans="1:20" x14ac:dyDescent="0.25">
      <c r="A6926" t="s">
        <v>15599</v>
      </c>
      <c r="B6926" t="s">
        <v>2372</v>
      </c>
      <c r="C6926" t="s">
        <v>3441</v>
      </c>
      <c r="D6926" t="s">
        <v>15600</v>
      </c>
      <c r="E6926" t="s">
        <v>90</v>
      </c>
      <c r="F6926" t="s">
        <v>174</v>
      </c>
      <c r="G6926" t="s">
        <v>441</v>
      </c>
      <c r="H6926" t="s">
        <v>442</v>
      </c>
      <c r="I6926" t="e">
        <v>#VALUE!</v>
      </c>
      <c r="J6926" t="s">
        <v>15601</v>
      </c>
      <c r="K6926" t="s">
        <v>933</v>
      </c>
      <c r="L6926" t="s">
        <v>6174</v>
      </c>
      <c r="M6926" t="s">
        <v>6175</v>
      </c>
      <c r="N6926" t="s">
        <v>1503</v>
      </c>
      <c r="O6926" t="s">
        <v>425</v>
      </c>
      <c r="P6926" t="s">
        <v>425</v>
      </c>
    </row>
    <row r="6927" spans="1:20" x14ac:dyDescent="0.25">
      <c r="A6927" t="s">
        <v>6510</v>
      </c>
      <c r="B6927" t="s">
        <v>10620</v>
      </c>
      <c r="C6927" t="s">
        <v>110</v>
      </c>
      <c r="D6927" t="s">
        <v>6509</v>
      </c>
      <c r="E6927" t="s">
        <v>11</v>
      </c>
      <c r="F6927" t="s">
        <v>12</v>
      </c>
      <c r="G6927" t="s">
        <v>35</v>
      </c>
      <c r="H6927" t="s">
        <v>36</v>
      </c>
      <c r="I6927" t="s">
        <v>37</v>
      </c>
      <c r="J6927" t="s">
        <v>292</v>
      </c>
      <c r="K6927" t="s">
        <v>17</v>
      </c>
      <c r="L6927" t="s">
        <v>589</v>
      </c>
      <c r="M6927">
        <v>21781</v>
      </c>
      <c r="N6927" t="s">
        <v>469</v>
      </c>
      <c r="O6927" t="s">
        <v>425</v>
      </c>
      <c r="P6927" t="s">
        <v>425</v>
      </c>
    </row>
    <row r="6928" spans="1:20" x14ac:dyDescent="0.25">
      <c r="A6928" t="s">
        <v>15602</v>
      </c>
      <c r="B6928" t="s">
        <v>1084</v>
      </c>
      <c r="C6928" t="s">
        <v>97</v>
      </c>
      <c r="D6928" t="s">
        <v>15603</v>
      </c>
      <c r="E6928" t="s">
        <v>11</v>
      </c>
      <c r="F6928" t="s">
        <v>174</v>
      </c>
      <c r="G6928" t="s">
        <v>175</v>
      </c>
      <c r="H6928" t="s">
        <v>215</v>
      </c>
      <c r="I6928" t="s">
        <v>216</v>
      </c>
      <c r="J6928" t="s">
        <v>52</v>
      </c>
      <c r="K6928" t="s">
        <v>73</v>
      </c>
      <c r="L6928" t="s">
        <v>218</v>
      </c>
      <c r="M6928">
        <v>24421</v>
      </c>
      <c r="N6928" t="s">
        <v>15604</v>
      </c>
      <c r="O6928" t="s">
        <v>425</v>
      </c>
      <c r="P6928" t="s">
        <v>425</v>
      </c>
      <c r="Q6928" t="str">
        <f>VLOOKUP(TEXT(A6928,0),Old_data_Again,2,FALSE)</f>
        <v>Low</v>
      </c>
      <c r="R6928" t="str">
        <f>VLOOKUP(TEXT(A6928,0),Old_data_Again,10,FALSE)</f>
        <v>Low</v>
      </c>
      <c r="S6928" t="str">
        <f>VLOOKUP(TEXT(A6928,0),Old_data_Again,6,FALSE)</f>
        <v>Now</v>
      </c>
    </row>
    <row r="6929" spans="1:20" x14ac:dyDescent="0.25">
      <c r="A6929" t="s">
        <v>15605</v>
      </c>
      <c r="B6929" t="s">
        <v>13505</v>
      </c>
      <c r="C6929" t="s">
        <v>57</v>
      </c>
      <c r="D6929" t="s">
        <v>15606</v>
      </c>
      <c r="E6929" t="s">
        <v>11</v>
      </c>
      <c r="F6929" t="s">
        <v>12</v>
      </c>
      <c r="G6929" t="s">
        <v>35</v>
      </c>
      <c r="H6929" t="s">
        <v>36</v>
      </c>
      <c r="I6929" t="s">
        <v>37</v>
      </c>
      <c r="J6929" t="s">
        <v>67</v>
      </c>
      <c r="K6929" t="s">
        <v>17</v>
      </c>
      <c r="L6929" t="s">
        <v>744</v>
      </c>
      <c r="M6929">
        <v>22476</v>
      </c>
      <c r="N6929" t="s">
        <v>40</v>
      </c>
      <c r="O6929" t="s">
        <v>425</v>
      </c>
      <c r="P6929" t="s">
        <v>425</v>
      </c>
    </row>
    <row r="6930" spans="1:20" x14ac:dyDescent="0.25">
      <c r="A6930" t="s">
        <v>15607</v>
      </c>
      <c r="B6930" t="s">
        <v>15608</v>
      </c>
      <c r="C6930" t="s">
        <v>672</v>
      </c>
      <c r="D6930" t="s">
        <v>15609</v>
      </c>
      <c r="E6930" t="s">
        <v>11</v>
      </c>
      <c r="F6930" t="s">
        <v>12</v>
      </c>
      <c r="G6930" t="s">
        <v>35</v>
      </c>
      <c r="H6930" t="s">
        <v>36</v>
      </c>
      <c r="I6930" t="s">
        <v>37</v>
      </c>
      <c r="J6930" t="s">
        <v>67</v>
      </c>
      <c r="K6930" t="s">
        <v>17</v>
      </c>
      <c r="L6930" t="s">
        <v>1161</v>
      </c>
      <c r="M6930" t="s">
        <v>1162</v>
      </c>
      <c r="N6930" t="s">
        <v>2091</v>
      </c>
      <c r="O6930" t="s">
        <v>425</v>
      </c>
      <c r="P6930" t="s">
        <v>425</v>
      </c>
      <c r="Q6930" t="str">
        <f>VLOOKUP(TEXT(A6930,0),Old_data_Again,2,FALSE)</f>
        <v>Low</v>
      </c>
      <c r="R6930" t="str">
        <f>VLOOKUP(TEXT(A6930,0),Old_data_Again,10,FALSE)</f>
        <v>Medium</v>
      </c>
      <c r="S6930" t="str">
        <f>VLOOKUP(TEXT(A6930,0),Old_data_Again,6,FALSE)</f>
        <v>Future</v>
      </c>
    </row>
    <row r="6931" spans="1:20" x14ac:dyDescent="0.25">
      <c r="A6931" t="s">
        <v>15610</v>
      </c>
      <c r="B6931" t="s">
        <v>15611</v>
      </c>
      <c r="C6931" t="s">
        <v>15612</v>
      </c>
      <c r="D6931" t="s">
        <v>15613</v>
      </c>
      <c r="E6931" t="s">
        <v>11</v>
      </c>
      <c r="F6931" t="s">
        <v>12</v>
      </c>
      <c r="G6931" t="s">
        <v>35</v>
      </c>
      <c r="H6931" t="s">
        <v>36</v>
      </c>
      <c r="I6931" t="s">
        <v>37</v>
      </c>
      <c r="J6931" t="s">
        <v>3535</v>
      </c>
      <c r="K6931" t="s">
        <v>61</v>
      </c>
      <c r="L6931" t="s">
        <v>712</v>
      </c>
      <c r="M6931">
        <v>42385</v>
      </c>
      <c r="N6931" t="s">
        <v>713</v>
      </c>
      <c r="O6931" t="s">
        <v>425</v>
      </c>
      <c r="P6931" t="s">
        <v>425</v>
      </c>
    </row>
    <row r="6932" spans="1:20" x14ac:dyDescent="0.25">
      <c r="A6932" t="s">
        <v>3232</v>
      </c>
      <c r="B6932" t="s">
        <v>1779</v>
      </c>
      <c r="C6932" t="s">
        <v>779</v>
      </c>
      <c r="D6932" t="s">
        <v>3231</v>
      </c>
      <c r="E6932" t="s">
        <v>11</v>
      </c>
      <c r="F6932" t="s">
        <v>12</v>
      </c>
      <c r="G6932" t="s">
        <v>13</v>
      </c>
      <c r="H6932" t="s">
        <v>44</v>
      </c>
      <c r="I6932" t="s">
        <v>44</v>
      </c>
      <c r="J6932" t="s">
        <v>118</v>
      </c>
      <c r="K6932" t="s">
        <v>17</v>
      </c>
      <c r="L6932" t="s">
        <v>306</v>
      </c>
      <c r="M6932">
        <v>20465</v>
      </c>
      <c r="N6932" t="s">
        <v>48</v>
      </c>
      <c r="O6932" t="s">
        <v>425</v>
      </c>
      <c r="P6932" t="s">
        <v>425</v>
      </c>
      <c r="Q6932" t="str">
        <f>VLOOKUP(TEXT(A6932,0),Old_data_Again,2,FALSE)</f>
        <v>Medium</v>
      </c>
      <c r="R6932" t="str">
        <f>VLOOKUP(TEXT(A6932,0),Old_data_Again,10,FALSE)</f>
        <v>Medium</v>
      </c>
      <c r="S6932" t="str">
        <f>VLOOKUP(TEXT(A6932,0),Old_data_Again,6,FALSE)</f>
        <v>Future</v>
      </c>
      <c r="T6932" t="str">
        <f>VLOOKUP(TEXT(A6932,0),Old_data_Again,3,FALSE)</f>
        <v>Commercial</v>
      </c>
    </row>
    <row r="6933" spans="1:20" x14ac:dyDescent="0.25">
      <c r="A6933" t="s">
        <v>7027</v>
      </c>
      <c r="B6933" t="s">
        <v>15614</v>
      </c>
      <c r="C6933" t="s">
        <v>427</v>
      </c>
      <c r="D6933" t="s">
        <v>7026</v>
      </c>
      <c r="E6933" t="s">
        <v>11</v>
      </c>
      <c r="F6933" t="s">
        <v>189</v>
      </c>
      <c r="G6933" t="s">
        <v>190</v>
      </c>
      <c r="H6933" t="s">
        <v>190</v>
      </c>
      <c r="I6933" t="s">
        <v>395</v>
      </c>
      <c r="J6933" t="s">
        <v>477</v>
      </c>
      <c r="K6933" t="s">
        <v>73</v>
      </c>
      <c r="L6933" t="s">
        <v>2121</v>
      </c>
      <c r="M6933" t="s">
        <v>2122</v>
      </c>
      <c r="N6933" t="s">
        <v>195</v>
      </c>
      <c r="O6933" t="s">
        <v>425</v>
      </c>
      <c r="P6933" t="s">
        <v>425</v>
      </c>
    </row>
    <row r="6934" spans="1:20" x14ac:dyDescent="0.25">
      <c r="A6934" t="s">
        <v>15615</v>
      </c>
      <c r="B6934" t="s">
        <v>4650</v>
      </c>
      <c r="C6934" t="s">
        <v>9</v>
      </c>
      <c r="D6934" t="s">
        <v>15616</v>
      </c>
      <c r="E6934" t="s">
        <v>11</v>
      </c>
      <c r="F6934" t="s">
        <v>12</v>
      </c>
      <c r="G6934" t="s">
        <v>13</v>
      </c>
      <c r="H6934" t="s">
        <v>14</v>
      </c>
      <c r="I6934" t="s">
        <v>15</v>
      </c>
      <c r="J6934" t="s">
        <v>16</v>
      </c>
      <c r="K6934" t="s">
        <v>17</v>
      </c>
      <c r="L6934" t="s">
        <v>2429</v>
      </c>
      <c r="M6934">
        <v>44972</v>
      </c>
      <c r="N6934" t="s">
        <v>75</v>
      </c>
      <c r="O6934" t="s">
        <v>425</v>
      </c>
      <c r="P6934" t="s">
        <v>425</v>
      </c>
      <c r="Q6934" t="str">
        <f>VLOOKUP(TEXT(A6934,0),Old_data_Again,2,FALSE)</f>
        <v>Low</v>
      </c>
      <c r="R6934" t="str">
        <f>VLOOKUP(TEXT(A6934,0),Old_data_Again,10,FALSE)</f>
        <v>Low</v>
      </c>
      <c r="T6934" t="str">
        <f>VLOOKUP(TEXT(A6934,0),Old_data_Again,3,FALSE)</f>
        <v>Commercial</v>
      </c>
    </row>
    <row r="6935" spans="1:20" x14ac:dyDescent="0.25">
      <c r="A6935" t="s">
        <v>15617</v>
      </c>
      <c r="B6935" t="s">
        <v>15618</v>
      </c>
      <c r="C6935" t="s">
        <v>439</v>
      </c>
      <c r="D6935" t="s">
        <v>15619</v>
      </c>
      <c r="E6935" t="s">
        <v>11</v>
      </c>
      <c r="F6935" t="s">
        <v>174</v>
      </c>
      <c r="G6935" t="s">
        <v>441</v>
      </c>
      <c r="H6935" t="s">
        <v>442</v>
      </c>
      <c r="I6935" t="s">
        <v>2056</v>
      </c>
      <c r="J6935" t="s">
        <v>99</v>
      </c>
      <c r="K6935" t="s">
        <v>73</v>
      </c>
      <c r="L6935" t="s">
        <v>14312</v>
      </c>
      <c r="M6935" t="s">
        <v>14313</v>
      </c>
      <c r="N6935" t="s">
        <v>446</v>
      </c>
      <c r="O6935" t="s">
        <v>425</v>
      </c>
      <c r="P6935" t="s">
        <v>425</v>
      </c>
    </row>
    <row r="6936" spans="1:20" x14ac:dyDescent="0.25">
      <c r="A6936" t="s">
        <v>15620</v>
      </c>
      <c r="B6936" t="s">
        <v>3411</v>
      </c>
      <c r="C6936" t="s">
        <v>65</v>
      </c>
      <c r="D6936" t="s">
        <v>14381</v>
      </c>
      <c r="E6936" t="s">
        <v>11</v>
      </c>
      <c r="F6936" t="s">
        <v>12</v>
      </c>
      <c r="G6936" t="s">
        <v>13</v>
      </c>
      <c r="H6936" t="s">
        <v>341</v>
      </c>
      <c r="I6936" t="s">
        <v>341</v>
      </c>
      <c r="J6936" t="s">
        <v>16</v>
      </c>
      <c r="K6936" t="s">
        <v>17</v>
      </c>
      <c r="L6936" t="s">
        <v>944</v>
      </c>
      <c r="M6936">
        <v>23273</v>
      </c>
      <c r="N6936" t="s">
        <v>583</v>
      </c>
      <c r="O6936" t="s">
        <v>425</v>
      </c>
      <c r="P6936" t="s">
        <v>425</v>
      </c>
      <c r="Q6936" t="str">
        <f>VLOOKUP(TEXT(A6936,0),Old_data_Again,2,FALSE)</f>
        <v>Medium</v>
      </c>
      <c r="R6936" t="str">
        <f>VLOOKUP(TEXT(A6936,0),Old_data_Again,10,FALSE)</f>
        <v>High</v>
      </c>
      <c r="S6936" t="str">
        <f>VLOOKUP(TEXT(A6936,0),Old_data_Again,6,FALSE)</f>
        <v>N/A</v>
      </c>
    </row>
    <row r="6937" spans="1:20" x14ac:dyDescent="0.25">
      <c r="A6937" t="s">
        <v>15621</v>
      </c>
      <c r="B6937" t="s">
        <v>15622</v>
      </c>
      <c r="C6937" t="s">
        <v>1283</v>
      </c>
      <c r="D6937" t="s">
        <v>15623</v>
      </c>
      <c r="E6937" t="s">
        <v>90</v>
      </c>
      <c r="F6937" t="s">
        <v>174</v>
      </c>
      <c r="G6937" t="s">
        <v>175</v>
      </c>
      <c r="H6937" t="s">
        <v>318</v>
      </c>
      <c r="I6937" t="s">
        <v>319</v>
      </c>
      <c r="J6937" t="s">
        <v>932</v>
      </c>
      <c r="K6937" t="s">
        <v>933</v>
      </c>
      <c r="M6937" t="s">
        <v>15624</v>
      </c>
      <c r="N6937" t="s">
        <v>15625</v>
      </c>
      <c r="O6937" t="s">
        <v>425</v>
      </c>
      <c r="P6937" t="s">
        <v>425</v>
      </c>
    </row>
    <row r="6938" spans="1:20" x14ac:dyDescent="0.25">
      <c r="A6938" t="s">
        <v>8538</v>
      </c>
      <c r="B6938" t="s">
        <v>1944</v>
      </c>
      <c r="C6938" t="s">
        <v>160</v>
      </c>
      <c r="D6938" t="s">
        <v>8537</v>
      </c>
      <c r="E6938" t="s">
        <v>11</v>
      </c>
      <c r="F6938" t="s">
        <v>174</v>
      </c>
      <c r="G6938" t="s">
        <v>373</v>
      </c>
      <c r="H6938" t="s">
        <v>1955</v>
      </c>
      <c r="I6938" t="s">
        <v>1955</v>
      </c>
      <c r="J6938" t="s">
        <v>500</v>
      </c>
      <c r="K6938" t="s">
        <v>178</v>
      </c>
      <c r="M6938" t="s">
        <v>1956</v>
      </c>
      <c r="N6938" t="s">
        <v>366</v>
      </c>
      <c r="O6938" t="s">
        <v>425</v>
      </c>
      <c r="P6938" t="s">
        <v>425</v>
      </c>
      <c r="Q6938" t="str">
        <f>VLOOKUP(TEXT(A6938,0),Old_data_Again,2,FALSE)</f>
        <v>Medium</v>
      </c>
      <c r="R6938" t="str">
        <f>VLOOKUP(TEXT(A6938,0),Old_data_Again,10,FALSE)</f>
        <v>High</v>
      </c>
      <c r="S6938" t="str">
        <f>VLOOKUP(TEXT(A6938,0),Old_data_Again,6,FALSE)</f>
        <v>Soon</v>
      </c>
      <c r="T6938" t="str">
        <f>VLOOKUP(TEXT(A6938,0),Old_data_Again,3,FALSE)</f>
        <v>Commercial</v>
      </c>
    </row>
    <row r="6939" spans="1:20" x14ac:dyDescent="0.25">
      <c r="A6939" t="s">
        <v>15626</v>
      </c>
      <c r="B6939" t="s">
        <v>15627</v>
      </c>
      <c r="C6939" t="s">
        <v>110</v>
      </c>
      <c r="D6939" t="s">
        <v>15628</v>
      </c>
      <c r="E6939" t="s">
        <v>11</v>
      </c>
      <c r="F6939" t="s">
        <v>174</v>
      </c>
      <c r="G6939" t="s">
        <v>175</v>
      </c>
      <c r="H6939" t="s">
        <v>318</v>
      </c>
      <c r="I6939" t="s">
        <v>319</v>
      </c>
      <c r="J6939" t="s">
        <v>72</v>
      </c>
      <c r="K6939" t="s">
        <v>100</v>
      </c>
      <c r="L6939" t="s">
        <v>2364</v>
      </c>
      <c r="M6939" t="s">
        <v>2365</v>
      </c>
      <c r="N6939" t="s">
        <v>276</v>
      </c>
      <c r="O6939" t="s">
        <v>425</v>
      </c>
      <c r="P6939" t="s">
        <v>425</v>
      </c>
    </row>
    <row r="6940" spans="1:20" x14ac:dyDescent="0.25">
      <c r="A6940" t="s">
        <v>15629</v>
      </c>
      <c r="B6940" t="s">
        <v>15630</v>
      </c>
      <c r="C6940" t="s">
        <v>427</v>
      </c>
      <c r="D6940" t="s">
        <v>15631</v>
      </c>
      <c r="E6940" t="s">
        <v>11</v>
      </c>
      <c r="F6940" t="s">
        <v>12</v>
      </c>
      <c r="G6940" t="s">
        <v>35</v>
      </c>
      <c r="H6940" t="s">
        <v>36</v>
      </c>
      <c r="I6940" t="s">
        <v>37</v>
      </c>
      <c r="J6940" t="s">
        <v>1406</v>
      </c>
      <c r="K6940" t="s">
        <v>26</v>
      </c>
      <c r="L6940" t="s">
        <v>13397</v>
      </c>
      <c r="M6940">
        <v>8224</v>
      </c>
      <c r="N6940" t="s">
        <v>2091</v>
      </c>
      <c r="O6940" t="s">
        <v>425</v>
      </c>
      <c r="P6940" t="s">
        <v>425</v>
      </c>
      <c r="Q6940" t="str">
        <f>VLOOKUP(TEXT(A6940,0),Old_data_Again,2,FALSE)</f>
        <v>Medium</v>
      </c>
      <c r="R6940" t="str">
        <f>VLOOKUP(TEXT(A6940,0),Old_data_Again,10,FALSE)</f>
        <v>High</v>
      </c>
      <c r="S6940" t="str">
        <f>VLOOKUP(TEXT(A6940,0),Old_data_Again,6,FALSE)</f>
        <v>Lateral</v>
      </c>
    </row>
    <row r="6941" spans="1:20" x14ac:dyDescent="0.25">
      <c r="A6941" t="s">
        <v>15632</v>
      </c>
      <c r="B6941" t="s">
        <v>7147</v>
      </c>
      <c r="C6941" t="s">
        <v>2170</v>
      </c>
      <c r="D6941" t="s">
        <v>15633</v>
      </c>
      <c r="E6941" t="s">
        <v>90</v>
      </c>
      <c r="F6941" t="s">
        <v>174</v>
      </c>
      <c r="G6941" t="s">
        <v>373</v>
      </c>
      <c r="H6941" t="s">
        <v>374</v>
      </c>
      <c r="I6941" t="s">
        <v>374</v>
      </c>
      <c r="J6941" t="s">
        <v>1632</v>
      </c>
      <c r="K6941" t="s">
        <v>73</v>
      </c>
      <c r="L6941" t="s">
        <v>2112</v>
      </c>
      <c r="M6941" t="s">
        <v>2113</v>
      </c>
      <c r="N6941" t="s">
        <v>195</v>
      </c>
      <c r="O6941" t="s">
        <v>425</v>
      </c>
      <c r="P6941" t="s">
        <v>425</v>
      </c>
      <c r="Q6941" t="str">
        <f>VLOOKUP(TEXT(A6941,0),Old_data_Again,2,FALSE)</f>
        <v>Low</v>
      </c>
      <c r="R6941" t="str">
        <f>VLOOKUP(TEXT(A6941,0),Old_data_Again,10,FALSE)</f>
        <v>Medium</v>
      </c>
      <c r="S6941" t="str">
        <f>VLOOKUP(TEXT(A6941,0),Old_data_Again,6,FALSE)</f>
        <v>Lateral</v>
      </c>
      <c r="T6941" t="str">
        <f>VLOOKUP(TEXT(A6941,0),Old_data_Again,3,FALSE)</f>
        <v>Finance</v>
      </c>
    </row>
    <row r="6942" spans="1:20" x14ac:dyDescent="0.25">
      <c r="A6942" t="s">
        <v>15634</v>
      </c>
      <c r="B6942" t="s">
        <v>2277</v>
      </c>
      <c r="C6942" t="s">
        <v>2115</v>
      </c>
      <c r="D6942" t="s">
        <v>15635</v>
      </c>
      <c r="E6942" t="s">
        <v>90</v>
      </c>
      <c r="F6942" t="s">
        <v>12</v>
      </c>
      <c r="G6942" t="s">
        <v>13</v>
      </c>
      <c r="H6942" t="s">
        <v>341</v>
      </c>
      <c r="I6942" t="s">
        <v>341</v>
      </c>
      <c r="J6942" t="s">
        <v>106</v>
      </c>
      <c r="K6942" t="s">
        <v>17</v>
      </c>
      <c r="L6942" t="s">
        <v>1842</v>
      </c>
      <c r="M6942">
        <v>42144</v>
      </c>
      <c r="N6942" t="s">
        <v>343</v>
      </c>
      <c r="O6942" t="s">
        <v>425</v>
      </c>
      <c r="P6942" t="s">
        <v>425</v>
      </c>
      <c r="Q6942" t="str">
        <f>VLOOKUP(TEXT(A6942,0),Old_data_Again,2,FALSE)</f>
        <v>Low</v>
      </c>
      <c r="R6942" t="str">
        <f>VLOOKUP(TEXT(A6942,0),Old_data_Again,10,FALSE)</f>
        <v>Low</v>
      </c>
      <c r="S6942" t="str">
        <f>VLOOKUP(TEXT(A6942,0),Old_data_Again,6,FALSE)</f>
        <v>Future</v>
      </c>
      <c r="T6942" t="str">
        <f>VLOOKUP(TEXT(A6942,0),Old_data_Again,3,FALSE)</f>
        <v>Commercial</v>
      </c>
    </row>
    <row r="6943" spans="1:20" x14ac:dyDescent="0.25">
      <c r="A6943" t="s">
        <v>15636</v>
      </c>
      <c r="B6943" t="s">
        <v>15637</v>
      </c>
      <c r="C6943" t="s">
        <v>6776</v>
      </c>
      <c r="D6943" t="s">
        <v>15638</v>
      </c>
      <c r="E6943" t="s">
        <v>90</v>
      </c>
      <c r="F6943" t="s">
        <v>174</v>
      </c>
      <c r="G6943" t="s">
        <v>175</v>
      </c>
      <c r="H6943" t="s">
        <v>176</v>
      </c>
      <c r="I6943" t="s">
        <v>176</v>
      </c>
      <c r="J6943" t="s">
        <v>92</v>
      </c>
      <c r="K6943" t="s">
        <v>93</v>
      </c>
      <c r="L6943" t="s">
        <v>7352</v>
      </c>
      <c r="M6943" t="s">
        <v>7353</v>
      </c>
      <c r="N6943" t="s">
        <v>276</v>
      </c>
      <c r="O6943" t="s">
        <v>425</v>
      </c>
      <c r="P6943" t="s">
        <v>425</v>
      </c>
    </row>
    <row r="6944" spans="1:20" x14ac:dyDescent="0.25">
      <c r="A6944" t="s">
        <v>15639</v>
      </c>
      <c r="B6944" t="s">
        <v>12428</v>
      </c>
      <c r="C6944" t="s">
        <v>881</v>
      </c>
      <c r="D6944" t="s">
        <v>15640</v>
      </c>
      <c r="E6944" t="s">
        <v>11</v>
      </c>
      <c r="F6944" t="s">
        <v>174</v>
      </c>
      <c r="G6944" t="s">
        <v>373</v>
      </c>
      <c r="H6944" t="s">
        <v>1955</v>
      </c>
      <c r="I6944" t="s">
        <v>1955</v>
      </c>
      <c r="J6944" t="s">
        <v>1302</v>
      </c>
      <c r="K6944" t="s">
        <v>61</v>
      </c>
      <c r="L6944" t="s">
        <v>3016</v>
      </c>
      <c r="M6944" t="s">
        <v>3017</v>
      </c>
      <c r="N6944" t="s">
        <v>366</v>
      </c>
      <c r="O6944" t="s">
        <v>425</v>
      </c>
      <c r="P6944" t="s">
        <v>425</v>
      </c>
    </row>
    <row r="6945" spans="1:20" x14ac:dyDescent="0.25">
      <c r="A6945" t="s">
        <v>15641</v>
      </c>
      <c r="B6945" t="s">
        <v>15642</v>
      </c>
      <c r="C6945" t="s">
        <v>998</v>
      </c>
      <c r="D6945" t="s">
        <v>15643</v>
      </c>
      <c r="E6945" t="s">
        <v>11</v>
      </c>
      <c r="F6945" t="s">
        <v>174</v>
      </c>
      <c r="G6945" t="s">
        <v>373</v>
      </c>
      <c r="H6945" t="s">
        <v>374</v>
      </c>
      <c r="I6945" t="s">
        <v>374</v>
      </c>
      <c r="J6945" t="s">
        <v>6761</v>
      </c>
      <c r="K6945" t="s">
        <v>17</v>
      </c>
      <c r="L6945" t="s">
        <v>2028</v>
      </c>
      <c r="M6945">
        <v>46033</v>
      </c>
      <c r="N6945" t="s">
        <v>195</v>
      </c>
      <c r="O6945" t="s">
        <v>425</v>
      </c>
      <c r="P6945" t="s">
        <v>425</v>
      </c>
      <c r="Q6945" t="str">
        <f>VLOOKUP(TEXT(A6945,0),Old_data_Again,2,FALSE)</f>
        <v>Medium</v>
      </c>
      <c r="R6945" t="str">
        <f>VLOOKUP(TEXT(A6945,0),Old_data_Again,10,FALSE)</f>
        <v>High</v>
      </c>
      <c r="S6945" t="str">
        <f>VLOOKUP(TEXT(A6945,0),Old_data_Again,6,FALSE)</f>
        <v>Soon</v>
      </c>
    </row>
    <row r="6946" spans="1:20" x14ac:dyDescent="0.25">
      <c r="A6946" t="s">
        <v>5958</v>
      </c>
      <c r="B6946" t="s">
        <v>4377</v>
      </c>
      <c r="C6946" t="s">
        <v>620</v>
      </c>
      <c r="D6946" t="s">
        <v>5957</v>
      </c>
      <c r="E6946" t="s">
        <v>11</v>
      </c>
      <c r="F6946" t="s">
        <v>174</v>
      </c>
      <c r="G6946" t="s">
        <v>373</v>
      </c>
      <c r="H6946" t="s">
        <v>1677</v>
      </c>
      <c r="I6946" t="s">
        <v>1677</v>
      </c>
      <c r="J6946" t="s">
        <v>2527</v>
      </c>
      <c r="K6946" t="s">
        <v>178</v>
      </c>
      <c r="L6946" t="s">
        <v>6949</v>
      </c>
      <c r="M6946">
        <v>809285</v>
      </c>
      <c r="N6946" t="s">
        <v>415</v>
      </c>
      <c r="O6946" t="s">
        <v>425</v>
      </c>
      <c r="P6946" t="s">
        <v>425</v>
      </c>
      <c r="Q6946" t="str">
        <f>VLOOKUP(TEXT(A6946,0),Old_data_Again,2,FALSE)</f>
        <v>Medium</v>
      </c>
      <c r="R6946" t="str">
        <f>VLOOKUP(TEXT(A6946,0),Old_data_Again,10,FALSE)</f>
        <v>Medium</v>
      </c>
      <c r="S6946" t="str">
        <f>VLOOKUP(TEXT(A6946,0),Old_data_Again,6,FALSE)</f>
        <v>Future</v>
      </c>
    </row>
    <row r="6947" spans="1:20" x14ac:dyDescent="0.25">
      <c r="A6947" t="s">
        <v>15644</v>
      </c>
      <c r="B6947" t="s">
        <v>57</v>
      </c>
      <c r="C6947" t="s">
        <v>1383</v>
      </c>
      <c r="D6947" t="s">
        <v>15645</v>
      </c>
      <c r="E6947" t="s">
        <v>11</v>
      </c>
      <c r="F6947" t="s">
        <v>12</v>
      </c>
      <c r="G6947" t="s">
        <v>35</v>
      </c>
      <c r="H6947" t="s">
        <v>36</v>
      </c>
      <c r="I6947" t="s">
        <v>37</v>
      </c>
      <c r="J6947" t="s">
        <v>2021</v>
      </c>
      <c r="K6947" t="s">
        <v>100</v>
      </c>
      <c r="L6947" t="s">
        <v>1407</v>
      </c>
      <c r="M6947" t="s">
        <v>1408</v>
      </c>
      <c r="N6947" t="s">
        <v>360</v>
      </c>
      <c r="O6947" t="s">
        <v>425</v>
      </c>
      <c r="P6947" t="s">
        <v>425</v>
      </c>
      <c r="Q6947" t="str">
        <f>VLOOKUP(TEXT(A6947,0),Old_data_Again,2,FALSE)</f>
        <v>High</v>
      </c>
      <c r="R6947" t="str">
        <f>VLOOKUP(TEXT(A6947,0),Old_data_Again,10,FALSE)</f>
        <v>Low</v>
      </c>
      <c r="S6947" t="str">
        <f>VLOOKUP(TEXT(A6947,0),Old_data_Again,6,FALSE)</f>
        <v>Future</v>
      </c>
    </row>
    <row r="6948" spans="1:20" x14ac:dyDescent="0.25">
      <c r="A6948" t="s">
        <v>8882</v>
      </c>
      <c r="B6948" t="s">
        <v>15646</v>
      </c>
      <c r="C6948" t="s">
        <v>149</v>
      </c>
      <c r="D6948" t="s">
        <v>8881</v>
      </c>
      <c r="E6948" t="s">
        <v>11</v>
      </c>
      <c r="F6948" t="s">
        <v>174</v>
      </c>
      <c r="G6948" t="s">
        <v>373</v>
      </c>
      <c r="H6948" t="s">
        <v>815</v>
      </c>
      <c r="I6948" t="s">
        <v>815</v>
      </c>
      <c r="J6948" t="s">
        <v>12871</v>
      </c>
      <c r="K6948" t="s">
        <v>200</v>
      </c>
      <c r="L6948" t="s">
        <v>816</v>
      </c>
      <c r="M6948" t="s">
        <v>817</v>
      </c>
      <c r="N6948" t="s">
        <v>19</v>
      </c>
      <c r="O6948" t="s">
        <v>425</v>
      </c>
      <c r="P6948" t="s">
        <v>425</v>
      </c>
      <c r="Q6948" t="str">
        <f>VLOOKUP(TEXT(A6948,0),Old_data_Again,2,FALSE)</f>
        <v>Medium</v>
      </c>
      <c r="R6948" t="str">
        <f>VLOOKUP(TEXT(A6948,0),Old_data_Again,10,FALSE)</f>
        <v>Medium</v>
      </c>
      <c r="S6948" t="str">
        <f>VLOOKUP(TEXT(A6948,0),Old_data_Again,6,FALSE)</f>
        <v>Future</v>
      </c>
    </row>
    <row r="6949" spans="1:20" x14ac:dyDescent="0.25">
      <c r="A6949" t="s">
        <v>15647</v>
      </c>
      <c r="B6949" t="s">
        <v>15648</v>
      </c>
      <c r="C6949" t="s">
        <v>15649</v>
      </c>
      <c r="D6949" t="s">
        <v>15650</v>
      </c>
      <c r="E6949" t="s">
        <v>11</v>
      </c>
      <c r="F6949" t="s">
        <v>12</v>
      </c>
      <c r="G6949" t="s">
        <v>35</v>
      </c>
      <c r="H6949" t="s">
        <v>36</v>
      </c>
      <c r="I6949" t="s">
        <v>37</v>
      </c>
      <c r="J6949" t="s">
        <v>118</v>
      </c>
      <c r="K6949" t="s">
        <v>17</v>
      </c>
      <c r="L6949" t="s">
        <v>14199</v>
      </c>
      <c r="M6949" t="s">
        <v>14200</v>
      </c>
      <c r="N6949" t="s">
        <v>578</v>
      </c>
      <c r="O6949" t="s">
        <v>425</v>
      </c>
      <c r="P6949" t="s">
        <v>425</v>
      </c>
      <c r="Q6949" t="str">
        <f>VLOOKUP(TEXT(A6949,0),Old_data_Again,2,FALSE)</f>
        <v>Low</v>
      </c>
      <c r="R6949" t="str">
        <f>VLOOKUP(TEXT(A6949,0),Old_data_Again,10,FALSE)</f>
        <v>Low</v>
      </c>
      <c r="S6949" t="str">
        <f>VLOOKUP(TEXT(A6949,0),Old_data_Again,6,FALSE)</f>
        <v>Now</v>
      </c>
    </row>
    <row r="6950" spans="1:20" x14ac:dyDescent="0.25">
      <c r="A6950" t="s">
        <v>15651</v>
      </c>
      <c r="B6950" t="s">
        <v>15652</v>
      </c>
      <c r="C6950" t="s">
        <v>410</v>
      </c>
      <c r="D6950" t="s">
        <v>15653</v>
      </c>
      <c r="E6950" t="s">
        <v>11</v>
      </c>
      <c r="F6950" t="s">
        <v>174</v>
      </c>
      <c r="G6950" t="s">
        <v>175</v>
      </c>
      <c r="H6950" t="s">
        <v>318</v>
      </c>
      <c r="I6950" t="s">
        <v>319</v>
      </c>
      <c r="J6950" t="s">
        <v>78</v>
      </c>
      <c r="K6950" t="s">
        <v>73</v>
      </c>
      <c r="L6950" t="s">
        <v>697</v>
      </c>
      <c r="M6950">
        <v>40992</v>
      </c>
      <c r="N6950" t="s">
        <v>276</v>
      </c>
      <c r="O6950" t="s">
        <v>425</v>
      </c>
      <c r="P6950" t="s">
        <v>425</v>
      </c>
    </row>
    <row r="6951" spans="1:20" x14ac:dyDescent="0.25">
      <c r="A6951" t="s">
        <v>15654</v>
      </c>
      <c r="B6951" t="s">
        <v>15655</v>
      </c>
      <c r="C6951" t="s">
        <v>65</v>
      </c>
      <c r="D6951" t="s">
        <v>15656</v>
      </c>
      <c r="E6951" t="s">
        <v>11</v>
      </c>
      <c r="F6951" t="s">
        <v>12</v>
      </c>
      <c r="G6951" t="s">
        <v>35</v>
      </c>
      <c r="H6951" t="s">
        <v>36</v>
      </c>
      <c r="I6951" t="s">
        <v>37</v>
      </c>
      <c r="J6951" t="s">
        <v>1160</v>
      </c>
      <c r="K6951" t="s">
        <v>17</v>
      </c>
      <c r="L6951" t="s">
        <v>2622</v>
      </c>
      <c r="M6951">
        <v>804514</v>
      </c>
      <c r="N6951" t="s">
        <v>360</v>
      </c>
      <c r="O6951" t="s">
        <v>425</v>
      </c>
      <c r="P6951" t="s">
        <v>425</v>
      </c>
      <c r="Q6951" t="str">
        <f>VLOOKUP(TEXT(A6951,0),Old_data_Again,2,FALSE)</f>
        <v>Low</v>
      </c>
      <c r="R6951" t="str">
        <f>VLOOKUP(TEXT(A6951,0),Old_data_Again,10,FALSE)</f>
        <v>Low</v>
      </c>
      <c r="S6951" t="str">
        <f>VLOOKUP(TEXT(A6951,0),Old_data_Again,6,FALSE)</f>
        <v>Soon</v>
      </c>
    </row>
    <row r="6952" spans="1:20" x14ac:dyDescent="0.25">
      <c r="A6952" t="s">
        <v>3419</v>
      </c>
      <c r="B6952" t="s">
        <v>3151</v>
      </c>
      <c r="C6952" t="s">
        <v>4839</v>
      </c>
      <c r="D6952" t="s">
        <v>3418</v>
      </c>
      <c r="E6952" t="s">
        <v>90</v>
      </c>
      <c r="F6952" t="s">
        <v>174</v>
      </c>
      <c r="G6952" t="s">
        <v>498</v>
      </c>
      <c r="H6952" t="s">
        <v>498</v>
      </c>
      <c r="I6952" t="s">
        <v>499</v>
      </c>
      <c r="J6952" t="s">
        <v>15657</v>
      </c>
      <c r="K6952" t="s">
        <v>26</v>
      </c>
      <c r="M6952" t="s">
        <v>501</v>
      </c>
      <c r="N6952" t="s">
        <v>366</v>
      </c>
      <c r="O6952" t="s">
        <v>425</v>
      </c>
      <c r="P6952" t="s">
        <v>425</v>
      </c>
      <c r="Q6952" t="str">
        <f>VLOOKUP(TEXT(A6952,0),Old_data_Again,2,FALSE)</f>
        <v>Low</v>
      </c>
      <c r="R6952" t="str">
        <f>VLOOKUP(TEXT(A6952,0),Old_data_Again,10,FALSE)</f>
        <v>Medium</v>
      </c>
      <c r="S6952" t="str">
        <f>VLOOKUP(TEXT(A6952,0),Old_data_Again,6,FALSE)</f>
        <v>Future</v>
      </c>
      <c r="T6952" t="str">
        <f>VLOOKUP(TEXT(A6952,0),Old_data_Again,3,FALSE)</f>
        <v>SHEA &amp; Occupational health</v>
      </c>
    </row>
    <row r="6953" spans="1:20" x14ac:dyDescent="0.25">
      <c r="A6953" t="s">
        <v>365</v>
      </c>
      <c r="B6953" t="s">
        <v>15658</v>
      </c>
      <c r="C6953" t="s">
        <v>65</v>
      </c>
      <c r="D6953" t="s">
        <v>364</v>
      </c>
      <c r="E6953" t="s">
        <v>11</v>
      </c>
      <c r="F6953" t="s">
        <v>12</v>
      </c>
      <c r="G6953" t="s">
        <v>13</v>
      </c>
      <c r="H6953" t="s">
        <v>341</v>
      </c>
      <c r="I6953" t="s">
        <v>341</v>
      </c>
      <c r="J6953" t="s">
        <v>230</v>
      </c>
      <c r="K6953" t="s">
        <v>200</v>
      </c>
      <c r="L6953" t="s">
        <v>1102</v>
      </c>
      <c r="M6953">
        <v>3916</v>
      </c>
      <c r="N6953" t="s">
        <v>366</v>
      </c>
      <c r="O6953" t="s">
        <v>425</v>
      </c>
      <c r="P6953" t="s">
        <v>425</v>
      </c>
      <c r="Q6953" t="str">
        <f>VLOOKUP(TEXT(A6953,0),Old_data_Again,2,FALSE)</f>
        <v>Medium</v>
      </c>
      <c r="R6953" t="str">
        <f>VLOOKUP(TEXT(A6953,0),Old_data_Again,10,FALSE)</f>
        <v>Low</v>
      </c>
      <c r="S6953" t="str">
        <f>VLOOKUP(TEXT(A6953,0),Old_data_Again,6,FALSE)</f>
        <v>Lateral</v>
      </c>
    </row>
    <row r="6954" spans="1:20" x14ac:dyDescent="0.25">
      <c r="A6954" t="s">
        <v>15659</v>
      </c>
      <c r="B6954" t="s">
        <v>15660</v>
      </c>
      <c r="C6954" t="s">
        <v>1165</v>
      </c>
      <c r="D6954" t="s">
        <v>15661</v>
      </c>
      <c r="E6954" t="s">
        <v>90</v>
      </c>
      <c r="F6954" t="s">
        <v>174</v>
      </c>
      <c r="G6954" t="s">
        <v>175</v>
      </c>
      <c r="H6954" t="s">
        <v>176</v>
      </c>
      <c r="I6954" t="s">
        <v>176</v>
      </c>
      <c r="J6954" t="s">
        <v>1422</v>
      </c>
      <c r="K6954" t="s">
        <v>73</v>
      </c>
      <c r="L6954" t="s">
        <v>267</v>
      </c>
      <c r="M6954" t="s">
        <v>268</v>
      </c>
      <c r="N6954" t="s">
        <v>276</v>
      </c>
      <c r="O6954" t="s">
        <v>425</v>
      </c>
      <c r="P6954" t="s">
        <v>425</v>
      </c>
    </row>
    <row r="6955" spans="1:20" x14ac:dyDescent="0.25">
      <c r="A6955" t="s">
        <v>15662</v>
      </c>
      <c r="B6955" t="s">
        <v>311</v>
      </c>
      <c r="C6955" t="s">
        <v>13886</v>
      </c>
      <c r="D6955" t="s">
        <v>15663</v>
      </c>
      <c r="E6955" t="s">
        <v>11</v>
      </c>
      <c r="F6955" t="s">
        <v>12</v>
      </c>
      <c r="G6955" t="s">
        <v>35</v>
      </c>
      <c r="H6955" t="s">
        <v>36</v>
      </c>
      <c r="I6955" t="s">
        <v>37</v>
      </c>
      <c r="J6955" t="s">
        <v>60</v>
      </c>
      <c r="K6955" t="s">
        <v>100</v>
      </c>
      <c r="L6955" t="s">
        <v>2624</v>
      </c>
      <c r="M6955" t="s">
        <v>2625</v>
      </c>
      <c r="N6955" t="s">
        <v>1934</v>
      </c>
      <c r="O6955" t="s">
        <v>425</v>
      </c>
      <c r="P6955" t="s">
        <v>425</v>
      </c>
    </row>
    <row r="6956" spans="1:20" x14ac:dyDescent="0.25">
      <c r="A6956" t="s">
        <v>15664</v>
      </c>
      <c r="B6956" t="s">
        <v>15665</v>
      </c>
      <c r="C6956" t="s">
        <v>76</v>
      </c>
      <c r="D6956" t="s">
        <v>15666</v>
      </c>
      <c r="E6956" t="s">
        <v>11</v>
      </c>
      <c r="F6956" t="s">
        <v>174</v>
      </c>
      <c r="G6956" t="s">
        <v>373</v>
      </c>
      <c r="H6956" t="s">
        <v>815</v>
      </c>
      <c r="I6956" t="s">
        <v>815</v>
      </c>
      <c r="J6956" t="s">
        <v>837</v>
      </c>
      <c r="K6956" t="s">
        <v>26</v>
      </c>
      <c r="L6956" t="s">
        <v>8881</v>
      </c>
      <c r="M6956" t="s">
        <v>8882</v>
      </c>
      <c r="N6956" t="s">
        <v>19</v>
      </c>
      <c r="O6956" t="s">
        <v>425</v>
      </c>
      <c r="P6956" t="s">
        <v>425</v>
      </c>
      <c r="Q6956" t="str">
        <f>VLOOKUP(TEXT(A6956,0),Old_data_Again,2,FALSE)</f>
        <v>Low</v>
      </c>
      <c r="R6956" t="str">
        <f>VLOOKUP(TEXT(A6956,0),Old_data_Again,10,FALSE)</f>
        <v>Medium</v>
      </c>
      <c r="S6956" t="str">
        <f>VLOOKUP(TEXT(A6956,0),Old_data_Again,6,FALSE)</f>
        <v>Future</v>
      </c>
    </row>
    <row r="6957" spans="1:20" x14ac:dyDescent="0.25">
      <c r="A6957" t="s">
        <v>15667</v>
      </c>
      <c r="B6957" t="s">
        <v>10157</v>
      </c>
      <c r="C6957" t="s">
        <v>612</v>
      </c>
      <c r="D6957" t="s">
        <v>15668</v>
      </c>
      <c r="E6957" t="s">
        <v>11</v>
      </c>
      <c r="F6957" t="s">
        <v>12</v>
      </c>
      <c r="G6957" t="s">
        <v>35</v>
      </c>
      <c r="H6957" t="s">
        <v>290</v>
      </c>
      <c r="I6957" t="s">
        <v>291</v>
      </c>
      <c r="J6957" t="s">
        <v>60</v>
      </c>
      <c r="K6957" t="s">
        <v>100</v>
      </c>
      <c r="L6957" t="s">
        <v>293</v>
      </c>
      <c r="M6957" t="s">
        <v>294</v>
      </c>
      <c r="N6957" t="s">
        <v>295</v>
      </c>
      <c r="O6957" t="s">
        <v>425</v>
      </c>
      <c r="P6957" t="s">
        <v>425</v>
      </c>
    </row>
    <row r="6958" spans="1:20" x14ac:dyDescent="0.25">
      <c r="A6958" t="s">
        <v>15669</v>
      </c>
      <c r="B6958" t="s">
        <v>1169</v>
      </c>
      <c r="C6958" t="s">
        <v>1822</v>
      </c>
      <c r="D6958" t="s">
        <v>15670</v>
      </c>
      <c r="E6958" t="s">
        <v>11</v>
      </c>
      <c r="F6958" t="s">
        <v>12</v>
      </c>
      <c r="G6958" t="s">
        <v>35</v>
      </c>
      <c r="H6958" t="s">
        <v>36</v>
      </c>
      <c r="I6958" t="s">
        <v>37</v>
      </c>
      <c r="J6958" t="s">
        <v>4997</v>
      </c>
      <c r="K6958" t="s">
        <v>100</v>
      </c>
      <c r="L6958" t="s">
        <v>1407</v>
      </c>
      <c r="M6958" t="s">
        <v>1408</v>
      </c>
      <c r="N6958" t="s">
        <v>360</v>
      </c>
      <c r="O6958" t="s">
        <v>425</v>
      </c>
      <c r="P6958" t="s">
        <v>425</v>
      </c>
      <c r="Q6958" t="str">
        <f>VLOOKUP(TEXT(A6958,0),Old_data_Again,2,FALSE)</f>
        <v>Low</v>
      </c>
      <c r="R6958" t="str">
        <f>VLOOKUP(TEXT(A6958,0),Old_data_Again,10,FALSE)</f>
        <v>Medium</v>
      </c>
      <c r="S6958" t="str">
        <f>VLOOKUP(TEXT(A6958,0),Old_data_Again,6,FALSE)</f>
        <v>Soon</v>
      </c>
    </row>
    <row r="6959" spans="1:20" x14ac:dyDescent="0.25">
      <c r="A6959" t="s">
        <v>15671</v>
      </c>
      <c r="B6959" t="s">
        <v>15672</v>
      </c>
      <c r="C6959" t="s">
        <v>2321</v>
      </c>
      <c r="D6959" t="s">
        <v>15673</v>
      </c>
      <c r="E6959" t="s">
        <v>11</v>
      </c>
      <c r="F6959" t="s">
        <v>12</v>
      </c>
      <c r="G6959" t="s">
        <v>13</v>
      </c>
      <c r="H6959" t="s">
        <v>341</v>
      </c>
      <c r="I6959" t="s">
        <v>341</v>
      </c>
      <c r="J6959" t="s">
        <v>1302</v>
      </c>
      <c r="K6959" t="s">
        <v>100</v>
      </c>
      <c r="L6959" t="s">
        <v>2485</v>
      </c>
      <c r="M6959" t="s">
        <v>2486</v>
      </c>
      <c r="N6959" t="s">
        <v>583</v>
      </c>
      <c r="O6959" t="s">
        <v>425</v>
      </c>
      <c r="P6959" t="s">
        <v>425</v>
      </c>
    </row>
    <row r="6960" spans="1:20" x14ac:dyDescent="0.25">
      <c r="A6960" t="s">
        <v>15674</v>
      </c>
      <c r="B6960" t="s">
        <v>15675</v>
      </c>
      <c r="C6960" t="s">
        <v>752</v>
      </c>
      <c r="D6960" t="s">
        <v>15676</v>
      </c>
      <c r="E6960" t="s">
        <v>11</v>
      </c>
      <c r="F6960" t="s">
        <v>12</v>
      </c>
      <c r="G6960" t="s">
        <v>13</v>
      </c>
      <c r="H6960" t="s">
        <v>91</v>
      </c>
      <c r="I6960" t="s">
        <v>91</v>
      </c>
      <c r="J6960" t="s">
        <v>99</v>
      </c>
      <c r="K6960" t="s">
        <v>100</v>
      </c>
      <c r="L6960" t="s">
        <v>5436</v>
      </c>
      <c r="M6960">
        <v>806615</v>
      </c>
      <c r="N6960" t="s">
        <v>95</v>
      </c>
      <c r="O6960" t="s">
        <v>425</v>
      </c>
      <c r="P6960" t="s">
        <v>425</v>
      </c>
    </row>
    <row r="6961" spans="1:20" x14ac:dyDescent="0.25">
      <c r="A6961" t="s">
        <v>15677</v>
      </c>
      <c r="B6961" t="s">
        <v>15678</v>
      </c>
      <c r="C6961" t="s">
        <v>4430</v>
      </c>
      <c r="D6961" t="s">
        <v>15679</v>
      </c>
      <c r="E6961" t="s">
        <v>11</v>
      </c>
      <c r="F6961" t="s">
        <v>12</v>
      </c>
      <c r="G6961" t="s">
        <v>13</v>
      </c>
      <c r="H6961" t="s">
        <v>341</v>
      </c>
      <c r="I6961" t="s">
        <v>341</v>
      </c>
      <c r="J6961" t="s">
        <v>99</v>
      </c>
      <c r="K6961" t="s">
        <v>73</v>
      </c>
      <c r="L6961" t="s">
        <v>364</v>
      </c>
      <c r="M6961" t="s">
        <v>365</v>
      </c>
      <c r="N6961" t="s">
        <v>366</v>
      </c>
      <c r="O6961" t="s">
        <v>425</v>
      </c>
      <c r="P6961" t="s">
        <v>425</v>
      </c>
      <c r="Q6961" t="str">
        <f>VLOOKUP(TEXT(A6961,0),Old_data_Again,2,FALSE)</f>
        <v>Low</v>
      </c>
      <c r="R6961" t="str">
        <f>VLOOKUP(TEXT(A6961,0),Old_data_Again,10,FALSE)</f>
        <v>Low</v>
      </c>
      <c r="S6961" t="str">
        <f>VLOOKUP(TEXT(A6961,0),Old_data_Again,6,FALSE)</f>
        <v>Future</v>
      </c>
    </row>
    <row r="6962" spans="1:20" x14ac:dyDescent="0.25">
      <c r="A6962" t="s">
        <v>15680</v>
      </c>
      <c r="B6962" t="s">
        <v>15681</v>
      </c>
      <c r="C6962" t="s">
        <v>1232</v>
      </c>
      <c r="D6962" t="s">
        <v>15682</v>
      </c>
      <c r="E6962" t="s">
        <v>90</v>
      </c>
      <c r="F6962" t="s">
        <v>12</v>
      </c>
      <c r="G6962" t="s">
        <v>13</v>
      </c>
      <c r="H6962" t="s">
        <v>341</v>
      </c>
      <c r="I6962" t="s">
        <v>341</v>
      </c>
      <c r="J6962" t="s">
        <v>92</v>
      </c>
      <c r="K6962" t="s">
        <v>93</v>
      </c>
      <c r="L6962" t="s">
        <v>513</v>
      </c>
      <c r="M6962">
        <v>42149</v>
      </c>
      <c r="N6962" t="s">
        <v>343</v>
      </c>
      <c r="O6962" t="s">
        <v>425</v>
      </c>
      <c r="P6962" t="s">
        <v>425</v>
      </c>
    </row>
    <row r="6963" spans="1:20" x14ac:dyDescent="0.25">
      <c r="A6963" t="s">
        <v>5670</v>
      </c>
      <c r="B6963" t="s">
        <v>15683</v>
      </c>
      <c r="C6963" t="s">
        <v>1200</v>
      </c>
      <c r="D6963" t="s">
        <v>5669</v>
      </c>
      <c r="E6963" t="s">
        <v>90</v>
      </c>
      <c r="F6963" t="s">
        <v>174</v>
      </c>
      <c r="G6963" t="s">
        <v>175</v>
      </c>
      <c r="H6963" t="s">
        <v>215</v>
      </c>
      <c r="I6963" t="s">
        <v>215</v>
      </c>
      <c r="J6963" t="s">
        <v>14140</v>
      </c>
      <c r="K6963" t="s">
        <v>61</v>
      </c>
      <c r="L6963" t="s">
        <v>6408</v>
      </c>
      <c r="M6963">
        <v>808711</v>
      </c>
      <c r="N6963" t="s">
        <v>5671</v>
      </c>
      <c r="O6963" t="s">
        <v>425</v>
      </c>
      <c r="P6963" t="s">
        <v>425</v>
      </c>
    </row>
    <row r="6964" spans="1:20" x14ac:dyDescent="0.25">
      <c r="A6964" t="s">
        <v>15684</v>
      </c>
      <c r="B6964" t="s">
        <v>4060</v>
      </c>
      <c r="C6964" t="s">
        <v>10485</v>
      </c>
      <c r="D6964" t="s">
        <v>15685</v>
      </c>
      <c r="E6964" t="s">
        <v>90</v>
      </c>
      <c r="F6964" t="s">
        <v>12</v>
      </c>
      <c r="G6964" t="s">
        <v>35</v>
      </c>
      <c r="H6964" t="s">
        <v>36</v>
      </c>
      <c r="I6964" t="s">
        <v>37</v>
      </c>
      <c r="J6964" t="s">
        <v>253</v>
      </c>
      <c r="K6964" t="s">
        <v>61</v>
      </c>
      <c r="L6964" t="s">
        <v>1057</v>
      </c>
      <c r="M6964">
        <v>46053</v>
      </c>
      <c r="N6964" t="s">
        <v>1940</v>
      </c>
      <c r="O6964" t="s">
        <v>425</v>
      </c>
      <c r="P6964" t="s">
        <v>425</v>
      </c>
    </row>
    <row r="6965" spans="1:20" x14ac:dyDescent="0.25">
      <c r="A6965" t="s">
        <v>15686</v>
      </c>
      <c r="B6965" t="s">
        <v>15687</v>
      </c>
      <c r="C6965" t="s">
        <v>2195</v>
      </c>
      <c r="D6965" t="s">
        <v>15688</v>
      </c>
      <c r="E6965" t="s">
        <v>11</v>
      </c>
      <c r="F6965" t="s">
        <v>12</v>
      </c>
      <c r="G6965" t="s">
        <v>13</v>
      </c>
      <c r="H6965" t="s">
        <v>44</v>
      </c>
      <c r="I6965" t="s">
        <v>44</v>
      </c>
      <c r="J6965" t="s">
        <v>162</v>
      </c>
      <c r="K6965" t="s">
        <v>100</v>
      </c>
      <c r="L6965" t="s">
        <v>920</v>
      </c>
      <c r="M6965">
        <v>23159</v>
      </c>
      <c r="N6965" t="s">
        <v>15399</v>
      </c>
      <c r="O6965" t="s">
        <v>425</v>
      </c>
      <c r="P6965" t="s">
        <v>425</v>
      </c>
      <c r="Q6965" t="str">
        <f>VLOOKUP(TEXT(A6965,0),Old_data_Again,2,FALSE)</f>
        <v>Low</v>
      </c>
      <c r="R6965" t="str">
        <f>VLOOKUP(TEXT(A6965,0),Old_data_Again,10,FALSE)</f>
        <v>Medium</v>
      </c>
    </row>
    <row r="6966" spans="1:20" x14ac:dyDescent="0.25">
      <c r="A6966" t="s">
        <v>15689</v>
      </c>
      <c r="B6966" t="s">
        <v>15690</v>
      </c>
      <c r="C6966" t="s">
        <v>848</v>
      </c>
      <c r="D6966" t="s">
        <v>15691</v>
      </c>
      <c r="E6966" t="s">
        <v>11</v>
      </c>
      <c r="F6966" t="s">
        <v>12</v>
      </c>
      <c r="G6966" t="s">
        <v>13</v>
      </c>
      <c r="H6966" t="s">
        <v>257</v>
      </c>
      <c r="I6966" t="s">
        <v>754</v>
      </c>
      <c r="J6966" t="s">
        <v>3498</v>
      </c>
      <c r="K6966" t="s">
        <v>933</v>
      </c>
      <c r="L6966" t="s">
        <v>1625</v>
      </c>
      <c r="M6966">
        <v>41281</v>
      </c>
      <c r="N6966" t="s">
        <v>554</v>
      </c>
      <c r="O6966" t="s">
        <v>425</v>
      </c>
      <c r="P6966" t="s">
        <v>425</v>
      </c>
      <c r="Q6966" t="str">
        <f>VLOOKUP(TEXT(A6966,0),Old_data_Again,2,FALSE)</f>
        <v>Low</v>
      </c>
      <c r="R6966" t="str">
        <f>VLOOKUP(TEXT(A6966,0),Old_data_Again,10,FALSE)</f>
        <v>Low</v>
      </c>
      <c r="S6966" t="str">
        <f>VLOOKUP(TEXT(A6966,0),Old_data_Again,6,FALSE)</f>
        <v>Future</v>
      </c>
    </row>
    <row r="6967" spans="1:20" x14ac:dyDescent="0.25">
      <c r="A6967" t="s">
        <v>15692</v>
      </c>
      <c r="B6967" t="s">
        <v>15693</v>
      </c>
      <c r="C6967" t="s">
        <v>15694</v>
      </c>
      <c r="D6967" t="s">
        <v>15695</v>
      </c>
      <c r="E6967" t="s">
        <v>11</v>
      </c>
      <c r="F6967" t="s">
        <v>174</v>
      </c>
      <c r="G6967" t="s">
        <v>498</v>
      </c>
      <c r="H6967" t="s">
        <v>498</v>
      </c>
      <c r="I6967" t="s">
        <v>14926</v>
      </c>
      <c r="J6967" t="s">
        <v>15696</v>
      </c>
      <c r="K6967" t="s">
        <v>93</v>
      </c>
      <c r="L6967" t="s">
        <v>14925</v>
      </c>
      <c r="M6967" t="s">
        <v>14923</v>
      </c>
      <c r="N6967" t="s">
        <v>14927</v>
      </c>
      <c r="O6967" t="s">
        <v>425</v>
      </c>
      <c r="P6967" t="s">
        <v>425</v>
      </c>
    </row>
    <row r="6968" spans="1:20" x14ac:dyDescent="0.25">
      <c r="A6968" t="s">
        <v>2870</v>
      </c>
      <c r="B6968" t="s">
        <v>13934</v>
      </c>
      <c r="C6968" t="s">
        <v>335</v>
      </c>
      <c r="D6968" t="s">
        <v>2869</v>
      </c>
      <c r="E6968" t="s">
        <v>11</v>
      </c>
      <c r="F6968" t="s">
        <v>12</v>
      </c>
      <c r="G6968" t="s">
        <v>13</v>
      </c>
      <c r="H6968" t="s">
        <v>44</v>
      </c>
      <c r="I6968" t="s">
        <v>44</v>
      </c>
      <c r="J6968" t="s">
        <v>307</v>
      </c>
      <c r="K6968" t="s">
        <v>26</v>
      </c>
      <c r="L6968" t="s">
        <v>143</v>
      </c>
      <c r="M6968">
        <v>6988</v>
      </c>
      <c r="N6968" t="s">
        <v>158</v>
      </c>
      <c r="O6968" t="s">
        <v>425</v>
      </c>
      <c r="P6968" t="s">
        <v>425</v>
      </c>
      <c r="Q6968" t="str">
        <f>VLOOKUP(TEXT(A6968,0),Old_data_Again,2,FALSE)</f>
        <v>Low</v>
      </c>
      <c r="R6968" t="str">
        <f>VLOOKUP(TEXT(A6968,0),Old_data_Again,10,FALSE)</f>
        <v>High</v>
      </c>
      <c r="S6968" t="str">
        <f>VLOOKUP(TEXT(A6968,0),Old_data_Again,6,FALSE)</f>
        <v>Future</v>
      </c>
      <c r="T6968" t="str">
        <f>VLOOKUP(TEXT(A6968,0),Old_data_Again,3,FALSE)</f>
        <v>Commercial</v>
      </c>
    </row>
    <row r="6969" spans="1:20" x14ac:dyDescent="0.25">
      <c r="A6969" t="s">
        <v>15697</v>
      </c>
      <c r="B6969" t="s">
        <v>4387</v>
      </c>
      <c r="C6969" t="s">
        <v>15698</v>
      </c>
      <c r="D6969" t="s">
        <v>15699</v>
      </c>
      <c r="E6969" t="s">
        <v>11</v>
      </c>
      <c r="F6969" t="s">
        <v>174</v>
      </c>
      <c r="G6969" t="s">
        <v>373</v>
      </c>
      <c r="H6969" t="s">
        <v>422</v>
      </c>
      <c r="I6969" t="s">
        <v>422</v>
      </c>
      <c r="J6969" t="s">
        <v>3687</v>
      </c>
      <c r="K6969" t="s">
        <v>61</v>
      </c>
      <c r="L6969" t="s">
        <v>2112</v>
      </c>
      <c r="M6969" t="s">
        <v>2113</v>
      </c>
      <c r="N6969" t="s">
        <v>195</v>
      </c>
      <c r="O6969" t="s">
        <v>425</v>
      </c>
      <c r="P6969" t="s">
        <v>425</v>
      </c>
      <c r="Q6969" t="str">
        <f>VLOOKUP(TEXT(A6969,0),Old_data_Again,2,FALSE)</f>
        <v>Low</v>
      </c>
      <c r="R6969" t="str">
        <f>VLOOKUP(TEXT(A6969,0),Old_data_Again,10,FALSE)</f>
        <v>Low</v>
      </c>
      <c r="S6969" t="str">
        <f>VLOOKUP(TEXT(A6969,0),Old_data_Again,6,FALSE)</f>
        <v>Future</v>
      </c>
      <c r="T6969" t="str">
        <f>VLOOKUP(TEXT(A6969,0),Old_data_Again,3,FALSE)</f>
        <v>Finance</v>
      </c>
    </row>
    <row r="6970" spans="1:20" x14ac:dyDescent="0.25">
      <c r="A6970" t="s">
        <v>702</v>
      </c>
      <c r="B6970" t="s">
        <v>1086</v>
      </c>
      <c r="C6970" t="s">
        <v>509</v>
      </c>
      <c r="D6970" t="s">
        <v>701</v>
      </c>
      <c r="E6970" t="s">
        <v>11</v>
      </c>
      <c r="F6970" t="s">
        <v>12</v>
      </c>
      <c r="G6970" t="s">
        <v>13</v>
      </c>
      <c r="H6970" t="s">
        <v>91</v>
      </c>
      <c r="I6970" t="s">
        <v>91</v>
      </c>
      <c r="J6970" t="s">
        <v>307</v>
      </c>
      <c r="K6970" t="s">
        <v>26</v>
      </c>
      <c r="L6970" t="s">
        <v>6501</v>
      </c>
      <c r="M6970" t="s">
        <v>6502</v>
      </c>
      <c r="N6970" t="s">
        <v>138</v>
      </c>
      <c r="O6970" t="s">
        <v>425</v>
      </c>
      <c r="P6970" t="s">
        <v>425</v>
      </c>
      <c r="T6970" t="str">
        <f>VLOOKUP(TEXT(A6970,0),Old_data_Again,3,FALSE)</f>
        <v>Commercial</v>
      </c>
    </row>
    <row r="6971" spans="1:20" x14ac:dyDescent="0.25">
      <c r="A6971" t="s">
        <v>15700</v>
      </c>
      <c r="B6971" t="s">
        <v>15701</v>
      </c>
      <c r="C6971" t="s">
        <v>15702</v>
      </c>
      <c r="D6971" t="s">
        <v>15703</v>
      </c>
      <c r="E6971" t="s">
        <v>11</v>
      </c>
      <c r="F6971" t="s">
        <v>174</v>
      </c>
      <c r="G6971" t="s">
        <v>441</v>
      </c>
      <c r="H6971" t="s">
        <v>781</v>
      </c>
      <c r="I6971" t="s">
        <v>781</v>
      </c>
      <c r="J6971" t="s">
        <v>162</v>
      </c>
      <c r="K6971" t="s">
        <v>100</v>
      </c>
      <c r="L6971" t="s">
        <v>2234</v>
      </c>
      <c r="M6971">
        <v>805711</v>
      </c>
      <c r="N6971" t="s">
        <v>5568</v>
      </c>
      <c r="O6971" t="s">
        <v>425</v>
      </c>
      <c r="P6971" t="s">
        <v>425</v>
      </c>
    </row>
    <row r="6972" spans="1:20" x14ac:dyDescent="0.25">
      <c r="A6972" t="s">
        <v>860</v>
      </c>
      <c r="B6972" t="s">
        <v>3707</v>
      </c>
      <c r="C6972" t="s">
        <v>2190</v>
      </c>
      <c r="D6972" t="s">
        <v>859</v>
      </c>
      <c r="E6972" t="s">
        <v>90</v>
      </c>
      <c r="F6972" t="s">
        <v>12</v>
      </c>
      <c r="G6972" t="s">
        <v>13</v>
      </c>
      <c r="H6972" t="s">
        <v>285</v>
      </c>
      <c r="I6972" t="s">
        <v>285</v>
      </c>
      <c r="J6972" t="s">
        <v>8789</v>
      </c>
      <c r="K6972" t="s">
        <v>200</v>
      </c>
      <c r="M6972">
        <v>42586</v>
      </c>
      <c r="N6972" t="s">
        <v>63</v>
      </c>
      <c r="O6972" t="s">
        <v>425</v>
      </c>
      <c r="P6972" t="s">
        <v>425</v>
      </c>
      <c r="Q6972" t="str">
        <f>VLOOKUP(TEXT(A6972,0),Old_data_Again,2,FALSE)</f>
        <v>Medium</v>
      </c>
      <c r="R6972" t="str">
        <f>VLOOKUP(TEXT(A6972,0),Old_data_Again,10,FALSE)</f>
        <v>High</v>
      </c>
      <c r="S6972" t="str">
        <f>VLOOKUP(TEXT(A6972,0),Old_data_Again,6,FALSE)</f>
        <v>Soon</v>
      </c>
      <c r="T6972" t="str">
        <f>VLOOKUP(TEXT(A6972,0),Old_data_Again,3,FALSE)</f>
        <v>Finance</v>
      </c>
    </row>
    <row r="6973" spans="1:20" x14ac:dyDescent="0.25">
      <c r="A6973" t="s">
        <v>15704</v>
      </c>
      <c r="B6973" t="s">
        <v>6899</v>
      </c>
      <c r="C6973" t="s">
        <v>556</v>
      </c>
      <c r="D6973" t="s">
        <v>15705</v>
      </c>
      <c r="E6973" t="s">
        <v>11</v>
      </c>
      <c r="F6973" t="s">
        <v>12</v>
      </c>
      <c r="G6973" t="s">
        <v>13</v>
      </c>
      <c r="H6973" t="s">
        <v>59</v>
      </c>
      <c r="I6973" t="s">
        <v>59</v>
      </c>
      <c r="J6973" t="s">
        <v>112</v>
      </c>
      <c r="K6973" t="s">
        <v>73</v>
      </c>
      <c r="L6973" t="s">
        <v>1602</v>
      </c>
      <c r="M6973">
        <v>41217</v>
      </c>
      <c r="N6973" t="s">
        <v>63</v>
      </c>
      <c r="O6973" t="s">
        <v>425</v>
      </c>
      <c r="P6973" t="s">
        <v>425</v>
      </c>
    </row>
    <row r="6974" spans="1:20" x14ac:dyDescent="0.25">
      <c r="A6974" t="s">
        <v>15706</v>
      </c>
      <c r="B6974" t="s">
        <v>15707</v>
      </c>
      <c r="C6974" t="s">
        <v>254</v>
      </c>
      <c r="D6974" t="s">
        <v>15708</v>
      </c>
      <c r="E6974" t="s">
        <v>11</v>
      </c>
      <c r="F6974" t="s">
        <v>174</v>
      </c>
      <c r="G6974" t="s">
        <v>441</v>
      </c>
      <c r="H6974" t="s">
        <v>442</v>
      </c>
      <c r="I6974" t="e">
        <v>#VALUE!</v>
      </c>
      <c r="J6974" t="s">
        <v>131</v>
      </c>
      <c r="K6974" t="s">
        <v>100</v>
      </c>
      <c r="L6974" t="s">
        <v>13567</v>
      </c>
      <c r="M6974" t="s">
        <v>13568</v>
      </c>
      <c r="N6974" t="s">
        <v>13553</v>
      </c>
      <c r="O6974" t="s">
        <v>425</v>
      </c>
      <c r="P6974" t="s">
        <v>425</v>
      </c>
    </row>
    <row r="6975" spans="1:20" x14ac:dyDescent="0.25">
      <c r="A6975" t="s">
        <v>6219</v>
      </c>
      <c r="B6975" t="s">
        <v>15709</v>
      </c>
      <c r="C6975" t="s">
        <v>125</v>
      </c>
      <c r="D6975" t="s">
        <v>6218</v>
      </c>
      <c r="E6975" t="s">
        <v>11</v>
      </c>
      <c r="F6975" t="s">
        <v>174</v>
      </c>
      <c r="G6975" t="s">
        <v>175</v>
      </c>
      <c r="H6975" t="s">
        <v>176</v>
      </c>
      <c r="I6975" t="s">
        <v>176</v>
      </c>
      <c r="J6975" t="s">
        <v>334</v>
      </c>
      <c r="K6975" t="s">
        <v>100</v>
      </c>
      <c r="M6975">
        <v>809883</v>
      </c>
      <c r="N6975" t="s">
        <v>276</v>
      </c>
      <c r="O6975" t="s">
        <v>425</v>
      </c>
      <c r="P6975" t="s">
        <v>425</v>
      </c>
    </row>
    <row r="6976" spans="1:20" x14ac:dyDescent="0.25">
      <c r="A6976" t="s">
        <v>15710</v>
      </c>
      <c r="B6976" t="s">
        <v>15711</v>
      </c>
      <c r="C6976" t="s">
        <v>1055</v>
      </c>
      <c r="D6976" t="s">
        <v>15712</v>
      </c>
      <c r="E6976" t="s">
        <v>11</v>
      </c>
      <c r="F6976" t="s">
        <v>12</v>
      </c>
      <c r="G6976" t="s">
        <v>35</v>
      </c>
      <c r="H6976" t="s">
        <v>36</v>
      </c>
      <c r="I6976" t="s">
        <v>37</v>
      </c>
      <c r="J6976" t="s">
        <v>2492</v>
      </c>
      <c r="K6976" t="s">
        <v>73</v>
      </c>
      <c r="L6976" t="s">
        <v>1057</v>
      </c>
      <c r="M6976">
        <v>46053</v>
      </c>
      <c r="N6976" t="s">
        <v>469</v>
      </c>
      <c r="O6976" t="s">
        <v>425</v>
      </c>
      <c r="P6976" t="s">
        <v>425</v>
      </c>
      <c r="Q6976" t="str">
        <f>VLOOKUP(TEXT(A6976,0),Old_data_Again,2,FALSE)</f>
        <v>High</v>
      </c>
      <c r="R6976" t="str">
        <f>VLOOKUP(TEXT(A6976,0),Old_data_Again,10,FALSE)</f>
        <v>High</v>
      </c>
      <c r="S6976" t="str">
        <f>VLOOKUP(TEXT(A6976,0),Old_data_Again,6,FALSE)</f>
        <v>Future</v>
      </c>
    </row>
    <row r="6977" spans="1:20" x14ac:dyDescent="0.25">
      <c r="A6977" t="s">
        <v>15713</v>
      </c>
      <c r="B6977" t="s">
        <v>15714</v>
      </c>
      <c r="C6977" t="s">
        <v>129</v>
      </c>
      <c r="D6977" t="s">
        <v>15715</v>
      </c>
      <c r="E6977" t="s">
        <v>11</v>
      </c>
      <c r="F6977" t="s">
        <v>174</v>
      </c>
      <c r="G6977" t="s">
        <v>373</v>
      </c>
      <c r="H6977" t="s">
        <v>374</v>
      </c>
      <c r="I6977" t="s">
        <v>374</v>
      </c>
      <c r="J6977" t="s">
        <v>15716</v>
      </c>
      <c r="K6977" t="s">
        <v>73</v>
      </c>
      <c r="L6977" t="s">
        <v>1568</v>
      </c>
      <c r="M6977">
        <v>44121</v>
      </c>
      <c r="N6977" t="s">
        <v>1025</v>
      </c>
      <c r="O6977" t="s">
        <v>425</v>
      </c>
      <c r="P6977" t="s">
        <v>425</v>
      </c>
      <c r="Q6977" t="str">
        <f>VLOOKUP(TEXT(A6977,0),Old_data_Again,2,FALSE)</f>
        <v>Medium</v>
      </c>
      <c r="R6977" t="str">
        <f>VLOOKUP(TEXT(A6977,0),Old_data_Again,10,FALSE)</f>
        <v>High</v>
      </c>
      <c r="S6977" t="str">
        <f>VLOOKUP(TEXT(A6977,0),Old_data_Again,6,FALSE)</f>
        <v>Future</v>
      </c>
    </row>
    <row r="6978" spans="1:20" x14ac:dyDescent="0.25">
      <c r="A6978" t="s">
        <v>15717</v>
      </c>
      <c r="B6978" t="s">
        <v>1293</v>
      </c>
      <c r="C6978" t="s">
        <v>15718</v>
      </c>
      <c r="D6978" t="s">
        <v>15719</v>
      </c>
      <c r="E6978" t="s">
        <v>90</v>
      </c>
      <c r="F6978" t="s">
        <v>12</v>
      </c>
      <c r="G6978" t="s">
        <v>13</v>
      </c>
      <c r="H6978" t="s">
        <v>59</v>
      </c>
      <c r="I6978" t="s">
        <v>59</v>
      </c>
      <c r="J6978" t="s">
        <v>9039</v>
      </c>
      <c r="K6978" t="s">
        <v>933</v>
      </c>
      <c r="L6978" t="s">
        <v>1605</v>
      </c>
      <c r="M6978" t="s">
        <v>1606</v>
      </c>
      <c r="N6978" t="s">
        <v>63</v>
      </c>
      <c r="O6978" t="s">
        <v>425</v>
      </c>
      <c r="P6978" t="s">
        <v>425</v>
      </c>
    </row>
    <row r="6979" spans="1:20" x14ac:dyDescent="0.25">
      <c r="A6979" t="s">
        <v>15720</v>
      </c>
      <c r="B6979" t="s">
        <v>779</v>
      </c>
      <c r="C6979" t="s">
        <v>10353</v>
      </c>
      <c r="D6979" t="s">
        <v>15721</v>
      </c>
      <c r="E6979" t="s">
        <v>90</v>
      </c>
      <c r="F6979" t="s">
        <v>174</v>
      </c>
      <c r="G6979" t="s">
        <v>175</v>
      </c>
      <c r="H6979" t="s">
        <v>318</v>
      </c>
      <c r="I6979" t="s">
        <v>319</v>
      </c>
      <c r="J6979" t="s">
        <v>253</v>
      </c>
      <c r="K6979" t="s">
        <v>93</v>
      </c>
      <c r="L6979" t="s">
        <v>8253</v>
      </c>
      <c r="M6979" t="s">
        <v>8254</v>
      </c>
      <c r="N6979" t="s">
        <v>7557</v>
      </c>
      <c r="O6979" t="s">
        <v>425</v>
      </c>
      <c r="P6979" t="s">
        <v>425</v>
      </c>
    </row>
    <row r="6980" spans="1:20" x14ac:dyDescent="0.25">
      <c r="A6980" t="s">
        <v>15722</v>
      </c>
      <c r="B6980" t="s">
        <v>10981</v>
      </c>
      <c r="C6980" t="s">
        <v>308</v>
      </c>
      <c r="D6980" t="s">
        <v>15723</v>
      </c>
      <c r="E6980" t="s">
        <v>11</v>
      </c>
      <c r="F6980" t="s">
        <v>174</v>
      </c>
      <c r="G6980" t="s">
        <v>373</v>
      </c>
      <c r="H6980" t="s">
        <v>1955</v>
      </c>
      <c r="I6980" t="s">
        <v>1955</v>
      </c>
      <c r="J6980" t="s">
        <v>142</v>
      </c>
      <c r="K6980" t="s">
        <v>73</v>
      </c>
      <c r="L6980" t="s">
        <v>15724</v>
      </c>
      <c r="M6980" t="s">
        <v>15725</v>
      </c>
      <c r="N6980" t="s">
        <v>366</v>
      </c>
      <c r="O6980" t="s">
        <v>425</v>
      </c>
      <c r="P6980" t="s">
        <v>425</v>
      </c>
      <c r="Q6980" t="str">
        <f>VLOOKUP(TEXT(A6980,0),Old_data_Again,2,FALSE)</f>
        <v>Medium</v>
      </c>
      <c r="R6980" t="str">
        <f>VLOOKUP(TEXT(A6980,0),Old_data_Again,10,FALSE)</f>
        <v>Medium</v>
      </c>
      <c r="S6980" t="str">
        <f>VLOOKUP(TEXT(A6980,0),Old_data_Again,6,FALSE)</f>
        <v>Soon</v>
      </c>
      <c r="T6980" t="str">
        <f>VLOOKUP(TEXT(A6980,0),Old_data_Again,3,FALSE)</f>
        <v>Commercial</v>
      </c>
    </row>
    <row r="6981" spans="1:20" x14ac:dyDescent="0.25">
      <c r="A6981" t="s">
        <v>15726</v>
      </c>
      <c r="B6981" t="s">
        <v>2065</v>
      </c>
      <c r="C6981" t="s">
        <v>1150</v>
      </c>
      <c r="D6981" t="s">
        <v>15727</v>
      </c>
      <c r="E6981" t="s">
        <v>90</v>
      </c>
      <c r="F6981" t="s">
        <v>174</v>
      </c>
      <c r="G6981" t="s">
        <v>175</v>
      </c>
      <c r="H6981" t="s">
        <v>215</v>
      </c>
      <c r="I6981" t="s">
        <v>216</v>
      </c>
      <c r="J6981" t="s">
        <v>1381</v>
      </c>
      <c r="K6981" t="s">
        <v>61</v>
      </c>
      <c r="L6981" t="s">
        <v>214</v>
      </c>
      <c r="M6981">
        <v>20096</v>
      </c>
      <c r="N6981" t="s">
        <v>40</v>
      </c>
      <c r="O6981" t="s">
        <v>425</v>
      </c>
      <c r="P6981" t="s">
        <v>425</v>
      </c>
    </row>
    <row r="6982" spans="1:20" x14ac:dyDescent="0.25">
      <c r="A6982" t="s">
        <v>15728</v>
      </c>
      <c r="B6982" t="s">
        <v>15729</v>
      </c>
      <c r="C6982" t="s">
        <v>1232</v>
      </c>
      <c r="D6982" t="s">
        <v>15730</v>
      </c>
      <c r="E6982" t="s">
        <v>90</v>
      </c>
      <c r="F6982" t="s">
        <v>12</v>
      </c>
      <c r="G6982" t="s">
        <v>35</v>
      </c>
      <c r="H6982" t="s">
        <v>290</v>
      </c>
      <c r="I6982" t="s">
        <v>291</v>
      </c>
      <c r="J6982" t="s">
        <v>2192</v>
      </c>
      <c r="K6982" t="s">
        <v>61</v>
      </c>
      <c r="L6982" t="s">
        <v>293</v>
      </c>
      <c r="M6982" t="s">
        <v>294</v>
      </c>
      <c r="N6982" t="s">
        <v>295</v>
      </c>
      <c r="O6982" t="s">
        <v>425</v>
      </c>
      <c r="P6982" t="s">
        <v>425</v>
      </c>
    </row>
    <row r="6983" spans="1:20" x14ac:dyDescent="0.25">
      <c r="A6983" t="s">
        <v>15731</v>
      </c>
      <c r="B6983" t="s">
        <v>4229</v>
      </c>
      <c r="C6983" t="s">
        <v>1573</v>
      </c>
      <c r="D6983" t="s">
        <v>15732</v>
      </c>
      <c r="E6983" t="s">
        <v>11</v>
      </c>
      <c r="F6983" t="s">
        <v>189</v>
      </c>
      <c r="G6983" t="s">
        <v>190</v>
      </c>
      <c r="H6983" t="s">
        <v>190</v>
      </c>
      <c r="I6983" t="s">
        <v>395</v>
      </c>
      <c r="J6983" t="s">
        <v>396</v>
      </c>
      <c r="K6983" t="s">
        <v>26</v>
      </c>
      <c r="M6983" t="s">
        <v>15516</v>
      </c>
      <c r="N6983" t="s">
        <v>195</v>
      </c>
      <c r="O6983" t="s">
        <v>425</v>
      </c>
      <c r="P6983" t="s">
        <v>425</v>
      </c>
      <c r="Q6983" t="str">
        <f>VLOOKUP(TEXT(A6983,0),Old_data_Again,2,FALSE)</f>
        <v>Medium</v>
      </c>
      <c r="R6983" t="str">
        <f>VLOOKUP(TEXT(A6983,0),Old_data_Again,10,FALSE)</f>
        <v>Low</v>
      </c>
      <c r="S6983" t="str">
        <f>VLOOKUP(TEXT(A6983,0),Old_data_Again,6,FALSE)</f>
        <v>N/A</v>
      </c>
    </row>
    <row r="6984" spans="1:20" x14ac:dyDescent="0.25">
      <c r="A6984" t="s">
        <v>1179</v>
      </c>
      <c r="B6984" t="s">
        <v>12603</v>
      </c>
      <c r="C6984" t="s">
        <v>15733</v>
      </c>
      <c r="D6984" t="s">
        <v>1178</v>
      </c>
      <c r="E6984" t="s">
        <v>11</v>
      </c>
      <c r="F6984" t="s">
        <v>174</v>
      </c>
      <c r="G6984" t="s">
        <v>523</v>
      </c>
      <c r="H6984" t="s">
        <v>524</v>
      </c>
      <c r="I6984" t="s">
        <v>525</v>
      </c>
      <c r="J6984" t="s">
        <v>2111</v>
      </c>
      <c r="K6984" t="s">
        <v>26</v>
      </c>
      <c r="M6984">
        <v>45651</v>
      </c>
      <c r="N6984" t="s">
        <v>40</v>
      </c>
      <c r="O6984" t="s">
        <v>425</v>
      </c>
      <c r="P6984" t="s">
        <v>425</v>
      </c>
      <c r="Q6984" t="str">
        <f>VLOOKUP(TEXT(A6984,0),Old_data_Again,2,FALSE)</f>
        <v>Low</v>
      </c>
      <c r="R6984" t="str">
        <f>VLOOKUP(TEXT(A6984,0),Old_data_Again,10,FALSE)</f>
        <v>Low</v>
      </c>
      <c r="S6984" t="str">
        <f>VLOOKUP(TEXT(A6984,0),Old_data_Again,6,FALSE)</f>
        <v>N/A</v>
      </c>
      <c r="T6984" t="str">
        <f>VLOOKUP(TEXT(A6984,0),Old_data_Again,3,FALSE)</f>
        <v>Finance</v>
      </c>
    </row>
    <row r="6985" spans="1:20" x14ac:dyDescent="0.25">
      <c r="A6985" t="s">
        <v>272</v>
      </c>
      <c r="B6985" t="s">
        <v>3170</v>
      </c>
      <c r="C6985" t="s">
        <v>160</v>
      </c>
      <c r="D6985" t="s">
        <v>271</v>
      </c>
      <c r="E6985" t="s">
        <v>11</v>
      </c>
      <c r="F6985" t="s">
        <v>174</v>
      </c>
      <c r="G6985" t="s">
        <v>175</v>
      </c>
      <c r="H6985" t="s">
        <v>176</v>
      </c>
      <c r="I6985" t="s">
        <v>176</v>
      </c>
      <c r="J6985" t="s">
        <v>4636</v>
      </c>
      <c r="K6985" t="s">
        <v>178</v>
      </c>
      <c r="M6985" t="s">
        <v>5386</v>
      </c>
      <c r="N6985" t="s">
        <v>276</v>
      </c>
      <c r="O6985" t="s">
        <v>425</v>
      </c>
      <c r="P6985" t="s">
        <v>425</v>
      </c>
      <c r="Q6985" t="str">
        <f>VLOOKUP(TEXT(A6985,0),Old_data_Again,2,FALSE)</f>
        <v>High</v>
      </c>
      <c r="R6985" t="str">
        <f>VLOOKUP(TEXT(A6985,0),Old_data_Again,10,FALSE)</f>
        <v>High</v>
      </c>
      <c r="S6985" t="str">
        <f>VLOOKUP(TEXT(A6985,0),Old_data_Again,6,FALSE)</f>
        <v>Lateral</v>
      </c>
    </row>
    <row r="6986" spans="1:20" x14ac:dyDescent="0.25">
      <c r="A6986" t="s">
        <v>12348</v>
      </c>
      <c r="B6986" t="s">
        <v>15734</v>
      </c>
      <c r="C6986" t="s">
        <v>65</v>
      </c>
      <c r="D6986" t="s">
        <v>12347</v>
      </c>
      <c r="E6986" t="s">
        <v>11</v>
      </c>
      <c r="F6986" t="s">
        <v>12</v>
      </c>
      <c r="G6986" t="s">
        <v>13</v>
      </c>
      <c r="H6986" t="s">
        <v>229</v>
      </c>
      <c r="I6986" t="s">
        <v>229</v>
      </c>
      <c r="J6986" t="s">
        <v>233</v>
      </c>
      <c r="K6986" t="s">
        <v>26</v>
      </c>
      <c r="L6986" t="s">
        <v>1223</v>
      </c>
      <c r="M6986">
        <v>24977</v>
      </c>
      <c r="N6986" t="s">
        <v>40</v>
      </c>
      <c r="O6986" t="s">
        <v>425</v>
      </c>
      <c r="P6986" t="s">
        <v>425</v>
      </c>
      <c r="Q6986" t="str">
        <f>VLOOKUP(TEXT(A6986,0),Old_data_Again,2,FALSE)</f>
        <v>Medium</v>
      </c>
      <c r="R6986" t="str">
        <f>VLOOKUP(TEXT(A6986,0),Old_data_Again,10,FALSE)</f>
        <v>Medium</v>
      </c>
      <c r="S6986" t="str">
        <f>VLOOKUP(TEXT(A6986,0),Old_data_Again,6,FALSE)</f>
        <v>N/A</v>
      </c>
    </row>
    <row r="6987" spans="1:20" x14ac:dyDescent="0.25">
      <c r="A6987" t="s">
        <v>5226</v>
      </c>
      <c r="B6987" t="s">
        <v>1082</v>
      </c>
      <c r="C6987" t="s">
        <v>387</v>
      </c>
      <c r="D6987" t="s">
        <v>5225</v>
      </c>
      <c r="E6987" t="s">
        <v>11</v>
      </c>
      <c r="F6987" t="s">
        <v>12</v>
      </c>
      <c r="G6987" t="s">
        <v>13</v>
      </c>
      <c r="H6987" t="s">
        <v>14</v>
      </c>
      <c r="I6987" t="s">
        <v>15</v>
      </c>
      <c r="J6987" t="s">
        <v>38</v>
      </c>
      <c r="K6987" t="s">
        <v>26</v>
      </c>
      <c r="L6987" t="s">
        <v>1271</v>
      </c>
      <c r="M6987">
        <v>42824</v>
      </c>
      <c r="N6987" t="s">
        <v>68</v>
      </c>
      <c r="O6987" t="s">
        <v>425</v>
      </c>
      <c r="P6987" t="s">
        <v>425</v>
      </c>
      <c r="Q6987" t="str">
        <f>VLOOKUP(TEXT(A6987,0),Old_data_Again,2,FALSE)</f>
        <v>Low</v>
      </c>
      <c r="R6987" t="str">
        <f>VLOOKUP(TEXT(A6987,0),Old_data_Again,10,FALSE)</f>
        <v>High</v>
      </c>
    </row>
    <row r="6988" spans="1:20" x14ac:dyDescent="0.25">
      <c r="A6988" t="s">
        <v>15735</v>
      </c>
      <c r="B6988" t="s">
        <v>15736</v>
      </c>
      <c r="C6988" t="s">
        <v>3960</v>
      </c>
      <c r="D6988" t="s">
        <v>15737</v>
      </c>
      <c r="E6988" t="s">
        <v>90</v>
      </c>
      <c r="F6988" t="s">
        <v>174</v>
      </c>
      <c r="G6988" t="s">
        <v>175</v>
      </c>
      <c r="H6988" t="s">
        <v>318</v>
      </c>
      <c r="I6988" t="s">
        <v>913</v>
      </c>
      <c r="J6988" t="s">
        <v>253</v>
      </c>
      <c r="K6988" t="s">
        <v>93</v>
      </c>
      <c r="L6988" t="s">
        <v>914</v>
      </c>
      <c r="M6988" t="s">
        <v>915</v>
      </c>
      <c r="N6988" t="s">
        <v>75</v>
      </c>
      <c r="O6988" t="s">
        <v>425</v>
      </c>
      <c r="P6988" t="s">
        <v>425</v>
      </c>
    </row>
    <row r="6989" spans="1:20" x14ac:dyDescent="0.25">
      <c r="A6989" t="s">
        <v>15738</v>
      </c>
      <c r="B6989" t="s">
        <v>3929</v>
      </c>
      <c r="C6989" t="s">
        <v>1075</v>
      </c>
      <c r="D6989" t="s">
        <v>15739</v>
      </c>
      <c r="E6989" t="s">
        <v>90</v>
      </c>
      <c r="F6989" t="s">
        <v>189</v>
      </c>
      <c r="G6989" t="s">
        <v>190</v>
      </c>
      <c r="H6989" t="s">
        <v>190</v>
      </c>
      <c r="I6989" t="s">
        <v>198</v>
      </c>
      <c r="J6989" t="s">
        <v>92</v>
      </c>
      <c r="K6989" t="s">
        <v>61</v>
      </c>
      <c r="M6989" t="s">
        <v>201</v>
      </c>
      <c r="N6989" t="s">
        <v>3052</v>
      </c>
      <c r="O6989" t="s">
        <v>425</v>
      </c>
      <c r="P6989" t="s">
        <v>425</v>
      </c>
    </row>
    <row r="6990" spans="1:20" x14ac:dyDescent="0.25">
      <c r="A6990" t="s">
        <v>15740</v>
      </c>
      <c r="B6990" t="s">
        <v>15741</v>
      </c>
      <c r="C6990" t="s">
        <v>5974</v>
      </c>
      <c r="D6990" t="s">
        <v>15742</v>
      </c>
      <c r="E6990" t="s">
        <v>90</v>
      </c>
      <c r="F6990" t="s">
        <v>189</v>
      </c>
      <c r="G6990" t="s">
        <v>190</v>
      </c>
      <c r="H6990" t="s">
        <v>190</v>
      </c>
      <c r="I6990" t="s">
        <v>395</v>
      </c>
      <c r="J6990" t="s">
        <v>810</v>
      </c>
      <c r="K6990" t="s">
        <v>61</v>
      </c>
      <c r="L6990" t="s">
        <v>5914</v>
      </c>
      <c r="M6990" t="s">
        <v>15743</v>
      </c>
      <c r="N6990" t="s">
        <v>195</v>
      </c>
      <c r="O6990" t="s">
        <v>425</v>
      </c>
      <c r="P6990" t="s">
        <v>425</v>
      </c>
    </row>
    <row r="6991" spans="1:20" x14ac:dyDescent="0.25">
      <c r="A6991" t="s">
        <v>7164</v>
      </c>
      <c r="B6991" t="s">
        <v>15744</v>
      </c>
      <c r="C6991" t="s">
        <v>1379</v>
      </c>
      <c r="D6991" t="s">
        <v>7163</v>
      </c>
      <c r="E6991" t="s">
        <v>90</v>
      </c>
      <c r="F6991" t="s">
        <v>189</v>
      </c>
      <c r="G6991" t="s">
        <v>190</v>
      </c>
      <c r="H6991" t="s">
        <v>190</v>
      </c>
      <c r="I6991" t="s">
        <v>198</v>
      </c>
      <c r="J6991" t="s">
        <v>15745</v>
      </c>
      <c r="K6991" t="s">
        <v>200</v>
      </c>
      <c r="L6991" t="s">
        <v>1428</v>
      </c>
      <c r="M6991" t="s">
        <v>1429</v>
      </c>
      <c r="N6991" t="s">
        <v>385</v>
      </c>
      <c r="O6991" t="s">
        <v>425</v>
      </c>
      <c r="P6991" t="s">
        <v>425</v>
      </c>
      <c r="T6991" t="str">
        <f>VLOOKUP(TEXT(A6991,0),Old_data_Again,3,FALSE)</f>
        <v>Legal &amp; Compliance</v>
      </c>
    </row>
    <row r="6992" spans="1:20" x14ac:dyDescent="0.25">
      <c r="A6992" t="s">
        <v>15746</v>
      </c>
      <c r="B6992" t="s">
        <v>15747</v>
      </c>
      <c r="C6992" t="s">
        <v>23</v>
      </c>
      <c r="D6992" t="s">
        <v>15748</v>
      </c>
      <c r="E6992" t="s">
        <v>11</v>
      </c>
      <c r="F6992" t="s">
        <v>189</v>
      </c>
      <c r="G6992" t="s">
        <v>190</v>
      </c>
      <c r="H6992" t="s">
        <v>190</v>
      </c>
      <c r="I6992" t="s">
        <v>395</v>
      </c>
      <c r="J6992" t="s">
        <v>834</v>
      </c>
      <c r="K6992" t="s">
        <v>100</v>
      </c>
      <c r="L6992" t="s">
        <v>5158</v>
      </c>
      <c r="M6992">
        <v>806180</v>
      </c>
      <c r="N6992" t="s">
        <v>195</v>
      </c>
      <c r="O6992" t="s">
        <v>425</v>
      </c>
      <c r="P6992" t="s">
        <v>425</v>
      </c>
    </row>
    <row r="6993" spans="1:20" x14ac:dyDescent="0.25">
      <c r="A6993" t="s">
        <v>15749</v>
      </c>
      <c r="B6993" t="s">
        <v>15750</v>
      </c>
      <c r="C6993" t="s">
        <v>439</v>
      </c>
      <c r="D6993" t="s">
        <v>15751</v>
      </c>
      <c r="E6993" t="s">
        <v>11</v>
      </c>
      <c r="F6993" t="s">
        <v>174</v>
      </c>
      <c r="G6993" t="s">
        <v>373</v>
      </c>
      <c r="H6993" t="s">
        <v>374</v>
      </c>
      <c r="I6993" t="s">
        <v>374</v>
      </c>
      <c r="J6993" t="s">
        <v>2522</v>
      </c>
      <c r="K6993" t="s">
        <v>17</v>
      </c>
      <c r="L6993" t="s">
        <v>2437</v>
      </c>
      <c r="M6993">
        <v>45322</v>
      </c>
      <c r="N6993" t="s">
        <v>195</v>
      </c>
      <c r="O6993" t="s">
        <v>425</v>
      </c>
      <c r="P6993" t="s">
        <v>425</v>
      </c>
      <c r="Q6993" t="str">
        <f>VLOOKUP(TEXT(A6993,0),Old_data_Again,2,FALSE)</f>
        <v>Medium</v>
      </c>
      <c r="R6993" t="str">
        <f>VLOOKUP(TEXT(A6993,0),Old_data_Again,10,FALSE)</f>
        <v>High</v>
      </c>
      <c r="S6993" t="str">
        <f>VLOOKUP(TEXT(A6993,0),Old_data_Again,6,FALSE)</f>
        <v>Soon</v>
      </c>
    </row>
    <row r="6994" spans="1:20" x14ac:dyDescent="0.25">
      <c r="A6994" t="s">
        <v>1502</v>
      </c>
      <c r="B6994" t="s">
        <v>15752</v>
      </c>
      <c r="C6994" t="s">
        <v>23</v>
      </c>
      <c r="D6994" t="s">
        <v>1501</v>
      </c>
      <c r="E6994" t="s">
        <v>11</v>
      </c>
      <c r="F6994" t="s">
        <v>174</v>
      </c>
      <c r="G6994" t="s">
        <v>441</v>
      </c>
      <c r="H6994" t="s">
        <v>442</v>
      </c>
      <c r="I6994" t="e">
        <v>#VALUE!</v>
      </c>
      <c r="J6994" t="s">
        <v>127</v>
      </c>
      <c r="K6994" t="s">
        <v>17</v>
      </c>
      <c r="L6994" t="s">
        <v>13479</v>
      </c>
      <c r="M6994" t="s">
        <v>13480</v>
      </c>
      <c r="N6994" t="s">
        <v>1277</v>
      </c>
      <c r="O6994" t="s">
        <v>425</v>
      </c>
      <c r="P6994" t="s">
        <v>425</v>
      </c>
    </row>
    <row r="6995" spans="1:20" x14ac:dyDescent="0.25">
      <c r="A6995" t="s">
        <v>8746</v>
      </c>
      <c r="B6995" t="s">
        <v>3833</v>
      </c>
      <c r="C6995" t="s">
        <v>125</v>
      </c>
      <c r="D6995" t="s">
        <v>8745</v>
      </c>
      <c r="E6995" t="s">
        <v>11</v>
      </c>
      <c r="F6995" t="s">
        <v>174</v>
      </c>
      <c r="G6995" t="s">
        <v>441</v>
      </c>
      <c r="H6995" t="s">
        <v>442</v>
      </c>
      <c r="I6995" t="s">
        <v>2056</v>
      </c>
      <c r="J6995" t="s">
        <v>625</v>
      </c>
      <c r="K6995" t="s">
        <v>17</v>
      </c>
      <c r="L6995" t="s">
        <v>2345</v>
      </c>
      <c r="M6995" t="s">
        <v>2346</v>
      </c>
      <c r="N6995" t="s">
        <v>446</v>
      </c>
      <c r="O6995" t="s">
        <v>425</v>
      </c>
      <c r="P6995" t="s">
        <v>425</v>
      </c>
    </row>
    <row r="6996" spans="1:20" x14ac:dyDescent="0.25">
      <c r="A6996" t="s">
        <v>15753</v>
      </c>
      <c r="B6996" t="s">
        <v>69</v>
      </c>
      <c r="C6996" t="s">
        <v>3235</v>
      </c>
      <c r="D6996" t="s">
        <v>15754</v>
      </c>
      <c r="E6996" t="s">
        <v>90</v>
      </c>
      <c r="F6996" t="s">
        <v>174</v>
      </c>
      <c r="G6996" t="s">
        <v>175</v>
      </c>
      <c r="H6996" t="s">
        <v>176</v>
      </c>
      <c r="I6996" t="s">
        <v>176</v>
      </c>
      <c r="J6996" t="s">
        <v>2147</v>
      </c>
      <c r="K6996" t="s">
        <v>100</v>
      </c>
      <c r="M6996" t="s">
        <v>5908</v>
      </c>
      <c r="N6996" t="s">
        <v>158</v>
      </c>
      <c r="O6996" t="s">
        <v>425</v>
      </c>
      <c r="P6996" t="s">
        <v>425</v>
      </c>
    </row>
    <row r="6997" spans="1:20" x14ac:dyDescent="0.25">
      <c r="A6997" t="s">
        <v>15755</v>
      </c>
      <c r="B6997" t="s">
        <v>1153</v>
      </c>
      <c r="C6997" t="s">
        <v>15756</v>
      </c>
      <c r="D6997" t="s">
        <v>15757</v>
      </c>
      <c r="E6997" t="s">
        <v>90</v>
      </c>
      <c r="F6997" t="s">
        <v>12</v>
      </c>
      <c r="G6997" t="s">
        <v>1300</v>
      </c>
      <c r="H6997" t="s">
        <v>1349</v>
      </c>
      <c r="I6997" t="s">
        <v>1349</v>
      </c>
      <c r="J6997" t="s">
        <v>2147</v>
      </c>
      <c r="K6997" t="s">
        <v>100</v>
      </c>
      <c r="M6997">
        <v>806892</v>
      </c>
      <c r="N6997" t="s">
        <v>158</v>
      </c>
      <c r="O6997" t="s">
        <v>425</v>
      </c>
      <c r="P6997" t="s">
        <v>425</v>
      </c>
    </row>
    <row r="6998" spans="1:20" x14ac:dyDescent="0.25">
      <c r="A6998" t="s">
        <v>825</v>
      </c>
      <c r="B6998" t="s">
        <v>3146</v>
      </c>
      <c r="C6998" t="s">
        <v>65</v>
      </c>
      <c r="D6998" t="s">
        <v>824</v>
      </c>
      <c r="E6998" t="s">
        <v>11</v>
      </c>
      <c r="F6998" t="s">
        <v>12</v>
      </c>
      <c r="G6998" t="s">
        <v>13</v>
      </c>
      <c r="H6998" t="s">
        <v>14</v>
      </c>
      <c r="I6998" t="s">
        <v>15</v>
      </c>
      <c r="J6998" t="s">
        <v>500</v>
      </c>
      <c r="K6998" t="s">
        <v>178</v>
      </c>
      <c r="M6998">
        <v>8989</v>
      </c>
      <c r="N6998" t="s">
        <v>1717</v>
      </c>
      <c r="O6998" t="s">
        <v>425</v>
      </c>
      <c r="P6998" t="s">
        <v>425</v>
      </c>
      <c r="Q6998" t="str">
        <f>VLOOKUP(TEXT(A6998,0),Old_data_Again,2,FALSE)</f>
        <v>Low</v>
      </c>
      <c r="R6998" t="str">
        <f>VLOOKUP(TEXT(A6998,0),Old_data_Again,10,FALSE)</f>
        <v>High</v>
      </c>
      <c r="S6998" t="str">
        <f>VLOOKUP(TEXT(A6998,0),Old_data_Again,6,FALSE)</f>
        <v>Soon</v>
      </c>
      <c r="T6998" t="str">
        <f>VLOOKUP(TEXT(A6998,0),Old_data_Again,3,FALSE)</f>
        <v>Commercial</v>
      </c>
    </row>
    <row r="6999" spans="1:20" x14ac:dyDescent="0.25">
      <c r="A6999" t="s">
        <v>15758</v>
      </c>
      <c r="B6999" t="s">
        <v>14333</v>
      </c>
      <c r="C6999" t="s">
        <v>881</v>
      </c>
      <c r="D6999" t="s">
        <v>15759</v>
      </c>
      <c r="E6999" t="s">
        <v>11</v>
      </c>
      <c r="F6999" t="s">
        <v>174</v>
      </c>
      <c r="G6999" t="s">
        <v>441</v>
      </c>
      <c r="H6999" t="s">
        <v>442</v>
      </c>
      <c r="I6999" t="s">
        <v>2056</v>
      </c>
      <c r="J6999" t="s">
        <v>3275</v>
      </c>
      <c r="K6999" t="s">
        <v>93</v>
      </c>
      <c r="L6999" t="s">
        <v>7722</v>
      </c>
      <c r="M6999" t="s">
        <v>7723</v>
      </c>
      <c r="N6999" t="s">
        <v>446</v>
      </c>
      <c r="O6999" t="s">
        <v>425</v>
      </c>
      <c r="P6999" t="s">
        <v>425</v>
      </c>
    </row>
    <row r="7000" spans="1:20" x14ac:dyDescent="0.25">
      <c r="A7000" t="s">
        <v>15760</v>
      </c>
      <c r="B7000" t="s">
        <v>15761</v>
      </c>
      <c r="C7000" t="s">
        <v>110</v>
      </c>
      <c r="D7000" t="s">
        <v>15762</v>
      </c>
      <c r="E7000" t="s">
        <v>11</v>
      </c>
      <c r="F7000" t="s">
        <v>174</v>
      </c>
      <c r="G7000" t="s">
        <v>373</v>
      </c>
      <c r="H7000" t="s">
        <v>1955</v>
      </c>
      <c r="I7000" t="s">
        <v>1955</v>
      </c>
      <c r="J7000" t="s">
        <v>15413</v>
      </c>
      <c r="K7000" t="s">
        <v>17</v>
      </c>
      <c r="L7000" t="s">
        <v>6294</v>
      </c>
      <c r="M7000" t="s">
        <v>6295</v>
      </c>
      <c r="N7000" t="s">
        <v>366</v>
      </c>
      <c r="O7000" t="s">
        <v>425</v>
      </c>
      <c r="P7000" t="s">
        <v>425</v>
      </c>
      <c r="Q7000" t="str">
        <f>VLOOKUP(TEXT(A7000,0),Old_data_Again,2,FALSE)</f>
        <v>High</v>
      </c>
      <c r="R7000" t="str">
        <f>VLOOKUP(TEXT(A7000,0),Old_data_Again,10,FALSE)</f>
        <v>High</v>
      </c>
      <c r="S7000" t="str">
        <f>VLOOKUP(TEXT(A7000,0),Old_data_Again,6,FALSE)</f>
        <v>Future</v>
      </c>
    </row>
    <row r="7001" spans="1:20" x14ac:dyDescent="0.25">
      <c r="A7001" t="s">
        <v>15763</v>
      </c>
      <c r="B7001" t="s">
        <v>15765</v>
      </c>
      <c r="C7001" t="s">
        <v>4249</v>
      </c>
      <c r="D7001" t="s">
        <v>15764</v>
      </c>
      <c r="E7001" t="s">
        <v>90</v>
      </c>
      <c r="F7001" t="s">
        <v>12</v>
      </c>
      <c r="G7001" t="s">
        <v>13</v>
      </c>
      <c r="H7001" t="s">
        <v>91</v>
      </c>
      <c r="I7001" t="s">
        <v>91</v>
      </c>
      <c r="J7001" t="s">
        <v>1734</v>
      </c>
      <c r="K7001" t="s">
        <v>100</v>
      </c>
      <c r="L7001" t="s">
        <v>450</v>
      </c>
      <c r="M7001">
        <v>24709</v>
      </c>
      <c r="N7001" t="s">
        <v>451</v>
      </c>
      <c r="O7001" t="s">
        <v>425</v>
      </c>
      <c r="P7001" t="s">
        <v>425</v>
      </c>
    </row>
    <row r="7002" spans="1:20" x14ac:dyDescent="0.25">
      <c r="A7002" t="s">
        <v>15766</v>
      </c>
      <c r="B7002" t="s">
        <v>1856</v>
      </c>
      <c r="C7002" t="s">
        <v>181</v>
      </c>
      <c r="D7002" t="s">
        <v>15767</v>
      </c>
      <c r="E7002" t="s">
        <v>11</v>
      </c>
      <c r="F7002" t="s">
        <v>174</v>
      </c>
      <c r="G7002" t="s">
        <v>498</v>
      </c>
      <c r="H7002" t="s">
        <v>498</v>
      </c>
      <c r="I7002" t="s">
        <v>499</v>
      </c>
      <c r="J7002" t="s">
        <v>45</v>
      </c>
      <c r="K7002" t="s">
        <v>17</v>
      </c>
      <c r="L7002" t="s">
        <v>6320</v>
      </c>
      <c r="M7002" t="s">
        <v>6321</v>
      </c>
      <c r="N7002" t="s">
        <v>11934</v>
      </c>
      <c r="O7002" t="s">
        <v>425</v>
      </c>
      <c r="P7002" t="s">
        <v>425</v>
      </c>
    </row>
    <row r="7003" spans="1:20" x14ac:dyDescent="0.25">
      <c r="A7003" t="s">
        <v>15768</v>
      </c>
      <c r="B7003" t="s">
        <v>1890</v>
      </c>
      <c r="C7003" t="s">
        <v>2377</v>
      </c>
      <c r="D7003" t="s">
        <v>15769</v>
      </c>
      <c r="E7003" t="s">
        <v>11</v>
      </c>
      <c r="F7003" t="s">
        <v>174</v>
      </c>
      <c r="G7003" t="s">
        <v>498</v>
      </c>
      <c r="H7003" t="s">
        <v>498</v>
      </c>
      <c r="I7003" t="s">
        <v>499</v>
      </c>
      <c r="J7003" t="s">
        <v>2370</v>
      </c>
      <c r="K7003" t="s">
        <v>100</v>
      </c>
      <c r="L7003" t="s">
        <v>15767</v>
      </c>
      <c r="M7003" t="s">
        <v>15766</v>
      </c>
      <c r="N7003" t="s">
        <v>11934</v>
      </c>
      <c r="O7003" t="s">
        <v>425</v>
      </c>
      <c r="P7003" t="s">
        <v>425</v>
      </c>
    </row>
    <row r="7004" spans="1:20" x14ac:dyDescent="0.25">
      <c r="A7004" t="s">
        <v>15770</v>
      </c>
      <c r="B7004" t="s">
        <v>15771</v>
      </c>
      <c r="C7004" t="s">
        <v>308</v>
      </c>
      <c r="D7004" t="s">
        <v>15772</v>
      </c>
      <c r="E7004" t="s">
        <v>11</v>
      </c>
      <c r="F7004" t="s">
        <v>174</v>
      </c>
      <c r="G7004" t="s">
        <v>498</v>
      </c>
      <c r="H7004" t="s">
        <v>498</v>
      </c>
      <c r="I7004" t="s">
        <v>499</v>
      </c>
      <c r="J7004" t="s">
        <v>1381</v>
      </c>
      <c r="K7004" t="s">
        <v>61</v>
      </c>
      <c r="L7004" t="s">
        <v>15767</v>
      </c>
      <c r="M7004" t="s">
        <v>15766</v>
      </c>
      <c r="N7004" t="s">
        <v>11934</v>
      </c>
      <c r="O7004" t="s">
        <v>425</v>
      </c>
      <c r="P7004" t="s">
        <v>425</v>
      </c>
    </row>
    <row r="7005" spans="1:20" x14ac:dyDescent="0.25">
      <c r="A7005" t="s">
        <v>11933</v>
      </c>
      <c r="B7005" t="s">
        <v>2181</v>
      </c>
      <c r="C7005" t="s">
        <v>4249</v>
      </c>
      <c r="D7005" t="s">
        <v>11932</v>
      </c>
      <c r="E7005" t="s">
        <v>90</v>
      </c>
      <c r="F7005" t="s">
        <v>174</v>
      </c>
      <c r="G7005" t="s">
        <v>498</v>
      </c>
      <c r="H7005" t="s">
        <v>498</v>
      </c>
      <c r="I7005" t="s">
        <v>499</v>
      </c>
      <c r="J7005" t="s">
        <v>2370</v>
      </c>
      <c r="K7005" t="s">
        <v>100</v>
      </c>
      <c r="L7005" t="s">
        <v>15767</v>
      </c>
      <c r="M7005" t="s">
        <v>15766</v>
      </c>
      <c r="N7005" t="s">
        <v>11934</v>
      </c>
      <c r="O7005" t="s">
        <v>425</v>
      </c>
      <c r="P7005" t="s">
        <v>425</v>
      </c>
    </row>
    <row r="7006" spans="1:20" x14ac:dyDescent="0.25">
      <c r="A7006" t="s">
        <v>15773</v>
      </c>
      <c r="B7006" t="s">
        <v>1528</v>
      </c>
      <c r="C7006" t="s">
        <v>220</v>
      </c>
      <c r="D7006" t="s">
        <v>4231</v>
      </c>
      <c r="E7006" t="s">
        <v>11</v>
      </c>
      <c r="F7006" t="s">
        <v>174</v>
      </c>
      <c r="G7006" t="s">
        <v>498</v>
      </c>
      <c r="H7006" t="s">
        <v>498</v>
      </c>
      <c r="I7006" t="s">
        <v>499</v>
      </c>
      <c r="J7006" t="s">
        <v>15774</v>
      </c>
      <c r="K7006" t="s">
        <v>61</v>
      </c>
      <c r="L7006" t="s">
        <v>8994</v>
      </c>
      <c r="M7006">
        <v>809178</v>
      </c>
      <c r="N7006" t="s">
        <v>15775</v>
      </c>
      <c r="O7006" t="s">
        <v>425</v>
      </c>
      <c r="P7006" t="s">
        <v>425</v>
      </c>
    </row>
    <row r="7007" spans="1:20" x14ac:dyDescent="0.25">
      <c r="A7007" t="s">
        <v>15776</v>
      </c>
      <c r="B7007" t="s">
        <v>15309</v>
      </c>
      <c r="C7007" t="s">
        <v>597</v>
      </c>
      <c r="D7007" t="s">
        <v>15777</v>
      </c>
      <c r="E7007" t="s">
        <v>11</v>
      </c>
      <c r="F7007" t="s">
        <v>174</v>
      </c>
      <c r="G7007" t="s">
        <v>498</v>
      </c>
      <c r="H7007" t="s">
        <v>498</v>
      </c>
      <c r="I7007" t="s">
        <v>499</v>
      </c>
      <c r="J7007" t="s">
        <v>2370</v>
      </c>
      <c r="K7007" t="s">
        <v>100</v>
      </c>
      <c r="L7007" t="s">
        <v>8994</v>
      </c>
      <c r="M7007">
        <v>809178</v>
      </c>
      <c r="N7007" t="s">
        <v>15775</v>
      </c>
      <c r="O7007" t="s">
        <v>425</v>
      </c>
      <c r="P7007" t="s">
        <v>425</v>
      </c>
    </row>
    <row r="7008" spans="1:20" x14ac:dyDescent="0.25">
      <c r="A7008" t="s">
        <v>15778</v>
      </c>
      <c r="B7008" t="s">
        <v>15779</v>
      </c>
      <c r="C7008" t="s">
        <v>3783</v>
      </c>
      <c r="D7008" t="s">
        <v>15780</v>
      </c>
      <c r="E7008" t="s">
        <v>90</v>
      </c>
      <c r="F7008" t="s">
        <v>174</v>
      </c>
      <c r="G7008" t="s">
        <v>498</v>
      </c>
      <c r="H7008" t="s">
        <v>498</v>
      </c>
      <c r="I7008" t="s">
        <v>499</v>
      </c>
      <c r="J7008" t="s">
        <v>92</v>
      </c>
      <c r="K7008" t="s">
        <v>933</v>
      </c>
      <c r="L7008" t="s">
        <v>8994</v>
      </c>
      <c r="M7008">
        <v>809178</v>
      </c>
      <c r="N7008" t="s">
        <v>4970</v>
      </c>
      <c r="O7008" t="s">
        <v>425</v>
      </c>
      <c r="P7008" t="s">
        <v>425</v>
      </c>
    </row>
    <row r="7009" spans="1:19" x14ac:dyDescent="0.25">
      <c r="A7009" t="s">
        <v>15781</v>
      </c>
      <c r="B7009" t="s">
        <v>484</v>
      </c>
      <c r="C7009" t="s">
        <v>76</v>
      </c>
      <c r="D7009" t="s">
        <v>5590</v>
      </c>
      <c r="E7009" t="s">
        <v>11</v>
      </c>
      <c r="F7009" t="s">
        <v>174</v>
      </c>
      <c r="G7009" t="s">
        <v>498</v>
      </c>
      <c r="H7009" t="s">
        <v>498</v>
      </c>
      <c r="I7009" t="s">
        <v>499</v>
      </c>
      <c r="J7009" t="s">
        <v>329</v>
      </c>
      <c r="K7009" t="s">
        <v>100</v>
      </c>
      <c r="L7009" t="s">
        <v>3418</v>
      </c>
      <c r="M7009" t="s">
        <v>3419</v>
      </c>
      <c r="N7009" t="s">
        <v>7157</v>
      </c>
      <c r="O7009" t="s">
        <v>425</v>
      </c>
      <c r="P7009" t="s">
        <v>425</v>
      </c>
    </row>
    <row r="7010" spans="1:19" x14ac:dyDescent="0.25">
      <c r="A7010" t="s">
        <v>15782</v>
      </c>
      <c r="B7010" t="s">
        <v>958</v>
      </c>
      <c r="C7010" t="s">
        <v>140</v>
      </c>
      <c r="D7010" t="s">
        <v>15783</v>
      </c>
      <c r="E7010" t="s">
        <v>11</v>
      </c>
      <c r="F7010" t="s">
        <v>174</v>
      </c>
      <c r="G7010" t="s">
        <v>498</v>
      </c>
      <c r="H7010" t="s">
        <v>498</v>
      </c>
      <c r="I7010" t="s">
        <v>499</v>
      </c>
      <c r="J7010" t="s">
        <v>2370</v>
      </c>
      <c r="K7010" t="s">
        <v>100</v>
      </c>
      <c r="L7010" t="s">
        <v>7155</v>
      </c>
      <c r="M7010" t="s">
        <v>7156</v>
      </c>
      <c r="N7010" t="s">
        <v>7157</v>
      </c>
      <c r="O7010" t="s">
        <v>425</v>
      </c>
      <c r="P7010" t="s">
        <v>425</v>
      </c>
    </row>
    <row r="7011" spans="1:19" x14ac:dyDescent="0.25">
      <c r="A7011" t="s">
        <v>15784</v>
      </c>
      <c r="B7011" t="s">
        <v>15785</v>
      </c>
      <c r="C7011" t="s">
        <v>88</v>
      </c>
      <c r="D7011" t="s">
        <v>15786</v>
      </c>
      <c r="E7011" t="s">
        <v>90</v>
      </c>
      <c r="F7011" t="s">
        <v>174</v>
      </c>
      <c r="G7011" t="s">
        <v>498</v>
      </c>
      <c r="H7011" t="s">
        <v>498</v>
      </c>
      <c r="I7011" t="s">
        <v>499</v>
      </c>
      <c r="J7011" t="s">
        <v>253</v>
      </c>
      <c r="K7011" t="s">
        <v>93</v>
      </c>
      <c r="L7011" t="s">
        <v>7155</v>
      </c>
      <c r="M7011" t="s">
        <v>7156</v>
      </c>
      <c r="N7011" t="s">
        <v>7157</v>
      </c>
      <c r="O7011" t="s">
        <v>425</v>
      </c>
      <c r="P7011" t="s">
        <v>425</v>
      </c>
    </row>
    <row r="7012" spans="1:19" x14ac:dyDescent="0.25">
      <c r="A7012" t="s">
        <v>15787</v>
      </c>
      <c r="B7012" t="s">
        <v>15788</v>
      </c>
      <c r="C7012" t="s">
        <v>2853</v>
      </c>
      <c r="D7012" t="s">
        <v>15789</v>
      </c>
      <c r="E7012" t="s">
        <v>11</v>
      </c>
      <c r="F7012" t="s">
        <v>174</v>
      </c>
      <c r="G7012" t="s">
        <v>498</v>
      </c>
      <c r="H7012" t="s">
        <v>498</v>
      </c>
      <c r="I7012" t="s">
        <v>499</v>
      </c>
      <c r="J7012" t="s">
        <v>2370</v>
      </c>
      <c r="K7012" t="s">
        <v>61</v>
      </c>
      <c r="L7012" t="s">
        <v>7155</v>
      </c>
      <c r="M7012" t="s">
        <v>7156</v>
      </c>
      <c r="N7012" t="s">
        <v>7157</v>
      </c>
      <c r="O7012" t="s">
        <v>425</v>
      </c>
      <c r="P7012" t="s">
        <v>425</v>
      </c>
    </row>
    <row r="7013" spans="1:19" x14ac:dyDescent="0.25">
      <c r="A7013" t="s">
        <v>7156</v>
      </c>
      <c r="B7013" t="s">
        <v>7609</v>
      </c>
      <c r="C7013" t="s">
        <v>220</v>
      </c>
      <c r="D7013" t="s">
        <v>7155</v>
      </c>
      <c r="E7013" t="s">
        <v>11</v>
      </c>
      <c r="F7013" t="s">
        <v>174</v>
      </c>
      <c r="G7013" t="s">
        <v>498</v>
      </c>
      <c r="H7013" t="s">
        <v>498</v>
      </c>
      <c r="I7013" t="s">
        <v>499</v>
      </c>
      <c r="J7013" t="s">
        <v>45</v>
      </c>
      <c r="K7013" t="s">
        <v>17</v>
      </c>
      <c r="L7013" t="s">
        <v>8318</v>
      </c>
      <c r="M7013">
        <v>813127</v>
      </c>
      <c r="N7013" t="s">
        <v>7157</v>
      </c>
      <c r="O7013" t="s">
        <v>425</v>
      </c>
      <c r="P7013" t="s">
        <v>425</v>
      </c>
    </row>
    <row r="7014" spans="1:19" x14ac:dyDescent="0.25">
      <c r="A7014" t="s">
        <v>15790</v>
      </c>
      <c r="B7014" t="s">
        <v>1974</v>
      </c>
      <c r="C7014" t="s">
        <v>15791</v>
      </c>
      <c r="D7014" t="s">
        <v>15792</v>
      </c>
      <c r="E7014" t="s">
        <v>11</v>
      </c>
      <c r="F7014" t="s">
        <v>174</v>
      </c>
      <c r="G7014" t="s">
        <v>498</v>
      </c>
      <c r="H7014" t="s">
        <v>498</v>
      </c>
      <c r="I7014" t="s">
        <v>499</v>
      </c>
      <c r="J7014" t="s">
        <v>2370</v>
      </c>
      <c r="K7014" t="s">
        <v>100</v>
      </c>
      <c r="L7014" t="s">
        <v>7155</v>
      </c>
      <c r="M7014" t="s">
        <v>7156</v>
      </c>
      <c r="N7014" t="s">
        <v>7157</v>
      </c>
      <c r="O7014" t="s">
        <v>425</v>
      </c>
      <c r="P7014" t="s">
        <v>425</v>
      </c>
    </row>
    <row r="7015" spans="1:19" x14ac:dyDescent="0.25">
      <c r="A7015" t="s">
        <v>15793</v>
      </c>
      <c r="B7015" t="s">
        <v>14773</v>
      </c>
      <c r="C7015" t="s">
        <v>439</v>
      </c>
      <c r="D7015" t="s">
        <v>15794</v>
      </c>
      <c r="E7015" t="s">
        <v>11</v>
      </c>
      <c r="F7015" t="s">
        <v>174</v>
      </c>
      <c r="G7015" t="s">
        <v>498</v>
      </c>
      <c r="H7015" t="s">
        <v>498</v>
      </c>
      <c r="I7015" t="s">
        <v>499</v>
      </c>
      <c r="J7015" t="s">
        <v>2370</v>
      </c>
      <c r="K7015" t="s">
        <v>61</v>
      </c>
      <c r="L7015" t="s">
        <v>7155</v>
      </c>
      <c r="M7015" t="s">
        <v>7156</v>
      </c>
      <c r="N7015" t="s">
        <v>7157</v>
      </c>
      <c r="O7015" t="s">
        <v>425</v>
      </c>
      <c r="P7015" t="s">
        <v>425</v>
      </c>
    </row>
    <row r="7016" spans="1:19" x14ac:dyDescent="0.25">
      <c r="A7016" t="s">
        <v>15795</v>
      </c>
      <c r="B7016" t="s">
        <v>1032</v>
      </c>
      <c r="C7016" t="s">
        <v>453</v>
      </c>
      <c r="D7016" t="s">
        <v>15796</v>
      </c>
      <c r="E7016" t="s">
        <v>11</v>
      </c>
      <c r="F7016" t="s">
        <v>174</v>
      </c>
      <c r="G7016" t="s">
        <v>498</v>
      </c>
      <c r="H7016" t="s">
        <v>498</v>
      </c>
      <c r="I7016" t="s">
        <v>499</v>
      </c>
      <c r="J7016" t="s">
        <v>253</v>
      </c>
      <c r="K7016" t="s">
        <v>93</v>
      </c>
      <c r="L7016" t="s">
        <v>7155</v>
      </c>
      <c r="M7016" t="s">
        <v>7156</v>
      </c>
      <c r="N7016" t="s">
        <v>7157</v>
      </c>
      <c r="O7016" t="s">
        <v>425</v>
      </c>
      <c r="P7016" t="s">
        <v>425</v>
      </c>
    </row>
    <row r="7017" spans="1:19" x14ac:dyDescent="0.25">
      <c r="A7017" t="s">
        <v>15797</v>
      </c>
      <c r="B7017" t="s">
        <v>7677</v>
      </c>
      <c r="C7017" t="s">
        <v>379</v>
      </c>
      <c r="D7017" t="s">
        <v>7678</v>
      </c>
      <c r="E7017" t="s">
        <v>11</v>
      </c>
      <c r="F7017" t="s">
        <v>174</v>
      </c>
      <c r="G7017" t="s">
        <v>498</v>
      </c>
      <c r="H7017" t="s">
        <v>498</v>
      </c>
      <c r="I7017" t="s">
        <v>499</v>
      </c>
      <c r="J7017" t="s">
        <v>2370</v>
      </c>
      <c r="K7017" t="s">
        <v>100</v>
      </c>
      <c r="L7017" t="s">
        <v>8994</v>
      </c>
      <c r="M7017">
        <v>809178</v>
      </c>
      <c r="N7017" t="s">
        <v>8995</v>
      </c>
      <c r="O7017" t="s">
        <v>425</v>
      </c>
      <c r="P7017" t="s">
        <v>425</v>
      </c>
    </row>
    <row r="7018" spans="1:19" x14ac:dyDescent="0.25">
      <c r="A7018" t="s">
        <v>15798</v>
      </c>
      <c r="B7018" t="s">
        <v>15799</v>
      </c>
      <c r="C7018" t="s">
        <v>42</v>
      </c>
      <c r="D7018" t="s">
        <v>15800</v>
      </c>
      <c r="E7018" t="s">
        <v>11</v>
      </c>
      <c r="F7018" t="s">
        <v>12</v>
      </c>
      <c r="G7018" t="s">
        <v>169</v>
      </c>
      <c r="H7018" t="s">
        <v>170</v>
      </c>
      <c r="I7018" t="s">
        <v>170</v>
      </c>
      <c r="J7018" t="s">
        <v>15801</v>
      </c>
      <c r="K7018" t="s">
        <v>73</v>
      </c>
      <c r="L7018" t="s">
        <v>168</v>
      </c>
      <c r="M7018">
        <v>1985</v>
      </c>
      <c r="N7018" t="s">
        <v>40</v>
      </c>
      <c r="O7018" t="s">
        <v>425</v>
      </c>
      <c r="P7018" t="s">
        <v>425</v>
      </c>
      <c r="Q7018" t="str">
        <f>VLOOKUP(TEXT(A7018,0),Old_data_Again,2,FALSE)</f>
        <v>Low</v>
      </c>
      <c r="R7018" t="str">
        <f>VLOOKUP(TEXT(A7018,0),Old_data_Again,10,FALSE)</f>
        <v>Low</v>
      </c>
      <c r="S7018" t="str">
        <f>VLOOKUP(TEXT(A7018,0),Old_data_Again,6,FALSE)</f>
        <v>Future</v>
      </c>
    </row>
    <row r="7019" spans="1:19" x14ac:dyDescent="0.25">
      <c r="A7019" t="s">
        <v>15802</v>
      </c>
      <c r="B7019" t="s">
        <v>15803</v>
      </c>
      <c r="C7019" t="s">
        <v>2359</v>
      </c>
      <c r="D7019" t="s">
        <v>15804</v>
      </c>
      <c r="E7019" t="s">
        <v>90</v>
      </c>
      <c r="F7019" t="s">
        <v>174</v>
      </c>
      <c r="G7019" t="s">
        <v>373</v>
      </c>
      <c r="H7019" t="s">
        <v>1955</v>
      </c>
      <c r="I7019" t="s">
        <v>1955</v>
      </c>
      <c r="J7019" t="s">
        <v>2101</v>
      </c>
      <c r="K7019" t="s">
        <v>93</v>
      </c>
      <c r="L7019" t="s">
        <v>3157</v>
      </c>
      <c r="M7019" t="s">
        <v>3158</v>
      </c>
      <c r="N7019" t="s">
        <v>366</v>
      </c>
      <c r="O7019" t="s">
        <v>425</v>
      </c>
      <c r="P7019" t="s">
        <v>425</v>
      </c>
    </row>
    <row r="7020" spans="1:19" x14ac:dyDescent="0.25">
      <c r="A7020" t="s">
        <v>15805</v>
      </c>
      <c r="B7020" t="s">
        <v>124</v>
      </c>
      <c r="C7020" t="s">
        <v>220</v>
      </c>
      <c r="D7020" t="s">
        <v>15806</v>
      </c>
      <c r="E7020" t="s">
        <v>11</v>
      </c>
      <c r="F7020" t="s">
        <v>12</v>
      </c>
      <c r="G7020" t="s">
        <v>13</v>
      </c>
      <c r="H7020" t="s">
        <v>229</v>
      </c>
      <c r="I7020" t="s">
        <v>229</v>
      </c>
      <c r="J7020" t="s">
        <v>8719</v>
      </c>
      <c r="K7020" t="s">
        <v>61</v>
      </c>
      <c r="L7020" t="s">
        <v>3242</v>
      </c>
      <c r="M7020" t="s">
        <v>3243</v>
      </c>
      <c r="N7020" t="s">
        <v>2030</v>
      </c>
      <c r="O7020" t="s">
        <v>425</v>
      </c>
      <c r="P7020" t="s">
        <v>425</v>
      </c>
      <c r="Q7020" t="str">
        <f>VLOOKUP(TEXT(A7020,0),Old_data_Again,2,FALSE)</f>
        <v>High</v>
      </c>
      <c r="R7020" t="str">
        <f>VLOOKUP(TEXT(A7020,0),Old_data_Again,10,FALSE)</f>
        <v>Medium</v>
      </c>
      <c r="S7020" t="str">
        <f>VLOOKUP(TEXT(A7020,0),Old_data_Again,6,FALSE)</f>
        <v>N/A</v>
      </c>
    </row>
    <row r="7021" spans="1:19" x14ac:dyDescent="0.25">
      <c r="A7021" t="s">
        <v>6159</v>
      </c>
      <c r="B7021" t="s">
        <v>2874</v>
      </c>
      <c r="C7021" t="s">
        <v>15807</v>
      </c>
      <c r="D7021" t="s">
        <v>6158</v>
      </c>
      <c r="E7021" t="s">
        <v>90</v>
      </c>
      <c r="F7021" t="s">
        <v>174</v>
      </c>
      <c r="G7021" t="s">
        <v>175</v>
      </c>
      <c r="H7021" t="s">
        <v>215</v>
      </c>
      <c r="I7021" t="s">
        <v>215</v>
      </c>
      <c r="J7021" t="s">
        <v>1381</v>
      </c>
      <c r="K7021" t="s">
        <v>100</v>
      </c>
      <c r="L7021" t="s">
        <v>5262</v>
      </c>
      <c r="M7021">
        <v>808652</v>
      </c>
      <c r="N7021" t="s">
        <v>5263</v>
      </c>
      <c r="O7021" t="s">
        <v>425</v>
      </c>
      <c r="P7021" t="s">
        <v>425</v>
      </c>
    </row>
    <row r="7022" spans="1:19" x14ac:dyDescent="0.25">
      <c r="A7022" t="s">
        <v>15808</v>
      </c>
      <c r="B7022" t="s">
        <v>378</v>
      </c>
      <c r="C7022" t="s">
        <v>453</v>
      </c>
      <c r="D7022" t="s">
        <v>15809</v>
      </c>
      <c r="E7022" t="s">
        <v>11</v>
      </c>
      <c r="F7022" t="s">
        <v>12</v>
      </c>
      <c r="G7022" t="s">
        <v>13</v>
      </c>
      <c r="H7022" t="s">
        <v>59</v>
      </c>
      <c r="I7022" t="s">
        <v>59</v>
      </c>
      <c r="J7022" t="s">
        <v>519</v>
      </c>
      <c r="K7022" t="s">
        <v>100</v>
      </c>
      <c r="L7022" t="s">
        <v>62</v>
      </c>
      <c r="M7022">
        <v>20071</v>
      </c>
      <c r="N7022" t="s">
        <v>63</v>
      </c>
      <c r="O7022" t="s">
        <v>425</v>
      </c>
      <c r="P7022" t="s">
        <v>425</v>
      </c>
    </row>
    <row r="7023" spans="1:19" x14ac:dyDescent="0.25">
      <c r="A7023" t="s">
        <v>15810</v>
      </c>
      <c r="B7023" t="s">
        <v>81</v>
      </c>
      <c r="C7023" t="s">
        <v>1013</v>
      </c>
      <c r="D7023" t="s">
        <v>15811</v>
      </c>
      <c r="E7023" t="s">
        <v>11</v>
      </c>
      <c r="F7023" t="s">
        <v>174</v>
      </c>
      <c r="G7023" t="s">
        <v>498</v>
      </c>
      <c r="H7023" t="s">
        <v>498</v>
      </c>
      <c r="I7023" t="s">
        <v>499</v>
      </c>
      <c r="J7023" t="s">
        <v>2370</v>
      </c>
      <c r="K7023" t="s">
        <v>61</v>
      </c>
      <c r="L7023" t="s">
        <v>9697</v>
      </c>
      <c r="M7023">
        <v>809920</v>
      </c>
      <c r="N7023" t="s">
        <v>15154</v>
      </c>
      <c r="O7023" t="s">
        <v>425</v>
      </c>
      <c r="P7023" t="s">
        <v>425</v>
      </c>
    </row>
    <row r="7024" spans="1:19" x14ac:dyDescent="0.25">
      <c r="A7024" t="s">
        <v>15812</v>
      </c>
      <c r="B7024" t="s">
        <v>15813</v>
      </c>
      <c r="C7024" t="s">
        <v>110</v>
      </c>
      <c r="D7024" t="s">
        <v>15814</v>
      </c>
      <c r="E7024" t="s">
        <v>11</v>
      </c>
      <c r="F7024" t="s">
        <v>174</v>
      </c>
      <c r="G7024" t="s">
        <v>175</v>
      </c>
      <c r="H7024" t="s">
        <v>215</v>
      </c>
      <c r="I7024" t="s">
        <v>216</v>
      </c>
      <c r="J7024" t="s">
        <v>3426</v>
      </c>
      <c r="K7024" t="s">
        <v>61</v>
      </c>
      <c r="L7024" t="s">
        <v>274</v>
      </c>
      <c r="M7024">
        <v>20295</v>
      </c>
      <c r="N7024" t="s">
        <v>2667</v>
      </c>
      <c r="O7024" t="s">
        <v>425</v>
      </c>
      <c r="P7024" t="s">
        <v>425</v>
      </c>
    </row>
    <row r="7025" spans="1:20" x14ac:dyDescent="0.25">
      <c r="A7025" t="s">
        <v>15815</v>
      </c>
      <c r="B7025" t="s">
        <v>1194</v>
      </c>
      <c r="C7025" t="s">
        <v>620</v>
      </c>
      <c r="D7025" t="s">
        <v>15816</v>
      </c>
      <c r="E7025" t="s">
        <v>11</v>
      </c>
      <c r="F7025" t="s">
        <v>174</v>
      </c>
      <c r="G7025" t="s">
        <v>498</v>
      </c>
      <c r="H7025" t="s">
        <v>498</v>
      </c>
      <c r="I7025" t="s">
        <v>14926</v>
      </c>
      <c r="J7025" t="s">
        <v>2370</v>
      </c>
      <c r="K7025" t="s">
        <v>100</v>
      </c>
      <c r="L7025" t="s">
        <v>14925</v>
      </c>
      <c r="M7025" t="s">
        <v>14923</v>
      </c>
      <c r="N7025" t="s">
        <v>14927</v>
      </c>
      <c r="O7025" t="s">
        <v>425</v>
      </c>
      <c r="P7025" t="s">
        <v>425</v>
      </c>
    </row>
    <row r="7026" spans="1:20" x14ac:dyDescent="0.25">
      <c r="A7026" t="s">
        <v>15817</v>
      </c>
      <c r="B7026" t="s">
        <v>6983</v>
      </c>
      <c r="C7026" t="s">
        <v>121</v>
      </c>
      <c r="D7026" t="s">
        <v>15818</v>
      </c>
      <c r="E7026" t="s">
        <v>11</v>
      </c>
      <c r="F7026" t="s">
        <v>12</v>
      </c>
      <c r="G7026" t="s">
        <v>13</v>
      </c>
      <c r="H7026" t="s">
        <v>14</v>
      </c>
      <c r="I7026" t="s">
        <v>15</v>
      </c>
      <c r="J7026" t="s">
        <v>112</v>
      </c>
      <c r="K7026" t="s">
        <v>73</v>
      </c>
      <c r="L7026" t="s">
        <v>1708</v>
      </c>
      <c r="M7026">
        <v>41487</v>
      </c>
      <c r="N7026" t="s">
        <v>731</v>
      </c>
      <c r="O7026" t="s">
        <v>425</v>
      </c>
      <c r="P7026" t="s">
        <v>425</v>
      </c>
      <c r="Q7026" t="str">
        <f>VLOOKUP(TEXT(A7026,0),Old_data_Again,2,FALSE)</f>
        <v>Medium</v>
      </c>
      <c r="R7026" t="str">
        <f>VLOOKUP(TEXT(A7026,0),Old_data_Again,10,FALSE)</f>
        <v>High</v>
      </c>
    </row>
    <row r="7027" spans="1:20" x14ac:dyDescent="0.25">
      <c r="A7027" t="s">
        <v>15819</v>
      </c>
      <c r="B7027" t="s">
        <v>15820</v>
      </c>
      <c r="C7027" t="s">
        <v>10397</v>
      </c>
      <c r="D7027" t="s">
        <v>15821</v>
      </c>
      <c r="E7027" t="s">
        <v>11</v>
      </c>
      <c r="F7027" t="s">
        <v>174</v>
      </c>
      <c r="G7027" t="s">
        <v>498</v>
      </c>
      <c r="H7027" t="s">
        <v>498</v>
      </c>
      <c r="I7027" t="s">
        <v>499</v>
      </c>
      <c r="J7027" t="s">
        <v>9126</v>
      </c>
      <c r="K7027" t="s">
        <v>17</v>
      </c>
      <c r="L7027" t="s">
        <v>3418</v>
      </c>
      <c r="M7027" t="s">
        <v>3419</v>
      </c>
      <c r="N7027" t="s">
        <v>3351</v>
      </c>
      <c r="O7027" t="s">
        <v>425</v>
      </c>
      <c r="P7027" t="s">
        <v>425</v>
      </c>
    </row>
    <row r="7028" spans="1:20" x14ac:dyDescent="0.25">
      <c r="A7028" t="s">
        <v>15822</v>
      </c>
      <c r="B7028" t="s">
        <v>311</v>
      </c>
      <c r="C7028" t="s">
        <v>1013</v>
      </c>
      <c r="D7028" t="s">
        <v>12644</v>
      </c>
      <c r="E7028" t="s">
        <v>11</v>
      </c>
      <c r="F7028" t="s">
        <v>174</v>
      </c>
      <c r="G7028" t="s">
        <v>441</v>
      </c>
      <c r="H7028" t="s">
        <v>781</v>
      </c>
      <c r="I7028" t="s">
        <v>781</v>
      </c>
      <c r="J7028" t="s">
        <v>45</v>
      </c>
      <c r="K7028" t="s">
        <v>26</v>
      </c>
      <c r="L7028" t="s">
        <v>783</v>
      </c>
      <c r="M7028">
        <v>47198</v>
      </c>
      <c r="N7028" t="s">
        <v>48</v>
      </c>
      <c r="O7028" t="s">
        <v>425</v>
      </c>
      <c r="P7028" t="s">
        <v>425</v>
      </c>
    </row>
    <row r="7029" spans="1:20" x14ac:dyDescent="0.25">
      <c r="A7029" t="s">
        <v>15823</v>
      </c>
      <c r="B7029" t="s">
        <v>694</v>
      </c>
      <c r="C7029" t="s">
        <v>4331</v>
      </c>
      <c r="D7029" t="s">
        <v>15824</v>
      </c>
      <c r="E7029" t="s">
        <v>90</v>
      </c>
      <c r="F7029" t="s">
        <v>174</v>
      </c>
      <c r="G7029" t="s">
        <v>175</v>
      </c>
      <c r="H7029" t="s">
        <v>215</v>
      </c>
      <c r="I7029" t="s">
        <v>216</v>
      </c>
      <c r="J7029" t="s">
        <v>2333</v>
      </c>
      <c r="K7029" t="s">
        <v>100</v>
      </c>
      <c r="L7029" t="s">
        <v>2658</v>
      </c>
      <c r="M7029">
        <v>46618</v>
      </c>
      <c r="N7029" t="s">
        <v>2661</v>
      </c>
      <c r="O7029" t="s">
        <v>425</v>
      </c>
      <c r="P7029" t="s">
        <v>425</v>
      </c>
    </row>
    <row r="7030" spans="1:20" x14ac:dyDescent="0.25">
      <c r="A7030" t="s">
        <v>15825</v>
      </c>
      <c r="B7030" t="s">
        <v>1034</v>
      </c>
      <c r="C7030" t="s">
        <v>15826</v>
      </c>
      <c r="D7030" t="s">
        <v>15827</v>
      </c>
      <c r="E7030" t="s">
        <v>90</v>
      </c>
      <c r="F7030" t="s">
        <v>174</v>
      </c>
      <c r="G7030" t="s">
        <v>175</v>
      </c>
      <c r="H7030" t="s">
        <v>176</v>
      </c>
      <c r="I7030" t="s">
        <v>176</v>
      </c>
      <c r="J7030" t="s">
        <v>259</v>
      </c>
      <c r="K7030" t="s">
        <v>17</v>
      </c>
      <c r="L7030" t="s">
        <v>267</v>
      </c>
      <c r="M7030" t="s">
        <v>268</v>
      </c>
      <c r="N7030" t="s">
        <v>240</v>
      </c>
      <c r="O7030" t="s">
        <v>425</v>
      </c>
      <c r="P7030" t="s">
        <v>425</v>
      </c>
    </row>
    <row r="7031" spans="1:20" x14ac:dyDescent="0.25">
      <c r="A7031" t="s">
        <v>952</v>
      </c>
      <c r="B7031" t="s">
        <v>15828</v>
      </c>
      <c r="C7031" t="s">
        <v>160</v>
      </c>
      <c r="D7031" t="s">
        <v>951</v>
      </c>
      <c r="E7031" t="s">
        <v>11</v>
      </c>
      <c r="F7031" t="s">
        <v>174</v>
      </c>
      <c r="G7031" t="s">
        <v>175</v>
      </c>
      <c r="H7031" t="s">
        <v>215</v>
      </c>
      <c r="I7031" t="s">
        <v>216</v>
      </c>
      <c r="J7031" t="s">
        <v>52</v>
      </c>
      <c r="K7031" t="s">
        <v>73</v>
      </c>
      <c r="L7031" t="s">
        <v>493</v>
      </c>
      <c r="M7031">
        <v>22274</v>
      </c>
      <c r="N7031" t="s">
        <v>75</v>
      </c>
      <c r="O7031" t="s">
        <v>425</v>
      </c>
      <c r="P7031" t="s">
        <v>425</v>
      </c>
    </row>
    <row r="7032" spans="1:20" x14ac:dyDescent="0.25">
      <c r="A7032" t="s">
        <v>15829</v>
      </c>
      <c r="B7032" t="s">
        <v>13591</v>
      </c>
      <c r="C7032" t="s">
        <v>4331</v>
      </c>
      <c r="D7032" t="s">
        <v>15830</v>
      </c>
      <c r="E7032" t="s">
        <v>90</v>
      </c>
      <c r="F7032" t="s">
        <v>174</v>
      </c>
      <c r="G7032" t="s">
        <v>441</v>
      </c>
      <c r="H7032" t="s">
        <v>442</v>
      </c>
      <c r="I7032" t="s">
        <v>443</v>
      </c>
      <c r="J7032" t="s">
        <v>4963</v>
      </c>
      <c r="K7032" t="s">
        <v>61</v>
      </c>
      <c r="L7032" t="s">
        <v>3577</v>
      </c>
      <c r="M7032" t="s">
        <v>3578</v>
      </c>
      <c r="N7032" t="s">
        <v>3210</v>
      </c>
      <c r="O7032" t="s">
        <v>425</v>
      </c>
      <c r="P7032" t="s">
        <v>425</v>
      </c>
    </row>
    <row r="7033" spans="1:20" x14ac:dyDescent="0.25">
      <c r="A7033" t="s">
        <v>5392</v>
      </c>
      <c r="B7033" t="s">
        <v>4671</v>
      </c>
      <c r="C7033" t="s">
        <v>220</v>
      </c>
      <c r="D7033" t="s">
        <v>5391</v>
      </c>
      <c r="E7033" t="s">
        <v>11</v>
      </c>
      <c r="F7033" t="s">
        <v>12</v>
      </c>
      <c r="G7033" t="s">
        <v>35</v>
      </c>
      <c r="H7033" t="s">
        <v>36</v>
      </c>
      <c r="I7033" t="s">
        <v>37</v>
      </c>
      <c r="J7033" t="s">
        <v>885</v>
      </c>
      <c r="K7033" t="s">
        <v>200</v>
      </c>
      <c r="L7033" t="s">
        <v>884</v>
      </c>
      <c r="M7033">
        <v>23024</v>
      </c>
      <c r="N7033" t="s">
        <v>360</v>
      </c>
      <c r="O7033" t="s">
        <v>425</v>
      </c>
      <c r="P7033" t="s">
        <v>425</v>
      </c>
      <c r="Q7033" t="str">
        <f>VLOOKUP(TEXT(A7033,0),Old_data_Again,2,FALSE)</f>
        <v>High</v>
      </c>
      <c r="R7033" t="str">
        <f>VLOOKUP(TEXT(A7033,0),Old_data_Again,10,FALSE)</f>
        <v>Medium</v>
      </c>
      <c r="S7033" t="str">
        <f>VLOOKUP(TEXT(A7033,0),Old_data_Again,6,FALSE)</f>
        <v>Future</v>
      </c>
    </row>
    <row r="7034" spans="1:20" x14ac:dyDescent="0.25">
      <c r="A7034" t="s">
        <v>15831</v>
      </c>
      <c r="B7034" t="s">
        <v>488</v>
      </c>
      <c r="C7034" t="s">
        <v>921</v>
      </c>
      <c r="D7034" t="s">
        <v>15832</v>
      </c>
      <c r="E7034" t="s">
        <v>90</v>
      </c>
      <c r="F7034" t="s">
        <v>189</v>
      </c>
      <c r="G7034" t="s">
        <v>190</v>
      </c>
      <c r="H7034" t="s">
        <v>190</v>
      </c>
      <c r="I7034" t="s">
        <v>395</v>
      </c>
      <c r="J7034" t="s">
        <v>834</v>
      </c>
      <c r="K7034" t="s">
        <v>100</v>
      </c>
      <c r="L7034" t="s">
        <v>15833</v>
      </c>
      <c r="M7034" t="s">
        <v>15834</v>
      </c>
      <c r="N7034" t="s">
        <v>195</v>
      </c>
      <c r="O7034" t="s">
        <v>425</v>
      </c>
      <c r="P7034" t="s">
        <v>425</v>
      </c>
    </row>
    <row r="7035" spans="1:20" x14ac:dyDescent="0.25">
      <c r="A7035" t="s">
        <v>15835</v>
      </c>
      <c r="B7035" t="s">
        <v>15836</v>
      </c>
      <c r="C7035" t="s">
        <v>23</v>
      </c>
      <c r="D7035" t="s">
        <v>15837</v>
      </c>
      <c r="E7035" t="s">
        <v>11</v>
      </c>
      <c r="F7035" t="s">
        <v>12</v>
      </c>
      <c r="G7035" t="s">
        <v>13</v>
      </c>
      <c r="H7035" t="s">
        <v>91</v>
      </c>
      <c r="I7035" t="s">
        <v>91</v>
      </c>
      <c r="J7035" t="s">
        <v>99</v>
      </c>
      <c r="K7035" t="s">
        <v>73</v>
      </c>
      <c r="L7035" t="s">
        <v>6439</v>
      </c>
      <c r="M7035" t="s">
        <v>6440</v>
      </c>
      <c r="N7035" t="s">
        <v>95</v>
      </c>
      <c r="O7035" t="s">
        <v>425</v>
      </c>
      <c r="P7035" t="s">
        <v>425</v>
      </c>
    </row>
    <row r="7036" spans="1:20" x14ac:dyDescent="0.25">
      <c r="A7036" t="s">
        <v>15838</v>
      </c>
      <c r="B7036" t="s">
        <v>694</v>
      </c>
      <c r="C7036" t="s">
        <v>439</v>
      </c>
      <c r="D7036" t="s">
        <v>15839</v>
      </c>
      <c r="E7036" t="s">
        <v>11</v>
      </c>
      <c r="F7036" t="s">
        <v>12</v>
      </c>
      <c r="G7036" t="s">
        <v>35</v>
      </c>
      <c r="H7036" t="s">
        <v>36</v>
      </c>
      <c r="I7036" t="s">
        <v>37</v>
      </c>
      <c r="J7036" t="s">
        <v>2264</v>
      </c>
      <c r="K7036" t="s">
        <v>73</v>
      </c>
      <c r="L7036" t="s">
        <v>151</v>
      </c>
      <c r="M7036" t="s">
        <v>152</v>
      </c>
      <c r="N7036" t="s">
        <v>40</v>
      </c>
      <c r="O7036" t="s">
        <v>425</v>
      </c>
      <c r="P7036" t="s">
        <v>425</v>
      </c>
    </row>
    <row r="7037" spans="1:20" x14ac:dyDescent="0.25">
      <c r="A7037" t="s">
        <v>3304</v>
      </c>
      <c r="B7037" t="s">
        <v>4153</v>
      </c>
      <c r="C7037" t="s">
        <v>97</v>
      </c>
      <c r="D7037" t="s">
        <v>3303</v>
      </c>
      <c r="E7037" t="s">
        <v>11</v>
      </c>
      <c r="F7037" t="s">
        <v>174</v>
      </c>
      <c r="G7037" t="s">
        <v>175</v>
      </c>
      <c r="H7037" t="s">
        <v>318</v>
      </c>
      <c r="I7037" t="s">
        <v>319</v>
      </c>
      <c r="J7037" t="s">
        <v>217</v>
      </c>
      <c r="K7037" t="s">
        <v>73</v>
      </c>
      <c r="L7037" t="s">
        <v>7644</v>
      </c>
      <c r="M7037" t="s">
        <v>7645</v>
      </c>
      <c r="N7037" t="s">
        <v>75</v>
      </c>
      <c r="O7037" t="s">
        <v>425</v>
      </c>
      <c r="P7037" t="s">
        <v>425</v>
      </c>
    </row>
    <row r="7038" spans="1:20" x14ac:dyDescent="0.25">
      <c r="A7038" t="s">
        <v>15840</v>
      </c>
      <c r="B7038" t="s">
        <v>1947</v>
      </c>
      <c r="C7038" t="s">
        <v>3441</v>
      </c>
      <c r="D7038" t="s">
        <v>15841</v>
      </c>
      <c r="E7038" t="s">
        <v>90</v>
      </c>
      <c r="F7038" t="s">
        <v>12</v>
      </c>
      <c r="G7038" t="s">
        <v>13</v>
      </c>
      <c r="H7038" t="s">
        <v>59</v>
      </c>
      <c r="I7038" t="s">
        <v>59</v>
      </c>
      <c r="J7038" t="s">
        <v>118</v>
      </c>
      <c r="K7038" t="s">
        <v>17</v>
      </c>
      <c r="L7038" t="s">
        <v>107</v>
      </c>
      <c r="M7038" t="s">
        <v>108</v>
      </c>
      <c r="N7038" t="s">
        <v>63</v>
      </c>
      <c r="O7038" t="s">
        <v>425</v>
      </c>
      <c r="P7038" t="s">
        <v>425</v>
      </c>
      <c r="T7038" t="str">
        <f>VLOOKUP(TEXT(A7038,0),Old_data_Again,3,FALSE)</f>
        <v>Commercial</v>
      </c>
    </row>
    <row r="7039" spans="1:20" x14ac:dyDescent="0.25">
      <c r="A7039" t="s">
        <v>15842</v>
      </c>
      <c r="B7039" t="s">
        <v>2183</v>
      </c>
      <c r="C7039" t="s">
        <v>104</v>
      </c>
      <c r="D7039" t="s">
        <v>15843</v>
      </c>
      <c r="E7039" t="s">
        <v>11</v>
      </c>
      <c r="F7039" t="s">
        <v>12</v>
      </c>
      <c r="G7039" t="s">
        <v>13</v>
      </c>
      <c r="H7039" t="s">
        <v>229</v>
      </c>
      <c r="I7039" t="s">
        <v>229</v>
      </c>
      <c r="J7039" t="s">
        <v>5079</v>
      </c>
      <c r="K7039" t="s">
        <v>61</v>
      </c>
      <c r="L7039" t="s">
        <v>13987</v>
      </c>
      <c r="M7039" t="s">
        <v>13988</v>
      </c>
      <c r="N7039" t="s">
        <v>40</v>
      </c>
      <c r="O7039" t="s">
        <v>425</v>
      </c>
      <c r="P7039" t="s">
        <v>425</v>
      </c>
      <c r="Q7039" t="str">
        <f>VLOOKUP(TEXT(A7039,0),Old_data_Again,2,FALSE)</f>
        <v>Low</v>
      </c>
      <c r="R7039" t="str">
        <f>VLOOKUP(TEXT(A7039,0),Old_data_Again,10,FALSE)</f>
        <v>Medium</v>
      </c>
      <c r="S7039" t="str">
        <f>VLOOKUP(TEXT(A7039,0),Old_data_Again,6,FALSE)</f>
        <v>Soon</v>
      </c>
    </row>
    <row r="7040" spans="1:20" x14ac:dyDescent="0.25">
      <c r="A7040" t="s">
        <v>15844</v>
      </c>
      <c r="B7040" t="s">
        <v>13915</v>
      </c>
      <c r="C7040" t="s">
        <v>4666</v>
      </c>
      <c r="D7040" t="s">
        <v>15845</v>
      </c>
      <c r="E7040" t="s">
        <v>90</v>
      </c>
      <c r="F7040" t="s">
        <v>174</v>
      </c>
      <c r="G7040" t="s">
        <v>373</v>
      </c>
      <c r="H7040" t="s">
        <v>1677</v>
      </c>
      <c r="I7040" t="s">
        <v>1677</v>
      </c>
      <c r="J7040" t="s">
        <v>1376</v>
      </c>
      <c r="K7040" t="s">
        <v>61</v>
      </c>
      <c r="L7040" t="s">
        <v>6947</v>
      </c>
      <c r="M7040">
        <v>806887</v>
      </c>
      <c r="N7040" t="s">
        <v>3382</v>
      </c>
      <c r="O7040" t="s">
        <v>425</v>
      </c>
      <c r="P7040" t="s">
        <v>425</v>
      </c>
    </row>
    <row r="7041" spans="1:20" x14ac:dyDescent="0.25">
      <c r="A7041" t="s">
        <v>6444</v>
      </c>
      <c r="B7041" t="s">
        <v>3132</v>
      </c>
      <c r="C7041" t="s">
        <v>3877</v>
      </c>
      <c r="D7041" t="s">
        <v>6443</v>
      </c>
      <c r="E7041" t="s">
        <v>90</v>
      </c>
      <c r="F7041" t="s">
        <v>12</v>
      </c>
      <c r="G7041" t="s">
        <v>13</v>
      </c>
      <c r="H7041" t="s">
        <v>432</v>
      </c>
      <c r="I7041" t="s">
        <v>432</v>
      </c>
      <c r="J7041" t="s">
        <v>599</v>
      </c>
      <c r="K7041" t="s">
        <v>17</v>
      </c>
      <c r="M7041" t="s">
        <v>1175</v>
      </c>
      <c r="N7041" t="s">
        <v>851</v>
      </c>
      <c r="O7041" t="s">
        <v>425</v>
      </c>
      <c r="P7041" t="s">
        <v>425</v>
      </c>
    </row>
    <row r="7042" spans="1:20" x14ac:dyDescent="0.25">
      <c r="A7042" t="s">
        <v>15846</v>
      </c>
      <c r="B7042" t="s">
        <v>311</v>
      </c>
      <c r="C7042" t="s">
        <v>335</v>
      </c>
      <c r="D7042" t="s">
        <v>2646</v>
      </c>
      <c r="E7042" t="s">
        <v>11</v>
      </c>
      <c r="F7042" t="s">
        <v>12</v>
      </c>
      <c r="G7042" t="s">
        <v>13</v>
      </c>
      <c r="H7042" t="s">
        <v>341</v>
      </c>
      <c r="I7042" t="s">
        <v>341</v>
      </c>
      <c r="J7042" t="s">
        <v>131</v>
      </c>
      <c r="K7042" t="s">
        <v>73</v>
      </c>
      <c r="L7042" t="s">
        <v>941</v>
      </c>
      <c r="M7042">
        <v>23262</v>
      </c>
      <c r="N7042" t="s">
        <v>366</v>
      </c>
      <c r="O7042" t="s">
        <v>425</v>
      </c>
      <c r="P7042" t="s">
        <v>425</v>
      </c>
      <c r="Q7042" t="str">
        <f>VLOOKUP(TEXT(A7042,0),Old_data_Again,2,FALSE)</f>
        <v>Medium</v>
      </c>
      <c r="R7042" t="str">
        <f>VLOOKUP(TEXT(A7042,0),Old_data_Again,10,FALSE)</f>
        <v>Low</v>
      </c>
      <c r="S7042" t="str">
        <f>VLOOKUP(TEXT(A7042,0),Old_data_Again,6,FALSE)</f>
        <v>Future</v>
      </c>
      <c r="T7042" t="str">
        <f>VLOOKUP(TEXT(A7042,0),Old_data_Again,3,FALSE)</f>
        <v>Commercial</v>
      </c>
    </row>
    <row r="7043" spans="1:20" x14ac:dyDescent="0.25">
      <c r="A7043" t="s">
        <v>15847</v>
      </c>
      <c r="B7043" t="s">
        <v>6996</v>
      </c>
      <c r="C7043" t="s">
        <v>565</v>
      </c>
      <c r="D7043" t="s">
        <v>15848</v>
      </c>
      <c r="E7043" t="s">
        <v>11</v>
      </c>
      <c r="F7043" t="s">
        <v>174</v>
      </c>
      <c r="G7043" t="s">
        <v>373</v>
      </c>
      <c r="H7043" t="s">
        <v>815</v>
      </c>
      <c r="I7043" t="s">
        <v>815</v>
      </c>
      <c r="J7043" t="s">
        <v>78</v>
      </c>
      <c r="K7043" t="s">
        <v>17</v>
      </c>
      <c r="L7043" t="s">
        <v>5590</v>
      </c>
      <c r="M7043">
        <v>807163</v>
      </c>
      <c r="N7043" t="s">
        <v>19</v>
      </c>
      <c r="O7043" t="s">
        <v>425</v>
      </c>
      <c r="P7043" t="s">
        <v>425</v>
      </c>
      <c r="Q7043" t="str">
        <f>VLOOKUP(TEXT(A7043,0),Old_data_Again,2,FALSE)</f>
        <v>Low</v>
      </c>
      <c r="R7043" t="str">
        <f>VLOOKUP(TEXT(A7043,0),Old_data_Again,10,FALSE)</f>
        <v>Medium</v>
      </c>
      <c r="S7043" t="str">
        <f>VLOOKUP(TEXT(A7043,0),Old_data_Again,6,FALSE)</f>
        <v>Soon</v>
      </c>
    </row>
    <row r="7044" spans="1:20" x14ac:dyDescent="0.25">
      <c r="A7044" t="s">
        <v>15849</v>
      </c>
      <c r="B7044" t="s">
        <v>15850</v>
      </c>
      <c r="C7044" t="s">
        <v>9194</v>
      </c>
      <c r="D7044" t="s">
        <v>15851</v>
      </c>
      <c r="E7044" t="s">
        <v>11</v>
      </c>
      <c r="F7044" t="s">
        <v>12</v>
      </c>
      <c r="G7044" t="s">
        <v>13</v>
      </c>
      <c r="H7044" t="s">
        <v>285</v>
      </c>
      <c r="I7044" t="s">
        <v>285</v>
      </c>
      <c r="J7044" t="s">
        <v>14626</v>
      </c>
      <c r="K7044" t="s">
        <v>93</v>
      </c>
      <c r="L7044" t="s">
        <v>1121</v>
      </c>
      <c r="M7044">
        <v>24190</v>
      </c>
      <c r="N7044" t="s">
        <v>63</v>
      </c>
      <c r="O7044" t="s">
        <v>425</v>
      </c>
      <c r="P7044" t="s">
        <v>425</v>
      </c>
    </row>
    <row r="7045" spans="1:20" x14ac:dyDescent="0.25">
      <c r="A7045" t="s">
        <v>15852</v>
      </c>
      <c r="B7045" t="s">
        <v>10344</v>
      </c>
      <c r="C7045" t="s">
        <v>400</v>
      </c>
      <c r="D7045" t="s">
        <v>15853</v>
      </c>
      <c r="E7045" t="s">
        <v>90</v>
      </c>
      <c r="F7045" t="s">
        <v>12</v>
      </c>
      <c r="G7045" t="s">
        <v>13</v>
      </c>
      <c r="H7045" t="s">
        <v>91</v>
      </c>
      <c r="I7045" t="s">
        <v>91</v>
      </c>
      <c r="J7045" t="s">
        <v>92</v>
      </c>
      <c r="K7045" t="s">
        <v>93</v>
      </c>
      <c r="L7045" t="s">
        <v>126</v>
      </c>
      <c r="M7045">
        <v>11740</v>
      </c>
      <c r="N7045" t="s">
        <v>95</v>
      </c>
      <c r="O7045" t="s">
        <v>425</v>
      </c>
      <c r="P7045" t="s">
        <v>425</v>
      </c>
    </row>
    <row r="7046" spans="1:20" x14ac:dyDescent="0.25">
      <c r="A7046" t="s">
        <v>15854</v>
      </c>
      <c r="B7046" t="s">
        <v>1491</v>
      </c>
      <c r="C7046" t="s">
        <v>379</v>
      </c>
      <c r="D7046" t="s">
        <v>1988</v>
      </c>
      <c r="E7046" t="s">
        <v>11</v>
      </c>
      <c r="F7046" t="s">
        <v>174</v>
      </c>
      <c r="G7046" t="s">
        <v>373</v>
      </c>
      <c r="H7046" t="s">
        <v>815</v>
      </c>
      <c r="I7046" t="s">
        <v>815</v>
      </c>
      <c r="J7046" t="s">
        <v>52</v>
      </c>
      <c r="K7046" t="s">
        <v>26</v>
      </c>
      <c r="L7046" t="s">
        <v>7187</v>
      </c>
      <c r="M7046" t="s">
        <v>7188</v>
      </c>
      <c r="N7046" t="s">
        <v>19</v>
      </c>
      <c r="O7046" t="s">
        <v>425</v>
      </c>
      <c r="P7046" t="s">
        <v>425</v>
      </c>
      <c r="Q7046" t="str">
        <f>VLOOKUP(TEXT(A7046,0),Old_data_Again,2,FALSE)</f>
        <v>High</v>
      </c>
      <c r="R7046" t="str">
        <f>VLOOKUP(TEXT(A7046,0),Old_data_Again,10,FALSE)</f>
        <v>Medium</v>
      </c>
      <c r="S7046" t="str">
        <f>VLOOKUP(TEXT(A7046,0),Old_data_Again,6,FALSE)</f>
        <v>N/A</v>
      </c>
    </row>
    <row r="7047" spans="1:20" x14ac:dyDescent="0.25">
      <c r="A7047" t="s">
        <v>1782</v>
      </c>
      <c r="B7047" t="s">
        <v>15855</v>
      </c>
      <c r="C7047" t="s">
        <v>2321</v>
      </c>
      <c r="D7047" t="s">
        <v>1781</v>
      </c>
      <c r="E7047" t="s">
        <v>11</v>
      </c>
      <c r="F7047" t="s">
        <v>12</v>
      </c>
      <c r="G7047" t="s">
        <v>13</v>
      </c>
      <c r="H7047" t="s">
        <v>432</v>
      </c>
      <c r="I7047" t="s">
        <v>432</v>
      </c>
      <c r="J7047" t="s">
        <v>52</v>
      </c>
      <c r="K7047" t="s">
        <v>26</v>
      </c>
      <c r="L7047" t="s">
        <v>850</v>
      </c>
      <c r="M7047">
        <v>45078</v>
      </c>
      <c r="N7047" t="s">
        <v>851</v>
      </c>
      <c r="O7047" t="s">
        <v>425</v>
      </c>
      <c r="P7047" t="s">
        <v>425</v>
      </c>
      <c r="Q7047" t="str">
        <f>VLOOKUP(TEXT(A7047,0),Old_data_Again,2,FALSE)</f>
        <v>Low</v>
      </c>
      <c r="R7047" t="str">
        <f>VLOOKUP(TEXT(A7047,0),Old_data_Again,10,FALSE)</f>
        <v>High</v>
      </c>
      <c r="S7047" t="str">
        <f>VLOOKUP(TEXT(A7047,0),Old_data_Again,6,FALSE)</f>
        <v>Now</v>
      </c>
    </row>
    <row r="7048" spans="1:20" x14ac:dyDescent="0.25">
      <c r="A7048" t="s">
        <v>15856</v>
      </c>
      <c r="B7048" t="s">
        <v>6228</v>
      </c>
      <c r="C7048" t="s">
        <v>4423</v>
      </c>
      <c r="D7048" t="s">
        <v>15857</v>
      </c>
      <c r="E7048" t="s">
        <v>90</v>
      </c>
      <c r="F7048" t="s">
        <v>174</v>
      </c>
      <c r="G7048" t="s">
        <v>441</v>
      </c>
      <c r="H7048" t="s">
        <v>781</v>
      </c>
      <c r="I7048" t="s">
        <v>781</v>
      </c>
      <c r="J7048" t="s">
        <v>3118</v>
      </c>
      <c r="K7048" t="s">
        <v>93</v>
      </c>
      <c r="L7048" t="s">
        <v>8142</v>
      </c>
      <c r="M7048" t="s">
        <v>8143</v>
      </c>
      <c r="N7048" t="s">
        <v>11310</v>
      </c>
      <c r="O7048" t="s">
        <v>425</v>
      </c>
      <c r="P7048" t="s">
        <v>425</v>
      </c>
    </row>
    <row r="7049" spans="1:20" x14ac:dyDescent="0.25">
      <c r="A7049" t="s">
        <v>15858</v>
      </c>
      <c r="B7049" t="s">
        <v>81</v>
      </c>
      <c r="C7049" t="s">
        <v>743</v>
      </c>
      <c r="D7049" t="s">
        <v>3484</v>
      </c>
      <c r="E7049" t="s">
        <v>11</v>
      </c>
      <c r="F7049" t="s">
        <v>12</v>
      </c>
      <c r="G7049" t="s">
        <v>35</v>
      </c>
      <c r="H7049" t="s">
        <v>36</v>
      </c>
      <c r="I7049" t="s">
        <v>37</v>
      </c>
      <c r="J7049" t="s">
        <v>741</v>
      </c>
      <c r="K7049" t="s">
        <v>73</v>
      </c>
      <c r="L7049" t="s">
        <v>712</v>
      </c>
      <c r="M7049">
        <v>42385</v>
      </c>
      <c r="N7049" t="s">
        <v>713</v>
      </c>
      <c r="O7049" t="s">
        <v>425</v>
      </c>
      <c r="P7049" t="s">
        <v>425</v>
      </c>
      <c r="Q7049" t="str">
        <f>VLOOKUP(TEXT(A7049,0),Old_data_Again,2,FALSE)</f>
        <v>Low</v>
      </c>
      <c r="R7049" t="str">
        <f>VLOOKUP(TEXT(A7049,0),Old_data_Again,10,FALSE)</f>
        <v>Low</v>
      </c>
      <c r="S7049" t="str">
        <f>VLOOKUP(TEXT(A7049,0),Old_data_Again,6,FALSE)</f>
        <v>Future</v>
      </c>
    </row>
    <row r="7050" spans="1:20" x14ac:dyDescent="0.25">
      <c r="A7050" t="s">
        <v>15859</v>
      </c>
      <c r="B7050" t="s">
        <v>1446</v>
      </c>
      <c r="C7050" t="s">
        <v>97</v>
      </c>
      <c r="D7050" t="s">
        <v>15860</v>
      </c>
      <c r="E7050" t="s">
        <v>11</v>
      </c>
      <c r="F7050" t="s">
        <v>12</v>
      </c>
      <c r="G7050" t="s">
        <v>13</v>
      </c>
      <c r="H7050" t="s">
        <v>59</v>
      </c>
      <c r="I7050" t="s">
        <v>59</v>
      </c>
      <c r="J7050" t="s">
        <v>837</v>
      </c>
      <c r="K7050" t="s">
        <v>100</v>
      </c>
      <c r="L7050" t="s">
        <v>2589</v>
      </c>
      <c r="M7050" t="s">
        <v>2590</v>
      </c>
      <c r="N7050" t="s">
        <v>63</v>
      </c>
      <c r="O7050" t="s">
        <v>425</v>
      </c>
      <c r="P7050" t="s">
        <v>425</v>
      </c>
    </row>
    <row r="7051" spans="1:20" x14ac:dyDescent="0.25">
      <c r="A7051" t="s">
        <v>15861</v>
      </c>
      <c r="B7051" t="s">
        <v>1184</v>
      </c>
      <c r="C7051" t="s">
        <v>4903</v>
      </c>
      <c r="D7051" t="s">
        <v>15862</v>
      </c>
      <c r="E7051" t="s">
        <v>11</v>
      </c>
      <c r="F7051" t="s">
        <v>12</v>
      </c>
      <c r="G7051" t="s">
        <v>13</v>
      </c>
      <c r="H7051" t="s">
        <v>432</v>
      </c>
      <c r="I7051" t="s">
        <v>432</v>
      </c>
      <c r="J7051" t="s">
        <v>1004</v>
      </c>
      <c r="K7051" t="s">
        <v>73</v>
      </c>
      <c r="L7051" t="s">
        <v>1773</v>
      </c>
      <c r="M7051">
        <v>45580</v>
      </c>
      <c r="N7051" t="s">
        <v>851</v>
      </c>
      <c r="O7051" t="s">
        <v>425</v>
      </c>
      <c r="P7051" t="s">
        <v>425</v>
      </c>
    </row>
    <row r="7052" spans="1:20" x14ac:dyDescent="0.25">
      <c r="A7052" t="s">
        <v>15863</v>
      </c>
      <c r="B7052" t="s">
        <v>2419</v>
      </c>
      <c r="C7052" t="s">
        <v>695</v>
      </c>
      <c r="D7052" t="s">
        <v>15864</v>
      </c>
      <c r="E7052" t="s">
        <v>11</v>
      </c>
      <c r="F7052" t="s">
        <v>174</v>
      </c>
      <c r="G7052" t="s">
        <v>441</v>
      </c>
      <c r="H7052" t="s">
        <v>442</v>
      </c>
      <c r="I7052" t="e">
        <v>#VALUE!</v>
      </c>
      <c r="J7052" t="s">
        <v>16</v>
      </c>
      <c r="K7052" t="s">
        <v>17</v>
      </c>
      <c r="L7052" t="s">
        <v>3018</v>
      </c>
      <c r="M7052">
        <v>800605</v>
      </c>
      <c r="N7052" t="s">
        <v>1277</v>
      </c>
      <c r="O7052" t="s">
        <v>425</v>
      </c>
      <c r="P7052" t="s">
        <v>425</v>
      </c>
    </row>
    <row r="7053" spans="1:20" x14ac:dyDescent="0.25">
      <c r="A7053" t="s">
        <v>15865</v>
      </c>
      <c r="B7053" t="s">
        <v>15866</v>
      </c>
      <c r="C7053" t="s">
        <v>752</v>
      </c>
      <c r="D7053" t="s">
        <v>15867</v>
      </c>
      <c r="E7053" t="s">
        <v>11</v>
      </c>
      <c r="F7053" t="s">
        <v>174</v>
      </c>
      <c r="G7053" t="s">
        <v>373</v>
      </c>
      <c r="H7053" t="s">
        <v>1955</v>
      </c>
      <c r="I7053" t="s">
        <v>1955</v>
      </c>
      <c r="J7053" t="s">
        <v>6606</v>
      </c>
      <c r="K7053" t="s">
        <v>61</v>
      </c>
      <c r="L7053" t="s">
        <v>14761</v>
      </c>
      <c r="M7053" t="s">
        <v>14762</v>
      </c>
      <c r="N7053" t="s">
        <v>366</v>
      </c>
      <c r="O7053" t="s">
        <v>425</v>
      </c>
      <c r="P7053" t="s">
        <v>425</v>
      </c>
      <c r="Q7053" t="str">
        <f>VLOOKUP(TEXT(A7053,0),Old_data_Again,2,FALSE)</f>
        <v>Medium</v>
      </c>
      <c r="R7053" t="str">
        <f>VLOOKUP(TEXT(A7053,0),Old_data_Again,10,FALSE)</f>
        <v>Medium</v>
      </c>
      <c r="S7053" t="str">
        <f>VLOOKUP(TEXT(A7053,0),Old_data_Again,6,FALSE)</f>
        <v>Future</v>
      </c>
    </row>
    <row r="7054" spans="1:20" x14ac:dyDescent="0.25">
      <c r="A7054" t="s">
        <v>6400</v>
      </c>
      <c r="B7054" t="s">
        <v>15868</v>
      </c>
      <c r="C7054" t="s">
        <v>254</v>
      </c>
      <c r="D7054" t="s">
        <v>6399</v>
      </c>
      <c r="E7054" t="s">
        <v>11</v>
      </c>
      <c r="F7054" t="s">
        <v>174</v>
      </c>
      <c r="G7054" t="s">
        <v>373</v>
      </c>
      <c r="H7054" t="s">
        <v>374</v>
      </c>
      <c r="I7054" t="s">
        <v>374</v>
      </c>
      <c r="J7054" t="s">
        <v>99</v>
      </c>
      <c r="K7054" t="s">
        <v>73</v>
      </c>
      <c r="L7054" t="s">
        <v>1461</v>
      </c>
      <c r="M7054" t="s">
        <v>1462</v>
      </c>
      <c r="N7054" t="s">
        <v>195</v>
      </c>
      <c r="O7054" t="s">
        <v>425</v>
      </c>
      <c r="P7054" t="s">
        <v>425</v>
      </c>
      <c r="Q7054" t="str">
        <f>VLOOKUP(TEXT(A7054,0),Old_data_Again,2,FALSE)</f>
        <v>Low</v>
      </c>
      <c r="R7054" t="str">
        <f>VLOOKUP(TEXT(A7054,0),Old_data_Again,10,FALSE)</f>
        <v>High</v>
      </c>
      <c r="S7054" t="str">
        <f>VLOOKUP(TEXT(A7054,0),Old_data_Again,6,FALSE)</f>
        <v>Future</v>
      </c>
    </row>
    <row r="7055" spans="1:20" x14ac:dyDescent="0.25">
      <c r="A7055" t="s">
        <v>15869</v>
      </c>
      <c r="B7055" t="s">
        <v>15870</v>
      </c>
      <c r="C7055" t="s">
        <v>50</v>
      </c>
      <c r="D7055" t="s">
        <v>15871</v>
      </c>
      <c r="E7055" t="s">
        <v>11</v>
      </c>
      <c r="F7055" t="s">
        <v>12</v>
      </c>
      <c r="G7055" t="s">
        <v>35</v>
      </c>
      <c r="H7055" t="s">
        <v>36</v>
      </c>
      <c r="I7055" t="s">
        <v>37</v>
      </c>
      <c r="J7055" t="s">
        <v>253</v>
      </c>
      <c r="K7055" t="s">
        <v>61</v>
      </c>
      <c r="L7055" t="s">
        <v>15027</v>
      </c>
      <c r="M7055" t="s">
        <v>15028</v>
      </c>
      <c r="N7055" t="s">
        <v>469</v>
      </c>
      <c r="O7055" t="s">
        <v>425</v>
      </c>
      <c r="P7055" t="s">
        <v>425</v>
      </c>
    </row>
    <row r="7056" spans="1:20" x14ac:dyDescent="0.25">
      <c r="A7056" t="s">
        <v>15872</v>
      </c>
      <c r="B7056" t="s">
        <v>15873</v>
      </c>
      <c r="C7056" t="s">
        <v>76</v>
      </c>
      <c r="D7056" t="s">
        <v>15874</v>
      </c>
      <c r="E7056" t="s">
        <v>11</v>
      </c>
      <c r="F7056" t="s">
        <v>12</v>
      </c>
      <c r="G7056" t="s">
        <v>35</v>
      </c>
      <c r="H7056" t="s">
        <v>36</v>
      </c>
      <c r="I7056" t="s">
        <v>37</v>
      </c>
      <c r="J7056" t="s">
        <v>60</v>
      </c>
      <c r="K7056" t="s">
        <v>100</v>
      </c>
      <c r="L7056" t="s">
        <v>868</v>
      </c>
      <c r="M7056" t="s">
        <v>869</v>
      </c>
      <c r="N7056" t="s">
        <v>360</v>
      </c>
      <c r="O7056" t="s">
        <v>425</v>
      </c>
      <c r="P7056" t="s">
        <v>425</v>
      </c>
      <c r="Q7056" t="str">
        <f>VLOOKUP(TEXT(A7056,0),Old_data_Again,2,FALSE)</f>
        <v>Low</v>
      </c>
      <c r="R7056" t="str">
        <f>VLOOKUP(TEXT(A7056,0),Old_data_Again,10,FALSE)</f>
        <v>Low</v>
      </c>
      <c r="S7056" t="str">
        <f>VLOOKUP(TEXT(A7056,0),Old_data_Again,6,FALSE)</f>
        <v>Future</v>
      </c>
    </row>
    <row r="7057" spans="1:20" x14ac:dyDescent="0.25">
      <c r="A7057" t="s">
        <v>15875</v>
      </c>
      <c r="B7057" t="s">
        <v>15876</v>
      </c>
      <c r="C7057" t="s">
        <v>116</v>
      </c>
      <c r="D7057" t="s">
        <v>15877</v>
      </c>
      <c r="E7057" t="s">
        <v>11</v>
      </c>
      <c r="F7057" t="s">
        <v>174</v>
      </c>
      <c r="G7057" t="s">
        <v>175</v>
      </c>
      <c r="H7057" t="s">
        <v>318</v>
      </c>
      <c r="I7057" t="s">
        <v>913</v>
      </c>
      <c r="J7057" t="s">
        <v>222</v>
      </c>
      <c r="K7057" t="s">
        <v>17</v>
      </c>
      <c r="L7057" t="s">
        <v>6922</v>
      </c>
      <c r="M7057">
        <v>807330</v>
      </c>
      <c r="N7057" t="s">
        <v>276</v>
      </c>
      <c r="O7057" t="s">
        <v>425</v>
      </c>
      <c r="P7057" t="s">
        <v>425</v>
      </c>
    </row>
    <row r="7058" spans="1:20" x14ac:dyDescent="0.25">
      <c r="A7058" t="s">
        <v>15878</v>
      </c>
      <c r="B7058" t="s">
        <v>15879</v>
      </c>
      <c r="C7058" t="s">
        <v>379</v>
      </c>
      <c r="D7058" t="s">
        <v>15880</v>
      </c>
      <c r="E7058" t="s">
        <v>11</v>
      </c>
      <c r="F7058" t="s">
        <v>12</v>
      </c>
      <c r="G7058" t="s">
        <v>13</v>
      </c>
      <c r="H7058" t="s">
        <v>229</v>
      </c>
      <c r="I7058" t="s">
        <v>229</v>
      </c>
      <c r="J7058" t="s">
        <v>885</v>
      </c>
      <c r="K7058" t="s">
        <v>26</v>
      </c>
      <c r="L7058" t="s">
        <v>1223</v>
      </c>
      <c r="M7058">
        <v>24977</v>
      </c>
      <c r="N7058" t="s">
        <v>19</v>
      </c>
      <c r="O7058" t="s">
        <v>425</v>
      </c>
      <c r="P7058" t="s">
        <v>425</v>
      </c>
      <c r="Q7058" t="str">
        <f>VLOOKUP(TEXT(A7058,0),Old_data_Again,2,FALSE)</f>
        <v>Low</v>
      </c>
      <c r="R7058" t="str">
        <f>VLOOKUP(TEXT(A7058,0),Old_data_Again,10,FALSE)</f>
        <v>Low</v>
      </c>
      <c r="S7058" t="str">
        <f>VLOOKUP(TEXT(A7058,0),Old_data_Again,6,FALSE)</f>
        <v>N/A</v>
      </c>
    </row>
    <row r="7059" spans="1:20" x14ac:dyDescent="0.25">
      <c r="A7059" t="s">
        <v>15881</v>
      </c>
      <c r="B7059" t="s">
        <v>1864</v>
      </c>
      <c r="C7059" t="s">
        <v>65</v>
      </c>
      <c r="D7059" t="s">
        <v>1865</v>
      </c>
      <c r="E7059" t="s">
        <v>11</v>
      </c>
      <c r="F7059" t="s">
        <v>12</v>
      </c>
      <c r="G7059" t="s">
        <v>13</v>
      </c>
      <c r="H7059" t="s">
        <v>59</v>
      </c>
      <c r="I7059" t="s">
        <v>59</v>
      </c>
      <c r="J7059" t="s">
        <v>99</v>
      </c>
      <c r="K7059" t="s">
        <v>73</v>
      </c>
      <c r="L7059" t="s">
        <v>786</v>
      </c>
      <c r="M7059">
        <v>22668</v>
      </c>
      <c r="N7059" t="s">
        <v>63</v>
      </c>
      <c r="O7059" t="s">
        <v>425</v>
      </c>
      <c r="P7059" t="s">
        <v>425</v>
      </c>
    </row>
    <row r="7060" spans="1:20" x14ac:dyDescent="0.25">
      <c r="A7060" t="s">
        <v>15882</v>
      </c>
      <c r="B7060" t="s">
        <v>7304</v>
      </c>
      <c r="C7060" t="s">
        <v>160</v>
      </c>
      <c r="D7060" t="s">
        <v>15883</v>
      </c>
      <c r="E7060" t="s">
        <v>11</v>
      </c>
      <c r="F7060" t="s">
        <v>12</v>
      </c>
      <c r="G7060" t="s">
        <v>13</v>
      </c>
      <c r="H7060" t="s">
        <v>237</v>
      </c>
      <c r="I7060" t="s">
        <v>237</v>
      </c>
      <c r="J7060" t="s">
        <v>3241</v>
      </c>
      <c r="K7060" t="s">
        <v>73</v>
      </c>
      <c r="L7060" t="s">
        <v>239</v>
      </c>
      <c r="M7060">
        <v>22716</v>
      </c>
      <c r="N7060" t="s">
        <v>15884</v>
      </c>
      <c r="O7060" t="s">
        <v>425</v>
      </c>
      <c r="P7060" t="s">
        <v>425</v>
      </c>
      <c r="Q7060" t="str">
        <f>VLOOKUP(TEXT(A7060,0),Old_data_Again,2,FALSE)</f>
        <v>Medium</v>
      </c>
      <c r="R7060" t="str">
        <f>VLOOKUP(TEXT(A7060,0),Old_data_Again,10,FALSE)</f>
        <v>Medium</v>
      </c>
      <c r="S7060" t="str">
        <f>VLOOKUP(TEXT(A7060,0),Old_data_Again,6,FALSE)</f>
        <v>Future</v>
      </c>
    </row>
    <row r="7061" spans="1:20" x14ac:dyDescent="0.25">
      <c r="A7061" t="s">
        <v>15885</v>
      </c>
      <c r="B7061" t="s">
        <v>2151</v>
      </c>
      <c r="C7061" t="s">
        <v>4087</v>
      </c>
      <c r="D7061" t="s">
        <v>15886</v>
      </c>
      <c r="E7061" t="s">
        <v>90</v>
      </c>
      <c r="F7061" t="s">
        <v>12</v>
      </c>
      <c r="G7061" t="s">
        <v>13</v>
      </c>
      <c r="H7061" t="s">
        <v>91</v>
      </c>
      <c r="I7061" t="s">
        <v>91</v>
      </c>
      <c r="J7061" t="s">
        <v>131</v>
      </c>
      <c r="K7061" t="s">
        <v>73</v>
      </c>
      <c r="L7061" t="s">
        <v>985</v>
      </c>
      <c r="M7061">
        <v>23537</v>
      </c>
      <c r="N7061" t="s">
        <v>451</v>
      </c>
      <c r="O7061" t="s">
        <v>425</v>
      </c>
      <c r="P7061" t="s">
        <v>425</v>
      </c>
      <c r="T7061" t="str">
        <f>VLOOKUP(TEXT(A7061,0),Old_data_Again,3,FALSE)</f>
        <v>Commercial</v>
      </c>
    </row>
    <row r="7062" spans="1:20" x14ac:dyDescent="0.25">
      <c r="A7062" t="s">
        <v>15887</v>
      </c>
      <c r="B7062" t="s">
        <v>10857</v>
      </c>
      <c r="C7062" t="s">
        <v>3734</v>
      </c>
      <c r="D7062" t="s">
        <v>15888</v>
      </c>
      <c r="E7062" t="s">
        <v>11</v>
      </c>
      <c r="F7062" t="s">
        <v>12</v>
      </c>
      <c r="G7062" t="s">
        <v>13</v>
      </c>
      <c r="H7062" t="s">
        <v>257</v>
      </c>
      <c r="I7062" t="s">
        <v>754</v>
      </c>
      <c r="J7062" t="s">
        <v>1541</v>
      </c>
      <c r="K7062" t="s">
        <v>17</v>
      </c>
      <c r="L7062" t="s">
        <v>1622</v>
      </c>
      <c r="M7062" t="s">
        <v>1623</v>
      </c>
      <c r="N7062" t="s">
        <v>554</v>
      </c>
      <c r="O7062" t="s">
        <v>425</v>
      </c>
      <c r="P7062" t="s">
        <v>425</v>
      </c>
      <c r="Q7062" t="str">
        <f>VLOOKUP(TEXT(A7062,0),Old_data_Again,2,FALSE)</f>
        <v>Medium</v>
      </c>
      <c r="R7062" t="str">
        <f>VLOOKUP(TEXT(A7062,0),Old_data_Again,10,FALSE)</f>
        <v>Medium</v>
      </c>
      <c r="S7062" t="str">
        <f>VLOOKUP(TEXT(A7062,0),Old_data_Again,6,FALSE)</f>
        <v>Future</v>
      </c>
    </row>
    <row r="7063" spans="1:20" x14ac:dyDescent="0.25">
      <c r="A7063" t="s">
        <v>15889</v>
      </c>
      <c r="B7063" t="s">
        <v>15890</v>
      </c>
      <c r="C7063" t="s">
        <v>15891</v>
      </c>
      <c r="D7063" t="s">
        <v>15892</v>
      </c>
      <c r="E7063" t="s">
        <v>90</v>
      </c>
      <c r="F7063" t="s">
        <v>12</v>
      </c>
      <c r="G7063" t="s">
        <v>13</v>
      </c>
      <c r="H7063" t="s">
        <v>59</v>
      </c>
      <c r="I7063" t="s">
        <v>59</v>
      </c>
      <c r="J7063" t="s">
        <v>67</v>
      </c>
      <c r="K7063" t="s">
        <v>17</v>
      </c>
      <c r="L7063" t="s">
        <v>5710</v>
      </c>
      <c r="M7063" t="s">
        <v>5711</v>
      </c>
      <c r="N7063" t="s">
        <v>63</v>
      </c>
      <c r="O7063" t="s">
        <v>425</v>
      </c>
      <c r="P7063" t="s">
        <v>425</v>
      </c>
    </row>
    <row r="7064" spans="1:20" x14ac:dyDescent="0.25">
      <c r="A7064" t="s">
        <v>15893</v>
      </c>
      <c r="B7064" t="s">
        <v>15894</v>
      </c>
      <c r="C7064" t="s">
        <v>50</v>
      </c>
      <c r="D7064" t="s">
        <v>15895</v>
      </c>
      <c r="E7064" t="s">
        <v>11</v>
      </c>
      <c r="F7064" t="s">
        <v>12</v>
      </c>
      <c r="G7064" t="s">
        <v>13</v>
      </c>
      <c r="H7064" t="s">
        <v>59</v>
      </c>
      <c r="I7064" t="s">
        <v>59</v>
      </c>
      <c r="J7064" t="s">
        <v>837</v>
      </c>
      <c r="K7064" t="s">
        <v>73</v>
      </c>
      <c r="L7064" t="s">
        <v>2991</v>
      </c>
      <c r="M7064" t="s">
        <v>2992</v>
      </c>
      <c r="N7064" t="s">
        <v>63</v>
      </c>
      <c r="O7064" t="s">
        <v>425</v>
      </c>
      <c r="P7064" t="s">
        <v>425</v>
      </c>
    </row>
    <row r="7065" spans="1:20" x14ac:dyDescent="0.25">
      <c r="A7065" t="s">
        <v>3524</v>
      </c>
      <c r="B7065" t="s">
        <v>103</v>
      </c>
      <c r="C7065" t="s">
        <v>379</v>
      </c>
      <c r="D7065" t="s">
        <v>3523</v>
      </c>
      <c r="E7065" t="s">
        <v>11</v>
      </c>
      <c r="F7065" t="s">
        <v>12</v>
      </c>
      <c r="G7065" t="s">
        <v>13</v>
      </c>
      <c r="H7065" t="s">
        <v>59</v>
      </c>
      <c r="I7065" t="s">
        <v>59</v>
      </c>
      <c r="J7065" t="s">
        <v>199</v>
      </c>
      <c r="K7065" t="s">
        <v>26</v>
      </c>
      <c r="L7065" t="s">
        <v>107</v>
      </c>
      <c r="M7065" t="s">
        <v>108</v>
      </c>
      <c r="N7065" t="s">
        <v>63</v>
      </c>
      <c r="O7065" t="s">
        <v>425</v>
      </c>
      <c r="P7065" t="s">
        <v>425</v>
      </c>
      <c r="T7065" t="str">
        <f>VLOOKUP(TEXT(A7065,0),Old_data_Again,3,FALSE)</f>
        <v>Procurement</v>
      </c>
    </row>
    <row r="7066" spans="1:20" x14ac:dyDescent="0.25">
      <c r="A7066" t="s">
        <v>15896</v>
      </c>
      <c r="B7066" t="s">
        <v>1890</v>
      </c>
      <c r="C7066" t="s">
        <v>10485</v>
      </c>
      <c r="D7066" t="s">
        <v>15897</v>
      </c>
      <c r="E7066" t="s">
        <v>90</v>
      </c>
      <c r="F7066" t="s">
        <v>174</v>
      </c>
      <c r="G7066" t="s">
        <v>175</v>
      </c>
      <c r="H7066" t="s">
        <v>215</v>
      </c>
      <c r="I7066" t="s">
        <v>215</v>
      </c>
      <c r="J7066" t="s">
        <v>1381</v>
      </c>
      <c r="K7066" t="s">
        <v>100</v>
      </c>
      <c r="L7066" t="s">
        <v>5669</v>
      </c>
      <c r="M7066" t="s">
        <v>5670</v>
      </c>
      <c r="N7066" t="s">
        <v>5671</v>
      </c>
      <c r="O7066" t="s">
        <v>425</v>
      </c>
      <c r="P7066" t="s">
        <v>425</v>
      </c>
    </row>
    <row r="7067" spans="1:20" x14ac:dyDescent="0.25">
      <c r="A7067" t="s">
        <v>15898</v>
      </c>
      <c r="B7067" t="s">
        <v>308</v>
      </c>
      <c r="C7067" t="s">
        <v>1013</v>
      </c>
      <c r="D7067" t="s">
        <v>15899</v>
      </c>
      <c r="E7067" t="s">
        <v>11</v>
      </c>
      <c r="F7067" t="s">
        <v>189</v>
      </c>
      <c r="G7067" t="s">
        <v>190</v>
      </c>
      <c r="H7067" t="s">
        <v>190</v>
      </c>
      <c r="I7067" t="s">
        <v>395</v>
      </c>
      <c r="J7067" t="s">
        <v>810</v>
      </c>
      <c r="K7067" t="s">
        <v>61</v>
      </c>
      <c r="L7067" t="s">
        <v>1131</v>
      </c>
      <c r="M7067">
        <v>24253</v>
      </c>
      <c r="N7067" t="s">
        <v>262</v>
      </c>
      <c r="O7067" t="s">
        <v>425</v>
      </c>
      <c r="P7067" t="s">
        <v>425</v>
      </c>
    </row>
    <row r="7068" spans="1:20" x14ac:dyDescent="0.25">
      <c r="A7068" t="s">
        <v>15900</v>
      </c>
      <c r="B7068" t="s">
        <v>15901</v>
      </c>
      <c r="C7068" t="s">
        <v>4478</v>
      </c>
      <c r="D7068" t="s">
        <v>15902</v>
      </c>
      <c r="E7068" t="s">
        <v>11</v>
      </c>
      <c r="F7068" t="s">
        <v>174</v>
      </c>
      <c r="G7068" t="s">
        <v>175</v>
      </c>
      <c r="H7068" t="s">
        <v>318</v>
      </c>
      <c r="I7068" t="s">
        <v>319</v>
      </c>
      <c r="J7068" t="s">
        <v>162</v>
      </c>
      <c r="K7068" t="s">
        <v>100</v>
      </c>
      <c r="L7068" t="s">
        <v>320</v>
      </c>
      <c r="M7068">
        <v>807741</v>
      </c>
      <c r="N7068" t="s">
        <v>15903</v>
      </c>
      <c r="O7068" t="s">
        <v>425</v>
      </c>
      <c r="P7068" t="s">
        <v>425</v>
      </c>
    </row>
    <row r="7069" spans="1:20" x14ac:dyDescent="0.25">
      <c r="A7069" t="s">
        <v>15904</v>
      </c>
      <c r="B7069" t="s">
        <v>4420</v>
      </c>
      <c r="C7069" t="s">
        <v>121</v>
      </c>
      <c r="D7069" t="s">
        <v>15905</v>
      </c>
      <c r="E7069" t="s">
        <v>11</v>
      </c>
      <c r="F7069" t="s">
        <v>12</v>
      </c>
      <c r="G7069" t="s">
        <v>13</v>
      </c>
      <c r="H7069" t="s">
        <v>14</v>
      </c>
      <c r="I7069" t="s">
        <v>15</v>
      </c>
      <c r="J7069" t="s">
        <v>307</v>
      </c>
      <c r="K7069" t="s">
        <v>26</v>
      </c>
      <c r="L7069" t="s">
        <v>824</v>
      </c>
      <c r="M7069" t="s">
        <v>825</v>
      </c>
      <c r="N7069" t="s">
        <v>731</v>
      </c>
      <c r="O7069" t="s">
        <v>425</v>
      </c>
      <c r="P7069" t="s">
        <v>425</v>
      </c>
      <c r="Q7069" t="str">
        <f>VLOOKUP(TEXT(A7069,0),Old_data_Again,2,FALSE)</f>
        <v>Low</v>
      </c>
      <c r="R7069" t="str">
        <f>VLOOKUP(TEXT(A7069,0),Old_data_Again,10,FALSE)</f>
        <v>Low</v>
      </c>
      <c r="T7069" t="str">
        <f>VLOOKUP(TEXT(A7069,0),Old_data_Again,3,FALSE)</f>
        <v>Commercial</v>
      </c>
    </row>
    <row r="7070" spans="1:20" x14ac:dyDescent="0.25">
      <c r="A7070" t="s">
        <v>15906</v>
      </c>
      <c r="B7070" t="s">
        <v>3978</v>
      </c>
      <c r="C7070" t="s">
        <v>57</v>
      </c>
      <c r="D7070" t="s">
        <v>15907</v>
      </c>
      <c r="E7070" t="s">
        <v>11</v>
      </c>
      <c r="F7070" t="s">
        <v>12</v>
      </c>
      <c r="G7070" t="s">
        <v>13</v>
      </c>
      <c r="H7070" t="s">
        <v>91</v>
      </c>
      <c r="I7070" t="s">
        <v>91</v>
      </c>
      <c r="J7070" t="s">
        <v>837</v>
      </c>
      <c r="K7070" t="s">
        <v>73</v>
      </c>
      <c r="L7070" t="s">
        <v>450</v>
      </c>
      <c r="M7070">
        <v>24709</v>
      </c>
      <c r="N7070" t="s">
        <v>451</v>
      </c>
      <c r="O7070" t="s">
        <v>425</v>
      </c>
      <c r="P7070" t="s">
        <v>425</v>
      </c>
    </row>
    <row r="7071" spans="1:20" x14ac:dyDescent="0.25">
      <c r="A7071" t="s">
        <v>15908</v>
      </c>
      <c r="B7071" t="s">
        <v>6029</v>
      </c>
      <c r="C7071" t="s">
        <v>227</v>
      </c>
      <c r="D7071" t="s">
        <v>15909</v>
      </c>
      <c r="E7071" t="s">
        <v>11</v>
      </c>
      <c r="F7071" t="s">
        <v>12</v>
      </c>
      <c r="G7071" t="s">
        <v>35</v>
      </c>
      <c r="H7071" t="s">
        <v>36</v>
      </c>
      <c r="I7071" t="s">
        <v>37</v>
      </c>
      <c r="J7071" t="s">
        <v>1422</v>
      </c>
      <c r="K7071" t="s">
        <v>73</v>
      </c>
      <c r="L7071" t="s">
        <v>39</v>
      </c>
      <c r="M7071">
        <v>7492</v>
      </c>
      <c r="N7071" t="s">
        <v>40</v>
      </c>
      <c r="O7071" t="s">
        <v>425</v>
      </c>
      <c r="P7071" t="s">
        <v>425</v>
      </c>
      <c r="Q7071" t="str">
        <f>VLOOKUP(TEXT(A7071,0),Old_data_Again,2,FALSE)</f>
        <v>Low</v>
      </c>
      <c r="R7071" t="str">
        <f>VLOOKUP(TEXT(A7071,0),Old_data_Again,10,FALSE)</f>
        <v>Medium</v>
      </c>
      <c r="S7071" t="str">
        <f>VLOOKUP(TEXT(A7071,0),Old_data_Again,6,FALSE)</f>
        <v>Soon</v>
      </c>
    </row>
    <row r="7072" spans="1:20" x14ac:dyDescent="0.25">
      <c r="A7072" t="s">
        <v>8943</v>
      </c>
      <c r="B7072" t="s">
        <v>15910</v>
      </c>
      <c r="C7072" t="s">
        <v>6596</v>
      </c>
      <c r="D7072" t="s">
        <v>8942</v>
      </c>
      <c r="E7072" t="s">
        <v>11</v>
      </c>
      <c r="F7072" t="s">
        <v>174</v>
      </c>
      <c r="G7072" t="s">
        <v>441</v>
      </c>
      <c r="H7072" t="s">
        <v>781</v>
      </c>
      <c r="I7072" t="s">
        <v>781</v>
      </c>
      <c r="J7072" t="s">
        <v>78</v>
      </c>
      <c r="K7072" t="s">
        <v>26</v>
      </c>
      <c r="L7072" t="s">
        <v>11309</v>
      </c>
      <c r="M7072">
        <v>811346</v>
      </c>
      <c r="N7072" t="s">
        <v>1254</v>
      </c>
      <c r="O7072" t="s">
        <v>425</v>
      </c>
      <c r="P7072" t="s">
        <v>425</v>
      </c>
    </row>
    <row r="7073" spans="1:20" x14ac:dyDescent="0.25">
      <c r="A7073" t="s">
        <v>3410</v>
      </c>
      <c r="B7073" t="s">
        <v>15911</v>
      </c>
      <c r="C7073" t="s">
        <v>4160</v>
      </c>
      <c r="D7073" t="s">
        <v>3409</v>
      </c>
      <c r="E7073" t="s">
        <v>90</v>
      </c>
      <c r="F7073" t="s">
        <v>174</v>
      </c>
      <c r="G7073" t="s">
        <v>373</v>
      </c>
      <c r="H7073" t="s">
        <v>1955</v>
      </c>
      <c r="I7073" t="s">
        <v>1955</v>
      </c>
      <c r="J7073" t="s">
        <v>15912</v>
      </c>
      <c r="K7073" t="s">
        <v>61</v>
      </c>
      <c r="L7073" t="s">
        <v>3365</v>
      </c>
      <c r="M7073">
        <v>801023</v>
      </c>
      <c r="N7073" t="s">
        <v>366</v>
      </c>
      <c r="O7073" t="s">
        <v>425</v>
      </c>
      <c r="P7073" t="s">
        <v>425</v>
      </c>
    </row>
    <row r="7074" spans="1:20" x14ac:dyDescent="0.25">
      <c r="A7074" t="s">
        <v>7212</v>
      </c>
      <c r="B7074" t="s">
        <v>2837</v>
      </c>
      <c r="C7074" t="s">
        <v>8551</v>
      </c>
      <c r="D7074" t="s">
        <v>7211</v>
      </c>
      <c r="E7074" t="s">
        <v>11</v>
      </c>
      <c r="F7074" t="s">
        <v>174</v>
      </c>
      <c r="G7074" t="s">
        <v>441</v>
      </c>
      <c r="H7074" t="s">
        <v>781</v>
      </c>
      <c r="I7074" t="s">
        <v>781</v>
      </c>
      <c r="J7074" t="s">
        <v>52</v>
      </c>
      <c r="K7074" t="s">
        <v>17</v>
      </c>
      <c r="L7074" t="s">
        <v>6539</v>
      </c>
      <c r="M7074">
        <v>806475</v>
      </c>
      <c r="N7074" t="s">
        <v>1254</v>
      </c>
      <c r="O7074" t="s">
        <v>425</v>
      </c>
      <c r="P7074" t="s">
        <v>425</v>
      </c>
    </row>
    <row r="7075" spans="1:20" x14ac:dyDescent="0.25">
      <c r="A7075" t="s">
        <v>15913</v>
      </c>
      <c r="B7075" t="s">
        <v>4229</v>
      </c>
      <c r="C7075" t="s">
        <v>15914</v>
      </c>
      <c r="D7075" t="s">
        <v>15915</v>
      </c>
      <c r="E7075" t="s">
        <v>90</v>
      </c>
      <c r="F7075" t="s">
        <v>174</v>
      </c>
      <c r="G7075" t="s">
        <v>441</v>
      </c>
      <c r="H7075" t="s">
        <v>781</v>
      </c>
      <c r="I7075" t="s">
        <v>781</v>
      </c>
      <c r="J7075" t="s">
        <v>4963</v>
      </c>
      <c r="K7075" t="s">
        <v>61</v>
      </c>
      <c r="L7075" t="s">
        <v>7211</v>
      </c>
      <c r="M7075" t="s">
        <v>7212</v>
      </c>
      <c r="N7075" t="s">
        <v>784</v>
      </c>
      <c r="O7075" t="s">
        <v>425</v>
      </c>
      <c r="P7075" t="s">
        <v>425</v>
      </c>
    </row>
    <row r="7076" spans="1:20" x14ac:dyDescent="0.25">
      <c r="A7076" t="s">
        <v>1769</v>
      </c>
      <c r="B7076" t="s">
        <v>7370</v>
      </c>
      <c r="C7076" t="s">
        <v>1996</v>
      </c>
      <c r="D7076" t="s">
        <v>1768</v>
      </c>
      <c r="E7076" t="s">
        <v>11</v>
      </c>
      <c r="F7076" t="s">
        <v>12</v>
      </c>
      <c r="G7076" t="s">
        <v>13</v>
      </c>
      <c r="H7076" t="s">
        <v>432</v>
      </c>
      <c r="I7076" t="s">
        <v>432</v>
      </c>
      <c r="J7076" t="s">
        <v>52</v>
      </c>
      <c r="K7076" t="s">
        <v>26</v>
      </c>
      <c r="L7076" t="s">
        <v>850</v>
      </c>
      <c r="M7076">
        <v>45078</v>
      </c>
      <c r="N7076" t="s">
        <v>851</v>
      </c>
      <c r="O7076" t="s">
        <v>425</v>
      </c>
      <c r="P7076" t="s">
        <v>425</v>
      </c>
      <c r="Q7076" t="str">
        <f>VLOOKUP(TEXT(A7076,0),Old_data_Again,2,FALSE)</f>
        <v>Medium</v>
      </c>
      <c r="R7076" t="str">
        <f>VLOOKUP(TEXT(A7076,0),Old_data_Again,10,FALSE)</f>
        <v>High</v>
      </c>
      <c r="S7076" t="str">
        <f>VLOOKUP(TEXT(A7076,0),Old_data_Again,6,FALSE)</f>
        <v>Now</v>
      </c>
    </row>
    <row r="7077" spans="1:20" x14ac:dyDescent="0.25">
      <c r="A7077" t="s">
        <v>9551</v>
      </c>
      <c r="B7077" t="s">
        <v>2670</v>
      </c>
      <c r="C7077" t="s">
        <v>2038</v>
      </c>
      <c r="D7077" t="s">
        <v>9550</v>
      </c>
      <c r="E7077" t="s">
        <v>90</v>
      </c>
      <c r="F7077" t="s">
        <v>174</v>
      </c>
      <c r="G7077" t="s">
        <v>441</v>
      </c>
      <c r="H7077" t="s">
        <v>442</v>
      </c>
      <c r="I7077" t="s">
        <v>2056</v>
      </c>
      <c r="J7077" t="s">
        <v>15916</v>
      </c>
      <c r="K7077" t="s">
        <v>61</v>
      </c>
      <c r="L7077" t="s">
        <v>2055</v>
      </c>
      <c r="M7077">
        <v>42973</v>
      </c>
      <c r="N7077" t="s">
        <v>446</v>
      </c>
      <c r="O7077" t="s">
        <v>425</v>
      </c>
      <c r="P7077" t="s">
        <v>425</v>
      </c>
    </row>
    <row r="7078" spans="1:20" x14ac:dyDescent="0.25">
      <c r="A7078" t="s">
        <v>15917</v>
      </c>
      <c r="B7078" t="s">
        <v>6983</v>
      </c>
      <c r="C7078" t="s">
        <v>8625</v>
      </c>
      <c r="D7078" t="s">
        <v>15918</v>
      </c>
      <c r="E7078" t="s">
        <v>11</v>
      </c>
      <c r="F7078" t="s">
        <v>12</v>
      </c>
      <c r="G7078" t="s">
        <v>13</v>
      </c>
      <c r="H7078" t="s">
        <v>257</v>
      </c>
      <c r="I7078" t="s">
        <v>258</v>
      </c>
      <c r="J7078" t="s">
        <v>625</v>
      </c>
      <c r="K7078" t="s">
        <v>17</v>
      </c>
      <c r="L7078" t="s">
        <v>946</v>
      </c>
      <c r="M7078" t="s">
        <v>947</v>
      </c>
      <c r="N7078" t="s">
        <v>262</v>
      </c>
      <c r="O7078" t="s">
        <v>425</v>
      </c>
      <c r="P7078" t="s">
        <v>425</v>
      </c>
      <c r="Q7078" t="str">
        <f>VLOOKUP(TEXT(A7078,0),Old_data_Again,2,FALSE)</f>
        <v>Low</v>
      </c>
      <c r="R7078" t="str">
        <f>VLOOKUP(TEXT(A7078,0),Old_data_Again,10,FALSE)</f>
        <v>Medium</v>
      </c>
      <c r="S7078" t="str">
        <f>VLOOKUP(TEXT(A7078,0),Old_data_Again,6,FALSE)</f>
        <v>Future</v>
      </c>
    </row>
    <row r="7079" spans="1:20" x14ac:dyDescent="0.25">
      <c r="A7079" t="s">
        <v>5711</v>
      </c>
      <c r="B7079" t="s">
        <v>15919</v>
      </c>
      <c r="C7079" t="s">
        <v>65</v>
      </c>
      <c r="D7079" t="s">
        <v>5710</v>
      </c>
      <c r="E7079" t="s">
        <v>11</v>
      </c>
      <c r="F7079" t="s">
        <v>12</v>
      </c>
      <c r="G7079" t="s">
        <v>13</v>
      </c>
      <c r="H7079" t="s">
        <v>59</v>
      </c>
      <c r="I7079" t="s">
        <v>59</v>
      </c>
      <c r="J7079" t="s">
        <v>1645</v>
      </c>
      <c r="K7079" t="s">
        <v>26</v>
      </c>
      <c r="L7079" t="s">
        <v>234</v>
      </c>
      <c r="M7079">
        <v>6940</v>
      </c>
      <c r="N7079" t="s">
        <v>63</v>
      </c>
      <c r="O7079" t="s">
        <v>425</v>
      </c>
      <c r="P7079" t="s">
        <v>425</v>
      </c>
    </row>
    <row r="7080" spans="1:20" x14ac:dyDescent="0.25">
      <c r="A7080" t="s">
        <v>15920</v>
      </c>
      <c r="B7080" t="s">
        <v>2206</v>
      </c>
      <c r="C7080" t="s">
        <v>220</v>
      </c>
      <c r="D7080" t="s">
        <v>15921</v>
      </c>
      <c r="E7080" t="s">
        <v>11</v>
      </c>
      <c r="F7080" t="s">
        <v>12</v>
      </c>
      <c r="G7080" t="s">
        <v>13</v>
      </c>
      <c r="H7080" t="s">
        <v>257</v>
      </c>
      <c r="I7080" t="s">
        <v>258</v>
      </c>
      <c r="J7080" t="s">
        <v>99</v>
      </c>
      <c r="K7080" t="s">
        <v>73</v>
      </c>
      <c r="L7080" t="s">
        <v>1663</v>
      </c>
      <c r="M7080" t="s">
        <v>1664</v>
      </c>
      <c r="N7080" t="s">
        <v>262</v>
      </c>
      <c r="O7080" t="s">
        <v>425</v>
      </c>
      <c r="P7080" t="s">
        <v>425</v>
      </c>
      <c r="Q7080" t="str">
        <f>VLOOKUP(TEXT(A7080,0),Old_data_Again,2,FALSE)</f>
        <v>Low</v>
      </c>
      <c r="R7080" t="str">
        <f>VLOOKUP(TEXT(A7080,0),Old_data_Again,10,FALSE)</f>
        <v>Low</v>
      </c>
      <c r="S7080" t="str">
        <f>VLOOKUP(TEXT(A7080,0),Old_data_Again,6,FALSE)</f>
        <v>Future</v>
      </c>
    </row>
    <row r="7081" spans="1:20" x14ac:dyDescent="0.25">
      <c r="A7081" t="s">
        <v>15922</v>
      </c>
      <c r="B7081" t="s">
        <v>140</v>
      </c>
      <c r="C7081" t="s">
        <v>667</v>
      </c>
      <c r="D7081" t="s">
        <v>15923</v>
      </c>
      <c r="E7081" t="s">
        <v>11</v>
      </c>
      <c r="F7081" t="s">
        <v>12</v>
      </c>
      <c r="G7081" t="s">
        <v>13</v>
      </c>
      <c r="H7081" t="s">
        <v>432</v>
      </c>
      <c r="I7081" t="s">
        <v>432</v>
      </c>
      <c r="J7081" t="s">
        <v>15924</v>
      </c>
      <c r="K7081" t="s">
        <v>93</v>
      </c>
      <c r="L7081" t="s">
        <v>2306</v>
      </c>
      <c r="M7081">
        <v>44206</v>
      </c>
      <c r="N7081" t="s">
        <v>851</v>
      </c>
      <c r="O7081" t="s">
        <v>425</v>
      </c>
      <c r="P7081" t="s">
        <v>425</v>
      </c>
    </row>
    <row r="7082" spans="1:20" x14ac:dyDescent="0.25">
      <c r="A7082" t="s">
        <v>15925</v>
      </c>
      <c r="B7082" t="s">
        <v>15926</v>
      </c>
      <c r="C7082" t="s">
        <v>65</v>
      </c>
      <c r="D7082" t="s">
        <v>15927</v>
      </c>
      <c r="E7082" t="s">
        <v>11</v>
      </c>
      <c r="F7082" t="s">
        <v>12</v>
      </c>
      <c r="G7082" t="s">
        <v>13</v>
      </c>
      <c r="H7082" t="s">
        <v>341</v>
      </c>
      <c r="I7082" t="s">
        <v>341</v>
      </c>
      <c r="J7082" t="s">
        <v>118</v>
      </c>
      <c r="K7082" t="s">
        <v>17</v>
      </c>
      <c r="L7082" t="s">
        <v>342</v>
      </c>
      <c r="M7082">
        <v>4990</v>
      </c>
      <c r="N7082" t="s">
        <v>343</v>
      </c>
      <c r="O7082" t="s">
        <v>425</v>
      </c>
      <c r="P7082" t="s">
        <v>425</v>
      </c>
      <c r="Q7082" t="str">
        <f>VLOOKUP(TEXT(A7082,0),Old_data_Again,2,FALSE)</f>
        <v>Low</v>
      </c>
      <c r="R7082" t="str">
        <f>VLOOKUP(TEXT(A7082,0),Old_data_Again,10,FALSE)</f>
        <v>Low</v>
      </c>
      <c r="S7082" t="str">
        <f>VLOOKUP(TEXT(A7082,0),Old_data_Again,6,FALSE)</f>
        <v>N/A</v>
      </c>
      <c r="T7082" t="str">
        <f>VLOOKUP(TEXT(A7082,0),Old_data_Again,3,FALSE)</f>
        <v>Commercial</v>
      </c>
    </row>
    <row r="7083" spans="1:20" x14ac:dyDescent="0.25">
      <c r="A7083" t="s">
        <v>15928</v>
      </c>
      <c r="B7083" t="s">
        <v>241</v>
      </c>
      <c r="C7083" t="s">
        <v>65</v>
      </c>
      <c r="D7083" t="s">
        <v>15929</v>
      </c>
      <c r="E7083" t="s">
        <v>11</v>
      </c>
      <c r="F7083" t="s">
        <v>174</v>
      </c>
      <c r="G7083" t="s">
        <v>175</v>
      </c>
      <c r="H7083" t="s">
        <v>318</v>
      </c>
      <c r="I7083" t="s">
        <v>319</v>
      </c>
      <c r="J7083" t="s">
        <v>162</v>
      </c>
      <c r="K7083" t="s">
        <v>100</v>
      </c>
      <c r="L7083" t="s">
        <v>1983</v>
      </c>
      <c r="M7083" t="s">
        <v>1984</v>
      </c>
      <c r="N7083" t="s">
        <v>75</v>
      </c>
      <c r="O7083" t="s">
        <v>425</v>
      </c>
      <c r="P7083" t="s">
        <v>425</v>
      </c>
      <c r="Q7083" t="str">
        <f>VLOOKUP(TEXT(A7083,0),Old_data_Again,2,FALSE)</f>
        <v>Low</v>
      </c>
      <c r="R7083" t="str">
        <f>VLOOKUP(TEXT(A7083,0),Old_data_Again,10,FALSE)</f>
        <v>Medium</v>
      </c>
      <c r="S7083" t="str">
        <f>VLOOKUP(TEXT(A7083,0),Old_data_Again,6,FALSE)</f>
        <v>Future</v>
      </c>
    </row>
    <row r="7084" spans="1:20" x14ac:dyDescent="0.25">
      <c r="A7084" t="s">
        <v>15930</v>
      </c>
      <c r="B7084" t="s">
        <v>5986</v>
      </c>
      <c r="C7084" t="s">
        <v>1822</v>
      </c>
      <c r="D7084" t="s">
        <v>15931</v>
      </c>
      <c r="E7084" t="s">
        <v>11</v>
      </c>
      <c r="F7084" t="s">
        <v>174</v>
      </c>
      <c r="G7084" t="s">
        <v>498</v>
      </c>
      <c r="H7084" t="s">
        <v>498</v>
      </c>
      <c r="I7084" t="s">
        <v>499</v>
      </c>
      <c r="J7084" t="s">
        <v>2370</v>
      </c>
      <c r="K7084" t="s">
        <v>100</v>
      </c>
      <c r="L7084" t="s">
        <v>5074</v>
      </c>
      <c r="M7084">
        <v>812753</v>
      </c>
      <c r="N7084" t="s">
        <v>5075</v>
      </c>
      <c r="O7084" t="s">
        <v>425</v>
      </c>
      <c r="P7084" t="s">
        <v>425</v>
      </c>
    </row>
    <row r="7085" spans="1:20" x14ac:dyDescent="0.25">
      <c r="A7085" t="s">
        <v>15932</v>
      </c>
      <c r="B7085" t="s">
        <v>419</v>
      </c>
      <c r="C7085" t="s">
        <v>50</v>
      </c>
      <c r="D7085" t="s">
        <v>15933</v>
      </c>
      <c r="E7085" t="s">
        <v>11</v>
      </c>
      <c r="F7085" t="s">
        <v>174</v>
      </c>
      <c r="G7085" t="s">
        <v>498</v>
      </c>
      <c r="H7085" t="s">
        <v>498</v>
      </c>
      <c r="I7085" t="s">
        <v>499</v>
      </c>
      <c r="J7085" t="s">
        <v>2370</v>
      </c>
      <c r="K7085" t="s">
        <v>100</v>
      </c>
      <c r="L7085" t="s">
        <v>5074</v>
      </c>
      <c r="M7085">
        <v>812753</v>
      </c>
      <c r="N7085" t="s">
        <v>5075</v>
      </c>
      <c r="O7085" t="s">
        <v>425</v>
      </c>
      <c r="P7085" t="s">
        <v>425</v>
      </c>
    </row>
    <row r="7086" spans="1:20" x14ac:dyDescent="0.25">
      <c r="A7086" t="s">
        <v>268</v>
      </c>
      <c r="B7086" t="s">
        <v>4844</v>
      </c>
      <c r="C7086" t="s">
        <v>65</v>
      </c>
      <c r="D7086" t="s">
        <v>267</v>
      </c>
      <c r="E7086" t="s">
        <v>11</v>
      </c>
      <c r="F7086" t="s">
        <v>174</v>
      </c>
      <c r="G7086" t="s">
        <v>175</v>
      </c>
      <c r="H7086" t="s">
        <v>176</v>
      </c>
      <c r="I7086" t="s">
        <v>176</v>
      </c>
      <c r="J7086" t="s">
        <v>15934</v>
      </c>
      <c r="K7086" t="s">
        <v>26</v>
      </c>
      <c r="L7086" t="s">
        <v>271</v>
      </c>
      <c r="M7086" t="s">
        <v>272</v>
      </c>
      <c r="N7086" t="s">
        <v>276</v>
      </c>
      <c r="O7086" t="s">
        <v>425</v>
      </c>
      <c r="P7086" t="s">
        <v>425</v>
      </c>
      <c r="Q7086" t="str">
        <f>VLOOKUP(TEXT(A7086,0),Old_data_Again,2,FALSE)</f>
        <v>Medium</v>
      </c>
      <c r="R7086" t="str">
        <f>VLOOKUP(TEXT(A7086,0),Old_data_Again,10,FALSE)</f>
        <v>Medium</v>
      </c>
      <c r="S7086" t="str">
        <f>VLOOKUP(TEXT(A7086,0),Old_data_Again,6,FALSE)</f>
        <v>Future</v>
      </c>
    </row>
    <row r="7087" spans="1:20" x14ac:dyDescent="0.25">
      <c r="A7087" t="s">
        <v>14464</v>
      </c>
      <c r="B7087" t="s">
        <v>6866</v>
      </c>
      <c r="C7087" t="s">
        <v>15935</v>
      </c>
      <c r="D7087" t="s">
        <v>14463</v>
      </c>
      <c r="E7087" t="s">
        <v>11</v>
      </c>
      <c r="F7087" t="s">
        <v>12</v>
      </c>
      <c r="G7087" t="s">
        <v>35</v>
      </c>
      <c r="H7087" t="s">
        <v>36</v>
      </c>
      <c r="I7087" t="s">
        <v>37</v>
      </c>
      <c r="J7087" t="s">
        <v>222</v>
      </c>
      <c r="K7087" t="s">
        <v>26</v>
      </c>
      <c r="L7087" t="s">
        <v>1633</v>
      </c>
      <c r="M7087">
        <v>9848</v>
      </c>
      <c r="N7087" t="s">
        <v>1634</v>
      </c>
      <c r="O7087" t="s">
        <v>425</v>
      </c>
      <c r="P7087" t="s">
        <v>425</v>
      </c>
    </row>
    <row r="7088" spans="1:20" x14ac:dyDescent="0.25">
      <c r="A7088" t="s">
        <v>15936</v>
      </c>
      <c r="B7088" t="s">
        <v>8300</v>
      </c>
      <c r="C7088" t="s">
        <v>6726</v>
      </c>
      <c r="D7088" t="s">
        <v>15937</v>
      </c>
      <c r="E7088" t="s">
        <v>11</v>
      </c>
      <c r="F7088" t="s">
        <v>12</v>
      </c>
      <c r="G7088" t="s">
        <v>13</v>
      </c>
      <c r="H7088" t="s">
        <v>44</v>
      </c>
      <c r="I7088" t="s">
        <v>44</v>
      </c>
      <c r="J7088" t="s">
        <v>99</v>
      </c>
      <c r="K7088" t="s">
        <v>73</v>
      </c>
      <c r="L7088" t="s">
        <v>7056</v>
      </c>
      <c r="M7088">
        <v>807034</v>
      </c>
      <c r="N7088" t="s">
        <v>48</v>
      </c>
      <c r="O7088" t="s">
        <v>425</v>
      </c>
      <c r="P7088" t="s">
        <v>425</v>
      </c>
      <c r="Q7088" t="str">
        <f>VLOOKUP(TEXT(A7088,0),Old_data_Again,2,FALSE)</f>
        <v>Low</v>
      </c>
      <c r="R7088" t="str">
        <f>VLOOKUP(TEXT(A7088,0),Old_data_Again,10,FALSE)</f>
        <v>Low</v>
      </c>
    </row>
    <row r="7089" spans="1:20" x14ac:dyDescent="0.25">
      <c r="A7089" t="s">
        <v>15938</v>
      </c>
      <c r="B7089" t="s">
        <v>1459</v>
      </c>
      <c r="C7089" t="s">
        <v>9277</v>
      </c>
      <c r="D7089" t="s">
        <v>15939</v>
      </c>
      <c r="E7089" t="s">
        <v>11</v>
      </c>
      <c r="F7089" t="s">
        <v>174</v>
      </c>
      <c r="G7089" t="s">
        <v>175</v>
      </c>
      <c r="H7089" t="s">
        <v>318</v>
      </c>
      <c r="I7089" t="s">
        <v>319</v>
      </c>
      <c r="J7089" t="s">
        <v>162</v>
      </c>
      <c r="K7089" t="s">
        <v>100</v>
      </c>
      <c r="L7089" t="s">
        <v>1983</v>
      </c>
      <c r="M7089" t="s">
        <v>1984</v>
      </c>
      <c r="N7089" t="s">
        <v>75</v>
      </c>
      <c r="O7089" t="s">
        <v>425</v>
      </c>
      <c r="P7089" t="s">
        <v>425</v>
      </c>
    </row>
    <row r="7090" spans="1:20" x14ac:dyDescent="0.25">
      <c r="A7090" t="s">
        <v>15940</v>
      </c>
      <c r="B7090" t="s">
        <v>15941</v>
      </c>
      <c r="C7090" t="s">
        <v>379</v>
      </c>
      <c r="D7090" t="s">
        <v>15942</v>
      </c>
      <c r="E7090" t="s">
        <v>11</v>
      </c>
      <c r="F7090" t="s">
        <v>12</v>
      </c>
      <c r="G7090" t="s">
        <v>13</v>
      </c>
      <c r="H7090" t="s">
        <v>59</v>
      </c>
      <c r="I7090" t="s">
        <v>59</v>
      </c>
      <c r="J7090" t="s">
        <v>1541</v>
      </c>
      <c r="K7090" t="s">
        <v>17</v>
      </c>
      <c r="L7090" t="s">
        <v>5258</v>
      </c>
      <c r="M7090" t="s">
        <v>5259</v>
      </c>
      <c r="N7090" t="s">
        <v>63</v>
      </c>
      <c r="O7090" t="s">
        <v>425</v>
      </c>
      <c r="P7090" t="s">
        <v>425</v>
      </c>
    </row>
    <row r="7091" spans="1:20" x14ac:dyDescent="0.25">
      <c r="A7091" t="s">
        <v>15943</v>
      </c>
      <c r="B7091" t="s">
        <v>7382</v>
      </c>
      <c r="C7091" t="s">
        <v>104</v>
      </c>
      <c r="D7091" t="s">
        <v>15944</v>
      </c>
      <c r="E7091" t="s">
        <v>11</v>
      </c>
      <c r="F7091" t="s">
        <v>12</v>
      </c>
      <c r="G7091" t="s">
        <v>13</v>
      </c>
      <c r="H7091" t="s">
        <v>59</v>
      </c>
      <c r="I7091" t="s">
        <v>59</v>
      </c>
      <c r="J7091" t="s">
        <v>131</v>
      </c>
      <c r="K7091" t="s">
        <v>100</v>
      </c>
      <c r="L7091" t="s">
        <v>5728</v>
      </c>
      <c r="M7091" t="s">
        <v>5729</v>
      </c>
      <c r="N7091" t="s">
        <v>63</v>
      </c>
      <c r="O7091" t="s">
        <v>425</v>
      </c>
      <c r="P7091" t="s">
        <v>425</v>
      </c>
      <c r="T7091" t="str">
        <f>VLOOKUP(TEXT(A7091,0),Old_data_Again,3,FALSE)</f>
        <v>Commercial</v>
      </c>
    </row>
    <row r="7092" spans="1:20" x14ac:dyDescent="0.25">
      <c r="A7092" t="s">
        <v>15945</v>
      </c>
      <c r="B7092" t="s">
        <v>8155</v>
      </c>
      <c r="C7092" t="s">
        <v>708</v>
      </c>
      <c r="D7092" t="s">
        <v>15946</v>
      </c>
      <c r="E7092" t="s">
        <v>11</v>
      </c>
      <c r="F7092" t="s">
        <v>174</v>
      </c>
      <c r="G7092" t="s">
        <v>175</v>
      </c>
      <c r="H7092" t="s">
        <v>318</v>
      </c>
      <c r="I7092" t="s">
        <v>319</v>
      </c>
      <c r="J7092" t="s">
        <v>2751</v>
      </c>
      <c r="K7092" t="s">
        <v>73</v>
      </c>
      <c r="L7092" t="s">
        <v>1539</v>
      </c>
      <c r="M7092">
        <v>804972</v>
      </c>
      <c r="N7092" t="s">
        <v>1239</v>
      </c>
      <c r="O7092" t="s">
        <v>425</v>
      </c>
      <c r="P7092" t="s">
        <v>425</v>
      </c>
    </row>
    <row r="7093" spans="1:20" x14ac:dyDescent="0.25">
      <c r="A7093" t="s">
        <v>15947</v>
      </c>
      <c r="B7093" t="s">
        <v>311</v>
      </c>
      <c r="C7093" t="s">
        <v>1554</v>
      </c>
      <c r="D7093" t="s">
        <v>15301</v>
      </c>
      <c r="E7093" t="s">
        <v>11</v>
      </c>
      <c r="F7093" t="s">
        <v>174</v>
      </c>
      <c r="G7093" t="s">
        <v>498</v>
      </c>
      <c r="H7093" t="s">
        <v>498</v>
      </c>
      <c r="I7093" t="s">
        <v>499</v>
      </c>
      <c r="J7093" t="s">
        <v>2370</v>
      </c>
      <c r="K7093" t="s">
        <v>100</v>
      </c>
      <c r="L7093" t="s">
        <v>9013</v>
      </c>
      <c r="M7093">
        <v>809199</v>
      </c>
      <c r="N7093" t="s">
        <v>7550</v>
      </c>
      <c r="O7093" t="s">
        <v>425</v>
      </c>
      <c r="P7093" t="s">
        <v>425</v>
      </c>
    </row>
    <row r="7094" spans="1:20" x14ac:dyDescent="0.25">
      <c r="A7094" t="s">
        <v>15948</v>
      </c>
      <c r="B7094" t="s">
        <v>15949</v>
      </c>
      <c r="C7094" t="s">
        <v>76</v>
      </c>
      <c r="D7094" t="s">
        <v>15950</v>
      </c>
      <c r="E7094" t="s">
        <v>11</v>
      </c>
      <c r="F7094" t="s">
        <v>12</v>
      </c>
      <c r="G7094" t="s">
        <v>13</v>
      </c>
      <c r="H7094" t="s">
        <v>432</v>
      </c>
      <c r="I7094" t="s">
        <v>432</v>
      </c>
      <c r="J7094" t="s">
        <v>118</v>
      </c>
      <c r="K7094" t="s">
        <v>17</v>
      </c>
      <c r="L7094" t="s">
        <v>1786</v>
      </c>
      <c r="M7094">
        <v>41734</v>
      </c>
      <c r="N7094" t="s">
        <v>851</v>
      </c>
      <c r="O7094" t="s">
        <v>425</v>
      </c>
      <c r="P7094" t="s">
        <v>425</v>
      </c>
    </row>
    <row r="7095" spans="1:20" x14ac:dyDescent="0.25">
      <c r="A7095" t="s">
        <v>15951</v>
      </c>
      <c r="B7095" t="s">
        <v>9666</v>
      </c>
      <c r="C7095" t="s">
        <v>2170</v>
      </c>
      <c r="D7095" t="s">
        <v>15952</v>
      </c>
      <c r="E7095" t="s">
        <v>90</v>
      </c>
      <c r="F7095" t="s">
        <v>12</v>
      </c>
      <c r="G7095" t="s">
        <v>35</v>
      </c>
      <c r="H7095" t="s">
        <v>36</v>
      </c>
      <c r="I7095" t="s">
        <v>37</v>
      </c>
      <c r="J7095" t="s">
        <v>3498</v>
      </c>
      <c r="K7095" t="s">
        <v>933</v>
      </c>
      <c r="L7095" t="s">
        <v>14463</v>
      </c>
      <c r="M7095" t="s">
        <v>14464</v>
      </c>
      <c r="N7095" t="s">
        <v>1634</v>
      </c>
      <c r="O7095" t="s">
        <v>425</v>
      </c>
      <c r="P7095" t="s">
        <v>425</v>
      </c>
    </row>
    <row r="7096" spans="1:20" x14ac:dyDescent="0.25">
      <c r="A7096" t="s">
        <v>15953</v>
      </c>
      <c r="B7096" t="s">
        <v>125</v>
      </c>
      <c r="C7096" t="s">
        <v>1754</v>
      </c>
      <c r="D7096" t="s">
        <v>15954</v>
      </c>
      <c r="E7096" t="s">
        <v>90</v>
      </c>
      <c r="F7096" t="s">
        <v>174</v>
      </c>
      <c r="G7096" t="s">
        <v>441</v>
      </c>
      <c r="H7096" t="s">
        <v>781</v>
      </c>
      <c r="I7096" t="s">
        <v>781</v>
      </c>
      <c r="J7096" t="s">
        <v>8469</v>
      </c>
      <c r="K7096" t="s">
        <v>61</v>
      </c>
      <c r="L7096" t="s">
        <v>9362</v>
      </c>
      <c r="M7096">
        <v>813317</v>
      </c>
      <c r="N7096" t="s">
        <v>1254</v>
      </c>
      <c r="O7096" t="s">
        <v>425</v>
      </c>
      <c r="P7096" t="s">
        <v>425</v>
      </c>
    </row>
    <row r="7097" spans="1:20" x14ac:dyDescent="0.25">
      <c r="A7097" t="s">
        <v>15955</v>
      </c>
      <c r="B7097" t="s">
        <v>15956</v>
      </c>
      <c r="C7097" t="s">
        <v>10347</v>
      </c>
      <c r="D7097" t="s">
        <v>15957</v>
      </c>
      <c r="E7097" t="s">
        <v>11</v>
      </c>
      <c r="F7097" t="s">
        <v>174</v>
      </c>
      <c r="G7097" t="s">
        <v>441</v>
      </c>
      <c r="H7097" t="s">
        <v>781</v>
      </c>
      <c r="I7097" t="s">
        <v>781</v>
      </c>
      <c r="J7097" t="s">
        <v>99</v>
      </c>
      <c r="K7097" t="s">
        <v>73</v>
      </c>
      <c r="L7097" t="s">
        <v>7211</v>
      </c>
      <c r="M7097" t="s">
        <v>7212</v>
      </c>
      <c r="N7097" t="s">
        <v>784</v>
      </c>
      <c r="O7097" t="s">
        <v>425</v>
      </c>
      <c r="P7097" t="s">
        <v>425</v>
      </c>
    </row>
    <row r="7098" spans="1:20" x14ac:dyDescent="0.25">
      <c r="A7098" t="s">
        <v>15958</v>
      </c>
      <c r="B7098" t="s">
        <v>590</v>
      </c>
      <c r="C7098" t="s">
        <v>6611</v>
      </c>
      <c r="D7098" t="s">
        <v>15959</v>
      </c>
      <c r="E7098" t="s">
        <v>11</v>
      </c>
      <c r="F7098" t="s">
        <v>12</v>
      </c>
      <c r="G7098" t="s">
        <v>13</v>
      </c>
      <c r="H7098" t="s">
        <v>59</v>
      </c>
      <c r="I7098" t="s">
        <v>59</v>
      </c>
      <c r="J7098" t="s">
        <v>891</v>
      </c>
      <c r="K7098" t="s">
        <v>17</v>
      </c>
      <c r="L7098" t="s">
        <v>1419</v>
      </c>
      <c r="M7098">
        <v>3182</v>
      </c>
      <c r="N7098" t="s">
        <v>63</v>
      </c>
      <c r="O7098" t="s">
        <v>425</v>
      </c>
      <c r="P7098" t="s">
        <v>425</v>
      </c>
    </row>
    <row r="7099" spans="1:20" x14ac:dyDescent="0.25">
      <c r="A7099" t="s">
        <v>15960</v>
      </c>
      <c r="B7099" t="s">
        <v>15961</v>
      </c>
      <c r="C7099" t="s">
        <v>15962</v>
      </c>
      <c r="D7099" t="s">
        <v>15963</v>
      </c>
      <c r="E7099" t="s">
        <v>11</v>
      </c>
      <c r="F7099" t="s">
        <v>12</v>
      </c>
      <c r="G7099" t="s">
        <v>35</v>
      </c>
      <c r="H7099" t="s">
        <v>36</v>
      </c>
      <c r="I7099" t="s">
        <v>37</v>
      </c>
      <c r="J7099" t="s">
        <v>837</v>
      </c>
      <c r="K7099" t="s">
        <v>73</v>
      </c>
      <c r="L7099" t="s">
        <v>348</v>
      </c>
      <c r="M7099">
        <v>24871</v>
      </c>
      <c r="N7099" t="s">
        <v>349</v>
      </c>
      <c r="O7099" t="s">
        <v>425</v>
      </c>
      <c r="P7099" t="s">
        <v>425</v>
      </c>
      <c r="Q7099" t="str">
        <f>VLOOKUP(TEXT(A7099,0),Old_data_Again,2,FALSE)</f>
        <v>Medium</v>
      </c>
      <c r="R7099" t="str">
        <f>VLOOKUP(TEXT(A7099,0),Old_data_Again,10,FALSE)</f>
        <v>High</v>
      </c>
    </row>
    <row r="7100" spans="1:20" x14ac:dyDescent="0.25">
      <c r="A7100" t="s">
        <v>15964</v>
      </c>
      <c r="B7100" t="s">
        <v>206</v>
      </c>
      <c r="C7100" t="s">
        <v>57</v>
      </c>
      <c r="D7100" t="s">
        <v>15965</v>
      </c>
      <c r="E7100" t="s">
        <v>11</v>
      </c>
      <c r="F7100" t="s">
        <v>189</v>
      </c>
      <c r="G7100" t="s">
        <v>190</v>
      </c>
      <c r="H7100" t="s">
        <v>190</v>
      </c>
      <c r="I7100" t="s">
        <v>198</v>
      </c>
      <c r="J7100" t="s">
        <v>15966</v>
      </c>
      <c r="K7100" t="s">
        <v>17</v>
      </c>
      <c r="L7100" t="s">
        <v>1005</v>
      </c>
      <c r="M7100" t="s">
        <v>1006</v>
      </c>
      <c r="N7100" t="s">
        <v>3052</v>
      </c>
      <c r="O7100" t="s">
        <v>425</v>
      </c>
      <c r="P7100" t="s">
        <v>425</v>
      </c>
    </row>
    <row r="7101" spans="1:20" x14ac:dyDescent="0.25">
      <c r="A7101" t="s">
        <v>15967</v>
      </c>
      <c r="B7101" t="s">
        <v>5171</v>
      </c>
      <c r="C7101" t="s">
        <v>110</v>
      </c>
      <c r="D7101" t="s">
        <v>8956</v>
      </c>
      <c r="E7101" t="s">
        <v>11</v>
      </c>
      <c r="F7101" t="s">
        <v>189</v>
      </c>
      <c r="G7101" t="s">
        <v>190</v>
      </c>
      <c r="H7101" t="s">
        <v>190</v>
      </c>
      <c r="I7101" t="s">
        <v>198</v>
      </c>
      <c r="J7101" t="s">
        <v>15968</v>
      </c>
      <c r="K7101" t="s">
        <v>17</v>
      </c>
      <c r="L7101" t="s">
        <v>14148</v>
      </c>
      <c r="M7101" t="s">
        <v>15969</v>
      </c>
      <c r="N7101" t="s">
        <v>13742</v>
      </c>
      <c r="O7101" t="s">
        <v>425</v>
      </c>
      <c r="P7101" t="s">
        <v>425</v>
      </c>
    </row>
    <row r="7102" spans="1:20" x14ac:dyDescent="0.25">
      <c r="A7102" t="s">
        <v>15970</v>
      </c>
      <c r="B7102" t="s">
        <v>81</v>
      </c>
      <c r="C7102" t="s">
        <v>848</v>
      </c>
      <c r="D7102" t="s">
        <v>15971</v>
      </c>
      <c r="E7102" t="s">
        <v>11</v>
      </c>
      <c r="F7102" t="s">
        <v>174</v>
      </c>
      <c r="G7102" t="s">
        <v>373</v>
      </c>
      <c r="H7102" t="s">
        <v>374</v>
      </c>
      <c r="I7102" t="s">
        <v>374</v>
      </c>
      <c r="J7102" t="s">
        <v>99</v>
      </c>
      <c r="K7102" t="s">
        <v>73</v>
      </c>
      <c r="L7102" t="s">
        <v>1461</v>
      </c>
      <c r="M7102" t="s">
        <v>1462</v>
      </c>
      <c r="N7102" t="s">
        <v>195</v>
      </c>
      <c r="O7102" t="s">
        <v>425</v>
      </c>
      <c r="P7102" t="s">
        <v>425</v>
      </c>
      <c r="Q7102" t="str">
        <f>VLOOKUP(TEXT(A7102,0),Old_data_Again,2,FALSE)</f>
        <v>Low</v>
      </c>
      <c r="R7102" t="str">
        <f>VLOOKUP(TEXT(A7102,0),Old_data_Again,10,FALSE)</f>
        <v>High</v>
      </c>
      <c r="S7102" t="str">
        <f>VLOOKUP(TEXT(A7102,0),Old_data_Again,6,FALSE)</f>
        <v>Future</v>
      </c>
    </row>
    <row r="7103" spans="1:20" x14ac:dyDescent="0.25">
      <c r="A7103" t="s">
        <v>7606</v>
      </c>
      <c r="B7103" t="s">
        <v>13041</v>
      </c>
      <c r="C7103" t="s">
        <v>3552</v>
      </c>
      <c r="D7103" t="s">
        <v>7605</v>
      </c>
      <c r="E7103" t="s">
        <v>90</v>
      </c>
      <c r="F7103" t="s">
        <v>12</v>
      </c>
      <c r="G7103" t="s">
        <v>13</v>
      </c>
      <c r="H7103" t="s">
        <v>432</v>
      </c>
      <c r="I7103" t="s">
        <v>432</v>
      </c>
      <c r="J7103" t="s">
        <v>2645</v>
      </c>
      <c r="K7103" t="s">
        <v>73</v>
      </c>
      <c r="L7103" t="s">
        <v>1773</v>
      </c>
      <c r="M7103">
        <v>45580</v>
      </c>
      <c r="N7103" t="s">
        <v>851</v>
      </c>
      <c r="O7103" t="s">
        <v>425</v>
      </c>
      <c r="P7103" t="s">
        <v>425</v>
      </c>
    </row>
    <row r="7104" spans="1:20" x14ac:dyDescent="0.25">
      <c r="A7104" t="s">
        <v>15972</v>
      </c>
      <c r="B7104" t="s">
        <v>15973</v>
      </c>
      <c r="C7104" t="s">
        <v>125</v>
      </c>
      <c r="D7104" t="s">
        <v>15974</v>
      </c>
      <c r="E7104" t="s">
        <v>11</v>
      </c>
      <c r="F7104" t="s">
        <v>174</v>
      </c>
      <c r="G7104" t="s">
        <v>175</v>
      </c>
      <c r="H7104" t="s">
        <v>318</v>
      </c>
      <c r="I7104" t="s">
        <v>319</v>
      </c>
      <c r="J7104" t="s">
        <v>162</v>
      </c>
      <c r="K7104" t="s">
        <v>100</v>
      </c>
      <c r="L7104" t="s">
        <v>2364</v>
      </c>
      <c r="M7104" t="s">
        <v>2365</v>
      </c>
      <c r="N7104" t="s">
        <v>2366</v>
      </c>
      <c r="O7104" t="s">
        <v>425</v>
      </c>
      <c r="P7104" t="s">
        <v>425</v>
      </c>
    </row>
    <row r="7105" spans="1:20" x14ac:dyDescent="0.25">
      <c r="A7105" t="s">
        <v>15975</v>
      </c>
      <c r="B7105" t="s">
        <v>447</v>
      </c>
      <c r="C7105" t="s">
        <v>125</v>
      </c>
      <c r="D7105" t="s">
        <v>15976</v>
      </c>
      <c r="E7105" t="s">
        <v>11</v>
      </c>
      <c r="F7105" t="s">
        <v>174</v>
      </c>
      <c r="G7105" t="s">
        <v>175</v>
      </c>
      <c r="H7105" t="s">
        <v>318</v>
      </c>
      <c r="I7105" t="s">
        <v>319</v>
      </c>
      <c r="J7105" t="s">
        <v>162</v>
      </c>
      <c r="K7105" t="s">
        <v>100</v>
      </c>
      <c r="L7105" t="s">
        <v>2364</v>
      </c>
      <c r="M7105" t="s">
        <v>2365</v>
      </c>
      <c r="N7105" t="s">
        <v>2366</v>
      </c>
      <c r="O7105" t="s">
        <v>425</v>
      </c>
      <c r="P7105" t="s">
        <v>425</v>
      </c>
    </row>
    <row r="7106" spans="1:20" x14ac:dyDescent="0.25">
      <c r="A7106" t="s">
        <v>15977</v>
      </c>
      <c r="B7106" t="s">
        <v>15978</v>
      </c>
      <c r="C7106" t="s">
        <v>15979</v>
      </c>
      <c r="D7106" t="s">
        <v>15980</v>
      </c>
      <c r="E7106" t="s">
        <v>11</v>
      </c>
      <c r="F7106" t="s">
        <v>174</v>
      </c>
      <c r="G7106" t="s">
        <v>175</v>
      </c>
      <c r="H7106" t="s">
        <v>176</v>
      </c>
      <c r="I7106" t="s">
        <v>176</v>
      </c>
      <c r="J7106" t="s">
        <v>1632</v>
      </c>
      <c r="K7106" t="s">
        <v>17</v>
      </c>
      <c r="M7106">
        <v>811814</v>
      </c>
      <c r="N7106" t="s">
        <v>276</v>
      </c>
      <c r="O7106" t="s">
        <v>425</v>
      </c>
      <c r="P7106" t="s">
        <v>425</v>
      </c>
    </row>
    <row r="7107" spans="1:20" x14ac:dyDescent="0.25">
      <c r="A7107" t="s">
        <v>15981</v>
      </c>
      <c r="B7107" t="s">
        <v>7981</v>
      </c>
      <c r="C7107" t="s">
        <v>1573</v>
      </c>
      <c r="D7107" t="s">
        <v>15982</v>
      </c>
      <c r="E7107" t="s">
        <v>11</v>
      </c>
      <c r="F7107" t="s">
        <v>174</v>
      </c>
      <c r="G7107" t="s">
        <v>441</v>
      </c>
      <c r="H7107" t="s">
        <v>442</v>
      </c>
      <c r="I7107" t="s">
        <v>2056</v>
      </c>
      <c r="J7107" t="s">
        <v>92</v>
      </c>
      <c r="K7107" t="s">
        <v>93</v>
      </c>
      <c r="L7107" t="s">
        <v>7722</v>
      </c>
      <c r="M7107" t="s">
        <v>7723</v>
      </c>
      <c r="N7107" t="s">
        <v>446</v>
      </c>
      <c r="O7107" t="s">
        <v>425</v>
      </c>
      <c r="P7107" t="s">
        <v>425</v>
      </c>
    </row>
    <row r="7108" spans="1:20" x14ac:dyDescent="0.25">
      <c r="A7108" t="s">
        <v>15983</v>
      </c>
      <c r="B7108" t="s">
        <v>15227</v>
      </c>
      <c r="C7108" t="s">
        <v>121</v>
      </c>
      <c r="D7108" t="s">
        <v>15984</v>
      </c>
      <c r="E7108" t="s">
        <v>11</v>
      </c>
      <c r="F7108" t="s">
        <v>12</v>
      </c>
      <c r="G7108" t="s">
        <v>13</v>
      </c>
      <c r="H7108" t="s">
        <v>59</v>
      </c>
      <c r="I7108" t="s">
        <v>59</v>
      </c>
      <c r="J7108" t="s">
        <v>603</v>
      </c>
      <c r="K7108" t="s">
        <v>100</v>
      </c>
      <c r="L7108" t="s">
        <v>5258</v>
      </c>
      <c r="M7108" t="s">
        <v>5259</v>
      </c>
      <c r="N7108" t="s">
        <v>63</v>
      </c>
      <c r="O7108" t="s">
        <v>425</v>
      </c>
      <c r="P7108" t="s">
        <v>425</v>
      </c>
    </row>
    <row r="7109" spans="1:20" x14ac:dyDescent="0.25">
      <c r="A7109" t="s">
        <v>7518</v>
      </c>
      <c r="B7109" t="s">
        <v>41</v>
      </c>
      <c r="C7109" t="s">
        <v>672</v>
      </c>
      <c r="D7109" t="s">
        <v>7517</v>
      </c>
      <c r="E7109" t="s">
        <v>11</v>
      </c>
      <c r="F7109" t="s">
        <v>174</v>
      </c>
      <c r="G7109" t="s">
        <v>373</v>
      </c>
      <c r="H7109" t="s">
        <v>1955</v>
      </c>
      <c r="I7109" t="s">
        <v>1955</v>
      </c>
      <c r="J7109" t="s">
        <v>78</v>
      </c>
      <c r="K7109" t="s">
        <v>17</v>
      </c>
      <c r="L7109" t="s">
        <v>7238</v>
      </c>
      <c r="M7109" t="s">
        <v>7239</v>
      </c>
      <c r="N7109" t="s">
        <v>366</v>
      </c>
      <c r="O7109" t="s">
        <v>425</v>
      </c>
      <c r="P7109" t="s">
        <v>425</v>
      </c>
      <c r="Q7109" t="str">
        <f>VLOOKUP(TEXT(A7109,0),Old_data_Again,2,FALSE)</f>
        <v>Low</v>
      </c>
      <c r="R7109" t="str">
        <f>VLOOKUP(TEXT(A7109,0),Old_data_Again,10,FALSE)</f>
        <v>Medium</v>
      </c>
      <c r="S7109" t="str">
        <f>VLOOKUP(TEXT(A7109,0),Old_data_Again,6,FALSE)</f>
        <v>Future</v>
      </c>
    </row>
    <row r="7110" spans="1:20" x14ac:dyDescent="0.25">
      <c r="A7110" t="s">
        <v>15985</v>
      </c>
      <c r="B7110" t="s">
        <v>15986</v>
      </c>
      <c r="C7110" t="s">
        <v>10827</v>
      </c>
      <c r="D7110" t="s">
        <v>15987</v>
      </c>
      <c r="E7110" t="s">
        <v>90</v>
      </c>
      <c r="F7110" t="s">
        <v>189</v>
      </c>
      <c r="G7110" t="s">
        <v>190</v>
      </c>
      <c r="H7110" t="s">
        <v>190</v>
      </c>
      <c r="I7110" t="s">
        <v>198</v>
      </c>
      <c r="J7110" t="s">
        <v>253</v>
      </c>
      <c r="K7110" t="s">
        <v>93</v>
      </c>
      <c r="L7110" t="s">
        <v>8512</v>
      </c>
      <c r="M7110">
        <v>808680</v>
      </c>
      <c r="N7110" t="s">
        <v>40</v>
      </c>
      <c r="O7110" t="s">
        <v>425</v>
      </c>
      <c r="P7110" t="s">
        <v>425</v>
      </c>
    </row>
    <row r="7111" spans="1:20" x14ac:dyDescent="0.25">
      <c r="A7111" t="s">
        <v>15988</v>
      </c>
      <c r="B7111" t="s">
        <v>81</v>
      </c>
      <c r="C7111" t="s">
        <v>15989</v>
      </c>
      <c r="D7111" t="s">
        <v>15990</v>
      </c>
      <c r="E7111" t="s">
        <v>90</v>
      </c>
      <c r="F7111" t="s">
        <v>174</v>
      </c>
      <c r="G7111" t="s">
        <v>373</v>
      </c>
      <c r="H7111" t="s">
        <v>1955</v>
      </c>
      <c r="I7111" t="s">
        <v>1955</v>
      </c>
      <c r="J7111" t="s">
        <v>6673</v>
      </c>
      <c r="K7111" t="s">
        <v>61</v>
      </c>
      <c r="L7111" t="s">
        <v>7233</v>
      </c>
      <c r="M7111" t="s">
        <v>7234</v>
      </c>
      <c r="N7111" t="s">
        <v>13078</v>
      </c>
      <c r="O7111" t="s">
        <v>425</v>
      </c>
      <c r="P7111" t="s">
        <v>425</v>
      </c>
    </row>
    <row r="7112" spans="1:20" x14ac:dyDescent="0.25">
      <c r="A7112" t="s">
        <v>15991</v>
      </c>
      <c r="B7112" t="s">
        <v>311</v>
      </c>
      <c r="C7112" t="s">
        <v>2195</v>
      </c>
      <c r="D7112" t="s">
        <v>15992</v>
      </c>
      <c r="E7112" t="s">
        <v>11</v>
      </c>
      <c r="F7112" t="s">
        <v>174</v>
      </c>
      <c r="G7112" t="s">
        <v>175</v>
      </c>
      <c r="H7112" t="s">
        <v>318</v>
      </c>
      <c r="I7112" t="s">
        <v>319</v>
      </c>
      <c r="J7112" t="s">
        <v>162</v>
      </c>
      <c r="K7112" t="s">
        <v>100</v>
      </c>
      <c r="L7112" t="s">
        <v>1983</v>
      </c>
      <c r="M7112" t="s">
        <v>1984</v>
      </c>
      <c r="N7112" t="s">
        <v>75</v>
      </c>
      <c r="O7112" t="s">
        <v>425</v>
      </c>
      <c r="P7112" t="s">
        <v>425</v>
      </c>
    </row>
    <row r="7113" spans="1:20" x14ac:dyDescent="0.25">
      <c r="A7113" t="s">
        <v>6637</v>
      </c>
      <c r="B7113" t="s">
        <v>1815</v>
      </c>
      <c r="C7113" t="s">
        <v>5147</v>
      </c>
      <c r="D7113" t="s">
        <v>6636</v>
      </c>
      <c r="E7113" t="s">
        <v>11</v>
      </c>
      <c r="F7113" t="s">
        <v>174</v>
      </c>
      <c r="G7113" t="s">
        <v>441</v>
      </c>
      <c r="H7113" t="s">
        <v>781</v>
      </c>
      <c r="I7113" t="s">
        <v>781</v>
      </c>
      <c r="J7113" t="s">
        <v>78</v>
      </c>
      <c r="K7113" t="s">
        <v>73</v>
      </c>
      <c r="L7113" t="s">
        <v>12644</v>
      </c>
      <c r="M7113" t="s">
        <v>15822</v>
      </c>
      <c r="N7113" t="s">
        <v>48</v>
      </c>
      <c r="O7113" t="s">
        <v>425</v>
      </c>
      <c r="P7113" t="s">
        <v>425</v>
      </c>
    </row>
    <row r="7114" spans="1:20" x14ac:dyDescent="0.25">
      <c r="A7114" t="s">
        <v>15993</v>
      </c>
      <c r="B7114" t="s">
        <v>1269</v>
      </c>
      <c r="C7114" t="s">
        <v>427</v>
      </c>
      <c r="D7114" t="s">
        <v>15994</v>
      </c>
      <c r="E7114" t="s">
        <v>11</v>
      </c>
      <c r="F7114" t="s">
        <v>12</v>
      </c>
      <c r="G7114" t="s">
        <v>35</v>
      </c>
      <c r="H7114" t="s">
        <v>36</v>
      </c>
      <c r="I7114" t="s">
        <v>37</v>
      </c>
      <c r="J7114" t="s">
        <v>123</v>
      </c>
      <c r="K7114" t="s">
        <v>73</v>
      </c>
      <c r="L7114" t="s">
        <v>712</v>
      </c>
      <c r="M7114">
        <v>42385</v>
      </c>
      <c r="N7114" t="s">
        <v>713</v>
      </c>
      <c r="O7114" t="s">
        <v>425</v>
      </c>
      <c r="P7114" t="s">
        <v>425</v>
      </c>
      <c r="Q7114" t="str">
        <f>VLOOKUP(TEXT(A7114,0),Old_data_Again,2,FALSE)</f>
        <v>Low</v>
      </c>
      <c r="R7114" t="str">
        <f>VLOOKUP(TEXT(A7114,0),Old_data_Again,10,FALSE)</f>
        <v>Medium</v>
      </c>
      <c r="S7114" t="str">
        <f>VLOOKUP(TEXT(A7114,0),Old_data_Again,6,FALSE)</f>
        <v>Future</v>
      </c>
    </row>
    <row r="7115" spans="1:20" x14ac:dyDescent="0.25">
      <c r="A7115" t="s">
        <v>14699</v>
      </c>
      <c r="B7115" t="s">
        <v>6794</v>
      </c>
      <c r="C7115" t="s">
        <v>848</v>
      </c>
      <c r="D7115" t="s">
        <v>5677</v>
      </c>
      <c r="E7115" t="s">
        <v>11</v>
      </c>
      <c r="F7115" t="s">
        <v>12</v>
      </c>
      <c r="G7115" t="s">
        <v>35</v>
      </c>
      <c r="H7115" t="s">
        <v>36</v>
      </c>
      <c r="I7115" t="s">
        <v>37</v>
      </c>
      <c r="J7115" t="s">
        <v>4997</v>
      </c>
      <c r="K7115" t="s">
        <v>100</v>
      </c>
      <c r="L7115" t="s">
        <v>14042</v>
      </c>
      <c r="M7115" t="s">
        <v>14043</v>
      </c>
      <c r="N7115" t="s">
        <v>469</v>
      </c>
      <c r="O7115" t="s">
        <v>425</v>
      </c>
      <c r="P7115" t="s">
        <v>425</v>
      </c>
    </row>
    <row r="7116" spans="1:20" x14ac:dyDescent="0.25">
      <c r="A7116" t="s">
        <v>7556</v>
      </c>
      <c r="B7116" t="s">
        <v>6386</v>
      </c>
      <c r="C7116" t="s">
        <v>779</v>
      </c>
      <c r="D7116" t="s">
        <v>7555</v>
      </c>
      <c r="E7116" t="s">
        <v>11</v>
      </c>
      <c r="F7116" t="s">
        <v>174</v>
      </c>
      <c r="G7116" t="s">
        <v>175</v>
      </c>
      <c r="H7116" t="s">
        <v>318</v>
      </c>
      <c r="I7116" t="s">
        <v>319</v>
      </c>
      <c r="J7116" t="s">
        <v>52</v>
      </c>
      <c r="K7116" t="s">
        <v>73</v>
      </c>
      <c r="L7116" t="s">
        <v>1543</v>
      </c>
      <c r="M7116">
        <v>807021</v>
      </c>
      <c r="N7116" t="s">
        <v>276</v>
      </c>
      <c r="O7116" t="s">
        <v>425</v>
      </c>
      <c r="P7116" t="s">
        <v>425</v>
      </c>
      <c r="Q7116" t="str">
        <f>VLOOKUP(TEXT(A7116,0),Old_data_Again,2,FALSE)</f>
        <v>Low</v>
      </c>
      <c r="R7116" t="str">
        <f>VLOOKUP(TEXT(A7116,0),Old_data_Again,10,FALSE)</f>
        <v>Medium</v>
      </c>
      <c r="S7116" t="str">
        <f>VLOOKUP(TEXT(A7116,0),Old_data_Again,6,FALSE)</f>
        <v>Future</v>
      </c>
    </row>
    <row r="7117" spans="1:20" x14ac:dyDescent="0.25">
      <c r="A7117" t="s">
        <v>15995</v>
      </c>
      <c r="B7117" t="s">
        <v>1777</v>
      </c>
      <c r="C7117" t="s">
        <v>50</v>
      </c>
      <c r="D7117" t="s">
        <v>15996</v>
      </c>
      <c r="E7117" t="s">
        <v>11</v>
      </c>
      <c r="F7117" t="s">
        <v>189</v>
      </c>
      <c r="G7117" t="s">
        <v>190</v>
      </c>
      <c r="H7117" t="s">
        <v>190</v>
      </c>
      <c r="I7117" t="s">
        <v>198</v>
      </c>
      <c r="J7117" t="s">
        <v>3334</v>
      </c>
      <c r="K7117" t="s">
        <v>17</v>
      </c>
      <c r="L7117" t="s">
        <v>3335</v>
      </c>
      <c r="M7117" t="s">
        <v>3336</v>
      </c>
      <c r="N7117" t="s">
        <v>3052</v>
      </c>
      <c r="O7117" t="s">
        <v>425</v>
      </c>
      <c r="P7117" t="s">
        <v>425</v>
      </c>
    </row>
    <row r="7118" spans="1:20" x14ac:dyDescent="0.25">
      <c r="A7118" t="s">
        <v>15997</v>
      </c>
      <c r="B7118" t="s">
        <v>1229</v>
      </c>
      <c r="C7118" t="s">
        <v>379</v>
      </c>
      <c r="D7118" t="s">
        <v>15998</v>
      </c>
      <c r="E7118" t="s">
        <v>11</v>
      </c>
      <c r="F7118" t="s">
        <v>174</v>
      </c>
      <c r="G7118" t="s">
        <v>441</v>
      </c>
      <c r="H7118" t="s">
        <v>781</v>
      </c>
      <c r="I7118" t="s">
        <v>781</v>
      </c>
      <c r="J7118" t="s">
        <v>7679</v>
      </c>
      <c r="K7118" t="s">
        <v>73</v>
      </c>
      <c r="L7118" t="s">
        <v>6313</v>
      </c>
      <c r="M7118" t="s">
        <v>6314</v>
      </c>
      <c r="N7118" t="s">
        <v>11310</v>
      </c>
      <c r="O7118" t="s">
        <v>425</v>
      </c>
      <c r="P7118" t="s">
        <v>425</v>
      </c>
    </row>
    <row r="7119" spans="1:20" x14ac:dyDescent="0.25">
      <c r="A7119" t="s">
        <v>15999</v>
      </c>
      <c r="B7119" t="s">
        <v>16000</v>
      </c>
      <c r="C7119" t="s">
        <v>2508</v>
      </c>
      <c r="D7119" t="s">
        <v>16001</v>
      </c>
      <c r="E7119" t="s">
        <v>90</v>
      </c>
      <c r="F7119" t="s">
        <v>12</v>
      </c>
      <c r="G7119" t="s">
        <v>13</v>
      </c>
      <c r="H7119" t="s">
        <v>91</v>
      </c>
      <c r="I7119" t="s">
        <v>91</v>
      </c>
      <c r="J7119" t="s">
        <v>131</v>
      </c>
      <c r="K7119" t="s">
        <v>100</v>
      </c>
      <c r="L7119" t="s">
        <v>11575</v>
      </c>
      <c r="M7119">
        <v>812329</v>
      </c>
      <c r="N7119" t="s">
        <v>138</v>
      </c>
      <c r="O7119" t="s">
        <v>425</v>
      </c>
      <c r="P7119" t="s">
        <v>425</v>
      </c>
      <c r="T7119" t="str">
        <f>VLOOKUP(TEXT(A7119,0),Old_data_Again,3,FALSE)</f>
        <v>Commercial</v>
      </c>
    </row>
    <row r="7120" spans="1:20" x14ac:dyDescent="0.25">
      <c r="A7120" t="s">
        <v>16002</v>
      </c>
      <c r="B7120" t="s">
        <v>16003</v>
      </c>
      <c r="C7120" t="s">
        <v>2115</v>
      </c>
      <c r="D7120" t="s">
        <v>16004</v>
      </c>
      <c r="E7120" t="s">
        <v>90</v>
      </c>
      <c r="F7120" t="s">
        <v>12</v>
      </c>
      <c r="G7120" t="s">
        <v>1300</v>
      </c>
      <c r="H7120" t="s">
        <v>1349</v>
      </c>
      <c r="I7120" t="s">
        <v>1349</v>
      </c>
      <c r="J7120" t="s">
        <v>2645</v>
      </c>
      <c r="K7120" t="s">
        <v>26</v>
      </c>
      <c r="L7120" t="s">
        <v>1348</v>
      </c>
      <c r="M7120">
        <v>26078</v>
      </c>
      <c r="N7120" t="s">
        <v>1351</v>
      </c>
      <c r="O7120" t="s">
        <v>425</v>
      </c>
      <c r="P7120" t="s">
        <v>425</v>
      </c>
    </row>
    <row r="7121" spans="1:20" x14ac:dyDescent="0.25">
      <c r="A7121" t="s">
        <v>16005</v>
      </c>
      <c r="B7121" t="s">
        <v>16006</v>
      </c>
      <c r="C7121" t="s">
        <v>779</v>
      </c>
      <c r="D7121" t="s">
        <v>16007</v>
      </c>
      <c r="E7121" t="s">
        <v>11</v>
      </c>
      <c r="F7121" t="s">
        <v>12</v>
      </c>
      <c r="G7121" t="s">
        <v>13</v>
      </c>
      <c r="H7121" t="s">
        <v>14</v>
      </c>
      <c r="I7121" t="s">
        <v>15</v>
      </c>
      <c r="J7121" t="s">
        <v>9579</v>
      </c>
      <c r="K7121" t="s">
        <v>93</v>
      </c>
      <c r="L7121" t="s">
        <v>1693</v>
      </c>
      <c r="M7121">
        <v>804658</v>
      </c>
      <c r="N7121" t="s">
        <v>75</v>
      </c>
      <c r="O7121" t="s">
        <v>425</v>
      </c>
      <c r="P7121" t="s">
        <v>425</v>
      </c>
      <c r="Q7121" t="str">
        <f>VLOOKUP(TEXT(A7121,0),Old_data_Again,2,FALSE)</f>
        <v>Low</v>
      </c>
      <c r="R7121" t="str">
        <f>VLOOKUP(TEXT(A7121,0),Old_data_Again,10,FALSE)</f>
        <v>Low</v>
      </c>
    </row>
    <row r="7122" spans="1:20" x14ac:dyDescent="0.25">
      <c r="A7122" t="s">
        <v>16008</v>
      </c>
      <c r="B7122" t="s">
        <v>226</v>
      </c>
      <c r="C7122" t="s">
        <v>57</v>
      </c>
      <c r="D7122" t="s">
        <v>16009</v>
      </c>
      <c r="E7122" t="s">
        <v>11</v>
      </c>
      <c r="F7122" t="s">
        <v>12</v>
      </c>
      <c r="G7122" t="s">
        <v>13</v>
      </c>
      <c r="H7122" t="s">
        <v>44</v>
      </c>
      <c r="I7122" t="s">
        <v>44</v>
      </c>
      <c r="J7122" t="s">
        <v>837</v>
      </c>
      <c r="K7122" t="s">
        <v>73</v>
      </c>
      <c r="L7122" t="s">
        <v>6179</v>
      </c>
      <c r="M7122">
        <v>806137</v>
      </c>
      <c r="N7122" t="s">
        <v>325</v>
      </c>
      <c r="O7122" t="s">
        <v>425</v>
      </c>
      <c r="P7122" t="s">
        <v>425</v>
      </c>
      <c r="Q7122" t="str">
        <f>VLOOKUP(TEXT(A7122,0),Old_data_Again,2,FALSE)</f>
        <v>Medium</v>
      </c>
      <c r="R7122" t="str">
        <f>VLOOKUP(TEXT(A7122,0),Old_data_Again,10,FALSE)</f>
        <v>Medium</v>
      </c>
      <c r="S7122" t="str">
        <f>VLOOKUP(TEXT(A7122,0),Old_data_Again,6,FALSE)</f>
        <v>Future</v>
      </c>
    </row>
    <row r="7123" spans="1:20" x14ac:dyDescent="0.25">
      <c r="A7123" t="s">
        <v>16010</v>
      </c>
      <c r="B7123" t="s">
        <v>16011</v>
      </c>
      <c r="C7123" t="s">
        <v>65</v>
      </c>
      <c r="D7123" t="s">
        <v>16012</v>
      </c>
      <c r="E7123" t="s">
        <v>11</v>
      </c>
      <c r="F7123" t="s">
        <v>12</v>
      </c>
      <c r="G7123" t="s">
        <v>35</v>
      </c>
      <c r="H7123" t="s">
        <v>36</v>
      </c>
      <c r="I7123" t="s">
        <v>37</v>
      </c>
      <c r="J7123" t="s">
        <v>741</v>
      </c>
      <c r="K7123" t="s">
        <v>73</v>
      </c>
      <c r="L7123" t="s">
        <v>2718</v>
      </c>
      <c r="M7123" t="s">
        <v>2719</v>
      </c>
      <c r="N7123" t="s">
        <v>360</v>
      </c>
      <c r="O7123" t="s">
        <v>425</v>
      </c>
      <c r="P7123" t="s">
        <v>425</v>
      </c>
      <c r="Q7123" t="str">
        <f>VLOOKUP(TEXT(A7123,0),Old_data_Again,2,FALSE)</f>
        <v>Medium</v>
      </c>
      <c r="R7123" t="str">
        <f>VLOOKUP(TEXT(A7123,0),Old_data_Again,10,FALSE)</f>
        <v>High</v>
      </c>
      <c r="S7123" t="str">
        <f>VLOOKUP(TEXT(A7123,0),Old_data_Again,6,FALSE)</f>
        <v>Future</v>
      </c>
    </row>
    <row r="7124" spans="1:20" x14ac:dyDescent="0.25">
      <c r="A7124" t="s">
        <v>16013</v>
      </c>
      <c r="B7124" t="s">
        <v>2419</v>
      </c>
      <c r="C7124" t="s">
        <v>65</v>
      </c>
      <c r="D7124" t="s">
        <v>16014</v>
      </c>
      <c r="E7124" t="s">
        <v>11</v>
      </c>
      <c r="F7124" t="s">
        <v>12</v>
      </c>
      <c r="G7124" t="s">
        <v>13</v>
      </c>
      <c r="H7124" t="s">
        <v>14</v>
      </c>
      <c r="I7124" t="s">
        <v>15</v>
      </c>
      <c r="J7124" t="s">
        <v>837</v>
      </c>
      <c r="K7124" t="s">
        <v>73</v>
      </c>
      <c r="L7124" t="s">
        <v>2200</v>
      </c>
      <c r="M7124" t="s">
        <v>2201</v>
      </c>
      <c r="N7124" t="s">
        <v>75</v>
      </c>
      <c r="O7124" t="s">
        <v>425</v>
      </c>
      <c r="P7124" t="s">
        <v>425</v>
      </c>
      <c r="Q7124" t="str">
        <f>VLOOKUP(TEXT(A7124,0),Old_data_Again,2,FALSE)</f>
        <v>Low</v>
      </c>
      <c r="R7124" t="str">
        <f>VLOOKUP(TEXT(A7124,0),Old_data_Again,10,FALSE)</f>
        <v>Medium</v>
      </c>
    </row>
    <row r="7125" spans="1:20" x14ac:dyDescent="0.25">
      <c r="A7125" t="s">
        <v>2400</v>
      </c>
      <c r="B7125" t="s">
        <v>206</v>
      </c>
      <c r="C7125" t="s">
        <v>65</v>
      </c>
      <c r="D7125" t="s">
        <v>2399</v>
      </c>
      <c r="E7125" t="s">
        <v>11</v>
      </c>
      <c r="F7125" t="s">
        <v>174</v>
      </c>
      <c r="G7125" t="s">
        <v>175</v>
      </c>
      <c r="H7125" t="s">
        <v>318</v>
      </c>
      <c r="I7125" t="s">
        <v>319</v>
      </c>
      <c r="J7125" t="s">
        <v>217</v>
      </c>
      <c r="K7125" t="s">
        <v>73</v>
      </c>
      <c r="L7125" t="s">
        <v>7644</v>
      </c>
      <c r="M7125" t="s">
        <v>7645</v>
      </c>
      <c r="N7125" t="s">
        <v>75</v>
      </c>
      <c r="O7125" t="s">
        <v>425</v>
      </c>
      <c r="P7125" t="s">
        <v>425</v>
      </c>
    </row>
    <row r="7126" spans="1:20" x14ac:dyDescent="0.25">
      <c r="A7126" t="s">
        <v>16015</v>
      </c>
      <c r="B7126" t="s">
        <v>6140</v>
      </c>
      <c r="C7126" t="s">
        <v>2916</v>
      </c>
      <c r="D7126" t="s">
        <v>16016</v>
      </c>
      <c r="E7126" t="s">
        <v>90</v>
      </c>
      <c r="F7126" t="s">
        <v>189</v>
      </c>
      <c r="G7126" t="s">
        <v>190</v>
      </c>
      <c r="H7126" t="s">
        <v>190</v>
      </c>
      <c r="I7126" t="s">
        <v>395</v>
      </c>
      <c r="J7126" t="s">
        <v>5172</v>
      </c>
      <c r="K7126" t="s">
        <v>73</v>
      </c>
      <c r="L7126" t="s">
        <v>2676</v>
      </c>
      <c r="M7126" t="s">
        <v>2677</v>
      </c>
      <c r="N7126" t="s">
        <v>446</v>
      </c>
      <c r="O7126" t="s">
        <v>425</v>
      </c>
      <c r="P7126" t="s">
        <v>425</v>
      </c>
    </row>
    <row r="7127" spans="1:20" x14ac:dyDescent="0.25">
      <c r="A7127" t="s">
        <v>16017</v>
      </c>
      <c r="B7127" t="s">
        <v>6680</v>
      </c>
      <c r="C7127" t="s">
        <v>76</v>
      </c>
      <c r="D7127" t="s">
        <v>16018</v>
      </c>
      <c r="E7127" t="s">
        <v>11</v>
      </c>
      <c r="F7127" t="s">
        <v>12</v>
      </c>
      <c r="G7127" t="s">
        <v>35</v>
      </c>
      <c r="H7127" t="s">
        <v>183</v>
      </c>
      <c r="I7127" t="s">
        <v>183</v>
      </c>
      <c r="J7127" t="s">
        <v>12377</v>
      </c>
      <c r="K7127" t="s">
        <v>73</v>
      </c>
      <c r="L7127" t="s">
        <v>182</v>
      </c>
      <c r="M7127">
        <v>20016</v>
      </c>
      <c r="N7127" t="s">
        <v>40</v>
      </c>
      <c r="O7127" t="s">
        <v>425</v>
      </c>
      <c r="P7127" t="s">
        <v>425</v>
      </c>
    </row>
    <row r="7128" spans="1:20" x14ac:dyDescent="0.25">
      <c r="A7128" t="s">
        <v>16019</v>
      </c>
      <c r="B7128" t="s">
        <v>16020</v>
      </c>
      <c r="C7128" t="s">
        <v>1699</v>
      </c>
      <c r="D7128" t="s">
        <v>16021</v>
      </c>
      <c r="E7128" t="s">
        <v>90</v>
      </c>
      <c r="F7128" t="s">
        <v>174</v>
      </c>
      <c r="G7128" t="s">
        <v>441</v>
      </c>
      <c r="H7128" t="s">
        <v>781</v>
      </c>
      <c r="I7128" t="s">
        <v>781</v>
      </c>
      <c r="J7128" t="s">
        <v>92</v>
      </c>
      <c r="K7128" t="s">
        <v>93</v>
      </c>
      <c r="L7128" t="s">
        <v>8363</v>
      </c>
      <c r="M7128">
        <v>808490</v>
      </c>
      <c r="N7128" t="s">
        <v>1254</v>
      </c>
      <c r="O7128" t="s">
        <v>425</v>
      </c>
      <c r="P7128" t="s">
        <v>425</v>
      </c>
    </row>
    <row r="7129" spans="1:20" x14ac:dyDescent="0.25">
      <c r="A7129" t="s">
        <v>16022</v>
      </c>
      <c r="B7129" t="s">
        <v>1758</v>
      </c>
      <c r="C7129" t="s">
        <v>16023</v>
      </c>
      <c r="D7129" t="s">
        <v>16024</v>
      </c>
      <c r="E7129" t="s">
        <v>90</v>
      </c>
      <c r="F7129" t="s">
        <v>189</v>
      </c>
      <c r="G7129" t="s">
        <v>190</v>
      </c>
      <c r="H7129" t="s">
        <v>190</v>
      </c>
      <c r="I7129" t="s">
        <v>198</v>
      </c>
      <c r="J7129" t="s">
        <v>92</v>
      </c>
      <c r="K7129" t="s">
        <v>93</v>
      </c>
      <c r="L7129" t="s">
        <v>15109</v>
      </c>
      <c r="M7129" t="s">
        <v>15106</v>
      </c>
      <c r="N7129" t="s">
        <v>40</v>
      </c>
      <c r="O7129" t="s">
        <v>425</v>
      </c>
      <c r="P7129" t="s">
        <v>425</v>
      </c>
    </row>
    <row r="7130" spans="1:20" x14ac:dyDescent="0.25">
      <c r="A7130" t="s">
        <v>16025</v>
      </c>
      <c r="B7130" t="s">
        <v>16026</v>
      </c>
      <c r="C7130" t="s">
        <v>16027</v>
      </c>
      <c r="D7130" t="s">
        <v>16028</v>
      </c>
      <c r="E7130" t="s">
        <v>90</v>
      </c>
      <c r="F7130" t="s">
        <v>12</v>
      </c>
      <c r="G7130" t="s">
        <v>13</v>
      </c>
      <c r="H7130" t="s">
        <v>91</v>
      </c>
      <c r="I7130" t="s">
        <v>91</v>
      </c>
      <c r="J7130" t="s">
        <v>618</v>
      </c>
      <c r="K7130" t="s">
        <v>93</v>
      </c>
      <c r="L7130" t="s">
        <v>223</v>
      </c>
      <c r="M7130">
        <v>41837</v>
      </c>
      <c r="N7130" t="s">
        <v>138</v>
      </c>
      <c r="O7130" t="s">
        <v>425</v>
      </c>
      <c r="P7130" t="s">
        <v>425</v>
      </c>
    </row>
    <row r="7131" spans="1:20" x14ac:dyDescent="0.25">
      <c r="A7131" t="s">
        <v>16029</v>
      </c>
      <c r="B7131" t="s">
        <v>984</v>
      </c>
      <c r="C7131" t="s">
        <v>3020</v>
      </c>
      <c r="D7131" t="s">
        <v>16030</v>
      </c>
      <c r="E7131" t="s">
        <v>11</v>
      </c>
      <c r="F7131" t="s">
        <v>12</v>
      </c>
      <c r="G7131" t="s">
        <v>35</v>
      </c>
      <c r="H7131" t="s">
        <v>36</v>
      </c>
      <c r="I7131" t="s">
        <v>37</v>
      </c>
      <c r="J7131" t="s">
        <v>4997</v>
      </c>
      <c r="K7131" t="s">
        <v>100</v>
      </c>
      <c r="L7131" t="s">
        <v>776</v>
      </c>
      <c r="M7131">
        <v>22637</v>
      </c>
      <c r="N7131" t="s">
        <v>392</v>
      </c>
      <c r="O7131" t="s">
        <v>425</v>
      </c>
      <c r="P7131" t="s">
        <v>425</v>
      </c>
      <c r="Q7131" t="str">
        <f>VLOOKUP(TEXT(A7131,0),Old_data_Again,2,FALSE)</f>
        <v>Medium</v>
      </c>
      <c r="R7131" t="str">
        <f>VLOOKUP(TEXT(A7131,0),Old_data_Again,10,FALSE)</f>
        <v>Medium</v>
      </c>
      <c r="S7131" t="str">
        <f>VLOOKUP(TEXT(A7131,0),Old_data_Again,6,FALSE)</f>
        <v>Future</v>
      </c>
    </row>
    <row r="7132" spans="1:20" x14ac:dyDescent="0.25">
      <c r="A7132" t="s">
        <v>16031</v>
      </c>
      <c r="B7132" t="s">
        <v>4877</v>
      </c>
      <c r="C7132" t="s">
        <v>10191</v>
      </c>
      <c r="D7132" t="s">
        <v>16032</v>
      </c>
      <c r="E7132" t="s">
        <v>11</v>
      </c>
      <c r="F7132" t="s">
        <v>12</v>
      </c>
      <c r="G7132" t="s">
        <v>13</v>
      </c>
      <c r="H7132" t="s">
        <v>59</v>
      </c>
      <c r="I7132" t="s">
        <v>59</v>
      </c>
      <c r="J7132" t="s">
        <v>1302</v>
      </c>
      <c r="K7132" t="s">
        <v>61</v>
      </c>
      <c r="L7132" t="s">
        <v>5731</v>
      </c>
      <c r="M7132" t="s">
        <v>5732</v>
      </c>
      <c r="N7132" t="s">
        <v>63</v>
      </c>
      <c r="O7132" t="s">
        <v>425</v>
      </c>
      <c r="P7132" t="s">
        <v>425</v>
      </c>
      <c r="T7132" t="str">
        <f>VLOOKUP(TEXT(A7132,0),Old_data_Again,3,FALSE)</f>
        <v>Commercial</v>
      </c>
    </row>
    <row r="7133" spans="1:20" x14ac:dyDescent="0.25">
      <c r="A7133" t="s">
        <v>16033</v>
      </c>
      <c r="B7133" t="s">
        <v>416</v>
      </c>
      <c r="C7133" t="s">
        <v>149</v>
      </c>
      <c r="D7133" t="s">
        <v>16034</v>
      </c>
      <c r="E7133" t="s">
        <v>11</v>
      </c>
      <c r="F7133" t="s">
        <v>174</v>
      </c>
      <c r="G7133" t="s">
        <v>373</v>
      </c>
      <c r="H7133" t="s">
        <v>374</v>
      </c>
      <c r="I7133" t="s">
        <v>374</v>
      </c>
      <c r="J7133" t="s">
        <v>99</v>
      </c>
      <c r="K7133" t="s">
        <v>73</v>
      </c>
      <c r="L7133" t="s">
        <v>1461</v>
      </c>
      <c r="M7133" t="s">
        <v>1462</v>
      </c>
      <c r="N7133" t="s">
        <v>195</v>
      </c>
      <c r="O7133" t="s">
        <v>425</v>
      </c>
      <c r="P7133" t="s">
        <v>425</v>
      </c>
      <c r="Q7133" t="str">
        <f>VLOOKUP(TEXT(A7133,0),Old_data_Again,2,FALSE)</f>
        <v>Low</v>
      </c>
      <c r="R7133" t="str">
        <f>VLOOKUP(TEXT(A7133,0),Old_data_Again,10,FALSE)</f>
        <v>High</v>
      </c>
      <c r="S7133" t="str">
        <f>VLOOKUP(TEXT(A7133,0),Old_data_Again,6,FALSE)</f>
        <v>Future</v>
      </c>
    </row>
    <row r="7134" spans="1:20" x14ac:dyDescent="0.25">
      <c r="A7134" t="s">
        <v>16035</v>
      </c>
      <c r="B7134" t="s">
        <v>16036</v>
      </c>
      <c r="C7134" t="s">
        <v>2321</v>
      </c>
      <c r="D7134" t="s">
        <v>16037</v>
      </c>
      <c r="E7134" t="s">
        <v>11</v>
      </c>
      <c r="F7134" t="s">
        <v>189</v>
      </c>
      <c r="G7134" t="s">
        <v>190</v>
      </c>
      <c r="H7134" t="s">
        <v>190</v>
      </c>
      <c r="I7134" t="s">
        <v>198</v>
      </c>
      <c r="J7134" t="s">
        <v>16038</v>
      </c>
      <c r="K7134" t="s">
        <v>73</v>
      </c>
      <c r="L7134" t="s">
        <v>7696</v>
      </c>
      <c r="M7134" t="s">
        <v>7697</v>
      </c>
      <c r="N7134" t="s">
        <v>11824</v>
      </c>
      <c r="O7134" t="s">
        <v>425</v>
      </c>
      <c r="P7134" t="s">
        <v>425</v>
      </c>
    </row>
    <row r="7135" spans="1:20" x14ac:dyDescent="0.25">
      <c r="A7135" t="s">
        <v>16039</v>
      </c>
      <c r="B7135" t="s">
        <v>81</v>
      </c>
      <c r="C7135" t="s">
        <v>6584</v>
      </c>
      <c r="D7135" t="s">
        <v>16040</v>
      </c>
      <c r="E7135" t="s">
        <v>90</v>
      </c>
      <c r="F7135" t="s">
        <v>12</v>
      </c>
      <c r="G7135" t="s">
        <v>13</v>
      </c>
      <c r="H7135" t="s">
        <v>432</v>
      </c>
      <c r="I7135" t="s">
        <v>432</v>
      </c>
      <c r="J7135" t="s">
        <v>1174</v>
      </c>
      <c r="K7135" t="s">
        <v>61</v>
      </c>
      <c r="L7135" t="s">
        <v>3329</v>
      </c>
      <c r="M7135" t="s">
        <v>3330</v>
      </c>
      <c r="N7135" t="s">
        <v>3331</v>
      </c>
      <c r="O7135" t="s">
        <v>425</v>
      </c>
      <c r="P7135" t="s">
        <v>425</v>
      </c>
    </row>
    <row r="7136" spans="1:20" x14ac:dyDescent="0.25">
      <c r="A7136" t="s">
        <v>16041</v>
      </c>
      <c r="B7136" t="s">
        <v>16043</v>
      </c>
      <c r="C7136" t="s">
        <v>16044</v>
      </c>
      <c r="D7136" t="s">
        <v>16042</v>
      </c>
      <c r="E7136" t="s">
        <v>11</v>
      </c>
      <c r="F7136" t="s">
        <v>12</v>
      </c>
      <c r="G7136" t="s">
        <v>13</v>
      </c>
      <c r="H7136" t="s">
        <v>14</v>
      </c>
      <c r="I7136" t="s">
        <v>15</v>
      </c>
      <c r="J7136" t="s">
        <v>99</v>
      </c>
      <c r="K7136" t="s">
        <v>73</v>
      </c>
      <c r="L7136" t="s">
        <v>79</v>
      </c>
      <c r="M7136" t="s">
        <v>80</v>
      </c>
      <c r="N7136" t="s">
        <v>75</v>
      </c>
      <c r="O7136" t="s">
        <v>425</v>
      </c>
      <c r="P7136" t="s">
        <v>425</v>
      </c>
      <c r="Q7136" t="str">
        <f>VLOOKUP(TEXT(A7136,0),Old_data_Again,2,FALSE)</f>
        <v>Low</v>
      </c>
      <c r="R7136" t="str">
        <f>VLOOKUP(TEXT(A7136,0),Old_data_Again,10,FALSE)</f>
        <v>Low</v>
      </c>
    </row>
    <row r="7137" spans="1:20" x14ac:dyDescent="0.25">
      <c r="A7137" t="s">
        <v>16045</v>
      </c>
      <c r="B7137" t="s">
        <v>16046</v>
      </c>
      <c r="C7137" t="s">
        <v>667</v>
      </c>
      <c r="D7137" t="s">
        <v>16047</v>
      </c>
      <c r="E7137" t="s">
        <v>11</v>
      </c>
      <c r="F7137" t="s">
        <v>12</v>
      </c>
      <c r="G7137" t="s">
        <v>35</v>
      </c>
      <c r="H7137" t="s">
        <v>36</v>
      </c>
      <c r="I7137" t="s">
        <v>37</v>
      </c>
      <c r="J7137" t="s">
        <v>466</v>
      </c>
      <c r="K7137" t="s">
        <v>26</v>
      </c>
      <c r="L7137" t="s">
        <v>14184</v>
      </c>
      <c r="M7137" t="s">
        <v>14182</v>
      </c>
      <c r="N7137" t="s">
        <v>1634</v>
      </c>
      <c r="O7137" t="s">
        <v>425</v>
      </c>
      <c r="P7137" t="s">
        <v>425</v>
      </c>
      <c r="Q7137" t="str">
        <f>VLOOKUP(TEXT(A7137,0),Old_data_Again,2,FALSE)</f>
        <v>High</v>
      </c>
      <c r="R7137" t="str">
        <f>VLOOKUP(TEXT(A7137,0),Old_data_Again,10,FALSE)</f>
        <v>High</v>
      </c>
      <c r="S7137" t="str">
        <f>VLOOKUP(TEXT(A7137,0),Old_data_Again,6,FALSE)</f>
        <v>Future</v>
      </c>
    </row>
    <row r="7138" spans="1:20" x14ac:dyDescent="0.25">
      <c r="A7138" t="s">
        <v>16048</v>
      </c>
      <c r="B7138" t="s">
        <v>1370</v>
      </c>
      <c r="C7138" t="s">
        <v>2380</v>
      </c>
      <c r="D7138" t="s">
        <v>16049</v>
      </c>
      <c r="E7138" t="s">
        <v>90</v>
      </c>
      <c r="F7138" t="s">
        <v>189</v>
      </c>
      <c r="G7138" t="s">
        <v>190</v>
      </c>
      <c r="H7138" t="s">
        <v>190</v>
      </c>
      <c r="I7138" t="s">
        <v>395</v>
      </c>
      <c r="J7138" t="s">
        <v>16050</v>
      </c>
      <c r="K7138" t="s">
        <v>100</v>
      </c>
      <c r="N7138" t="s">
        <v>158</v>
      </c>
      <c r="O7138" t="s">
        <v>425</v>
      </c>
      <c r="P7138" t="s">
        <v>425</v>
      </c>
    </row>
    <row r="7139" spans="1:20" x14ac:dyDescent="0.25">
      <c r="A7139" t="s">
        <v>16051</v>
      </c>
      <c r="B7139" t="s">
        <v>2298</v>
      </c>
      <c r="C7139" t="s">
        <v>616</v>
      </c>
      <c r="D7139" t="s">
        <v>16052</v>
      </c>
      <c r="E7139" t="s">
        <v>90</v>
      </c>
      <c r="F7139" t="s">
        <v>12</v>
      </c>
      <c r="G7139" t="s">
        <v>13</v>
      </c>
      <c r="H7139" t="s">
        <v>432</v>
      </c>
      <c r="I7139" t="s">
        <v>432</v>
      </c>
      <c r="J7139" t="s">
        <v>1077</v>
      </c>
      <c r="K7139" t="s">
        <v>61</v>
      </c>
      <c r="L7139" t="s">
        <v>1780</v>
      </c>
      <c r="M7139">
        <v>41720</v>
      </c>
      <c r="N7139" t="s">
        <v>16053</v>
      </c>
      <c r="O7139" t="s">
        <v>425</v>
      </c>
      <c r="P7139" t="s">
        <v>425</v>
      </c>
    </row>
    <row r="7140" spans="1:20" x14ac:dyDescent="0.25">
      <c r="A7140" t="s">
        <v>16054</v>
      </c>
      <c r="B7140" t="s">
        <v>1875</v>
      </c>
      <c r="C7140" t="s">
        <v>2266</v>
      </c>
      <c r="D7140" t="s">
        <v>16055</v>
      </c>
      <c r="E7140" t="s">
        <v>90</v>
      </c>
      <c r="F7140" t="s">
        <v>174</v>
      </c>
      <c r="G7140" t="s">
        <v>441</v>
      </c>
      <c r="H7140" t="s">
        <v>442</v>
      </c>
      <c r="I7140" t="s">
        <v>443</v>
      </c>
      <c r="J7140" t="s">
        <v>3129</v>
      </c>
      <c r="K7140" t="s">
        <v>933</v>
      </c>
      <c r="L7140" t="s">
        <v>3577</v>
      </c>
      <c r="M7140" t="s">
        <v>3578</v>
      </c>
      <c r="N7140" t="s">
        <v>1277</v>
      </c>
      <c r="O7140" t="s">
        <v>425</v>
      </c>
      <c r="P7140" t="s">
        <v>425</v>
      </c>
    </row>
    <row r="7141" spans="1:20" x14ac:dyDescent="0.25">
      <c r="A7141" t="s">
        <v>16056</v>
      </c>
      <c r="B7141" t="s">
        <v>3223</v>
      </c>
      <c r="C7141" t="s">
        <v>708</v>
      </c>
      <c r="D7141" t="s">
        <v>16057</v>
      </c>
      <c r="E7141" t="s">
        <v>11</v>
      </c>
      <c r="F7141" t="s">
        <v>12</v>
      </c>
      <c r="G7141" t="s">
        <v>13</v>
      </c>
      <c r="H7141" t="s">
        <v>91</v>
      </c>
      <c r="I7141" t="s">
        <v>91</v>
      </c>
      <c r="J7141" t="s">
        <v>1302</v>
      </c>
      <c r="K7141" t="s">
        <v>61</v>
      </c>
      <c r="L7141" t="s">
        <v>701</v>
      </c>
      <c r="M7141" t="s">
        <v>702</v>
      </c>
      <c r="N7141" t="s">
        <v>95</v>
      </c>
      <c r="O7141" t="s">
        <v>425</v>
      </c>
      <c r="P7141" t="s">
        <v>425</v>
      </c>
      <c r="T7141" t="str">
        <f>VLOOKUP(TEXT(A7141,0),Old_data_Again,3,FALSE)</f>
        <v>Commercial</v>
      </c>
    </row>
    <row r="7142" spans="1:20" x14ac:dyDescent="0.25">
      <c r="A7142" t="s">
        <v>16058</v>
      </c>
      <c r="B7142" t="s">
        <v>3223</v>
      </c>
      <c r="C7142" t="s">
        <v>2271</v>
      </c>
      <c r="D7142" t="s">
        <v>16059</v>
      </c>
      <c r="E7142" t="s">
        <v>90</v>
      </c>
      <c r="F7142" t="s">
        <v>174</v>
      </c>
      <c r="G7142" t="s">
        <v>441</v>
      </c>
      <c r="H7142" t="s">
        <v>442</v>
      </c>
      <c r="I7142" t="s">
        <v>2056</v>
      </c>
      <c r="J7142" t="s">
        <v>4963</v>
      </c>
      <c r="K7142" t="s">
        <v>61</v>
      </c>
      <c r="L7142" t="s">
        <v>7722</v>
      </c>
      <c r="M7142" t="s">
        <v>7723</v>
      </c>
      <c r="N7142" t="s">
        <v>446</v>
      </c>
      <c r="O7142" t="s">
        <v>425</v>
      </c>
      <c r="P7142" t="s">
        <v>425</v>
      </c>
    </row>
    <row r="7143" spans="1:20" x14ac:dyDescent="0.25">
      <c r="A7143" t="s">
        <v>6800</v>
      </c>
      <c r="B7143" t="s">
        <v>10435</v>
      </c>
      <c r="C7143" t="s">
        <v>3730</v>
      </c>
      <c r="D7143" t="s">
        <v>6799</v>
      </c>
      <c r="E7143" t="s">
        <v>90</v>
      </c>
      <c r="F7143" t="s">
        <v>189</v>
      </c>
      <c r="G7143" t="s">
        <v>190</v>
      </c>
      <c r="H7143" t="s">
        <v>190</v>
      </c>
      <c r="I7143" t="s">
        <v>198</v>
      </c>
      <c r="J7143" t="s">
        <v>92</v>
      </c>
      <c r="K7143" t="s">
        <v>93</v>
      </c>
      <c r="L7143" t="s">
        <v>1005</v>
      </c>
      <c r="M7143" t="s">
        <v>1006</v>
      </c>
      <c r="N7143" t="s">
        <v>16060</v>
      </c>
      <c r="O7143" t="s">
        <v>425</v>
      </c>
      <c r="P7143" t="s">
        <v>425</v>
      </c>
    </row>
    <row r="7144" spans="1:20" x14ac:dyDescent="0.25">
      <c r="A7144" t="s">
        <v>16061</v>
      </c>
      <c r="B7144" t="s">
        <v>2547</v>
      </c>
      <c r="C7144" t="s">
        <v>1172</v>
      </c>
      <c r="D7144" t="s">
        <v>16062</v>
      </c>
      <c r="E7144" t="s">
        <v>90</v>
      </c>
      <c r="F7144" t="s">
        <v>174</v>
      </c>
      <c r="G7144" t="s">
        <v>373</v>
      </c>
      <c r="H7144" t="s">
        <v>422</v>
      </c>
      <c r="I7144" t="s">
        <v>422</v>
      </c>
      <c r="J7144" t="s">
        <v>1416</v>
      </c>
      <c r="K7144" t="s">
        <v>100</v>
      </c>
      <c r="M7144" t="s">
        <v>424</v>
      </c>
      <c r="N7144" t="s">
        <v>385</v>
      </c>
      <c r="O7144" t="s">
        <v>425</v>
      </c>
      <c r="P7144" t="s">
        <v>425</v>
      </c>
    </row>
    <row r="7145" spans="1:20" x14ac:dyDescent="0.25">
      <c r="A7145" t="s">
        <v>16063</v>
      </c>
      <c r="B7145" t="s">
        <v>2229</v>
      </c>
      <c r="C7145" t="s">
        <v>3159</v>
      </c>
      <c r="D7145" t="s">
        <v>16064</v>
      </c>
      <c r="E7145" t="s">
        <v>11</v>
      </c>
      <c r="F7145" t="s">
        <v>12</v>
      </c>
      <c r="G7145" t="s">
        <v>13</v>
      </c>
      <c r="H7145" t="s">
        <v>229</v>
      </c>
      <c r="I7145" t="s">
        <v>229</v>
      </c>
      <c r="J7145" t="s">
        <v>72</v>
      </c>
      <c r="K7145" t="s">
        <v>73</v>
      </c>
      <c r="L7145" t="s">
        <v>337</v>
      </c>
      <c r="M7145">
        <v>20591</v>
      </c>
      <c r="N7145" t="s">
        <v>338</v>
      </c>
      <c r="O7145" t="s">
        <v>425</v>
      </c>
      <c r="P7145" t="s">
        <v>425</v>
      </c>
      <c r="Q7145" t="str">
        <f>VLOOKUP(TEXT(A7145,0),Old_data_Again,2,FALSE)</f>
        <v>Medium</v>
      </c>
      <c r="R7145" t="str">
        <f>VLOOKUP(TEXT(A7145,0),Old_data_Again,10,FALSE)</f>
        <v>Medium</v>
      </c>
      <c r="S7145" t="str">
        <f>VLOOKUP(TEXT(A7145,0),Old_data_Again,6,FALSE)</f>
        <v>Future</v>
      </c>
    </row>
    <row r="7146" spans="1:20" x14ac:dyDescent="0.25">
      <c r="A7146" t="s">
        <v>1813</v>
      </c>
      <c r="B7146" t="s">
        <v>16065</v>
      </c>
      <c r="C7146" t="s">
        <v>528</v>
      </c>
      <c r="D7146" t="s">
        <v>1812</v>
      </c>
      <c r="E7146" t="s">
        <v>11</v>
      </c>
      <c r="F7146" t="s">
        <v>12</v>
      </c>
      <c r="G7146" t="s">
        <v>13</v>
      </c>
      <c r="H7146" t="s">
        <v>91</v>
      </c>
      <c r="I7146" t="s">
        <v>91</v>
      </c>
      <c r="J7146" t="s">
        <v>625</v>
      </c>
      <c r="K7146" t="s">
        <v>17</v>
      </c>
      <c r="L7146" t="s">
        <v>626</v>
      </c>
      <c r="M7146">
        <v>809271</v>
      </c>
      <c r="N7146" t="s">
        <v>451</v>
      </c>
      <c r="O7146" t="s">
        <v>425</v>
      </c>
      <c r="P7146" t="s">
        <v>425</v>
      </c>
      <c r="T7146" t="str">
        <f>VLOOKUP(TEXT(A7146,0),Old_data_Again,3,FALSE)</f>
        <v>Commercial</v>
      </c>
    </row>
    <row r="7147" spans="1:20" x14ac:dyDescent="0.25">
      <c r="A7147" t="s">
        <v>16066</v>
      </c>
      <c r="B7147" t="s">
        <v>4946</v>
      </c>
      <c r="C7147" t="s">
        <v>97</v>
      </c>
      <c r="D7147" t="s">
        <v>16067</v>
      </c>
      <c r="E7147" t="s">
        <v>11</v>
      </c>
      <c r="F7147" t="s">
        <v>12</v>
      </c>
      <c r="G7147" t="s">
        <v>35</v>
      </c>
      <c r="H7147" t="s">
        <v>36</v>
      </c>
      <c r="I7147" t="s">
        <v>37</v>
      </c>
      <c r="J7147" t="s">
        <v>1160</v>
      </c>
      <c r="K7147" t="s">
        <v>17</v>
      </c>
      <c r="L7147" t="s">
        <v>5543</v>
      </c>
      <c r="M7147" t="s">
        <v>5544</v>
      </c>
      <c r="N7147" t="s">
        <v>578</v>
      </c>
      <c r="O7147" t="s">
        <v>425</v>
      </c>
      <c r="P7147" t="s">
        <v>425</v>
      </c>
      <c r="Q7147" t="str">
        <f>VLOOKUP(TEXT(A7147,0),Old_data_Again,2,FALSE)</f>
        <v>Medium</v>
      </c>
      <c r="R7147" t="str">
        <f>VLOOKUP(TEXT(A7147,0),Old_data_Again,10,FALSE)</f>
        <v>Low</v>
      </c>
      <c r="S7147" t="str">
        <f>VLOOKUP(TEXT(A7147,0),Old_data_Again,6,FALSE)</f>
        <v>Future</v>
      </c>
    </row>
    <row r="7148" spans="1:20" x14ac:dyDescent="0.25">
      <c r="A7148" t="s">
        <v>16068</v>
      </c>
      <c r="B7148" t="s">
        <v>1446</v>
      </c>
      <c r="C7148" t="s">
        <v>65</v>
      </c>
      <c r="D7148" t="s">
        <v>2819</v>
      </c>
      <c r="E7148" t="s">
        <v>11</v>
      </c>
      <c r="F7148" t="s">
        <v>12</v>
      </c>
      <c r="G7148" t="s">
        <v>13</v>
      </c>
      <c r="H7148" t="s">
        <v>237</v>
      </c>
      <c r="I7148" t="s">
        <v>237</v>
      </c>
      <c r="J7148" t="s">
        <v>625</v>
      </c>
      <c r="K7148" t="s">
        <v>17</v>
      </c>
      <c r="L7148" t="s">
        <v>10101</v>
      </c>
      <c r="M7148" t="s">
        <v>10102</v>
      </c>
      <c r="N7148" t="s">
        <v>5107</v>
      </c>
      <c r="O7148" t="s">
        <v>425</v>
      </c>
      <c r="P7148" t="s">
        <v>425</v>
      </c>
      <c r="Q7148" t="str">
        <f>VLOOKUP(TEXT(A7148,0),Old_data_Again,2,FALSE)</f>
        <v>High</v>
      </c>
      <c r="R7148" t="str">
        <f>VLOOKUP(TEXT(A7148,0),Old_data_Again,10,FALSE)</f>
        <v>High</v>
      </c>
      <c r="S7148" t="str">
        <f>VLOOKUP(TEXT(A7148,0),Old_data_Again,6,FALSE)</f>
        <v>Future</v>
      </c>
      <c r="T7148" t="str">
        <f>VLOOKUP(TEXT(A7148,0),Old_data_Again,3,FALSE)</f>
        <v>Commercial</v>
      </c>
    </row>
    <row r="7149" spans="1:20" x14ac:dyDescent="0.25">
      <c r="A7149" t="s">
        <v>16069</v>
      </c>
      <c r="B7149" t="s">
        <v>3244</v>
      </c>
      <c r="C7149" t="s">
        <v>327</v>
      </c>
      <c r="D7149" t="s">
        <v>16070</v>
      </c>
      <c r="E7149" t="s">
        <v>11</v>
      </c>
      <c r="F7149" t="s">
        <v>12</v>
      </c>
      <c r="G7149" t="s">
        <v>13</v>
      </c>
      <c r="H7149" t="s">
        <v>341</v>
      </c>
      <c r="I7149" t="s">
        <v>341</v>
      </c>
      <c r="J7149" t="s">
        <v>131</v>
      </c>
      <c r="K7149" t="s">
        <v>73</v>
      </c>
      <c r="L7149" t="s">
        <v>2569</v>
      </c>
      <c r="M7149">
        <v>45662</v>
      </c>
      <c r="N7149" t="s">
        <v>366</v>
      </c>
      <c r="O7149" t="s">
        <v>425</v>
      </c>
      <c r="P7149" t="s">
        <v>425</v>
      </c>
      <c r="Q7149" t="str">
        <f>VLOOKUP(TEXT(A7149,0),Old_data_Again,2,FALSE)</f>
        <v>Low</v>
      </c>
      <c r="R7149" t="str">
        <f>VLOOKUP(TEXT(A7149,0),Old_data_Again,10,FALSE)</f>
        <v>Low</v>
      </c>
      <c r="S7149" t="str">
        <f>VLOOKUP(TEXT(A7149,0),Old_data_Again,6,FALSE)</f>
        <v>N/A</v>
      </c>
      <c r="T7149" t="str">
        <f>VLOOKUP(TEXT(A7149,0),Old_data_Again,3,FALSE)</f>
        <v>Commercial</v>
      </c>
    </row>
    <row r="7150" spans="1:20" x14ac:dyDescent="0.25">
      <c r="A7150" t="s">
        <v>16071</v>
      </c>
      <c r="B7150" t="s">
        <v>16072</v>
      </c>
      <c r="C7150" t="s">
        <v>430</v>
      </c>
      <c r="D7150" t="s">
        <v>16073</v>
      </c>
      <c r="E7150" t="s">
        <v>90</v>
      </c>
      <c r="F7150" t="s">
        <v>12</v>
      </c>
      <c r="G7150" t="s">
        <v>13</v>
      </c>
      <c r="H7150" t="s">
        <v>44</v>
      </c>
      <c r="I7150" t="s">
        <v>44</v>
      </c>
      <c r="J7150" t="s">
        <v>618</v>
      </c>
      <c r="K7150" t="s">
        <v>93</v>
      </c>
      <c r="L7150" t="s">
        <v>53</v>
      </c>
      <c r="M7150">
        <v>4980</v>
      </c>
      <c r="N7150" t="s">
        <v>325</v>
      </c>
      <c r="O7150" t="s">
        <v>425</v>
      </c>
      <c r="P7150" t="s">
        <v>425</v>
      </c>
      <c r="Q7150" t="str">
        <f>VLOOKUP(TEXT(A7150,0),Old_data_Again,2,FALSE)</f>
        <v>Low</v>
      </c>
      <c r="R7150" t="str">
        <f>VLOOKUP(TEXT(A7150,0),Old_data_Again,10,FALSE)</f>
        <v>Low</v>
      </c>
    </row>
    <row r="7151" spans="1:20" x14ac:dyDescent="0.25">
      <c r="A7151" t="s">
        <v>6904</v>
      </c>
      <c r="B7151" t="s">
        <v>1641</v>
      </c>
      <c r="C7151" t="s">
        <v>3705</v>
      </c>
      <c r="D7151" t="s">
        <v>6903</v>
      </c>
      <c r="E7151" t="s">
        <v>90</v>
      </c>
      <c r="F7151" t="s">
        <v>12</v>
      </c>
      <c r="G7151" t="s">
        <v>13</v>
      </c>
      <c r="H7151" t="s">
        <v>14</v>
      </c>
      <c r="I7151" t="s">
        <v>15</v>
      </c>
      <c r="J7151" t="s">
        <v>5537</v>
      </c>
      <c r="K7151" t="s">
        <v>73</v>
      </c>
      <c r="M7151">
        <v>8989</v>
      </c>
      <c r="N7151" t="s">
        <v>19</v>
      </c>
      <c r="O7151" t="s">
        <v>425</v>
      </c>
      <c r="P7151" t="s">
        <v>425</v>
      </c>
      <c r="Q7151" t="str">
        <f>VLOOKUP(TEXT(A7151,0),Old_data_Again,2,FALSE)</f>
        <v>Low</v>
      </c>
      <c r="R7151" t="str">
        <f>VLOOKUP(TEXT(A7151,0),Old_data_Again,10,FALSE)</f>
        <v>High</v>
      </c>
    </row>
    <row r="7152" spans="1:20" x14ac:dyDescent="0.25">
      <c r="A7152" t="s">
        <v>16074</v>
      </c>
      <c r="B7152" t="s">
        <v>13676</v>
      </c>
      <c r="C7152" t="s">
        <v>1736</v>
      </c>
      <c r="D7152" t="s">
        <v>16075</v>
      </c>
      <c r="E7152" t="s">
        <v>11</v>
      </c>
      <c r="F7152" t="s">
        <v>12</v>
      </c>
      <c r="G7152" t="s">
        <v>13</v>
      </c>
      <c r="H7152" t="s">
        <v>59</v>
      </c>
      <c r="I7152" t="s">
        <v>59</v>
      </c>
      <c r="J7152" t="s">
        <v>837</v>
      </c>
      <c r="K7152" t="s">
        <v>73</v>
      </c>
      <c r="L7152" t="s">
        <v>9436</v>
      </c>
      <c r="M7152" t="s">
        <v>9437</v>
      </c>
      <c r="N7152" t="s">
        <v>63</v>
      </c>
      <c r="O7152" t="s">
        <v>425</v>
      </c>
      <c r="P7152" t="s">
        <v>425</v>
      </c>
    </row>
    <row r="7153" spans="1:20" x14ac:dyDescent="0.25">
      <c r="A7153" t="s">
        <v>16076</v>
      </c>
      <c r="B7153" t="s">
        <v>1635</v>
      </c>
      <c r="C7153" t="s">
        <v>220</v>
      </c>
      <c r="D7153" t="s">
        <v>16077</v>
      </c>
      <c r="E7153" t="s">
        <v>11</v>
      </c>
      <c r="F7153" t="s">
        <v>12</v>
      </c>
      <c r="G7153" t="s">
        <v>35</v>
      </c>
      <c r="H7153" t="s">
        <v>183</v>
      </c>
      <c r="I7153" t="s">
        <v>183</v>
      </c>
      <c r="J7153" t="s">
        <v>3371</v>
      </c>
      <c r="K7153" t="s">
        <v>100</v>
      </c>
      <c r="L7153" t="s">
        <v>1126</v>
      </c>
      <c r="M7153">
        <v>24248</v>
      </c>
      <c r="N7153" t="s">
        <v>1129</v>
      </c>
      <c r="O7153" t="s">
        <v>425</v>
      </c>
      <c r="P7153" t="s">
        <v>425</v>
      </c>
    </row>
    <row r="7154" spans="1:20" x14ac:dyDescent="0.25">
      <c r="A7154" t="s">
        <v>16078</v>
      </c>
      <c r="B7154" t="s">
        <v>16079</v>
      </c>
      <c r="C7154" t="s">
        <v>16080</v>
      </c>
      <c r="D7154" t="s">
        <v>16081</v>
      </c>
      <c r="E7154" t="s">
        <v>11</v>
      </c>
      <c r="F7154" t="s">
        <v>174</v>
      </c>
      <c r="G7154" t="s">
        <v>373</v>
      </c>
      <c r="H7154" t="s">
        <v>1955</v>
      </c>
      <c r="I7154" t="s">
        <v>1955</v>
      </c>
      <c r="J7154" t="s">
        <v>2264</v>
      </c>
      <c r="K7154" t="s">
        <v>73</v>
      </c>
      <c r="L7154" t="s">
        <v>14761</v>
      </c>
      <c r="M7154" t="s">
        <v>14762</v>
      </c>
      <c r="N7154" t="s">
        <v>366</v>
      </c>
      <c r="O7154" t="s">
        <v>425</v>
      </c>
      <c r="P7154" t="s">
        <v>425</v>
      </c>
      <c r="Q7154" t="str">
        <f>VLOOKUP(TEXT(A7154,0),Old_data_Again,2,FALSE)</f>
        <v>Medium</v>
      </c>
      <c r="R7154" t="str">
        <f>VLOOKUP(TEXT(A7154,0),Old_data_Again,10,FALSE)</f>
        <v>Medium</v>
      </c>
      <c r="S7154" t="str">
        <f>VLOOKUP(TEXT(A7154,0),Old_data_Again,6,FALSE)</f>
        <v>Future</v>
      </c>
    </row>
    <row r="7155" spans="1:20" x14ac:dyDescent="0.25">
      <c r="A7155" t="s">
        <v>16082</v>
      </c>
      <c r="B7155" t="s">
        <v>5314</v>
      </c>
      <c r="C7155" t="s">
        <v>16083</v>
      </c>
      <c r="D7155" t="s">
        <v>16084</v>
      </c>
      <c r="E7155" t="s">
        <v>90</v>
      </c>
      <c r="F7155" t="s">
        <v>12</v>
      </c>
      <c r="G7155" t="s">
        <v>35</v>
      </c>
      <c r="H7155" t="s">
        <v>36</v>
      </c>
      <c r="I7155" t="s">
        <v>37</v>
      </c>
      <c r="J7155" t="s">
        <v>3199</v>
      </c>
      <c r="K7155" t="s">
        <v>61</v>
      </c>
      <c r="L7155" t="s">
        <v>1933</v>
      </c>
      <c r="M7155">
        <v>806902</v>
      </c>
      <c r="N7155" t="s">
        <v>1934</v>
      </c>
      <c r="O7155" t="s">
        <v>425</v>
      </c>
      <c r="P7155" t="s">
        <v>425</v>
      </c>
    </row>
    <row r="7156" spans="1:20" x14ac:dyDescent="0.25">
      <c r="A7156" t="s">
        <v>28</v>
      </c>
      <c r="B7156" t="s">
        <v>6866</v>
      </c>
      <c r="C7156" t="s">
        <v>743</v>
      </c>
      <c r="D7156" t="s">
        <v>27</v>
      </c>
      <c r="E7156" t="s">
        <v>11</v>
      </c>
      <c r="F7156" t="s">
        <v>12</v>
      </c>
      <c r="G7156" t="s">
        <v>13</v>
      </c>
      <c r="H7156" t="s">
        <v>14</v>
      </c>
      <c r="I7156" t="s">
        <v>15</v>
      </c>
      <c r="J7156" t="s">
        <v>230</v>
      </c>
      <c r="K7156" t="s">
        <v>178</v>
      </c>
      <c r="M7156">
        <v>8989</v>
      </c>
      <c r="N7156" t="s">
        <v>1717</v>
      </c>
      <c r="O7156" t="s">
        <v>425</v>
      </c>
      <c r="P7156" t="s">
        <v>425</v>
      </c>
    </row>
    <row r="7157" spans="1:20" x14ac:dyDescent="0.25">
      <c r="A7157" t="s">
        <v>16085</v>
      </c>
      <c r="B7157" t="s">
        <v>16086</v>
      </c>
      <c r="C7157" t="s">
        <v>1449</v>
      </c>
      <c r="D7157" t="s">
        <v>16087</v>
      </c>
      <c r="E7157" t="s">
        <v>90</v>
      </c>
      <c r="F7157" t="s">
        <v>174</v>
      </c>
      <c r="G7157" t="s">
        <v>441</v>
      </c>
      <c r="H7157" t="s">
        <v>781</v>
      </c>
      <c r="I7157" t="s">
        <v>781</v>
      </c>
      <c r="J7157" t="s">
        <v>92</v>
      </c>
      <c r="K7157" t="s">
        <v>93</v>
      </c>
      <c r="L7157" t="s">
        <v>7211</v>
      </c>
      <c r="M7157" t="s">
        <v>7212</v>
      </c>
      <c r="N7157" t="s">
        <v>1254</v>
      </c>
      <c r="O7157" t="s">
        <v>425</v>
      </c>
      <c r="P7157" t="s">
        <v>425</v>
      </c>
    </row>
    <row r="7158" spans="1:20" x14ac:dyDescent="0.25">
      <c r="A7158" t="s">
        <v>16088</v>
      </c>
      <c r="B7158" t="s">
        <v>7677</v>
      </c>
      <c r="C7158" t="s">
        <v>23</v>
      </c>
      <c r="D7158" t="s">
        <v>16089</v>
      </c>
      <c r="E7158" t="s">
        <v>11</v>
      </c>
      <c r="F7158" t="s">
        <v>12</v>
      </c>
      <c r="G7158" t="s">
        <v>13</v>
      </c>
      <c r="H7158" t="s">
        <v>14</v>
      </c>
      <c r="I7158" t="s">
        <v>15</v>
      </c>
      <c r="J7158" t="s">
        <v>8233</v>
      </c>
      <c r="K7158" t="s">
        <v>100</v>
      </c>
      <c r="L7158" t="s">
        <v>2822</v>
      </c>
      <c r="M7158">
        <v>48580</v>
      </c>
      <c r="N7158" t="s">
        <v>68</v>
      </c>
      <c r="O7158" t="s">
        <v>425</v>
      </c>
      <c r="P7158" t="s">
        <v>425</v>
      </c>
      <c r="Q7158" t="str">
        <f>VLOOKUP(TEXT(A7158,0),Old_data_Again,2,FALSE)</f>
        <v>Low</v>
      </c>
      <c r="R7158" t="str">
        <f>VLOOKUP(TEXT(A7158,0),Old_data_Again,10,FALSE)</f>
        <v>Medium</v>
      </c>
    </row>
    <row r="7159" spans="1:20" x14ac:dyDescent="0.25">
      <c r="A7159" t="s">
        <v>16090</v>
      </c>
      <c r="B7159" t="s">
        <v>16091</v>
      </c>
      <c r="C7159" t="s">
        <v>3358</v>
      </c>
      <c r="D7159" t="s">
        <v>16092</v>
      </c>
      <c r="E7159" t="s">
        <v>90</v>
      </c>
      <c r="F7159" t="s">
        <v>174</v>
      </c>
      <c r="G7159" t="s">
        <v>175</v>
      </c>
      <c r="H7159" t="s">
        <v>215</v>
      </c>
      <c r="I7159" t="s">
        <v>216</v>
      </c>
      <c r="J7159" t="s">
        <v>3426</v>
      </c>
      <c r="K7159" t="s">
        <v>61</v>
      </c>
      <c r="L7159" t="s">
        <v>214</v>
      </c>
      <c r="M7159">
        <v>20096</v>
      </c>
      <c r="N7159" t="s">
        <v>40</v>
      </c>
      <c r="O7159" t="s">
        <v>425</v>
      </c>
      <c r="P7159" t="s">
        <v>425</v>
      </c>
    </row>
    <row r="7160" spans="1:20" x14ac:dyDescent="0.25">
      <c r="A7160" t="s">
        <v>3028</v>
      </c>
      <c r="B7160" t="s">
        <v>16093</v>
      </c>
      <c r="C7160" t="s">
        <v>6901</v>
      </c>
      <c r="D7160" t="s">
        <v>3027</v>
      </c>
      <c r="E7160" t="s">
        <v>11</v>
      </c>
      <c r="F7160" t="s">
        <v>174</v>
      </c>
      <c r="G7160" t="s">
        <v>373</v>
      </c>
      <c r="H7160" t="s">
        <v>1955</v>
      </c>
      <c r="I7160" t="s">
        <v>1955</v>
      </c>
      <c r="J7160" t="s">
        <v>52</v>
      </c>
      <c r="K7160" t="s">
        <v>26</v>
      </c>
      <c r="L7160" t="s">
        <v>5552</v>
      </c>
      <c r="M7160" t="s">
        <v>5553</v>
      </c>
      <c r="N7160" t="s">
        <v>366</v>
      </c>
      <c r="O7160" t="s">
        <v>425</v>
      </c>
      <c r="P7160" t="s">
        <v>425</v>
      </c>
      <c r="Q7160" t="str">
        <f>VLOOKUP(TEXT(A7160,0),Old_data_Again,2,FALSE)</f>
        <v>Low</v>
      </c>
      <c r="R7160" t="str">
        <f>VLOOKUP(TEXT(A7160,0),Old_data_Again,10,FALSE)</f>
        <v>Medium</v>
      </c>
      <c r="S7160" t="str">
        <f>VLOOKUP(TEXT(A7160,0),Old_data_Again,6,FALSE)</f>
        <v>Future</v>
      </c>
    </row>
    <row r="7161" spans="1:20" x14ac:dyDescent="0.25">
      <c r="A7161" t="s">
        <v>16094</v>
      </c>
      <c r="B7161" t="s">
        <v>16095</v>
      </c>
      <c r="C7161" t="s">
        <v>16096</v>
      </c>
      <c r="D7161" t="s">
        <v>16097</v>
      </c>
      <c r="E7161" t="s">
        <v>11</v>
      </c>
      <c r="F7161" t="s">
        <v>12</v>
      </c>
      <c r="G7161" t="s">
        <v>13</v>
      </c>
      <c r="H7161" t="s">
        <v>91</v>
      </c>
      <c r="I7161" t="s">
        <v>91</v>
      </c>
      <c r="J7161" t="s">
        <v>307</v>
      </c>
      <c r="K7161" t="s">
        <v>26</v>
      </c>
      <c r="L7161" t="s">
        <v>132</v>
      </c>
      <c r="M7161" t="s">
        <v>133</v>
      </c>
      <c r="N7161" t="s">
        <v>315</v>
      </c>
      <c r="O7161" t="s">
        <v>425</v>
      </c>
      <c r="P7161" t="s">
        <v>425</v>
      </c>
      <c r="T7161" t="str">
        <f>VLOOKUP(TEXT(A7161,0),Old_data_Again,3,FALSE)</f>
        <v>Commercial</v>
      </c>
    </row>
    <row r="7162" spans="1:20" x14ac:dyDescent="0.25">
      <c r="A7162" t="s">
        <v>16098</v>
      </c>
      <c r="B7162" t="s">
        <v>15836</v>
      </c>
      <c r="C7162" t="s">
        <v>752</v>
      </c>
      <c r="D7162" t="s">
        <v>16099</v>
      </c>
      <c r="E7162" t="s">
        <v>11</v>
      </c>
      <c r="F7162" t="s">
        <v>12</v>
      </c>
      <c r="G7162" t="s">
        <v>13</v>
      </c>
      <c r="H7162" t="s">
        <v>91</v>
      </c>
      <c r="I7162" t="s">
        <v>91</v>
      </c>
      <c r="J7162" t="s">
        <v>112</v>
      </c>
      <c r="K7162" t="s">
        <v>73</v>
      </c>
      <c r="L7162" t="s">
        <v>6439</v>
      </c>
      <c r="M7162" t="s">
        <v>6440</v>
      </c>
      <c r="N7162" t="s">
        <v>95</v>
      </c>
      <c r="O7162" t="s">
        <v>425</v>
      </c>
      <c r="P7162" t="s">
        <v>425</v>
      </c>
    </row>
    <row r="7163" spans="1:20" x14ac:dyDescent="0.25">
      <c r="A7163" t="s">
        <v>16100</v>
      </c>
      <c r="B7163" t="s">
        <v>16101</v>
      </c>
      <c r="C7163" t="s">
        <v>16102</v>
      </c>
      <c r="D7163" t="s">
        <v>16103</v>
      </c>
      <c r="E7163" t="s">
        <v>90</v>
      </c>
      <c r="F7163" t="s">
        <v>12</v>
      </c>
      <c r="G7163" t="s">
        <v>13</v>
      </c>
      <c r="H7163" t="s">
        <v>14</v>
      </c>
      <c r="I7163" t="s">
        <v>15</v>
      </c>
      <c r="J7163" t="s">
        <v>927</v>
      </c>
      <c r="K7163" t="s">
        <v>100</v>
      </c>
      <c r="L7163" t="s">
        <v>530</v>
      </c>
      <c r="M7163">
        <v>23873</v>
      </c>
      <c r="N7163" t="s">
        <v>68</v>
      </c>
      <c r="O7163" t="s">
        <v>425</v>
      </c>
      <c r="P7163" t="s">
        <v>425</v>
      </c>
      <c r="Q7163" t="str">
        <f>VLOOKUP(TEXT(A7163,0),Old_data_Again,2,FALSE)</f>
        <v>Low</v>
      </c>
      <c r="R7163" t="str">
        <f>VLOOKUP(TEXT(A7163,0),Old_data_Again,10,FALSE)</f>
        <v>Low</v>
      </c>
    </row>
    <row r="7164" spans="1:20" x14ac:dyDescent="0.25">
      <c r="A7164" t="s">
        <v>16104</v>
      </c>
      <c r="B7164" t="s">
        <v>16105</v>
      </c>
      <c r="C7164" t="s">
        <v>16106</v>
      </c>
      <c r="D7164" t="s">
        <v>16107</v>
      </c>
      <c r="E7164" t="s">
        <v>11</v>
      </c>
      <c r="F7164" t="s">
        <v>12</v>
      </c>
      <c r="G7164" t="s">
        <v>13</v>
      </c>
      <c r="H7164" t="s">
        <v>59</v>
      </c>
      <c r="I7164" t="s">
        <v>59</v>
      </c>
      <c r="J7164" t="s">
        <v>162</v>
      </c>
      <c r="K7164" t="s">
        <v>100</v>
      </c>
      <c r="L7164" t="s">
        <v>6268</v>
      </c>
      <c r="M7164" t="s">
        <v>6269</v>
      </c>
      <c r="N7164" t="s">
        <v>63</v>
      </c>
      <c r="O7164" t="s">
        <v>425</v>
      </c>
      <c r="P7164" t="s">
        <v>425</v>
      </c>
    </row>
    <row r="7165" spans="1:20" x14ac:dyDescent="0.25">
      <c r="A7165" t="s">
        <v>16108</v>
      </c>
      <c r="B7165" t="s">
        <v>1293</v>
      </c>
      <c r="C7165" t="s">
        <v>121</v>
      </c>
      <c r="D7165" t="s">
        <v>1294</v>
      </c>
      <c r="E7165" t="s">
        <v>11</v>
      </c>
      <c r="F7165" t="s">
        <v>174</v>
      </c>
      <c r="G7165" t="s">
        <v>373</v>
      </c>
      <c r="H7165" t="s">
        <v>1955</v>
      </c>
      <c r="I7165" t="s">
        <v>1955</v>
      </c>
      <c r="J7165" t="s">
        <v>927</v>
      </c>
      <c r="K7165" t="s">
        <v>100</v>
      </c>
      <c r="L7165" t="s">
        <v>2986</v>
      </c>
      <c r="M7165">
        <v>800602</v>
      </c>
      <c r="N7165" t="s">
        <v>366</v>
      </c>
      <c r="O7165" t="s">
        <v>425</v>
      </c>
      <c r="P7165" t="s">
        <v>425</v>
      </c>
    </row>
    <row r="7166" spans="1:20" x14ac:dyDescent="0.25">
      <c r="A7166" t="s">
        <v>16109</v>
      </c>
      <c r="B7166" t="s">
        <v>10791</v>
      </c>
      <c r="C7166" t="s">
        <v>5522</v>
      </c>
      <c r="D7166" t="s">
        <v>16110</v>
      </c>
      <c r="E7166" t="s">
        <v>11</v>
      </c>
      <c r="F7166" t="s">
        <v>174</v>
      </c>
      <c r="G7166" t="s">
        <v>441</v>
      </c>
      <c r="H7166" t="s">
        <v>442</v>
      </c>
      <c r="I7166" t="s">
        <v>443</v>
      </c>
      <c r="J7166" t="s">
        <v>45</v>
      </c>
      <c r="K7166" t="s">
        <v>17</v>
      </c>
      <c r="L7166" t="s">
        <v>6539</v>
      </c>
      <c r="M7166">
        <v>806475</v>
      </c>
      <c r="N7166" t="s">
        <v>3210</v>
      </c>
      <c r="O7166" t="s">
        <v>425</v>
      </c>
      <c r="P7166" t="s">
        <v>425</v>
      </c>
    </row>
    <row r="7167" spans="1:20" x14ac:dyDescent="0.25">
      <c r="A7167" t="s">
        <v>249</v>
      </c>
      <c r="B7167" t="s">
        <v>16111</v>
      </c>
      <c r="C7167" t="s">
        <v>1013</v>
      </c>
      <c r="D7167" t="s">
        <v>248</v>
      </c>
      <c r="E7167" t="s">
        <v>11</v>
      </c>
      <c r="F7167" t="s">
        <v>12</v>
      </c>
      <c r="G7167" t="s">
        <v>13</v>
      </c>
      <c r="H7167" t="s">
        <v>59</v>
      </c>
      <c r="I7167" t="s">
        <v>59</v>
      </c>
      <c r="J7167" t="s">
        <v>45</v>
      </c>
      <c r="K7167" t="s">
        <v>26</v>
      </c>
      <c r="M7167" t="s">
        <v>831</v>
      </c>
      <c r="N7167" t="s">
        <v>63</v>
      </c>
      <c r="O7167" t="s">
        <v>425</v>
      </c>
      <c r="P7167" t="s">
        <v>425</v>
      </c>
    </row>
    <row r="7168" spans="1:20" x14ac:dyDescent="0.25">
      <c r="A7168" t="s">
        <v>16112</v>
      </c>
      <c r="B7168" t="s">
        <v>16113</v>
      </c>
      <c r="C7168" t="s">
        <v>752</v>
      </c>
      <c r="D7168" t="s">
        <v>16114</v>
      </c>
      <c r="E7168" t="s">
        <v>11</v>
      </c>
      <c r="F7168" t="s">
        <v>12</v>
      </c>
      <c r="G7168" t="s">
        <v>13</v>
      </c>
      <c r="H7168" t="s">
        <v>341</v>
      </c>
      <c r="I7168" t="s">
        <v>341</v>
      </c>
      <c r="J7168" t="s">
        <v>99</v>
      </c>
      <c r="K7168" t="s">
        <v>73</v>
      </c>
      <c r="L7168" t="s">
        <v>582</v>
      </c>
      <c r="M7168">
        <v>5110</v>
      </c>
      <c r="N7168" t="s">
        <v>583</v>
      </c>
      <c r="O7168" t="s">
        <v>425</v>
      </c>
      <c r="P7168" t="s">
        <v>425</v>
      </c>
      <c r="Q7168" t="str">
        <f>VLOOKUP(TEXT(A7168,0),Old_data_Again,2,FALSE)</f>
        <v>Low</v>
      </c>
      <c r="R7168" t="str">
        <f>VLOOKUP(TEXT(A7168,0),Old_data_Again,10,FALSE)</f>
        <v>Low</v>
      </c>
      <c r="S7168" t="str">
        <f>VLOOKUP(TEXT(A7168,0),Old_data_Again,6,FALSE)</f>
        <v>Future</v>
      </c>
    </row>
    <row r="7169" spans="1:20" x14ac:dyDescent="0.25">
      <c r="A7169" t="s">
        <v>16115</v>
      </c>
      <c r="B7169" t="s">
        <v>7878</v>
      </c>
      <c r="C7169" t="s">
        <v>213</v>
      </c>
      <c r="D7169" t="s">
        <v>16116</v>
      </c>
      <c r="E7169" t="s">
        <v>90</v>
      </c>
      <c r="F7169" t="s">
        <v>174</v>
      </c>
      <c r="G7169" t="s">
        <v>373</v>
      </c>
      <c r="H7169" t="s">
        <v>815</v>
      </c>
      <c r="I7169" t="s">
        <v>815</v>
      </c>
      <c r="J7169" t="s">
        <v>3522</v>
      </c>
      <c r="K7169" t="s">
        <v>61</v>
      </c>
      <c r="L7169" t="s">
        <v>814</v>
      </c>
      <c r="M7169">
        <v>22743</v>
      </c>
      <c r="N7169" t="s">
        <v>19</v>
      </c>
      <c r="O7169" t="s">
        <v>425</v>
      </c>
      <c r="P7169" t="s">
        <v>425</v>
      </c>
      <c r="Q7169" t="str">
        <f>VLOOKUP(TEXT(A7169,0),Old_data_Again,2,FALSE)</f>
        <v>Low</v>
      </c>
      <c r="R7169" t="str">
        <f>VLOOKUP(TEXT(A7169,0),Old_data_Again,10,FALSE)</f>
        <v>Low</v>
      </c>
      <c r="S7169" t="str">
        <f>VLOOKUP(TEXT(A7169,0),Old_data_Again,6,FALSE)</f>
        <v>N/A</v>
      </c>
      <c r="T7169" t="str">
        <f>VLOOKUP(TEXT(A7169,0),Old_data_Again,3,FALSE)</f>
        <v>Commercial</v>
      </c>
    </row>
    <row r="7170" spans="1:20" x14ac:dyDescent="0.25">
      <c r="A7170" t="s">
        <v>16117</v>
      </c>
      <c r="B7170" t="s">
        <v>6296</v>
      </c>
      <c r="C7170" t="s">
        <v>1771</v>
      </c>
      <c r="D7170" t="s">
        <v>16118</v>
      </c>
      <c r="E7170" t="s">
        <v>90</v>
      </c>
      <c r="F7170" t="s">
        <v>174</v>
      </c>
      <c r="G7170" t="s">
        <v>523</v>
      </c>
      <c r="H7170" t="s">
        <v>524</v>
      </c>
      <c r="I7170" t="s">
        <v>525</v>
      </c>
      <c r="J7170" t="s">
        <v>92</v>
      </c>
      <c r="K7170" t="s">
        <v>933</v>
      </c>
      <c r="L7170" t="s">
        <v>2715</v>
      </c>
      <c r="M7170">
        <v>47938</v>
      </c>
      <c r="N7170" t="s">
        <v>16119</v>
      </c>
      <c r="O7170" t="s">
        <v>425</v>
      </c>
      <c r="P7170" t="s">
        <v>425</v>
      </c>
    </row>
    <row r="7171" spans="1:20" x14ac:dyDescent="0.25">
      <c r="A7171" t="s">
        <v>1576</v>
      </c>
      <c r="B7171" t="s">
        <v>16120</v>
      </c>
      <c r="C7171" t="s">
        <v>57</v>
      </c>
      <c r="D7171" t="s">
        <v>1575</v>
      </c>
      <c r="E7171" t="s">
        <v>11</v>
      </c>
      <c r="F7171" t="s">
        <v>12</v>
      </c>
      <c r="G7171" t="s">
        <v>13</v>
      </c>
      <c r="H7171" t="s">
        <v>59</v>
      </c>
      <c r="I7171" t="s">
        <v>59</v>
      </c>
      <c r="J7171" t="s">
        <v>78</v>
      </c>
      <c r="K7171" t="s">
        <v>17</v>
      </c>
      <c r="L7171" t="s">
        <v>113</v>
      </c>
      <c r="M7171" t="s">
        <v>114</v>
      </c>
      <c r="N7171" t="s">
        <v>63</v>
      </c>
      <c r="O7171" t="s">
        <v>425</v>
      </c>
      <c r="P7171" t="s">
        <v>425</v>
      </c>
    </row>
    <row r="7172" spans="1:20" x14ac:dyDescent="0.25">
      <c r="A7172" t="s">
        <v>16121</v>
      </c>
      <c r="B7172" t="s">
        <v>15378</v>
      </c>
      <c r="C7172" t="s">
        <v>57</v>
      </c>
      <c r="D7172" t="s">
        <v>16122</v>
      </c>
      <c r="E7172" t="s">
        <v>11</v>
      </c>
      <c r="F7172" t="s">
        <v>174</v>
      </c>
      <c r="G7172" t="s">
        <v>441</v>
      </c>
      <c r="H7172" t="s">
        <v>442</v>
      </c>
      <c r="I7172" t="e">
        <v>#VALUE!</v>
      </c>
      <c r="J7172" t="s">
        <v>16123</v>
      </c>
      <c r="K7172" t="s">
        <v>933</v>
      </c>
      <c r="L7172" t="s">
        <v>6174</v>
      </c>
      <c r="M7172" t="s">
        <v>6175</v>
      </c>
      <c r="N7172" t="s">
        <v>1503</v>
      </c>
      <c r="O7172" t="s">
        <v>425</v>
      </c>
      <c r="P7172" t="s">
        <v>425</v>
      </c>
    </row>
    <row r="7173" spans="1:20" x14ac:dyDescent="0.25">
      <c r="A7173" t="s">
        <v>16124</v>
      </c>
      <c r="B7173" t="s">
        <v>12408</v>
      </c>
      <c r="C7173" t="s">
        <v>254</v>
      </c>
      <c r="D7173" t="s">
        <v>16125</v>
      </c>
      <c r="E7173" t="s">
        <v>11</v>
      </c>
      <c r="F7173" t="s">
        <v>12</v>
      </c>
      <c r="G7173" t="s">
        <v>13</v>
      </c>
      <c r="H7173" t="s">
        <v>341</v>
      </c>
      <c r="I7173" t="s">
        <v>341</v>
      </c>
      <c r="J7173" t="s">
        <v>3498</v>
      </c>
      <c r="K7173" t="s">
        <v>93</v>
      </c>
      <c r="L7173" t="s">
        <v>512</v>
      </c>
      <c r="M7173">
        <v>21555</v>
      </c>
      <c r="N7173" t="s">
        <v>343</v>
      </c>
      <c r="O7173" t="s">
        <v>425</v>
      </c>
      <c r="P7173" t="s">
        <v>425</v>
      </c>
    </row>
    <row r="7174" spans="1:20" x14ac:dyDescent="0.25">
      <c r="A7174" t="s">
        <v>16126</v>
      </c>
      <c r="B7174" t="s">
        <v>16127</v>
      </c>
      <c r="C7174" t="s">
        <v>368</v>
      </c>
      <c r="D7174" t="s">
        <v>16128</v>
      </c>
      <c r="E7174" t="s">
        <v>11</v>
      </c>
      <c r="F7174" t="s">
        <v>12</v>
      </c>
      <c r="G7174" t="s">
        <v>35</v>
      </c>
      <c r="H7174" t="s">
        <v>36</v>
      </c>
      <c r="I7174" t="s">
        <v>37</v>
      </c>
      <c r="J7174" t="s">
        <v>131</v>
      </c>
      <c r="K7174" t="s">
        <v>100</v>
      </c>
      <c r="M7174">
        <v>808546</v>
      </c>
      <c r="N7174" t="s">
        <v>2696</v>
      </c>
      <c r="O7174" t="s">
        <v>425</v>
      </c>
      <c r="P7174" t="s">
        <v>425</v>
      </c>
    </row>
    <row r="7175" spans="1:20" x14ac:dyDescent="0.25">
      <c r="A7175" t="s">
        <v>16129</v>
      </c>
      <c r="B7175" t="s">
        <v>694</v>
      </c>
      <c r="C7175" t="s">
        <v>4761</v>
      </c>
      <c r="D7175" t="s">
        <v>16130</v>
      </c>
      <c r="E7175" t="s">
        <v>90</v>
      </c>
      <c r="F7175" t="s">
        <v>12</v>
      </c>
      <c r="G7175" t="s">
        <v>13</v>
      </c>
      <c r="H7175" t="s">
        <v>432</v>
      </c>
      <c r="I7175" t="s">
        <v>432</v>
      </c>
      <c r="J7175" t="s">
        <v>9039</v>
      </c>
      <c r="K7175" t="s">
        <v>93</v>
      </c>
      <c r="L7175" t="s">
        <v>433</v>
      </c>
      <c r="M7175" t="s">
        <v>434</v>
      </c>
      <c r="N7175" t="s">
        <v>435</v>
      </c>
      <c r="O7175" t="s">
        <v>425</v>
      </c>
      <c r="P7175" t="s">
        <v>425</v>
      </c>
    </row>
    <row r="7176" spans="1:20" x14ac:dyDescent="0.25">
      <c r="A7176" t="s">
        <v>16131</v>
      </c>
      <c r="B7176" t="s">
        <v>419</v>
      </c>
      <c r="C7176" t="s">
        <v>400</v>
      </c>
      <c r="D7176" t="s">
        <v>16132</v>
      </c>
      <c r="E7176" t="s">
        <v>90</v>
      </c>
      <c r="F7176" t="s">
        <v>12</v>
      </c>
      <c r="G7176" t="s">
        <v>13</v>
      </c>
      <c r="H7176" t="s">
        <v>59</v>
      </c>
      <c r="I7176" t="s">
        <v>59</v>
      </c>
      <c r="J7176" t="s">
        <v>92</v>
      </c>
      <c r="K7176" t="s">
        <v>93</v>
      </c>
      <c r="L7176" t="s">
        <v>2921</v>
      </c>
      <c r="M7176">
        <v>806167</v>
      </c>
      <c r="N7176" t="s">
        <v>63</v>
      </c>
      <c r="O7176" t="s">
        <v>425</v>
      </c>
      <c r="P7176" t="s">
        <v>425</v>
      </c>
    </row>
    <row r="7177" spans="1:20" x14ac:dyDescent="0.25">
      <c r="A7177" t="s">
        <v>16133</v>
      </c>
      <c r="B7177" t="s">
        <v>16134</v>
      </c>
      <c r="C7177" t="s">
        <v>10696</v>
      </c>
      <c r="D7177" t="s">
        <v>16135</v>
      </c>
      <c r="E7177" t="s">
        <v>11</v>
      </c>
      <c r="F7177" t="s">
        <v>12</v>
      </c>
      <c r="G7177" t="s">
        <v>13</v>
      </c>
      <c r="H7177" t="s">
        <v>91</v>
      </c>
      <c r="I7177" t="s">
        <v>91</v>
      </c>
      <c r="J7177" t="s">
        <v>5645</v>
      </c>
      <c r="K7177" t="s">
        <v>93</v>
      </c>
      <c r="L7177" t="s">
        <v>1325</v>
      </c>
      <c r="M7177">
        <v>25082</v>
      </c>
      <c r="N7177" t="s">
        <v>95</v>
      </c>
      <c r="O7177" t="s">
        <v>425</v>
      </c>
      <c r="P7177" t="s">
        <v>425</v>
      </c>
    </row>
    <row r="7178" spans="1:20" x14ac:dyDescent="0.25">
      <c r="A7178" t="s">
        <v>16136</v>
      </c>
      <c r="B7178" t="s">
        <v>848</v>
      </c>
      <c r="C7178" t="s">
        <v>3552</v>
      </c>
      <c r="D7178" t="s">
        <v>16137</v>
      </c>
      <c r="E7178" t="s">
        <v>90</v>
      </c>
      <c r="F7178" t="s">
        <v>12</v>
      </c>
      <c r="G7178" t="s">
        <v>13</v>
      </c>
      <c r="H7178" t="s">
        <v>432</v>
      </c>
      <c r="I7178" t="s">
        <v>432</v>
      </c>
      <c r="J7178" t="s">
        <v>3732</v>
      </c>
      <c r="K7178" t="s">
        <v>93</v>
      </c>
      <c r="L7178" t="s">
        <v>16138</v>
      </c>
      <c r="M7178" t="s">
        <v>16139</v>
      </c>
      <c r="N7178" t="s">
        <v>435</v>
      </c>
      <c r="O7178" t="s">
        <v>425</v>
      </c>
      <c r="P7178" t="s">
        <v>425</v>
      </c>
    </row>
    <row r="7179" spans="1:20" x14ac:dyDescent="0.25">
      <c r="A7179" t="s">
        <v>16140</v>
      </c>
      <c r="B7179" t="s">
        <v>1029</v>
      </c>
      <c r="C7179" t="s">
        <v>16141</v>
      </c>
      <c r="D7179" t="s">
        <v>16142</v>
      </c>
      <c r="E7179" t="s">
        <v>90</v>
      </c>
      <c r="F7179" t="s">
        <v>12</v>
      </c>
      <c r="G7179" t="s">
        <v>13</v>
      </c>
      <c r="H7179" t="s">
        <v>44</v>
      </c>
      <c r="I7179" t="s">
        <v>44</v>
      </c>
      <c r="J7179" t="s">
        <v>92</v>
      </c>
      <c r="K7179" t="s">
        <v>93</v>
      </c>
      <c r="L7179" t="s">
        <v>14030</v>
      </c>
      <c r="M7179" t="s">
        <v>14028</v>
      </c>
      <c r="N7179" t="s">
        <v>144</v>
      </c>
      <c r="O7179" t="s">
        <v>425</v>
      </c>
      <c r="P7179" t="s">
        <v>425</v>
      </c>
      <c r="Q7179" t="str">
        <f>VLOOKUP(TEXT(A7179,0),Old_data_Again,2,FALSE)</f>
        <v>Low</v>
      </c>
      <c r="R7179" t="str">
        <f>VLOOKUP(TEXT(A7179,0),Old_data_Again,10,FALSE)</f>
        <v>Medium</v>
      </c>
    </row>
    <row r="7180" spans="1:20" x14ac:dyDescent="0.25">
      <c r="A7180" t="s">
        <v>16143</v>
      </c>
      <c r="B7180" t="s">
        <v>2413</v>
      </c>
      <c r="C7180" t="s">
        <v>65</v>
      </c>
      <c r="D7180" t="s">
        <v>16144</v>
      </c>
      <c r="E7180" t="s">
        <v>11</v>
      </c>
      <c r="F7180" t="s">
        <v>12</v>
      </c>
      <c r="G7180" t="s">
        <v>13</v>
      </c>
      <c r="H7180" t="s">
        <v>257</v>
      </c>
      <c r="I7180" t="s">
        <v>258</v>
      </c>
      <c r="J7180" t="s">
        <v>891</v>
      </c>
      <c r="K7180" t="s">
        <v>17</v>
      </c>
      <c r="L7180" t="s">
        <v>1622</v>
      </c>
      <c r="M7180" t="s">
        <v>1623</v>
      </c>
      <c r="N7180" t="s">
        <v>262</v>
      </c>
      <c r="O7180" t="s">
        <v>425</v>
      </c>
      <c r="P7180" t="s">
        <v>425</v>
      </c>
      <c r="Q7180" t="str">
        <f>VLOOKUP(TEXT(A7180,0),Old_data_Again,2,FALSE)</f>
        <v>Medium</v>
      </c>
      <c r="R7180" t="str">
        <f>VLOOKUP(TEXT(A7180,0),Old_data_Again,10,FALSE)</f>
        <v>High</v>
      </c>
      <c r="S7180" t="str">
        <f>VLOOKUP(TEXT(A7180,0),Old_data_Again,6,FALSE)</f>
        <v>Future</v>
      </c>
    </row>
    <row r="7181" spans="1:20" x14ac:dyDescent="0.25">
      <c r="A7181" t="s">
        <v>16145</v>
      </c>
      <c r="B7181" t="s">
        <v>1378</v>
      </c>
      <c r="C7181" t="s">
        <v>16146</v>
      </c>
      <c r="D7181" t="s">
        <v>16147</v>
      </c>
      <c r="E7181" t="s">
        <v>11</v>
      </c>
      <c r="F7181" t="s">
        <v>12</v>
      </c>
      <c r="G7181" t="s">
        <v>35</v>
      </c>
      <c r="H7181" t="s">
        <v>36</v>
      </c>
      <c r="I7181" t="s">
        <v>37</v>
      </c>
      <c r="J7181" t="s">
        <v>6765</v>
      </c>
      <c r="K7181" t="s">
        <v>73</v>
      </c>
      <c r="L7181" t="s">
        <v>6766</v>
      </c>
      <c r="M7181" t="s">
        <v>6767</v>
      </c>
      <c r="N7181" t="s">
        <v>40</v>
      </c>
      <c r="O7181" t="s">
        <v>425</v>
      </c>
      <c r="P7181" t="s">
        <v>425</v>
      </c>
      <c r="Q7181" t="str">
        <f>VLOOKUP(TEXT(A7181,0),Old_data_Again,2,FALSE)</f>
        <v>High</v>
      </c>
      <c r="R7181" t="str">
        <f>VLOOKUP(TEXT(A7181,0),Old_data_Again,10,FALSE)</f>
        <v>Medium</v>
      </c>
      <c r="S7181" t="str">
        <f>VLOOKUP(TEXT(A7181,0),Old_data_Again,6,FALSE)</f>
        <v>Soon</v>
      </c>
    </row>
    <row r="7182" spans="1:20" x14ac:dyDescent="0.25">
      <c r="A7182" t="s">
        <v>1429</v>
      </c>
      <c r="B7182" t="s">
        <v>16148</v>
      </c>
      <c r="C7182" t="s">
        <v>3979</v>
      </c>
      <c r="D7182" t="s">
        <v>1428</v>
      </c>
      <c r="E7182" t="s">
        <v>11</v>
      </c>
      <c r="F7182" t="s">
        <v>189</v>
      </c>
      <c r="G7182" t="s">
        <v>190</v>
      </c>
      <c r="H7182" t="s">
        <v>190</v>
      </c>
      <c r="I7182" t="s">
        <v>198</v>
      </c>
      <c r="J7182" t="s">
        <v>16149</v>
      </c>
      <c r="K7182" t="s">
        <v>178</v>
      </c>
      <c r="M7182" t="s">
        <v>16150</v>
      </c>
      <c r="N7182" t="s">
        <v>40</v>
      </c>
      <c r="O7182" t="s">
        <v>425</v>
      </c>
      <c r="P7182" t="s">
        <v>425</v>
      </c>
      <c r="T7182" t="str">
        <f>VLOOKUP(TEXT(A7182,0),Old_data_Again,3,FALSE)</f>
        <v>Legal &amp; Compliance</v>
      </c>
    </row>
    <row r="7183" spans="1:20" x14ac:dyDescent="0.25">
      <c r="A7183" t="s">
        <v>16151</v>
      </c>
      <c r="B7183" t="s">
        <v>1184</v>
      </c>
      <c r="C7183" t="s">
        <v>410</v>
      </c>
      <c r="D7183" t="s">
        <v>16152</v>
      </c>
      <c r="E7183" t="s">
        <v>11</v>
      </c>
      <c r="F7183" t="s">
        <v>174</v>
      </c>
      <c r="G7183" t="s">
        <v>373</v>
      </c>
      <c r="H7183" t="s">
        <v>1955</v>
      </c>
      <c r="I7183" t="s">
        <v>1955</v>
      </c>
      <c r="J7183" t="s">
        <v>2985</v>
      </c>
      <c r="K7183" t="s">
        <v>61</v>
      </c>
      <c r="L7183" t="s">
        <v>3011</v>
      </c>
      <c r="M7183" t="s">
        <v>3012</v>
      </c>
      <c r="N7183" t="s">
        <v>366</v>
      </c>
      <c r="O7183" t="s">
        <v>425</v>
      </c>
      <c r="P7183" t="s">
        <v>425</v>
      </c>
    </row>
    <row r="7184" spans="1:20" x14ac:dyDescent="0.25">
      <c r="A7184" t="s">
        <v>16153</v>
      </c>
      <c r="B7184" t="s">
        <v>16154</v>
      </c>
      <c r="C7184" t="s">
        <v>4087</v>
      </c>
      <c r="D7184" t="s">
        <v>16155</v>
      </c>
      <c r="E7184" t="s">
        <v>90</v>
      </c>
      <c r="F7184" t="s">
        <v>12</v>
      </c>
      <c r="G7184" t="s">
        <v>13</v>
      </c>
      <c r="H7184" t="s">
        <v>91</v>
      </c>
      <c r="I7184" t="s">
        <v>91</v>
      </c>
      <c r="J7184" t="s">
        <v>5859</v>
      </c>
      <c r="K7184" t="s">
        <v>933</v>
      </c>
      <c r="L7184" t="s">
        <v>1104</v>
      </c>
      <c r="M7184">
        <v>809431</v>
      </c>
      <c r="N7184" t="s">
        <v>451</v>
      </c>
      <c r="O7184" t="s">
        <v>425</v>
      </c>
      <c r="P7184" t="s">
        <v>425</v>
      </c>
    </row>
    <row r="7185" spans="1:20" x14ac:dyDescent="0.25">
      <c r="A7185" t="s">
        <v>16156</v>
      </c>
      <c r="B7185" t="s">
        <v>16157</v>
      </c>
      <c r="C7185" t="s">
        <v>2195</v>
      </c>
      <c r="D7185" t="s">
        <v>16158</v>
      </c>
      <c r="E7185" t="s">
        <v>11</v>
      </c>
      <c r="F7185" t="s">
        <v>174</v>
      </c>
      <c r="G7185" t="s">
        <v>441</v>
      </c>
      <c r="H7185" t="s">
        <v>442</v>
      </c>
      <c r="I7185" t="s">
        <v>443</v>
      </c>
      <c r="J7185" t="s">
        <v>1302</v>
      </c>
      <c r="K7185" t="s">
        <v>61</v>
      </c>
      <c r="L7185" t="s">
        <v>13544</v>
      </c>
      <c r="M7185" t="s">
        <v>13543</v>
      </c>
      <c r="N7185" t="s">
        <v>1277</v>
      </c>
      <c r="O7185" t="s">
        <v>425</v>
      </c>
      <c r="P7185" t="s">
        <v>425</v>
      </c>
    </row>
    <row r="7186" spans="1:20" x14ac:dyDescent="0.25">
      <c r="A7186" t="s">
        <v>16159</v>
      </c>
      <c r="B7186" t="s">
        <v>311</v>
      </c>
      <c r="C7186" t="s">
        <v>16160</v>
      </c>
      <c r="D7186" t="s">
        <v>16161</v>
      </c>
      <c r="E7186" t="s">
        <v>11</v>
      </c>
      <c r="F7186" t="s">
        <v>174</v>
      </c>
      <c r="G7186" t="s">
        <v>373</v>
      </c>
      <c r="H7186" t="s">
        <v>1955</v>
      </c>
      <c r="I7186" t="s">
        <v>1955</v>
      </c>
      <c r="J7186" t="s">
        <v>99</v>
      </c>
      <c r="K7186" t="s">
        <v>73</v>
      </c>
      <c r="L7186" t="s">
        <v>3011</v>
      </c>
      <c r="M7186" t="s">
        <v>3012</v>
      </c>
      <c r="N7186" t="s">
        <v>366</v>
      </c>
      <c r="O7186" t="s">
        <v>425</v>
      </c>
      <c r="P7186" t="s">
        <v>425</v>
      </c>
      <c r="Q7186" t="str">
        <f>VLOOKUP(TEXT(A7186,0),Old_data_Again,2,FALSE)</f>
        <v>Medium</v>
      </c>
      <c r="R7186" t="str">
        <f>VLOOKUP(TEXT(A7186,0),Old_data_Again,10,FALSE)</f>
        <v>Medium</v>
      </c>
      <c r="S7186" t="str">
        <f>VLOOKUP(TEXT(A7186,0),Old_data_Again,6,FALSE)</f>
        <v>Future</v>
      </c>
    </row>
    <row r="7187" spans="1:20" x14ac:dyDescent="0.25">
      <c r="A7187" t="s">
        <v>16162</v>
      </c>
      <c r="B7187" t="s">
        <v>16163</v>
      </c>
      <c r="C7187" t="s">
        <v>16164</v>
      </c>
      <c r="D7187" t="s">
        <v>16165</v>
      </c>
      <c r="E7187" t="s">
        <v>11</v>
      </c>
      <c r="F7187" t="s">
        <v>12</v>
      </c>
      <c r="G7187" t="s">
        <v>35</v>
      </c>
      <c r="H7187" t="s">
        <v>36</v>
      </c>
      <c r="I7187" t="s">
        <v>37</v>
      </c>
      <c r="J7187" t="s">
        <v>118</v>
      </c>
      <c r="K7187" t="s">
        <v>17</v>
      </c>
      <c r="L7187" t="s">
        <v>2193</v>
      </c>
      <c r="M7187" t="s">
        <v>2194</v>
      </c>
      <c r="N7187" t="s">
        <v>360</v>
      </c>
      <c r="O7187" t="s">
        <v>425</v>
      </c>
      <c r="P7187" t="s">
        <v>425</v>
      </c>
      <c r="Q7187" t="str">
        <f>VLOOKUP(TEXT(A7187,0),Old_data_Again,2,FALSE)</f>
        <v>Medium</v>
      </c>
      <c r="R7187" t="str">
        <f>VLOOKUP(TEXT(A7187,0),Old_data_Again,10,FALSE)</f>
        <v>High</v>
      </c>
      <c r="S7187" t="str">
        <f>VLOOKUP(TEXT(A7187,0),Old_data_Again,6,FALSE)</f>
        <v>Future</v>
      </c>
    </row>
    <row r="7188" spans="1:20" x14ac:dyDescent="0.25">
      <c r="A7188" t="s">
        <v>16166</v>
      </c>
      <c r="B7188" t="s">
        <v>16167</v>
      </c>
      <c r="C7188" t="s">
        <v>2377</v>
      </c>
      <c r="D7188" t="s">
        <v>16168</v>
      </c>
      <c r="E7188" t="s">
        <v>11</v>
      </c>
      <c r="F7188" t="s">
        <v>174</v>
      </c>
      <c r="G7188" t="s">
        <v>175</v>
      </c>
      <c r="H7188" t="s">
        <v>215</v>
      </c>
      <c r="I7188" t="s">
        <v>216</v>
      </c>
      <c r="J7188" t="s">
        <v>162</v>
      </c>
      <c r="K7188" t="s">
        <v>100</v>
      </c>
      <c r="L7188" t="s">
        <v>2332</v>
      </c>
      <c r="M7188">
        <v>44321</v>
      </c>
      <c r="N7188" t="s">
        <v>2334</v>
      </c>
      <c r="O7188" t="s">
        <v>425</v>
      </c>
      <c r="P7188" t="s">
        <v>425</v>
      </c>
    </row>
    <row r="7189" spans="1:20" x14ac:dyDescent="0.25">
      <c r="A7189" t="s">
        <v>16169</v>
      </c>
      <c r="B7189" t="s">
        <v>642</v>
      </c>
      <c r="C7189" t="s">
        <v>283</v>
      </c>
      <c r="D7189" t="s">
        <v>16170</v>
      </c>
      <c r="E7189" t="s">
        <v>90</v>
      </c>
      <c r="F7189" t="s">
        <v>12</v>
      </c>
      <c r="G7189" t="s">
        <v>35</v>
      </c>
      <c r="H7189" t="s">
        <v>36</v>
      </c>
      <c r="I7189" t="s">
        <v>37</v>
      </c>
      <c r="J7189" t="s">
        <v>1422</v>
      </c>
      <c r="K7189" t="s">
        <v>73</v>
      </c>
      <c r="L7189" t="s">
        <v>2646</v>
      </c>
      <c r="M7189" t="s">
        <v>2647</v>
      </c>
      <c r="N7189" t="s">
        <v>40</v>
      </c>
      <c r="O7189" t="s">
        <v>425</v>
      </c>
      <c r="P7189" t="s">
        <v>425</v>
      </c>
      <c r="Q7189" t="str">
        <f>VLOOKUP(TEXT(A7189,0),Old_data_Again,2,FALSE)</f>
        <v>High</v>
      </c>
      <c r="R7189" t="str">
        <f>VLOOKUP(TEXT(A7189,0),Old_data_Again,10,FALSE)</f>
        <v>Medium</v>
      </c>
      <c r="S7189" t="str">
        <f>VLOOKUP(TEXT(A7189,0),Old_data_Again,6,FALSE)</f>
        <v>Soon</v>
      </c>
    </row>
    <row r="7190" spans="1:20" x14ac:dyDescent="0.25">
      <c r="A7190" t="s">
        <v>16171</v>
      </c>
      <c r="B7190" t="s">
        <v>484</v>
      </c>
      <c r="C7190" t="s">
        <v>4061</v>
      </c>
      <c r="D7190" t="s">
        <v>16172</v>
      </c>
      <c r="E7190" t="s">
        <v>11</v>
      </c>
      <c r="F7190" t="s">
        <v>12</v>
      </c>
      <c r="G7190" t="s">
        <v>13</v>
      </c>
      <c r="H7190" t="s">
        <v>44</v>
      </c>
      <c r="I7190" t="s">
        <v>44</v>
      </c>
      <c r="J7190" t="s">
        <v>67</v>
      </c>
      <c r="K7190" t="s">
        <v>17</v>
      </c>
      <c r="L7190" t="s">
        <v>905</v>
      </c>
      <c r="M7190">
        <v>5101</v>
      </c>
      <c r="N7190" t="s">
        <v>325</v>
      </c>
      <c r="O7190" t="s">
        <v>425</v>
      </c>
      <c r="P7190" t="s">
        <v>425</v>
      </c>
      <c r="Q7190" t="str">
        <f>VLOOKUP(TEXT(A7190,0),Old_data_Again,2,FALSE)</f>
        <v>High</v>
      </c>
      <c r="R7190" t="str">
        <f>VLOOKUP(TEXT(A7190,0),Old_data_Again,10,FALSE)</f>
        <v>High</v>
      </c>
      <c r="S7190" t="str">
        <f>VLOOKUP(TEXT(A7190,0),Old_data_Again,6,FALSE)</f>
        <v>Future</v>
      </c>
    </row>
    <row r="7191" spans="1:20" x14ac:dyDescent="0.25">
      <c r="A7191" t="s">
        <v>16173</v>
      </c>
      <c r="B7191" t="s">
        <v>16174</v>
      </c>
      <c r="C7191" t="s">
        <v>2367</v>
      </c>
      <c r="D7191" t="s">
        <v>16175</v>
      </c>
      <c r="E7191" t="s">
        <v>11</v>
      </c>
      <c r="F7191" t="s">
        <v>12</v>
      </c>
      <c r="G7191" t="s">
        <v>13</v>
      </c>
      <c r="H7191" t="s">
        <v>91</v>
      </c>
      <c r="I7191" t="s">
        <v>91</v>
      </c>
      <c r="J7191" t="s">
        <v>5859</v>
      </c>
      <c r="K7191" t="s">
        <v>933</v>
      </c>
      <c r="L7191" t="s">
        <v>2236</v>
      </c>
      <c r="M7191">
        <v>43940</v>
      </c>
      <c r="N7191" t="s">
        <v>315</v>
      </c>
      <c r="O7191" t="s">
        <v>425</v>
      </c>
      <c r="P7191" t="s">
        <v>425</v>
      </c>
    </row>
    <row r="7192" spans="1:20" x14ac:dyDescent="0.25">
      <c r="A7192" t="s">
        <v>16176</v>
      </c>
      <c r="B7192" t="s">
        <v>16177</v>
      </c>
      <c r="C7192" t="s">
        <v>97</v>
      </c>
      <c r="D7192" t="s">
        <v>16178</v>
      </c>
      <c r="E7192" t="s">
        <v>11</v>
      </c>
      <c r="F7192" t="s">
        <v>12</v>
      </c>
      <c r="G7192" t="s">
        <v>13</v>
      </c>
      <c r="H7192" t="s">
        <v>285</v>
      </c>
      <c r="I7192" t="s">
        <v>285</v>
      </c>
      <c r="J7192" t="s">
        <v>14716</v>
      </c>
      <c r="K7192" t="s">
        <v>26</v>
      </c>
      <c r="M7192">
        <v>4180</v>
      </c>
      <c r="N7192" t="s">
        <v>325</v>
      </c>
      <c r="O7192" t="s">
        <v>425</v>
      </c>
      <c r="P7192" t="s">
        <v>425</v>
      </c>
      <c r="Q7192" t="str">
        <f>VLOOKUP(TEXT(A7192,0),Old_data_Again,2,FALSE)</f>
        <v>High</v>
      </c>
      <c r="R7192" t="str">
        <f>VLOOKUP(TEXT(A7192,0),Old_data_Again,10,FALSE)</f>
        <v>High</v>
      </c>
      <c r="S7192" t="str">
        <f>VLOOKUP(TEXT(A7192,0),Old_data_Again,6,FALSE)</f>
        <v>Soon</v>
      </c>
    </row>
    <row r="7193" spans="1:20" x14ac:dyDescent="0.25">
      <c r="A7193" t="s">
        <v>6440</v>
      </c>
      <c r="B7193" t="s">
        <v>3014</v>
      </c>
      <c r="C7193" t="s">
        <v>76</v>
      </c>
      <c r="D7193" t="s">
        <v>6439</v>
      </c>
      <c r="E7193" t="s">
        <v>11</v>
      </c>
      <c r="F7193" t="s">
        <v>12</v>
      </c>
      <c r="G7193" t="s">
        <v>13</v>
      </c>
      <c r="H7193" t="s">
        <v>91</v>
      </c>
      <c r="I7193" t="s">
        <v>91</v>
      </c>
      <c r="J7193" t="s">
        <v>52</v>
      </c>
      <c r="K7193" t="s">
        <v>26</v>
      </c>
      <c r="L7193" t="s">
        <v>1093</v>
      </c>
      <c r="M7193">
        <v>24099</v>
      </c>
      <c r="N7193" t="s">
        <v>2247</v>
      </c>
      <c r="O7193" t="s">
        <v>425</v>
      </c>
      <c r="P7193" t="s">
        <v>425</v>
      </c>
    </row>
    <row r="7194" spans="1:20" x14ac:dyDescent="0.25">
      <c r="A7194" t="s">
        <v>108</v>
      </c>
      <c r="B7194" t="s">
        <v>16179</v>
      </c>
      <c r="C7194" t="s">
        <v>82</v>
      </c>
      <c r="D7194" t="s">
        <v>107</v>
      </c>
      <c r="E7194" t="s">
        <v>11</v>
      </c>
      <c r="F7194" t="s">
        <v>12</v>
      </c>
      <c r="G7194" t="s">
        <v>13</v>
      </c>
      <c r="H7194" t="s">
        <v>59</v>
      </c>
      <c r="I7194" t="s">
        <v>59</v>
      </c>
      <c r="J7194" t="s">
        <v>500</v>
      </c>
      <c r="K7194" t="s">
        <v>178</v>
      </c>
      <c r="M7194" t="s">
        <v>831</v>
      </c>
      <c r="N7194" t="s">
        <v>63</v>
      </c>
      <c r="O7194" t="s">
        <v>425</v>
      </c>
      <c r="P7194" t="s">
        <v>425</v>
      </c>
      <c r="Q7194" t="str">
        <f>VLOOKUP(TEXT(A7194,0),Old_data_Again,2,FALSE)</f>
        <v>Low</v>
      </c>
      <c r="R7194" t="str">
        <f>VLOOKUP(TEXT(A7194,0),Old_data_Again,10,FALSE)</f>
        <v>High</v>
      </c>
      <c r="S7194" t="str">
        <f>VLOOKUP(TEXT(A7194,0),Old_data_Again,6,FALSE)</f>
        <v>Future</v>
      </c>
      <c r="T7194" t="str">
        <f>VLOOKUP(TEXT(A7194,0),Old_data_Again,3,FALSE)</f>
        <v>Commercial</v>
      </c>
    </row>
    <row r="7195" spans="1:20" x14ac:dyDescent="0.25">
      <c r="A7195" t="s">
        <v>16180</v>
      </c>
      <c r="B7195" t="s">
        <v>2237</v>
      </c>
      <c r="C7195" t="s">
        <v>1142</v>
      </c>
      <c r="D7195" t="s">
        <v>16181</v>
      </c>
      <c r="E7195" t="s">
        <v>11</v>
      </c>
      <c r="F7195" t="s">
        <v>12</v>
      </c>
      <c r="G7195" t="s">
        <v>13</v>
      </c>
      <c r="H7195" t="s">
        <v>91</v>
      </c>
      <c r="I7195" t="s">
        <v>91</v>
      </c>
      <c r="J7195" t="s">
        <v>131</v>
      </c>
      <c r="K7195" t="s">
        <v>100</v>
      </c>
      <c r="L7195" t="s">
        <v>7172</v>
      </c>
      <c r="M7195" t="s">
        <v>7173</v>
      </c>
      <c r="N7195" t="s">
        <v>138</v>
      </c>
      <c r="O7195" t="s">
        <v>425</v>
      </c>
      <c r="P7195" t="s">
        <v>425</v>
      </c>
      <c r="T7195" t="str">
        <f>VLOOKUP(TEXT(A7195,0),Old_data_Again,3,FALSE)</f>
        <v>Commercial</v>
      </c>
    </row>
    <row r="7196" spans="1:20" x14ac:dyDescent="0.25">
      <c r="A7196" t="s">
        <v>16182</v>
      </c>
      <c r="B7196" t="s">
        <v>3116</v>
      </c>
      <c r="C7196" t="s">
        <v>2359</v>
      </c>
      <c r="D7196" t="s">
        <v>16183</v>
      </c>
      <c r="E7196" t="s">
        <v>90</v>
      </c>
      <c r="F7196" t="s">
        <v>174</v>
      </c>
      <c r="G7196" t="s">
        <v>175</v>
      </c>
      <c r="H7196" t="s">
        <v>318</v>
      </c>
      <c r="I7196" t="s">
        <v>319</v>
      </c>
      <c r="J7196" t="s">
        <v>932</v>
      </c>
      <c r="K7196" t="s">
        <v>933</v>
      </c>
      <c r="L7196" t="s">
        <v>7644</v>
      </c>
      <c r="M7196" t="s">
        <v>7645</v>
      </c>
      <c r="N7196" t="s">
        <v>7646</v>
      </c>
      <c r="O7196" t="s">
        <v>425</v>
      </c>
      <c r="P7196" t="s">
        <v>425</v>
      </c>
    </row>
    <row r="7197" spans="1:20" x14ac:dyDescent="0.25">
      <c r="A7197" t="s">
        <v>16184</v>
      </c>
      <c r="B7197" t="s">
        <v>475</v>
      </c>
      <c r="C7197" t="s">
        <v>3783</v>
      </c>
      <c r="D7197" t="s">
        <v>16185</v>
      </c>
      <c r="E7197" t="s">
        <v>90</v>
      </c>
      <c r="F7197" t="s">
        <v>174</v>
      </c>
      <c r="G7197" t="s">
        <v>175</v>
      </c>
      <c r="H7197" t="s">
        <v>318</v>
      </c>
      <c r="I7197" t="s">
        <v>319</v>
      </c>
      <c r="J7197" t="s">
        <v>16186</v>
      </c>
      <c r="K7197" t="s">
        <v>61</v>
      </c>
      <c r="L7197" t="s">
        <v>7644</v>
      </c>
      <c r="M7197" t="s">
        <v>7645</v>
      </c>
      <c r="N7197" t="s">
        <v>7646</v>
      </c>
      <c r="O7197" t="s">
        <v>425</v>
      </c>
      <c r="P7197" t="s">
        <v>425</v>
      </c>
    </row>
    <row r="7198" spans="1:20" x14ac:dyDescent="0.25">
      <c r="A7198" t="s">
        <v>16187</v>
      </c>
      <c r="B7198" t="s">
        <v>16188</v>
      </c>
      <c r="C7198" t="s">
        <v>50</v>
      </c>
      <c r="D7198" t="s">
        <v>16189</v>
      </c>
      <c r="E7198" t="s">
        <v>11</v>
      </c>
      <c r="F7198" t="s">
        <v>174</v>
      </c>
      <c r="G7198" t="s">
        <v>175</v>
      </c>
      <c r="H7198" t="s">
        <v>318</v>
      </c>
      <c r="I7198" t="s">
        <v>319</v>
      </c>
      <c r="J7198" t="s">
        <v>217</v>
      </c>
      <c r="K7198" t="s">
        <v>73</v>
      </c>
      <c r="L7198" t="s">
        <v>7644</v>
      </c>
      <c r="M7198" t="s">
        <v>7645</v>
      </c>
      <c r="N7198" t="s">
        <v>16190</v>
      </c>
      <c r="O7198" t="s">
        <v>425</v>
      </c>
      <c r="P7198" t="s">
        <v>425</v>
      </c>
    </row>
    <row r="7199" spans="1:20" x14ac:dyDescent="0.25">
      <c r="A7199" t="s">
        <v>16191</v>
      </c>
      <c r="B7199" t="s">
        <v>4277</v>
      </c>
      <c r="C7199" t="s">
        <v>379</v>
      </c>
      <c r="D7199" t="s">
        <v>16192</v>
      </c>
      <c r="E7199" t="s">
        <v>11</v>
      </c>
      <c r="F7199" t="s">
        <v>174</v>
      </c>
      <c r="G7199" t="s">
        <v>175</v>
      </c>
      <c r="H7199" t="s">
        <v>318</v>
      </c>
      <c r="I7199" t="s">
        <v>319</v>
      </c>
      <c r="J7199" t="s">
        <v>52</v>
      </c>
      <c r="K7199" t="s">
        <v>73</v>
      </c>
      <c r="L7199" t="s">
        <v>7644</v>
      </c>
      <c r="M7199" t="s">
        <v>7645</v>
      </c>
      <c r="N7199" t="s">
        <v>75</v>
      </c>
      <c r="O7199" t="s">
        <v>425</v>
      </c>
      <c r="P7199" t="s">
        <v>425</v>
      </c>
    </row>
    <row r="7200" spans="1:20" x14ac:dyDescent="0.25">
      <c r="A7200" t="s">
        <v>16193</v>
      </c>
      <c r="B7200" t="s">
        <v>1032</v>
      </c>
      <c r="C7200" t="s">
        <v>430</v>
      </c>
      <c r="D7200" t="s">
        <v>16194</v>
      </c>
      <c r="E7200" t="s">
        <v>90</v>
      </c>
      <c r="F7200" t="s">
        <v>174</v>
      </c>
      <c r="G7200" t="s">
        <v>175</v>
      </c>
      <c r="H7200" t="s">
        <v>318</v>
      </c>
      <c r="I7200" t="s">
        <v>319</v>
      </c>
      <c r="J7200" t="s">
        <v>932</v>
      </c>
      <c r="K7200" t="s">
        <v>933</v>
      </c>
      <c r="L7200" t="s">
        <v>7644</v>
      </c>
      <c r="M7200" t="s">
        <v>7645</v>
      </c>
      <c r="N7200" t="s">
        <v>7646</v>
      </c>
      <c r="O7200" t="s">
        <v>425</v>
      </c>
      <c r="P7200" t="s">
        <v>425</v>
      </c>
    </row>
    <row r="7201" spans="1:20" x14ac:dyDescent="0.25">
      <c r="A7201" t="s">
        <v>16195</v>
      </c>
      <c r="B7201" t="s">
        <v>16196</v>
      </c>
      <c r="C7201" t="s">
        <v>1013</v>
      </c>
      <c r="D7201" t="s">
        <v>16197</v>
      </c>
      <c r="E7201" t="s">
        <v>11</v>
      </c>
      <c r="F7201" t="s">
        <v>174</v>
      </c>
      <c r="G7201" t="s">
        <v>373</v>
      </c>
      <c r="H7201" t="s">
        <v>815</v>
      </c>
      <c r="I7201" t="s">
        <v>815</v>
      </c>
      <c r="J7201" t="s">
        <v>99</v>
      </c>
      <c r="K7201" t="s">
        <v>73</v>
      </c>
      <c r="L7201" t="s">
        <v>5590</v>
      </c>
      <c r="M7201">
        <v>807163</v>
      </c>
      <c r="N7201" t="s">
        <v>19</v>
      </c>
      <c r="O7201" t="s">
        <v>425</v>
      </c>
      <c r="P7201" t="s">
        <v>425</v>
      </c>
      <c r="Q7201" t="str">
        <f>VLOOKUP(TEXT(A7201,0),Old_data_Again,2,FALSE)</f>
        <v>Low</v>
      </c>
      <c r="R7201" t="str">
        <f>VLOOKUP(TEXT(A7201,0),Old_data_Again,10,FALSE)</f>
        <v>Low</v>
      </c>
      <c r="S7201" t="str">
        <f>VLOOKUP(TEXT(A7201,0),Old_data_Again,6,FALSE)</f>
        <v>N/A</v>
      </c>
    </row>
    <row r="7202" spans="1:20" x14ac:dyDescent="0.25">
      <c r="A7202" t="s">
        <v>16198</v>
      </c>
      <c r="B7202" t="s">
        <v>3223</v>
      </c>
      <c r="C7202" t="s">
        <v>283</v>
      </c>
      <c r="D7202" t="s">
        <v>16199</v>
      </c>
      <c r="E7202" t="s">
        <v>90</v>
      </c>
      <c r="F7202" t="s">
        <v>12</v>
      </c>
      <c r="G7202" t="s">
        <v>13</v>
      </c>
      <c r="H7202" t="s">
        <v>285</v>
      </c>
      <c r="I7202" t="s">
        <v>285</v>
      </c>
      <c r="J7202" t="s">
        <v>16200</v>
      </c>
      <c r="K7202" t="s">
        <v>93</v>
      </c>
      <c r="L7202" t="s">
        <v>1650</v>
      </c>
      <c r="M7202">
        <v>41318</v>
      </c>
      <c r="N7202" t="s">
        <v>262</v>
      </c>
      <c r="O7202" t="s">
        <v>425</v>
      </c>
      <c r="P7202" t="s">
        <v>425</v>
      </c>
    </row>
    <row r="7203" spans="1:20" x14ac:dyDescent="0.25">
      <c r="A7203" t="s">
        <v>16201</v>
      </c>
      <c r="B7203" t="s">
        <v>16202</v>
      </c>
      <c r="C7203" t="s">
        <v>16203</v>
      </c>
      <c r="D7203" t="s">
        <v>16204</v>
      </c>
      <c r="E7203" t="s">
        <v>11</v>
      </c>
      <c r="F7203" t="s">
        <v>12</v>
      </c>
      <c r="G7203" t="s">
        <v>35</v>
      </c>
      <c r="H7203" t="s">
        <v>36</v>
      </c>
      <c r="I7203" t="s">
        <v>37</v>
      </c>
      <c r="J7203" t="s">
        <v>60</v>
      </c>
      <c r="K7203" t="s">
        <v>100</v>
      </c>
      <c r="L7203" t="s">
        <v>711</v>
      </c>
      <c r="M7203">
        <v>22356</v>
      </c>
      <c r="N7203" t="s">
        <v>713</v>
      </c>
      <c r="O7203" t="s">
        <v>425</v>
      </c>
      <c r="P7203" t="s">
        <v>425</v>
      </c>
    </row>
    <row r="7204" spans="1:20" x14ac:dyDescent="0.25">
      <c r="A7204" t="s">
        <v>16205</v>
      </c>
      <c r="B7204" t="s">
        <v>13418</v>
      </c>
      <c r="C7204" t="s">
        <v>779</v>
      </c>
      <c r="D7204" t="s">
        <v>16206</v>
      </c>
      <c r="E7204" t="s">
        <v>11</v>
      </c>
      <c r="F7204" t="s">
        <v>12</v>
      </c>
      <c r="G7204" t="s">
        <v>13</v>
      </c>
      <c r="H7204" t="s">
        <v>91</v>
      </c>
      <c r="I7204" t="s">
        <v>91</v>
      </c>
      <c r="J7204" t="s">
        <v>131</v>
      </c>
      <c r="K7204" t="s">
        <v>73</v>
      </c>
      <c r="L7204" t="s">
        <v>622</v>
      </c>
      <c r="M7204">
        <v>9778</v>
      </c>
      <c r="N7204" t="s">
        <v>451</v>
      </c>
      <c r="O7204" t="s">
        <v>425</v>
      </c>
      <c r="P7204" t="s">
        <v>425</v>
      </c>
      <c r="T7204" t="str">
        <f>VLOOKUP(TEXT(A7204,0),Old_data_Again,3,FALSE)</f>
        <v>Commercial</v>
      </c>
    </row>
    <row r="7205" spans="1:20" x14ac:dyDescent="0.25">
      <c r="A7205" t="s">
        <v>16207</v>
      </c>
      <c r="B7205" t="s">
        <v>16208</v>
      </c>
      <c r="C7205" t="s">
        <v>430</v>
      </c>
      <c r="D7205" t="s">
        <v>16209</v>
      </c>
      <c r="E7205" t="s">
        <v>90</v>
      </c>
      <c r="F7205" t="s">
        <v>174</v>
      </c>
      <c r="G7205" t="s">
        <v>373</v>
      </c>
      <c r="H7205" t="s">
        <v>374</v>
      </c>
      <c r="I7205" t="s">
        <v>374</v>
      </c>
      <c r="J7205" t="s">
        <v>2101</v>
      </c>
      <c r="K7205" t="s">
        <v>61</v>
      </c>
      <c r="L7205" t="s">
        <v>2102</v>
      </c>
      <c r="M7205">
        <v>807661</v>
      </c>
      <c r="N7205" t="s">
        <v>195</v>
      </c>
      <c r="O7205" t="s">
        <v>425</v>
      </c>
      <c r="P7205" t="s">
        <v>425</v>
      </c>
      <c r="Q7205" t="str">
        <f>VLOOKUP(TEXT(A7205,0),Old_data_Again,2,FALSE)</f>
        <v>Low</v>
      </c>
      <c r="R7205" t="str">
        <f>VLOOKUP(TEXT(A7205,0),Old_data_Again,10,FALSE)</f>
        <v>Low</v>
      </c>
      <c r="S7205" t="str">
        <f>VLOOKUP(TEXT(A7205,0),Old_data_Again,6,FALSE)</f>
        <v>Lateral</v>
      </c>
    </row>
    <row r="7206" spans="1:20" x14ac:dyDescent="0.25">
      <c r="A7206" t="s">
        <v>16210</v>
      </c>
      <c r="B7206" t="s">
        <v>16212</v>
      </c>
      <c r="C7206" t="s">
        <v>10042</v>
      </c>
      <c r="D7206" t="s">
        <v>16211</v>
      </c>
      <c r="E7206" t="s">
        <v>90</v>
      </c>
      <c r="F7206" t="s">
        <v>12</v>
      </c>
      <c r="G7206" t="s">
        <v>13</v>
      </c>
      <c r="H7206" t="s">
        <v>91</v>
      </c>
      <c r="I7206" t="s">
        <v>91</v>
      </c>
      <c r="J7206" t="s">
        <v>131</v>
      </c>
      <c r="K7206" t="s">
        <v>73</v>
      </c>
      <c r="L7206" t="s">
        <v>624</v>
      </c>
      <c r="M7206">
        <v>21909</v>
      </c>
      <c r="N7206" t="s">
        <v>451</v>
      </c>
      <c r="O7206" t="s">
        <v>425</v>
      </c>
      <c r="P7206" t="s">
        <v>425</v>
      </c>
      <c r="T7206" t="str">
        <f>VLOOKUP(TEXT(A7206,0),Old_data_Again,3,FALSE)</f>
        <v>Commercial</v>
      </c>
    </row>
    <row r="7207" spans="1:20" x14ac:dyDescent="0.25">
      <c r="A7207" t="s">
        <v>16213</v>
      </c>
      <c r="B7207" t="s">
        <v>16214</v>
      </c>
      <c r="C7207" t="s">
        <v>1682</v>
      </c>
      <c r="D7207" t="s">
        <v>16215</v>
      </c>
      <c r="E7207" t="s">
        <v>11</v>
      </c>
      <c r="F7207" t="s">
        <v>12</v>
      </c>
      <c r="G7207" t="s">
        <v>35</v>
      </c>
      <c r="H7207" t="s">
        <v>36</v>
      </c>
      <c r="I7207" t="s">
        <v>37</v>
      </c>
      <c r="J7207" t="s">
        <v>60</v>
      </c>
      <c r="K7207" t="s">
        <v>100</v>
      </c>
      <c r="L7207" t="s">
        <v>2624</v>
      </c>
      <c r="M7207" t="s">
        <v>2625</v>
      </c>
      <c r="N7207" t="s">
        <v>1934</v>
      </c>
      <c r="O7207" t="s">
        <v>425</v>
      </c>
      <c r="P7207" t="s">
        <v>425</v>
      </c>
    </row>
    <row r="7208" spans="1:20" x14ac:dyDescent="0.25">
      <c r="A7208" t="s">
        <v>16216</v>
      </c>
      <c r="B7208" t="s">
        <v>6197</v>
      </c>
      <c r="C7208" t="s">
        <v>1682</v>
      </c>
      <c r="D7208" t="s">
        <v>16217</v>
      </c>
      <c r="E7208" t="s">
        <v>11</v>
      </c>
      <c r="F7208" t="s">
        <v>12</v>
      </c>
      <c r="G7208" t="s">
        <v>35</v>
      </c>
      <c r="H7208" t="s">
        <v>36</v>
      </c>
      <c r="I7208" t="s">
        <v>37</v>
      </c>
      <c r="J7208" t="s">
        <v>60</v>
      </c>
      <c r="K7208" t="s">
        <v>100</v>
      </c>
      <c r="L7208" t="s">
        <v>2624</v>
      </c>
      <c r="M7208" t="s">
        <v>2625</v>
      </c>
      <c r="N7208" t="s">
        <v>1934</v>
      </c>
      <c r="O7208" t="s">
        <v>425</v>
      </c>
      <c r="P7208" t="s">
        <v>425</v>
      </c>
    </row>
    <row r="7209" spans="1:20" x14ac:dyDescent="0.25">
      <c r="A7209" t="s">
        <v>16218</v>
      </c>
      <c r="B7209" t="s">
        <v>16219</v>
      </c>
      <c r="C7209" t="s">
        <v>57</v>
      </c>
      <c r="D7209" t="s">
        <v>16220</v>
      </c>
      <c r="E7209" t="s">
        <v>11</v>
      </c>
      <c r="F7209" t="s">
        <v>12</v>
      </c>
      <c r="G7209" t="s">
        <v>35</v>
      </c>
      <c r="H7209" t="s">
        <v>36</v>
      </c>
      <c r="I7209" t="s">
        <v>37</v>
      </c>
      <c r="J7209" t="s">
        <v>519</v>
      </c>
      <c r="K7209" t="s">
        <v>73</v>
      </c>
      <c r="L7209" t="s">
        <v>2624</v>
      </c>
      <c r="M7209" t="s">
        <v>2625</v>
      </c>
      <c r="N7209" t="s">
        <v>1934</v>
      </c>
      <c r="O7209" t="s">
        <v>425</v>
      </c>
      <c r="P7209" t="s">
        <v>425</v>
      </c>
    </row>
    <row r="7210" spans="1:20" x14ac:dyDescent="0.25">
      <c r="A7210" t="s">
        <v>16221</v>
      </c>
      <c r="B7210" t="s">
        <v>16222</v>
      </c>
      <c r="C7210" t="s">
        <v>1165</v>
      </c>
      <c r="D7210" t="s">
        <v>16223</v>
      </c>
      <c r="E7210" t="s">
        <v>90</v>
      </c>
      <c r="F7210" t="s">
        <v>189</v>
      </c>
      <c r="G7210" t="s">
        <v>190</v>
      </c>
      <c r="H7210" t="s">
        <v>190</v>
      </c>
      <c r="I7210" t="s">
        <v>395</v>
      </c>
      <c r="J7210" t="s">
        <v>9842</v>
      </c>
      <c r="K7210" t="s">
        <v>73</v>
      </c>
      <c r="L7210" t="s">
        <v>476</v>
      </c>
      <c r="M7210">
        <v>21368</v>
      </c>
      <c r="N7210" t="s">
        <v>262</v>
      </c>
      <c r="O7210" t="s">
        <v>425</v>
      </c>
      <c r="P7210" t="s">
        <v>425</v>
      </c>
    </row>
    <row r="7211" spans="1:20" x14ac:dyDescent="0.25">
      <c r="A7211" t="s">
        <v>16224</v>
      </c>
      <c r="B7211" t="s">
        <v>87</v>
      </c>
      <c r="C7211" t="s">
        <v>116</v>
      </c>
      <c r="D7211" t="s">
        <v>16225</v>
      </c>
      <c r="E7211" t="s">
        <v>11</v>
      </c>
      <c r="F7211" t="s">
        <v>174</v>
      </c>
      <c r="G7211" t="s">
        <v>175</v>
      </c>
      <c r="H7211" t="s">
        <v>176</v>
      </c>
      <c r="I7211" t="s">
        <v>176</v>
      </c>
      <c r="J7211" t="s">
        <v>16226</v>
      </c>
      <c r="K7211" t="s">
        <v>73</v>
      </c>
      <c r="L7211" t="s">
        <v>16227</v>
      </c>
      <c r="M7211" t="s">
        <v>16228</v>
      </c>
      <c r="N7211" t="s">
        <v>240</v>
      </c>
      <c r="O7211" t="s">
        <v>425</v>
      </c>
      <c r="P7211" t="s">
        <v>425</v>
      </c>
    </row>
    <row r="7212" spans="1:20" x14ac:dyDescent="0.25">
      <c r="A7212" t="s">
        <v>16229</v>
      </c>
      <c r="B7212" t="s">
        <v>7870</v>
      </c>
      <c r="C7212" t="s">
        <v>556</v>
      </c>
      <c r="D7212" t="s">
        <v>16230</v>
      </c>
      <c r="E7212" t="s">
        <v>11</v>
      </c>
      <c r="F7212" t="s">
        <v>12</v>
      </c>
      <c r="G7212" t="s">
        <v>13</v>
      </c>
      <c r="H7212" t="s">
        <v>237</v>
      </c>
      <c r="I7212" t="s">
        <v>237</v>
      </c>
      <c r="J7212" t="s">
        <v>16231</v>
      </c>
      <c r="K7212" t="s">
        <v>73</v>
      </c>
      <c r="L7212" t="s">
        <v>2153</v>
      </c>
      <c r="M7212">
        <v>43576</v>
      </c>
      <c r="N7212" t="s">
        <v>240</v>
      </c>
      <c r="O7212" t="s">
        <v>425</v>
      </c>
      <c r="P7212" t="s">
        <v>425</v>
      </c>
      <c r="Q7212" t="str">
        <f>VLOOKUP(TEXT(A7212,0),Old_data_Again,2,FALSE)</f>
        <v>Low</v>
      </c>
      <c r="R7212" t="str">
        <f>VLOOKUP(TEXT(A7212,0),Old_data_Again,10,FALSE)</f>
        <v>Medium</v>
      </c>
      <c r="S7212" t="str">
        <f>VLOOKUP(TEXT(A7212,0),Old_data_Again,6,FALSE)</f>
        <v>Future</v>
      </c>
    </row>
    <row r="7213" spans="1:20" x14ac:dyDescent="0.25">
      <c r="A7213" t="s">
        <v>16232</v>
      </c>
      <c r="B7213" t="s">
        <v>1029</v>
      </c>
      <c r="C7213" t="s">
        <v>3020</v>
      </c>
      <c r="D7213" t="s">
        <v>16233</v>
      </c>
      <c r="E7213" t="s">
        <v>11</v>
      </c>
      <c r="F7213" t="s">
        <v>174</v>
      </c>
      <c r="G7213" t="s">
        <v>373</v>
      </c>
      <c r="H7213" t="s">
        <v>815</v>
      </c>
      <c r="I7213" t="s">
        <v>815</v>
      </c>
      <c r="J7213" t="s">
        <v>927</v>
      </c>
      <c r="K7213" t="s">
        <v>100</v>
      </c>
      <c r="L7213" t="s">
        <v>5590</v>
      </c>
      <c r="M7213">
        <v>807163</v>
      </c>
      <c r="N7213" t="s">
        <v>16234</v>
      </c>
      <c r="O7213" t="s">
        <v>425</v>
      </c>
      <c r="P7213" t="s">
        <v>425</v>
      </c>
      <c r="Q7213" t="str">
        <f>VLOOKUP(TEXT(A7213,0),Old_data_Again,2,FALSE)</f>
        <v>Low</v>
      </c>
      <c r="R7213" t="str">
        <f>VLOOKUP(TEXT(A7213,0),Old_data_Again,10,FALSE)</f>
        <v>Low</v>
      </c>
      <c r="S7213" t="str">
        <f>VLOOKUP(TEXT(A7213,0),Old_data_Again,6,FALSE)</f>
        <v>Lateral</v>
      </c>
    </row>
    <row r="7214" spans="1:20" x14ac:dyDescent="0.25">
      <c r="A7214" t="s">
        <v>16235</v>
      </c>
      <c r="B7214" t="s">
        <v>16236</v>
      </c>
      <c r="C7214" t="s">
        <v>4666</v>
      </c>
      <c r="D7214" t="s">
        <v>16237</v>
      </c>
      <c r="E7214" t="s">
        <v>90</v>
      </c>
      <c r="F7214" t="s">
        <v>174</v>
      </c>
      <c r="G7214" t="s">
        <v>441</v>
      </c>
      <c r="H7214" t="s">
        <v>442</v>
      </c>
      <c r="I7214" t="s">
        <v>2056</v>
      </c>
      <c r="J7214" t="s">
        <v>253</v>
      </c>
      <c r="K7214" t="s">
        <v>93</v>
      </c>
      <c r="L7214" t="s">
        <v>14296</v>
      </c>
      <c r="M7214" t="s">
        <v>14294</v>
      </c>
      <c r="N7214" t="s">
        <v>446</v>
      </c>
      <c r="O7214" t="s">
        <v>425</v>
      </c>
      <c r="P7214" t="s">
        <v>425</v>
      </c>
    </row>
    <row r="7215" spans="1:20" x14ac:dyDescent="0.25">
      <c r="A7215" t="s">
        <v>16238</v>
      </c>
      <c r="B7215" t="s">
        <v>16239</v>
      </c>
      <c r="C7215" t="s">
        <v>16240</v>
      </c>
      <c r="D7215" t="s">
        <v>16241</v>
      </c>
      <c r="E7215" t="s">
        <v>11</v>
      </c>
      <c r="F7215" t="s">
        <v>12</v>
      </c>
      <c r="G7215" t="s">
        <v>35</v>
      </c>
      <c r="H7215" t="s">
        <v>36</v>
      </c>
      <c r="I7215" t="s">
        <v>37</v>
      </c>
      <c r="J7215" t="s">
        <v>6765</v>
      </c>
      <c r="K7215" t="s">
        <v>73</v>
      </c>
      <c r="L7215" t="s">
        <v>6766</v>
      </c>
      <c r="M7215" t="s">
        <v>6767</v>
      </c>
      <c r="N7215" t="s">
        <v>40</v>
      </c>
      <c r="O7215" t="s">
        <v>425</v>
      </c>
      <c r="P7215" t="s">
        <v>425</v>
      </c>
      <c r="Q7215" t="str">
        <f>VLOOKUP(TEXT(A7215,0),Old_data_Again,2,FALSE)</f>
        <v>Medium</v>
      </c>
      <c r="R7215" t="str">
        <f>VLOOKUP(TEXT(A7215,0),Old_data_Again,10,FALSE)</f>
        <v>Medium</v>
      </c>
      <c r="S7215" t="str">
        <f>VLOOKUP(TEXT(A7215,0),Old_data_Again,6,FALSE)</f>
        <v>Soon</v>
      </c>
    </row>
    <row r="7216" spans="1:20" x14ac:dyDescent="0.25">
      <c r="A7216" t="s">
        <v>553</v>
      </c>
      <c r="B7216" t="s">
        <v>41</v>
      </c>
      <c r="C7216" t="s">
        <v>4666</v>
      </c>
      <c r="D7216" t="s">
        <v>552</v>
      </c>
      <c r="E7216" t="s">
        <v>11</v>
      </c>
      <c r="F7216" t="s">
        <v>12</v>
      </c>
      <c r="G7216" t="s">
        <v>13</v>
      </c>
      <c r="H7216" t="s">
        <v>257</v>
      </c>
      <c r="I7216" t="s">
        <v>754</v>
      </c>
      <c r="J7216" t="s">
        <v>15417</v>
      </c>
      <c r="K7216" t="s">
        <v>26</v>
      </c>
      <c r="L7216" t="s">
        <v>1396</v>
      </c>
      <c r="M7216">
        <v>6016</v>
      </c>
      <c r="N7216" t="s">
        <v>554</v>
      </c>
      <c r="O7216" t="s">
        <v>425</v>
      </c>
      <c r="P7216" t="s">
        <v>425</v>
      </c>
      <c r="Q7216" t="str">
        <f>VLOOKUP(TEXT(A7216,0),Old_data_Again,2,FALSE)</f>
        <v>Medium</v>
      </c>
      <c r="R7216" t="str">
        <f>VLOOKUP(TEXT(A7216,0),Old_data_Again,10,FALSE)</f>
        <v>Low</v>
      </c>
      <c r="S7216" t="str">
        <f>VLOOKUP(TEXT(A7216,0),Old_data_Again,6,FALSE)</f>
        <v>Future</v>
      </c>
      <c r="T7216" t="str">
        <f>VLOOKUP(TEXT(A7216,0),Old_data_Again,3,FALSE)</f>
        <v>Procurement</v>
      </c>
    </row>
    <row r="7217" spans="1:20" x14ac:dyDescent="0.25">
      <c r="A7217" t="s">
        <v>16242</v>
      </c>
      <c r="B7217" t="s">
        <v>16243</v>
      </c>
      <c r="C7217" t="s">
        <v>82</v>
      </c>
      <c r="D7217" t="s">
        <v>16244</v>
      </c>
      <c r="E7217" t="s">
        <v>11</v>
      </c>
      <c r="F7217" t="s">
        <v>12</v>
      </c>
      <c r="G7217" t="s">
        <v>13</v>
      </c>
      <c r="H7217" t="s">
        <v>341</v>
      </c>
      <c r="I7217" t="s">
        <v>341</v>
      </c>
      <c r="J7217" t="s">
        <v>222</v>
      </c>
      <c r="K7217" t="s">
        <v>26</v>
      </c>
      <c r="L7217" t="s">
        <v>364</v>
      </c>
      <c r="M7217" t="s">
        <v>365</v>
      </c>
      <c r="N7217" t="s">
        <v>366</v>
      </c>
      <c r="O7217" t="s">
        <v>425</v>
      </c>
      <c r="P7217" t="s">
        <v>425</v>
      </c>
      <c r="Q7217" t="str">
        <f>VLOOKUP(TEXT(A7217,0),Old_data_Again,2,FALSE)</f>
        <v>Medium</v>
      </c>
      <c r="R7217" t="str">
        <f>VLOOKUP(TEXT(A7217,0),Old_data_Again,10,FALSE)</f>
        <v>Low</v>
      </c>
      <c r="S7217" t="str">
        <f>VLOOKUP(TEXT(A7217,0),Old_data_Again,6,FALSE)</f>
        <v>N/A</v>
      </c>
    </row>
    <row r="7218" spans="1:20" x14ac:dyDescent="0.25">
      <c r="A7218" t="s">
        <v>15969</v>
      </c>
      <c r="B7218" t="s">
        <v>852</v>
      </c>
      <c r="C7218" t="s">
        <v>254</v>
      </c>
      <c r="D7218" t="s">
        <v>14148</v>
      </c>
      <c r="E7218" t="s">
        <v>11</v>
      </c>
      <c r="F7218" t="s">
        <v>189</v>
      </c>
      <c r="G7218" t="s">
        <v>190</v>
      </c>
      <c r="H7218" t="s">
        <v>190</v>
      </c>
      <c r="I7218" t="s">
        <v>198</v>
      </c>
      <c r="J7218" t="s">
        <v>16245</v>
      </c>
      <c r="K7218" t="s">
        <v>200</v>
      </c>
      <c r="M7218" t="s">
        <v>201</v>
      </c>
      <c r="N7218" t="s">
        <v>262</v>
      </c>
      <c r="O7218" t="s">
        <v>425</v>
      </c>
      <c r="P7218" t="s">
        <v>425</v>
      </c>
      <c r="Q7218" t="str">
        <f>VLOOKUP(TEXT(A7218,0),Old_data_Again,2,FALSE)</f>
        <v>Low</v>
      </c>
      <c r="R7218" t="str">
        <f>VLOOKUP(TEXT(A7218,0),Old_data_Again,10,FALSE)</f>
        <v>Low</v>
      </c>
      <c r="T7218" t="str">
        <f>VLOOKUP(TEXT(A7218,0),Old_data_Again,3,FALSE)</f>
        <v>Procurement</v>
      </c>
    </row>
    <row r="7219" spans="1:20" x14ac:dyDescent="0.25">
      <c r="A7219" t="s">
        <v>16246</v>
      </c>
      <c r="B7219" t="s">
        <v>1840</v>
      </c>
      <c r="C7219" t="s">
        <v>779</v>
      </c>
      <c r="D7219" t="s">
        <v>16247</v>
      </c>
      <c r="E7219" t="s">
        <v>11</v>
      </c>
      <c r="F7219" t="s">
        <v>12</v>
      </c>
      <c r="G7219" t="s">
        <v>13</v>
      </c>
      <c r="H7219" t="s">
        <v>14</v>
      </c>
      <c r="I7219" t="s">
        <v>15</v>
      </c>
      <c r="J7219" t="s">
        <v>927</v>
      </c>
      <c r="K7219" t="s">
        <v>100</v>
      </c>
      <c r="L7219" t="s">
        <v>878</v>
      </c>
      <c r="M7219" t="s">
        <v>879</v>
      </c>
      <c r="N7219" t="s">
        <v>731</v>
      </c>
      <c r="O7219" t="s">
        <v>425</v>
      </c>
      <c r="P7219" t="s">
        <v>425</v>
      </c>
      <c r="Q7219" t="str">
        <f>VLOOKUP(TEXT(A7219,0),Old_data_Again,2,FALSE)</f>
        <v>Low</v>
      </c>
      <c r="R7219" t="str">
        <f>VLOOKUP(TEXT(A7219,0),Old_data_Again,10,FALSE)</f>
        <v>Medium</v>
      </c>
    </row>
    <row r="7220" spans="1:20" x14ac:dyDescent="0.25">
      <c r="A7220" t="s">
        <v>6148</v>
      </c>
      <c r="B7220" t="s">
        <v>5535</v>
      </c>
      <c r="C7220" t="s">
        <v>438</v>
      </c>
      <c r="D7220" t="s">
        <v>6147</v>
      </c>
      <c r="E7220" t="s">
        <v>11</v>
      </c>
      <c r="F7220" t="s">
        <v>12</v>
      </c>
      <c r="G7220" t="s">
        <v>13</v>
      </c>
      <c r="H7220" t="s">
        <v>432</v>
      </c>
      <c r="I7220" t="s">
        <v>432</v>
      </c>
      <c r="J7220" t="s">
        <v>625</v>
      </c>
      <c r="K7220" t="s">
        <v>17</v>
      </c>
      <c r="L7220" t="s">
        <v>3329</v>
      </c>
      <c r="M7220" t="s">
        <v>3330</v>
      </c>
      <c r="N7220" t="s">
        <v>3331</v>
      </c>
      <c r="O7220" t="s">
        <v>425</v>
      </c>
      <c r="P7220" t="s">
        <v>425</v>
      </c>
    </row>
    <row r="7221" spans="1:20" x14ac:dyDescent="0.25">
      <c r="A7221" t="s">
        <v>16248</v>
      </c>
      <c r="B7221" t="s">
        <v>16249</v>
      </c>
      <c r="C7221" t="s">
        <v>207</v>
      </c>
      <c r="D7221" t="s">
        <v>16250</v>
      </c>
      <c r="E7221" t="s">
        <v>11</v>
      </c>
      <c r="F7221" t="s">
        <v>174</v>
      </c>
      <c r="G7221" t="s">
        <v>441</v>
      </c>
      <c r="H7221" t="s">
        <v>781</v>
      </c>
      <c r="I7221" t="s">
        <v>781</v>
      </c>
      <c r="J7221" t="s">
        <v>99</v>
      </c>
      <c r="K7221" t="s">
        <v>73</v>
      </c>
      <c r="L7221" t="s">
        <v>7211</v>
      </c>
      <c r="M7221" t="s">
        <v>7212</v>
      </c>
      <c r="N7221" t="s">
        <v>16251</v>
      </c>
      <c r="O7221" t="s">
        <v>425</v>
      </c>
      <c r="P7221" t="s">
        <v>425</v>
      </c>
    </row>
    <row r="7222" spans="1:20" x14ac:dyDescent="0.25">
      <c r="A7222" t="s">
        <v>16252</v>
      </c>
      <c r="B7222" t="s">
        <v>16253</v>
      </c>
      <c r="C7222" t="s">
        <v>10316</v>
      </c>
      <c r="D7222" t="s">
        <v>16254</v>
      </c>
      <c r="E7222" t="s">
        <v>11</v>
      </c>
      <c r="F7222" t="s">
        <v>174</v>
      </c>
      <c r="G7222" t="s">
        <v>373</v>
      </c>
      <c r="H7222" t="s">
        <v>1955</v>
      </c>
      <c r="I7222" t="s">
        <v>1955</v>
      </c>
      <c r="J7222" t="s">
        <v>16255</v>
      </c>
      <c r="K7222" t="s">
        <v>73</v>
      </c>
      <c r="L7222" t="s">
        <v>5070</v>
      </c>
      <c r="M7222" t="s">
        <v>5071</v>
      </c>
      <c r="N7222" t="s">
        <v>366</v>
      </c>
      <c r="O7222" t="s">
        <v>425</v>
      </c>
      <c r="P7222" t="s">
        <v>425</v>
      </c>
      <c r="Q7222" t="str">
        <f>VLOOKUP(TEXT(A7222,0),Old_data_Again,2,FALSE)</f>
        <v>Medium</v>
      </c>
      <c r="R7222" t="str">
        <f>VLOOKUP(TEXT(A7222,0),Old_data_Again,10,FALSE)</f>
        <v>Low</v>
      </c>
      <c r="S7222" t="str">
        <f>VLOOKUP(TEXT(A7222,0),Old_data_Again,6,FALSE)</f>
        <v>Lateral</v>
      </c>
    </row>
    <row r="7223" spans="1:20" x14ac:dyDescent="0.25">
      <c r="A7223" t="s">
        <v>2209</v>
      </c>
      <c r="B7223" t="s">
        <v>386</v>
      </c>
      <c r="C7223" t="s">
        <v>427</v>
      </c>
      <c r="D7223" t="s">
        <v>2208</v>
      </c>
      <c r="E7223" t="s">
        <v>11</v>
      </c>
      <c r="F7223" t="s">
        <v>174</v>
      </c>
      <c r="G7223" t="s">
        <v>373</v>
      </c>
      <c r="H7223" t="s">
        <v>1955</v>
      </c>
      <c r="I7223" t="s">
        <v>1955</v>
      </c>
      <c r="J7223" t="s">
        <v>625</v>
      </c>
      <c r="K7223" t="s">
        <v>17</v>
      </c>
      <c r="L7223" t="s">
        <v>15724</v>
      </c>
      <c r="M7223" t="s">
        <v>15725</v>
      </c>
      <c r="N7223" t="s">
        <v>366</v>
      </c>
      <c r="O7223" t="s">
        <v>425</v>
      </c>
      <c r="P7223" t="s">
        <v>425</v>
      </c>
      <c r="Q7223" t="str">
        <f>VLOOKUP(TEXT(A7223,0),Old_data_Again,2,FALSE)</f>
        <v>Low</v>
      </c>
      <c r="R7223" t="str">
        <f>VLOOKUP(TEXT(A7223,0),Old_data_Again,10,FALSE)</f>
        <v>Medium</v>
      </c>
      <c r="S7223" t="str">
        <f>VLOOKUP(TEXT(A7223,0),Old_data_Again,6,FALSE)</f>
        <v>Lateral</v>
      </c>
      <c r="T7223" t="str">
        <f>VLOOKUP(TEXT(A7223,0),Old_data_Again,3,FALSE)</f>
        <v>Commercial</v>
      </c>
    </row>
    <row r="7224" spans="1:20" x14ac:dyDescent="0.25">
      <c r="A7224" t="s">
        <v>1253</v>
      </c>
      <c r="B7224" t="s">
        <v>308</v>
      </c>
      <c r="C7224" t="s">
        <v>65</v>
      </c>
      <c r="D7224" t="s">
        <v>1252</v>
      </c>
      <c r="E7224" t="s">
        <v>11</v>
      </c>
      <c r="F7224" t="s">
        <v>174</v>
      </c>
      <c r="G7224" t="s">
        <v>441</v>
      </c>
      <c r="H7224" t="s">
        <v>781</v>
      </c>
      <c r="I7224" t="s">
        <v>12468</v>
      </c>
      <c r="J7224" t="s">
        <v>9611</v>
      </c>
      <c r="K7224" t="s">
        <v>200</v>
      </c>
      <c r="L7224" t="s">
        <v>783</v>
      </c>
      <c r="M7224">
        <v>47198</v>
      </c>
      <c r="N7224" t="s">
        <v>11310</v>
      </c>
      <c r="O7224" t="s">
        <v>425</v>
      </c>
      <c r="P7224" t="s">
        <v>425</v>
      </c>
      <c r="Q7224" t="str">
        <f>VLOOKUP(TEXT(A7224,0),Old_data_Again,2,FALSE)</f>
        <v>Medium</v>
      </c>
      <c r="R7224" t="str">
        <f>VLOOKUP(TEXT(A7224,0),Old_data_Again,10,FALSE)</f>
        <v>High</v>
      </c>
      <c r="S7224" t="str">
        <f>VLOOKUP(TEXT(A7224,0),Old_data_Again,6,FALSE)</f>
        <v>Soon</v>
      </c>
      <c r="T7224" t="str">
        <f>VLOOKUP(TEXT(A7224,0),Old_data_Again,3,FALSE)</f>
        <v>Commercial</v>
      </c>
    </row>
    <row r="7225" spans="1:20" x14ac:dyDescent="0.25">
      <c r="A7225" t="s">
        <v>16256</v>
      </c>
      <c r="B7225" t="s">
        <v>15652</v>
      </c>
      <c r="C7225" t="s">
        <v>779</v>
      </c>
      <c r="D7225" t="s">
        <v>16257</v>
      </c>
      <c r="E7225" t="s">
        <v>11</v>
      </c>
      <c r="F7225" t="s">
        <v>174</v>
      </c>
      <c r="G7225" t="s">
        <v>498</v>
      </c>
      <c r="H7225" t="s">
        <v>498</v>
      </c>
      <c r="I7225" t="s">
        <v>499</v>
      </c>
      <c r="J7225" t="s">
        <v>2370</v>
      </c>
      <c r="K7225" t="s">
        <v>100</v>
      </c>
      <c r="L7225" t="s">
        <v>9697</v>
      </c>
      <c r="M7225">
        <v>809920</v>
      </c>
      <c r="N7225" t="s">
        <v>9926</v>
      </c>
      <c r="O7225" t="s">
        <v>425</v>
      </c>
      <c r="P7225" t="s">
        <v>425</v>
      </c>
    </row>
    <row r="7226" spans="1:20" x14ac:dyDescent="0.25">
      <c r="A7226" t="s">
        <v>16228</v>
      </c>
      <c r="B7226" t="s">
        <v>3119</v>
      </c>
      <c r="C7226" t="s">
        <v>8625</v>
      </c>
      <c r="D7226" t="s">
        <v>16227</v>
      </c>
      <c r="E7226" t="s">
        <v>11</v>
      </c>
      <c r="F7226" t="s">
        <v>174</v>
      </c>
      <c r="G7226" t="s">
        <v>175</v>
      </c>
      <c r="H7226" t="s">
        <v>176</v>
      </c>
      <c r="I7226" t="s">
        <v>176</v>
      </c>
      <c r="J7226" t="s">
        <v>16226</v>
      </c>
      <c r="K7226" t="s">
        <v>17</v>
      </c>
      <c r="L7226" t="s">
        <v>267</v>
      </c>
      <c r="M7226" t="s">
        <v>268</v>
      </c>
      <c r="N7226" t="s">
        <v>276</v>
      </c>
      <c r="O7226" t="s">
        <v>425</v>
      </c>
      <c r="P7226" t="s">
        <v>425</v>
      </c>
    </row>
    <row r="7227" spans="1:20" x14ac:dyDescent="0.25">
      <c r="A7227" t="s">
        <v>16258</v>
      </c>
      <c r="B7227" t="s">
        <v>16259</v>
      </c>
      <c r="C7227" t="s">
        <v>779</v>
      </c>
      <c r="D7227" t="s">
        <v>16260</v>
      </c>
      <c r="E7227" t="s">
        <v>11</v>
      </c>
      <c r="F7227" t="s">
        <v>174</v>
      </c>
      <c r="G7227" t="s">
        <v>175</v>
      </c>
      <c r="H7227" t="s">
        <v>318</v>
      </c>
      <c r="I7227" t="s">
        <v>913</v>
      </c>
      <c r="J7227" t="s">
        <v>99</v>
      </c>
      <c r="K7227" t="s">
        <v>100</v>
      </c>
      <c r="L7227" t="s">
        <v>6922</v>
      </c>
      <c r="M7227">
        <v>807330</v>
      </c>
      <c r="N7227" t="s">
        <v>325</v>
      </c>
      <c r="O7227" t="s">
        <v>425</v>
      </c>
      <c r="P7227" t="s">
        <v>425</v>
      </c>
    </row>
    <row r="7228" spans="1:20" x14ac:dyDescent="0.25">
      <c r="A7228" t="s">
        <v>16261</v>
      </c>
      <c r="B7228" t="s">
        <v>11313</v>
      </c>
      <c r="C7228" t="s">
        <v>5683</v>
      </c>
      <c r="D7228" t="s">
        <v>16262</v>
      </c>
      <c r="E7228" t="s">
        <v>90</v>
      </c>
      <c r="F7228" t="s">
        <v>12</v>
      </c>
      <c r="G7228" t="s">
        <v>13</v>
      </c>
      <c r="H7228" t="s">
        <v>91</v>
      </c>
      <c r="I7228" t="s">
        <v>91</v>
      </c>
      <c r="J7228" t="s">
        <v>123</v>
      </c>
      <c r="K7228" t="s">
        <v>73</v>
      </c>
      <c r="L7228" t="s">
        <v>638</v>
      </c>
      <c r="M7228" t="s">
        <v>639</v>
      </c>
      <c r="N7228" t="s">
        <v>95</v>
      </c>
      <c r="O7228" t="s">
        <v>425</v>
      </c>
      <c r="P7228" t="s">
        <v>425</v>
      </c>
    </row>
    <row r="7229" spans="1:20" x14ac:dyDescent="0.25">
      <c r="A7229" t="s">
        <v>16263</v>
      </c>
      <c r="B7229" t="s">
        <v>16264</v>
      </c>
      <c r="C7229" t="s">
        <v>16265</v>
      </c>
      <c r="D7229" t="s">
        <v>16266</v>
      </c>
      <c r="E7229" t="s">
        <v>90</v>
      </c>
      <c r="F7229" t="s">
        <v>12</v>
      </c>
      <c r="G7229" t="s">
        <v>13</v>
      </c>
      <c r="H7229" t="s">
        <v>91</v>
      </c>
      <c r="I7229" t="s">
        <v>91</v>
      </c>
      <c r="J7229" t="s">
        <v>891</v>
      </c>
      <c r="K7229" t="s">
        <v>17</v>
      </c>
      <c r="L7229" t="s">
        <v>6304</v>
      </c>
      <c r="M7229" t="s">
        <v>6305</v>
      </c>
      <c r="N7229" t="s">
        <v>138</v>
      </c>
      <c r="O7229" t="s">
        <v>425</v>
      </c>
      <c r="P7229" t="s">
        <v>425</v>
      </c>
    </row>
    <row r="7230" spans="1:20" x14ac:dyDescent="0.25">
      <c r="A7230" t="s">
        <v>16267</v>
      </c>
      <c r="B7230" t="s">
        <v>2430</v>
      </c>
      <c r="C7230" t="s">
        <v>220</v>
      </c>
      <c r="D7230" t="s">
        <v>16268</v>
      </c>
      <c r="E7230" t="s">
        <v>11</v>
      </c>
      <c r="F7230" t="s">
        <v>12</v>
      </c>
      <c r="G7230" t="s">
        <v>35</v>
      </c>
      <c r="H7230" t="s">
        <v>36</v>
      </c>
      <c r="I7230" t="s">
        <v>37</v>
      </c>
      <c r="J7230" t="s">
        <v>60</v>
      </c>
      <c r="K7230" t="s">
        <v>100</v>
      </c>
      <c r="L7230" t="s">
        <v>711</v>
      </c>
      <c r="M7230">
        <v>22356</v>
      </c>
      <c r="N7230" t="s">
        <v>713</v>
      </c>
      <c r="O7230" t="s">
        <v>425</v>
      </c>
      <c r="P7230" t="s">
        <v>425</v>
      </c>
    </row>
    <row r="7231" spans="1:20" x14ac:dyDescent="0.25">
      <c r="A7231" t="s">
        <v>16269</v>
      </c>
      <c r="B7231" t="s">
        <v>16270</v>
      </c>
      <c r="C7231" t="s">
        <v>509</v>
      </c>
      <c r="D7231" t="s">
        <v>16271</v>
      </c>
      <c r="E7231" t="s">
        <v>11</v>
      </c>
      <c r="F7231" t="s">
        <v>189</v>
      </c>
      <c r="G7231" t="s">
        <v>190</v>
      </c>
      <c r="H7231" t="s">
        <v>190</v>
      </c>
      <c r="I7231" t="s">
        <v>395</v>
      </c>
      <c r="J7231" t="s">
        <v>810</v>
      </c>
      <c r="K7231" t="s">
        <v>61</v>
      </c>
      <c r="L7231" t="s">
        <v>5176</v>
      </c>
      <c r="M7231">
        <v>805705</v>
      </c>
      <c r="N7231" t="s">
        <v>195</v>
      </c>
      <c r="O7231" t="s">
        <v>425</v>
      </c>
      <c r="P7231" t="s">
        <v>425</v>
      </c>
    </row>
    <row r="7232" spans="1:20" x14ac:dyDescent="0.25">
      <c r="A7232" t="s">
        <v>8521</v>
      </c>
      <c r="B7232" t="s">
        <v>16272</v>
      </c>
      <c r="C7232" t="s">
        <v>227</v>
      </c>
      <c r="D7232" t="s">
        <v>8520</v>
      </c>
      <c r="E7232" t="s">
        <v>11</v>
      </c>
      <c r="F7232" t="s">
        <v>12</v>
      </c>
      <c r="G7232" t="s">
        <v>13</v>
      </c>
      <c r="H7232" t="s">
        <v>257</v>
      </c>
      <c r="I7232" t="s">
        <v>258</v>
      </c>
      <c r="J7232" t="s">
        <v>25</v>
      </c>
      <c r="K7232" t="s">
        <v>26</v>
      </c>
      <c r="L7232" t="s">
        <v>946</v>
      </c>
      <c r="M7232" t="s">
        <v>947</v>
      </c>
      <c r="N7232" t="s">
        <v>262</v>
      </c>
      <c r="O7232" t="s">
        <v>425</v>
      </c>
      <c r="P7232" t="s">
        <v>425</v>
      </c>
      <c r="Q7232" t="str">
        <f>VLOOKUP(TEXT(A7232,0),Old_data_Again,2,FALSE)</f>
        <v>Low</v>
      </c>
      <c r="R7232" t="str">
        <f>VLOOKUP(TEXT(A7232,0),Old_data_Again,10,FALSE)</f>
        <v>High</v>
      </c>
      <c r="S7232" t="str">
        <f>VLOOKUP(TEXT(A7232,0),Old_data_Again,6,FALSE)</f>
        <v>Future</v>
      </c>
    </row>
    <row r="7233" spans="1:20" x14ac:dyDescent="0.25">
      <c r="A7233" t="s">
        <v>16273</v>
      </c>
      <c r="B7233" t="s">
        <v>7391</v>
      </c>
      <c r="C7233" t="s">
        <v>16274</v>
      </c>
      <c r="D7233" t="s">
        <v>16275</v>
      </c>
      <c r="E7233" t="s">
        <v>11</v>
      </c>
      <c r="F7233" t="s">
        <v>12</v>
      </c>
      <c r="G7233" t="s">
        <v>13</v>
      </c>
      <c r="H7233" t="s">
        <v>91</v>
      </c>
      <c r="I7233" t="s">
        <v>91</v>
      </c>
      <c r="J7233" t="s">
        <v>837</v>
      </c>
      <c r="K7233" t="s">
        <v>73</v>
      </c>
      <c r="L7233" t="s">
        <v>6304</v>
      </c>
      <c r="M7233" t="s">
        <v>6305</v>
      </c>
      <c r="N7233" t="s">
        <v>138</v>
      </c>
      <c r="O7233" t="s">
        <v>425</v>
      </c>
      <c r="P7233" t="s">
        <v>425</v>
      </c>
    </row>
    <row r="7234" spans="1:20" x14ac:dyDescent="0.25">
      <c r="A7234" t="s">
        <v>16276</v>
      </c>
      <c r="B7234" t="s">
        <v>716</v>
      </c>
      <c r="C7234" t="s">
        <v>1002</v>
      </c>
      <c r="D7234" t="s">
        <v>16277</v>
      </c>
      <c r="E7234" t="s">
        <v>90</v>
      </c>
      <c r="F7234" t="s">
        <v>12</v>
      </c>
      <c r="G7234" t="s">
        <v>13</v>
      </c>
      <c r="H7234" t="s">
        <v>44</v>
      </c>
      <c r="I7234" t="s">
        <v>44</v>
      </c>
      <c r="J7234" t="s">
        <v>618</v>
      </c>
      <c r="K7234" t="s">
        <v>93</v>
      </c>
      <c r="L7234" t="s">
        <v>51</v>
      </c>
      <c r="M7234">
        <v>1112</v>
      </c>
      <c r="N7234" t="s">
        <v>54</v>
      </c>
      <c r="O7234" t="s">
        <v>425</v>
      </c>
      <c r="P7234" t="s">
        <v>425</v>
      </c>
      <c r="Q7234" t="str">
        <f>VLOOKUP(TEXT(A7234,0),Old_data_Again,2,FALSE)</f>
        <v>Low</v>
      </c>
      <c r="R7234" t="str">
        <f>VLOOKUP(TEXT(A7234,0),Old_data_Again,10,FALSE)</f>
        <v>Medium</v>
      </c>
    </row>
    <row r="7235" spans="1:20" x14ac:dyDescent="0.25">
      <c r="A7235" t="s">
        <v>16278</v>
      </c>
      <c r="B7235" t="s">
        <v>2538</v>
      </c>
      <c r="C7235" t="s">
        <v>2298</v>
      </c>
      <c r="D7235" t="s">
        <v>16279</v>
      </c>
      <c r="E7235" t="s">
        <v>11</v>
      </c>
      <c r="F7235" t="s">
        <v>12</v>
      </c>
      <c r="G7235" t="s">
        <v>13</v>
      </c>
      <c r="H7235" t="s">
        <v>14</v>
      </c>
      <c r="I7235" t="s">
        <v>15</v>
      </c>
      <c r="J7235" t="s">
        <v>67</v>
      </c>
      <c r="K7235" t="s">
        <v>17</v>
      </c>
      <c r="L7235" t="s">
        <v>2822</v>
      </c>
      <c r="M7235">
        <v>48580</v>
      </c>
      <c r="N7235" t="s">
        <v>68</v>
      </c>
      <c r="O7235" t="s">
        <v>425</v>
      </c>
      <c r="P7235" t="s">
        <v>425</v>
      </c>
      <c r="Q7235" t="str">
        <f>VLOOKUP(TEXT(A7235,0),Old_data_Again,2,FALSE)</f>
        <v>Medium</v>
      </c>
      <c r="R7235" t="str">
        <f>VLOOKUP(TEXT(A7235,0),Old_data_Again,10,FALSE)</f>
        <v>High</v>
      </c>
    </row>
    <row r="7236" spans="1:20" x14ac:dyDescent="0.25">
      <c r="A7236" t="s">
        <v>16280</v>
      </c>
      <c r="B7236" t="s">
        <v>311</v>
      </c>
      <c r="C7236" t="s">
        <v>4547</v>
      </c>
      <c r="D7236" t="s">
        <v>16281</v>
      </c>
      <c r="E7236" t="s">
        <v>90</v>
      </c>
      <c r="F7236" t="s">
        <v>174</v>
      </c>
      <c r="G7236" t="s">
        <v>441</v>
      </c>
      <c r="H7236" t="s">
        <v>781</v>
      </c>
      <c r="I7236" t="s">
        <v>781</v>
      </c>
      <c r="J7236" t="s">
        <v>8469</v>
      </c>
      <c r="K7236" t="s">
        <v>61</v>
      </c>
      <c r="L7236" t="s">
        <v>7211</v>
      </c>
      <c r="M7236" t="s">
        <v>7212</v>
      </c>
      <c r="N7236" t="s">
        <v>3210</v>
      </c>
      <c r="O7236" t="s">
        <v>425</v>
      </c>
      <c r="P7236" t="s">
        <v>425</v>
      </c>
    </row>
    <row r="7237" spans="1:20" x14ac:dyDescent="0.25">
      <c r="A7237" t="s">
        <v>16282</v>
      </c>
      <c r="B7237" t="s">
        <v>16283</v>
      </c>
      <c r="C7237" t="s">
        <v>1498</v>
      </c>
      <c r="D7237" t="s">
        <v>16284</v>
      </c>
      <c r="E7237" t="s">
        <v>11</v>
      </c>
      <c r="F7237" t="s">
        <v>12</v>
      </c>
      <c r="G7237" t="s">
        <v>13</v>
      </c>
      <c r="H7237" t="s">
        <v>59</v>
      </c>
      <c r="I7237" t="s">
        <v>59</v>
      </c>
      <c r="J7237" t="s">
        <v>118</v>
      </c>
      <c r="K7237" t="s">
        <v>17</v>
      </c>
      <c r="L7237" t="s">
        <v>586</v>
      </c>
      <c r="M7237" t="s">
        <v>587</v>
      </c>
      <c r="N7237" t="s">
        <v>63</v>
      </c>
      <c r="O7237" t="s">
        <v>425</v>
      </c>
      <c r="P7237" t="s">
        <v>425</v>
      </c>
      <c r="T7237" t="str">
        <f>VLOOKUP(TEXT(A7237,0),Old_data_Again,3,FALSE)</f>
        <v>Commercial</v>
      </c>
    </row>
    <row r="7238" spans="1:20" x14ac:dyDescent="0.25">
      <c r="A7238" t="s">
        <v>157</v>
      </c>
      <c r="B7238" t="s">
        <v>16285</v>
      </c>
      <c r="C7238" t="s">
        <v>97</v>
      </c>
      <c r="D7238" t="s">
        <v>156</v>
      </c>
      <c r="E7238" t="s">
        <v>11</v>
      </c>
      <c r="F7238" t="s">
        <v>12</v>
      </c>
      <c r="G7238" t="s">
        <v>13</v>
      </c>
      <c r="H7238" t="s">
        <v>44</v>
      </c>
      <c r="I7238" t="s">
        <v>44</v>
      </c>
      <c r="J7238" t="s">
        <v>2963</v>
      </c>
      <c r="K7238" t="s">
        <v>26</v>
      </c>
      <c r="M7238">
        <v>4529</v>
      </c>
      <c r="N7238" t="s">
        <v>144</v>
      </c>
      <c r="O7238" t="s">
        <v>425</v>
      </c>
      <c r="P7238" t="s">
        <v>425</v>
      </c>
      <c r="Q7238" t="str">
        <f>VLOOKUP(TEXT(A7238,0),Old_data_Again,2,FALSE)</f>
        <v>Low</v>
      </c>
      <c r="R7238" t="str">
        <f>VLOOKUP(TEXT(A7238,0),Old_data_Again,10,FALSE)</f>
        <v>Medium</v>
      </c>
      <c r="S7238" t="str">
        <f>VLOOKUP(TEXT(A7238,0),Old_data_Again,6,FALSE)</f>
        <v>Future</v>
      </c>
    </row>
    <row r="7239" spans="1:20" x14ac:dyDescent="0.25">
      <c r="A7239" t="s">
        <v>16286</v>
      </c>
      <c r="B7239" t="s">
        <v>159</v>
      </c>
      <c r="C7239" t="s">
        <v>2359</v>
      </c>
      <c r="D7239" t="s">
        <v>16287</v>
      </c>
      <c r="E7239" t="s">
        <v>90</v>
      </c>
      <c r="F7239" t="s">
        <v>174</v>
      </c>
      <c r="G7239" t="s">
        <v>373</v>
      </c>
      <c r="H7239" t="s">
        <v>1955</v>
      </c>
      <c r="I7239" t="s">
        <v>1955</v>
      </c>
      <c r="J7239" t="s">
        <v>16288</v>
      </c>
      <c r="K7239" t="s">
        <v>93</v>
      </c>
      <c r="L7239" t="s">
        <v>3237</v>
      </c>
      <c r="M7239" t="s">
        <v>3238</v>
      </c>
      <c r="N7239" t="s">
        <v>366</v>
      </c>
      <c r="O7239" t="s">
        <v>425</v>
      </c>
      <c r="P7239" t="s">
        <v>425</v>
      </c>
      <c r="Q7239" t="str">
        <f>VLOOKUP(TEXT(A7239,0),Old_data_Again,2,FALSE)</f>
        <v>Low</v>
      </c>
      <c r="R7239" t="str">
        <f>VLOOKUP(TEXT(A7239,0),Old_data_Again,10,FALSE)</f>
        <v>Low</v>
      </c>
      <c r="S7239" t="str">
        <f>VLOOKUP(TEXT(A7239,0),Old_data_Again,6,FALSE)</f>
        <v>Future</v>
      </c>
    </row>
    <row r="7240" spans="1:20" x14ac:dyDescent="0.25">
      <c r="A7240" t="s">
        <v>16289</v>
      </c>
      <c r="B7240" t="s">
        <v>7834</v>
      </c>
      <c r="C7240" t="s">
        <v>16290</v>
      </c>
      <c r="D7240" t="s">
        <v>16291</v>
      </c>
      <c r="E7240" t="s">
        <v>11</v>
      </c>
      <c r="F7240" t="s">
        <v>12</v>
      </c>
      <c r="G7240" t="s">
        <v>35</v>
      </c>
      <c r="H7240" t="s">
        <v>183</v>
      </c>
      <c r="I7240" t="s">
        <v>183</v>
      </c>
      <c r="J7240" t="s">
        <v>72</v>
      </c>
      <c r="K7240" t="s">
        <v>73</v>
      </c>
      <c r="L7240" t="s">
        <v>16292</v>
      </c>
      <c r="M7240" t="s">
        <v>16293</v>
      </c>
      <c r="N7240" t="s">
        <v>40</v>
      </c>
      <c r="O7240" t="s">
        <v>425</v>
      </c>
      <c r="P7240" t="s">
        <v>425</v>
      </c>
    </row>
    <row r="7241" spans="1:20" x14ac:dyDescent="0.25">
      <c r="A7241" t="s">
        <v>16294</v>
      </c>
      <c r="B7241" t="s">
        <v>3527</v>
      </c>
      <c r="C7241" t="s">
        <v>848</v>
      </c>
      <c r="D7241" t="s">
        <v>16295</v>
      </c>
      <c r="E7241" t="s">
        <v>11</v>
      </c>
      <c r="F7241" t="s">
        <v>174</v>
      </c>
      <c r="G7241" t="s">
        <v>373</v>
      </c>
      <c r="H7241" t="s">
        <v>1955</v>
      </c>
      <c r="I7241" t="s">
        <v>1955</v>
      </c>
      <c r="J7241" t="s">
        <v>3032</v>
      </c>
      <c r="K7241" t="s">
        <v>933</v>
      </c>
      <c r="L7241" t="s">
        <v>3310</v>
      </c>
      <c r="M7241" t="s">
        <v>3311</v>
      </c>
      <c r="N7241" t="s">
        <v>16296</v>
      </c>
      <c r="O7241" t="s">
        <v>425</v>
      </c>
      <c r="P7241" t="s">
        <v>425</v>
      </c>
    </row>
    <row r="7242" spans="1:20" x14ac:dyDescent="0.25">
      <c r="A7242" t="s">
        <v>16297</v>
      </c>
      <c r="B7242" t="s">
        <v>6471</v>
      </c>
      <c r="C7242" t="s">
        <v>1542</v>
      </c>
      <c r="D7242" t="s">
        <v>16298</v>
      </c>
      <c r="E7242" t="s">
        <v>11</v>
      </c>
      <c r="F7242" t="s">
        <v>174</v>
      </c>
      <c r="G7242" t="s">
        <v>175</v>
      </c>
      <c r="H7242" t="s">
        <v>318</v>
      </c>
      <c r="I7242" t="s">
        <v>913</v>
      </c>
      <c r="J7242" t="s">
        <v>222</v>
      </c>
      <c r="K7242" t="s">
        <v>17</v>
      </c>
      <c r="L7242" t="s">
        <v>914</v>
      </c>
      <c r="M7242" t="s">
        <v>915</v>
      </c>
      <c r="N7242" t="s">
        <v>75</v>
      </c>
      <c r="O7242" t="s">
        <v>425</v>
      </c>
      <c r="P7242" t="s">
        <v>425</v>
      </c>
    </row>
    <row r="7243" spans="1:20" x14ac:dyDescent="0.25">
      <c r="A7243" t="s">
        <v>3277</v>
      </c>
      <c r="B7243" t="s">
        <v>311</v>
      </c>
      <c r="C7243" t="s">
        <v>4087</v>
      </c>
      <c r="D7243" t="s">
        <v>3276</v>
      </c>
      <c r="E7243" t="s">
        <v>90</v>
      </c>
      <c r="F7243" t="s">
        <v>174</v>
      </c>
      <c r="G7243" t="s">
        <v>441</v>
      </c>
      <c r="H7243" t="s">
        <v>781</v>
      </c>
      <c r="I7243" t="s">
        <v>781</v>
      </c>
      <c r="J7243" t="s">
        <v>3275</v>
      </c>
      <c r="K7243" t="s">
        <v>93</v>
      </c>
      <c r="L7243" t="s">
        <v>5028</v>
      </c>
      <c r="M7243" t="s">
        <v>5029</v>
      </c>
      <c r="N7243" t="s">
        <v>1254</v>
      </c>
      <c r="O7243" t="s">
        <v>425</v>
      </c>
      <c r="P7243" t="s">
        <v>425</v>
      </c>
    </row>
    <row r="7244" spans="1:20" x14ac:dyDescent="0.25">
      <c r="A7244" t="s">
        <v>16299</v>
      </c>
      <c r="B7244" t="s">
        <v>5171</v>
      </c>
      <c r="C7244" t="s">
        <v>4291</v>
      </c>
      <c r="D7244" t="s">
        <v>16300</v>
      </c>
      <c r="E7244" t="s">
        <v>11</v>
      </c>
      <c r="F7244" t="s">
        <v>12</v>
      </c>
      <c r="G7244" t="s">
        <v>35</v>
      </c>
      <c r="H7244" t="s">
        <v>36</v>
      </c>
      <c r="I7244" t="s">
        <v>37</v>
      </c>
      <c r="J7244" t="s">
        <v>222</v>
      </c>
      <c r="K7244" t="s">
        <v>17</v>
      </c>
      <c r="L7244" t="s">
        <v>589</v>
      </c>
      <c r="M7244">
        <v>21781</v>
      </c>
      <c r="N7244" t="s">
        <v>349</v>
      </c>
      <c r="O7244" t="s">
        <v>425</v>
      </c>
      <c r="P7244" t="s">
        <v>425</v>
      </c>
      <c r="Q7244" t="str">
        <f>VLOOKUP(TEXT(A7244,0),Old_data_Again,2,FALSE)</f>
        <v>Medium</v>
      </c>
      <c r="R7244" t="str">
        <f>VLOOKUP(TEXT(A7244,0),Old_data_Again,10,FALSE)</f>
        <v>Low</v>
      </c>
      <c r="S7244" t="str">
        <f>VLOOKUP(TEXT(A7244,0),Old_data_Again,6,FALSE)</f>
        <v>Future</v>
      </c>
    </row>
    <row r="7245" spans="1:20" x14ac:dyDescent="0.25">
      <c r="A7245" t="s">
        <v>354</v>
      </c>
      <c r="B7245" t="s">
        <v>16301</v>
      </c>
      <c r="C7245" t="s">
        <v>528</v>
      </c>
      <c r="D7245" t="s">
        <v>353</v>
      </c>
      <c r="E7245" t="s">
        <v>11</v>
      </c>
      <c r="F7245" t="s">
        <v>12</v>
      </c>
      <c r="G7245" t="s">
        <v>35</v>
      </c>
      <c r="H7245" t="s">
        <v>36</v>
      </c>
      <c r="I7245" t="s">
        <v>37</v>
      </c>
      <c r="J7245" t="s">
        <v>885</v>
      </c>
      <c r="K7245" t="s">
        <v>200</v>
      </c>
      <c r="L7245" t="s">
        <v>2447</v>
      </c>
      <c r="M7245">
        <v>45035</v>
      </c>
      <c r="N7245" t="s">
        <v>355</v>
      </c>
      <c r="O7245" t="s">
        <v>425</v>
      </c>
      <c r="P7245" t="s">
        <v>425</v>
      </c>
      <c r="Q7245" t="str">
        <f>VLOOKUP(TEXT(A7245,0),Old_data_Again,2,FALSE)</f>
        <v>Medium</v>
      </c>
      <c r="R7245" t="str">
        <f>VLOOKUP(TEXT(A7245,0),Old_data_Again,10,FALSE)</f>
        <v>High</v>
      </c>
      <c r="S7245" t="str">
        <f>VLOOKUP(TEXT(A7245,0),Old_data_Again,6,FALSE)</f>
        <v>Soon</v>
      </c>
    </row>
    <row r="7246" spans="1:20" x14ac:dyDescent="0.25">
      <c r="A7246" t="s">
        <v>16302</v>
      </c>
      <c r="B7246" t="s">
        <v>16303</v>
      </c>
      <c r="C7246" t="s">
        <v>6212</v>
      </c>
      <c r="D7246" t="s">
        <v>16304</v>
      </c>
      <c r="E7246" t="s">
        <v>11</v>
      </c>
      <c r="F7246" t="s">
        <v>174</v>
      </c>
      <c r="G7246" t="s">
        <v>441</v>
      </c>
      <c r="H7246" t="s">
        <v>781</v>
      </c>
      <c r="I7246" t="s">
        <v>781</v>
      </c>
      <c r="J7246" t="s">
        <v>7639</v>
      </c>
      <c r="K7246" t="s">
        <v>100</v>
      </c>
      <c r="L7246" t="s">
        <v>6313</v>
      </c>
      <c r="M7246" t="s">
        <v>6314</v>
      </c>
      <c r="N7246" t="s">
        <v>7825</v>
      </c>
      <c r="O7246" t="s">
        <v>425</v>
      </c>
      <c r="P7246" t="s">
        <v>425</v>
      </c>
    </row>
    <row r="7247" spans="1:20" x14ac:dyDescent="0.25">
      <c r="A7247" t="s">
        <v>16305</v>
      </c>
      <c r="B7247" t="s">
        <v>9446</v>
      </c>
      <c r="C7247" t="s">
        <v>1391</v>
      </c>
      <c r="D7247" t="s">
        <v>16306</v>
      </c>
      <c r="E7247" t="s">
        <v>11</v>
      </c>
      <c r="F7247" t="s">
        <v>174</v>
      </c>
      <c r="G7247" t="s">
        <v>175</v>
      </c>
      <c r="H7247" t="s">
        <v>176</v>
      </c>
      <c r="I7247" t="s">
        <v>176</v>
      </c>
      <c r="J7247" t="s">
        <v>2264</v>
      </c>
      <c r="K7247" t="s">
        <v>17</v>
      </c>
      <c r="L7247" t="s">
        <v>2349</v>
      </c>
      <c r="M7247" t="s">
        <v>2350</v>
      </c>
      <c r="N7247" t="s">
        <v>75</v>
      </c>
      <c r="O7247" t="s">
        <v>425</v>
      </c>
      <c r="P7247" t="s">
        <v>425</v>
      </c>
      <c r="Q7247" t="str">
        <f>VLOOKUP(TEXT(A7247,0),Old_data_Again,2,FALSE)</f>
        <v>Medium</v>
      </c>
      <c r="R7247" t="str">
        <f>VLOOKUP(TEXT(A7247,0),Old_data_Again,10,FALSE)</f>
        <v>Medium</v>
      </c>
      <c r="S7247" t="str">
        <f>VLOOKUP(TEXT(A7247,0),Old_data_Again,6,FALSE)</f>
        <v>Soon</v>
      </c>
      <c r="T7247" t="str">
        <f>VLOOKUP(TEXT(A7247,0),Old_data_Again,3,FALSE)</f>
        <v>Commercial</v>
      </c>
    </row>
    <row r="7248" spans="1:20" x14ac:dyDescent="0.25">
      <c r="A7248" t="s">
        <v>16307</v>
      </c>
      <c r="B7248" t="s">
        <v>13028</v>
      </c>
      <c r="C7248" t="s">
        <v>4410</v>
      </c>
      <c r="D7248" t="s">
        <v>16308</v>
      </c>
      <c r="E7248" t="s">
        <v>11</v>
      </c>
      <c r="F7248" t="s">
        <v>174</v>
      </c>
      <c r="G7248" t="s">
        <v>373</v>
      </c>
      <c r="H7248" t="s">
        <v>1955</v>
      </c>
      <c r="I7248" t="s">
        <v>1955</v>
      </c>
      <c r="J7248" t="s">
        <v>99</v>
      </c>
      <c r="K7248" t="s">
        <v>73</v>
      </c>
      <c r="L7248" t="s">
        <v>7238</v>
      </c>
      <c r="M7248" t="s">
        <v>7239</v>
      </c>
      <c r="N7248" t="s">
        <v>366</v>
      </c>
      <c r="O7248" t="s">
        <v>425</v>
      </c>
      <c r="P7248" t="s">
        <v>425</v>
      </c>
      <c r="Q7248" t="str">
        <f>VLOOKUP(TEXT(A7248,0),Old_data_Again,2,FALSE)</f>
        <v>High</v>
      </c>
      <c r="R7248" t="str">
        <f>VLOOKUP(TEXT(A7248,0),Old_data_Again,10,FALSE)</f>
        <v>Medium</v>
      </c>
      <c r="S7248" t="str">
        <f>VLOOKUP(TEXT(A7248,0),Old_data_Again,6,FALSE)</f>
        <v>Future</v>
      </c>
    </row>
    <row r="7249" spans="1:20" x14ac:dyDescent="0.25">
      <c r="A7249" t="s">
        <v>16309</v>
      </c>
      <c r="B7249" t="s">
        <v>16310</v>
      </c>
      <c r="C7249" t="s">
        <v>254</v>
      </c>
      <c r="D7249" t="s">
        <v>16311</v>
      </c>
      <c r="E7249" t="s">
        <v>11</v>
      </c>
      <c r="F7249" t="s">
        <v>12</v>
      </c>
      <c r="G7249" t="s">
        <v>35</v>
      </c>
      <c r="H7249" t="s">
        <v>36</v>
      </c>
      <c r="I7249" t="s">
        <v>37</v>
      </c>
      <c r="J7249" t="s">
        <v>519</v>
      </c>
      <c r="K7249" t="s">
        <v>73</v>
      </c>
      <c r="L7249" t="s">
        <v>1925</v>
      </c>
      <c r="M7249">
        <v>42326</v>
      </c>
      <c r="N7249" t="s">
        <v>360</v>
      </c>
      <c r="O7249" t="s">
        <v>425</v>
      </c>
      <c r="P7249" t="s">
        <v>425</v>
      </c>
      <c r="Q7249" t="str">
        <f>VLOOKUP(TEXT(A7249,0),Old_data_Again,2,FALSE)</f>
        <v>Low</v>
      </c>
      <c r="R7249" t="str">
        <f>VLOOKUP(TEXT(A7249,0),Old_data_Again,10,FALSE)</f>
        <v>Low</v>
      </c>
      <c r="S7249" t="str">
        <f>VLOOKUP(TEXT(A7249,0),Old_data_Again,6,FALSE)</f>
        <v>Future</v>
      </c>
    </row>
    <row r="7250" spans="1:20" x14ac:dyDescent="0.25">
      <c r="A7250" t="s">
        <v>2719</v>
      </c>
      <c r="B7250" t="s">
        <v>1378</v>
      </c>
      <c r="C7250" t="s">
        <v>439</v>
      </c>
      <c r="D7250" t="s">
        <v>2718</v>
      </c>
      <c r="E7250" t="s">
        <v>11</v>
      </c>
      <c r="F7250" t="s">
        <v>12</v>
      </c>
      <c r="G7250" t="s">
        <v>35</v>
      </c>
      <c r="H7250" t="s">
        <v>36</v>
      </c>
      <c r="I7250" t="s">
        <v>37</v>
      </c>
      <c r="J7250" t="s">
        <v>78</v>
      </c>
      <c r="K7250" t="s">
        <v>17</v>
      </c>
      <c r="L7250" t="s">
        <v>1407</v>
      </c>
      <c r="M7250" t="s">
        <v>1408</v>
      </c>
      <c r="N7250" t="s">
        <v>360</v>
      </c>
      <c r="O7250" t="s">
        <v>425</v>
      </c>
      <c r="P7250" t="s">
        <v>425</v>
      </c>
      <c r="Q7250" t="str">
        <f>VLOOKUP(TEXT(A7250,0),Old_data_Again,2,FALSE)</f>
        <v>Low</v>
      </c>
      <c r="R7250" t="str">
        <f>VLOOKUP(TEXT(A7250,0),Old_data_Again,10,FALSE)</f>
        <v>Medium</v>
      </c>
      <c r="S7250" t="str">
        <f>VLOOKUP(TEXT(A7250,0),Old_data_Again,6,FALSE)</f>
        <v>Future</v>
      </c>
    </row>
    <row r="7251" spans="1:20" x14ac:dyDescent="0.25">
      <c r="A7251" t="s">
        <v>16312</v>
      </c>
      <c r="B7251" t="s">
        <v>580</v>
      </c>
      <c r="C7251" t="s">
        <v>10472</v>
      </c>
      <c r="D7251" t="s">
        <v>16313</v>
      </c>
      <c r="E7251" t="s">
        <v>11</v>
      </c>
      <c r="F7251" t="s">
        <v>12</v>
      </c>
      <c r="G7251" t="s">
        <v>35</v>
      </c>
      <c r="H7251" t="s">
        <v>36</v>
      </c>
      <c r="I7251" t="s">
        <v>37</v>
      </c>
      <c r="J7251" t="s">
        <v>3498</v>
      </c>
      <c r="K7251" t="s">
        <v>933</v>
      </c>
      <c r="L7251" t="s">
        <v>712</v>
      </c>
      <c r="M7251">
        <v>42385</v>
      </c>
      <c r="N7251" t="s">
        <v>713</v>
      </c>
      <c r="O7251" t="s">
        <v>425</v>
      </c>
      <c r="P7251" t="s">
        <v>425</v>
      </c>
    </row>
    <row r="7252" spans="1:20" x14ac:dyDescent="0.25">
      <c r="A7252" t="s">
        <v>910</v>
      </c>
      <c r="B7252" t="s">
        <v>9074</v>
      </c>
      <c r="C7252" t="s">
        <v>16314</v>
      </c>
      <c r="D7252" t="s">
        <v>909</v>
      </c>
      <c r="E7252" t="s">
        <v>11</v>
      </c>
      <c r="F7252" t="s">
        <v>12</v>
      </c>
      <c r="G7252" t="s">
        <v>13</v>
      </c>
      <c r="H7252" t="s">
        <v>59</v>
      </c>
      <c r="I7252" t="s">
        <v>59</v>
      </c>
      <c r="J7252" t="s">
        <v>52</v>
      </c>
      <c r="K7252" t="s">
        <v>26</v>
      </c>
      <c r="L7252" t="s">
        <v>248</v>
      </c>
      <c r="M7252" t="s">
        <v>249</v>
      </c>
      <c r="N7252" t="s">
        <v>63</v>
      </c>
      <c r="O7252" t="s">
        <v>425</v>
      </c>
      <c r="P7252" t="s">
        <v>425</v>
      </c>
    </row>
    <row r="7253" spans="1:20" x14ac:dyDescent="0.25">
      <c r="A7253" t="s">
        <v>16315</v>
      </c>
      <c r="B7253" t="s">
        <v>2575</v>
      </c>
      <c r="C7253" t="s">
        <v>3705</v>
      </c>
      <c r="D7253" t="s">
        <v>16316</v>
      </c>
      <c r="E7253" t="s">
        <v>90</v>
      </c>
      <c r="F7253" t="s">
        <v>12</v>
      </c>
      <c r="G7253" t="s">
        <v>35</v>
      </c>
      <c r="H7253" t="s">
        <v>36</v>
      </c>
      <c r="I7253" t="s">
        <v>37</v>
      </c>
      <c r="J7253" t="s">
        <v>253</v>
      </c>
      <c r="K7253" t="s">
        <v>93</v>
      </c>
      <c r="L7253" t="s">
        <v>14660</v>
      </c>
      <c r="M7253" t="s">
        <v>14659</v>
      </c>
      <c r="N7253" t="s">
        <v>1934</v>
      </c>
      <c r="O7253" t="s">
        <v>425</v>
      </c>
      <c r="P7253" t="s">
        <v>425</v>
      </c>
      <c r="Q7253" t="str">
        <f>VLOOKUP(TEXT(A7253,0),Old_data_Again,2,FALSE)</f>
        <v>Low</v>
      </c>
      <c r="R7253" t="str">
        <f>VLOOKUP(TEXT(A7253,0),Old_data_Again,10,FALSE)</f>
        <v>Low</v>
      </c>
      <c r="S7253" t="str">
        <f>VLOOKUP(TEXT(A7253,0),Old_data_Again,6,FALSE)</f>
        <v>Future</v>
      </c>
    </row>
    <row r="7254" spans="1:20" x14ac:dyDescent="0.25">
      <c r="A7254" t="s">
        <v>16317</v>
      </c>
      <c r="B7254" t="s">
        <v>16318</v>
      </c>
      <c r="C7254" t="s">
        <v>308</v>
      </c>
      <c r="D7254" t="s">
        <v>16319</v>
      </c>
      <c r="E7254" t="s">
        <v>11</v>
      </c>
      <c r="F7254" t="s">
        <v>174</v>
      </c>
      <c r="G7254" t="s">
        <v>373</v>
      </c>
      <c r="H7254" t="s">
        <v>1677</v>
      </c>
      <c r="I7254" t="s">
        <v>1677</v>
      </c>
      <c r="J7254" t="s">
        <v>6007</v>
      </c>
      <c r="K7254" t="s">
        <v>26</v>
      </c>
      <c r="L7254" t="s">
        <v>5957</v>
      </c>
      <c r="M7254" t="s">
        <v>5958</v>
      </c>
      <c r="N7254" t="s">
        <v>1277</v>
      </c>
      <c r="O7254" t="s">
        <v>425</v>
      </c>
      <c r="P7254" t="s">
        <v>425</v>
      </c>
      <c r="Q7254" t="str">
        <f>VLOOKUP(TEXT(A7254,0),Old_data_Again,2,FALSE)</f>
        <v>Medium</v>
      </c>
      <c r="R7254" t="str">
        <f>VLOOKUP(TEXT(A7254,0),Old_data_Again,10,FALSE)</f>
        <v>High</v>
      </c>
      <c r="S7254" t="str">
        <f>VLOOKUP(TEXT(A7254,0),Old_data_Again,6,FALSE)</f>
        <v>Soon</v>
      </c>
    </row>
    <row r="7255" spans="1:20" x14ac:dyDescent="0.25">
      <c r="A7255" t="s">
        <v>16320</v>
      </c>
      <c r="B7255" t="s">
        <v>8372</v>
      </c>
      <c r="C7255" t="s">
        <v>327</v>
      </c>
      <c r="D7255" t="s">
        <v>16321</v>
      </c>
      <c r="E7255" t="s">
        <v>11</v>
      </c>
      <c r="F7255" t="s">
        <v>174</v>
      </c>
      <c r="G7255" t="s">
        <v>373</v>
      </c>
      <c r="H7255" t="s">
        <v>1955</v>
      </c>
      <c r="I7255" t="s">
        <v>1955</v>
      </c>
      <c r="J7255" t="s">
        <v>927</v>
      </c>
      <c r="K7255" t="s">
        <v>100</v>
      </c>
      <c r="L7255" t="s">
        <v>16308</v>
      </c>
      <c r="M7255" t="s">
        <v>16307</v>
      </c>
      <c r="N7255" t="s">
        <v>366</v>
      </c>
      <c r="O7255" t="s">
        <v>425</v>
      </c>
      <c r="P7255" t="s">
        <v>425</v>
      </c>
      <c r="Q7255" t="str">
        <f>VLOOKUP(TEXT(A7255,0),Old_data_Again,2,FALSE)</f>
        <v>High</v>
      </c>
      <c r="R7255" t="str">
        <f>VLOOKUP(TEXT(A7255,0),Old_data_Again,10,FALSE)</f>
        <v>High</v>
      </c>
      <c r="S7255" t="str">
        <f>VLOOKUP(TEXT(A7255,0),Old_data_Again,6,FALSE)</f>
        <v>Future</v>
      </c>
    </row>
    <row r="7256" spans="1:20" x14ac:dyDescent="0.25">
      <c r="A7256" t="s">
        <v>16322</v>
      </c>
      <c r="B7256" t="s">
        <v>11634</v>
      </c>
      <c r="C7256" t="s">
        <v>9247</v>
      </c>
      <c r="D7256" t="s">
        <v>16323</v>
      </c>
      <c r="E7256" t="s">
        <v>11</v>
      </c>
      <c r="F7256" t="s">
        <v>12</v>
      </c>
      <c r="G7256" t="s">
        <v>13</v>
      </c>
      <c r="H7256" t="s">
        <v>257</v>
      </c>
      <c r="I7256" t="s">
        <v>412</v>
      </c>
      <c r="J7256" t="s">
        <v>67</v>
      </c>
      <c r="K7256" t="s">
        <v>17</v>
      </c>
      <c r="L7256" t="s">
        <v>1021</v>
      </c>
      <c r="M7256">
        <v>804752</v>
      </c>
      <c r="N7256" t="s">
        <v>415</v>
      </c>
      <c r="O7256" t="s">
        <v>425</v>
      </c>
      <c r="P7256" t="s">
        <v>425</v>
      </c>
      <c r="Q7256" t="str">
        <f>VLOOKUP(TEXT(A7256,0),Old_data_Again,2,FALSE)</f>
        <v>Low</v>
      </c>
      <c r="R7256" t="str">
        <f>VLOOKUP(TEXT(A7256,0),Old_data_Again,10,FALSE)</f>
        <v>Medium</v>
      </c>
      <c r="S7256" t="str">
        <f>VLOOKUP(TEXT(A7256,0),Old_data_Again,6,FALSE)</f>
        <v>Future</v>
      </c>
    </row>
    <row r="7257" spans="1:20" x14ac:dyDescent="0.25">
      <c r="A7257" t="s">
        <v>16324</v>
      </c>
      <c r="B7257" t="s">
        <v>16325</v>
      </c>
      <c r="C7257" t="s">
        <v>708</v>
      </c>
      <c r="D7257" t="s">
        <v>16326</v>
      </c>
      <c r="E7257" t="s">
        <v>11</v>
      </c>
      <c r="F7257" t="s">
        <v>174</v>
      </c>
      <c r="G7257" t="s">
        <v>373</v>
      </c>
      <c r="H7257" t="s">
        <v>1955</v>
      </c>
      <c r="I7257" t="s">
        <v>1955</v>
      </c>
      <c r="J7257" t="s">
        <v>927</v>
      </c>
      <c r="K7257" t="s">
        <v>100</v>
      </c>
      <c r="L7257" t="s">
        <v>2986</v>
      </c>
      <c r="M7257">
        <v>800602</v>
      </c>
      <c r="N7257" t="s">
        <v>366</v>
      </c>
      <c r="O7257" t="s">
        <v>425</v>
      </c>
      <c r="P7257" t="s">
        <v>425</v>
      </c>
    </row>
    <row r="7258" spans="1:20" x14ac:dyDescent="0.25">
      <c r="A7258" t="s">
        <v>16327</v>
      </c>
      <c r="B7258" t="s">
        <v>2108</v>
      </c>
      <c r="C7258" t="s">
        <v>5043</v>
      </c>
      <c r="D7258" t="s">
        <v>16328</v>
      </c>
      <c r="E7258" t="s">
        <v>11</v>
      </c>
      <c r="F7258" t="s">
        <v>12</v>
      </c>
      <c r="G7258" t="s">
        <v>35</v>
      </c>
      <c r="H7258" t="s">
        <v>36</v>
      </c>
      <c r="I7258" t="s">
        <v>37</v>
      </c>
      <c r="J7258" t="s">
        <v>3498</v>
      </c>
      <c r="K7258" t="s">
        <v>933</v>
      </c>
      <c r="L7258" t="s">
        <v>14597</v>
      </c>
      <c r="M7258" t="s">
        <v>14598</v>
      </c>
      <c r="N7258" t="s">
        <v>1934</v>
      </c>
      <c r="O7258" t="s">
        <v>425</v>
      </c>
      <c r="P7258" t="s">
        <v>425</v>
      </c>
    </row>
    <row r="7259" spans="1:20" x14ac:dyDescent="0.25">
      <c r="A7259" t="s">
        <v>16329</v>
      </c>
      <c r="B7259" t="s">
        <v>438</v>
      </c>
      <c r="C7259" t="s">
        <v>1379</v>
      </c>
      <c r="D7259" t="s">
        <v>16330</v>
      </c>
      <c r="E7259" t="s">
        <v>90</v>
      </c>
      <c r="F7259" t="s">
        <v>12</v>
      </c>
      <c r="G7259" t="s">
        <v>13</v>
      </c>
      <c r="H7259" t="s">
        <v>432</v>
      </c>
      <c r="I7259" t="s">
        <v>432</v>
      </c>
      <c r="J7259" t="s">
        <v>92</v>
      </c>
      <c r="K7259" t="s">
        <v>93</v>
      </c>
      <c r="L7259" t="s">
        <v>433</v>
      </c>
      <c r="M7259" t="s">
        <v>434</v>
      </c>
      <c r="N7259" t="s">
        <v>435</v>
      </c>
      <c r="O7259" t="s">
        <v>425</v>
      </c>
      <c r="P7259" t="s">
        <v>425</v>
      </c>
    </row>
    <row r="7260" spans="1:20" x14ac:dyDescent="0.25">
      <c r="A7260" t="s">
        <v>16331</v>
      </c>
      <c r="B7260" t="s">
        <v>16332</v>
      </c>
      <c r="C7260" t="s">
        <v>65</v>
      </c>
      <c r="D7260" t="s">
        <v>16333</v>
      </c>
      <c r="E7260" t="s">
        <v>11</v>
      </c>
      <c r="F7260" t="s">
        <v>12</v>
      </c>
      <c r="G7260" t="s">
        <v>35</v>
      </c>
      <c r="H7260" t="s">
        <v>36</v>
      </c>
      <c r="I7260" t="s">
        <v>37</v>
      </c>
      <c r="J7260" t="s">
        <v>3498</v>
      </c>
      <c r="K7260" t="s">
        <v>933</v>
      </c>
      <c r="L7260" t="s">
        <v>15176</v>
      </c>
      <c r="M7260" t="s">
        <v>15177</v>
      </c>
      <c r="N7260" t="s">
        <v>40</v>
      </c>
      <c r="O7260" t="s">
        <v>425</v>
      </c>
      <c r="P7260" t="s">
        <v>425</v>
      </c>
    </row>
    <row r="7261" spans="1:20" x14ac:dyDescent="0.25">
      <c r="A7261" t="s">
        <v>16334</v>
      </c>
      <c r="B7261" t="s">
        <v>475</v>
      </c>
      <c r="C7261" t="s">
        <v>4982</v>
      </c>
      <c r="D7261" t="s">
        <v>16335</v>
      </c>
      <c r="E7261" t="s">
        <v>11</v>
      </c>
      <c r="F7261" t="s">
        <v>189</v>
      </c>
      <c r="G7261" t="s">
        <v>190</v>
      </c>
      <c r="H7261" t="s">
        <v>190</v>
      </c>
      <c r="I7261" t="s">
        <v>198</v>
      </c>
      <c r="J7261" t="s">
        <v>3360</v>
      </c>
      <c r="K7261" t="s">
        <v>73</v>
      </c>
      <c r="L7261" t="s">
        <v>2140</v>
      </c>
      <c r="M7261" t="s">
        <v>2141</v>
      </c>
      <c r="N7261" t="s">
        <v>75</v>
      </c>
      <c r="O7261" t="s">
        <v>425</v>
      </c>
      <c r="P7261" t="s">
        <v>425</v>
      </c>
      <c r="T7261" t="str">
        <f>VLOOKUP(TEXT(A7261,0),Old_data_Again,3,FALSE)</f>
        <v>Strategy &amp; Corporate Development</v>
      </c>
    </row>
    <row r="7262" spans="1:20" x14ac:dyDescent="0.25">
      <c r="A7262" t="s">
        <v>5406</v>
      </c>
      <c r="B7262" t="s">
        <v>16336</v>
      </c>
      <c r="C7262" t="s">
        <v>1172</v>
      </c>
      <c r="D7262" t="s">
        <v>5405</v>
      </c>
      <c r="E7262" t="s">
        <v>90</v>
      </c>
      <c r="F7262" t="s">
        <v>174</v>
      </c>
      <c r="G7262" t="s">
        <v>441</v>
      </c>
      <c r="H7262" t="s">
        <v>442</v>
      </c>
      <c r="I7262" t="s">
        <v>2056</v>
      </c>
      <c r="J7262" t="s">
        <v>16337</v>
      </c>
      <c r="K7262" t="s">
        <v>61</v>
      </c>
      <c r="L7262" t="s">
        <v>14300</v>
      </c>
      <c r="M7262" t="s">
        <v>14301</v>
      </c>
      <c r="N7262" t="s">
        <v>446</v>
      </c>
      <c r="O7262" t="s">
        <v>425</v>
      </c>
      <c r="P7262" t="s">
        <v>425</v>
      </c>
    </row>
    <row r="7263" spans="1:20" x14ac:dyDescent="0.25">
      <c r="A7263" t="s">
        <v>16338</v>
      </c>
      <c r="B7263" t="s">
        <v>1573</v>
      </c>
      <c r="C7263" t="s">
        <v>9565</v>
      </c>
      <c r="D7263" t="s">
        <v>14131</v>
      </c>
      <c r="E7263" t="s">
        <v>90</v>
      </c>
      <c r="F7263" t="s">
        <v>174</v>
      </c>
      <c r="G7263" t="s">
        <v>441</v>
      </c>
      <c r="H7263" t="s">
        <v>442</v>
      </c>
      <c r="I7263" t="s">
        <v>2056</v>
      </c>
      <c r="J7263" t="s">
        <v>329</v>
      </c>
      <c r="K7263" t="s">
        <v>73</v>
      </c>
      <c r="L7263" t="s">
        <v>2840</v>
      </c>
      <c r="M7263">
        <v>48735</v>
      </c>
      <c r="N7263" t="s">
        <v>446</v>
      </c>
      <c r="O7263" t="s">
        <v>425</v>
      </c>
      <c r="P7263" t="s">
        <v>425</v>
      </c>
    </row>
    <row r="7264" spans="1:20" x14ac:dyDescent="0.25">
      <c r="A7264" t="s">
        <v>16339</v>
      </c>
      <c r="B7264" t="s">
        <v>2237</v>
      </c>
      <c r="C7264" t="s">
        <v>8615</v>
      </c>
      <c r="D7264" t="s">
        <v>16340</v>
      </c>
      <c r="E7264" t="s">
        <v>11</v>
      </c>
      <c r="F7264" t="s">
        <v>12</v>
      </c>
      <c r="G7264" t="s">
        <v>35</v>
      </c>
      <c r="H7264" t="s">
        <v>36</v>
      </c>
      <c r="I7264" t="s">
        <v>37</v>
      </c>
      <c r="J7264" t="s">
        <v>3498</v>
      </c>
      <c r="K7264" t="s">
        <v>933</v>
      </c>
      <c r="L7264" t="s">
        <v>2193</v>
      </c>
      <c r="M7264" t="s">
        <v>2194</v>
      </c>
      <c r="N7264" t="s">
        <v>360</v>
      </c>
      <c r="O7264" t="s">
        <v>425</v>
      </c>
      <c r="P7264" t="s">
        <v>425</v>
      </c>
      <c r="Q7264" t="str">
        <f>VLOOKUP(TEXT(A7264,0),Old_data_Again,2,FALSE)</f>
        <v>Low</v>
      </c>
      <c r="R7264" t="str">
        <f>VLOOKUP(TEXT(A7264,0),Old_data_Again,10,FALSE)</f>
        <v>Medium</v>
      </c>
      <c r="S7264" t="str">
        <f>VLOOKUP(TEXT(A7264,0),Old_data_Again,6,FALSE)</f>
        <v>Soon</v>
      </c>
    </row>
    <row r="7265" spans="1:20" x14ac:dyDescent="0.25">
      <c r="A7265" t="s">
        <v>16341</v>
      </c>
      <c r="B7265" t="s">
        <v>10887</v>
      </c>
      <c r="C7265" t="s">
        <v>50</v>
      </c>
      <c r="D7265" t="s">
        <v>16342</v>
      </c>
      <c r="E7265" t="s">
        <v>11</v>
      </c>
      <c r="F7265" t="s">
        <v>12</v>
      </c>
      <c r="G7265" t="s">
        <v>169</v>
      </c>
      <c r="H7265" t="s">
        <v>1910</v>
      </c>
      <c r="I7265" t="s">
        <v>1911</v>
      </c>
      <c r="J7265" t="s">
        <v>16343</v>
      </c>
      <c r="K7265" t="s">
        <v>17</v>
      </c>
      <c r="L7265" t="s">
        <v>3114</v>
      </c>
      <c r="M7265" t="s">
        <v>3115</v>
      </c>
      <c r="N7265" t="s">
        <v>240</v>
      </c>
      <c r="O7265" t="s">
        <v>425</v>
      </c>
      <c r="P7265" t="s">
        <v>425</v>
      </c>
    </row>
    <row r="7266" spans="1:20" x14ac:dyDescent="0.25">
      <c r="A7266" t="s">
        <v>5729</v>
      </c>
      <c r="B7266" t="s">
        <v>8371</v>
      </c>
      <c r="C7266" t="s">
        <v>254</v>
      </c>
      <c r="D7266" t="s">
        <v>5728</v>
      </c>
      <c r="E7266" t="s">
        <v>11</v>
      </c>
      <c r="F7266" t="s">
        <v>12</v>
      </c>
      <c r="G7266" t="s">
        <v>13</v>
      </c>
      <c r="H7266" t="s">
        <v>59</v>
      </c>
      <c r="I7266" t="s">
        <v>59</v>
      </c>
      <c r="J7266" t="s">
        <v>625</v>
      </c>
      <c r="K7266" t="s">
        <v>17</v>
      </c>
      <c r="L7266" t="s">
        <v>1445</v>
      </c>
      <c r="M7266">
        <v>3860</v>
      </c>
      <c r="N7266" t="s">
        <v>63</v>
      </c>
      <c r="O7266" t="s">
        <v>425</v>
      </c>
      <c r="P7266" t="s">
        <v>425</v>
      </c>
      <c r="T7266" t="str">
        <f>VLOOKUP(TEXT(A7266,0),Old_data_Again,3,FALSE)</f>
        <v>Commercial</v>
      </c>
    </row>
    <row r="7267" spans="1:20" x14ac:dyDescent="0.25">
      <c r="A7267" t="s">
        <v>16344</v>
      </c>
      <c r="B7267" t="s">
        <v>16345</v>
      </c>
      <c r="C7267" t="s">
        <v>2321</v>
      </c>
      <c r="D7267" t="s">
        <v>16346</v>
      </c>
      <c r="E7267" t="s">
        <v>11</v>
      </c>
      <c r="F7267" t="s">
        <v>12</v>
      </c>
      <c r="G7267" t="s">
        <v>35</v>
      </c>
      <c r="H7267" t="s">
        <v>36</v>
      </c>
      <c r="I7267" t="s">
        <v>37</v>
      </c>
      <c r="J7267" t="s">
        <v>4997</v>
      </c>
      <c r="K7267" t="s">
        <v>100</v>
      </c>
      <c r="L7267" t="s">
        <v>2622</v>
      </c>
      <c r="M7267">
        <v>804514</v>
      </c>
      <c r="N7267" t="s">
        <v>360</v>
      </c>
      <c r="O7267" t="s">
        <v>425</v>
      </c>
      <c r="P7267" t="s">
        <v>425</v>
      </c>
    </row>
    <row r="7268" spans="1:20" x14ac:dyDescent="0.25">
      <c r="A7268" t="s">
        <v>16347</v>
      </c>
      <c r="B7268" t="s">
        <v>16348</v>
      </c>
      <c r="C7268" t="s">
        <v>4430</v>
      </c>
      <c r="D7268" t="s">
        <v>16349</v>
      </c>
      <c r="E7268" t="s">
        <v>11</v>
      </c>
      <c r="F7268" t="s">
        <v>12</v>
      </c>
      <c r="G7268" t="s">
        <v>13</v>
      </c>
      <c r="H7268" t="s">
        <v>14</v>
      </c>
      <c r="I7268" t="s">
        <v>15</v>
      </c>
      <c r="J7268" t="s">
        <v>3498</v>
      </c>
      <c r="K7268" t="s">
        <v>61</v>
      </c>
      <c r="L7268" t="s">
        <v>2857</v>
      </c>
      <c r="M7268" t="s">
        <v>2858</v>
      </c>
      <c r="N7268" t="s">
        <v>75</v>
      </c>
      <c r="O7268" t="s">
        <v>425</v>
      </c>
      <c r="P7268" t="s">
        <v>425</v>
      </c>
      <c r="Q7268" t="str">
        <f>VLOOKUP(TEXT(A7268,0),Old_data_Again,2,FALSE)</f>
        <v>Low</v>
      </c>
      <c r="R7268" t="str">
        <f>VLOOKUP(TEXT(A7268,0),Old_data_Again,10,FALSE)</f>
        <v>Low</v>
      </c>
    </row>
    <row r="7269" spans="1:20" x14ac:dyDescent="0.25">
      <c r="A7269" t="s">
        <v>11584</v>
      </c>
      <c r="B7269" t="s">
        <v>16350</v>
      </c>
      <c r="C7269" t="s">
        <v>439</v>
      </c>
      <c r="D7269" t="s">
        <v>11583</v>
      </c>
      <c r="E7269" t="s">
        <v>11</v>
      </c>
      <c r="F7269" t="s">
        <v>12</v>
      </c>
      <c r="G7269" t="s">
        <v>35</v>
      </c>
      <c r="H7269" t="s">
        <v>36</v>
      </c>
      <c r="I7269" t="s">
        <v>37</v>
      </c>
      <c r="J7269" t="s">
        <v>2608</v>
      </c>
      <c r="K7269" t="s">
        <v>73</v>
      </c>
      <c r="L7269" t="s">
        <v>14944</v>
      </c>
      <c r="M7269" t="s">
        <v>14942</v>
      </c>
      <c r="N7269" t="s">
        <v>1267</v>
      </c>
      <c r="O7269" t="s">
        <v>425</v>
      </c>
      <c r="P7269" t="s">
        <v>425</v>
      </c>
    </row>
    <row r="7270" spans="1:20" x14ac:dyDescent="0.25">
      <c r="A7270" t="s">
        <v>16351</v>
      </c>
      <c r="B7270" t="s">
        <v>16352</v>
      </c>
      <c r="C7270" t="s">
        <v>16353</v>
      </c>
      <c r="D7270" t="s">
        <v>16354</v>
      </c>
      <c r="E7270" t="s">
        <v>11</v>
      </c>
      <c r="F7270" t="s">
        <v>12</v>
      </c>
      <c r="G7270" t="s">
        <v>13</v>
      </c>
      <c r="H7270" t="s">
        <v>229</v>
      </c>
      <c r="I7270" t="s">
        <v>229</v>
      </c>
      <c r="J7270" t="s">
        <v>837</v>
      </c>
      <c r="K7270" t="s">
        <v>73</v>
      </c>
      <c r="L7270" t="s">
        <v>1117</v>
      </c>
      <c r="M7270">
        <v>24172</v>
      </c>
      <c r="N7270" t="s">
        <v>276</v>
      </c>
      <c r="O7270" t="s">
        <v>425</v>
      </c>
      <c r="P7270" t="s">
        <v>425</v>
      </c>
      <c r="Q7270" t="str">
        <f>VLOOKUP(TEXT(A7270,0),Old_data_Again,2,FALSE)</f>
        <v>Low</v>
      </c>
      <c r="R7270" t="str">
        <f>VLOOKUP(TEXT(A7270,0),Old_data_Again,10,FALSE)</f>
        <v>Low</v>
      </c>
      <c r="S7270" t="str">
        <f>VLOOKUP(TEXT(A7270,0),Old_data_Again,6,FALSE)</f>
        <v>Future</v>
      </c>
    </row>
    <row r="7271" spans="1:20" x14ac:dyDescent="0.25">
      <c r="A7271" t="s">
        <v>16355</v>
      </c>
      <c r="B7271" t="s">
        <v>2946</v>
      </c>
      <c r="C7271" t="s">
        <v>1146</v>
      </c>
      <c r="D7271" t="s">
        <v>16356</v>
      </c>
      <c r="E7271" t="s">
        <v>90</v>
      </c>
      <c r="F7271" t="s">
        <v>12</v>
      </c>
      <c r="G7271" t="s">
        <v>35</v>
      </c>
      <c r="H7271" t="s">
        <v>36</v>
      </c>
      <c r="I7271" t="s">
        <v>37</v>
      </c>
      <c r="J7271" t="s">
        <v>4997</v>
      </c>
      <c r="K7271" t="s">
        <v>100</v>
      </c>
      <c r="L7271" t="s">
        <v>576</v>
      </c>
      <c r="M7271" t="s">
        <v>577</v>
      </c>
      <c r="N7271" t="s">
        <v>1934</v>
      </c>
      <c r="O7271" t="s">
        <v>425</v>
      </c>
      <c r="P7271" t="s">
        <v>425</v>
      </c>
      <c r="Q7271" t="str">
        <f>VLOOKUP(TEXT(A7271,0),Old_data_Again,2,FALSE)</f>
        <v>Low</v>
      </c>
      <c r="R7271" t="str">
        <f>VLOOKUP(TEXT(A7271,0),Old_data_Again,10,FALSE)</f>
        <v>Medium</v>
      </c>
      <c r="S7271" t="str">
        <f>VLOOKUP(TEXT(A7271,0),Old_data_Again,6,FALSE)</f>
        <v>Now</v>
      </c>
    </row>
    <row r="7272" spans="1:20" x14ac:dyDescent="0.25">
      <c r="A7272" t="s">
        <v>16357</v>
      </c>
      <c r="B7272" t="s">
        <v>16358</v>
      </c>
      <c r="C7272" t="s">
        <v>1726</v>
      </c>
      <c r="D7272" t="s">
        <v>16359</v>
      </c>
      <c r="E7272" t="s">
        <v>90</v>
      </c>
      <c r="F7272" t="s">
        <v>174</v>
      </c>
      <c r="G7272" t="s">
        <v>441</v>
      </c>
      <c r="H7272" t="s">
        <v>781</v>
      </c>
      <c r="I7272" t="s">
        <v>781</v>
      </c>
      <c r="J7272" t="s">
        <v>92</v>
      </c>
      <c r="K7272" t="s">
        <v>93</v>
      </c>
      <c r="L7272" t="s">
        <v>5904</v>
      </c>
      <c r="M7272" t="s">
        <v>5905</v>
      </c>
      <c r="N7272" t="s">
        <v>5568</v>
      </c>
      <c r="O7272" t="s">
        <v>425</v>
      </c>
      <c r="P7272" t="s">
        <v>425</v>
      </c>
    </row>
    <row r="7273" spans="1:20" x14ac:dyDescent="0.25">
      <c r="A7273" t="s">
        <v>1401</v>
      </c>
      <c r="B7273" t="s">
        <v>16360</v>
      </c>
      <c r="C7273" t="s">
        <v>4903</v>
      </c>
      <c r="D7273" t="s">
        <v>1400</v>
      </c>
      <c r="E7273" t="s">
        <v>11</v>
      </c>
      <c r="F7273" t="s">
        <v>174</v>
      </c>
      <c r="G7273" t="s">
        <v>441</v>
      </c>
      <c r="H7273" t="s">
        <v>781</v>
      </c>
      <c r="I7273" t="s">
        <v>781</v>
      </c>
      <c r="J7273" t="s">
        <v>16361</v>
      </c>
      <c r="K7273" t="s">
        <v>26</v>
      </c>
      <c r="L7273" t="s">
        <v>783</v>
      </c>
      <c r="M7273">
        <v>47198</v>
      </c>
      <c r="N7273" t="s">
        <v>1402</v>
      </c>
      <c r="O7273" t="s">
        <v>425</v>
      </c>
      <c r="P7273" t="s">
        <v>425</v>
      </c>
      <c r="Q7273" t="str">
        <f>VLOOKUP(TEXT(A7273,0),Old_data_Again,2,FALSE)</f>
        <v>Low</v>
      </c>
      <c r="R7273" t="str">
        <f>VLOOKUP(TEXT(A7273,0),Old_data_Again,10,FALSE)</f>
        <v>High</v>
      </c>
      <c r="S7273" t="str">
        <f>VLOOKUP(TEXT(A7273,0),Old_data_Again,6,FALSE)</f>
        <v>Now</v>
      </c>
      <c r="T7273" t="str">
        <f>VLOOKUP(TEXT(A7273,0),Old_data_Again,3,FALSE)</f>
        <v>Commercial</v>
      </c>
    </row>
    <row r="7274" spans="1:20" x14ac:dyDescent="0.25">
      <c r="A7274" t="s">
        <v>16362</v>
      </c>
      <c r="B7274" t="s">
        <v>140</v>
      </c>
      <c r="C7274" t="s">
        <v>1449</v>
      </c>
      <c r="D7274" t="s">
        <v>16363</v>
      </c>
      <c r="E7274" t="s">
        <v>90</v>
      </c>
      <c r="F7274" t="s">
        <v>174</v>
      </c>
      <c r="G7274" t="s">
        <v>175</v>
      </c>
      <c r="H7274" t="s">
        <v>8120</v>
      </c>
      <c r="I7274" t="s">
        <v>8121</v>
      </c>
      <c r="J7274" t="s">
        <v>3087</v>
      </c>
      <c r="K7274" t="s">
        <v>73</v>
      </c>
      <c r="L7274" t="s">
        <v>8123</v>
      </c>
      <c r="M7274" t="s">
        <v>8124</v>
      </c>
      <c r="N7274" t="s">
        <v>8125</v>
      </c>
      <c r="O7274" t="s">
        <v>425</v>
      </c>
      <c r="P7274" t="s">
        <v>425</v>
      </c>
      <c r="Q7274" t="str">
        <f>VLOOKUP(TEXT(A7274,0),Old_data_Again,2,FALSE)</f>
        <v>High</v>
      </c>
      <c r="R7274" t="str">
        <f>VLOOKUP(TEXT(A7274,0),Old_data_Again,10,FALSE)</f>
        <v>High</v>
      </c>
      <c r="S7274" t="str">
        <f>VLOOKUP(TEXT(A7274,0),Old_data_Again,6,FALSE)</f>
        <v>Lateral</v>
      </c>
    </row>
    <row r="7275" spans="1:20" x14ac:dyDescent="0.25">
      <c r="A7275" t="s">
        <v>16364</v>
      </c>
      <c r="B7275" t="s">
        <v>16365</v>
      </c>
      <c r="C7275" t="s">
        <v>9</v>
      </c>
      <c r="D7275" t="s">
        <v>16366</v>
      </c>
      <c r="E7275" t="s">
        <v>11</v>
      </c>
      <c r="F7275" t="s">
        <v>12</v>
      </c>
      <c r="G7275" t="s">
        <v>13</v>
      </c>
      <c r="H7275" t="s">
        <v>229</v>
      </c>
      <c r="I7275" t="s">
        <v>229</v>
      </c>
      <c r="J7275" t="s">
        <v>891</v>
      </c>
      <c r="K7275" t="s">
        <v>17</v>
      </c>
      <c r="L7275" t="s">
        <v>2767</v>
      </c>
      <c r="M7275">
        <v>48241</v>
      </c>
      <c r="N7275" t="s">
        <v>1193</v>
      </c>
      <c r="O7275" t="s">
        <v>425</v>
      </c>
      <c r="P7275" t="s">
        <v>425</v>
      </c>
      <c r="Q7275" t="str">
        <f>VLOOKUP(TEXT(A7275,0),Old_data_Again,2,FALSE)</f>
        <v>Medium</v>
      </c>
      <c r="R7275" t="str">
        <f>VLOOKUP(TEXT(A7275,0),Old_data_Again,10,FALSE)</f>
        <v>Low</v>
      </c>
      <c r="S7275" t="str">
        <f>VLOOKUP(TEXT(A7275,0),Old_data_Again,6,FALSE)</f>
        <v>Future</v>
      </c>
    </row>
    <row r="7276" spans="1:20" x14ac:dyDescent="0.25">
      <c r="A7276" t="s">
        <v>16367</v>
      </c>
      <c r="B7276" t="s">
        <v>16368</v>
      </c>
      <c r="C7276" t="s">
        <v>125</v>
      </c>
      <c r="D7276" t="s">
        <v>16369</v>
      </c>
      <c r="E7276" t="s">
        <v>11</v>
      </c>
      <c r="F7276" t="s">
        <v>174</v>
      </c>
      <c r="G7276" t="s">
        <v>373</v>
      </c>
      <c r="H7276" t="s">
        <v>1955</v>
      </c>
      <c r="I7276" t="s">
        <v>1955</v>
      </c>
      <c r="J7276" t="s">
        <v>99</v>
      </c>
      <c r="K7276" t="s">
        <v>73</v>
      </c>
      <c r="L7276" t="s">
        <v>3011</v>
      </c>
      <c r="M7276" t="s">
        <v>3012</v>
      </c>
      <c r="N7276" t="s">
        <v>366</v>
      </c>
      <c r="O7276" t="s">
        <v>425</v>
      </c>
      <c r="P7276" t="s">
        <v>425</v>
      </c>
      <c r="Q7276" t="str">
        <f>VLOOKUP(TEXT(A7276,0),Old_data_Again,2,FALSE)</f>
        <v>High</v>
      </c>
      <c r="R7276" t="str">
        <f>VLOOKUP(TEXT(A7276,0),Old_data_Again,10,FALSE)</f>
        <v>High</v>
      </c>
      <c r="S7276" t="str">
        <f>VLOOKUP(TEXT(A7276,0),Old_data_Again,6,FALSE)</f>
        <v>Future</v>
      </c>
    </row>
    <row r="7277" spans="1:20" x14ac:dyDescent="0.25">
      <c r="A7277" t="s">
        <v>16370</v>
      </c>
      <c r="B7277" t="s">
        <v>16371</v>
      </c>
      <c r="C7277" t="s">
        <v>2359</v>
      </c>
      <c r="D7277" t="s">
        <v>16372</v>
      </c>
      <c r="E7277" t="s">
        <v>90</v>
      </c>
      <c r="F7277" t="s">
        <v>174</v>
      </c>
      <c r="G7277" t="s">
        <v>175</v>
      </c>
      <c r="H7277" t="s">
        <v>215</v>
      </c>
      <c r="I7277" t="s">
        <v>216</v>
      </c>
      <c r="J7277" t="s">
        <v>3426</v>
      </c>
      <c r="K7277" t="s">
        <v>61</v>
      </c>
      <c r="L7277" t="s">
        <v>7218</v>
      </c>
      <c r="M7277">
        <v>807393</v>
      </c>
      <c r="N7277" t="s">
        <v>5660</v>
      </c>
      <c r="O7277" t="s">
        <v>425</v>
      </c>
      <c r="P7277" t="s">
        <v>425</v>
      </c>
    </row>
    <row r="7278" spans="1:20" x14ac:dyDescent="0.25">
      <c r="A7278" t="s">
        <v>16373</v>
      </c>
      <c r="B7278" t="s">
        <v>1038</v>
      </c>
      <c r="C7278" t="s">
        <v>635</v>
      </c>
      <c r="D7278" t="s">
        <v>16374</v>
      </c>
      <c r="E7278" t="s">
        <v>11</v>
      </c>
      <c r="F7278" t="s">
        <v>12</v>
      </c>
      <c r="G7278" t="s">
        <v>35</v>
      </c>
      <c r="H7278" t="s">
        <v>36</v>
      </c>
      <c r="I7278" t="s">
        <v>37</v>
      </c>
      <c r="J7278" t="s">
        <v>60</v>
      </c>
      <c r="K7278" t="s">
        <v>100</v>
      </c>
      <c r="L7278" t="s">
        <v>1925</v>
      </c>
      <c r="M7278">
        <v>42326</v>
      </c>
      <c r="N7278" t="s">
        <v>360</v>
      </c>
      <c r="O7278" t="s">
        <v>425</v>
      </c>
      <c r="P7278" t="s">
        <v>425</v>
      </c>
      <c r="Q7278" t="str">
        <f>VLOOKUP(TEXT(A7278,0),Old_data_Again,2,FALSE)</f>
        <v>Low</v>
      </c>
      <c r="R7278" t="str">
        <f>VLOOKUP(TEXT(A7278,0),Old_data_Again,10,FALSE)</f>
        <v>Medium</v>
      </c>
      <c r="S7278" t="str">
        <f>VLOOKUP(TEXT(A7278,0),Old_data_Again,6,FALSE)</f>
        <v>Future</v>
      </c>
    </row>
    <row r="7279" spans="1:20" x14ac:dyDescent="0.25">
      <c r="A7279" t="s">
        <v>16375</v>
      </c>
      <c r="B7279" t="s">
        <v>16376</v>
      </c>
      <c r="C7279" t="s">
        <v>16377</v>
      </c>
      <c r="D7279" t="s">
        <v>16378</v>
      </c>
      <c r="E7279" t="s">
        <v>11</v>
      </c>
      <c r="F7279" t="s">
        <v>12</v>
      </c>
      <c r="G7279" t="s">
        <v>13</v>
      </c>
      <c r="H7279" t="s">
        <v>14</v>
      </c>
      <c r="I7279" t="s">
        <v>15</v>
      </c>
      <c r="J7279" t="s">
        <v>131</v>
      </c>
      <c r="K7279" t="s">
        <v>73</v>
      </c>
      <c r="L7279" t="s">
        <v>119</v>
      </c>
      <c r="M7279">
        <v>809878</v>
      </c>
      <c r="N7279" t="s">
        <v>68</v>
      </c>
      <c r="O7279" t="s">
        <v>425</v>
      </c>
      <c r="P7279" t="s">
        <v>425</v>
      </c>
      <c r="Q7279" t="str">
        <f>VLOOKUP(TEXT(A7279,0),Old_data_Again,2,FALSE)</f>
        <v>Medium</v>
      </c>
      <c r="R7279" t="str">
        <f>VLOOKUP(TEXT(A7279,0),Old_data_Again,10,FALSE)</f>
        <v>Medium</v>
      </c>
      <c r="T7279" t="str">
        <f>VLOOKUP(TEXT(A7279,0),Old_data_Again,3,FALSE)</f>
        <v>Commercial</v>
      </c>
    </row>
    <row r="7280" spans="1:20" x14ac:dyDescent="0.25">
      <c r="A7280" t="s">
        <v>16379</v>
      </c>
      <c r="B7280" t="s">
        <v>139</v>
      </c>
      <c r="C7280" t="s">
        <v>1682</v>
      </c>
      <c r="D7280" t="s">
        <v>16380</v>
      </c>
      <c r="E7280" t="s">
        <v>11</v>
      </c>
      <c r="F7280" t="s">
        <v>174</v>
      </c>
      <c r="G7280" t="s">
        <v>498</v>
      </c>
      <c r="H7280" t="s">
        <v>498</v>
      </c>
      <c r="I7280" t="s">
        <v>499</v>
      </c>
      <c r="J7280" t="s">
        <v>1214</v>
      </c>
      <c r="K7280" t="s">
        <v>73</v>
      </c>
      <c r="L7280" t="s">
        <v>3418</v>
      </c>
      <c r="M7280" t="s">
        <v>3419</v>
      </c>
      <c r="N7280" t="s">
        <v>366</v>
      </c>
      <c r="O7280" t="s">
        <v>425</v>
      </c>
      <c r="P7280" t="s">
        <v>425</v>
      </c>
    </row>
    <row r="7281" spans="1:20" x14ac:dyDescent="0.25">
      <c r="A7281" t="s">
        <v>16381</v>
      </c>
      <c r="B7281" t="s">
        <v>1514</v>
      </c>
      <c r="C7281" t="s">
        <v>853</v>
      </c>
      <c r="D7281" t="s">
        <v>16382</v>
      </c>
      <c r="E7281" t="s">
        <v>90</v>
      </c>
      <c r="F7281" t="s">
        <v>189</v>
      </c>
      <c r="G7281" t="s">
        <v>190</v>
      </c>
      <c r="H7281" t="s">
        <v>190</v>
      </c>
      <c r="I7281" t="s">
        <v>198</v>
      </c>
      <c r="J7281" t="s">
        <v>7014</v>
      </c>
      <c r="K7281" t="s">
        <v>61</v>
      </c>
      <c r="L7281" t="s">
        <v>15965</v>
      </c>
      <c r="M7281" t="s">
        <v>15964</v>
      </c>
      <c r="N7281" t="s">
        <v>16060</v>
      </c>
      <c r="O7281" t="s">
        <v>425</v>
      </c>
      <c r="P7281" t="s">
        <v>425</v>
      </c>
    </row>
    <row r="7282" spans="1:20" x14ac:dyDescent="0.25">
      <c r="A7282" t="s">
        <v>16383</v>
      </c>
      <c r="B7282" t="s">
        <v>16384</v>
      </c>
      <c r="C7282" t="s">
        <v>708</v>
      </c>
      <c r="D7282" t="s">
        <v>16385</v>
      </c>
      <c r="E7282" t="s">
        <v>11</v>
      </c>
      <c r="F7282" t="s">
        <v>12</v>
      </c>
      <c r="G7282" t="s">
        <v>169</v>
      </c>
      <c r="H7282" t="s">
        <v>170</v>
      </c>
      <c r="I7282" t="s">
        <v>170</v>
      </c>
      <c r="J7282" t="s">
        <v>896</v>
      </c>
      <c r="K7282" t="s">
        <v>17</v>
      </c>
      <c r="L7282" t="s">
        <v>897</v>
      </c>
      <c r="M7282" t="s">
        <v>898</v>
      </c>
      <c r="N7282" t="s">
        <v>40</v>
      </c>
      <c r="O7282" t="s">
        <v>425</v>
      </c>
      <c r="P7282" t="s">
        <v>425</v>
      </c>
      <c r="Q7282" t="str">
        <f>VLOOKUP(TEXT(A7282,0),Old_data_Again,2,FALSE)</f>
        <v>Medium</v>
      </c>
      <c r="R7282" t="str">
        <f>VLOOKUP(TEXT(A7282,0),Old_data_Again,10,FALSE)</f>
        <v>High</v>
      </c>
      <c r="S7282" t="str">
        <f>VLOOKUP(TEXT(A7282,0),Old_data_Again,6,FALSE)</f>
        <v>Future</v>
      </c>
    </row>
    <row r="7283" spans="1:20" x14ac:dyDescent="0.25">
      <c r="A7283" t="s">
        <v>16386</v>
      </c>
      <c r="B7283" t="s">
        <v>5434</v>
      </c>
      <c r="C7283" t="s">
        <v>6797</v>
      </c>
      <c r="D7283" t="s">
        <v>16387</v>
      </c>
      <c r="E7283" t="s">
        <v>90</v>
      </c>
      <c r="F7283" t="s">
        <v>12</v>
      </c>
      <c r="G7283" t="s">
        <v>13</v>
      </c>
      <c r="H7283" t="s">
        <v>44</v>
      </c>
      <c r="I7283" t="s">
        <v>44</v>
      </c>
      <c r="J7283" t="s">
        <v>67</v>
      </c>
      <c r="K7283" t="s">
        <v>17</v>
      </c>
      <c r="L7283" t="s">
        <v>905</v>
      </c>
      <c r="M7283">
        <v>5101</v>
      </c>
      <c r="N7283" t="s">
        <v>325</v>
      </c>
      <c r="O7283" t="s">
        <v>425</v>
      </c>
      <c r="P7283" t="s">
        <v>425</v>
      </c>
      <c r="Q7283" t="str">
        <f>VLOOKUP(TEXT(A7283,0),Old_data_Again,2,FALSE)</f>
        <v>Medium</v>
      </c>
      <c r="R7283" t="str">
        <f>VLOOKUP(TEXT(A7283,0),Old_data_Again,10,FALSE)</f>
        <v>High</v>
      </c>
      <c r="S7283" t="str">
        <f>VLOOKUP(TEXT(A7283,0),Old_data_Again,6,FALSE)</f>
        <v>Future</v>
      </c>
    </row>
    <row r="7284" spans="1:20" x14ac:dyDescent="0.25">
      <c r="A7284" t="s">
        <v>16388</v>
      </c>
      <c r="B7284" t="s">
        <v>1084</v>
      </c>
      <c r="C7284" t="s">
        <v>1146</v>
      </c>
      <c r="D7284" t="s">
        <v>16389</v>
      </c>
      <c r="E7284" t="s">
        <v>90</v>
      </c>
      <c r="F7284" t="s">
        <v>12</v>
      </c>
      <c r="G7284" t="s">
        <v>13</v>
      </c>
      <c r="H7284" t="s">
        <v>59</v>
      </c>
      <c r="I7284" t="s">
        <v>59</v>
      </c>
      <c r="J7284" t="s">
        <v>3498</v>
      </c>
      <c r="K7284" t="s">
        <v>93</v>
      </c>
      <c r="L7284" t="s">
        <v>2250</v>
      </c>
      <c r="M7284">
        <v>43972</v>
      </c>
      <c r="N7284" t="s">
        <v>63</v>
      </c>
      <c r="O7284" t="s">
        <v>425</v>
      </c>
      <c r="P7284" t="s">
        <v>425</v>
      </c>
    </row>
    <row r="7285" spans="1:20" x14ac:dyDescent="0.25">
      <c r="A7285" t="s">
        <v>16390</v>
      </c>
      <c r="B7285" t="s">
        <v>2261</v>
      </c>
      <c r="C7285" t="s">
        <v>420</v>
      </c>
      <c r="D7285" t="s">
        <v>16391</v>
      </c>
      <c r="E7285" t="s">
        <v>11</v>
      </c>
      <c r="F7285" t="s">
        <v>12</v>
      </c>
      <c r="G7285" t="s">
        <v>13</v>
      </c>
      <c r="H7285" t="s">
        <v>59</v>
      </c>
      <c r="I7285" t="s">
        <v>59</v>
      </c>
      <c r="J7285" t="s">
        <v>259</v>
      </c>
      <c r="K7285" t="s">
        <v>17</v>
      </c>
      <c r="L7285" t="s">
        <v>234</v>
      </c>
      <c r="M7285">
        <v>6940</v>
      </c>
      <c r="N7285" t="s">
        <v>63</v>
      </c>
      <c r="O7285" t="s">
        <v>425</v>
      </c>
      <c r="P7285" t="s">
        <v>425</v>
      </c>
    </row>
    <row r="7286" spans="1:20" x14ac:dyDescent="0.25">
      <c r="A7286" t="s">
        <v>16392</v>
      </c>
      <c r="B7286" t="s">
        <v>1658</v>
      </c>
      <c r="C7286" t="s">
        <v>16393</v>
      </c>
      <c r="D7286" t="s">
        <v>16394</v>
      </c>
      <c r="E7286" t="s">
        <v>90</v>
      </c>
      <c r="F7286" t="s">
        <v>12</v>
      </c>
      <c r="G7286" t="s">
        <v>13</v>
      </c>
      <c r="H7286" t="s">
        <v>14</v>
      </c>
      <c r="I7286" t="s">
        <v>15</v>
      </c>
      <c r="J7286" t="s">
        <v>402</v>
      </c>
      <c r="K7286" t="s">
        <v>61</v>
      </c>
      <c r="M7286">
        <v>8989</v>
      </c>
      <c r="N7286" t="s">
        <v>731</v>
      </c>
      <c r="O7286" t="s">
        <v>425</v>
      </c>
      <c r="P7286" t="s">
        <v>425</v>
      </c>
      <c r="Q7286" t="str">
        <f>VLOOKUP(TEXT(A7286,0),Old_data_Again,2,FALSE)</f>
        <v>High</v>
      </c>
      <c r="R7286" t="str">
        <f>VLOOKUP(TEXT(A7286,0),Old_data_Again,10,FALSE)</f>
        <v>Medium</v>
      </c>
    </row>
    <row r="7287" spans="1:20" x14ac:dyDescent="0.25">
      <c r="A7287" t="s">
        <v>11322</v>
      </c>
      <c r="B7287" t="s">
        <v>1345</v>
      </c>
      <c r="C7287" t="s">
        <v>149</v>
      </c>
      <c r="D7287" t="s">
        <v>11321</v>
      </c>
      <c r="E7287" t="s">
        <v>11</v>
      </c>
      <c r="F7287" t="s">
        <v>12</v>
      </c>
      <c r="G7287" t="s">
        <v>13</v>
      </c>
      <c r="H7287" t="s">
        <v>432</v>
      </c>
      <c r="I7287" t="s">
        <v>432</v>
      </c>
      <c r="J7287" t="s">
        <v>78</v>
      </c>
      <c r="K7287" t="s">
        <v>17</v>
      </c>
      <c r="L7287" t="s">
        <v>5118</v>
      </c>
      <c r="M7287" t="s">
        <v>5119</v>
      </c>
      <c r="N7287" t="s">
        <v>3331</v>
      </c>
      <c r="O7287" t="s">
        <v>425</v>
      </c>
      <c r="P7287" t="s">
        <v>425</v>
      </c>
    </row>
    <row r="7288" spans="1:20" x14ac:dyDescent="0.25">
      <c r="A7288" t="s">
        <v>16395</v>
      </c>
      <c r="B7288" t="s">
        <v>16396</v>
      </c>
      <c r="C7288" t="s">
        <v>6032</v>
      </c>
      <c r="D7288" t="s">
        <v>16397</v>
      </c>
      <c r="E7288" t="s">
        <v>11</v>
      </c>
      <c r="F7288" t="s">
        <v>12</v>
      </c>
      <c r="G7288" t="s">
        <v>13</v>
      </c>
      <c r="H7288" t="s">
        <v>432</v>
      </c>
      <c r="I7288" t="s">
        <v>432</v>
      </c>
      <c r="J7288" t="s">
        <v>99</v>
      </c>
      <c r="K7288" t="s">
        <v>100</v>
      </c>
      <c r="L7288" t="s">
        <v>16398</v>
      </c>
      <c r="M7288" t="s">
        <v>16399</v>
      </c>
      <c r="N7288" t="s">
        <v>3331</v>
      </c>
      <c r="O7288" t="s">
        <v>425</v>
      </c>
      <c r="P7288" t="s">
        <v>425</v>
      </c>
    </row>
    <row r="7289" spans="1:20" x14ac:dyDescent="0.25">
      <c r="A7289" t="s">
        <v>14274</v>
      </c>
      <c r="B7289" t="s">
        <v>16400</v>
      </c>
      <c r="C7289" t="s">
        <v>57</v>
      </c>
      <c r="D7289" t="s">
        <v>14273</v>
      </c>
      <c r="E7289" t="s">
        <v>11</v>
      </c>
      <c r="F7289" t="s">
        <v>174</v>
      </c>
      <c r="G7289" t="s">
        <v>441</v>
      </c>
      <c r="H7289" t="s">
        <v>442</v>
      </c>
      <c r="I7289" t="s">
        <v>2056</v>
      </c>
      <c r="J7289" t="s">
        <v>2111</v>
      </c>
      <c r="K7289" t="s">
        <v>26</v>
      </c>
      <c r="L7289" t="s">
        <v>13542</v>
      </c>
      <c r="M7289" t="s">
        <v>13541</v>
      </c>
      <c r="N7289" t="s">
        <v>446</v>
      </c>
      <c r="O7289" t="s">
        <v>425</v>
      </c>
      <c r="P7289" t="s">
        <v>425</v>
      </c>
      <c r="Q7289" t="str">
        <f>VLOOKUP(TEXT(A7289,0),Old_data_Again,2,FALSE)</f>
        <v>Low</v>
      </c>
      <c r="R7289" t="str">
        <f>VLOOKUP(TEXT(A7289,0),Old_data_Again,10,FALSE)</f>
        <v>High</v>
      </c>
      <c r="S7289" t="str">
        <f>VLOOKUP(TEXT(A7289,0),Old_data_Again,6,FALSE)</f>
        <v>Soon</v>
      </c>
      <c r="T7289" t="str">
        <f>VLOOKUP(TEXT(A7289,0),Old_data_Again,3,FALSE)</f>
        <v>Finance</v>
      </c>
    </row>
    <row r="7290" spans="1:20" x14ac:dyDescent="0.25">
      <c r="A7290" t="s">
        <v>7239</v>
      </c>
      <c r="B7290" t="s">
        <v>1293</v>
      </c>
      <c r="C7290" t="s">
        <v>2377</v>
      </c>
      <c r="D7290" t="s">
        <v>7238</v>
      </c>
      <c r="E7290" t="s">
        <v>11</v>
      </c>
      <c r="F7290" t="s">
        <v>174</v>
      </c>
      <c r="G7290" t="s">
        <v>373</v>
      </c>
      <c r="H7290" t="s">
        <v>1955</v>
      </c>
      <c r="I7290" t="s">
        <v>1955</v>
      </c>
      <c r="J7290" t="s">
        <v>52</v>
      </c>
      <c r="K7290" t="s">
        <v>26</v>
      </c>
      <c r="L7290" t="s">
        <v>5552</v>
      </c>
      <c r="M7290" t="s">
        <v>5553</v>
      </c>
      <c r="N7290" t="s">
        <v>366</v>
      </c>
      <c r="O7290" t="s">
        <v>425</v>
      </c>
      <c r="P7290" t="s">
        <v>425</v>
      </c>
      <c r="Q7290" t="str">
        <f>VLOOKUP(TEXT(A7290,0),Old_data_Again,2,FALSE)</f>
        <v>Low</v>
      </c>
      <c r="R7290" t="str">
        <f>VLOOKUP(TEXT(A7290,0),Old_data_Again,10,FALSE)</f>
        <v>Medium</v>
      </c>
      <c r="S7290" t="str">
        <f>VLOOKUP(TEXT(A7290,0),Old_data_Again,6,FALSE)</f>
        <v>Future</v>
      </c>
    </row>
    <row r="7291" spans="1:20" x14ac:dyDescent="0.25">
      <c r="A7291" t="s">
        <v>16401</v>
      </c>
      <c r="B7291" t="s">
        <v>4844</v>
      </c>
      <c r="C7291" t="s">
        <v>1704</v>
      </c>
      <c r="D7291" t="s">
        <v>16402</v>
      </c>
      <c r="E7291" t="s">
        <v>11</v>
      </c>
      <c r="F7291" t="s">
        <v>12</v>
      </c>
      <c r="G7291" t="s">
        <v>13</v>
      </c>
      <c r="H7291" t="s">
        <v>341</v>
      </c>
      <c r="I7291" t="s">
        <v>341</v>
      </c>
      <c r="J7291" t="s">
        <v>4296</v>
      </c>
      <c r="K7291" t="s">
        <v>73</v>
      </c>
      <c r="L7291" t="s">
        <v>1102</v>
      </c>
      <c r="M7291">
        <v>3916</v>
      </c>
      <c r="N7291" t="s">
        <v>366</v>
      </c>
      <c r="O7291" t="s">
        <v>425</v>
      </c>
      <c r="P7291" t="s">
        <v>425</v>
      </c>
      <c r="Q7291" t="str">
        <f>VLOOKUP(TEXT(A7291,0),Old_data_Again,2,FALSE)</f>
        <v>Low</v>
      </c>
      <c r="R7291" t="str">
        <f>VLOOKUP(TEXT(A7291,0),Old_data_Again,10,FALSE)</f>
        <v>Low</v>
      </c>
      <c r="S7291" t="str">
        <f>VLOOKUP(TEXT(A7291,0),Old_data_Again,6,FALSE)</f>
        <v>N/A</v>
      </c>
      <c r="T7291" t="str">
        <f>VLOOKUP(TEXT(A7291,0),Old_data_Again,3,FALSE)</f>
        <v>Legal &amp; Compliance</v>
      </c>
    </row>
    <row r="7292" spans="1:20" x14ac:dyDescent="0.25">
      <c r="A7292" t="s">
        <v>16403</v>
      </c>
      <c r="B7292" t="s">
        <v>16404</v>
      </c>
      <c r="C7292" t="s">
        <v>5563</v>
      </c>
      <c r="D7292" t="s">
        <v>16405</v>
      </c>
      <c r="E7292" t="s">
        <v>90</v>
      </c>
      <c r="F7292" t="s">
        <v>174</v>
      </c>
      <c r="G7292" t="s">
        <v>441</v>
      </c>
      <c r="H7292" t="s">
        <v>442</v>
      </c>
      <c r="I7292" t="s">
        <v>2056</v>
      </c>
      <c r="J7292" t="s">
        <v>92</v>
      </c>
      <c r="K7292" t="s">
        <v>93</v>
      </c>
      <c r="L7292" t="s">
        <v>9550</v>
      </c>
      <c r="M7292" t="s">
        <v>9551</v>
      </c>
      <c r="N7292" t="s">
        <v>446</v>
      </c>
      <c r="O7292" t="s">
        <v>425</v>
      </c>
      <c r="P7292" t="s">
        <v>425</v>
      </c>
    </row>
    <row r="7293" spans="1:20" x14ac:dyDescent="0.25">
      <c r="A7293" t="s">
        <v>3017</v>
      </c>
      <c r="B7293" t="s">
        <v>3223</v>
      </c>
      <c r="C7293" t="s">
        <v>2606</v>
      </c>
      <c r="D7293" t="s">
        <v>3016</v>
      </c>
      <c r="E7293" t="s">
        <v>90</v>
      </c>
      <c r="F7293" t="s">
        <v>174</v>
      </c>
      <c r="G7293" t="s">
        <v>373</v>
      </c>
      <c r="H7293" t="s">
        <v>1955</v>
      </c>
      <c r="I7293" t="s">
        <v>1955</v>
      </c>
      <c r="J7293" t="s">
        <v>625</v>
      </c>
      <c r="K7293" t="s">
        <v>17</v>
      </c>
      <c r="L7293" t="s">
        <v>15724</v>
      </c>
      <c r="M7293" t="s">
        <v>15725</v>
      </c>
      <c r="N7293" t="s">
        <v>366</v>
      </c>
      <c r="O7293" t="s">
        <v>425</v>
      </c>
      <c r="P7293" t="s">
        <v>425</v>
      </c>
      <c r="Q7293" t="str">
        <f>VLOOKUP(TEXT(A7293,0),Old_data_Again,2,FALSE)</f>
        <v>Medium</v>
      </c>
      <c r="R7293" t="str">
        <f>VLOOKUP(TEXT(A7293,0),Old_data_Again,10,FALSE)</f>
        <v>Medium</v>
      </c>
      <c r="S7293" t="str">
        <f>VLOOKUP(TEXT(A7293,0),Old_data_Again,6,FALSE)</f>
        <v>Future</v>
      </c>
      <c r="T7293" t="str">
        <f>VLOOKUP(TEXT(A7293,0),Old_data_Again,3,FALSE)</f>
        <v>Commercial</v>
      </c>
    </row>
    <row r="7294" spans="1:20" x14ac:dyDescent="0.25">
      <c r="A7294" t="s">
        <v>5104</v>
      </c>
      <c r="B7294" t="s">
        <v>16406</v>
      </c>
      <c r="C7294" t="s">
        <v>580</v>
      </c>
      <c r="D7294" t="s">
        <v>5103</v>
      </c>
      <c r="E7294" t="s">
        <v>11</v>
      </c>
      <c r="F7294" t="s">
        <v>174</v>
      </c>
      <c r="G7294" t="s">
        <v>373</v>
      </c>
      <c r="H7294" t="s">
        <v>374</v>
      </c>
      <c r="I7294" t="s">
        <v>374</v>
      </c>
      <c r="J7294" t="s">
        <v>99</v>
      </c>
      <c r="K7294" t="s">
        <v>73</v>
      </c>
      <c r="L7294" t="s">
        <v>1480</v>
      </c>
      <c r="M7294">
        <v>40181</v>
      </c>
      <c r="N7294" t="s">
        <v>195</v>
      </c>
      <c r="O7294" t="s">
        <v>425</v>
      </c>
      <c r="P7294" t="s">
        <v>425</v>
      </c>
      <c r="Q7294" t="str">
        <f>VLOOKUP(TEXT(A7294,0),Old_data_Again,2,FALSE)</f>
        <v>Medium</v>
      </c>
      <c r="R7294" t="str">
        <f>VLOOKUP(TEXT(A7294,0),Old_data_Again,10,FALSE)</f>
        <v>High</v>
      </c>
      <c r="S7294" t="str">
        <f>VLOOKUP(TEXT(A7294,0),Old_data_Again,6,FALSE)</f>
        <v>Future</v>
      </c>
    </row>
    <row r="7295" spans="1:20" x14ac:dyDescent="0.25">
      <c r="A7295" t="s">
        <v>4572</v>
      </c>
      <c r="B7295" t="s">
        <v>694</v>
      </c>
      <c r="C7295" t="s">
        <v>3979</v>
      </c>
      <c r="D7295" t="s">
        <v>4571</v>
      </c>
      <c r="E7295" t="s">
        <v>11</v>
      </c>
      <c r="F7295" t="s">
        <v>189</v>
      </c>
      <c r="G7295" t="s">
        <v>190</v>
      </c>
      <c r="H7295" t="s">
        <v>190</v>
      </c>
      <c r="I7295" t="s">
        <v>198</v>
      </c>
      <c r="J7295" t="s">
        <v>7014</v>
      </c>
      <c r="K7295" t="s">
        <v>61</v>
      </c>
      <c r="L7295" t="s">
        <v>15965</v>
      </c>
      <c r="M7295" t="s">
        <v>15964</v>
      </c>
      <c r="N7295" t="s">
        <v>16060</v>
      </c>
      <c r="O7295" t="s">
        <v>425</v>
      </c>
      <c r="P7295" t="s">
        <v>425</v>
      </c>
    </row>
    <row r="7296" spans="1:20" x14ac:dyDescent="0.25">
      <c r="A7296" t="s">
        <v>15725</v>
      </c>
      <c r="B7296" t="s">
        <v>11266</v>
      </c>
      <c r="C7296" t="s">
        <v>620</v>
      </c>
      <c r="D7296" t="s">
        <v>15724</v>
      </c>
      <c r="E7296" t="s">
        <v>11</v>
      </c>
      <c r="F7296" t="s">
        <v>174</v>
      </c>
      <c r="G7296" t="s">
        <v>373</v>
      </c>
      <c r="H7296" t="s">
        <v>1955</v>
      </c>
      <c r="I7296" t="s">
        <v>1955</v>
      </c>
      <c r="J7296" t="s">
        <v>307</v>
      </c>
      <c r="K7296" t="s">
        <v>26</v>
      </c>
      <c r="L7296" t="s">
        <v>9950</v>
      </c>
      <c r="M7296">
        <v>810208</v>
      </c>
      <c r="N7296" t="s">
        <v>366</v>
      </c>
      <c r="O7296" t="s">
        <v>425</v>
      </c>
      <c r="P7296" t="s">
        <v>425</v>
      </c>
      <c r="Q7296" t="str">
        <f>VLOOKUP(TEXT(A7296,0),Old_data_Again,2,FALSE)</f>
        <v>Medium</v>
      </c>
      <c r="R7296" t="str">
        <f>VLOOKUP(TEXT(A7296,0),Old_data_Again,10,FALSE)</f>
        <v>Medium</v>
      </c>
      <c r="S7296" t="str">
        <f>VLOOKUP(TEXT(A7296,0),Old_data_Again,6,FALSE)</f>
        <v>Future</v>
      </c>
      <c r="T7296" t="str">
        <f>VLOOKUP(TEXT(A7296,0),Old_data_Again,3,FALSE)</f>
        <v>Commercial</v>
      </c>
    </row>
    <row r="7297" spans="1:20" x14ac:dyDescent="0.25">
      <c r="A7297" t="s">
        <v>6956</v>
      </c>
      <c r="B7297" t="s">
        <v>235</v>
      </c>
      <c r="C7297" t="s">
        <v>940</v>
      </c>
      <c r="D7297" t="s">
        <v>6955</v>
      </c>
      <c r="E7297" t="s">
        <v>11</v>
      </c>
      <c r="F7297" t="s">
        <v>12</v>
      </c>
      <c r="G7297" t="s">
        <v>1300</v>
      </c>
      <c r="H7297" t="s">
        <v>1349</v>
      </c>
      <c r="I7297" t="s">
        <v>1349</v>
      </c>
      <c r="J7297" t="s">
        <v>1946</v>
      </c>
      <c r="K7297" t="s">
        <v>100</v>
      </c>
      <c r="M7297" t="s">
        <v>7534</v>
      </c>
      <c r="N7297" t="s">
        <v>5066</v>
      </c>
      <c r="O7297" t="s">
        <v>425</v>
      </c>
      <c r="P7297" t="s">
        <v>425</v>
      </c>
    </row>
    <row r="7298" spans="1:20" x14ac:dyDescent="0.25">
      <c r="A7298" t="s">
        <v>16407</v>
      </c>
      <c r="B7298" t="s">
        <v>16408</v>
      </c>
      <c r="C7298" t="s">
        <v>116</v>
      </c>
      <c r="D7298" t="s">
        <v>16409</v>
      </c>
      <c r="E7298" t="s">
        <v>11</v>
      </c>
      <c r="F7298" t="s">
        <v>12</v>
      </c>
      <c r="G7298" t="s">
        <v>35</v>
      </c>
      <c r="H7298" t="s">
        <v>36</v>
      </c>
      <c r="I7298" t="s">
        <v>37</v>
      </c>
      <c r="J7298" t="s">
        <v>131</v>
      </c>
      <c r="K7298" t="s">
        <v>100</v>
      </c>
      <c r="L7298" t="s">
        <v>465</v>
      </c>
      <c r="M7298">
        <v>21322</v>
      </c>
      <c r="N7298" t="s">
        <v>469</v>
      </c>
      <c r="O7298" t="s">
        <v>425</v>
      </c>
      <c r="P7298" t="s">
        <v>425</v>
      </c>
      <c r="Q7298" t="str">
        <f>VLOOKUP(TEXT(A7298,0),Old_data_Again,2,FALSE)</f>
        <v>Low</v>
      </c>
      <c r="R7298" t="str">
        <f>VLOOKUP(TEXT(A7298,0),Old_data_Again,10,FALSE)</f>
        <v>Low</v>
      </c>
      <c r="S7298" t="str">
        <f>VLOOKUP(TEXT(A7298,0),Old_data_Again,6,FALSE)</f>
        <v>Future</v>
      </c>
    </row>
    <row r="7299" spans="1:20" x14ac:dyDescent="0.25">
      <c r="A7299" t="s">
        <v>16410</v>
      </c>
      <c r="B7299" t="s">
        <v>4523</v>
      </c>
      <c r="C7299" t="s">
        <v>57</v>
      </c>
      <c r="D7299" t="s">
        <v>16411</v>
      </c>
      <c r="E7299" t="s">
        <v>11</v>
      </c>
      <c r="F7299" t="s">
        <v>189</v>
      </c>
      <c r="G7299" t="s">
        <v>190</v>
      </c>
      <c r="H7299" t="s">
        <v>190</v>
      </c>
      <c r="I7299" t="s">
        <v>198</v>
      </c>
      <c r="J7299" t="s">
        <v>4687</v>
      </c>
      <c r="K7299" t="s">
        <v>200</v>
      </c>
      <c r="M7299" t="s">
        <v>384</v>
      </c>
      <c r="N7299" t="s">
        <v>40</v>
      </c>
      <c r="O7299" t="s">
        <v>425</v>
      </c>
      <c r="P7299" t="s">
        <v>425</v>
      </c>
      <c r="Q7299" t="str">
        <f>VLOOKUP(TEXT(A7299,0),Old_data_Again,2,FALSE)</f>
        <v>Medium</v>
      </c>
      <c r="R7299" t="str">
        <f>VLOOKUP(TEXT(A7299,0),Old_data_Again,10,FALSE)</f>
        <v>Medium</v>
      </c>
      <c r="S7299" t="str">
        <f>VLOOKUP(TEXT(A7299,0),Old_data_Again,6,FALSE)</f>
        <v>Now</v>
      </c>
      <c r="T7299" t="str">
        <f>VLOOKUP(TEXT(A7299,0),Old_data_Again,3,FALSE)</f>
        <v>Strategy &amp; Corporate Development</v>
      </c>
    </row>
    <row r="7300" spans="1:20" x14ac:dyDescent="0.25">
      <c r="A7300" t="s">
        <v>915</v>
      </c>
      <c r="B7300" t="s">
        <v>2009</v>
      </c>
      <c r="C7300" t="s">
        <v>9</v>
      </c>
      <c r="D7300" t="s">
        <v>914</v>
      </c>
      <c r="E7300" t="s">
        <v>11</v>
      </c>
      <c r="F7300" t="s">
        <v>174</v>
      </c>
      <c r="G7300" t="s">
        <v>175</v>
      </c>
      <c r="H7300" t="s">
        <v>318</v>
      </c>
      <c r="I7300" t="s">
        <v>913</v>
      </c>
      <c r="J7300" t="s">
        <v>45</v>
      </c>
      <c r="K7300" t="s">
        <v>17</v>
      </c>
      <c r="M7300">
        <v>811650</v>
      </c>
      <c r="N7300" t="s">
        <v>75</v>
      </c>
      <c r="O7300" t="s">
        <v>425</v>
      </c>
      <c r="P7300" t="s">
        <v>425</v>
      </c>
    </row>
    <row r="7301" spans="1:20" x14ac:dyDescent="0.25">
      <c r="A7301" t="s">
        <v>16412</v>
      </c>
      <c r="B7301" t="s">
        <v>16413</v>
      </c>
      <c r="C7301" t="s">
        <v>149</v>
      </c>
      <c r="D7301" t="s">
        <v>16414</v>
      </c>
      <c r="E7301" t="s">
        <v>11</v>
      </c>
      <c r="F7301" t="s">
        <v>12</v>
      </c>
      <c r="G7301" t="s">
        <v>1300</v>
      </c>
      <c r="H7301" t="s">
        <v>1301</v>
      </c>
      <c r="I7301" t="s">
        <v>1301</v>
      </c>
      <c r="J7301" t="s">
        <v>1148</v>
      </c>
      <c r="K7301" t="s">
        <v>73</v>
      </c>
      <c r="L7301" t="s">
        <v>5281</v>
      </c>
      <c r="M7301" t="s">
        <v>5282</v>
      </c>
      <c r="N7301" t="s">
        <v>7712</v>
      </c>
      <c r="O7301" t="s">
        <v>425</v>
      </c>
      <c r="P7301" t="s">
        <v>425</v>
      </c>
    </row>
    <row r="7302" spans="1:20" x14ac:dyDescent="0.25">
      <c r="A7302" t="s">
        <v>16415</v>
      </c>
      <c r="B7302" t="s">
        <v>14729</v>
      </c>
      <c r="C7302" t="s">
        <v>335</v>
      </c>
      <c r="D7302" t="s">
        <v>16416</v>
      </c>
      <c r="E7302" t="s">
        <v>11</v>
      </c>
      <c r="F7302" t="s">
        <v>12</v>
      </c>
      <c r="G7302" t="s">
        <v>35</v>
      </c>
      <c r="H7302" t="s">
        <v>36</v>
      </c>
      <c r="I7302" t="s">
        <v>37</v>
      </c>
      <c r="J7302" t="s">
        <v>4997</v>
      </c>
      <c r="K7302" t="s">
        <v>100</v>
      </c>
      <c r="L7302" t="s">
        <v>1161</v>
      </c>
      <c r="M7302" t="s">
        <v>1162</v>
      </c>
      <c r="N7302" t="s">
        <v>1163</v>
      </c>
      <c r="O7302" t="s">
        <v>425</v>
      </c>
      <c r="P7302" t="s">
        <v>425</v>
      </c>
      <c r="Q7302" t="str">
        <f>VLOOKUP(TEXT(A7302,0),Old_data_Again,2,FALSE)</f>
        <v>Medium</v>
      </c>
      <c r="R7302" t="str">
        <f>VLOOKUP(TEXT(A7302,0),Old_data_Again,10,FALSE)</f>
        <v>Medium</v>
      </c>
      <c r="S7302" t="str">
        <f>VLOOKUP(TEXT(A7302,0),Old_data_Again,6,FALSE)</f>
        <v>Soon</v>
      </c>
    </row>
    <row r="7303" spans="1:20" x14ac:dyDescent="0.25">
      <c r="A7303" t="s">
        <v>16417</v>
      </c>
      <c r="B7303" t="s">
        <v>16418</v>
      </c>
      <c r="C7303" t="s">
        <v>2737</v>
      </c>
      <c r="D7303" t="s">
        <v>16419</v>
      </c>
      <c r="E7303" t="s">
        <v>11</v>
      </c>
      <c r="F7303" t="s">
        <v>12</v>
      </c>
      <c r="G7303" t="s">
        <v>35</v>
      </c>
      <c r="H7303" t="s">
        <v>36</v>
      </c>
      <c r="I7303" t="s">
        <v>37</v>
      </c>
      <c r="J7303" t="s">
        <v>4997</v>
      </c>
      <c r="K7303" t="s">
        <v>100</v>
      </c>
      <c r="L7303" t="s">
        <v>348</v>
      </c>
      <c r="M7303">
        <v>24871</v>
      </c>
      <c r="N7303" t="s">
        <v>469</v>
      </c>
      <c r="O7303" t="s">
        <v>425</v>
      </c>
      <c r="P7303" t="s">
        <v>425</v>
      </c>
      <c r="Q7303" t="str">
        <f>VLOOKUP(TEXT(A7303,0),Old_data_Again,2,FALSE)</f>
        <v>Low</v>
      </c>
      <c r="R7303" t="str">
        <f>VLOOKUP(TEXT(A7303,0),Old_data_Again,10,FALSE)</f>
        <v>Low</v>
      </c>
      <c r="S7303" t="str">
        <f>VLOOKUP(TEXT(A7303,0),Old_data_Again,6,FALSE)</f>
        <v>Future</v>
      </c>
    </row>
    <row r="7304" spans="1:20" x14ac:dyDescent="0.25">
      <c r="A7304" t="s">
        <v>16420</v>
      </c>
      <c r="B7304" t="s">
        <v>3669</v>
      </c>
      <c r="C7304" t="s">
        <v>379</v>
      </c>
      <c r="D7304" t="s">
        <v>16421</v>
      </c>
      <c r="E7304" t="s">
        <v>11</v>
      </c>
      <c r="F7304" t="s">
        <v>174</v>
      </c>
      <c r="G7304" t="s">
        <v>175</v>
      </c>
      <c r="H7304" t="s">
        <v>215</v>
      </c>
      <c r="I7304" t="s">
        <v>215</v>
      </c>
      <c r="J7304" t="s">
        <v>2333</v>
      </c>
      <c r="K7304" t="s">
        <v>100</v>
      </c>
      <c r="L7304" t="s">
        <v>2327</v>
      </c>
      <c r="M7304">
        <v>44313</v>
      </c>
      <c r="N7304" t="s">
        <v>2330</v>
      </c>
      <c r="O7304" t="s">
        <v>425</v>
      </c>
      <c r="P7304" t="s">
        <v>425</v>
      </c>
    </row>
    <row r="7305" spans="1:20" x14ac:dyDescent="0.25">
      <c r="A7305" t="s">
        <v>16422</v>
      </c>
      <c r="B7305" t="s">
        <v>16423</v>
      </c>
      <c r="C7305" t="s">
        <v>1087</v>
      </c>
      <c r="D7305" t="s">
        <v>16424</v>
      </c>
      <c r="E7305" t="s">
        <v>11</v>
      </c>
      <c r="F7305" t="s">
        <v>12</v>
      </c>
      <c r="G7305" t="s">
        <v>13</v>
      </c>
      <c r="H7305" t="s">
        <v>14</v>
      </c>
      <c r="I7305" t="s">
        <v>15</v>
      </c>
      <c r="J7305" t="s">
        <v>891</v>
      </c>
      <c r="K7305" t="s">
        <v>17</v>
      </c>
      <c r="L7305" t="s">
        <v>5225</v>
      </c>
      <c r="M7305" t="s">
        <v>5226</v>
      </c>
      <c r="N7305" t="s">
        <v>75</v>
      </c>
      <c r="O7305" t="s">
        <v>425</v>
      </c>
      <c r="P7305" t="s">
        <v>425</v>
      </c>
      <c r="Q7305" t="str">
        <f>VLOOKUP(TEXT(A7305,0),Old_data_Again,2,FALSE)</f>
        <v>Medium</v>
      </c>
      <c r="R7305" t="str">
        <f>VLOOKUP(TEXT(A7305,0),Old_data_Again,10,FALSE)</f>
        <v>Medium</v>
      </c>
    </row>
    <row r="7306" spans="1:20" x14ac:dyDescent="0.25">
      <c r="A7306" t="s">
        <v>16425</v>
      </c>
      <c r="B7306" t="s">
        <v>1947</v>
      </c>
      <c r="C7306" t="s">
        <v>1002</v>
      </c>
      <c r="D7306" t="s">
        <v>16426</v>
      </c>
      <c r="E7306" t="s">
        <v>90</v>
      </c>
      <c r="F7306" t="s">
        <v>174</v>
      </c>
      <c r="G7306" t="s">
        <v>373</v>
      </c>
      <c r="H7306" t="s">
        <v>1955</v>
      </c>
      <c r="I7306" t="s">
        <v>1955</v>
      </c>
      <c r="J7306" t="s">
        <v>402</v>
      </c>
      <c r="K7306" t="s">
        <v>61</v>
      </c>
      <c r="M7306" t="s">
        <v>1956</v>
      </c>
      <c r="N7306" t="s">
        <v>366</v>
      </c>
      <c r="O7306" t="s">
        <v>425</v>
      </c>
      <c r="P7306" t="s">
        <v>425</v>
      </c>
      <c r="Q7306" t="str">
        <f>VLOOKUP(TEXT(A7306,0),Old_data_Again,2,FALSE)</f>
        <v>Medium</v>
      </c>
      <c r="R7306" t="str">
        <f>VLOOKUP(TEXT(A7306,0),Old_data_Again,10,FALSE)</f>
        <v>Low</v>
      </c>
      <c r="S7306" t="str">
        <f>VLOOKUP(TEXT(A7306,0),Old_data_Again,6,FALSE)</f>
        <v>Lateral</v>
      </c>
    </row>
    <row r="7307" spans="1:20" x14ac:dyDescent="0.25">
      <c r="A7307" t="s">
        <v>16427</v>
      </c>
      <c r="B7307" t="s">
        <v>1435</v>
      </c>
      <c r="C7307" t="s">
        <v>4666</v>
      </c>
      <c r="D7307" t="s">
        <v>16428</v>
      </c>
      <c r="E7307" t="s">
        <v>90</v>
      </c>
      <c r="F7307" t="s">
        <v>189</v>
      </c>
      <c r="G7307" t="s">
        <v>190</v>
      </c>
      <c r="H7307" t="s">
        <v>191</v>
      </c>
      <c r="I7307" t="s">
        <v>192</v>
      </c>
      <c r="J7307" t="s">
        <v>92</v>
      </c>
      <c r="K7307" t="s">
        <v>93</v>
      </c>
      <c r="L7307" t="s">
        <v>6704</v>
      </c>
      <c r="M7307">
        <v>807337</v>
      </c>
      <c r="N7307" t="s">
        <v>195</v>
      </c>
      <c r="O7307" t="s">
        <v>425</v>
      </c>
      <c r="P7307" t="s">
        <v>425</v>
      </c>
    </row>
    <row r="7308" spans="1:20" x14ac:dyDescent="0.25">
      <c r="A7308" t="s">
        <v>8763</v>
      </c>
      <c r="B7308" t="s">
        <v>1947</v>
      </c>
      <c r="C7308" t="s">
        <v>104</v>
      </c>
      <c r="D7308" t="s">
        <v>8762</v>
      </c>
      <c r="E7308" t="s">
        <v>11</v>
      </c>
      <c r="F7308" t="s">
        <v>12</v>
      </c>
      <c r="G7308" t="s">
        <v>35</v>
      </c>
      <c r="H7308" t="s">
        <v>3682</v>
      </c>
      <c r="I7308" t="s">
        <v>3682</v>
      </c>
      <c r="J7308" t="s">
        <v>9611</v>
      </c>
      <c r="K7308" t="s">
        <v>200</v>
      </c>
      <c r="L7308" t="s">
        <v>8494</v>
      </c>
      <c r="M7308" t="s">
        <v>8495</v>
      </c>
      <c r="N7308" t="s">
        <v>19</v>
      </c>
      <c r="O7308" t="s">
        <v>425</v>
      </c>
      <c r="P7308" t="s">
        <v>425</v>
      </c>
      <c r="Q7308" t="str">
        <f>VLOOKUP(TEXT(A7308,0),Old_data_Again,2,FALSE)</f>
        <v>Medium</v>
      </c>
      <c r="R7308" t="str">
        <f>VLOOKUP(TEXT(A7308,0),Old_data_Again,10,FALSE)</f>
        <v>High</v>
      </c>
      <c r="S7308" t="str">
        <f>VLOOKUP(TEXT(A7308,0),Old_data_Again,6,FALSE)</f>
        <v>Future</v>
      </c>
      <c r="T7308" t="str">
        <f>VLOOKUP(TEXT(A7308,0),Old_data_Again,3,FALSE)</f>
        <v>Commercial</v>
      </c>
    </row>
    <row r="7309" spans="1:20" x14ac:dyDescent="0.25">
      <c r="A7309" t="s">
        <v>16429</v>
      </c>
      <c r="B7309" t="s">
        <v>16430</v>
      </c>
      <c r="C7309" t="s">
        <v>3783</v>
      </c>
      <c r="D7309" t="s">
        <v>16431</v>
      </c>
      <c r="E7309" t="s">
        <v>90</v>
      </c>
      <c r="F7309" t="s">
        <v>189</v>
      </c>
      <c r="G7309" t="s">
        <v>190</v>
      </c>
      <c r="H7309" t="s">
        <v>190</v>
      </c>
      <c r="I7309" t="s">
        <v>198</v>
      </c>
      <c r="J7309" t="s">
        <v>3967</v>
      </c>
      <c r="K7309" t="s">
        <v>73</v>
      </c>
      <c r="L7309" t="s">
        <v>9603</v>
      </c>
      <c r="M7309">
        <v>809819</v>
      </c>
      <c r="N7309" t="s">
        <v>40</v>
      </c>
      <c r="O7309" t="s">
        <v>425</v>
      </c>
      <c r="P7309" t="s">
        <v>425</v>
      </c>
    </row>
    <row r="7310" spans="1:20" x14ac:dyDescent="0.25">
      <c r="A7310" t="s">
        <v>16432</v>
      </c>
      <c r="B7310" t="s">
        <v>16433</v>
      </c>
      <c r="C7310" t="s">
        <v>76</v>
      </c>
      <c r="D7310" t="s">
        <v>16434</v>
      </c>
      <c r="E7310" t="s">
        <v>11</v>
      </c>
      <c r="F7310" t="s">
        <v>12</v>
      </c>
      <c r="G7310" t="s">
        <v>13</v>
      </c>
      <c r="H7310" t="s">
        <v>44</v>
      </c>
      <c r="I7310" t="s">
        <v>44</v>
      </c>
      <c r="J7310" t="s">
        <v>837</v>
      </c>
      <c r="K7310" t="s">
        <v>73</v>
      </c>
      <c r="L7310" t="s">
        <v>6179</v>
      </c>
      <c r="M7310">
        <v>806137</v>
      </c>
      <c r="N7310" t="s">
        <v>325</v>
      </c>
      <c r="O7310" t="s">
        <v>425</v>
      </c>
      <c r="P7310" t="s">
        <v>425</v>
      </c>
      <c r="Q7310" t="str">
        <f>VLOOKUP(TEXT(A7310,0),Old_data_Again,2,FALSE)</f>
        <v>Low</v>
      </c>
      <c r="R7310" t="str">
        <f>VLOOKUP(TEXT(A7310,0),Old_data_Again,10,FALSE)</f>
        <v>High</v>
      </c>
      <c r="S7310" t="str">
        <f>VLOOKUP(TEXT(A7310,0),Old_data_Again,6,FALSE)</f>
        <v>Soon</v>
      </c>
    </row>
    <row r="7311" spans="1:20" x14ac:dyDescent="0.25">
      <c r="A7311" t="s">
        <v>16435</v>
      </c>
      <c r="B7311" t="s">
        <v>16436</v>
      </c>
      <c r="C7311" t="s">
        <v>1232</v>
      </c>
      <c r="D7311" t="s">
        <v>16437</v>
      </c>
      <c r="E7311" t="s">
        <v>90</v>
      </c>
      <c r="F7311" t="s">
        <v>12</v>
      </c>
      <c r="G7311" t="s">
        <v>35</v>
      </c>
      <c r="H7311" t="s">
        <v>183</v>
      </c>
      <c r="I7311" t="s">
        <v>183</v>
      </c>
      <c r="J7311" t="s">
        <v>3199</v>
      </c>
      <c r="K7311" t="s">
        <v>61</v>
      </c>
      <c r="L7311" t="s">
        <v>16064</v>
      </c>
      <c r="M7311" t="s">
        <v>16063</v>
      </c>
      <c r="N7311" t="s">
        <v>40</v>
      </c>
      <c r="O7311" t="s">
        <v>425</v>
      </c>
      <c r="P7311" t="s">
        <v>425</v>
      </c>
    </row>
    <row r="7312" spans="1:20" x14ac:dyDescent="0.25">
      <c r="A7312" t="s">
        <v>12668</v>
      </c>
      <c r="B7312" t="s">
        <v>5643</v>
      </c>
      <c r="C7312" t="s">
        <v>3708</v>
      </c>
      <c r="D7312" t="s">
        <v>12667</v>
      </c>
      <c r="E7312" t="s">
        <v>90</v>
      </c>
      <c r="F7312" t="s">
        <v>174</v>
      </c>
      <c r="G7312" t="s">
        <v>523</v>
      </c>
      <c r="H7312" t="s">
        <v>524</v>
      </c>
      <c r="I7312" t="s">
        <v>525</v>
      </c>
      <c r="J7312" t="s">
        <v>16438</v>
      </c>
      <c r="K7312" t="s">
        <v>26</v>
      </c>
      <c r="L7312" t="s">
        <v>7163</v>
      </c>
      <c r="M7312" t="s">
        <v>7164</v>
      </c>
      <c r="N7312" t="s">
        <v>385</v>
      </c>
      <c r="O7312" t="s">
        <v>425</v>
      </c>
      <c r="P7312" t="s">
        <v>425</v>
      </c>
    </row>
    <row r="7313" spans="1:20" x14ac:dyDescent="0.25">
      <c r="A7313" t="s">
        <v>16439</v>
      </c>
      <c r="B7313" t="s">
        <v>16440</v>
      </c>
      <c r="C7313" t="s">
        <v>104</v>
      </c>
      <c r="D7313" t="s">
        <v>16441</v>
      </c>
      <c r="E7313" t="s">
        <v>11</v>
      </c>
      <c r="F7313" t="s">
        <v>174</v>
      </c>
      <c r="G7313" t="s">
        <v>498</v>
      </c>
      <c r="H7313" t="s">
        <v>498</v>
      </c>
      <c r="I7313" t="s">
        <v>499</v>
      </c>
      <c r="J7313" t="s">
        <v>1632</v>
      </c>
      <c r="K7313" t="s">
        <v>73</v>
      </c>
      <c r="N7313" t="s">
        <v>16442</v>
      </c>
      <c r="O7313" t="s">
        <v>425</v>
      </c>
      <c r="P7313" t="s">
        <v>425</v>
      </c>
    </row>
    <row r="7314" spans="1:20" x14ac:dyDescent="0.25">
      <c r="A7314" t="s">
        <v>16443</v>
      </c>
      <c r="B7314" t="s">
        <v>16444</v>
      </c>
      <c r="C7314" t="s">
        <v>8765</v>
      </c>
      <c r="D7314" t="s">
        <v>16445</v>
      </c>
      <c r="E7314" t="s">
        <v>90</v>
      </c>
      <c r="F7314" t="s">
        <v>12</v>
      </c>
      <c r="G7314" t="s">
        <v>169</v>
      </c>
      <c r="H7314" t="s">
        <v>170</v>
      </c>
      <c r="I7314" t="s">
        <v>170</v>
      </c>
      <c r="J7314" t="s">
        <v>16446</v>
      </c>
      <c r="K7314" t="s">
        <v>61</v>
      </c>
      <c r="L7314" t="s">
        <v>897</v>
      </c>
      <c r="M7314" t="s">
        <v>898</v>
      </c>
      <c r="N7314" t="s">
        <v>40</v>
      </c>
      <c r="O7314" t="s">
        <v>425</v>
      </c>
      <c r="P7314" t="s">
        <v>425</v>
      </c>
      <c r="Q7314" t="str">
        <f>VLOOKUP(TEXT(A7314,0),Old_data_Again,2,FALSE)</f>
        <v>Low</v>
      </c>
      <c r="R7314" t="str">
        <f>VLOOKUP(TEXT(A7314,0),Old_data_Again,10,FALSE)</f>
        <v>Low</v>
      </c>
      <c r="S7314" t="str">
        <f>VLOOKUP(TEXT(A7314,0),Old_data_Again,6,FALSE)</f>
        <v>Future</v>
      </c>
    </row>
    <row r="7315" spans="1:20" x14ac:dyDescent="0.25">
      <c r="A7315" t="s">
        <v>16447</v>
      </c>
      <c r="B7315" t="s">
        <v>16449</v>
      </c>
      <c r="C7315" t="s">
        <v>125</v>
      </c>
      <c r="D7315" t="s">
        <v>16448</v>
      </c>
      <c r="E7315" t="s">
        <v>11</v>
      </c>
      <c r="F7315" t="s">
        <v>189</v>
      </c>
      <c r="G7315" t="s">
        <v>190</v>
      </c>
      <c r="H7315" t="s">
        <v>190</v>
      </c>
      <c r="I7315" t="s">
        <v>395</v>
      </c>
      <c r="J7315" t="s">
        <v>834</v>
      </c>
      <c r="K7315" t="s">
        <v>100</v>
      </c>
      <c r="L7315" t="s">
        <v>5130</v>
      </c>
      <c r="M7315">
        <v>805715</v>
      </c>
      <c r="N7315" t="s">
        <v>40</v>
      </c>
      <c r="O7315" t="s">
        <v>425</v>
      </c>
      <c r="P7315" t="s">
        <v>425</v>
      </c>
    </row>
    <row r="7316" spans="1:20" x14ac:dyDescent="0.25">
      <c r="A7316" t="s">
        <v>16450</v>
      </c>
      <c r="B7316" t="s">
        <v>3182</v>
      </c>
      <c r="C7316" t="s">
        <v>16451</v>
      </c>
      <c r="D7316" t="s">
        <v>16452</v>
      </c>
      <c r="E7316" t="s">
        <v>11</v>
      </c>
      <c r="F7316" t="s">
        <v>12</v>
      </c>
      <c r="G7316" t="s">
        <v>13</v>
      </c>
      <c r="H7316" t="s">
        <v>91</v>
      </c>
      <c r="I7316" t="s">
        <v>91</v>
      </c>
      <c r="J7316" t="s">
        <v>118</v>
      </c>
      <c r="K7316" t="s">
        <v>17</v>
      </c>
      <c r="L7316" t="s">
        <v>147</v>
      </c>
      <c r="M7316">
        <v>812727</v>
      </c>
      <c r="N7316" t="s">
        <v>138</v>
      </c>
      <c r="O7316" t="s">
        <v>425</v>
      </c>
      <c r="P7316" t="s">
        <v>425</v>
      </c>
      <c r="T7316" t="str">
        <f>VLOOKUP(TEXT(A7316,0),Old_data_Again,3,FALSE)</f>
        <v>Commercial</v>
      </c>
    </row>
    <row r="7317" spans="1:20" x14ac:dyDescent="0.25">
      <c r="A7317" t="s">
        <v>16453</v>
      </c>
      <c r="B7317" t="s">
        <v>2040</v>
      </c>
      <c r="C7317" t="s">
        <v>16454</v>
      </c>
      <c r="D7317" t="s">
        <v>16455</v>
      </c>
      <c r="E7317" t="s">
        <v>90</v>
      </c>
      <c r="F7317" t="s">
        <v>12</v>
      </c>
      <c r="G7317" t="s">
        <v>35</v>
      </c>
      <c r="H7317" t="s">
        <v>3682</v>
      </c>
      <c r="I7317" t="s">
        <v>3682</v>
      </c>
      <c r="J7317" t="s">
        <v>1344</v>
      </c>
      <c r="K7317" t="s">
        <v>61</v>
      </c>
      <c r="L7317" t="s">
        <v>16456</v>
      </c>
      <c r="M7317" t="s">
        <v>16457</v>
      </c>
      <c r="N7317" t="s">
        <v>54</v>
      </c>
      <c r="O7317" t="s">
        <v>425</v>
      </c>
      <c r="P7317" t="s">
        <v>425</v>
      </c>
    </row>
    <row r="7318" spans="1:20" x14ac:dyDescent="0.25">
      <c r="A7318" t="s">
        <v>16458</v>
      </c>
      <c r="B7318" t="s">
        <v>16459</v>
      </c>
      <c r="C7318" t="s">
        <v>368</v>
      </c>
      <c r="D7318" t="s">
        <v>16460</v>
      </c>
      <c r="E7318" t="s">
        <v>11</v>
      </c>
      <c r="F7318" t="s">
        <v>189</v>
      </c>
      <c r="G7318" t="s">
        <v>190</v>
      </c>
      <c r="H7318" t="s">
        <v>190</v>
      </c>
      <c r="I7318" t="s">
        <v>198</v>
      </c>
      <c r="J7318" t="s">
        <v>14682</v>
      </c>
      <c r="K7318" t="s">
        <v>73</v>
      </c>
      <c r="L7318" t="s">
        <v>16461</v>
      </c>
      <c r="M7318" t="s">
        <v>16462</v>
      </c>
      <c r="N7318" t="s">
        <v>5066</v>
      </c>
      <c r="O7318" t="s">
        <v>425</v>
      </c>
      <c r="P7318" t="s">
        <v>425</v>
      </c>
    </row>
    <row r="7319" spans="1:20" x14ac:dyDescent="0.25">
      <c r="A7319" t="s">
        <v>16463</v>
      </c>
      <c r="B7319" t="s">
        <v>16464</v>
      </c>
      <c r="C7319" t="s">
        <v>3441</v>
      </c>
      <c r="D7319" t="s">
        <v>16465</v>
      </c>
      <c r="E7319" t="s">
        <v>90</v>
      </c>
      <c r="F7319" t="s">
        <v>12</v>
      </c>
      <c r="G7319" t="s">
        <v>13</v>
      </c>
      <c r="H7319" t="s">
        <v>91</v>
      </c>
      <c r="I7319" t="s">
        <v>91</v>
      </c>
      <c r="J7319" t="s">
        <v>1302</v>
      </c>
      <c r="K7319" t="s">
        <v>61</v>
      </c>
      <c r="L7319" t="s">
        <v>701</v>
      </c>
      <c r="M7319" t="s">
        <v>702</v>
      </c>
      <c r="N7319" t="s">
        <v>315</v>
      </c>
      <c r="O7319" t="s">
        <v>425</v>
      </c>
      <c r="P7319" t="s">
        <v>425</v>
      </c>
      <c r="T7319" t="str">
        <f>VLOOKUP(TEXT(A7319,0),Old_data_Again,3,FALSE)</f>
        <v>Commercial</v>
      </c>
    </row>
    <row r="7320" spans="1:20" x14ac:dyDescent="0.25">
      <c r="A7320" t="s">
        <v>2784</v>
      </c>
      <c r="B7320" t="s">
        <v>447</v>
      </c>
      <c r="C7320" t="s">
        <v>379</v>
      </c>
      <c r="D7320" t="s">
        <v>2783</v>
      </c>
      <c r="E7320" t="s">
        <v>11</v>
      </c>
      <c r="F7320" t="s">
        <v>189</v>
      </c>
      <c r="G7320" t="s">
        <v>190</v>
      </c>
      <c r="H7320" t="s">
        <v>190</v>
      </c>
      <c r="I7320" t="s">
        <v>395</v>
      </c>
      <c r="J7320" t="s">
        <v>396</v>
      </c>
      <c r="K7320" t="s">
        <v>26</v>
      </c>
      <c r="L7320" t="s">
        <v>2733</v>
      </c>
      <c r="M7320" t="s">
        <v>2734</v>
      </c>
      <c r="N7320" t="s">
        <v>195</v>
      </c>
      <c r="O7320" t="s">
        <v>425</v>
      </c>
      <c r="P7320" t="s">
        <v>425</v>
      </c>
      <c r="Q7320" t="str">
        <f>VLOOKUP(TEXT(A7320,0),Old_data_Again,2,FALSE)</f>
        <v>Medium</v>
      </c>
      <c r="R7320" t="str">
        <f>VLOOKUP(TEXT(A7320,0),Old_data_Again,10,FALSE)</f>
        <v>Medium</v>
      </c>
      <c r="S7320" t="str">
        <f>VLOOKUP(TEXT(A7320,0),Old_data_Again,6,FALSE)</f>
        <v>Future</v>
      </c>
    </row>
    <row r="7321" spans="1:20" x14ac:dyDescent="0.25">
      <c r="A7321" t="s">
        <v>10080</v>
      </c>
      <c r="B7321" t="s">
        <v>6901</v>
      </c>
      <c r="C7321" t="s">
        <v>160</v>
      </c>
      <c r="D7321" t="s">
        <v>10079</v>
      </c>
      <c r="E7321" t="s">
        <v>11</v>
      </c>
      <c r="F7321" t="s">
        <v>12</v>
      </c>
      <c r="G7321" t="s">
        <v>13</v>
      </c>
      <c r="H7321" t="s">
        <v>341</v>
      </c>
      <c r="I7321" t="s">
        <v>341</v>
      </c>
      <c r="J7321" t="s">
        <v>38</v>
      </c>
      <c r="K7321" t="s">
        <v>26</v>
      </c>
      <c r="L7321" t="s">
        <v>1102</v>
      </c>
      <c r="M7321">
        <v>3916</v>
      </c>
      <c r="N7321" t="s">
        <v>366</v>
      </c>
      <c r="O7321" t="s">
        <v>425</v>
      </c>
      <c r="P7321" t="s">
        <v>425</v>
      </c>
      <c r="Q7321" t="str">
        <f>VLOOKUP(TEXT(A7321,0),Old_data_Again,2,FALSE)</f>
        <v>Low</v>
      </c>
      <c r="R7321" t="str">
        <f>VLOOKUP(TEXT(A7321,0),Old_data_Again,10,FALSE)</f>
        <v>Medium</v>
      </c>
      <c r="S7321" t="str">
        <f>VLOOKUP(TEXT(A7321,0),Old_data_Again,6,FALSE)</f>
        <v>N/A</v>
      </c>
    </row>
    <row r="7322" spans="1:20" x14ac:dyDescent="0.25">
      <c r="A7322" t="s">
        <v>16466</v>
      </c>
      <c r="B7322" t="s">
        <v>9938</v>
      </c>
      <c r="C7322" t="s">
        <v>881</v>
      </c>
      <c r="D7322" t="s">
        <v>16467</v>
      </c>
      <c r="E7322" t="s">
        <v>11</v>
      </c>
      <c r="F7322" t="s">
        <v>12</v>
      </c>
      <c r="G7322" t="s">
        <v>13</v>
      </c>
      <c r="H7322" t="s">
        <v>432</v>
      </c>
      <c r="I7322" t="s">
        <v>432</v>
      </c>
      <c r="J7322" t="s">
        <v>78</v>
      </c>
      <c r="K7322" t="s">
        <v>17</v>
      </c>
      <c r="L7322" t="s">
        <v>1673</v>
      </c>
      <c r="M7322">
        <v>45361</v>
      </c>
      <c r="N7322" t="s">
        <v>435</v>
      </c>
      <c r="O7322" t="s">
        <v>425</v>
      </c>
      <c r="P7322" t="s">
        <v>425</v>
      </c>
    </row>
    <row r="7323" spans="1:20" x14ac:dyDescent="0.25">
      <c r="A7323" t="s">
        <v>16139</v>
      </c>
      <c r="B7323" t="s">
        <v>16468</v>
      </c>
      <c r="C7323" t="s">
        <v>65</v>
      </c>
      <c r="D7323" t="s">
        <v>16138</v>
      </c>
      <c r="E7323" t="s">
        <v>11</v>
      </c>
      <c r="F7323" t="s">
        <v>12</v>
      </c>
      <c r="G7323" t="s">
        <v>13</v>
      </c>
      <c r="H7323" t="s">
        <v>432</v>
      </c>
      <c r="I7323" t="s">
        <v>432</v>
      </c>
      <c r="J7323" t="s">
        <v>625</v>
      </c>
      <c r="K7323" t="s">
        <v>17</v>
      </c>
      <c r="L7323" t="s">
        <v>806</v>
      </c>
      <c r="M7323" t="s">
        <v>807</v>
      </c>
      <c r="N7323" t="s">
        <v>435</v>
      </c>
      <c r="O7323" t="s">
        <v>425</v>
      </c>
      <c r="P7323" t="s">
        <v>425</v>
      </c>
    </row>
    <row r="7324" spans="1:20" x14ac:dyDescent="0.25">
      <c r="A7324" t="s">
        <v>16469</v>
      </c>
      <c r="B7324" t="s">
        <v>16470</v>
      </c>
      <c r="C7324" t="s">
        <v>2195</v>
      </c>
      <c r="D7324" t="s">
        <v>16471</v>
      </c>
      <c r="E7324" t="s">
        <v>11</v>
      </c>
      <c r="F7324" t="s">
        <v>12</v>
      </c>
      <c r="G7324" t="s">
        <v>13</v>
      </c>
      <c r="H7324" t="s">
        <v>91</v>
      </c>
      <c r="I7324" t="s">
        <v>91</v>
      </c>
      <c r="J7324" t="s">
        <v>99</v>
      </c>
      <c r="K7324" t="s">
        <v>100</v>
      </c>
      <c r="L7324" t="s">
        <v>3401</v>
      </c>
      <c r="M7324">
        <v>801047</v>
      </c>
      <c r="N7324" t="s">
        <v>315</v>
      </c>
      <c r="O7324" t="s">
        <v>425</v>
      </c>
      <c r="P7324" t="s">
        <v>425</v>
      </c>
    </row>
    <row r="7325" spans="1:20" x14ac:dyDescent="0.25">
      <c r="A7325" t="s">
        <v>16472</v>
      </c>
      <c r="B7325" t="s">
        <v>14952</v>
      </c>
      <c r="C7325" t="s">
        <v>125</v>
      </c>
      <c r="D7325" t="s">
        <v>16473</v>
      </c>
      <c r="E7325" t="s">
        <v>11</v>
      </c>
      <c r="F7325" t="s">
        <v>12</v>
      </c>
      <c r="G7325" t="s">
        <v>13</v>
      </c>
      <c r="H7325" t="s">
        <v>229</v>
      </c>
      <c r="I7325" t="s">
        <v>229</v>
      </c>
      <c r="J7325" t="s">
        <v>2264</v>
      </c>
      <c r="K7325" t="s">
        <v>73</v>
      </c>
      <c r="L7325" t="s">
        <v>12347</v>
      </c>
      <c r="M7325" t="s">
        <v>12348</v>
      </c>
      <c r="N7325" t="s">
        <v>240</v>
      </c>
      <c r="O7325" t="s">
        <v>425</v>
      </c>
      <c r="P7325" t="s">
        <v>425</v>
      </c>
      <c r="Q7325" t="str">
        <f>VLOOKUP(TEXT(A7325,0),Old_data_Again,2,FALSE)</f>
        <v>Medium</v>
      </c>
      <c r="R7325" t="str">
        <f>VLOOKUP(TEXT(A7325,0),Old_data_Again,10,FALSE)</f>
        <v>Medium</v>
      </c>
      <c r="S7325" t="str">
        <f>VLOOKUP(TEXT(A7325,0),Old_data_Again,6,FALSE)</f>
        <v>Soon</v>
      </c>
    </row>
    <row r="7326" spans="1:20" x14ac:dyDescent="0.25">
      <c r="A7326" t="s">
        <v>540</v>
      </c>
      <c r="B7326" t="s">
        <v>16474</v>
      </c>
      <c r="C7326" t="s">
        <v>5911</v>
      </c>
      <c r="D7326" t="s">
        <v>539</v>
      </c>
      <c r="E7326" t="s">
        <v>11</v>
      </c>
      <c r="F7326" t="s">
        <v>12</v>
      </c>
      <c r="G7326" t="s">
        <v>35</v>
      </c>
      <c r="H7326" t="s">
        <v>36</v>
      </c>
      <c r="I7326" t="s">
        <v>37</v>
      </c>
      <c r="J7326" t="s">
        <v>500</v>
      </c>
      <c r="K7326" t="s">
        <v>178</v>
      </c>
      <c r="L7326" t="s">
        <v>7297</v>
      </c>
      <c r="M7326" t="s">
        <v>7298</v>
      </c>
      <c r="N7326" t="s">
        <v>40</v>
      </c>
      <c r="O7326" t="s">
        <v>425</v>
      </c>
      <c r="P7326" t="s">
        <v>425</v>
      </c>
      <c r="Q7326" t="str">
        <f>VLOOKUP(TEXT(A7326,0),Old_data_Again,2,FALSE)</f>
        <v>Medium</v>
      </c>
      <c r="R7326" t="str">
        <f>VLOOKUP(TEXT(A7326,0),Old_data_Again,10,FALSE)</f>
        <v>High</v>
      </c>
      <c r="S7326" t="str">
        <f>VLOOKUP(TEXT(A7326,0),Old_data_Again,6,FALSE)</f>
        <v>Future</v>
      </c>
      <c r="T7326" t="str">
        <f>VLOOKUP(TEXT(A7326,0),Old_data_Again,3,FALSE)</f>
        <v>Commercial</v>
      </c>
    </row>
    <row r="7327" spans="1:20" x14ac:dyDescent="0.25">
      <c r="A7327" t="s">
        <v>3168</v>
      </c>
      <c r="B7327" t="s">
        <v>1048</v>
      </c>
      <c r="C7327" t="s">
        <v>13629</v>
      </c>
      <c r="D7327" t="s">
        <v>3167</v>
      </c>
      <c r="E7327" t="s">
        <v>90</v>
      </c>
      <c r="F7327" t="s">
        <v>12</v>
      </c>
      <c r="G7327" t="s">
        <v>1300</v>
      </c>
      <c r="H7327" t="s">
        <v>1301</v>
      </c>
      <c r="I7327" t="s">
        <v>1301</v>
      </c>
      <c r="J7327" t="s">
        <v>16475</v>
      </c>
      <c r="K7327" t="s">
        <v>17</v>
      </c>
      <c r="L7327" t="s">
        <v>2972</v>
      </c>
      <c r="M7327">
        <v>810490</v>
      </c>
      <c r="N7327" t="s">
        <v>3169</v>
      </c>
      <c r="O7327" t="s">
        <v>425</v>
      </c>
      <c r="P7327" t="s">
        <v>425</v>
      </c>
    </row>
    <row r="7328" spans="1:20" x14ac:dyDescent="0.25">
      <c r="A7328" t="s">
        <v>5544</v>
      </c>
      <c r="B7328" t="s">
        <v>16476</v>
      </c>
      <c r="C7328" t="s">
        <v>50</v>
      </c>
      <c r="D7328" t="s">
        <v>5543</v>
      </c>
      <c r="E7328" t="s">
        <v>11</v>
      </c>
      <c r="F7328" t="s">
        <v>12</v>
      </c>
      <c r="G7328" t="s">
        <v>35</v>
      </c>
      <c r="H7328" t="s">
        <v>36</v>
      </c>
      <c r="I7328" t="s">
        <v>37</v>
      </c>
      <c r="J7328" t="s">
        <v>222</v>
      </c>
      <c r="K7328" t="s">
        <v>26</v>
      </c>
      <c r="L7328" t="s">
        <v>576</v>
      </c>
      <c r="M7328" t="s">
        <v>577</v>
      </c>
      <c r="N7328" t="s">
        <v>578</v>
      </c>
      <c r="O7328" t="s">
        <v>425</v>
      </c>
      <c r="P7328" t="s">
        <v>425</v>
      </c>
      <c r="Q7328" t="str">
        <f>VLOOKUP(TEXT(A7328,0),Old_data_Again,2,FALSE)</f>
        <v>Low</v>
      </c>
      <c r="R7328" t="str">
        <f>VLOOKUP(TEXT(A7328,0),Old_data_Again,10,FALSE)</f>
        <v>High</v>
      </c>
      <c r="S7328" t="str">
        <f>VLOOKUP(TEXT(A7328,0),Old_data_Again,6,FALSE)</f>
        <v>Lateral</v>
      </c>
    </row>
    <row r="7329" spans="1:19" x14ac:dyDescent="0.25">
      <c r="A7329" t="s">
        <v>16477</v>
      </c>
      <c r="B7329" t="s">
        <v>16478</v>
      </c>
      <c r="C7329" t="s">
        <v>528</v>
      </c>
      <c r="D7329" t="s">
        <v>16479</v>
      </c>
      <c r="E7329" t="s">
        <v>11</v>
      </c>
      <c r="F7329" t="s">
        <v>12</v>
      </c>
      <c r="G7329" t="s">
        <v>13</v>
      </c>
      <c r="H7329" t="s">
        <v>341</v>
      </c>
      <c r="I7329" t="s">
        <v>341</v>
      </c>
      <c r="J7329" t="s">
        <v>891</v>
      </c>
      <c r="K7329" t="s">
        <v>17</v>
      </c>
      <c r="L7329" t="s">
        <v>1793</v>
      </c>
      <c r="M7329">
        <v>42098</v>
      </c>
      <c r="N7329" t="s">
        <v>457</v>
      </c>
      <c r="O7329" t="s">
        <v>425</v>
      </c>
      <c r="P7329" t="s">
        <v>425</v>
      </c>
      <c r="Q7329" t="str">
        <f>VLOOKUP(TEXT(A7329,0),Old_data_Again,2,FALSE)</f>
        <v>Low</v>
      </c>
      <c r="R7329" t="str">
        <f>VLOOKUP(TEXT(A7329,0),Old_data_Again,10,FALSE)</f>
        <v>Low</v>
      </c>
      <c r="S7329" t="str">
        <f>VLOOKUP(TEXT(A7329,0),Old_data_Again,6,FALSE)</f>
        <v>N/A</v>
      </c>
    </row>
    <row r="7330" spans="1:19" x14ac:dyDescent="0.25">
      <c r="A7330" t="s">
        <v>14216</v>
      </c>
      <c r="B7330" t="s">
        <v>10202</v>
      </c>
      <c r="C7330" t="s">
        <v>97</v>
      </c>
      <c r="D7330" t="s">
        <v>14215</v>
      </c>
      <c r="E7330" t="s">
        <v>11</v>
      </c>
      <c r="F7330" t="s">
        <v>174</v>
      </c>
      <c r="G7330" t="s">
        <v>441</v>
      </c>
      <c r="H7330" t="s">
        <v>442</v>
      </c>
      <c r="I7330" t="s">
        <v>2056</v>
      </c>
      <c r="J7330" t="s">
        <v>16</v>
      </c>
      <c r="K7330" t="s">
        <v>17</v>
      </c>
      <c r="L7330" t="s">
        <v>2345</v>
      </c>
      <c r="M7330" t="s">
        <v>2346</v>
      </c>
      <c r="N7330" t="s">
        <v>446</v>
      </c>
      <c r="O7330" t="s">
        <v>425</v>
      </c>
      <c r="P7330" t="s">
        <v>425</v>
      </c>
    </row>
    <row r="7331" spans="1:19" x14ac:dyDescent="0.25">
      <c r="A7331" t="s">
        <v>16480</v>
      </c>
      <c r="B7331" t="s">
        <v>1796</v>
      </c>
      <c r="C7331" t="s">
        <v>23</v>
      </c>
      <c r="D7331" t="s">
        <v>1797</v>
      </c>
      <c r="E7331" t="s">
        <v>11</v>
      </c>
      <c r="F7331" t="s">
        <v>189</v>
      </c>
      <c r="G7331" t="s">
        <v>190</v>
      </c>
      <c r="H7331" t="s">
        <v>190</v>
      </c>
      <c r="I7331" t="s">
        <v>395</v>
      </c>
      <c r="J7331" t="s">
        <v>78</v>
      </c>
      <c r="K7331" t="s">
        <v>73</v>
      </c>
      <c r="L7331" t="s">
        <v>15247</v>
      </c>
      <c r="M7331" t="s">
        <v>15248</v>
      </c>
      <c r="N7331" t="s">
        <v>195</v>
      </c>
      <c r="O7331" t="s">
        <v>425</v>
      </c>
      <c r="P7331" t="s">
        <v>425</v>
      </c>
    </row>
    <row r="7332" spans="1:19" x14ac:dyDescent="0.25">
      <c r="A7332" t="s">
        <v>16481</v>
      </c>
      <c r="B7332" t="s">
        <v>16301</v>
      </c>
      <c r="C7332" t="s">
        <v>496</v>
      </c>
      <c r="D7332" t="s">
        <v>16482</v>
      </c>
      <c r="E7332" t="s">
        <v>11</v>
      </c>
      <c r="F7332" t="s">
        <v>174</v>
      </c>
      <c r="G7332" t="s">
        <v>441</v>
      </c>
      <c r="H7332" t="s">
        <v>442</v>
      </c>
      <c r="I7332" t="e">
        <v>#VALUE!</v>
      </c>
      <c r="J7332" t="s">
        <v>2264</v>
      </c>
      <c r="K7332" t="s">
        <v>73</v>
      </c>
      <c r="L7332" t="s">
        <v>3018</v>
      </c>
      <c r="M7332">
        <v>800605</v>
      </c>
      <c r="N7332" t="s">
        <v>1277</v>
      </c>
      <c r="O7332" t="s">
        <v>425</v>
      </c>
      <c r="P7332" t="s">
        <v>425</v>
      </c>
    </row>
    <row r="7333" spans="1:19" x14ac:dyDescent="0.25">
      <c r="A7333" t="s">
        <v>16483</v>
      </c>
      <c r="B7333" t="s">
        <v>81</v>
      </c>
      <c r="C7333" t="s">
        <v>16484</v>
      </c>
      <c r="D7333" t="s">
        <v>16485</v>
      </c>
      <c r="E7333" t="s">
        <v>90</v>
      </c>
      <c r="F7333" t="s">
        <v>174</v>
      </c>
      <c r="G7333" t="s">
        <v>175</v>
      </c>
      <c r="H7333" t="s">
        <v>8120</v>
      </c>
      <c r="I7333" t="s">
        <v>8121</v>
      </c>
      <c r="J7333" t="s">
        <v>1381</v>
      </c>
      <c r="K7333" t="s">
        <v>100</v>
      </c>
      <c r="L7333" t="s">
        <v>14794</v>
      </c>
      <c r="M7333" t="s">
        <v>14792</v>
      </c>
      <c r="N7333" t="s">
        <v>8125</v>
      </c>
      <c r="O7333" t="s">
        <v>425</v>
      </c>
      <c r="P7333" t="s">
        <v>425</v>
      </c>
      <c r="Q7333" t="str">
        <f>VLOOKUP(TEXT(A7333,0),Old_data_Again,2,FALSE)</f>
        <v>Low</v>
      </c>
      <c r="R7333" t="str">
        <f>VLOOKUP(TEXT(A7333,0),Old_data_Again,10,FALSE)</f>
        <v>Medium</v>
      </c>
      <c r="S7333" t="str">
        <f>VLOOKUP(TEXT(A7333,0),Old_data_Again,6,FALSE)</f>
        <v>Future</v>
      </c>
    </row>
    <row r="7334" spans="1:19" x14ac:dyDescent="0.25">
      <c r="A7334" t="s">
        <v>16486</v>
      </c>
      <c r="B7334" t="s">
        <v>16487</v>
      </c>
      <c r="C7334" t="s">
        <v>50</v>
      </c>
      <c r="D7334" t="s">
        <v>16488</v>
      </c>
      <c r="E7334" t="s">
        <v>11</v>
      </c>
      <c r="F7334" t="s">
        <v>12</v>
      </c>
      <c r="G7334" t="s">
        <v>13</v>
      </c>
      <c r="H7334" t="s">
        <v>237</v>
      </c>
      <c r="I7334" t="s">
        <v>237</v>
      </c>
      <c r="J7334" t="s">
        <v>16489</v>
      </c>
      <c r="K7334" t="s">
        <v>73</v>
      </c>
      <c r="L7334" t="s">
        <v>2153</v>
      </c>
      <c r="M7334">
        <v>43576</v>
      </c>
      <c r="N7334" t="s">
        <v>240</v>
      </c>
      <c r="O7334" t="s">
        <v>425</v>
      </c>
      <c r="P7334" t="s">
        <v>425</v>
      </c>
      <c r="Q7334" t="str">
        <f>VLOOKUP(TEXT(A7334,0),Old_data_Again,2,FALSE)</f>
        <v>Low</v>
      </c>
      <c r="R7334" t="str">
        <f>VLOOKUP(TEXT(A7334,0),Old_data_Again,10,FALSE)</f>
        <v>Low</v>
      </c>
      <c r="S7334" t="str">
        <f>VLOOKUP(TEXT(A7334,0),Old_data_Again,6,FALSE)</f>
        <v>Future</v>
      </c>
    </row>
    <row r="7335" spans="1:19" x14ac:dyDescent="0.25">
      <c r="A7335" t="s">
        <v>13789</v>
      </c>
      <c r="B7335" t="s">
        <v>3525</v>
      </c>
      <c r="C7335" t="s">
        <v>743</v>
      </c>
      <c r="D7335" t="s">
        <v>13788</v>
      </c>
      <c r="E7335" t="s">
        <v>11</v>
      </c>
      <c r="F7335" t="s">
        <v>12</v>
      </c>
      <c r="G7335" t="s">
        <v>13</v>
      </c>
      <c r="H7335" t="s">
        <v>237</v>
      </c>
      <c r="I7335" t="s">
        <v>237</v>
      </c>
      <c r="J7335" t="s">
        <v>11388</v>
      </c>
      <c r="K7335" t="s">
        <v>17</v>
      </c>
      <c r="L7335" t="s">
        <v>3056</v>
      </c>
      <c r="M7335" t="s">
        <v>3057</v>
      </c>
      <c r="N7335" t="s">
        <v>14977</v>
      </c>
      <c r="O7335" t="s">
        <v>425</v>
      </c>
      <c r="P7335" t="s">
        <v>425</v>
      </c>
      <c r="Q7335" t="str">
        <f>VLOOKUP(TEXT(A7335,0),Old_data_Again,2,FALSE)</f>
        <v>High</v>
      </c>
      <c r="R7335" t="str">
        <f>VLOOKUP(TEXT(A7335,0),Old_data_Again,10,FALSE)</f>
        <v>Medium</v>
      </c>
      <c r="S7335" t="str">
        <f>VLOOKUP(TEXT(A7335,0),Old_data_Again,6,FALSE)</f>
        <v>N/A</v>
      </c>
    </row>
    <row r="7336" spans="1:19" x14ac:dyDescent="0.25">
      <c r="A7336" t="s">
        <v>16490</v>
      </c>
      <c r="B7336" t="s">
        <v>16491</v>
      </c>
      <c r="C7336" t="s">
        <v>88</v>
      </c>
      <c r="D7336" t="s">
        <v>16492</v>
      </c>
      <c r="E7336" t="s">
        <v>90</v>
      </c>
      <c r="F7336" t="s">
        <v>12</v>
      </c>
      <c r="G7336" t="s">
        <v>13</v>
      </c>
      <c r="H7336" t="s">
        <v>59</v>
      </c>
      <c r="I7336" t="s">
        <v>59</v>
      </c>
      <c r="J7336" t="s">
        <v>618</v>
      </c>
      <c r="K7336" t="s">
        <v>93</v>
      </c>
      <c r="M7336">
        <v>800860</v>
      </c>
      <c r="N7336" t="s">
        <v>63</v>
      </c>
      <c r="O7336" t="s">
        <v>425</v>
      </c>
      <c r="P7336" t="s">
        <v>425</v>
      </c>
    </row>
    <row r="7337" spans="1:19" x14ac:dyDescent="0.25">
      <c r="A7337" t="s">
        <v>3600</v>
      </c>
      <c r="B7337" t="s">
        <v>4106</v>
      </c>
      <c r="C7337" t="s">
        <v>3319</v>
      </c>
      <c r="D7337" t="s">
        <v>3599</v>
      </c>
      <c r="E7337" t="s">
        <v>11</v>
      </c>
      <c r="F7337" t="s">
        <v>174</v>
      </c>
      <c r="G7337" t="s">
        <v>441</v>
      </c>
      <c r="H7337" t="s">
        <v>442</v>
      </c>
      <c r="I7337" t="e">
        <v>#VALUE!</v>
      </c>
      <c r="J7337" t="s">
        <v>1381</v>
      </c>
      <c r="K7337" t="s">
        <v>73</v>
      </c>
      <c r="L7337" t="s">
        <v>1507</v>
      </c>
      <c r="M7337" t="s">
        <v>1508</v>
      </c>
      <c r="N7337" t="s">
        <v>13553</v>
      </c>
      <c r="O7337" t="s">
        <v>425</v>
      </c>
      <c r="P7337" t="s">
        <v>425</v>
      </c>
    </row>
    <row r="7338" spans="1:19" x14ac:dyDescent="0.25">
      <c r="A7338" t="s">
        <v>16493</v>
      </c>
      <c r="B7338" t="s">
        <v>16494</v>
      </c>
      <c r="C7338" t="s">
        <v>3471</v>
      </c>
      <c r="D7338" t="s">
        <v>16495</v>
      </c>
      <c r="E7338" t="s">
        <v>11</v>
      </c>
      <c r="F7338" t="s">
        <v>12</v>
      </c>
      <c r="G7338" t="s">
        <v>35</v>
      </c>
      <c r="H7338" t="s">
        <v>36</v>
      </c>
      <c r="I7338" t="s">
        <v>37</v>
      </c>
      <c r="J7338" t="s">
        <v>131</v>
      </c>
      <c r="K7338" t="s">
        <v>100</v>
      </c>
      <c r="L7338" t="s">
        <v>15176</v>
      </c>
      <c r="M7338" t="s">
        <v>15177</v>
      </c>
      <c r="N7338" t="s">
        <v>40</v>
      </c>
      <c r="O7338" t="s">
        <v>425</v>
      </c>
      <c r="P7338" t="s">
        <v>425</v>
      </c>
    </row>
    <row r="7339" spans="1:19" x14ac:dyDescent="0.25">
      <c r="A7339" t="s">
        <v>16496</v>
      </c>
      <c r="B7339" t="s">
        <v>81</v>
      </c>
      <c r="C7339" t="s">
        <v>76</v>
      </c>
      <c r="D7339" t="s">
        <v>8327</v>
      </c>
      <c r="E7339" t="s">
        <v>11</v>
      </c>
      <c r="F7339" t="s">
        <v>174</v>
      </c>
      <c r="G7339" t="s">
        <v>441</v>
      </c>
      <c r="H7339" t="s">
        <v>442</v>
      </c>
      <c r="I7339" t="s">
        <v>443</v>
      </c>
      <c r="J7339" t="s">
        <v>16497</v>
      </c>
      <c r="K7339" t="s">
        <v>100</v>
      </c>
      <c r="L7339" t="s">
        <v>7705</v>
      </c>
      <c r="M7339" t="s">
        <v>7706</v>
      </c>
      <c r="N7339" t="s">
        <v>446</v>
      </c>
      <c r="O7339" t="s">
        <v>425</v>
      </c>
      <c r="P7339" t="s">
        <v>425</v>
      </c>
    </row>
    <row r="7340" spans="1:19" x14ac:dyDescent="0.25">
      <c r="A7340" t="s">
        <v>16498</v>
      </c>
      <c r="B7340" t="s">
        <v>16499</v>
      </c>
      <c r="C7340" t="s">
        <v>116</v>
      </c>
      <c r="D7340" t="s">
        <v>16500</v>
      </c>
      <c r="E7340" t="s">
        <v>11</v>
      </c>
      <c r="F7340" t="s">
        <v>174</v>
      </c>
      <c r="G7340" t="s">
        <v>373</v>
      </c>
      <c r="H7340" t="s">
        <v>374</v>
      </c>
      <c r="I7340" t="s">
        <v>374</v>
      </c>
      <c r="J7340" t="s">
        <v>927</v>
      </c>
      <c r="K7340" t="s">
        <v>100</v>
      </c>
      <c r="L7340" t="s">
        <v>1568</v>
      </c>
      <c r="M7340">
        <v>44121</v>
      </c>
      <c r="N7340" t="s">
        <v>1025</v>
      </c>
      <c r="O7340" t="s">
        <v>425</v>
      </c>
      <c r="P7340" t="s">
        <v>425</v>
      </c>
      <c r="Q7340" t="str">
        <f>VLOOKUP(TEXT(A7340,0),Old_data_Again,2,FALSE)</f>
        <v>Medium</v>
      </c>
      <c r="R7340" t="str">
        <f>VLOOKUP(TEXT(A7340,0),Old_data_Again,10,FALSE)</f>
        <v>Medium</v>
      </c>
      <c r="S7340" t="str">
        <f>VLOOKUP(TEXT(A7340,0),Old_data_Again,6,FALSE)</f>
        <v>Future</v>
      </c>
    </row>
    <row r="7341" spans="1:19" x14ac:dyDescent="0.25">
      <c r="A7341" t="s">
        <v>16501</v>
      </c>
      <c r="B7341" t="s">
        <v>16502</v>
      </c>
      <c r="C7341" t="s">
        <v>1390</v>
      </c>
      <c r="D7341" t="s">
        <v>16503</v>
      </c>
      <c r="E7341" t="s">
        <v>11</v>
      </c>
      <c r="F7341" t="s">
        <v>12</v>
      </c>
      <c r="G7341" t="s">
        <v>35</v>
      </c>
      <c r="H7341" t="s">
        <v>36</v>
      </c>
      <c r="I7341" t="s">
        <v>37</v>
      </c>
      <c r="J7341" t="s">
        <v>1897</v>
      </c>
      <c r="K7341" t="s">
        <v>73</v>
      </c>
      <c r="L7341" t="s">
        <v>961</v>
      </c>
      <c r="M7341">
        <v>23411</v>
      </c>
      <c r="N7341" t="s">
        <v>40</v>
      </c>
      <c r="O7341" t="s">
        <v>425</v>
      </c>
      <c r="P7341" t="s">
        <v>425</v>
      </c>
      <c r="Q7341" t="str">
        <f>VLOOKUP(TEXT(A7341,0),Old_data_Again,2,FALSE)</f>
        <v>Low</v>
      </c>
      <c r="R7341" t="str">
        <f>VLOOKUP(TEXT(A7341,0),Old_data_Again,10,FALSE)</f>
        <v>Medium</v>
      </c>
      <c r="S7341" t="str">
        <f>VLOOKUP(TEXT(A7341,0),Old_data_Again,6,FALSE)</f>
        <v>Future</v>
      </c>
    </row>
    <row r="7342" spans="1:19" x14ac:dyDescent="0.25">
      <c r="A7342" t="s">
        <v>16504</v>
      </c>
      <c r="B7342" t="s">
        <v>1796</v>
      </c>
      <c r="C7342" t="s">
        <v>1996</v>
      </c>
      <c r="D7342" t="s">
        <v>16505</v>
      </c>
      <c r="E7342" t="s">
        <v>11</v>
      </c>
      <c r="F7342" t="s">
        <v>189</v>
      </c>
      <c r="G7342" t="s">
        <v>190</v>
      </c>
      <c r="H7342" t="s">
        <v>190</v>
      </c>
      <c r="I7342" t="s">
        <v>395</v>
      </c>
      <c r="J7342" t="s">
        <v>810</v>
      </c>
      <c r="K7342" t="s">
        <v>61</v>
      </c>
      <c r="L7342" t="s">
        <v>3623</v>
      </c>
      <c r="M7342" t="s">
        <v>3624</v>
      </c>
      <c r="N7342" t="s">
        <v>195</v>
      </c>
      <c r="O7342" t="s">
        <v>425</v>
      </c>
      <c r="P7342" t="s">
        <v>425</v>
      </c>
    </row>
    <row r="7343" spans="1:19" x14ac:dyDescent="0.25">
      <c r="A7343" t="s">
        <v>16506</v>
      </c>
      <c r="B7343" t="s">
        <v>16507</v>
      </c>
      <c r="C7343" t="s">
        <v>708</v>
      </c>
      <c r="D7343" t="s">
        <v>16508</v>
      </c>
      <c r="E7343" t="s">
        <v>11</v>
      </c>
      <c r="F7343" t="s">
        <v>12</v>
      </c>
      <c r="G7343" t="s">
        <v>13</v>
      </c>
      <c r="H7343" t="s">
        <v>14</v>
      </c>
      <c r="I7343" t="s">
        <v>15</v>
      </c>
      <c r="J7343" t="s">
        <v>837</v>
      </c>
      <c r="K7343" t="s">
        <v>73</v>
      </c>
      <c r="L7343" t="s">
        <v>2185</v>
      </c>
      <c r="M7343" t="s">
        <v>2186</v>
      </c>
      <c r="N7343" t="s">
        <v>731</v>
      </c>
      <c r="O7343" t="s">
        <v>425</v>
      </c>
      <c r="P7343" t="s">
        <v>425</v>
      </c>
      <c r="Q7343" t="str">
        <f>VLOOKUP(TEXT(A7343,0),Old_data_Again,2,FALSE)</f>
        <v>Low</v>
      </c>
      <c r="R7343" t="str">
        <f>VLOOKUP(TEXT(A7343,0),Old_data_Again,10,FALSE)</f>
        <v>Medium</v>
      </c>
    </row>
    <row r="7344" spans="1:19" x14ac:dyDescent="0.25">
      <c r="A7344" t="s">
        <v>16509</v>
      </c>
      <c r="B7344" t="s">
        <v>6551</v>
      </c>
      <c r="C7344" t="s">
        <v>779</v>
      </c>
      <c r="D7344" t="s">
        <v>16510</v>
      </c>
      <c r="E7344" t="s">
        <v>11</v>
      </c>
      <c r="F7344" t="s">
        <v>12</v>
      </c>
      <c r="G7344" t="s">
        <v>13</v>
      </c>
      <c r="H7344" t="s">
        <v>229</v>
      </c>
      <c r="I7344" t="s">
        <v>229</v>
      </c>
      <c r="J7344" t="s">
        <v>927</v>
      </c>
      <c r="K7344" t="s">
        <v>100</v>
      </c>
      <c r="L7344" t="s">
        <v>3193</v>
      </c>
      <c r="M7344">
        <v>800852</v>
      </c>
      <c r="N7344" t="s">
        <v>4966</v>
      </c>
      <c r="O7344" t="s">
        <v>425</v>
      </c>
      <c r="P7344" t="s">
        <v>425</v>
      </c>
      <c r="Q7344" t="str">
        <f>VLOOKUP(TEXT(A7344,0),Old_data_Again,2,FALSE)</f>
        <v>Medium</v>
      </c>
      <c r="R7344" t="str">
        <f>VLOOKUP(TEXT(A7344,0),Old_data_Again,10,FALSE)</f>
        <v>Medium</v>
      </c>
      <c r="S7344" t="str">
        <f>VLOOKUP(TEXT(A7344,0),Old_data_Again,6,FALSE)</f>
        <v>Future</v>
      </c>
    </row>
    <row r="7345" spans="1:20" x14ac:dyDescent="0.25">
      <c r="A7345" t="s">
        <v>9158</v>
      </c>
      <c r="B7345" t="s">
        <v>16511</v>
      </c>
      <c r="C7345" t="s">
        <v>427</v>
      </c>
      <c r="D7345" t="s">
        <v>9157</v>
      </c>
      <c r="E7345" t="s">
        <v>11</v>
      </c>
      <c r="F7345" t="s">
        <v>189</v>
      </c>
      <c r="G7345" t="s">
        <v>190</v>
      </c>
      <c r="H7345" t="s">
        <v>190</v>
      </c>
      <c r="I7345" t="s">
        <v>198</v>
      </c>
      <c r="J7345" t="s">
        <v>3334</v>
      </c>
      <c r="K7345" t="s">
        <v>17</v>
      </c>
      <c r="M7345" t="s">
        <v>201</v>
      </c>
      <c r="N7345" t="s">
        <v>3052</v>
      </c>
      <c r="O7345" t="s">
        <v>425</v>
      </c>
      <c r="P7345" t="s">
        <v>425</v>
      </c>
    </row>
    <row r="7346" spans="1:20" x14ac:dyDescent="0.25">
      <c r="A7346" t="s">
        <v>16512</v>
      </c>
      <c r="B7346" t="s">
        <v>16513</v>
      </c>
      <c r="C7346" t="s">
        <v>254</v>
      </c>
      <c r="D7346" t="s">
        <v>16514</v>
      </c>
      <c r="E7346" t="s">
        <v>11</v>
      </c>
      <c r="F7346" t="s">
        <v>12</v>
      </c>
      <c r="G7346" t="s">
        <v>13</v>
      </c>
      <c r="H7346" t="s">
        <v>59</v>
      </c>
      <c r="I7346" t="s">
        <v>59</v>
      </c>
      <c r="J7346" t="s">
        <v>1302</v>
      </c>
      <c r="K7346" t="s">
        <v>100</v>
      </c>
      <c r="L7346" t="s">
        <v>586</v>
      </c>
      <c r="M7346" t="s">
        <v>587</v>
      </c>
      <c r="N7346" t="s">
        <v>63</v>
      </c>
      <c r="O7346" t="s">
        <v>425</v>
      </c>
      <c r="P7346" t="s">
        <v>425</v>
      </c>
      <c r="T7346" t="str">
        <f>VLOOKUP(TEXT(A7346,0),Old_data_Again,3,FALSE)</f>
        <v>Commercial</v>
      </c>
    </row>
    <row r="7347" spans="1:20" x14ac:dyDescent="0.25">
      <c r="A7347" t="s">
        <v>16515</v>
      </c>
      <c r="B7347" t="s">
        <v>16516</v>
      </c>
      <c r="C7347" t="s">
        <v>1758</v>
      </c>
      <c r="D7347" t="s">
        <v>16517</v>
      </c>
      <c r="E7347" t="s">
        <v>11</v>
      </c>
      <c r="F7347" t="s">
        <v>12</v>
      </c>
      <c r="G7347" t="s">
        <v>35</v>
      </c>
      <c r="H7347" t="s">
        <v>36</v>
      </c>
      <c r="I7347" t="s">
        <v>37</v>
      </c>
      <c r="J7347" t="s">
        <v>4997</v>
      </c>
      <c r="K7347" t="s">
        <v>100</v>
      </c>
      <c r="L7347" t="s">
        <v>2631</v>
      </c>
      <c r="M7347">
        <v>46035</v>
      </c>
      <c r="N7347" t="s">
        <v>360</v>
      </c>
      <c r="O7347" t="s">
        <v>425</v>
      </c>
      <c r="P7347" t="s">
        <v>425</v>
      </c>
      <c r="Q7347" t="str">
        <f>VLOOKUP(TEXT(A7347,0),Old_data_Again,2,FALSE)</f>
        <v>Low</v>
      </c>
      <c r="R7347" t="str">
        <f>VLOOKUP(TEXT(A7347,0),Old_data_Again,10,FALSE)</f>
        <v>High</v>
      </c>
      <c r="S7347" t="str">
        <f>VLOOKUP(TEXT(A7347,0),Old_data_Again,6,FALSE)</f>
        <v>Soon</v>
      </c>
    </row>
    <row r="7348" spans="1:20" x14ac:dyDescent="0.25">
      <c r="A7348" t="s">
        <v>16518</v>
      </c>
      <c r="B7348" t="s">
        <v>2402</v>
      </c>
      <c r="C7348" t="s">
        <v>3971</v>
      </c>
      <c r="D7348" t="s">
        <v>16519</v>
      </c>
      <c r="E7348" t="s">
        <v>90</v>
      </c>
      <c r="F7348" t="s">
        <v>174</v>
      </c>
      <c r="G7348" t="s">
        <v>373</v>
      </c>
      <c r="H7348" t="s">
        <v>1955</v>
      </c>
      <c r="I7348" t="s">
        <v>1955</v>
      </c>
      <c r="J7348" t="s">
        <v>16520</v>
      </c>
      <c r="K7348" t="s">
        <v>93</v>
      </c>
      <c r="M7348">
        <v>808285</v>
      </c>
      <c r="N7348" t="s">
        <v>366</v>
      </c>
      <c r="O7348" t="s">
        <v>425</v>
      </c>
      <c r="P7348" t="s">
        <v>425</v>
      </c>
      <c r="Q7348" t="str">
        <f>VLOOKUP(TEXT(A7348,0),Old_data_Again,2,FALSE)</f>
        <v>Low</v>
      </c>
      <c r="R7348" t="str">
        <f>VLOOKUP(TEXT(A7348,0),Old_data_Again,10,FALSE)</f>
        <v>Medium</v>
      </c>
      <c r="S7348" t="str">
        <f>VLOOKUP(TEXT(A7348,0),Old_data_Again,6,FALSE)</f>
        <v>Lateral</v>
      </c>
    </row>
    <row r="7349" spans="1:20" x14ac:dyDescent="0.25">
      <c r="A7349" t="s">
        <v>16521</v>
      </c>
      <c r="B7349" t="s">
        <v>4387</v>
      </c>
      <c r="C7349" t="s">
        <v>16522</v>
      </c>
      <c r="D7349" t="s">
        <v>16523</v>
      </c>
      <c r="E7349" t="s">
        <v>11</v>
      </c>
      <c r="F7349" t="s">
        <v>12</v>
      </c>
      <c r="G7349" t="s">
        <v>35</v>
      </c>
      <c r="H7349" t="s">
        <v>36</v>
      </c>
      <c r="I7349" t="s">
        <v>37</v>
      </c>
      <c r="J7349" t="s">
        <v>3199</v>
      </c>
      <c r="K7349" t="s">
        <v>61</v>
      </c>
      <c r="L7349" t="s">
        <v>2754</v>
      </c>
      <c r="M7349">
        <v>48225</v>
      </c>
      <c r="N7349" t="s">
        <v>2757</v>
      </c>
      <c r="O7349" t="s">
        <v>425</v>
      </c>
      <c r="P7349" t="s">
        <v>425</v>
      </c>
    </row>
    <row r="7350" spans="1:20" x14ac:dyDescent="0.25">
      <c r="A7350" t="s">
        <v>16524</v>
      </c>
      <c r="B7350" t="s">
        <v>16525</v>
      </c>
      <c r="C7350" t="s">
        <v>57</v>
      </c>
      <c r="D7350" t="s">
        <v>16526</v>
      </c>
      <c r="E7350" t="s">
        <v>11</v>
      </c>
      <c r="F7350" t="s">
        <v>12</v>
      </c>
      <c r="G7350" t="s">
        <v>13</v>
      </c>
      <c r="H7350" t="s">
        <v>229</v>
      </c>
      <c r="I7350" t="s">
        <v>229</v>
      </c>
      <c r="J7350" t="s">
        <v>131</v>
      </c>
      <c r="K7350" t="s">
        <v>100</v>
      </c>
      <c r="L7350" t="s">
        <v>6705</v>
      </c>
      <c r="M7350">
        <v>806639</v>
      </c>
      <c r="N7350" t="s">
        <v>1193</v>
      </c>
      <c r="O7350" t="s">
        <v>425</v>
      </c>
      <c r="P7350" t="s">
        <v>425</v>
      </c>
      <c r="Q7350" t="str">
        <f>VLOOKUP(TEXT(A7350,0),Old_data_Again,2,FALSE)</f>
        <v>High</v>
      </c>
      <c r="R7350" t="str">
        <f>VLOOKUP(TEXT(A7350,0),Old_data_Again,10,FALSE)</f>
        <v>High</v>
      </c>
      <c r="S7350" t="str">
        <f>VLOOKUP(TEXT(A7350,0),Old_data_Again,6,FALSE)</f>
        <v>Now</v>
      </c>
      <c r="T7350" t="str">
        <f>VLOOKUP(TEXT(A7350,0),Old_data_Again,3,FALSE)</f>
        <v>Commercial</v>
      </c>
    </row>
    <row r="7351" spans="1:20" x14ac:dyDescent="0.25">
      <c r="A7351" t="s">
        <v>16527</v>
      </c>
      <c r="B7351" t="s">
        <v>16528</v>
      </c>
      <c r="C7351" t="s">
        <v>1232</v>
      </c>
      <c r="D7351" t="s">
        <v>16529</v>
      </c>
      <c r="E7351" t="s">
        <v>90</v>
      </c>
      <c r="F7351" t="s">
        <v>174</v>
      </c>
      <c r="G7351" t="s">
        <v>523</v>
      </c>
      <c r="H7351" t="s">
        <v>524</v>
      </c>
      <c r="I7351" t="s">
        <v>525</v>
      </c>
      <c r="J7351" t="s">
        <v>5098</v>
      </c>
      <c r="K7351" t="s">
        <v>73</v>
      </c>
      <c r="L7351" t="s">
        <v>8191</v>
      </c>
      <c r="M7351" t="s">
        <v>8192</v>
      </c>
      <c r="N7351" t="s">
        <v>385</v>
      </c>
      <c r="O7351" t="s">
        <v>425</v>
      </c>
      <c r="P7351" t="s">
        <v>425</v>
      </c>
    </row>
    <row r="7352" spans="1:20" x14ac:dyDescent="0.25">
      <c r="A7352" t="s">
        <v>16530</v>
      </c>
      <c r="B7352" t="s">
        <v>16531</v>
      </c>
      <c r="C7352" t="s">
        <v>242</v>
      </c>
      <c r="D7352" t="s">
        <v>16532</v>
      </c>
      <c r="E7352" t="s">
        <v>90</v>
      </c>
      <c r="F7352" t="s">
        <v>174</v>
      </c>
      <c r="G7352" t="s">
        <v>373</v>
      </c>
      <c r="H7352" t="s">
        <v>1955</v>
      </c>
      <c r="I7352" t="s">
        <v>1955</v>
      </c>
      <c r="J7352" t="s">
        <v>1500</v>
      </c>
      <c r="K7352" t="s">
        <v>100</v>
      </c>
      <c r="L7352" t="s">
        <v>14614</v>
      </c>
      <c r="M7352" t="s">
        <v>14613</v>
      </c>
      <c r="N7352" t="s">
        <v>366</v>
      </c>
      <c r="O7352" t="s">
        <v>425</v>
      </c>
      <c r="P7352" t="s">
        <v>425</v>
      </c>
      <c r="Q7352" t="str">
        <f>VLOOKUP(TEXT(A7352,0),Old_data_Again,2,FALSE)</f>
        <v>Medium</v>
      </c>
      <c r="R7352" t="str">
        <f>VLOOKUP(TEXT(A7352,0),Old_data_Again,10,FALSE)</f>
        <v>Medium</v>
      </c>
      <c r="S7352" t="str">
        <f>VLOOKUP(TEXT(A7352,0),Old_data_Again,6,FALSE)</f>
        <v>Future</v>
      </c>
      <c r="T7352" t="str">
        <f>VLOOKUP(TEXT(A7352,0),Old_data_Again,3,FALSE)</f>
        <v>Commercial</v>
      </c>
    </row>
    <row r="7353" spans="1:20" x14ac:dyDescent="0.25">
      <c r="A7353" t="s">
        <v>16533</v>
      </c>
      <c r="B7353" t="s">
        <v>16534</v>
      </c>
      <c r="C7353" t="s">
        <v>2238</v>
      </c>
      <c r="D7353" t="s">
        <v>16535</v>
      </c>
      <c r="E7353" t="s">
        <v>11</v>
      </c>
      <c r="F7353" t="s">
        <v>12</v>
      </c>
      <c r="G7353" t="s">
        <v>13</v>
      </c>
      <c r="H7353" t="s">
        <v>432</v>
      </c>
      <c r="I7353" t="s">
        <v>432</v>
      </c>
      <c r="J7353" t="s">
        <v>927</v>
      </c>
      <c r="K7353" t="s">
        <v>100</v>
      </c>
      <c r="L7353" t="s">
        <v>6033</v>
      </c>
      <c r="M7353">
        <v>805944</v>
      </c>
      <c r="N7353" t="s">
        <v>3331</v>
      </c>
      <c r="O7353" t="s">
        <v>425</v>
      </c>
      <c r="P7353" t="s">
        <v>425</v>
      </c>
    </row>
    <row r="7354" spans="1:20" x14ac:dyDescent="0.25">
      <c r="A7354" t="s">
        <v>1006</v>
      </c>
      <c r="B7354" t="s">
        <v>4746</v>
      </c>
      <c r="C7354" t="s">
        <v>427</v>
      </c>
      <c r="D7354" t="s">
        <v>1005</v>
      </c>
      <c r="E7354" t="s">
        <v>11</v>
      </c>
      <c r="F7354" t="s">
        <v>189</v>
      </c>
      <c r="G7354" t="s">
        <v>190</v>
      </c>
      <c r="H7354" t="s">
        <v>190</v>
      </c>
      <c r="I7354" t="s">
        <v>198</v>
      </c>
      <c r="J7354" t="s">
        <v>16536</v>
      </c>
      <c r="K7354" t="s">
        <v>26</v>
      </c>
      <c r="M7354" t="s">
        <v>201</v>
      </c>
      <c r="N7354" t="s">
        <v>3052</v>
      </c>
      <c r="O7354" t="s">
        <v>425</v>
      </c>
      <c r="P7354" t="s">
        <v>425</v>
      </c>
      <c r="Q7354" t="str">
        <f>VLOOKUP(TEXT(A7354,0),Old_data_Again,2,FALSE)</f>
        <v>Low</v>
      </c>
      <c r="R7354" t="str">
        <f>VLOOKUP(TEXT(A7354,0),Old_data_Again,10,FALSE)</f>
        <v>Low</v>
      </c>
      <c r="T7354" t="str">
        <f>VLOOKUP(TEXT(A7354,0),Old_data_Again,3,FALSE)</f>
        <v>Procurement</v>
      </c>
    </row>
    <row r="7355" spans="1:20" x14ac:dyDescent="0.25">
      <c r="A7355" t="s">
        <v>16537</v>
      </c>
      <c r="B7355" t="s">
        <v>1245</v>
      </c>
      <c r="C7355" t="s">
        <v>591</v>
      </c>
      <c r="D7355" t="s">
        <v>16538</v>
      </c>
      <c r="E7355" t="s">
        <v>11</v>
      </c>
      <c r="F7355" t="s">
        <v>174</v>
      </c>
      <c r="G7355" t="s">
        <v>373</v>
      </c>
      <c r="H7355" t="s">
        <v>1955</v>
      </c>
      <c r="I7355" t="s">
        <v>1955</v>
      </c>
      <c r="J7355" t="s">
        <v>112</v>
      </c>
      <c r="K7355" t="s">
        <v>73</v>
      </c>
      <c r="L7355" t="s">
        <v>3011</v>
      </c>
      <c r="M7355" t="s">
        <v>3012</v>
      </c>
      <c r="N7355" t="s">
        <v>366</v>
      </c>
      <c r="O7355" t="s">
        <v>425</v>
      </c>
      <c r="P7355" t="s">
        <v>425</v>
      </c>
      <c r="Q7355" t="str">
        <f>VLOOKUP(TEXT(A7355,0),Old_data_Again,2,FALSE)</f>
        <v>Low</v>
      </c>
      <c r="R7355" t="str">
        <f>VLOOKUP(TEXT(A7355,0),Old_data_Again,10,FALSE)</f>
        <v>Medium</v>
      </c>
      <c r="S7355" t="str">
        <f>VLOOKUP(TEXT(A7355,0),Old_data_Again,6,FALSE)</f>
        <v>Future</v>
      </c>
    </row>
    <row r="7356" spans="1:20" x14ac:dyDescent="0.25">
      <c r="A7356" t="s">
        <v>16539</v>
      </c>
      <c r="B7356" t="s">
        <v>1011</v>
      </c>
      <c r="C7356" t="s">
        <v>2321</v>
      </c>
      <c r="D7356" t="s">
        <v>16540</v>
      </c>
      <c r="E7356" t="s">
        <v>11</v>
      </c>
      <c r="F7356" t="s">
        <v>12</v>
      </c>
      <c r="G7356" t="s">
        <v>13</v>
      </c>
      <c r="H7356" t="s">
        <v>44</v>
      </c>
      <c r="I7356" t="s">
        <v>44</v>
      </c>
      <c r="J7356" t="s">
        <v>927</v>
      </c>
      <c r="K7356" t="s">
        <v>100</v>
      </c>
      <c r="L7356" t="s">
        <v>43</v>
      </c>
      <c r="M7356">
        <v>1087</v>
      </c>
      <c r="N7356" t="s">
        <v>48</v>
      </c>
      <c r="O7356" t="s">
        <v>425</v>
      </c>
      <c r="P7356" t="s">
        <v>425</v>
      </c>
      <c r="Q7356" t="str">
        <f>VLOOKUP(TEXT(A7356,0),Old_data_Again,2,FALSE)</f>
        <v>High</v>
      </c>
      <c r="R7356" t="str">
        <f>VLOOKUP(TEXT(A7356,0),Old_data_Again,10,FALSE)</f>
        <v>Medium</v>
      </c>
      <c r="S7356" t="str">
        <f>VLOOKUP(TEXT(A7356,0),Old_data_Again,6,FALSE)</f>
        <v>Future</v>
      </c>
    </row>
    <row r="7357" spans="1:20" x14ac:dyDescent="0.25">
      <c r="A7357" t="s">
        <v>16541</v>
      </c>
      <c r="B7357" t="s">
        <v>16542</v>
      </c>
      <c r="C7357" t="s">
        <v>10827</v>
      </c>
      <c r="D7357" t="s">
        <v>16543</v>
      </c>
      <c r="E7357" t="s">
        <v>90</v>
      </c>
      <c r="F7357" t="s">
        <v>174</v>
      </c>
      <c r="G7357" t="s">
        <v>373</v>
      </c>
      <c r="H7357" t="s">
        <v>374</v>
      </c>
      <c r="I7357" t="s">
        <v>374</v>
      </c>
      <c r="J7357" t="s">
        <v>131</v>
      </c>
      <c r="K7357" t="s">
        <v>73</v>
      </c>
      <c r="L7357" t="s">
        <v>1465</v>
      </c>
      <c r="M7357" t="s">
        <v>1466</v>
      </c>
      <c r="N7357" t="s">
        <v>195</v>
      </c>
      <c r="O7357" t="s">
        <v>425</v>
      </c>
      <c r="P7357" t="s">
        <v>425</v>
      </c>
      <c r="Q7357" t="str">
        <f>VLOOKUP(TEXT(A7357,0),Old_data_Again,2,FALSE)</f>
        <v>Low</v>
      </c>
      <c r="R7357" t="str">
        <f>VLOOKUP(TEXT(A7357,0),Old_data_Again,10,FALSE)</f>
        <v>Low</v>
      </c>
      <c r="S7357" t="str">
        <f>VLOOKUP(TEXT(A7357,0),Old_data_Again,6,FALSE)</f>
        <v>Future</v>
      </c>
      <c r="T7357" t="str">
        <f>VLOOKUP(TEXT(A7357,0),Old_data_Again,3,FALSE)</f>
        <v>Commercial</v>
      </c>
    </row>
    <row r="7358" spans="1:20" x14ac:dyDescent="0.25">
      <c r="A7358" t="s">
        <v>7185</v>
      </c>
      <c r="B7358" t="s">
        <v>16544</v>
      </c>
      <c r="C7358" t="s">
        <v>2791</v>
      </c>
      <c r="D7358" t="s">
        <v>7184</v>
      </c>
      <c r="E7358" t="s">
        <v>11</v>
      </c>
      <c r="F7358" t="s">
        <v>174</v>
      </c>
      <c r="G7358" t="s">
        <v>373</v>
      </c>
      <c r="H7358" t="s">
        <v>1955</v>
      </c>
      <c r="I7358" t="s">
        <v>1955</v>
      </c>
      <c r="J7358" t="s">
        <v>99</v>
      </c>
      <c r="K7358" t="s">
        <v>73</v>
      </c>
      <c r="L7358" t="s">
        <v>3027</v>
      </c>
      <c r="M7358" t="s">
        <v>3028</v>
      </c>
      <c r="N7358" t="s">
        <v>366</v>
      </c>
      <c r="O7358" t="s">
        <v>425</v>
      </c>
      <c r="P7358" t="s">
        <v>425</v>
      </c>
      <c r="Q7358" t="str">
        <f>VLOOKUP(TEXT(A7358,0),Old_data_Again,2,FALSE)</f>
        <v>Medium</v>
      </c>
      <c r="R7358" t="str">
        <f>VLOOKUP(TEXT(A7358,0),Old_data_Again,10,FALSE)</f>
        <v>Medium</v>
      </c>
      <c r="S7358" t="str">
        <f>VLOOKUP(TEXT(A7358,0),Old_data_Again,6,FALSE)</f>
        <v>Future</v>
      </c>
    </row>
    <row r="7359" spans="1:20" x14ac:dyDescent="0.25">
      <c r="A7359" t="s">
        <v>16545</v>
      </c>
      <c r="B7359" t="s">
        <v>823</v>
      </c>
      <c r="C7359" t="s">
        <v>6596</v>
      </c>
      <c r="D7359" t="s">
        <v>16546</v>
      </c>
      <c r="E7359" t="s">
        <v>11</v>
      </c>
      <c r="F7359" t="s">
        <v>12</v>
      </c>
      <c r="G7359" t="s">
        <v>13</v>
      </c>
      <c r="H7359" t="s">
        <v>341</v>
      </c>
      <c r="I7359" t="s">
        <v>341</v>
      </c>
      <c r="J7359" t="s">
        <v>131</v>
      </c>
      <c r="K7359" t="s">
        <v>73</v>
      </c>
      <c r="L7359" t="s">
        <v>2485</v>
      </c>
      <c r="M7359" t="s">
        <v>2486</v>
      </c>
      <c r="N7359" t="s">
        <v>583</v>
      </c>
      <c r="O7359" t="s">
        <v>425</v>
      </c>
      <c r="P7359" t="s">
        <v>425</v>
      </c>
    </row>
    <row r="7360" spans="1:20" x14ac:dyDescent="0.25">
      <c r="A7360" t="s">
        <v>16547</v>
      </c>
      <c r="B7360" t="s">
        <v>1627</v>
      </c>
      <c r="C7360" t="s">
        <v>708</v>
      </c>
      <c r="D7360" t="s">
        <v>16548</v>
      </c>
      <c r="E7360" t="s">
        <v>11</v>
      </c>
      <c r="F7360" t="s">
        <v>174</v>
      </c>
      <c r="G7360" t="s">
        <v>523</v>
      </c>
      <c r="H7360" t="s">
        <v>524</v>
      </c>
      <c r="I7360" t="s">
        <v>525</v>
      </c>
      <c r="J7360" t="s">
        <v>2522</v>
      </c>
      <c r="K7360" t="s">
        <v>17</v>
      </c>
      <c r="L7360" t="s">
        <v>2771</v>
      </c>
      <c r="M7360" t="s">
        <v>2772</v>
      </c>
      <c r="N7360" t="s">
        <v>385</v>
      </c>
      <c r="O7360" t="s">
        <v>425</v>
      </c>
      <c r="P7360" t="s">
        <v>425</v>
      </c>
    </row>
    <row r="7361" spans="1:19" x14ac:dyDescent="0.25">
      <c r="A7361" t="s">
        <v>16549</v>
      </c>
      <c r="B7361" t="s">
        <v>16550</v>
      </c>
      <c r="C7361" t="s">
        <v>4761</v>
      </c>
      <c r="D7361" t="s">
        <v>16551</v>
      </c>
      <c r="E7361" t="s">
        <v>90</v>
      </c>
      <c r="F7361" t="s">
        <v>174</v>
      </c>
      <c r="G7361" t="s">
        <v>441</v>
      </c>
      <c r="H7361" t="s">
        <v>781</v>
      </c>
      <c r="I7361" t="s">
        <v>781</v>
      </c>
      <c r="J7361" t="s">
        <v>78</v>
      </c>
      <c r="K7361" t="s">
        <v>61</v>
      </c>
      <c r="L7361" t="s">
        <v>15453</v>
      </c>
      <c r="M7361" t="s">
        <v>15452</v>
      </c>
      <c r="N7361" t="s">
        <v>5964</v>
      </c>
      <c r="O7361" t="s">
        <v>425</v>
      </c>
      <c r="P7361" t="s">
        <v>425</v>
      </c>
    </row>
    <row r="7362" spans="1:19" x14ac:dyDescent="0.25">
      <c r="A7362" t="s">
        <v>16552</v>
      </c>
      <c r="B7362" t="s">
        <v>16553</v>
      </c>
      <c r="C7362" t="s">
        <v>16554</v>
      </c>
      <c r="D7362" t="s">
        <v>16555</v>
      </c>
      <c r="E7362" t="s">
        <v>11</v>
      </c>
      <c r="F7362" t="s">
        <v>12</v>
      </c>
      <c r="G7362" t="s">
        <v>35</v>
      </c>
      <c r="H7362" t="s">
        <v>36</v>
      </c>
      <c r="I7362" t="s">
        <v>37</v>
      </c>
      <c r="J7362" t="s">
        <v>3199</v>
      </c>
      <c r="K7362" t="s">
        <v>61</v>
      </c>
      <c r="L7362" t="s">
        <v>1127</v>
      </c>
      <c r="M7362" t="s">
        <v>1128</v>
      </c>
      <c r="N7362" t="s">
        <v>40</v>
      </c>
      <c r="O7362" t="s">
        <v>425</v>
      </c>
      <c r="P7362" t="s">
        <v>425</v>
      </c>
    </row>
    <row r="7363" spans="1:19" x14ac:dyDescent="0.25">
      <c r="A7363" t="s">
        <v>16556</v>
      </c>
      <c r="B7363" t="s">
        <v>710</v>
      </c>
      <c r="C7363" t="s">
        <v>82</v>
      </c>
      <c r="D7363" t="s">
        <v>16557</v>
      </c>
      <c r="E7363" t="s">
        <v>11</v>
      </c>
      <c r="F7363" t="s">
        <v>174</v>
      </c>
      <c r="G7363" t="s">
        <v>441</v>
      </c>
      <c r="H7363" t="s">
        <v>442</v>
      </c>
      <c r="I7363" t="s">
        <v>443</v>
      </c>
      <c r="J7363" t="s">
        <v>2370</v>
      </c>
      <c r="K7363" t="s">
        <v>100</v>
      </c>
      <c r="L7363" t="s">
        <v>3599</v>
      </c>
      <c r="M7363" t="s">
        <v>3600</v>
      </c>
      <c r="N7363" t="s">
        <v>3601</v>
      </c>
      <c r="O7363" t="s">
        <v>425</v>
      </c>
      <c r="P7363" t="s">
        <v>425</v>
      </c>
    </row>
    <row r="7364" spans="1:19" x14ac:dyDescent="0.25">
      <c r="A7364" t="s">
        <v>16558</v>
      </c>
      <c r="B7364" t="s">
        <v>16559</v>
      </c>
      <c r="C7364" t="s">
        <v>1588</v>
      </c>
      <c r="D7364" t="s">
        <v>16560</v>
      </c>
      <c r="E7364" t="s">
        <v>90</v>
      </c>
      <c r="F7364" t="s">
        <v>174</v>
      </c>
      <c r="G7364" t="s">
        <v>441</v>
      </c>
      <c r="H7364" t="s">
        <v>442</v>
      </c>
      <c r="I7364" t="s">
        <v>443</v>
      </c>
      <c r="J7364" t="s">
        <v>92</v>
      </c>
      <c r="K7364" t="s">
        <v>93</v>
      </c>
      <c r="L7364" t="s">
        <v>3599</v>
      </c>
      <c r="M7364" t="s">
        <v>3600</v>
      </c>
      <c r="N7364" t="s">
        <v>3601</v>
      </c>
      <c r="O7364" t="s">
        <v>425</v>
      </c>
      <c r="P7364" t="s">
        <v>425</v>
      </c>
    </row>
    <row r="7365" spans="1:19" x14ac:dyDescent="0.25">
      <c r="A7365" t="s">
        <v>16561</v>
      </c>
      <c r="B7365" t="s">
        <v>196</v>
      </c>
      <c r="C7365" t="s">
        <v>2942</v>
      </c>
      <c r="D7365" t="s">
        <v>16562</v>
      </c>
      <c r="E7365" t="s">
        <v>90</v>
      </c>
      <c r="F7365" t="s">
        <v>174</v>
      </c>
      <c r="G7365" t="s">
        <v>441</v>
      </c>
      <c r="H7365" t="s">
        <v>442</v>
      </c>
      <c r="I7365" t="s">
        <v>443</v>
      </c>
      <c r="J7365" t="s">
        <v>92</v>
      </c>
      <c r="K7365" t="s">
        <v>93</v>
      </c>
      <c r="L7365" t="s">
        <v>3599</v>
      </c>
      <c r="M7365" t="s">
        <v>3600</v>
      </c>
      <c r="N7365" t="s">
        <v>3601</v>
      </c>
      <c r="O7365" t="s">
        <v>425</v>
      </c>
      <c r="P7365" t="s">
        <v>425</v>
      </c>
    </row>
    <row r="7366" spans="1:19" x14ac:dyDescent="0.25">
      <c r="A7366" t="s">
        <v>16563</v>
      </c>
      <c r="B7366" t="s">
        <v>16564</v>
      </c>
      <c r="C7366" t="s">
        <v>16565</v>
      </c>
      <c r="D7366" t="s">
        <v>16566</v>
      </c>
      <c r="E7366" t="s">
        <v>90</v>
      </c>
      <c r="F7366" t="s">
        <v>174</v>
      </c>
      <c r="G7366" t="s">
        <v>498</v>
      </c>
      <c r="H7366" t="s">
        <v>498</v>
      </c>
      <c r="I7366" t="s">
        <v>499</v>
      </c>
      <c r="J7366" t="s">
        <v>1077</v>
      </c>
      <c r="K7366" t="s">
        <v>93</v>
      </c>
      <c r="L7366" t="s">
        <v>5074</v>
      </c>
      <c r="M7366">
        <v>812753</v>
      </c>
      <c r="N7366" t="s">
        <v>5075</v>
      </c>
      <c r="O7366" t="s">
        <v>425</v>
      </c>
      <c r="P7366" t="s">
        <v>425</v>
      </c>
    </row>
    <row r="7367" spans="1:19" x14ac:dyDescent="0.25">
      <c r="A7367" t="s">
        <v>16567</v>
      </c>
      <c r="B7367" t="s">
        <v>6711</v>
      </c>
      <c r="C7367" t="s">
        <v>207</v>
      </c>
      <c r="D7367" t="s">
        <v>16568</v>
      </c>
      <c r="E7367" t="s">
        <v>11</v>
      </c>
      <c r="F7367" t="s">
        <v>174</v>
      </c>
      <c r="G7367" t="s">
        <v>498</v>
      </c>
      <c r="H7367" t="s">
        <v>498</v>
      </c>
      <c r="I7367" t="s">
        <v>499</v>
      </c>
      <c r="J7367" t="s">
        <v>2370</v>
      </c>
      <c r="K7367" t="s">
        <v>100</v>
      </c>
      <c r="L7367" t="s">
        <v>5074</v>
      </c>
      <c r="M7367">
        <v>812753</v>
      </c>
      <c r="N7367" t="s">
        <v>5075</v>
      </c>
      <c r="O7367" t="s">
        <v>425</v>
      </c>
      <c r="P7367" t="s">
        <v>425</v>
      </c>
    </row>
    <row r="7368" spans="1:19" x14ac:dyDescent="0.25">
      <c r="A7368" t="s">
        <v>16569</v>
      </c>
      <c r="B7368" t="s">
        <v>81</v>
      </c>
      <c r="C7368" t="s">
        <v>149</v>
      </c>
      <c r="D7368" t="s">
        <v>4790</v>
      </c>
      <c r="E7368" t="s">
        <v>11</v>
      </c>
      <c r="F7368" t="s">
        <v>174</v>
      </c>
      <c r="G7368" t="s">
        <v>498</v>
      </c>
      <c r="H7368" t="s">
        <v>498</v>
      </c>
      <c r="I7368" t="s">
        <v>499</v>
      </c>
      <c r="J7368" t="s">
        <v>2370</v>
      </c>
      <c r="K7368" t="s">
        <v>93</v>
      </c>
      <c r="L7368" t="s">
        <v>5074</v>
      </c>
      <c r="M7368">
        <v>812753</v>
      </c>
      <c r="N7368" t="s">
        <v>5075</v>
      </c>
      <c r="O7368" t="s">
        <v>425</v>
      </c>
      <c r="P7368" t="s">
        <v>425</v>
      </c>
    </row>
    <row r="7369" spans="1:19" x14ac:dyDescent="0.25">
      <c r="A7369" t="s">
        <v>16570</v>
      </c>
      <c r="B7369" t="s">
        <v>527</v>
      </c>
      <c r="C7369" t="s">
        <v>110</v>
      </c>
      <c r="D7369" t="s">
        <v>8899</v>
      </c>
      <c r="E7369" t="s">
        <v>11</v>
      </c>
      <c r="F7369" t="s">
        <v>174</v>
      </c>
      <c r="G7369" t="s">
        <v>498</v>
      </c>
      <c r="H7369" t="s">
        <v>498</v>
      </c>
      <c r="I7369" t="s">
        <v>499</v>
      </c>
      <c r="J7369" t="s">
        <v>2370</v>
      </c>
      <c r="K7369" t="s">
        <v>93</v>
      </c>
      <c r="L7369" t="s">
        <v>5074</v>
      </c>
      <c r="M7369">
        <v>812753</v>
      </c>
      <c r="N7369" t="s">
        <v>5075</v>
      </c>
      <c r="O7369" t="s">
        <v>425</v>
      </c>
      <c r="P7369" t="s">
        <v>425</v>
      </c>
    </row>
    <row r="7370" spans="1:19" x14ac:dyDescent="0.25">
      <c r="A7370" t="s">
        <v>16571</v>
      </c>
      <c r="B7370" t="s">
        <v>3527</v>
      </c>
      <c r="C7370" t="s">
        <v>82</v>
      </c>
      <c r="D7370" t="s">
        <v>16572</v>
      </c>
      <c r="E7370" t="s">
        <v>11</v>
      </c>
      <c r="F7370" t="s">
        <v>12</v>
      </c>
      <c r="G7370" t="s">
        <v>13</v>
      </c>
      <c r="H7370" t="s">
        <v>14</v>
      </c>
      <c r="I7370" t="s">
        <v>15</v>
      </c>
      <c r="J7370" t="s">
        <v>1541</v>
      </c>
      <c r="K7370" t="s">
        <v>17</v>
      </c>
      <c r="L7370" t="s">
        <v>1271</v>
      </c>
      <c r="M7370">
        <v>42824</v>
      </c>
      <c r="N7370" t="s">
        <v>68</v>
      </c>
      <c r="O7370" t="s">
        <v>425</v>
      </c>
      <c r="P7370" t="s">
        <v>425</v>
      </c>
      <c r="Q7370" t="str">
        <f>VLOOKUP(TEXT(A7370,0),Old_data_Again,2,FALSE)</f>
        <v>Low</v>
      </c>
      <c r="R7370" t="str">
        <f>VLOOKUP(TEXT(A7370,0),Old_data_Again,10,FALSE)</f>
        <v>Medium</v>
      </c>
    </row>
    <row r="7371" spans="1:19" x14ac:dyDescent="0.25">
      <c r="A7371" t="s">
        <v>16573</v>
      </c>
      <c r="B7371" t="s">
        <v>580</v>
      </c>
      <c r="C7371" t="s">
        <v>708</v>
      </c>
      <c r="D7371" t="s">
        <v>16574</v>
      </c>
      <c r="E7371" t="s">
        <v>11</v>
      </c>
      <c r="F7371" t="s">
        <v>12</v>
      </c>
      <c r="G7371" t="s">
        <v>13</v>
      </c>
      <c r="H7371" t="s">
        <v>14</v>
      </c>
      <c r="I7371" t="s">
        <v>15</v>
      </c>
      <c r="J7371" t="s">
        <v>78</v>
      </c>
      <c r="K7371" t="s">
        <v>17</v>
      </c>
      <c r="L7371" t="s">
        <v>79</v>
      </c>
      <c r="M7371" t="s">
        <v>80</v>
      </c>
      <c r="N7371" t="s">
        <v>75</v>
      </c>
      <c r="O7371" t="s">
        <v>425</v>
      </c>
      <c r="P7371" t="s">
        <v>425</v>
      </c>
      <c r="Q7371" t="str">
        <f>VLOOKUP(TEXT(A7371,0),Old_data_Again,2,FALSE)</f>
        <v>Low</v>
      </c>
      <c r="R7371" t="str">
        <f>VLOOKUP(TEXT(A7371,0),Old_data_Again,10,FALSE)</f>
        <v>High</v>
      </c>
    </row>
    <row r="7372" spans="1:19" x14ac:dyDescent="0.25">
      <c r="A7372" t="s">
        <v>16575</v>
      </c>
      <c r="B7372" t="s">
        <v>16576</v>
      </c>
      <c r="C7372" t="s">
        <v>1150</v>
      </c>
      <c r="D7372" t="s">
        <v>16577</v>
      </c>
      <c r="E7372" t="s">
        <v>90</v>
      </c>
      <c r="F7372" t="s">
        <v>174</v>
      </c>
      <c r="G7372" t="s">
        <v>441</v>
      </c>
      <c r="H7372" t="s">
        <v>781</v>
      </c>
      <c r="I7372" t="s">
        <v>781</v>
      </c>
      <c r="J7372" t="s">
        <v>3732</v>
      </c>
      <c r="K7372" t="s">
        <v>93</v>
      </c>
      <c r="L7372" t="s">
        <v>1252</v>
      </c>
      <c r="M7372" t="s">
        <v>1253</v>
      </c>
      <c r="N7372" t="s">
        <v>5223</v>
      </c>
      <c r="O7372" t="s">
        <v>425</v>
      </c>
      <c r="P7372" t="s">
        <v>425</v>
      </c>
    </row>
    <row r="7373" spans="1:19" x14ac:dyDescent="0.25">
      <c r="A7373" t="s">
        <v>16578</v>
      </c>
      <c r="B7373" t="s">
        <v>16579</v>
      </c>
      <c r="C7373" t="s">
        <v>3607</v>
      </c>
      <c r="D7373" t="s">
        <v>16580</v>
      </c>
      <c r="E7373" t="s">
        <v>11</v>
      </c>
      <c r="F7373" t="s">
        <v>174</v>
      </c>
      <c r="G7373" t="s">
        <v>373</v>
      </c>
      <c r="H7373" t="s">
        <v>815</v>
      </c>
      <c r="I7373" t="s">
        <v>815</v>
      </c>
      <c r="J7373" t="s">
        <v>927</v>
      </c>
      <c r="K7373" t="s">
        <v>100</v>
      </c>
      <c r="L7373" t="s">
        <v>6582</v>
      </c>
      <c r="M7373">
        <v>811296</v>
      </c>
      <c r="N7373" t="s">
        <v>19</v>
      </c>
      <c r="O7373" t="s">
        <v>425</v>
      </c>
      <c r="P7373" t="s">
        <v>425</v>
      </c>
      <c r="Q7373" t="str">
        <f>VLOOKUP(TEXT(A7373,0),Old_data_Again,2,FALSE)</f>
        <v>Low</v>
      </c>
      <c r="R7373" t="str">
        <f>VLOOKUP(TEXT(A7373,0),Old_data_Again,10,FALSE)</f>
        <v>Low</v>
      </c>
      <c r="S7373" t="str">
        <f>VLOOKUP(TEXT(A7373,0),Old_data_Again,6,FALSE)</f>
        <v>Future</v>
      </c>
    </row>
    <row r="7374" spans="1:19" x14ac:dyDescent="0.25">
      <c r="A7374" t="s">
        <v>16581</v>
      </c>
      <c r="B7374" t="s">
        <v>10791</v>
      </c>
      <c r="C7374" t="s">
        <v>5911</v>
      </c>
      <c r="D7374" t="s">
        <v>16582</v>
      </c>
      <c r="E7374" t="s">
        <v>11</v>
      </c>
      <c r="F7374" t="s">
        <v>12</v>
      </c>
      <c r="G7374" t="s">
        <v>13</v>
      </c>
      <c r="H7374" t="s">
        <v>91</v>
      </c>
      <c r="I7374" t="s">
        <v>91</v>
      </c>
      <c r="J7374" t="s">
        <v>927</v>
      </c>
      <c r="K7374" t="s">
        <v>61</v>
      </c>
      <c r="L7374" t="s">
        <v>1826</v>
      </c>
      <c r="M7374">
        <v>808407</v>
      </c>
      <c r="N7374" t="s">
        <v>138</v>
      </c>
      <c r="O7374" t="s">
        <v>425</v>
      </c>
      <c r="P7374" t="s">
        <v>425</v>
      </c>
    </row>
    <row r="7375" spans="1:19" x14ac:dyDescent="0.25">
      <c r="A7375" t="s">
        <v>16583</v>
      </c>
      <c r="B7375" t="s">
        <v>16584</v>
      </c>
      <c r="C7375" t="s">
        <v>1884</v>
      </c>
      <c r="D7375" t="s">
        <v>16585</v>
      </c>
      <c r="E7375" t="s">
        <v>11</v>
      </c>
      <c r="F7375" t="s">
        <v>12</v>
      </c>
      <c r="G7375" t="s">
        <v>35</v>
      </c>
      <c r="H7375" t="s">
        <v>36</v>
      </c>
      <c r="I7375" t="s">
        <v>37</v>
      </c>
      <c r="J7375" t="s">
        <v>3271</v>
      </c>
      <c r="K7375" t="s">
        <v>61</v>
      </c>
      <c r="L7375" t="s">
        <v>10161</v>
      </c>
      <c r="M7375">
        <v>810498</v>
      </c>
      <c r="N7375" t="s">
        <v>1267</v>
      </c>
      <c r="O7375" t="s">
        <v>425</v>
      </c>
      <c r="P7375" t="s">
        <v>425</v>
      </c>
    </row>
    <row r="7376" spans="1:19" x14ac:dyDescent="0.25">
      <c r="A7376" t="s">
        <v>16586</v>
      </c>
      <c r="B7376" t="s">
        <v>488</v>
      </c>
      <c r="C7376" t="s">
        <v>656</v>
      </c>
      <c r="D7376" t="s">
        <v>16587</v>
      </c>
      <c r="E7376" t="s">
        <v>11</v>
      </c>
      <c r="F7376" t="s">
        <v>174</v>
      </c>
      <c r="G7376" t="s">
        <v>373</v>
      </c>
      <c r="H7376" t="s">
        <v>1955</v>
      </c>
      <c r="I7376" t="s">
        <v>1955</v>
      </c>
      <c r="J7376" t="s">
        <v>3032</v>
      </c>
      <c r="K7376" t="s">
        <v>933</v>
      </c>
      <c r="L7376" t="s">
        <v>3310</v>
      </c>
      <c r="M7376" t="s">
        <v>3311</v>
      </c>
      <c r="N7376" t="s">
        <v>366</v>
      </c>
      <c r="O7376" t="s">
        <v>425</v>
      </c>
      <c r="P7376" t="s">
        <v>425</v>
      </c>
    </row>
    <row r="7377" spans="1:20" x14ac:dyDescent="0.25">
      <c r="A7377" t="s">
        <v>16588</v>
      </c>
      <c r="B7377" t="s">
        <v>16589</v>
      </c>
      <c r="C7377" t="s">
        <v>1383</v>
      </c>
      <c r="D7377" t="s">
        <v>16590</v>
      </c>
      <c r="E7377" t="s">
        <v>11</v>
      </c>
      <c r="F7377" t="s">
        <v>12</v>
      </c>
      <c r="G7377" t="s">
        <v>1300</v>
      </c>
      <c r="H7377" t="s">
        <v>6406</v>
      </c>
      <c r="I7377" t="s">
        <v>6406</v>
      </c>
      <c r="J7377" t="s">
        <v>4871</v>
      </c>
      <c r="K7377" t="s">
        <v>73</v>
      </c>
      <c r="L7377" t="s">
        <v>16591</v>
      </c>
      <c r="M7377" t="s">
        <v>16592</v>
      </c>
      <c r="N7377" t="s">
        <v>648</v>
      </c>
      <c r="O7377" t="s">
        <v>425</v>
      </c>
      <c r="P7377" t="s">
        <v>425</v>
      </c>
    </row>
    <row r="7378" spans="1:20" x14ac:dyDescent="0.25">
      <c r="A7378" t="s">
        <v>15743</v>
      </c>
      <c r="B7378" t="s">
        <v>81</v>
      </c>
      <c r="C7378" t="s">
        <v>160</v>
      </c>
      <c r="D7378" t="s">
        <v>5914</v>
      </c>
      <c r="E7378" t="s">
        <v>11</v>
      </c>
      <c r="F7378" t="s">
        <v>189</v>
      </c>
      <c r="G7378" t="s">
        <v>190</v>
      </c>
      <c r="H7378" t="s">
        <v>190</v>
      </c>
      <c r="I7378" t="s">
        <v>395</v>
      </c>
      <c r="J7378" t="s">
        <v>2120</v>
      </c>
      <c r="K7378" t="s">
        <v>17</v>
      </c>
      <c r="L7378" t="s">
        <v>15732</v>
      </c>
      <c r="M7378" t="s">
        <v>15731</v>
      </c>
      <c r="N7378" t="s">
        <v>195</v>
      </c>
      <c r="O7378" t="s">
        <v>425</v>
      </c>
      <c r="P7378" t="s">
        <v>425</v>
      </c>
    </row>
    <row r="7379" spans="1:20" x14ac:dyDescent="0.25">
      <c r="A7379" t="s">
        <v>16593</v>
      </c>
      <c r="B7379" t="s">
        <v>14183</v>
      </c>
      <c r="C7379" t="s">
        <v>3960</v>
      </c>
      <c r="D7379" t="s">
        <v>16594</v>
      </c>
      <c r="E7379" t="s">
        <v>90</v>
      </c>
      <c r="F7379" t="s">
        <v>12</v>
      </c>
      <c r="G7379" t="s">
        <v>13</v>
      </c>
      <c r="H7379" t="s">
        <v>14</v>
      </c>
      <c r="I7379" t="s">
        <v>15</v>
      </c>
      <c r="J7379" t="s">
        <v>837</v>
      </c>
      <c r="K7379" t="s">
        <v>73</v>
      </c>
      <c r="L7379" t="s">
        <v>2185</v>
      </c>
      <c r="M7379" t="s">
        <v>2186</v>
      </c>
      <c r="N7379" t="s">
        <v>29</v>
      </c>
      <c r="O7379" t="s">
        <v>425</v>
      </c>
      <c r="P7379" t="s">
        <v>425</v>
      </c>
      <c r="Q7379" t="str">
        <f>VLOOKUP(TEXT(A7379,0),Old_data_Again,2,FALSE)</f>
        <v>Low</v>
      </c>
      <c r="R7379" t="str">
        <f>VLOOKUP(TEXT(A7379,0),Old_data_Again,10,FALSE)</f>
        <v>Medium</v>
      </c>
    </row>
    <row r="7380" spans="1:20" x14ac:dyDescent="0.25">
      <c r="A7380" t="s">
        <v>16595</v>
      </c>
      <c r="B7380" t="s">
        <v>3853</v>
      </c>
      <c r="C7380" t="s">
        <v>283</v>
      </c>
      <c r="D7380" t="s">
        <v>16596</v>
      </c>
      <c r="E7380" t="s">
        <v>90</v>
      </c>
      <c r="F7380" t="s">
        <v>189</v>
      </c>
      <c r="G7380" t="s">
        <v>190</v>
      </c>
      <c r="H7380" t="s">
        <v>190</v>
      </c>
      <c r="I7380" t="s">
        <v>198</v>
      </c>
      <c r="J7380" t="s">
        <v>1381</v>
      </c>
      <c r="K7380" t="s">
        <v>100</v>
      </c>
      <c r="L7380" t="s">
        <v>4838</v>
      </c>
      <c r="M7380" t="s">
        <v>16597</v>
      </c>
      <c r="N7380" t="s">
        <v>3052</v>
      </c>
      <c r="O7380" t="s">
        <v>425</v>
      </c>
      <c r="P7380" t="s">
        <v>425</v>
      </c>
    </row>
    <row r="7381" spans="1:20" x14ac:dyDescent="0.25">
      <c r="A7381" t="s">
        <v>16598</v>
      </c>
      <c r="B7381" t="s">
        <v>16599</v>
      </c>
      <c r="C7381" t="s">
        <v>16600</v>
      </c>
      <c r="D7381" t="s">
        <v>16601</v>
      </c>
      <c r="E7381" t="s">
        <v>11</v>
      </c>
      <c r="F7381" t="s">
        <v>12</v>
      </c>
      <c r="G7381" t="s">
        <v>35</v>
      </c>
      <c r="H7381" t="s">
        <v>36</v>
      </c>
      <c r="I7381" t="s">
        <v>37</v>
      </c>
      <c r="J7381" t="s">
        <v>4997</v>
      </c>
      <c r="K7381" t="s">
        <v>100</v>
      </c>
      <c r="L7381" t="s">
        <v>2631</v>
      </c>
      <c r="M7381">
        <v>46035</v>
      </c>
      <c r="N7381" t="s">
        <v>360</v>
      </c>
      <c r="O7381" t="s">
        <v>425</v>
      </c>
      <c r="P7381" t="s">
        <v>425</v>
      </c>
      <c r="Q7381" t="str">
        <f>VLOOKUP(TEXT(A7381,0),Old_data_Again,2,FALSE)</f>
        <v>Medium</v>
      </c>
      <c r="R7381" t="str">
        <f>VLOOKUP(TEXT(A7381,0),Old_data_Again,10,FALSE)</f>
        <v>Low</v>
      </c>
      <c r="S7381" t="str">
        <f>VLOOKUP(TEXT(A7381,0),Old_data_Again,6,FALSE)</f>
        <v>Future</v>
      </c>
    </row>
    <row r="7382" spans="1:20" x14ac:dyDescent="0.25">
      <c r="A7382" t="s">
        <v>16602</v>
      </c>
      <c r="B7382" t="s">
        <v>16603</v>
      </c>
      <c r="C7382" t="s">
        <v>496</v>
      </c>
      <c r="D7382" t="s">
        <v>16604</v>
      </c>
      <c r="E7382" t="s">
        <v>11</v>
      </c>
      <c r="F7382" t="s">
        <v>12</v>
      </c>
      <c r="G7382" t="s">
        <v>13</v>
      </c>
      <c r="H7382" t="s">
        <v>432</v>
      </c>
      <c r="I7382" t="s">
        <v>432</v>
      </c>
      <c r="J7382" t="s">
        <v>112</v>
      </c>
      <c r="K7382" t="s">
        <v>73</v>
      </c>
      <c r="L7382" t="s">
        <v>1673</v>
      </c>
      <c r="M7382">
        <v>45361</v>
      </c>
      <c r="N7382" t="s">
        <v>435</v>
      </c>
      <c r="O7382" t="s">
        <v>425</v>
      </c>
      <c r="P7382" t="s">
        <v>425</v>
      </c>
    </row>
    <row r="7383" spans="1:20" x14ac:dyDescent="0.25">
      <c r="A7383" t="s">
        <v>16605</v>
      </c>
      <c r="B7383" t="s">
        <v>16606</v>
      </c>
      <c r="C7383" t="s">
        <v>23</v>
      </c>
      <c r="D7383" t="s">
        <v>16607</v>
      </c>
      <c r="E7383" t="s">
        <v>11</v>
      </c>
      <c r="F7383" t="s">
        <v>12</v>
      </c>
      <c r="G7383" t="s">
        <v>13</v>
      </c>
      <c r="H7383" t="s">
        <v>341</v>
      </c>
      <c r="I7383" t="s">
        <v>341</v>
      </c>
      <c r="J7383" t="s">
        <v>16</v>
      </c>
      <c r="K7383" t="s">
        <v>17</v>
      </c>
      <c r="L7383" t="s">
        <v>944</v>
      </c>
      <c r="M7383">
        <v>23273</v>
      </c>
      <c r="N7383" t="s">
        <v>457</v>
      </c>
      <c r="O7383" t="s">
        <v>425</v>
      </c>
      <c r="P7383" t="s">
        <v>425</v>
      </c>
      <c r="Q7383" t="str">
        <f>VLOOKUP(TEXT(A7383,0),Old_data_Again,2,FALSE)</f>
        <v>Low</v>
      </c>
      <c r="R7383" t="str">
        <f>VLOOKUP(TEXT(A7383,0),Old_data_Again,10,FALSE)</f>
        <v>Low</v>
      </c>
      <c r="S7383" t="str">
        <f>VLOOKUP(TEXT(A7383,0),Old_data_Again,6,FALSE)</f>
        <v>N/A</v>
      </c>
    </row>
    <row r="7384" spans="1:20" x14ac:dyDescent="0.25">
      <c r="A7384" t="s">
        <v>16608</v>
      </c>
      <c r="B7384" t="s">
        <v>16609</v>
      </c>
      <c r="C7384" t="s">
        <v>752</v>
      </c>
      <c r="D7384" t="s">
        <v>16610</v>
      </c>
      <c r="E7384" t="s">
        <v>11</v>
      </c>
      <c r="F7384" t="s">
        <v>174</v>
      </c>
      <c r="G7384" t="s">
        <v>441</v>
      </c>
      <c r="H7384" t="s">
        <v>442</v>
      </c>
      <c r="I7384" t="e">
        <v>#VALUE!</v>
      </c>
      <c r="J7384" t="s">
        <v>131</v>
      </c>
      <c r="K7384" t="s">
        <v>100</v>
      </c>
      <c r="L7384" t="s">
        <v>13567</v>
      </c>
      <c r="M7384" t="s">
        <v>13568</v>
      </c>
      <c r="N7384" t="s">
        <v>5018</v>
      </c>
      <c r="O7384" t="s">
        <v>425</v>
      </c>
      <c r="P7384" t="s">
        <v>425</v>
      </c>
    </row>
    <row r="7385" spans="1:20" x14ac:dyDescent="0.25">
      <c r="A7385" t="s">
        <v>16611</v>
      </c>
      <c r="B7385" t="s">
        <v>16612</v>
      </c>
      <c r="C7385" t="s">
        <v>16613</v>
      </c>
      <c r="D7385" t="s">
        <v>16614</v>
      </c>
      <c r="E7385" t="s">
        <v>11</v>
      </c>
      <c r="F7385" t="s">
        <v>12</v>
      </c>
      <c r="G7385" t="s">
        <v>13</v>
      </c>
      <c r="H7385" t="s">
        <v>91</v>
      </c>
      <c r="I7385" t="s">
        <v>91</v>
      </c>
      <c r="J7385" t="s">
        <v>927</v>
      </c>
      <c r="K7385" t="s">
        <v>61</v>
      </c>
      <c r="L7385" t="s">
        <v>1346</v>
      </c>
      <c r="M7385">
        <v>26070</v>
      </c>
      <c r="N7385" t="s">
        <v>138</v>
      </c>
      <c r="O7385" t="s">
        <v>425</v>
      </c>
      <c r="P7385" t="s">
        <v>425</v>
      </c>
    </row>
    <row r="7386" spans="1:20" x14ac:dyDescent="0.25">
      <c r="A7386" t="s">
        <v>16615</v>
      </c>
      <c r="B7386" t="s">
        <v>11888</v>
      </c>
      <c r="C7386" t="s">
        <v>708</v>
      </c>
      <c r="D7386" t="s">
        <v>16616</v>
      </c>
      <c r="E7386" t="s">
        <v>11</v>
      </c>
      <c r="F7386" t="s">
        <v>12</v>
      </c>
      <c r="G7386" t="s">
        <v>13</v>
      </c>
      <c r="H7386" t="s">
        <v>341</v>
      </c>
      <c r="I7386" t="s">
        <v>341</v>
      </c>
      <c r="J7386" t="s">
        <v>112</v>
      </c>
      <c r="K7386" t="s">
        <v>73</v>
      </c>
      <c r="L7386" t="s">
        <v>2176</v>
      </c>
      <c r="M7386" t="s">
        <v>2177</v>
      </c>
      <c r="N7386" t="s">
        <v>583</v>
      </c>
      <c r="O7386" t="s">
        <v>425</v>
      </c>
      <c r="P7386" t="s">
        <v>425</v>
      </c>
      <c r="Q7386" t="str">
        <f>VLOOKUP(TEXT(A7386,0),Old_data_Again,2,FALSE)</f>
        <v>Medium</v>
      </c>
      <c r="R7386" t="str">
        <f>VLOOKUP(TEXT(A7386,0),Old_data_Again,10,FALSE)</f>
        <v>Medium</v>
      </c>
      <c r="S7386" t="str">
        <f>VLOOKUP(TEXT(A7386,0),Old_data_Again,6,FALSE)</f>
        <v>Future</v>
      </c>
    </row>
    <row r="7387" spans="1:20" x14ac:dyDescent="0.25">
      <c r="A7387" t="s">
        <v>7399</v>
      </c>
      <c r="B7387" t="s">
        <v>4095</v>
      </c>
      <c r="C7387" t="s">
        <v>104</v>
      </c>
      <c r="D7387" t="s">
        <v>7398</v>
      </c>
      <c r="E7387" t="s">
        <v>11</v>
      </c>
      <c r="F7387" t="s">
        <v>174</v>
      </c>
      <c r="G7387" t="s">
        <v>175</v>
      </c>
      <c r="H7387" t="s">
        <v>215</v>
      </c>
      <c r="I7387" t="s">
        <v>547</v>
      </c>
      <c r="J7387" t="s">
        <v>4296</v>
      </c>
      <c r="K7387" t="s">
        <v>26</v>
      </c>
      <c r="L7387" t="s">
        <v>1495</v>
      </c>
      <c r="M7387" t="s">
        <v>1496</v>
      </c>
      <c r="N7387" t="s">
        <v>276</v>
      </c>
      <c r="O7387" t="s">
        <v>425</v>
      </c>
      <c r="P7387" t="s">
        <v>425</v>
      </c>
      <c r="Q7387" t="str">
        <f>VLOOKUP(TEXT(A7387,0),Old_data_Again,2,FALSE)</f>
        <v>Medium</v>
      </c>
      <c r="R7387" t="str">
        <f>VLOOKUP(TEXT(A7387,0),Old_data_Again,10,FALSE)</f>
        <v>High</v>
      </c>
      <c r="S7387" t="str">
        <f>VLOOKUP(TEXT(A7387,0),Old_data_Again,6,FALSE)</f>
        <v>Soon</v>
      </c>
      <c r="T7387" t="str">
        <f>VLOOKUP(TEXT(A7387,0),Old_data_Again,3,FALSE)</f>
        <v>SHEA &amp; Occupational health</v>
      </c>
    </row>
    <row r="7388" spans="1:20" x14ac:dyDescent="0.25">
      <c r="A7388" t="s">
        <v>16617</v>
      </c>
      <c r="B7388" t="s">
        <v>716</v>
      </c>
      <c r="C7388" t="s">
        <v>254</v>
      </c>
      <c r="D7388" t="s">
        <v>16618</v>
      </c>
      <c r="E7388" t="s">
        <v>11</v>
      </c>
      <c r="F7388" t="s">
        <v>12</v>
      </c>
      <c r="G7388" t="s">
        <v>35</v>
      </c>
      <c r="H7388" t="s">
        <v>3682</v>
      </c>
      <c r="I7388" t="s">
        <v>3682</v>
      </c>
      <c r="J7388" t="s">
        <v>16619</v>
      </c>
      <c r="K7388" t="s">
        <v>200</v>
      </c>
      <c r="M7388" t="s">
        <v>609</v>
      </c>
      <c r="N7388" t="s">
        <v>40</v>
      </c>
      <c r="O7388" t="s">
        <v>425</v>
      </c>
      <c r="P7388" t="s">
        <v>425</v>
      </c>
      <c r="Q7388" t="str">
        <f>VLOOKUP(TEXT(A7388,0),Old_data_Again,2,FALSE)</f>
        <v>Medium</v>
      </c>
      <c r="R7388" t="str">
        <f>VLOOKUP(TEXT(A7388,0),Old_data_Again,10,FALSE)</f>
        <v>Low</v>
      </c>
      <c r="S7388" t="str">
        <f>VLOOKUP(TEXT(A7388,0),Old_data_Again,6,FALSE)</f>
        <v>Future</v>
      </c>
    </row>
    <row r="7389" spans="1:20" x14ac:dyDescent="0.25">
      <c r="A7389" t="s">
        <v>16620</v>
      </c>
      <c r="B7389" t="s">
        <v>1479</v>
      </c>
      <c r="C7389" t="s">
        <v>50</v>
      </c>
      <c r="D7389" t="s">
        <v>1480</v>
      </c>
      <c r="E7389" t="s">
        <v>11</v>
      </c>
      <c r="F7389" t="s">
        <v>12</v>
      </c>
      <c r="G7389" t="s">
        <v>35</v>
      </c>
      <c r="H7389" t="s">
        <v>36</v>
      </c>
      <c r="I7389" t="s">
        <v>37</v>
      </c>
      <c r="J7389" t="s">
        <v>16</v>
      </c>
      <c r="K7389" t="s">
        <v>17</v>
      </c>
      <c r="L7389" t="s">
        <v>151</v>
      </c>
      <c r="M7389" t="s">
        <v>152</v>
      </c>
      <c r="N7389" t="s">
        <v>40</v>
      </c>
      <c r="O7389" t="s">
        <v>425</v>
      </c>
      <c r="P7389" t="s">
        <v>425</v>
      </c>
    </row>
    <row r="7390" spans="1:20" x14ac:dyDescent="0.25">
      <c r="A7390" t="s">
        <v>16621</v>
      </c>
      <c r="B7390" t="s">
        <v>16622</v>
      </c>
      <c r="C7390" t="s">
        <v>1573</v>
      </c>
      <c r="D7390" t="s">
        <v>16623</v>
      </c>
      <c r="E7390" t="s">
        <v>11</v>
      </c>
      <c r="F7390" t="s">
        <v>12</v>
      </c>
      <c r="G7390" t="s">
        <v>13</v>
      </c>
      <c r="H7390" t="s">
        <v>59</v>
      </c>
      <c r="I7390" t="s">
        <v>59</v>
      </c>
      <c r="J7390" t="s">
        <v>1302</v>
      </c>
      <c r="K7390" t="s">
        <v>61</v>
      </c>
      <c r="L7390" t="s">
        <v>5298</v>
      </c>
      <c r="M7390">
        <v>804973</v>
      </c>
      <c r="N7390" t="s">
        <v>63</v>
      </c>
      <c r="O7390" t="s">
        <v>425</v>
      </c>
      <c r="P7390" t="s">
        <v>425</v>
      </c>
      <c r="T7390" t="str">
        <f>VLOOKUP(TEXT(A7390,0),Old_data_Again,3,FALSE)</f>
        <v>Commercial</v>
      </c>
    </row>
    <row r="7391" spans="1:20" x14ac:dyDescent="0.25">
      <c r="A7391" t="s">
        <v>16624</v>
      </c>
      <c r="B7391" t="s">
        <v>16625</v>
      </c>
      <c r="C7391" t="s">
        <v>362</v>
      </c>
      <c r="D7391" t="s">
        <v>16626</v>
      </c>
      <c r="E7391" t="s">
        <v>11</v>
      </c>
      <c r="F7391" t="s">
        <v>12</v>
      </c>
      <c r="G7391" t="s">
        <v>35</v>
      </c>
      <c r="H7391" t="s">
        <v>183</v>
      </c>
      <c r="I7391" t="s">
        <v>183</v>
      </c>
      <c r="J7391" t="s">
        <v>3371</v>
      </c>
      <c r="K7391" t="s">
        <v>100</v>
      </c>
      <c r="L7391" t="s">
        <v>1126</v>
      </c>
      <c r="M7391">
        <v>24248</v>
      </c>
      <c r="N7391" t="s">
        <v>1129</v>
      </c>
      <c r="O7391" t="s">
        <v>425</v>
      </c>
      <c r="P7391" t="s">
        <v>425</v>
      </c>
    </row>
    <row r="7392" spans="1:20" x14ac:dyDescent="0.25">
      <c r="A7392" t="s">
        <v>16627</v>
      </c>
      <c r="B7392" t="s">
        <v>714</v>
      </c>
      <c r="C7392" t="s">
        <v>4547</v>
      </c>
      <c r="D7392" t="s">
        <v>16628</v>
      </c>
      <c r="E7392" t="s">
        <v>11</v>
      </c>
      <c r="F7392" t="s">
        <v>189</v>
      </c>
      <c r="G7392" t="s">
        <v>190</v>
      </c>
      <c r="H7392" t="s">
        <v>190</v>
      </c>
      <c r="I7392" t="s">
        <v>395</v>
      </c>
      <c r="J7392" t="s">
        <v>810</v>
      </c>
      <c r="K7392" t="s">
        <v>61</v>
      </c>
      <c r="L7392" t="s">
        <v>8573</v>
      </c>
      <c r="M7392" t="s">
        <v>8574</v>
      </c>
      <c r="N7392" t="s">
        <v>195</v>
      </c>
      <c r="O7392" t="s">
        <v>425</v>
      </c>
      <c r="P7392" t="s">
        <v>425</v>
      </c>
    </row>
    <row r="7393" spans="1:19" x14ac:dyDescent="0.25">
      <c r="A7393" t="s">
        <v>16629</v>
      </c>
      <c r="B7393" t="s">
        <v>16630</v>
      </c>
      <c r="C7393" t="s">
        <v>16631</v>
      </c>
      <c r="D7393" t="s">
        <v>16632</v>
      </c>
      <c r="E7393" t="s">
        <v>11</v>
      </c>
      <c r="F7393" t="s">
        <v>189</v>
      </c>
      <c r="G7393" t="s">
        <v>190</v>
      </c>
      <c r="H7393" t="s">
        <v>190</v>
      </c>
      <c r="I7393" t="s">
        <v>395</v>
      </c>
      <c r="J7393" t="s">
        <v>834</v>
      </c>
      <c r="K7393" t="s">
        <v>100</v>
      </c>
      <c r="L7393" t="s">
        <v>5176</v>
      </c>
      <c r="M7393">
        <v>805705</v>
      </c>
      <c r="N7393" t="s">
        <v>195</v>
      </c>
      <c r="O7393" t="s">
        <v>425</v>
      </c>
      <c r="P7393" t="s">
        <v>425</v>
      </c>
    </row>
    <row r="7394" spans="1:19" x14ac:dyDescent="0.25">
      <c r="A7394" t="s">
        <v>9045</v>
      </c>
      <c r="B7394" t="s">
        <v>694</v>
      </c>
      <c r="C7394" t="s">
        <v>430</v>
      </c>
      <c r="D7394" t="s">
        <v>9044</v>
      </c>
      <c r="E7394" t="s">
        <v>90</v>
      </c>
      <c r="F7394" t="s">
        <v>174</v>
      </c>
      <c r="G7394" t="s">
        <v>441</v>
      </c>
      <c r="H7394" t="s">
        <v>781</v>
      </c>
      <c r="I7394" t="s">
        <v>781</v>
      </c>
      <c r="J7394" t="s">
        <v>4283</v>
      </c>
      <c r="K7394" t="s">
        <v>100</v>
      </c>
      <c r="L7394" t="s">
        <v>6313</v>
      </c>
      <c r="M7394" t="s">
        <v>6314</v>
      </c>
      <c r="N7394" t="s">
        <v>11310</v>
      </c>
      <c r="O7394" t="s">
        <v>425</v>
      </c>
      <c r="P7394" t="s">
        <v>425</v>
      </c>
    </row>
    <row r="7395" spans="1:19" x14ac:dyDescent="0.25">
      <c r="A7395" t="s">
        <v>16633</v>
      </c>
      <c r="B7395" t="s">
        <v>3412</v>
      </c>
      <c r="C7395" t="s">
        <v>50</v>
      </c>
      <c r="D7395" t="s">
        <v>16634</v>
      </c>
      <c r="E7395" t="s">
        <v>11</v>
      </c>
      <c r="F7395" t="s">
        <v>12</v>
      </c>
      <c r="G7395" t="s">
        <v>13</v>
      </c>
      <c r="H7395" t="s">
        <v>257</v>
      </c>
      <c r="I7395" t="s">
        <v>258</v>
      </c>
      <c r="J7395" t="s">
        <v>837</v>
      </c>
      <c r="K7395" t="s">
        <v>73</v>
      </c>
      <c r="L7395" t="s">
        <v>1621</v>
      </c>
      <c r="M7395">
        <v>41277</v>
      </c>
      <c r="N7395" t="s">
        <v>262</v>
      </c>
      <c r="O7395" t="s">
        <v>425</v>
      </c>
      <c r="P7395" t="s">
        <v>425</v>
      </c>
    </row>
    <row r="7396" spans="1:19" x14ac:dyDescent="0.25">
      <c r="A7396" t="s">
        <v>16635</v>
      </c>
      <c r="B7396" t="s">
        <v>16636</v>
      </c>
      <c r="C7396" t="s">
        <v>779</v>
      </c>
      <c r="D7396" t="s">
        <v>16637</v>
      </c>
      <c r="E7396" t="s">
        <v>11</v>
      </c>
      <c r="F7396" t="s">
        <v>12</v>
      </c>
      <c r="G7396" t="s">
        <v>13</v>
      </c>
      <c r="H7396" t="s">
        <v>237</v>
      </c>
      <c r="I7396" t="s">
        <v>237</v>
      </c>
      <c r="J7396" t="s">
        <v>16638</v>
      </c>
      <c r="K7396" t="s">
        <v>73</v>
      </c>
      <c r="L7396" t="s">
        <v>239</v>
      </c>
      <c r="M7396">
        <v>22716</v>
      </c>
      <c r="N7396" t="s">
        <v>1193</v>
      </c>
      <c r="O7396" t="s">
        <v>425</v>
      </c>
      <c r="P7396" t="s">
        <v>425</v>
      </c>
      <c r="Q7396" t="str">
        <f>VLOOKUP(TEXT(A7396,0),Old_data_Again,2,FALSE)</f>
        <v>Medium</v>
      </c>
      <c r="R7396" t="str">
        <f>VLOOKUP(TEXT(A7396,0),Old_data_Again,10,FALSE)</f>
        <v>Low</v>
      </c>
      <c r="S7396" t="str">
        <f>VLOOKUP(TEXT(A7396,0),Old_data_Again,6,FALSE)</f>
        <v>Future</v>
      </c>
    </row>
    <row r="7397" spans="1:19" x14ac:dyDescent="0.25">
      <c r="A7397" t="s">
        <v>16639</v>
      </c>
      <c r="B7397" t="s">
        <v>5685</v>
      </c>
      <c r="C7397" t="s">
        <v>220</v>
      </c>
      <c r="D7397" t="s">
        <v>16640</v>
      </c>
      <c r="E7397" t="s">
        <v>11</v>
      </c>
      <c r="F7397" t="s">
        <v>12</v>
      </c>
      <c r="G7397" t="s">
        <v>13</v>
      </c>
      <c r="H7397" t="s">
        <v>341</v>
      </c>
      <c r="I7397" t="s">
        <v>341</v>
      </c>
      <c r="J7397" t="s">
        <v>112</v>
      </c>
      <c r="K7397" t="s">
        <v>73</v>
      </c>
      <c r="L7397" t="s">
        <v>456</v>
      </c>
      <c r="M7397">
        <v>2391</v>
      </c>
      <c r="N7397" t="s">
        <v>457</v>
      </c>
      <c r="O7397" t="s">
        <v>425</v>
      </c>
      <c r="P7397" t="s">
        <v>425</v>
      </c>
      <c r="Q7397" t="str">
        <f>VLOOKUP(TEXT(A7397,0),Old_data_Again,2,FALSE)</f>
        <v>Low</v>
      </c>
      <c r="R7397" t="str">
        <f>VLOOKUP(TEXT(A7397,0),Old_data_Again,10,FALSE)</f>
        <v>Low</v>
      </c>
      <c r="S7397" t="str">
        <f>VLOOKUP(TEXT(A7397,0),Old_data_Again,6,FALSE)</f>
        <v>N/A</v>
      </c>
    </row>
    <row r="7398" spans="1:19" x14ac:dyDescent="0.25">
      <c r="A7398" t="s">
        <v>16641</v>
      </c>
      <c r="B7398" t="s">
        <v>16642</v>
      </c>
      <c r="C7398" t="s">
        <v>16643</v>
      </c>
      <c r="D7398" t="s">
        <v>16644</v>
      </c>
      <c r="E7398" t="s">
        <v>11</v>
      </c>
      <c r="F7398" t="s">
        <v>174</v>
      </c>
      <c r="G7398" t="s">
        <v>175</v>
      </c>
      <c r="H7398" t="s">
        <v>215</v>
      </c>
      <c r="I7398" t="s">
        <v>216</v>
      </c>
      <c r="J7398" t="s">
        <v>162</v>
      </c>
      <c r="K7398" t="s">
        <v>100</v>
      </c>
      <c r="L7398" t="s">
        <v>2834</v>
      </c>
      <c r="M7398">
        <v>48658</v>
      </c>
      <c r="N7398" t="s">
        <v>820</v>
      </c>
      <c r="O7398" t="s">
        <v>425</v>
      </c>
      <c r="P7398" t="s">
        <v>425</v>
      </c>
    </row>
    <row r="7399" spans="1:19" x14ac:dyDescent="0.25">
      <c r="A7399" t="s">
        <v>16645</v>
      </c>
      <c r="B7399" t="s">
        <v>4081</v>
      </c>
      <c r="C7399" t="s">
        <v>2573</v>
      </c>
      <c r="D7399" t="s">
        <v>16646</v>
      </c>
      <c r="E7399" t="s">
        <v>90</v>
      </c>
      <c r="F7399" t="s">
        <v>189</v>
      </c>
      <c r="G7399" t="s">
        <v>190</v>
      </c>
      <c r="H7399" t="s">
        <v>190</v>
      </c>
      <c r="I7399" t="s">
        <v>198</v>
      </c>
      <c r="J7399" t="s">
        <v>1381</v>
      </c>
      <c r="K7399" t="s">
        <v>61</v>
      </c>
      <c r="L7399" t="s">
        <v>3050</v>
      </c>
      <c r="M7399" t="s">
        <v>3051</v>
      </c>
      <c r="N7399" t="s">
        <v>3052</v>
      </c>
      <c r="O7399" t="s">
        <v>425</v>
      </c>
      <c r="P7399" t="s">
        <v>425</v>
      </c>
    </row>
    <row r="7400" spans="1:19" x14ac:dyDescent="0.25">
      <c r="A7400" t="s">
        <v>16647</v>
      </c>
      <c r="B7400" t="s">
        <v>3411</v>
      </c>
      <c r="C7400" t="s">
        <v>254</v>
      </c>
      <c r="D7400" t="s">
        <v>16648</v>
      </c>
      <c r="E7400" t="s">
        <v>11</v>
      </c>
      <c r="F7400" t="s">
        <v>12</v>
      </c>
      <c r="G7400" t="s">
        <v>13</v>
      </c>
      <c r="H7400" t="s">
        <v>14</v>
      </c>
      <c r="I7400" t="s">
        <v>15</v>
      </c>
      <c r="J7400" t="s">
        <v>99</v>
      </c>
      <c r="K7400" t="s">
        <v>73</v>
      </c>
      <c r="L7400" t="s">
        <v>74</v>
      </c>
      <c r="M7400">
        <v>4966</v>
      </c>
      <c r="N7400" t="s">
        <v>75</v>
      </c>
      <c r="O7400" t="s">
        <v>425</v>
      </c>
      <c r="P7400" t="s">
        <v>425</v>
      </c>
      <c r="Q7400" t="str">
        <f t="shared" ref="Q7400:Q7407" si="96">VLOOKUP(TEXT(A7400,0),Old_data_Again,2,FALSE)</f>
        <v>Low</v>
      </c>
      <c r="R7400" t="str">
        <f t="shared" ref="R7400:R7407" si="97">VLOOKUP(TEXT(A7400,0),Old_data_Again,10,FALSE)</f>
        <v>Low</v>
      </c>
    </row>
    <row r="7401" spans="1:19" x14ac:dyDescent="0.25">
      <c r="A7401" t="s">
        <v>16649</v>
      </c>
      <c r="B7401" t="s">
        <v>1875</v>
      </c>
      <c r="C7401" t="s">
        <v>110</v>
      </c>
      <c r="D7401" t="s">
        <v>16650</v>
      </c>
      <c r="E7401" t="s">
        <v>11</v>
      </c>
      <c r="F7401" t="s">
        <v>12</v>
      </c>
      <c r="G7401" t="s">
        <v>13</v>
      </c>
      <c r="H7401" t="s">
        <v>14</v>
      </c>
      <c r="I7401" t="s">
        <v>15</v>
      </c>
      <c r="J7401" t="s">
        <v>222</v>
      </c>
      <c r="K7401" t="s">
        <v>26</v>
      </c>
      <c r="L7401" t="s">
        <v>302</v>
      </c>
      <c r="M7401" t="s">
        <v>303</v>
      </c>
      <c r="N7401" t="s">
        <v>68</v>
      </c>
      <c r="O7401" t="s">
        <v>425</v>
      </c>
      <c r="P7401" t="s">
        <v>425</v>
      </c>
      <c r="Q7401" t="str">
        <f t="shared" si="96"/>
        <v>Low</v>
      </c>
      <c r="R7401" t="str">
        <f t="shared" si="97"/>
        <v>High</v>
      </c>
    </row>
    <row r="7402" spans="1:19" x14ac:dyDescent="0.25">
      <c r="A7402" t="s">
        <v>11484</v>
      </c>
      <c r="B7402" t="s">
        <v>6232</v>
      </c>
      <c r="C7402" t="s">
        <v>57</v>
      </c>
      <c r="D7402" t="s">
        <v>11483</v>
      </c>
      <c r="E7402" t="s">
        <v>11</v>
      </c>
      <c r="F7402" t="s">
        <v>12</v>
      </c>
      <c r="G7402" t="s">
        <v>169</v>
      </c>
      <c r="H7402" t="s">
        <v>170</v>
      </c>
      <c r="I7402" t="s">
        <v>170</v>
      </c>
      <c r="J7402" t="s">
        <v>16651</v>
      </c>
      <c r="K7402" t="s">
        <v>26</v>
      </c>
      <c r="M7402">
        <v>576</v>
      </c>
      <c r="N7402" t="s">
        <v>3875</v>
      </c>
      <c r="O7402" t="s">
        <v>425</v>
      </c>
      <c r="P7402" t="s">
        <v>425</v>
      </c>
      <c r="Q7402" t="str">
        <f t="shared" si="96"/>
        <v>Medium</v>
      </c>
      <c r="R7402" t="str">
        <f t="shared" si="97"/>
        <v>Medium</v>
      </c>
      <c r="S7402" t="str">
        <f>VLOOKUP(TEXT(A7402,0),Old_data_Again,6,FALSE)</f>
        <v>Soon</v>
      </c>
    </row>
    <row r="7403" spans="1:19" x14ac:dyDescent="0.25">
      <c r="A7403" t="s">
        <v>16652</v>
      </c>
      <c r="B7403" t="s">
        <v>8250</v>
      </c>
      <c r="C7403" t="s">
        <v>125</v>
      </c>
      <c r="D7403" t="s">
        <v>16653</v>
      </c>
      <c r="E7403" t="s">
        <v>11</v>
      </c>
      <c r="F7403" t="s">
        <v>12</v>
      </c>
      <c r="G7403" t="s">
        <v>13</v>
      </c>
      <c r="H7403" t="s">
        <v>257</v>
      </c>
      <c r="I7403" t="s">
        <v>258</v>
      </c>
      <c r="J7403" t="s">
        <v>891</v>
      </c>
      <c r="K7403" t="s">
        <v>17</v>
      </c>
      <c r="L7403" t="s">
        <v>1621</v>
      </c>
      <c r="M7403">
        <v>41277</v>
      </c>
      <c r="N7403" t="s">
        <v>262</v>
      </c>
      <c r="O7403" t="s">
        <v>425</v>
      </c>
      <c r="P7403" t="s">
        <v>425</v>
      </c>
      <c r="Q7403" t="str">
        <f t="shared" si="96"/>
        <v>Medium</v>
      </c>
      <c r="R7403" t="str">
        <f t="shared" si="97"/>
        <v>High</v>
      </c>
      <c r="S7403" t="str">
        <f>VLOOKUP(TEXT(A7403,0),Old_data_Again,6,FALSE)</f>
        <v>Soon</v>
      </c>
    </row>
    <row r="7404" spans="1:19" x14ac:dyDescent="0.25">
      <c r="A7404" t="s">
        <v>5972</v>
      </c>
      <c r="B7404" t="s">
        <v>1032</v>
      </c>
      <c r="C7404" t="s">
        <v>187</v>
      </c>
      <c r="D7404" t="s">
        <v>5971</v>
      </c>
      <c r="E7404" t="s">
        <v>90</v>
      </c>
      <c r="F7404" t="s">
        <v>174</v>
      </c>
      <c r="G7404" t="s">
        <v>498</v>
      </c>
      <c r="H7404" t="s">
        <v>498</v>
      </c>
      <c r="I7404" t="s">
        <v>499</v>
      </c>
      <c r="J7404" t="s">
        <v>16654</v>
      </c>
      <c r="K7404" t="s">
        <v>17</v>
      </c>
      <c r="M7404" t="s">
        <v>501</v>
      </c>
      <c r="N7404" t="s">
        <v>366</v>
      </c>
      <c r="O7404" t="s">
        <v>425</v>
      </c>
      <c r="P7404" t="s">
        <v>425</v>
      </c>
      <c r="Q7404" t="str">
        <f t="shared" si="96"/>
        <v>Medium</v>
      </c>
      <c r="R7404" t="str">
        <f t="shared" si="97"/>
        <v>High</v>
      </c>
      <c r="S7404" t="str">
        <f>VLOOKUP(TEXT(A7404,0),Old_data_Again,6,FALSE)</f>
        <v>Future</v>
      </c>
    </row>
    <row r="7405" spans="1:19" x14ac:dyDescent="0.25">
      <c r="A7405" t="s">
        <v>16655</v>
      </c>
      <c r="B7405" t="s">
        <v>15655</v>
      </c>
      <c r="C7405" t="s">
        <v>2573</v>
      </c>
      <c r="D7405" t="s">
        <v>16656</v>
      </c>
      <c r="E7405" t="s">
        <v>90</v>
      </c>
      <c r="F7405" t="s">
        <v>12</v>
      </c>
      <c r="G7405" t="s">
        <v>13</v>
      </c>
      <c r="H7405" t="s">
        <v>257</v>
      </c>
      <c r="I7405" t="s">
        <v>754</v>
      </c>
      <c r="J7405" t="s">
        <v>927</v>
      </c>
      <c r="K7405" t="s">
        <v>100</v>
      </c>
      <c r="L7405" t="s">
        <v>8832</v>
      </c>
      <c r="M7405">
        <v>809032</v>
      </c>
      <c r="N7405" t="s">
        <v>554</v>
      </c>
      <c r="O7405" t="s">
        <v>425</v>
      </c>
      <c r="P7405" t="s">
        <v>425</v>
      </c>
      <c r="Q7405" t="str">
        <f t="shared" si="96"/>
        <v>Medium</v>
      </c>
      <c r="R7405" t="str">
        <f t="shared" si="97"/>
        <v>Medium</v>
      </c>
      <c r="S7405" t="str">
        <f>VLOOKUP(TEXT(A7405,0),Old_data_Again,6,FALSE)</f>
        <v>Future</v>
      </c>
    </row>
    <row r="7406" spans="1:19" x14ac:dyDescent="0.25">
      <c r="A7406" t="s">
        <v>16657</v>
      </c>
      <c r="B7406" t="s">
        <v>10824</v>
      </c>
      <c r="C7406" t="s">
        <v>23</v>
      </c>
      <c r="D7406" t="s">
        <v>16658</v>
      </c>
      <c r="E7406" t="s">
        <v>11</v>
      </c>
      <c r="F7406" t="s">
        <v>12</v>
      </c>
      <c r="G7406" t="s">
        <v>13</v>
      </c>
      <c r="H7406" t="s">
        <v>14</v>
      </c>
      <c r="I7406" t="s">
        <v>15</v>
      </c>
      <c r="J7406" t="s">
        <v>1897</v>
      </c>
      <c r="K7406" t="s">
        <v>73</v>
      </c>
      <c r="L7406" t="s">
        <v>2200</v>
      </c>
      <c r="M7406" t="s">
        <v>2201</v>
      </c>
      <c r="N7406" t="s">
        <v>75</v>
      </c>
      <c r="O7406" t="s">
        <v>425</v>
      </c>
      <c r="P7406" t="s">
        <v>425</v>
      </c>
      <c r="Q7406" t="str">
        <f t="shared" si="96"/>
        <v>Low</v>
      </c>
      <c r="R7406" t="str">
        <f t="shared" si="97"/>
        <v>Medium</v>
      </c>
    </row>
    <row r="7407" spans="1:19" x14ac:dyDescent="0.25">
      <c r="A7407" t="s">
        <v>16659</v>
      </c>
      <c r="B7407" t="s">
        <v>16660</v>
      </c>
      <c r="C7407" t="s">
        <v>16661</v>
      </c>
      <c r="D7407" t="s">
        <v>16662</v>
      </c>
      <c r="E7407" t="s">
        <v>11</v>
      </c>
      <c r="F7407" t="s">
        <v>12</v>
      </c>
      <c r="G7407" t="s">
        <v>13</v>
      </c>
      <c r="H7407" t="s">
        <v>237</v>
      </c>
      <c r="I7407" t="s">
        <v>237</v>
      </c>
      <c r="J7407" t="s">
        <v>16663</v>
      </c>
      <c r="K7407" t="s">
        <v>100</v>
      </c>
      <c r="L7407" t="s">
        <v>3056</v>
      </c>
      <c r="M7407" t="s">
        <v>3057</v>
      </c>
      <c r="N7407" t="s">
        <v>2030</v>
      </c>
      <c r="O7407" t="s">
        <v>425</v>
      </c>
      <c r="P7407" t="s">
        <v>425</v>
      </c>
      <c r="Q7407" t="str">
        <f t="shared" si="96"/>
        <v>Medium</v>
      </c>
      <c r="R7407" t="str">
        <f t="shared" si="97"/>
        <v>Low</v>
      </c>
      <c r="S7407" t="str">
        <f>VLOOKUP(TEXT(A7407,0),Old_data_Again,6,FALSE)</f>
        <v>N/A</v>
      </c>
    </row>
    <row r="7408" spans="1:19" x14ac:dyDescent="0.25">
      <c r="A7408" t="s">
        <v>16664</v>
      </c>
      <c r="B7408" t="s">
        <v>1758</v>
      </c>
      <c r="C7408" t="s">
        <v>2606</v>
      </c>
      <c r="D7408" t="s">
        <v>16665</v>
      </c>
      <c r="E7408" t="s">
        <v>90</v>
      </c>
      <c r="F7408" t="s">
        <v>189</v>
      </c>
      <c r="G7408" t="s">
        <v>190</v>
      </c>
      <c r="H7408" t="s">
        <v>190</v>
      </c>
      <c r="I7408" t="s">
        <v>198</v>
      </c>
      <c r="J7408" t="s">
        <v>1416</v>
      </c>
      <c r="K7408" t="s">
        <v>100</v>
      </c>
      <c r="M7408" t="s">
        <v>16150</v>
      </c>
      <c r="N7408" t="s">
        <v>40</v>
      </c>
      <c r="O7408" t="s">
        <v>425</v>
      </c>
      <c r="P7408" t="s">
        <v>425</v>
      </c>
    </row>
    <row r="7409" spans="1:20" x14ac:dyDescent="0.25">
      <c r="A7409" t="s">
        <v>16666</v>
      </c>
      <c r="B7409" t="s">
        <v>16667</v>
      </c>
      <c r="C7409" t="s">
        <v>8042</v>
      </c>
      <c r="D7409" t="s">
        <v>16668</v>
      </c>
      <c r="E7409" t="s">
        <v>90</v>
      </c>
      <c r="F7409" t="s">
        <v>174</v>
      </c>
      <c r="G7409" t="s">
        <v>373</v>
      </c>
      <c r="H7409" t="s">
        <v>815</v>
      </c>
      <c r="I7409" t="s">
        <v>815</v>
      </c>
      <c r="J7409" t="s">
        <v>7019</v>
      </c>
      <c r="K7409" t="s">
        <v>61</v>
      </c>
      <c r="L7409" t="s">
        <v>5770</v>
      </c>
      <c r="M7409">
        <v>808672</v>
      </c>
      <c r="N7409" t="s">
        <v>29</v>
      </c>
      <c r="O7409" t="s">
        <v>425</v>
      </c>
      <c r="P7409" t="s">
        <v>425</v>
      </c>
      <c r="Q7409" t="str">
        <f>VLOOKUP(TEXT(A7409,0),Old_data_Again,2,FALSE)</f>
        <v>Medium</v>
      </c>
      <c r="R7409" t="str">
        <f>VLOOKUP(TEXT(A7409,0),Old_data_Again,10,FALSE)</f>
        <v>Medium</v>
      </c>
      <c r="S7409" t="str">
        <f>VLOOKUP(TEXT(A7409,0),Old_data_Again,6,FALSE)</f>
        <v>Future</v>
      </c>
    </row>
    <row r="7410" spans="1:20" x14ac:dyDescent="0.25">
      <c r="A7410" t="s">
        <v>16669</v>
      </c>
      <c r="B7410" t="s">
        <v>16670</v>
      </c>
      <c r="C7410" t="s">
        <v>13388</v>
      </c>
      <c r="D7410" t="s">
        <v>16671</v>
      </c>
      <c r="E7410" t="s">
        <v>11</v>
      </c>
      <c r="F7410" t="s">
        <v>12</v>
      </c>
      <c r="G7410" t="s">
        <v>35</v>
      </c>
      <c r="H7410" t="s">
        <v>36</v>
      </c>
      <c r="I7410" t="s">
        <v>37</v>
      </c>
      <c r="J7410" t="s">
        <v>891</v>
      </c>
      <c r="K7410" t="s">
        <v>17</v>
      </c>
      <c r="L7410" t="s">
        <v>34</v>
      </c>
      <c r="M7410">
        <v>1013</v>
      </c>
      <c r="N7410" t="s">
        <v>40</v>
      </c>
      <c r="O7410" t="s">
        <v>425</v>
      </c>
      <c r="P7410" t="s">
        <v>425</v>
      </c>
    </row>
    <row r="7411" spans="1:20" x14ac:dyDescent="0.25">
      <c r="A7411" t="s">
        <v>16672</v>
      </c>
      <c r="B7411" t="s">
        <v>16673</v>
      </c>
      <c r="C7411" t="s">
        <v>667</v>
      </c>
      <c r="D7411" t="s">
        <v>16674</v>
      </c>
      <c r="E7411" t="s">
        <v>11</v>
      </c>
      <c r="F7411" t="s">
        <v>12</v>
      </c>
      <c r="G7411" t="s">
        <v>13</v>
      </c>
      <c r="H7411" t="s">
        <v>14</v>
      </c>
      <c r="I7411" t="s">
        <v>15</v>
      </c>
      <c r="J7411" t="s">
        <v>9579</v>
      </c>
      <c r="K7411" t="s">
        <v>93</v>
      </c>
      <c r="L7411" t="s">
        <v>79</v>
      </c>
      <c r="M7411" t="s">
        <v>80</v>
      </c>
      <c r="N7411" t="s">
        <v>75</v>
      </c>
      <c r="O7411" t="s">
        <v>425</v>
      </c>
      <c r="P7411" t="s">
        <v>425</v>
      </c>
      <c r="Q7411" t="str">
        <f>VLOOKUP(TEXT(A7411,0),Old_data_Again,2,FALSE)</f>
        <v>Low</v>
      </c>
      <c r="R7411" t="str">
        <f>VLOOKUP(TEXT(A7411,0),Old_data_Again,10,FALSE)</f>
        <v>Low</v>
      </c>
    </row>
    <row r="7412" spans="1:20" x14ac:dyDescent="0.25">
      <c r="A7412" t="s">
        <v>16675</v>
      </c>
      <c r="B7412" t="s">
        <v>16676</v>
      </c>
      <c r="C7412" t="s">
        <v>1013</v>
      </c>
      <c r="D7412" t="s">
        <v>16677</v>
      </c>
      <c r="E7412" t="s">
        <v>11</v>
      </c>
      <c r="F7412" t="s">
        <v>12</v>
      </c>
      <c r="G7412" t="s">
        <v>13</v>
      </c>
      <c r="H7412" t="s">
        <v>14</v>
      </c>
      <c r="I7412" t="s">
        <v>15</v>
      </c>
      <c r="J7412" t="s">
        <v>78</v>
      </c>
      <c r="K7412" t="s">
        <v>17</v>
      </c>
      <c r="L7412" t="s">
        <v>407</v>
      </c>
      <c r="M7412" t="s">
        <v>408</v>
      </c>
      <c r="N7412" t="s">
        <v>29</v>
      </c>
      <c r="O7412" t="s">
        <v>425</v>
      </c>
      <c r="P7412" t="s">
        <v>425</v>
      </c>
      <c r="Q7412" t="str">
        <f>VLOOKUP(TEXT(A7412,0),Old_data_Again,2,FALSE)</f>
        <v>Medium</v>
      </c>
      <c r="R7412" t="str">
        <f>VLOOKUP(TEXT(A7412,0),Old_data_Again,10,FALSE)</f>
        <v>Medium</v>
      </c>
    </row>
    <row r="7413" spans="1:20" x14ac:dyDescent="0.25">
      <c r="A7413" t="s">
        <v>16678</v>
      </c>
      <c r="B7413" t="s">
        <v>16679</v>
      </c>
      <c r="C7413" t="s">
        <v>4825</v>
      </c>
      <c r="D7413" t="s">
        <v>16680</v>
      </c>
      <c r="E7413" t="s">
        <v>90</v>
      </c>
      <c r="F7413" t="s">
        <v>189</v>
      </c>
      <c r="G7413" t="s">
        <v>190</v>
      </c>
      <c r="H7413" t="s">
        <v>190</v>
      </c>
      <c r="I7413" t="s">
        <v>198</v>
      </c>
      <c r="J7413" t="s">
        <v>16681</v>
      </c>
      <c r="K7413" t="s">
        <v>17</v>
      </c>
      <c r="L7413" t="s">
        <v>8354</v>
      </c>
      <c r="M7413" t="s">
        <v>8355</v>
      </c>
      <c r="N7413" t="s">
        <v>40</v>
      </c>
      <c r="O7413" t="s">
        <v>425</v>
      </c>
      <c r="P7413" t="s">
        <v>425</v>
      </c>
    </row>
    <row r="7414" spans="1:20" x14ac:dyDescent="0.25">
      <c r="A7414" t="s">
        <v>16682</v>
      </c>
      <c r="B7414" t="s">
        <v>16683</v>
      </c>
      <c r="C7414" t="s">
        <v>752</v>
      </c>
      <c r="D7414" t="s">
        <v>16684</v>
      </c>
      <c r="E7414" t="s">
        <v>11</v>
      </c>
      <c r="F7414" t="s">
        <v>12</v>
      </c>
      <c r="G7414" t="s">
        <v>13</v>
      </c>
      <c r="H7414" t="s">
        <v>341</v>
      </c>
      <c r="I7414" t="s">
        <v>341</v>
      </c>
      <c r="J7414" t="s">
        <v>78</v>
      </c>
      <c r="K7414" t="s">
        <v>17</v>
      </c>
      <c r="L7414" t="s">
        <v>562</v>
      </c>
      <c r="M7414" t="s">
        <v>563</v>
      </c>
      <c r="N7414" t="s">
        <v>343</v>
      </c>
      <c r="O7414" t="s">
        <v>425</v>
      </c>
      <c r="P7414" t="s">
        <v>425</v>
      </c>
      <c r="Q7414" t="str">
        <f>VLOOKUP(TEXT(A7414,0),Old_data_Again,2,FALSE)</f>
        <v>Medium</v>
      </c>
      <c r="R7414" t="str">
        <f>VLOOKUP(TEXT(A7414,0),Old_data_Again,10,FALSE)</f>
        <v>Low</v>
      </c>
      <c r="S7414" t="str">
        <f>VLOOKUP(TEXT(A7414,0),Old_data_Again,6,FALSE)</f>
        <v>Future</v>
      </c>
    </row>
    <row r="7415" spans="1:20" x14ac:dyDescent="0.25">
      <c r="A7415" t="s">
        <v>16685</v>
      </c>
      <c r="B7415" t="s">
        <v>16686</v>
      </c>
      <c r="C7415" t="s">
        <v>16687</v>
      </c>
      <c r="D7415" t="s">
        <v>16688</v>
      </c>
      <c r="E7415" t="s">
        <v>90</v>
      </c>
      <c r="F7415" t="s">
        <v>174</v>
      </c>
      <c r="G7415" t="s">
        <v>175</v>
      </c>
      <c r="H7415" t="s">
        <v>318</v>
      </c>
      <c r="I7415" t="s">
        <v>913</v>
      </c>
      <c r="J7415" t="s">
        <v>10235</v>
      </c>
      <c r="K7415" t="s">
        <v>61</v>
      </c>
      <c r="L7415" t="s">
        <v>6922</v>
      </c>
      <c r="M7415">
        <v>807330</v>
      </c>
      <c r="N7415" t="s">
        <v>276</v>
      </c>
      <c r="O7415" t="s">
        <v>425</v>
      </c>
      <c r="P7415" t="s">
        <v>425</v>
      </c>
    </row>
    <row r="7416" spans="1:20" x14ac:dyDescent="0.25">
      <c r="A7416" t="s">
        <v>807</v>
      </c>
      <c r="B7416" t="s">
        <v>2849</v>
      </c>
      <c r="C7416" t="s">
        <v>528</v>
      </c>
      <c r="D7416" t="s">
        <v>806</v>
      </c>
      <c r="E7416" t="s">
        <v>11</v>
      </c>
      <c r="F7416" t="s">
        <v>12</v>
      </c>
      <c r="G7416" t="s">
        <v>13</v>
      </c>
      <c r="H7416" t="s">
        <v>432</v>
      </c>
      <c r="I7416" t="s">
        <v>432</v>
      </c>
      <c r="J7416" t="s">
        <v>307</v>
      </c>
      <c r="K7416" t="s">
        <v>26</v>
      </c>
      <c r="L7416" t="s">
        <v>1787</v>
      </c>
      <c r="M7416" t="s">
        <v>1788</v>
      </c>
      <c r="N7416" t="s">
        <v>435</v>
      </c>
      <c r="O7416" t="s">
        <v>425</v>
      </c>
      <c r="P7416" t="s">
        <v>425</v>
      </c>
      <c r="Q7416" t="str">
        <f>VLOOKUP(TEXT(A7416,0),Old_data_Again,2,FALSE)</f>
        <v>High</v>
      </c>
      <c r="R7416" t="str">
        <f>VLOOKUP(TEXT(A7416,0),Old_data_Again,10,FALSE)</f>
        <v>Medium</v>
      </c>
      <c r="S7416" t="str">
        <f>VLOOKUP(TEXT(A7416,0),Old_data_Again,6,FALSE)</f>
        <v>Future</v>
      </c>
      <c r="T7416" t="str">
        <f>VLOOKUP(TEXT(A7416,0),Old_data_Again,3,FALSE)</f>
        <v>Commercial</v>
      </c>
    </row>
    <row r="7417" spans="1:20" x14ac:dyDescent="0.25">
      <c r="A7417" t="s">
        <v>16689</v>
      </c>
      <c r="B7417" t="s">
        <v>16690</v>
      </c>
      <c r="C7417" t="s">
        <v>16691</v>
      </c>
      <c r="D7417" t="s">
        <v>16692</v>
      </c>
      <c r="E7417" t="s">
        <v>11</v>
      </c>
      <c r="F7417" t="s">
        <v>189</v>
      </c>
      <c r="G7417" t="s">
        <v>190</v>
      </c>
      <c r="H7417" t="s">
        <v>190</v>
      </c>
      <c r="I7417" t="s">
        <v>395</v>
      </c>
      <c r="J7417" t="s">
        <v>810</v>
      </c>
      <c r="K7417" t="s">
        <v>61</v>
      </c>
      <c r="L7417" t="s">
        <v>2035</v>
      </c>
      <c r="M7417">
        <v>42902</v>
      </c>
      <c r="N7417" t="s">
        <v>195</v>
      </c>
      <c r="O7417" t="s">
        <v>425</v>
      </c>
      <c r="P7417" t="s">
        <v>425</v>
      </c>
    </row>
    <row r="7418" spans="1:20" x14ac:dyDescent="0.25">
      <c r="A7418" t="s">
        <v>2346</v>
      </c>
      <c r="B7418" t="s">
        <v>550</v>
      </c>
      <c r="C7418" t="s">
        <v>427</v>
      </c>
      <c r="D7418" t="s">
        <v>2345</v>
      </c>
      <c r="E7418" t="s">
        <v>11</v>
      </c>
      <c r="F7418" t="s">
        <v>174</v>
      </c>
      <c r="G7418" t="s">
        <v>441</v>
      </c>
      <c r="H7418" t="s">
        <v>442</v>
      </c>
      <c r="I7418" t="s">
        <v>2056</v>
      </c>
      <c r="J7418" t="s">
        <v>307</v>
      </c>
      <c r="K7418" t="s">
        <v>26</v>
      </c>
      <c r="L7418" t="s">
        <v>13605</v>
      </c>
      <c r="M7418" t="s">
        <v>13606</v>
      </c>
      <c r="N7418" t="s">
        <v>446</v>
      </c>
      <c r="O7418" t="s">
        <v>425</v>
      </c>
      <c r="P7418" t="s">
        <v>425</v>
      </c>
      <c r="Q7418" t="str">
        <f>VLOOKUP(TEXT(A7418,0),Old_data_Again,2,FALSE)</f>
        <v>Low</v>
      </c>
      <c r="R7418" t="str">
        <f>VLOOKUP(TEXT(A7418,0),Old_data_Again,10,FALSE)</f>
        <v>Low</v>
      </c>
      <c r="S7418" t="str">
        <f>VLOOKUP(TEXT(A7418,0),Old_data_Again,6,FALSE)</f>
        <v>Lateral</v>
      </c>
      <c r="T7418" t="str">
        <f>VLOOKUP(TEXT(A7418,0),Old_data_Again,3,FALSE)</f>
        <v>Commercial</v>
      </c>
    </row>
    <row r="7419" spans="1:20" x14ac:dyDescent="0.25">
      <c r="A7419" t="s">
        <v>16693</v>
      </c>
      <c r="B7419" t="s">
        <v>16694</v>
      </c>
      <c r="C7419" t="s">
        <v>8848</v>
      </c>
      <c r="D7419" t="s">
        <v>16695</v>
      </c>
      <c r="E7419" t="s">
        <v>90</v>
      </c>
      <c r="F7419" t="s">
        <v>12</v>
      </c>
      <c r="G7419" t="s">
        <v>460</v>
      </c>
      <c r="H7419" t="s">
        <v>461</v>
      </c>
      <c r="I7419" t="s">
        <v>462</v>
      </c>
      <c r="J7419" t="s">
        <v>3173</v>
      </c>
      <c r="K7419" t="s">
        <v>100</v>
      </c>
      <c r="M7419">
        <v>26072</v>
      </c>
      <c r="N7419" t="s">
        <v>463</v>
      </c>
      <c r="O7419" t="s">
        <v>425</v>
      </c>
      <c r="P7419" t="s">
        <v>425</v>
      </c>
    </row>
    <row r="7420" spans="1:20" x14ac:dyDescent="0.25">
      <c r="A7420" t="s">
        <v>16696</v>
      </c>
      <c r="B7420" t="s">
        <v>16697</v>
      </c>
      <c r="C7420" t="s">
        <v>379</v>
      </c>
      <c r="D7420" t="s">
        <v>16698</v>
      </c>
      <c r="E7420" t="s">
        <v>11</v>
      </c>
      <c r="F7420" t="s">
        <v>189</v>
      </c>
      <c r="G7420" t="s">
        <v>190</v>
      </c>
      <c r="H7420" t="s">
        <v>190</v>
      </c>
      <c r="I7420" t="s">
        <v>198</v>
      </c>
      <c r="J7420" t="s">
        <v>1381</v>
      </c>
      <c r="K7420" t="s">
        <v>100</v>
      </c>
      <c r="L7420" t="s">
        <v>1005</v>
      </c>
      <c r="M7420" t="s">
        <v>1006</v>
      </c>
      <c r="N7420" t="s">
        <v>3052</v>
      </c>
      <c r="O7420" t="s">
        <v>425</v>
      </c>
      <c r="P7420" t="s">
        <v>425</v>
      </c>
    </row>
    <row r="7421" spans="1:20" x14ac:dyDescent="0.25">
      <c r="A7421" t="s">
        <v>16699</v>
      </c>
      <c r="B7421" t="s">
        <v>15486</v>
      </c>
      <c r="C7421" t="s">
        <v>16700</v>
      </c>
      <c r="D7421" t="s">
        <v>16701</v>
      </c>
      <c r="E7421" t="s">
        <v>11</v>
      </c>
      <c r="F7421" t="s">
        <v>12</v>
      </c>
      <c r="G7421" t="s">
        <v>13</v>
      </c>
      <c r="H7421" t="s">
        <v>91</v>
      </c>
      <c r="I7421" t="s">
        <v>91</v>
      </c>
      <c r="J7421" t="s">
        <v>927</v>
      </c>
      <c r="K7421" t="s">
        <v>61</v>
      </c>
      <c r="L7421" t="s">
        <v>619</v>
      </c>
      <c r="M7421">
        <v>41854</v>
      </c>
      <c r="N7421" t="s">
        <v>451</v>
      </c>
      <c r="O7421" t="s">
        <v>425</v>
      </c>
      <c r="P7421" t="s">
        <v>425</v>
      </c>
    </row>
    <row r="7422" spans="1:20" x14ac:dyDescent="0.25">
      <c r="A7422" t="s">
        <v>16702</v>
      </c>
      <c r="B7422" t="s">
        <v>1611</v>
      </c>
      <c r="C7422" t="s">
        <v>16703</v>
      </c>
      <c r="D7422" t="s">
        <v>16704</v>
      </c>
      <c r="E7422" t="s">
        <v>90</v>
      </c>
      <c r="F7422" t="s">
        <v>12</v>
      </c>
      <c r="G7422" t="s">
        <v>13</v>
      </c>
      <c r="H7422" t="s">
        <v>91</v>
      </c>
      <c r="I7422" t="s">
        <v>91</v>
      </c>
      <c r="J7422" t="s">
        <v>131</v>
      </c>
      <c r="K7422" t="s">
        <v>100</v>
      </c>
      <c r="L7422" t="s">
        <v>701</v>
      </c>
      <c r="M7422" t="s">
        <v>702</v>
      </c>
      <c r="N7422" t="s">
        <v>315</v>
      </c>
      <c r="O7422" t="s">
        <v>425</v>
      </c>
      <c r="P7422" t="s">
        <v>425</v>
      </c>
      <c r="T7422" t="str">
        <f>VLOOKUP(TEXT(A7422,0),Old_data_Again,3,FALSE)</f>
        <v>Commercial</v>
      </c>
    </row>
    <row r="7423" spans="1:20" x14ac:dyDescent="0.25">
      <c r="A7423" t="s">
        <v>2965</v>
      </c>
      <c r="B7423" t="s">
        <v>10892</v>
      </c>
      <c r="C7423" t="s">
        <v>254</v>
      </c>
      <c r="D7423" t="s">
        <v>2964</v>
      </c>
      <c r="E7423" t="s">
        <v>11</v>
      </c>
      <c r="F7423" t="s">
        <v>12</v>
      </c>
      <c r="G7423" t="s">
        <v>13</v>
      </c>
      <c r="H7423" t="s">
        <v>285</v>
      </c>
      <c r="I7423" t="s">
        <v>285</v>
      </c>
      <c r="J7423" t="s">
        <v>4636</v>
      </c>
      <c r="K7423" t="s">
        <v>178</v>
      </c>
      <c r="M7423">
        <v>7348</v>
      </c>
      <c r="N7423" t="s">
        <v>95</v>
      </c>
      <c r="O7423" t="s">
        <v>425</v>
      </c>
      <c r="P7423" t="s">
        <v>425</v>
      </c>
      <c r="Q7423" t="str">
        <f>VLOOKUP(TEXT(A7423,0),Old_data_Again,2,FALSE)</f>
        <v>Medium</v>
      </c>
      <c r="R7423" t="str">
        <f>VLOOKUP(TEXT(A7423,0),Old_data_Again,10,FALSE)</f>
        <v>High</v>
      </c>
      <c r="S7423" t="str">
        <f>VLOOKUP(TEXT(A7423,0),Old_data_Again,6,FALSE)</f>
        <v>Future</v>
      </c>
    </row>
    <row r="7424" spans="1:20" x14ac:dyDescent="0.25">
      <c r="A7424" t="s">
        <v>16705</v>
      </c>
      <c r="B7424" t="s">
        <v>16706</v>
      </c>
      <c r="C7424" t="s">
        <v>509</v>
      </c>
      <c r="D7424" t="s">
        <v>16707</v>
      </c>
      <c r="E7424" t="s">
        <v>11</v>
      </c>
      <c r="F7424" t="s">
        <v>12</v>
      </c>
      <c r="G7424" t="s">
        <v>13</v>
      </c>
      <c r="H7424" t="s">
        <v>91</v>
      </c>
      <c r="I7424" t="s">
        <v>91</v>
      </c>
      <c r="J7424" t="s">
        <v>329</v>
      </c>
      <c r="K7424" t="s">
        <v>73</v>
      </c>
      <c r="L7424" t="s">
        <v>1458</v>
      </c>
      <c r="M7424">
        <v>808226</v>
      </c>
      <c r="N7424" t="s">
        <v>138</v>
      </c>
      <c r="O7424" t="s">
        <v>425</v>
      </c>
      <c r="P7424" t="s">
        <v>425</v>
      </c>
      <c r="T7424" t="str">
        <f>VLOOKUP(TEXT(A7424,0),Old_data_Again,3,FALSE)</f>
        <v>SHEA &amp; Occupational health</v>
      </c>
    </row>
    <row r="7425" spans="1:20" x14ac:dyDescent="0.25">
      <c r="A7425" t="s">
        <v>16708</v>
      </c>
      <c r="B7425" t="s">
        <v>10588</v>
      </c>
      <c r="C7425" t="s">
        <v>752</v>
      </c>
      <c r="D7425" t="s">
        <v>16709</v>
      </c>
      <c r="E7425" t="s">
        <v>11</v>
      </c>
      <c r="F7425" t="s">
        <v>12</v>
      </c>
      <c r="G7425" t="s">
        <v>13</v>
      </c>
      <c r="H7425" t="s">
        <v>257</v>
      </c>
      <c r="I7425" t="s">
        <v>258</v>
      </c>
      <c r="J7425" t="s">
        <v>99</v>
      </c>
      <c r="K7425" t="s">
        <v>73</v>
      </c>
      <c r="L7425" t="s">
        <v>417</v>
      </c>
      <c r="M7425">
        <v>21101</v>
      </c>
      <c r="N7425" t="s">
        <v>262</v>
      </c>
      <c r="O7425" t="s">
        <v>425</v>
      </c>
      <c r="P7425" t="s">
        <v>425</v>
      </c>
      <c r="Q7425" t="str">
        <f>VLOOKUP(TEXT(A7425,0),Old_data_Again,2,FALSE)</f>
        <v>Medium</v>
      </c>
      <c r="R7425" t="str">
        <f>VLOOKUP(TEXT(A7425,0),Old_data_Again,10,FALSE)</f>
        <v>Medium</v>
      </c>
      <c r="S7425" t="str">
        <f>VLOOKUP(TEXT(A7425,0),Old_data_Again,6,FALSE)</f>
        <v>Future</v>
      </c>
    </row>
    <row r="7426" spans="1:20" x14ac:dyDescent="0.25">
      <c r="A7426" t="s">
        <v>5459</v>
      </c>
      <c r="B7426" t="s">
        <v>12083</v>
      </c>
      <c r="C7426" t="s">
        <v>308</v>
      </c>
      <c r="D7426" t="s">
        <v>5458</v>
      </c>
      <c r="E7426" t="s">
        <v>11</v>
      </c>
      <c r="F7426" t="s">
        <v>174</v>
      </c>
      <c r="G7426" t="s">
        <v>175</v>
      </c>
      <c r="H7426" t="s">
        <v>215</v>
      </c>
      <c r="I7426" t="s">
        <v>216</v>
      </c>
      <c r="J7426" t="s">
        <v>52</v>
      </c>
      <c r="K7426" t="s">
        <v>73</v>
      </c>
      <c r="L7426" t="s">
        <v>2834</v>
      </c>
      <c r="M7426">
        <v>48658</v>
      </c>
      <c r="O7426" t="s">
        <v>425</v>
      </c>
      <c r="P7426" t="s">
        <v>425</v>
      </c>
      <c r="Q7426" t="str">
        <f>VLOOKUP(TEXT(A7426,0),Old_data_Again,2,FALSE)</f>
        <v>Medium</v>
      </c>
      <c r="R7426" t="str">
        <f>VLOOKUP(TEXT(A7426,0),Old_data_Again,10,FALSE)</f>
        <v>High</v>
      </c>
      <c r="S7426" t="str">
        <f>VLOOKUP(TEXT(A7426,0),Old_data_Again,6,FALSE)</f>
        <v>Now</v>
      </c>
    </row>
    <row r="7427" spans="1:20" x14ac:dyDescent="0.25">
      <c r="A7427" t="s">
        <v>16710</v>
      </c>
      <c r="B7427" t="s">
        <v>16711</v>
      </c>
      <c r="C7427" t="s">
        <v>140</v>
      </c>
      <c r="D7427" t="s">
        <v>16712</v>
      </c>
      <c r="E7427" t="s">
        <v>11</v>
      </c>
      <c r="F7427" t="s">
        <v>12</v>
      </c>
      <c r="G7427" t="s">
        <v>13</v>
      </c>
      <c r="H7427" t="s">
        <v>59</v>
      </c>
      <c r="I7427" t="s">
        <v>59</v>
      </c>
      <c r="J7427" t="s">
        <v>72</v>
      </c>
      <c r="K7427" t="s">
        <v>73</v>
      </c>
      <c r="L7427" t="s">
        <v>11349</v>
      </c>
      <c r="M7427">
        <v>811379</v>
      </c>
      <c r="N7427" t="s">
        <v>63</v>
      </c>
      <c r="O7427" t="s">
        <v>425</v>
      </c>
      <c r="P7427" t="s">
        <v>425</v>
      </c>
    </row>
    <row r="7428" spans="1:20" x14ac:dyDescent="0.25">
      <c r="A7428" t="s">
        <v>16713</v>
      </c>
      <c r="B7428" t="s">
        <v>16714</v>
      </c>
      <c r="C7428" t="s">
        <v>6212</v>
      </c>
      <c r="D7428" t="s">
        <v>16715</v>
      </c>
      <c r="E7428" t="s">
        <v>11</v>
      </c>
      <c r="F7428" t="s">
        <v>174</v>
      </c>
      <c r="G7428" t="s">
        <v>523</v>
      </c>
      <c r="H7428" t="s">
        <v>524</v>
      </c>
      <c r="I7428" t="s">
        <v>525</v>
      </c>
      <c r="J7428" t="s">
        <v>5098</v>
      </c>
      <c r="K7428" t="s">
        <v>73</v>
      </c>
      <c r="L7428" t="s">
        <v>9416</v>
      </c>
      <c r="M7428" t="s">
        <v>9417</v>
      </c>
      <c r="N7428" t="s">
        <v>385</v>
      </c>
      <c r="O7428" t="s">
        <v>425</v>
      </c>
      <c r="P7428" t="s">
        <v>425</v>
      </c>
    </row>
    <row r="7429" spans="1:20" x14ac:dyDescent="0.25">
      <c r="A7429" t="s">
        <v>16716</v>
      </c>
      <c r="B7429" t="s">
        <v>16717</v>
      </c>
      <c r="C7429" t="s">
        <v>16718</v>
      </c>
      <c r="D7429" t="s">
        <v>16719</v>
      </c>
      <c r="E7429" t="s">
        <v>11</v>
      </c>
      <c r="F7429" t="s">
        <v>174</v>
      </c>
      <c r="G7429" t="s">
        <v>498</v>
      </c>
      <c r="H7429" t="s">
        <v>498</v>
      </c>
      <c r="I7429" t="s">
        <v>14926</v>
      </c>
      <c r="J7429" t="s">
        <v>2370</v>
      </c>
      <c r="K7429" t="s">
        <v>100</v>
      </c>
      <c r="L7429" t="s">
        <v>14925</v>
      </c>
      <c r="M7429" t="s">
        <v>14923</v>
      </c>
      <c r="N7429" t="s">
        <v>14927</v>
      </c>
      <c r="O7429" t="s">
        <v>425</v>
      </c>
      <c r="P7429" t="s">
        <v>425</v>
      </c>
    </row>
    <row r="7430" spans="1:20" x14ac:dyDescent="0.25">
      <c r="A7430" t="s">
        <v>16720</v>
      </c>
      <c r="B7430" t="s">
        <v>81</v>
      </c>
      <c r="C7430" t="s">
        <v>16721</v>
      </c>
      <c r="D7430" t="s">
        <v>16722</v>
      </c>
      <c r="E7430" t="s">
        <v>90</v>
      </c>
      <c r="F7430" t="s">
        <v>174</v>
      </c>
      <c r="G7430" t="s">
        <v>441</v>
      </c>
      <c r="H7430" t="s">
        <v>442</v>
      </c>
      <c r="I7430" t="e">
        <v>#VALUE!</v>
      </c>
      <c r="J7430" t="s">
        <v>329</v>
      </c>
      <c r="K7430" t="s">
        <v>73</v>
      </c>
      <c r="L7430" t="s">
        <v>7139</v>
      </c>
      <c r="M7430">
        <v>807120</v>
      </c>
      <c r="N7430" t="s">
        <v>784</v>
      </c>
      <c r="O7430" t="s">
        <v>425</v>
      </c>
      <c r="P7430" t="s">
        <v>425</v>
      </c>
    </row>
    <row r="7431" spans="1:20" x14ac:dyDescent="0.25">
      <c r="A7431" t="s">
        <v>16723</v>
      </c>
      <c r="B7431" t="s">
        <v>11695</v>
      </c>
      <c r="C7431" t="s">
        <v>16724</v>
      </c>
      <c r="D7431" t="s">
        <v>16725</v>
      </c>
      <c r="E7431" t="s">
        <v>90</v>
      </c>
      <c r="F7431" t="s">
        <v>189</v>
      </c>
      <c r="G7431" t="s">
        <v>190</v>
      </c>
      <c r="H7431" t="s">
        <v>190</v>
      </c>
      <c r="I7431" t="s">
        <v>395</v>
      </c>
      <c r="J7431" t="s">
        <v>810</v>
      </c>
      <c r="K7431" t="s">
        <v>61</v>
      </c>
      <c r="L7431" t="s">
        <v>653</v>
      </c>
      <c r="M7431" t="s">
        <v>654</v>
      </c>
      <c r="N7431" t="s">
        <v>655</v>
      </c>
      <c r="O7431" t="s">
        <v>425</v>
      </c>
      <c r="P7431" t="s">
        <v>425</v>
      </c>
    </row>
    <row r="7432" spans="1:20" x14ac:dyDescent="0.25">
      <c r="A7432" t="s">
        <v>16726</v>
      </c>
      <c r="B7432" t="s">
        <v>6430</v>
      </c>
      <c r="C7432" t="s">
        <v>207</v>
      </c>
      <c r="D7432" t="s">
        <v>16727</v>
      </c>
      <c r="E7432" t="s">
        <v>11</v>
      </c>
      <c r="F7432" t="s">
        <v>174</v>
      </c>
      <c r="G7432" t="s">
        <v>441</v>
      </c>
      <c r="H7432" t="s">
        <v>442</v>
      </c>
      <c r="I7432" t="s">
        <v>16728</v>
      </c>
      <c r="J7432" t="s">
        <v>599</v>
      </c>
      <c r="K7432" t="s">
        <v>73</v>
      </c>
      <c r="L7432" t="s">
        <v>2841</v>
      </c>
      <c r="M7432" t="s">
        <v>2842</v>
      </c>
      <c r="N7432" t="s">
        <v>7050</v>
      </c>
      <c r="O7432" t="s">
        <v>425</v>
      </c>
      <c r="P7432" t="s">
        <v>425</v>
      </c>
    </row>
    <row r="7433" spans="1:20" x14ac:dyDescent="0.25">
      <c r="A7433" t="s">
        <v>16729</v>
      </c>
      <c r="B7433" t="s">
        <v>1184</v>
      </c>
      <c r="C7433" t="s">
        <v>2881</v>
      </c>
      <c r="D7433" t="s">
        <v>16730</v>
      </c>
      <c r="E7433" t="s">
        <v>11</v>
      </c>
      <c r="F7433" t="s">
        <v>12</v>
      </c>
      <c r="G7433" t="s">
        <v>13</v>
      </c>
      <c r="H7433" t="s">
        <v>432</v>
      </c>
      <c r="I7433" t="s">
        <v>432</v>
      </c>
      <c r="J7433" t="s">
        <v>99</v>
      </c>
      <c r="K7433" t="s">
        <v>73</v>
      </c>
      <c r="L7433" t="s">
        <v>849</v>
      </c>
      <c r="M7433">
        <v>22870</v>
      </c>
      <c r="N7433" t="s">
        <v>851</v>
      </c>
      <c r="O7433" t="s">
        <v>425</v>
      </c>
      <c r="P7433" t="s">
        <v>425</v>
      </c>
    </row>
    <row r="7434" spans="1:20" x14ac:dyDescent="0.25">
      <c r="A7434" t="s">
        <v>16731</v>
      </c>
      <c r="B7434" t="s">
        <v>16732</v>
      </c>
      <c r="C7434" t="s">
        <v>1200</v>
      </c>
      <c r="D7434" t="s">
        <v>16733</v>
      </c>
      <c r="E7434" t="s">
        <v>90</v>
      </c>
      <c r="F7434" t="s">
        <v>189</v>
      </c>
      <c r="G7434" t="s">
        <v>190</v>
      </c>
      <c r="H7434" t="s">
        <v>190</v>
      </c>
      <c r="I7434" t="s">
        <v>395</v>
      </c>
      <c r="J7434" t="s">
        <v>810</v>
      </c>
      <c r="K7434" t="s">
        <v>61</v>
      </c>
      <c r="L7434" t="s">
        <v>5154</v>
      </c>
      <c r="M7434">
        <v>807227</v>
      </c>
      <c r="N7434" t="s">
        <v>195</v>
      </c>
      <c r="O7434" t="s">
        <v>425</v>
      </c>
      <c r="P7434" t="s">
        <v>425</v>
      </c>
    </row>
    <row r="7435" spans="1:20" x14ac:dyDescent="0.25">
      <c r="A7435" t="s">
        <v>16734</v>
      </c>
      <c r="B7435" t="s">
        <v>4413</v>
      </c>
      <c r="C7435" t="s">
        <v>2431</v>
      </c>
      <c r="D7435" t="s">
        <v>16735</v>
      </c>
      <c r="E7435" t="s">
        <v>11</v>
      </c>
      <c r="F7435" t="s">
        <v>12</v>
      </c>
      <c r="G7435" t="s">
        <v>35</v>
      </c>
      <c r="H7435" t="s">
        <v>36</v>
      </c>
      <c r="I7435" t="s">
        <v>37</v>
      </c>
      <c r="J7435" t="s">
        <v>3498</v>
      </c>
      <c r="K7435" t="s">
        <v>933</v>
      </c>
      <c r="L7435" t="s">
        <v>7296</v>
      </c>
      <c r="M7435">
        <v>807273</v>
      </c>
      <c r="N7435" t="s">
        <v>648</v>
      </c>
      <c r="O7435" t="s">
        <v>425</v>
      </c>
      <c r="P7435" t="s">
        <v>425</v>
      </c>
      <c r="Q7435" t="str">
        <f>VLOOKUP(TEXT(A7435,0),Old_data_Again,2,FALSE)</f>
        <v>Medium</v>
      </c>
      <c r="R7435" t="str">
        <f>VLOOKUP(TEXT(A7435,0),Old_data_Again,10,FALSE)</f>
        <v>Medium</v>
      </c>
      <c r="S7435" t="str">
        <f>VLOOKUP(TEXT(A7435,0),Old_data_Again,6,FALSE)</f>
        <v>Future</v>
      </c>
    </row>
    <row r="7436" spans="1:20" x14ac:dyDescent="0.25">
      <c r="A7436" t="s">
        <v>5119</v>
      </c>
      <c r="B7436" t="s">
        <v>16736</v>
      </c>
      <c r="C7436" t="s">
        <v>743</v>
      </c>
      <c r="D7436" t="s">
        <v>5118</v>
      </c>
      <c r="E7436" t="s">
        <v>11</v>
      </c>
      <c r="F7436" t="s">
        <v>12</v>
      </c>
      <c r="G7436" t="s">
        <v>13</v>
      </c>
      <c r="H7436" t="s">
        <v>432</v>
      </c>
      <c r="I7436" t="s">
        <v>432</v>
      </c>
      <c r="J7436" t="s">
        <v>222</v>
      </c>
      <c r="K7436" t="s">
        <v>26</v>
      </c>
      <c r="L7436" t="s">
        <v>3329</v>
      </c>
      <c r="M7436" t="s">
        <v>3330</v>
      </c>
      <c r="N7436" t="s">
        <v>3331</v>
      </c>
      <c r="O7436" t="s">
        <v>425</v>
      </c>
      <c r="P7436" t="s">
        <v>425</v>
      </c>
      <c r="Q7436" t="str">
        <f>VLOOKUP(TEXT(A7436,0),Old_data_Again,2,FALSE)</f>
        <v>Medium</v>
      </c>
      <c r="R7436" t="str">
        <f>VLOOKUP(TEXT(A7436,0),Old_data_Again,10,FALSE)</f>
        <v>Medium</v>
      </c>
      <c r="S7436" t="str">
        <f>VLOOKUP(TEXT(A7436,0),Old_data_Again,6,FALSE)</f>
        <v>Future</v>
      </c>
    </row>
    <row r="7437" spans="1:20" x14ac:dyDescent="0.25">
      <c r="A7437" t="s">
        <v>16737</v>
      </c>
      <c r="B7437" t="s">
        <v>2023</v>
      </c>
      <c r="C7437" t="s">
        <v>1132</v>
      </c>
      <c r="D7437" t="s">
        <v>16738</v>
      </c>
      <c r="E7437" t="s">
        <v>11</v>
      </c>
      <c r="F7437" t="s">
        <v>174</v>
      </c>
      <c r="G7437" t="s">
        <v>373</v>
      </c>
      <c r="H7437" t="s">
        <v>374</v>
      </c>
      <c r="I7437" t="s">
        <v>374</v>
      </c>
      <c r="J7437" t="s">
        <v>131</v>
      </c>
      <c r="K7437" t="s">
        <v>100</v>
      </c>
      <c r="L7437" t="s">
        <v>1465</v>
      </c>
      <c r="M7437" t="s">
        <v>1466</v>
      </c>
      <c r="N7437" t="s">
        <v>195</v>
      </c>
      <c r="O7437" t="s">
        <v>425</v>
      </c>
      <c r="P7437" t="s">
        <v>425</v>
      </c>
      <c r="Q7437" t="str">
        <f>VLOOKUP(TEXT(A7437,0),Old_data_Again,2,FALSE)</f>
        <v>High</v>
      </c>
      <c r="R7437" t="str">
        <f>VLOOKUP(TEXT(A7437,0),Old_data_Again,10,FALSE)</f>
        <v>Low</v>
      </c>
      <c r="S7437" t="str">
        <f>VLOOKUP(TEXT(A7437,0),Old_data_Again,6,FALSE)</f>
        <v>Future</v>
      </c>
      <c r="T7437" t="str">
        <f>VLOOKUP(TEXT(A7437,0),Old_data_Again,3,FALSE)</f>
        <v>Commercial</v>
      </c>
    </row>
    <row r="7438" spans="1:20" x14ac:dyDescent="0.25">
      <c r="A7438" t="s">
        <v>16739</v>
      </c>
      <c r="B7438" t="s">
        <v>3019</v>
      </c>
      <c r="C7438" t="s">
        <v>121</v>
      </c>
      <c r="D7438" t="s">
        <v>16740</v>
      </c>
      <c r="E7438" t="s">
        <v>11</v>
      </c>
      <c r="F7438" t="s">
        <v>174</v>
      </c>
      <c r="G7438" t="s">
        <v>373</v>
      </c>
      <c r="H7438" t="s">
        <v>374</v>
      </c>
      <c r="I7438" t="s">
        <v>374</v>
      </c>
      <c r="J7438" t="s">
        <v>2701</v>
      </c>
      <c r="K7438" t="s">
        <v>73</v>
      </c>
      <c r="L7438" t="s">
        <v>1472</v>
      </c>
      <c r="M7438">
        <v>40102</v>
      </c>
      <c r="N7438" t="s">
        <v>195</v>
      </c>
      <c r="O7438" t="s">
        <v>425</v>
      </c>
      <c r="P7438" t="s">
        <v>425</v>
      </c>
      <c r="Q7438" t="str">
        <f>VLOOKUP(TEXT(A7438,0),Old_data_Again,2,FALSE)</f>
        <v>Medium</v>
      </c>
      <c r="R7438" t="str">
        <f>VLOOKUP(TEXT(A7438,0),Old_data_Again,10,FALSE)</f>
        <v>Medium</v>
      </c>
      <c r="S7438" t="str">
        <f>VLOOKUP(TEXT(A7438,0),Old_data_Again,6,FALSE)</f>
        <v>Future</v>
      </c>
    </row>
    <row r="7439" spans="1:20" x14ac:dyDescent="0.25">
      <c r="A7439" t="s">
        <v>16741</v>
      </c>
      <c r="B7439" t="s">
        <v>16742</v>
      </c>
      <c r="C7439" t="s">
        <v>254</v>
      </c>
      <c r="D7439" t="s">
        <v>16743</v>
      </c>
      <c r="E7439" t="s">
        <v>11</v>
      </c>
      <c r="F7439" t="s">
        <v>12</v>
      </c>
      <c r="G7439" t="s">
        <v>13</v>
      </c>
      <c r="H7439" t="s">
        <v>229</v>
      </c>
      <c r="I7439" t="s">
        <v>229</v>
      </c>
      <c r="J7439" t="s">
        <v>118</v>
      </c>
      <c r="K7439" t="s">
        <v>17</v>
      </c>
      <c r="L7439" t="s">
        <v>6705</v>
      </c>
      <c r="M7439">
        <v>806639</v>
      </c>
      <c r="N7439" t="s">
        <v>1193</v>
      </c>
      <c r="O7439" t="s">
        <v>425</v>
      </c>
      <c r="P7439" t="s">
        <v>425</v>
      </c>
      <c r="Q7439" t="str">
        <f>VLOOKUP(TEXT(A7439,0),Old_data_Again,2,FALSE)</f>
        <v>Low</v>
      </c>
      <c r="R7439" t="str">
        <f>VLOOKUP(TEXT(A7439,0),Old_data_Again,10,FALSE)</f>
        <v>Medium</v>
      </c>
      <c r="S7439" t="str">
        <f>VLOOKUP(TEXT(A7439,0),Old_data_Again,6,FALSE)</f>
        <v>Future</v>
      </c>
      <c r="T7439" t="str">
        <f>VLOOKUP(TEXT(A7439,0),Old_data_Again,3,FALSE)</f>
        <v>Commercial</v>
      </c>
    </row>
    <row r="7440" spans="1:20" x14ac:dyDescent="0.25">
      <c r="A7440" t="s">
        <v>16744</v>
      </c>
      <c r="B7440" t="s">
        <v>11074</v>
      </c>
      <c r="C7440" t="s">
        <v>4095</v>
      </c>
      <c r="D7440" t="s">
        <v>16745</v>
      </c>
      <c r="E7440" t="s">
        <v>11</v>
      </c>
      <c r="F7440" t="s">
        <v>12</v>
      </c>
      <c r="G7440" t="s">
        <v>35</v>
      </c>
      <c r="H7440" t="s">
        <v>36</v>
      </c>
      <c r="I7440" t="s">
        <v>37</v>
      </c>
      <c r="J7440" t="s">
        <v>123</v>
      </c>
      <c r="K7440" t="s">
        <v>100</v>
      </c>
      <c r="L7440" t="s">
        <v>3205</v>
      </c>
      <c r="M7440">
        <v>800868</v>
      </c>
      <c r="N7440" t="s">
        <v>1934</v>
      </c>
      <c r="O7440" t="s">
        <v>425</v>
      </c>
      <c r="P7440" t="s">
        <v>425</v>
      </c>
    </row>
    <row r="7441" spans="1:20" x14ac:dyDescent="0.25">
      <c r="A7441" t="s">
        <v>16746</v>
      </c>
      <c r="B7441" t="s">
        <v>16747</v>
      </c>
      <c r="C7441" t="s">
        <v>129</v>
      </c>
      <c r="D7441" t="s">
        <v>16748</v>
      </c>
      <c r="E7441" t="s">
        <v>11</v>
      </c>
      <c r="F7441" t="s">
        <v>12</v>
      </c>
      <c r="G7441" t="s">
        <v>13</v>
      </c>
      <c r="H7441" t="s">
        <v>59</v>
      </c>
      <c r="I7441" t="s">
        <v>59</v>
      </c>
      <c r="J7441" t="s">
        <v>1092</v>
      </c>
      <c r="K7441" t="s">
        <v>73</v>
      </c>
      <c r="L7441" t="s">
        <v>83</v>
      </c>
      <c r="M7441">
        <v>11380</v>
      </c>
      <c r="N7441" t="s">
        <v>63</v>
      </c>
      <c r="O7441" t="s">
        <v>425</v>
      </c>
      <c r="P7441" t="s">
        <v>425</v>
      </c>
    </row>
    <row r="7442" spans="1:20" x14ac:dyDescent="0.25">
      <c r="A7442" t="s">
        <v>16749</v>
      </c>
      <c r="B7442" t="s">
        <v>16750</v>
      </c>
      <c r="C7442" t="s">
        <v>752</v>
      </c>
      <c r="D7442" t="s">
        <v>16751</v>
      </c>
      <c r="E7442" t="s">
        <v>11</v>
      </c>
      <c r="F7442" t="s">
        <v>174</v>
      </c>
      <c r="G7442" t="s">
        <v>373</v>
      </c>
      <c r="H7442" t="s">
        <v>815</v>
      </c>
      <c r="I7442" t="s">
        <v>815</v>
      </c>
      <c r="J7442" t="s">
        <v>927</v>
      </c>
      <c r="K7442" t="s">
        <v>100</v>
      </c>
      <c r="L7442" t="s">
        <v>1988</v>
      </c>
      <c r="M7442" t="s">
        <v>15854</v>
      </c>
      <c r="N7442" t="s">
        <v>19</v>
      </c>
      <c r="O7442" t="s">
        <v>425</v>
      </c>
      <c r="P7442" t="s">
        <v>425</v>
      </c>
      <c r="Q7442" t="str">
        <f>VLOOKUP(TEXT(A7442,0),Old_data_Again,2,FALSE)</f>
        <v>Low</v>
      </c>
      <c r="R7442" t="str">
        <f>VLOOKUP(TEXT(A7442,0),Old_data_Again,10,FALSE)</f>
        <v>Low</v>
      </c>
      <c r="S7442" t="str">
        <f>VLOOKUP(TEXT(A7442,0),Old_data_Again,6,FALSE)</f>
        <v>Future</v>
      </c>
    </row>
    <row r="7443" spans="1:20" x14ac:dyDescent="0.25">
      <c r="A7443" t="s">
        <v>16752</v>
      </c>
      <c r="B7443" t="s">
        <v>16686</v>
      </c>
      <c r="C7443" t="s">
        <v>42</v>
      </c>
      <c r="D7443" t="s">
        <v>16753</v>
      </c>
      <c r="E7443" t="s">
        <v>11</v>
      </c>
      <c r="F7443" t="s">
        <v>174</v>
      </c>
      <c r="G7443" t="s">
        <v>441</v>
      </c>
      <c r="H7443" t="s">
        <v>781</v>
      </c>
      <c r="I7443" t="s">
        <v>781</v>
      </c>
      <c r="J7443" t="s">
        <v>2370</v>
      </c>
      <c r="K7443" t="s">
        <v>100</v>
      </c>
      <c r="L7443" t="s">
        <v>15380</v>
      </c>
      <c r="M7443" t="s">
        <v>15381</v>
      </c>
      <c r="N7443" t="s">
        <v>3210</v>
      </c>
      <c r="O7443" t="s">
        <v>425</v>
      </c>
      <c r="P7443" t="s">
        <v>425</v>
      </c>
    </row>
    <row r="7444" spans="1:20" x14ac:dyDescent="0.25">
      <c r="A7444" t="s">
        <v>16754</v>
      </c>
      <c r="B7444" t="s">
        <v>1084</v>
      </c>
      <c r="C7444" t="s">
        <v>1498</v>
      </c>
      <c r="D7444" t="s">
        <v>16755</v>
      </c>
      <c r="E7444" t="s">
        <v>11</v>
      </c>
      <c r="F7444" t="s">
        <v>174</v>
      </c>
      <c r="G7444" t="s">
        <v>373</v>
      </c>
      <c r="H7444" t="s">
        <v>1955</v>
      </c>
      <c r="I7444" t="s">
        <v>1955</v>
      </c>
      <c r="J7444" t="s">
        <v>253</v>
      </c>
      <c r="K7444" t="s">
        <v>93</v>
      </c>
      <c r="L7444" t="s">
        <v>6294</v>
      </c>
      <c r="M7444" t="s">
        <v>6295</v>
      </c>
      <c r="N7444" t="s">
        <v>366</v>
      </c>
      <c r="O7444" t="s">
        <v>425</v>
      </c>
      <c r="P7444" t="s">
        <v>425</v>
      </c>
      <c r="Q7444" t="str">
        <f>VLOOKUP(TEXT(A7444,0),Old_data_Again,2,FALSE)</f>
        <v>Low</v>
      </c>
      <c r="R7444" t="str">
        <f>VLOOKUP(TEXT(A7444,0),Old_data_Again,10,FALSE)</f>
        <v>Low</v>
      </c>
      <c r="S7444" t="str">
        <f>VLOOKUP(TEXT(A7444,0),Old_data_Again,6,FALSE)</f>
        <v>Lateral</v>
      </c>
    </row>
    <row r="7445" spans="1:20" x14ac:dyDescent="0.25">
      <c r="A7445" t="s">
        <v>16756</v>
      </c>
      <c r="B7445" t="s">
        <v>667</v>
      </c>
      <c r="C7445" t="s">
        <v>9</v>
      </c>
      <c r="D7445" t="s">
        <v>4312</v>
      </c>
      <c r="E7445" t="s">
        <v>11</v>
      </c>
      <c r="F7445" t="s">
        <v>174</v>
      </c>
      <c r="G7445" t="s">
        <v>373</v>
      </c>
      <c r="H7445" t="s">
        <v>815</v>
      </c>
      <c r="I7445" t="s">
        <v>815</v>
      </c>
      <c r="J7445" t="s">
        <v>2436</v>
      </c>
      <c r="K7445" t="s">
        <v>17</v>
      </c>
      <c r="L7445" t="s">
        <v>8881</v>
      </c>
      <c r="M7445" t="s">
        <v>8882</v>
      </c>
      <c r="N7445" t="s">
        <v>29</v>
      </c>
      <c r="O7445" t="s">
        <v>425</v>
      </c>
      <c r="P7445" t="s">
        <v>425</v>
      </c>
      <c r="Q7445" t="str">
        <f>VLOOKUP(TEXT(A7445,0),Old_data_Again,2,FALSE)</f>
        <v>Low</v>
      </c>
      <c r="R7445" t="str">
        <f>VLOOKUP(TEXT(A7445,0),Old_data_Again,10,FALSE)</f>
        <v>Medium</v>
      </c>
      <c r="S7445" t="str">
        <f>VLOOKUP(TEXT(A7445,0),Old_data_Again,6,FALSE)</f>
        <v>Soon</v>
      </c>
    </row>
    <row r="7446" spans="1:20" x14ac:dyDescent="0.25">
      <c r="A7446" t="s">
        <v>16757</v>
      </c>
      <c r="B7446" t="s">
        <v>16758</v>
      </c>
      <c r="C7446" t="s">
        <v>335</v>
      </c>
      <c r="D7446" t="s">
        <v>16759</v>
      </c>
      <c r="E7446" t="s">
        <v>11</v>
      </c>
      <c r="F7446" t="s">
        <v>174</v>
      </c>
      <c r="G7446" t="s">
        <v>441</v>
      </c>
      <c r="H7446" t="s">
        <v>442</v>
      </c>
      <c r="I7446" t="e">
        <v>#VALUE!</v>
      </c>
      <c r="J7446" t="s">
        <v>3166</v>
      </c>
      <c r="K7446" t="s">
        <v>17</v>
      </c>
      <c r="L7446" t="s">
        <v>5396</v>
      </c>
      <c r="M7446" t="s">
        <v>5397</v>
      </c>
      <c r="N7446" t="s">
        <v>1277</v>
      </c>
      <c r="O7446" t="s">
        <v>425</v>
      </c>
      <c r="P7446" t="s">
        <v>425</v>
      </c>
    </row>
    <row r="7447" spans="1:20" x14ac:dyDescent="0.25">
      <c r="A7447" t="s">
        <v>16760</v>
      </c>
      <c r="B7447" t="s">
        <v>16761</v>
      </c>
      <c r="C7447" t="s">
        <v>5108</v>
      </c>
      <c r="D7447" t="s">
        <v>16762</v>
      </c>
      <c r="E7447" t="s">
        <v>11</v>
      </c>
      <c r="F7447" t="s">
        <v>174</v>
      </c>
      <c r="G7447" t="s">
        <v>373</v>
      </c>
      <c r="H7447" t="s">
        <v>1955</v>
      </c>
      <c r="I7447" t="s">
        <v>1955</v>
      </c>
      <c r="J7447" t="s">
        <v>2985</v>
      </c>
      <c r="K7447" t="s">
        <v>61</v>
      </c>
      <c r="L7447" t="s">
        <v>16308</v>
      </c>
      <c r="M7447" t="s">
        <v>16307</v>
      </c>
      <c r="N7447" t="s">
        <v>366</v>
      </c>
      <c r="O7447" t="s">
        <v>425</v>
      </c>
      <c r="P7447" t="s">
        <v>425</v>
      </c>
    </row>
    <row r="7448" spans="1:20" x14ac:dyDescent="0.25">
      <c r="A7448" t="s">
        <v>14118</v>
      </c>
      <c r="B7448" t="s">
        <v>16763</v>
      </c>
      <c r="C7448" t="s">
        <v>1715</v>
      </c>
      <c r="D7448" t="s">
        <v>14117</v>
      </c>
      <c r="E7448" t="s">
        <v>11</v>
      </c>
      <c r="F7448" t="s">
        <v>12</v>
      </c>
      <c r="G7448" t="s">
        <v>35</v>
      </c>
      <c r="H7448" t="s">
        <v>36</v>
      </c>
      <c r="I7448" t="s">
        <v>37</v>
      </c>
      <c r="J7448" t="s">
        <v>123</v>
      </c>
      <c r="K7448" t="s">
        <v>17</v>
      </c>
      <c r="L7448" t="s">
        <v>2022</v>
      </c>
      <c r="M7448">
        <v>6551</v>
      </c>
      <c r="N7448" t="s">
        <v>1634</v>
      </c>
      <c r="O7448" t="s">
        <v>425</v>
      </c>
      <c r="P7448" t="s">
        <v>425</v>
      </c>
    </row>
    <row r="7449" spans="1:20" x14ac:dyDescent="0.25">
      <c r="A7449" t="s">
        <v>16764</v>
      </c>
      <c r="B7449" t="s">
        <v>16765</v>
      </c>
      <c r="C7449" t="s">
        <v>220</v>
      </c>
      <c r="D7449" t="s">
        <v>16766</v>
      </c>
      <c r="E7449" t="s">
        <v>11</v>
      </c>
      <c r="F7449" t="s">
        <v>174</v>
      </c>
      <c r="G7449" t="s">
        <v>373</v>
      </c>
      <c r="H7449" t="s">
        <v>815</v>
      </c>
      <c r="I7449" t="s">
        <v>815</v>
      </c>
      <c r="J7449" t="s">
        <v>112</v>
      </c>
      <c r="K7449" t="s">
        <v>73</v>
      </c>
      <c r="L7449" t="s">
        <v>1988</v>
      </c>
      <c r="M7449" t="s">
        <v>15854</v>
      </c>
      <c r="N7449" t="s">
        <v>29</v>
      </c>
      <c r="O7449" t="s">
        <v>425</v>
      </c>
      <c r="P7449" t="s">
        <v>425</v>
      </c>
      <c r="Q7449" t="str">
        <f>VLOOKUP(TEXT(A7449,0),Old_data_Again,2,FALSE)</f>
        <v>Low</v>
      </c>
      <c r="R7449" t="str">
        <f>VLOOKUP(TEXT(A7449,0),Old_data_Again,10,FALSE)</f>
        <v>Low</v>
      </c>
      <c r="S7449" t="str">
        <f>VLOOKUP(TEXT(A7449,0),Old_data_Again,6,FALSE)</f>
        <v>Future</v>
      </c>
    </row>
    <row r="7450" spans="1:20" x14ac:dyDescent="0.25">
      <c r="A7450" t="s">
        <v>563</v>
      </c>
      <c r="B7450" t="s">
        <v>16767</v>
      </c>
      <c r="C7450" t="s">
        <v>227</v>
      </c>
      <c r="D7450" t="s">
        <v>562</v>
      </c>
      <c r="E7450" t="s">
        <v>11</v>
      </c>
      <c r="F7450" t="s">
        <v>12</v>
      </c>
      <c r="G7450" t="s">
        <v>13</v>
      </c>
      <c r="H7450" t="s">
        <v>341</v>
      </c>
      <c r="I7450" t="s">
        <v>341</v>
      </c>
      <c r="J7450" t="s">
        <v>52</v>
      </c>
      <c r="K7450" t="s">
        <v>26</v>
      </c>
      <c r="L7450" t="s">
        <v>513</v>
      </c>
      <c r="M7450">
        <v>42149</v>
      </c>
      <c r="N7450" t="s">
        <v>343</v>
      </c>
      <c r="O7450" t="s">
        <v>425</v>
      </c>
      <c r="P7450" t="s">
        <v>425</v>
      </c>
      <c r="Q7450" t="str">
        <f>VLOOKUP(TEXT(A7450,0),Old_data_Again,2,FALSE)</f>
        <v>Low</v>
      </c>
      <c r="R7450" t="str">
        <f>VLOOKUP(TEXT(A7450,0),Old_data_Again,10,FALSE)</f>
        <v>Low</v>
      </c>
      <c r="S7450" t="str">
        <f>VLOOKUP(TEXT(A7450,0),Old_data_Again,6,FALSE)</f>
        <v>N/A</v>
      </c>
    </row>
    <row r="7451" spans="1:20" x14ac:dyDescent="0.25">
      <c r="A7451" t="s">
        <v>14973</v>
      </c>
      <c r="B7451" t="s">
        <v>1206</v>
      </c>
      <c r="C7451" t="s">
        <v>427</v>
      </c>
      <c r="D7451" t="s">
        <v>14972</v>
      </c>
      <c r="E7451" t="s">
        <v>11</v>
      </c>
      <c r="F7451" t="s">
        <v>12</v>
      </c>
      <c r="G7451" t="s">
        <v>13</v>
      </c>
      <c r="H7451" t="s">
        <v>44</v>
      </c>
      <c r="I7451" t="s">
        <v>44</v>
      </c>
      <c r="J7451" t="s">
        <v>455</v>
      </c>
      <c r="K7451" t="s">
        <v>73</v>
      </c>
      <c r="L7451" t="s">
        <v>43</v>
      </c>
      <c r="M7451">
        <v>1087</v>
      </c>
      <c r="N7451" t="s">
        <v>48</v>
      </c>
      <c r="O7451" t="s">
        <v>425</v>
      </c>
      <c r="P7451" t="s">
        <v>425</v>
      </c>
      <c r="Q7451" t="str">
        <f>VLOOKUP(TEXT(A7451,0),Old_data_Again,2,FALSE)</f>
        <v>Medium</v>
      </c>
      <c r="R7451" t="str">
        <f>VLOOKUP(TEXT(A7451,0),Old_data_Again,10,FALSE)</f>
        <v>High</v>
      </c>
      <c r="S7451" t="str">
        <f>VLOOKUP(TEXT(A7451,0),Old_data_Again,6,FALSE)</f>
        <v>Future</v>
      </c>
    </row>
    <row r="7452" spans="1:20" x14ac:dyDescent="0.25">
      <c r="A7452" t="s">
        <v>16768</v>
      </c>
      <c r="B7452" t="s">
        <v>4451</v>
      </c>
      <c r="C7452" t="s">
        <v>57</v>
      </c>
      <c r="D7452" t="s">
        <v>16769</v>
      </c>
      <c r="E7452" t="s">
        <v>11</v>
      </c>
      <c r="F7452" t="s">
        <v>12</v>
      </c>
      <c r="G7452" t="s">
        <v>35</v>
      </c>
      <c r="H7452" t="s">
        <v>2798</v>
      </c>
      <c r="I7452" t="s">
        <v>3172</v>
      </c>
      <c r="J7452" t="s">
        <v>5587</v>
      </c>
      <c r="K7452" t="s">
        <v>93</v>
      </c>
      <c r="L7452" t="s">
        <v>5431</v>
      </c>
      <c r="M7452" t="s">
        <v>5432</v>
      </c>
      <c r="N7452" t="s">
        <v>5433</v>
      </c>
      <c r="O7452" t="s">
        <v>425</v>
      </c>
      <c r="P7452" t="s">
        <v>425</v>
      </c>
    </row>
    <row r="7453" spans="1:20" x14ac:dyDescent="0.25">
      <c r="A7453" t="s">
        <v>14064</v>
      </c>
      <c r="B7453" t="s">
        <v>16770</v>
      </c>
      <c r="C7453" t="s">
        <v>88</v>
      </c>
      <c r="D7453" t="s">
        <v>14063</v>
      </c>
      <c r="E7453" t="s">
        <v>90</v>
      </c>
      <c r="F7453" t="s">
        <v>174</v>
      </c>
      <c r="G7453" t="s">
        <v>175</v>
      </c>
      <c r="H7453" t="s">
        <v>215</v>
      </c>
      <c r="I7453" t="s">
        <v>215</v>
      </c>
      <c r="J7453" t="s">
        <v>2333</v>
      </c>
      <c r="K7453" t="s">
        <v>100</v>
      </c>
      <c r="L7453" t="s">
        <v>2327</v>
      </c>
      <c r="M7453">
        <v>44313</v>
      </c>
      <c r="N7453" t="s">
        <v>2330</v>
      </c>
      <c r="O7453" t="s">
        <v>425</v>
      </c>
      <c r="P7453" t="s">
        <v>425</v>
      </c>
    </row>
    <row r="7454" spans="1:20" x14ac:dyDescent="0.25">
      <c r="A7454" t="s">
        <v>16771</v>
      </c>
      <c r="B7454" t="s">
        <v>16772</v>
      </c>
      <c r="C7454" t="s">
        <v>453</v>
      </c>
      <c r="D7454" t="s">
        <v>16773</v>
      </c>
      <c r="E7454" t="s">
        <v>11</v>
      </c>
      <c r="F7454" t="s">
        <v>12</v>
      </c>
      <c r="G7454" t="s">
        <v>13</v>
      </c>
      <c r="H7454" t="s">
        <v>44</v>
      </c>
      <c r="I7454" t="s">
        <v>44</v>
      </c>
      <c r="J7454" t="s">
        <v>1302</v>
      </c>
      <c r="K7454" t="s">
        <v>100</v>
      </c>
      <c r="L7454" t="s">
        <v>306</v>
      </c>
      <c r="M7454">
        <v>20465</v>
      </c>
      <c r="N7454" t="s">
        <v>48</v>
      </c>
      <c r="O7454" t="s">
        <v>425</v>
      </c>
      <c r="P7454" t="s">
        <v>425</v>
      </c>
      <c r="Q7454" t="str">
        <f>VLOOKUP(TEXT(A7454,0),Old_data_Again,2,FALSE)</f>
        <v>Medium</v>
      </c>
      <c r="R7454" t="str">
        <f>VLOOKUP(TEXT(A7454,0),Old_data_Again,10,FALSE)</f>
        <v>Low</v>
      </c>
      <c r="S7454" t="str">
        <f>VLOOKUP(TEXT(A7454,0),Old_data_Again,6,FALSE)</f>
        <v>Future</v>
      </c>
      <c r="T7454" t="str">
        <f>VLOOKUP(TEXT(A7454,0),Old_data_Again,3,FALSE)</f>
        <v>Commercial</v>
      </c>
    </row>
    <row r="7455" spans="1:20" x14ac:dyDescent="0.25">
      <c r="A7455" t="s">
        <v>16774</v>
      </c>
      <c r="B7455" t="s">
        <v>16775</v>
      </c>
      <c r="C7455" t="s">
        <v>506</v>
      </c>
      <c r="D7455" t="s">
        <v>16776</v>
      </c>
      <c r="E7455" t="s">
        <v>11</v>
      </c>
      <c r="F7455" t="s">
        <v>12</v>
      </c>
      <c r="G7455" t="s">
        <v>13</v>
      </c>
      <c r="H7455" t="s">
        <v>341</v>
      </c>
      <c r="I7455" t="s">
        <v>341</v>
      </c>
      <c r="J7455" t="s">
        <v>1897</v>
      </c>
      <c r="K7455" t="s">
        <v>73</v>
      </c>
      <c r="L7455" t="s">
        <v>1431</v>
      </c>
      <c r="M7455">
        <v>3586</v>
      </c>
      <c r="N7455" t="s">
        <v>457</v>
      </c>
      <c r="O7455" t="s">
        <v>425</v>
      </c>
      <c r="P7455" t="s">
        <v>425</v>
      </c>
      <c r="Q7455" t="str">
        <f>VLOOKUP(TEXT(A7455,0),Old_data_Again,2,FALSE)</f>
        <v>Medium</v>
      </c>
      <c r="R7455" t="str">
        <f>VLOOKUP(TEXT(A7455,0),Old_data_Again,10,FALSE)</f>
        <v>Low</v>
      </c>
      <c r="S7455" t="str">
        <f>VLOOKUP(TEXT(A7455,0),Old_data_Again,6,FALSE)</f>
        <v>Future</v>
      </c>
    </row>
    <row r="7456" spans="1:20" x14ac:dyDescent="0.25">
      <c r="A7456" t="s">
        <v>16777</v>
      </c>
      <c r="B7456" t="s">
        <v>2681</v>
      </c>
      <c r="C7456" t="s">
        <v>1241</v>
      </c>
      <c r="D7456" t="s">
        <v>16778</v>
      </c>
      <c r="E7456" t="s">
        <v>90</v>
      </c>
      <c r="F7456" t="s">
        <v>12</v>
      </c>
      <c r="G7456" t="s">
        <v>35</v>
      </c>
      <c r="H7456" t="s">
        <v>2615</v>
      </c>
      <c r="I7456" t="s">
        <v>6835</v>
      </c>
      <c r="J7456" t="s">
        <v>473</v>
      </c>
      <c r="K7456" t="s">
        <v>93</v>
      </c>
      <c r="L7456" t="s">
        <v>7668</v>
      </c>
      <c r="M7456" t="s">
        <v>7669</v>
      </c>
      <c r="N7456" t="s">
        <v>3454</v>
      </c>
      <c r="O7456" t="s">
        <v>425</v>
      </c>
      <c r="P7456" t="s">
        <v>425</v>
      </c>
      <c r="Q7456" t="str">
        <f>VLOOKUP(TEXT(A7456,0),Old_data_Again,2,FALSE)</f>
        <v>Low</v>
      </c>
      <c r="R7456" t="str">
        <f>VLOOKUP(TEXT(A7456,0),Old_data_Again,10,FALSE)</f>
        <v>Low</v>
      </c>
      <c r="S7456" t="str">
        <f>VLOOKUP(TEXT(A7456,0),Old_data_Again,6,FALSE)</f>
        <v>Future</v>
      </c>
      <c r="T7456" t="str">
        <f>VLOOKUP(TEXT(A7456,0),Old_data_Again,3,FALSE)</f>
        <v>Commercial</v>
      </c>
    </row>
    <row r="7457" spans="1:20" x14ac:dyDescent="0.25">
      <c r="A7457" t="s">
        <v>16779</v>
      </c>
      <c r="B7457" t="s">
        <v>6322</v>
      </c>
      <c r="C7457" t="s">
        <v>57</v>
      </c>
      <c r="D7457" t="s">
        <v>16780</v>
      </c>
      <c r="E7457" t="s">
        <v>11</v>
      </c>
      <c r="F7457" t="s">
        <v>174</v>
      </c>
      <c r="G7457" t="s">
        <v>175</v>
      </c>
      <c r="H7457" t="s">
        <v>318</v>
      </c>
      <c r="I7457" t="s">
        <v>319</v>
      </c>
      <c r="J7457" t="s">
        <v>16781</v>
      </c>
      <c r="K7457" t="s">
        <v>100</v>
      </c>
      <c r="L7457" t="s">
        <v>1983</v>
      </c>
      <c r="M7457" t="s">
        <v>1984</v>
      </c>
      <c r="N7457" t="s">
        <v>75</v>
      </c>
      <c r="O7457" t="s">
        <v>425</v>
      </c>
      <c r="P7457" t="s">
        <v>425</v>
      </c>
    </row>
    <row r="7458" spans="1:20" x14ac:dyDescent="0.25">
      <c r="A7458" t="s">
        <v>16782</v>
      </c>
      <c r="B7458" t="s">
        <v>3871</v>
      </c>
      <c r="C7458" t="s">
        <v>97</v>
      </c>
      <c r="D7458" t="s">
        <v>16783</v>
      </c>
      <c r="E7458" t="s">
        <v>11</v>
      </c>
      <c r="F7458" t="s">
        <v>12</v>
      </c>
      <c r="G7458" t="s">
        <v>13</v>
      </c>
      <c r="H7458" t="s">
        <v>341</v>
      </c>
      <c r="I7458" t="s">
        <v>341</v>
      </c>
      <c r="J7458" t="s">
        <v>52</v>
      </c>
      <c r="K7458" t="s">
        <v>26</v>
      </c>
      <c r="L7458" t="s">
        <v>364</v>
      </c>
      <c r="M7458" t="s">
        <v>365</v>
      </c>
      <c r="N7458" t="s">
        <v>366</v>
      </c>
      <c r="O7458" t="s">
        <v>425</v>
      </c>
      <c r="P7458" t="s">
        <v>425</v>
      </c>
      <c r="Q7458" t="str">
        <f>VLOOKUP(TEXT(A7458,0),Old_data_Again,2,FALSE)</f>
        <v>Low</v>
      </c>
      <c r="R7458" t="str">
        <f>VLOOKUP(TEXT(A7458,0),Old_data_Again,10,FALSE)</f>
        <v>Low</v>
      </c>
      <c r="S7458" t="str">
        <f>VLOOKUP(TEXT(A7458,0),Old_data_Again,6,FALSE)</f>
        <v>N/A</v>
      </c>
    </row>
    <row r="7459" spans="1:20" x14ac:dyDescent="0.25">
      <c r="A7459" t="s">
        <v>16784</v>
      </c>
      <c r="B7459" t="s">
        <v>2075</v>
      </c>
      <c r="C7459" t="s">
        <v>65</v>
      </c>
      <c r="D7459" t="s">
        <v>16785</v>
      </c>
      <c r="E7459" t="s">
        <v>11</v>
      </c>
      <c r="F7459" t="s">
        <v>174</v>
      </c>
      <c r="G7459" t="s">
        <v>373</v>
      </c>
      <c r="H7459" t="s">
        <v>374</v>
      </c>
      <c r="I7459" t="s">
        <v>374</v>
      </c>
      <c r="J7459" t="s">
        <v>927</v>
      </c>
      <c r="K7459" t="s">
        <v>100</v>
      </c>
      <c r="L7459" t="s">
        <v>1568</v>
      </c>
      <c r="M7459">
        <v>44121</v>
      </c>
      <c r="N7459" t="s">
        <v>1025</v>
      </c>
      <c r="O7459" t="s">
        <v>425</v>
      </c>
      <c r="P7459" t="s">
        <v>425</v>
      </c>
      <c r="Q7459" t="str">
        <f>VLOOKUP(TEXT(A7459,0),Old_data_Again,2,FALSE)</f>
        <v>High</v>
      </c>
      <c r="R7459" t="str">
        <f>VLOOKUP(TEXT(A7459,0),Old_data_Again,10,FALSE)</f>
        <v>High</v>
      </c>
      <c r="S7459" t="str">
        <f>VLOOKUP(TEXT(A7459,0),Old_data_Again,6,FALSE)</f>
        <v>Soon</v>
      </c>
    </row>
    <row r="7460" spans="1:20" x14ac:dyDescent="0.25">
      <c r="A7460" t="s">
        <v>16786</v>
      </c>
      <c r="B7460" t="s">
        <v>16787</v>
      </c>
      <c r="C7460" t="s">
        <v>23</v>
      </c>
      <c r="D7460" t="s">
        <v>16788</v>
      </c>
      <c r="E7460" t="s">
        <v>11</v>
      </c>
      <c r="F7460" t="s">
        <v>174</v>
      </c>
      <c r="G7460" t="s">
        <v>373</v>
      </c>
      <c r="H7460" t="s">
        <v>815</v>
      </c>
      <c r="I7460" t="s">
        <v>815</v>
      </c>
      <c r="J7460" t="s">
        <v>99</v>
      </c>
      <c r="K7460" t="s">
        <v>73</v>
      </c>
      <c r="L7460" t="s">
        <v>6582</v>
      </c>
      <c r="M7460">
        <v>811296</v>
      </c>
      <c r="N7460" t="s">
        <v>29</v>
      </c>
      <c r="O7460" t="s">
        <v>425</v>
      </c>
      <c r="P7460" t="s">
        <v>425</v>
      </c>
      <c r="Q7460" t="str">
        <f>VLOOKUP(TEXT(A7460,0),Old_data_Again,2,FALSE)</f>
        <v>Medium</v>
      </c>
      <c r="R7460" t="str">
        <f>VLOOKUP(TEXT(A7460,0),Old_data_Again,10,FALSE)</f>
        <v>Medium</v>
      </c>
      <c r="S7460" t="str">
        <f>VLOOKUP(TEXT(A7460,0),Old_data_Again,6,FALSE)</f>
        <v>Soon</v>
      </c>
    </row>
    <row r="7461" spans="1:20" x14ac:dyDescent="0.25">
      <c r="A7461" t="s">
        <v>16789</v>
      </c>
      <c r="B7461" t="s">
        <v>3019</v>
      </c>
      <c r="C7461" t="s">
        <v>125</v>
      </c>
      <c r="D7461" t="s">
        <v>4922</v>
      </c>
      <c r="E7461" t="s">
        <v>11</v>
      </c>
      <c r="F7461" t="s">
        <v>189</v>
      </c>
      <c r="G7461" t="s">
        <v>190</v>
      </c>
      <c r="H7461" t="s">
        <v>190</v>
      </c>
      <c r="I7461" t="s">
        <v>198</v>
      </c>
      <c r="J7461" t="s">
        <v>4296</v>
      </c>
      <c r="K7461" t="s">
        <v>26</v>
      </c>
      <c r="M7461" t="s">
        <v>384</v>
      </c>
      <c r="N7461" t="s">
        <v>40</v>
      </c>
      <c r="O7461" t="s">
        <v>425</v>
      </c>
      <c r="P7461" t="s">
        <v>425</v>
      </c>
      <c r="Q7461" t="str">
        <f>VLOOKUP(TEXT(A7461,0),Old_data_Again,2,FALSE)</f>
        <v>Low</v>
      </c>
      <c r="R7461" t="str">
        <f>VLOOKUP(TEXT(A7461,0),Old_data_Again,10,FALSE)</f>
        <v>Low</v>
      </c>
      <c r="S7461" t="str">
        <f>VLOOKUP(TEXT(A7461,0),Old_data_Again,6,FALSE)</f>
        <v>N/A</v>
      </c>
      <c r="T7461" t="str">
        <f>VLOOKUP(TEXT(A7461,0),Old_data_Again,3,FALSE)</f>
        <v>Strategy &amp; Corporate Development</v>
      </c>
    </row>
    <row r="7462" spans="1:20" x14ac:dyDescent="0.25">
      <c r="A7462" t="s">
        <v>16790</v>
      </c>
      <c r="B7462" t="s">
        <v>16791</v>
      </c>
      <c r="C7462" t="s">
        <v>88</v>
      </c>
      <c r="D7462" t="s">
        <v>16792</v>
      </c>
      <c r="E7462" t="s">
        <v>90</v>
      </c>
      <c r="F7462" t="s">
        <v>174</v>
      </c>
      <c r="G7462" t="s">
        <v>175</v>
      </c>
      <c r="H7462" t="s">
        <v>215</v>
      </c>
      <c r="I7462" t="s">
        <v>216</v>
      </c>
      <c r="J7462" t="s">
        <v>2382</v>
      </c>
      <c r="K7462" t="s">
        <v>73</v>
      </c>
      <c r="L7462" t="s">
        <v>2332</v>
      </c>
      <c r="M7462">
        <v>44321</v>
      </c>
      <c r="N7462" t="s">
        <v>2334</v>
      </c>
      <c r="O7462" t="s">
        <v>425</v>
      </c>
      <c r="P7462" t="s">
        <v>425</v>
      </c>
    </row>
    <row r="7463" spans="1:20" x14ac:dyDescent="0.25">
      <c r="A7463" t="s">
        <v>9713</v>
      </c>
      <c r="B7463" t="s">
        <v>16065</v>
      </c>
      <c r="C7463" t="s">
        <v>16393</v>
      </c>
      <c r="D7463" t="s">
        <v>9712</v>
      </c>
      <c r="E7463" t="s">
        <v>90</v>
      </c>
      <c r="F7463" t="s">
        <v>12</v>
      </c>
      <c r="G7463" t="s">
        <v>35</v>
      </c>
      <c r="H7463" t="s">
        <v>2615</v>
      </c>
      <c r="I7463" t="s">
        <v>2616</v>
      </c>
      <c r="J7463" t="s">
        <v>78</v>
      </c>
      <c r="K7463" t="s">
        <v>73</v>
      </c>
      <c r="L7463" t="s">
        <v>1360</v>
      </c>
      <c r="M7463" t="s">
        <v>1361</v>
      </c>
      <c r="N7463" t="s">
        <v>2619</v>
      </c>
      <c r="O7463" t="s">
        <v>425</v>
      </c>
      <c r="P7463" t="s">
        <v>425</v>
      </c>
      <c r="Q7463" t="str">
        <f>VLOOKUP(TEXT(A7463,0),Old_data_Again,2,FALSE)</f>
        <v>Low</v>
      </c>
      <c r="R7463" t="str">
        <f>VLOOKUP(TEXT(A7463,0),Old_data_Again,10,FALSE)</f>
        <v>High</v>
      </c>
      <c r="S7463" t="str">
        <f>VLOOKUP(TEXT(A7463,0),Old_data_Again,6,FALSE)</f>
        <v>Lateral</v>
      </c>
    </row>
    <row r="7464" spans="1:20" x14ac:dyDescent="0.25">
      <c r="A7464" t="s">
        <v>16793</v>
      </c>
      <c r="B7464" t="s">
        <v>2166</v>
      </c>
      <c r="C7464" t="s">
        <v>129</v>
      </c>
      <c r="D7464" t="s">
        <v>16794</v>
      </c>
      <c r="E7464" t="s">
        <v>11</v>
      </c>
      <c r="F7464" t="s">
        <v>12</v>
      </c>
      <c r="G7464" t="s">
        <v>1300</v>
      </c>
      <c r="H7464" t="s">
        <v>1301</v>
      </c>
      <c r="I7464" t="s">
        <v>1301</v>
      </c>
      <c r="J7464" t="s">
        <v>3956</v>
      </c>
      <c r="K7464" t="s">
        <v>100</v>
      </c>
      <c r="L7464" t="s">
        <v>3393</v>
      </c>
      <c r="M7464">
        <v>804439</v>
      </c>
      <c r="N7464" t="s">
        <v>3461</v>
      </c>
      <c r="O7464" t="s">
        <v>425</v>
      </c>
      <c r="P7464" t="s">
        <v>425</v>
      </c>
    </row>
    <row r="7465" spans="1:20" x14ac:dyDescent="0.25">
      <c r="A7465" t="s">
        <v>16795</v>
      </c>
      <c r="B7465" t="s">
        <v>3010</v>
      </c>
      <c r="C7465" t="s">
        <v>3960</v>
      </c>
      <c r="D7465" t="s">
        <v>16796</v>
      </c>
      <c r="E7465" t="s">
        <v>90</v>
      </c>
      <c r="F7465" t="s">
        <v>174</v>
      </c>
      <c r="G7465" t="s">
        <v>175</v>
      </c>
      <c r="H7465" t="s">
        <v>176</v>
      </c>
      <c r="I7465" t="s">
        <v>176</v>
      </c>
      <c r="J7465" t="s">
        <v>16797</v>
      </c>
      <c r="K7465" t="s">
        <v>93</v>
      </c>
      <c r="L7465" t="s">
        <v>2353</v>
      </c>
      <c r="M7465" t="s">
        <v>2354</v>
      </c>
      <c r="N7465" t="s">
        <v>276</v>
      </c>
      <c r="O7465" t="s">
        <v>425</v>
      </c>
      <c r="P7465" t="s">
        <v>425</v>
      </c>
    </row>
    <row r="7466" spans="1:20" x14ac:dyDescent="0.25">
      <c r="A7466" t="s">
        <v>16798</v>
      </c>
      <c r="B7466" t="s">
        <v>1326</v>
      </c>
      <c r="C7466" t="s">
        <v>76</v>
      </c>
      <c r="D7466" t="s">
        <v>16799</v>
      </c>
      <c r="E7466" t="s">
        <v>11</v>
      </c>
      <c r="F7466" t="s">
        <v>12</v>
      </c>
      <c r="G7466" t="s">
        <v>1300</v>
      </c>
      <c r="H7466" t="s">
        <v>1301</v>
      </c>
      <c r="I7466" t="s">
        <v>1301</v>
      </c>
      <c r="J7466" t="s">
        <v>1344</v>
      </c>
      <c r="K7466" t="s">
        <v>61</v>
      </c>
      <c r="L7466" t="s">
        <v>16414</v>
      </c>
      <c r="M7466" t="s">
        <v>16412</v>
      </c>
      <c r="N7466" t="s">
        <v>7712</v>
      </c>
      <c r="O7466" t="s">
        <v>425</v>
      </c>
      <c r="P7466" t="s">
        <v>425</v>
      </c>
    </row>
    <row r="7467" spans="1:20" x14ac:dyDescent="0.25">
      <c r="A7467" t="s">
        <v>16800</v>
      </c>
      <c r="B7467" t="s">
        <v>7141</v>
      </c>
      <c r="C7467" t="s">
        <v>4817</v>
      </c>
      <c r="D7467" t="s">
        <v>16801</v>
      </c>
      <c r="E7467" t="s">
        <v>11</v>
      </c>
      <c r="F7467" t="s">
        <v>12</v>
      </c>
      <c r="G7467" t="s">
        <v>13</v>
      </c>
      <c r="H7467" t="s">
        <v>44</v>
      </c>
      <c r="I7467" t="s">
        <v>44</v>
      </c>
      <c r="J7467" t="s">
        <v>131</v>
      </c>
      <c r="K7467" t="s">
        <v>73</v>
      </c>
      <c r="L7467" t="s">
        <v>2869</v>
      </c>
      <c r="M7467" t="s">
        <v>2870</v>
      </c>
      <c r="N7467" t="s">
        <v>158</v>
      </c>
      <c r="O7467" t="s">
        <v>425</v>
      </c>
      <c r="P7467" t="s">
        <v>425</v>
      </c>
      <c r="Q7467" t="str">
        <f>VLOOKUP(TEXT(A7467,0),Old_data_Again,2,FALSE)</f>
        <v>High</v>
      </c>
      <c r="R7467" t="str">
        <f>VLOOKUP(TEXT(A7467,0),Old_data_Again,10,FALSE)</f>
        <v>Medium</v>
      </c>
      <c r="T7467" t="str">
        <f>VLOOKUP(TEXT(A7467,0),Old_data_Again,3,FALSE)</f>
        <v>Commercial</v>
      </c>
    </row>
    <row r="7468" spans="1:20" x14ac:dyDescent="0.25">
      <c r="A7468" t="s">
        <v>479</v>
      </c>
      <c r="B7468" t="s">
        <v>16802</v>
      </c>
      <c r="C7468" t="s">
        <v>110</v>
      </c>
      <c r="D7468" t="s">
        <v>478</v>
      </c>
      <c r="E7468" t="s">
        <v>11</v>
      </c>
      <c r="F7468" t="s">
        <v>189</v>
      </c>
      <c r="G7468" t="s">
        <v>190</v>
      </c>
      <c r="H7468" t="s">
        <v>190</v>
      </c>
      <c r="I7468" t="s">
        <v>395</v>
      </c>
      <c r="J7468" t="s">
        <v>222</v>
      </c>
      <c r="K7468" t="s">
        <v>17</v>
      </c>
      <c r="L7468" t="s">
        <v>2733</v>
      </c>
      <c r="M7468" t="s">
        <v>2734</v>
      </c>
      <c r="N7468" t="s">
        <v>202</v>
      </c>
      <c r="O7468" t="s">
        <v>425</v>
      </c>
      <c r="P7468" t="s">
        <v>425</v>
      </c>
    </row>
    <row r="7469" spans="1:20" x14ac:dyDescent="0.25">
      <c r="A7469" t="s">
        <v>3362</v>
      </c>
      <c r="B7469" t="s">
        <v>7955</v>
      </c>
      <c r="C7469" t="s">
        <v>2190</v>
      </c>
      <c r="D7469" t="s">
        <v>3361</v>
      </c>
      <c r="E7469" t="s">
        <v>90</v>
      </c>
      <c r="F7469" t="s">
        <v>12</v>
      </c>
      <c r="G7469" t="s">
        <v>13</v>
      </c>
      <c r="H7469" t="s">
        <v>257</v>
      </c>
      <c r="I7469" t="s">
        <v>412</v>
      </c>
      <c r="J7469" t="s">
        <v>1182</v>
      </c>
      <c r="K7469" t="s">
        <v>26</v>
      </c>
      <c r="L7469" t="s">
        <v>796</v>
      </c>
      <c r="M7469" t="s">
        <v>797</v>
      </c>
      <c r="N7469" t="s">
        <v>415</v>
      </c>
      <c r="O7469" t="s">
        <v>425</v>
      </c>
      <c r="P7469" t="s">
        <v>425</v>
      </c>
      <c r="Q7469" t="str">
        <f>VLOOKUP(TEXT(A7469,0),Old_data_Again,2,FALSE)</f>
        <v>Low</v>
      </c>
      <c r="R7469" t="str">
        <f>VLOOKUP(TEXT(A7469,0),Old_data_Again,10,FALSE)</f>
        <v>High</v>
      </c>
      <c r="S7469" t="str">
        <f>VLOOKUP(TEXT(A7469,0),Old_data_Again,6,FALSE)</f>
        <v>Future</v>
      </c>
    </row>
    <row r="7470" spans="1:20" x14ac:dyDescent="0.25">
      <c r="A7470" t="s">
        <v>3368</v>
      </c>
      <c r="B7470" t="s">
        <v>9570</v>
      </c>
      <c r="C7470" t="s">
        <v>3441</v>
      </c>
      <c r="D7470" t="s">
        <v>3367</v>
      </c>
      <c r="E7470" t="s">
        <v>90</v>
      </c>
      <c r="F7470" t="s">
        <v>174</v>
      </c>
      <c r="G7470" t="s">
        <v>373</v>
      </c>
      <c r="H7470" t="s">
        <v>1955</v>
      </c>
      <c r="I7470" t="s">
        <v>1955</v>
      </c>
      <c r="J7470" t="s">
        <v>11541</v>
      </c>
      <c r="K7470" t="s">
        <v>178</v>
      </c>
      <c r="M7470" t="s">
        <v>1956</v>
      </c>
      <c r="N7470" t="s">
        <v>366</v>
      </c>
      <c r="O7470" t="s">
        <v>425</v>
      </c>
      <c r="P7470" t="s">
        <v>425</v>
      </c>
      <c r="Q7470" t="str">
        <f>VLOOKUP(TEXT(A7470,0),Old_data_Again,2,FALSE)</f>
        <v>Low</v>
      </c>
      <c r="R7470" t="str">
        <f>VLOOKUP(TEXT(A7470,0),Old_data_Again,10,FALSE)</f>
        <v>Medium</v>
      </c>
      <c r="S7470" t="str">
        <f>VLOOKUP(TEXT(A7470,0),Old_data_Again,6,FALSE)</f>
        <v>Future</v>
      </c>
    </row>
    <row r="7471" spans="1:20" x14ac:dyDescent="0.25">
      <c r="A7471" t="s">
        <v>16803</v>
      </c>
      <c r="B7471" t="s">
        <v>779</v>
      </c>
      <c r="C7471" t="s">
        <v>427</v>
      </c>
      <c r="D7471" t="s">
        <v>16804</v>
      </c>
      <c r="E7471" t="s">
        <v>11</v>
      </c>
      <c r="F7471" t="s">
        <v>12</v>
      </c>
      <c r="G7471" t="s">
        <v>13</v>
      </c>
      <c r="H7471" t="s">
        <v>341</v>
      </c>
      <c r="I7471" t="s">
        <v>341</v>
      </c>
      <c r="J7471" t="s">
        <v>891</v>
      </c>
      <c r="K7471" t="s">
        <v>17</v>
      </c>
      <c r="L7471" t="s">
        <v>10079</v>
      </c>
      <c r="M7471" t="s">
        <v>10080</v>
      </c>
      <c r="N7471" t="s">
        <v>366</v>
      </c>
      <c r="O7471" t="s">
        <v>425</v>
      </c>
      <c r="P7471" t="s">
        <v>425</v>
      </c>
      <c r="Q7471" t="str">
        <f>VLOOKUP(TEXT(A7471,0),Old_data_Again,2,FALSE)</f>
        <v>Medium</v>
      </c>
      <c r="R7471" t="str">
        <f>VLOOKUP(TEXT(A7471,0),Old_data_Again,10,FALSE)</f>
        <v>Medium</v>
      </c>
      <c r="S7471" t="str">
        <f>VLOOKUP(TEXT(A7471,0),Old_data_Again,6,FALSE)</f>
        <v>N/A</v>
      </c>
    </row>
    <row r="7472" spans="1:20" x14ac:dyDescent="0.25">
      <c r="A7472" t="s">
        <v>16805</v>
      </c>
      <c r="B7472" t="s">
        <v>4525</v>
      </c>
      <c r="C7472" t="s">
        <v>1241</v>
      </c>
      <c r="D7472" t="s">
        <v>16806</v>
      </c>
      <c r="E7472" t="s">
        <v>90</v>
      </c>
      <c r="F7472" t="s">
        <v>174</v>
      </c>
      <c r="G7472" t="s">
        <v>373</v>
      </c>
      <c r="H7472" t="s">
        <v>1955</v>
      </c>
      <c r="I7472" t="s">
        <v>1955</v>
      </c>
      <c r="J7472" t="s">
        <v>3522</v>
      </c>
      <c r="K7472" t="s">
        <v>61</v>
      </c>
      <c r="L7472" t="s">
        <v>14614</v>
      </c>
      <c r="M7472" t="s">
        <v>14613</v>
      </c>
      <c r="N7472" t="s">
        <v>366</v>
      </c>
      <c r="O7472" t="s">
        <v>425</v>
      </c>
      <c r="P7472" t="s">
        <v>425</v>
      </c>
    </row>
    <row r="7473" spans="1:20" x14ac:dyDescent="0.25">
      <c r="A7473" t="s">
        <v>16807</v>
      </c>
      <c r="B7473" t="s">
        <v>16808</v>
      </c>
      <c r="C7473" t="s">
        <v>565</v>
      </c>
      <c r="D7473" t="s">
        <v>16809</v>
      </c>
      <c r="E7473" t="s">
        <v>11</v>
      </c>
      <c r="F7473" t="s">
        <v>174</v>
      </c>
      <c r="G7473" t="s">
        <v>373</v>
      </c>
      <c r="H7473" t="s">
        <v>815</v>
      </c>
      <c r="I7473" t="s">
        <v>815</v>
      </c>
      <c r="J7473" t="s">
        <v>927</v>
      </c>
      <c r="K7473" t="s">
        <v>100</v>
      </c>
      <c r="L7473" t="s">
        <v>5770</v>
      </c>
      <c r="M7473">
        <v>808672</v>
      </c>
      <c r="N7473" t="s">
        <v>19</v>
      </c>
      <c r="O7473" t="s">
        <v>425</v>
      </c>
      <c r="P7473" t="s">
        <v>425</v>
      </c>
      <c r="Q7473" t="str">
        <f>VLOOKUP(TEXT(A7473,0),Old_data_Again,2,FALSE)</f>
        <v>High</v>
      </c>
      <c r="R7473" t="str">
        <f>VLOOKUP(TEXT(A7473,0),Old_data_Again,10,FALSE)</f>
        <v>Medium</v>
      </c>
      <c r="S7473" t="str">
        <f>VLOOKUP(TEXT(A7473,0),Old_data_Again,6,FALSE)</f>
        <v>N/A</v>
      </c>
    </row>
    <row r="7474" spans="1:20" x14ac:dyDescent="0.25">
      <c r="A7474" t="s">
        <v>12998</v>
      </c>
      <c r="B7474" t="s">
        <v>16810</v>
      </c>
      <c r="C7474" t="s">
        <v>427</v>
      </c>
      <c r="D7474" t="s">
        <v>12997</v>
      </c>
      <c r="E7474" t="s">
        <v>11</v>
      </c>
      <c r="F7474" t="s">
        <v>12</v>
      </c>
      <c r="G7474" t="s">
        <v>13</v>
      </c>
      <c r="H7474" t="s">
        <v>285</v>
      </c>
      <c r="I7474" t="s">
        <v>285</v>
      </c>
      <c r="J7474" t="s">
        <v>4023</v>
      </c>
      <c r="K7474" t="s">
        <v>26</v>
      </c>
      <c r="L7474" t="s">
        <v>600</v>
      </c>
      <c r="M7474">
        <v>4908</v>
      </c>
      <c r="N7474" t="s">
        <v>366</v>
      </c>
      <c r="O7474" t="s">
        <v>425</v>
      </c>
      <c r="P7474" t="s">
        <v>425</v>
      </c>
      <c r="Q7474" t="str">
        <f>VLOOKUP(TEXT(A7474,0),Old_data_Again,2,FALSE)</f>
        <v>Low</v>
      </c>
      <c r="R7474" t="str">
        <f>VLOOKUP(TEXT(A7474,0),Old_data_Again,10,FALSE)</f>
        <v>High</v>
      </c>
      <c r="S7474" t="str">
        <f>VLOOKUP(TEXT(A7474,0),Old_data_Again,6,FALSE)</f>
        <v>Lateral</v>
      </c>
      <c r="T7474" t="str">
        <f>VLOOKUP(TEXT(A7474,0),Old_data_Again,3,FALSE)</f>
        <v>SHEA &amp; Occupational health</v>
      </c>
    </row>
    <row r="7475" spans="1:20" x14ac:dyDescent="0.25">
      <c r="A7475" t="s">
        <v>7723</v>
      </c>
      <c r="B7475" t="s">
        <v>656</v>
      </c>
      <c r="C7475" t="s">
        <v>227</v>
      </c>
      <c r="D7475" t="s">
        <v>7722</v>
      </c>
      <c r="E7475" t="s">
        <v>11</v>
      </c>
      <c r="F7475" t="s">
        <v>174</v>
      </c>
      <c r="G7475" t="s">
        <v>441</v>
      </c>
      <c r="H7475" t="s">
        <v>442</v>
      </c>
      <c r="I7475" t="s">
        <v>2056</v>
      </c>
      <c r="J7475" t="s">
        <v>1381</v>
      </c>
      <c r="K7475" t="s">
        <v>93</v>
      </c>
      <c r="L7475" t="s">
        <v>14278</v>
      </c>
      <c r="M7475" t="s">
        <v>14279</v>
      </c>
      <c r="N7475" t="s">
        <v>446</v>
      </c>
      <c r="O7475" t="s">
        <v>425</v>
      </c>
      <c r="P7475" t="s">
        <v>425</v>
      </c>
    </row>
    <row r="7476" spans="1:20" x14ac:dyDescent="0.25">
      <c r="A7476" t="s">
        <v>5259</v>
      </c>
      <c r="B7476" t="s">
        <v>378</v>
      </c>
      <c r="C7476" t="s">
        <v>672</v>
      </c>
      <c r="D7476" t="s">
        <v>5258</v>
      </c>
      <c r="E7476" t="s">
        <v>11</v>
      </c>
      <c r="F7476" t="s">
        <v>12</v>
      </c>
      <c r="G7476" t="s">
        <v>13</v>
      </c>
      <c r="H7476" t="s">
        <v>59</v>
      </c>
      <c r="I7476" t="s">
        <v>59</v>
      </c>
      <c r="J7476" t="s">
        <v>15548</v>
      </c>
      <c r="K7476" t="s">
        <v>26</v>
      </c>
      <c r="L7476" t="s">
        <v>234</v>
      </c>
      <c r="M7476">
        <v>6940</v>
      </c>
      <c r="N7476" t="s">
        <v>63</v>
      </c>
      <c r="O7476" t="s">
        <v>425</v>
      </c>
      <c r="P7476" t="s">
        <v>425</v>
      </c>
    </row>
    <row r="7477" spans="1:20" x14ac:dyDescent="0.25">
      <c r="A7477" t="s">
        <v>16811</v>
      </c>
      <c r="B7477" t="s">
        <v>1799</v>
      </c>
      <c r="C7477" t="s">
        <v>254</v>
      </c>
      <c r="D7477" t="s">
        <v>16812</v>
      </c>
      <c r="E7477" t="s">
        <v>11</v>
      </c>
      <c r="F7477" t="s">
        <v>12</v>
      </c>
      <c r="G7477" t="s">
        <v>13</v>
      </c>
      <c r="H7477" t="s">
        <v>14</v>
      </c>
      <c r="I7477" t="s">
        <v>15</v>
      </c>
      <c r="J7477" t="s">
        <v>131</v>
      </c>
      <c r="K7477" t="s">
        <v>73</v>
      </c>
      <c r="L7477" t="s">
        <v>992</v>
      </c>
      <c r="M7477">
        <v>23655</v>
      </c>
      <c r="N7477" t="s">
        <v>75</v>
      </c>
      <c r="O7477" t="s">
        <v>425</v>
      </c>
      <c r="P7477" t="s">
        <v>425</v>
      </c>
      <c r="Q7477" t="str">
        <f>VLOOKUP(TEXT(A7477,0),Old_data_Again,2,FALSE)</f>
        <v>Low</v>
      </c>
      <c r="R7477" t="str">
        <f>VLOOKUP(TEXT(A7477,0),Old_data_Again,10,FALSE)</f>
        <v>Medium</v>
      </c>
      <c r="T7477" t="str">
        <f>VLOOKUP(TEXT(A7477,0),Old_data_Again,3,FALSE)</f>
        <v>Commercial</v>
      </c>
    </row>
    <row r="7478" spans="1:20" x14ac:dyDescent="0.25">
      <c r="A7478" t="s">
        <v>973</v>
      </c>
      <c r="B7478" t="s">
        <v>11041</v>
      </c>
      <c r="C7478" t="s">
        <v>23</v>
      </c>
      <c r="D7478" t="s">
        <v>972</v>
      </c>
      <c r="E7478" t="s">
        <v>11</v>
      </c>
      <c r="F7478" t="s">
        <v>12</v>
      </c>
      <c r="G7478" t="s">
        <v>13</v>
      </c>
      <c r="H7478" t="s">
        <v>432</v>
      </c>
      <c r="I7478" t="s">
        <v>432</v>
      </c>
      <c r="J7478" t="s">
        <v>78</v>
      </c>
      <c r="K7478" t="s">
        <v>17</v>
      </c>
      <c r="L7478" t="s">
        <v>1311</v>
      </c>
      <c r="M7478">
        <v>24994</v>
      </c>
      <c r="N7478" t="s">
        <v>435</v>
      </c>
      <c r="O7478" t="s">
        <v>425</v>
      </c>
      <c r="P7478" t="s">
        <v>425</v>
      </c>
    </row>
    <row r="7479" spans="1:20" x14ac:dyDescent="0.25">
      <c r="A7479" t="s">
        <v>16813</v>
      </c>
      <c r="B7479" t="s">
        <v>16814</v>
      </c>
      <c r="C7479" t="s">
        <v>23</v>
      </c>
      <c r="D7479" t="s">
        <v>16815</v>
      </c>
      <c r="E7479" t="s">
        <v>11</v>
      </c>
      <c r="F7479" t="s">
        <v>12</v>
      </c>
      <c r="G7479" t="s">
        <v>13</v>
      </c>
      <c r="H7479" t="s">
        <v>285</v>
      </c>
      <c r="I7479" t="s">
        <v>285</v>
      </c>
      <c r="J7479" t="s">
        <v>199</v>
      </c>
      <c r="K7479" t="s">
        <v>26</v>
      </c>
      <c r="M7479">
        <v>23162</v>
      </c>
      <c r="N7479" t="s">
        <v>3052</v>
      </c>
      <c r="O7479" t="s">
        <v>425</v>
      </c>
      <c r="P7479" t="s">
        <v>425</v>
      </c>
      <c r="Q7479" t="str">
        <f>VLOOKUP(TEXT(A7479,0),Old_data_Again,2,FALSE)</f>
        <v>Low</v>
      </c>
      <c r="R7479" t="str">
        <f>VLOOKUP(TEXT(A7479,0),Old_data_Again,10,FALSE)</f>
        <v>Medium</v>
      </c>
      <c r="S7479" t="str">
        <f>VLOOKUP(TEXT(A7479,0),Old_data_Again,6,FALSE)</f>
        <v>Future</v>
      </c>
      <c r="T7479" t="str">
        <f>VLOOKUP(TEXT(A7479,0),Old_data_Again,3,FALSE)</f>
        <v>Procurement</v>
      </c>
    </row>
    <row r="7480" spans="1:20" x14ac:dyDescent="0.25">
      <c r="A7480" t="s">
        <v>16816</v>
      </c>
      <c r="B7480" t="s">
        <v>2229</v>
      </c>
      <c r="C7480" t="s">
        <v>50</v>
      </c>
      <c r="D7480" t="s">
        <v>16817</v>
      </c>
      <c r="E7480" t="s">
        <v>11</v>
      </c>
      <c r="F7480" t="s">
        <v>189</v>
      </c>
      <c r="G7480" t="s">
        <v>190</v>
      </c>
      <c r="H7480" t="s">
        <v>190</v>
      </c>
      <c r="I7480" t="s">
        <v>395</v>
      </c>
      <c r="J7480" t="s">
        <v>2120</v>
      </c>
      <c r="K7480" t="s">
        <v>17</v>
      </c>
      <c r="N7480" t="s">
        <v>40</v>
      </c>
      <c r="O7480" t="s">
        <v>425</v>
      </c>
      <c r="P7480" t="s">
        <v>425</v>
      </c>
    </row>
    <row r="7481" spans="1:20" x14ac:dyDescent="0.25">
      <c r="A7481" t="s">
        <v>16818</v>
      </c>
      <c r="B7481" t="s">
        <v>16819</v>
      </c>
      <c r="C7481" t="s">
        <v>2170</v>
      </c>
      <c r="D7481" t="s">
        <v>16820</v>
      </c>
      <c r="E7481" t="s">
        <v>90</v>
      </c>
      <c r="F7481" t="s">
        <v>174</v>
      </c>
      <c r="G7481" t="s">
        <v>441</v>
      </c>
      <c r="H7481" t="s">
        <v>442</v>
      </c>
      <c r="I7481" t="s">
        <v>2056</v>
      </c>
      <c r="J7481" t="s">
        <v>4963</v>
      </c>
      <c r="K7481" t="s">
        <v>61</v>
      </c>
      <c r="L7481" t="s">
        <v>7722</v>
      </c>
      <c r="M7481" t="s">
        <v>7723</v>
      </c>
      <c r="N7481" t="s">
        <v>446</v>
      </c>
      <c r="O7481" t="s">
        <v>425</v>
      </c>
      <c r="P7481" t="s">
        <v>425</v>
      </c>
    </row>
    <row r="7482" spans="1:20" x14ac:dyDescent="0.25">
      <c r="A7482" t="s">
        <v>16821</v>
      </c>
      <c r="B7482" t="s">
        <v>16822</v>
      </c>
      <c r="C7482" t="s">
        <v>125</v>
      </c>
      <c r="D7482" t="s">
        <v>16823</v>
      </c>
      <c r="E7482" t="s">
        <v>11</v>
      </c>
      <c r="F7482" t="s">
        <v>12</v>
      </c>
      <c r="G7482" t="s">
        <v>13</v>
      </c>
      <c r="H7482" t="s">
        <v>341</v>
      </c>
      <c r="I7482" t="s">
        <v>341</v>
      </c>
      <c r="J7482" t="s">
        <v>118</v>
      </c>
      <c r="K7482" t="s">
        <v>17</v>
      </c>
      <c r="L7482" t="s">
        <v>941</v>
      </c>
      <c r="M7482">
        <v>23262</v>
      </c>
      <c r="N7482" t="s">
        <v>366</v>
      </c>
      <c r="O7482" t="s">
        <v>425</v>
      </c>
      <c r="P7482" t="s">
        <v>425</v>
      </c>
      <c r="Q7482" t="str">
        <f>VLOOKUP(TEXT(A7482,0),Old_data_Again,2,FALSE)</f>
        <v>Low</v>
      </c>
      <c r="R7482" t="str">
        <f>VLOOKUP(TEXT(A7482,0),Old_data_Again,10,FALSE)</f>
        <v>Medium</v>
      </c>
      <c r="S7482" t="str">
        <f>VLOOKUP(TEXT(A7482,0),Old_data_Again,6,FALSE)</f>
        <v>N/A</v>
      </c>
      <c r="T7482" t="str">
        <f>VLOOKUP(TEXT(A7482,0),Old_data_Again,3,FALSE)</f>
        <v>Commercial</v>
      </c>
    </row>
    <row r="7483" spans="1:20" x14ac:dyDescent="0.25">
      <c r="A7483" t="s">
        <v>16824</v>
      </c>
      <c r="B7483" t="s">
        <v>386</v>
      </c>
      <c r="C7483" t="s">
        <v>1749</v>
      </c>
      <c r="D7483" t="s">
        <v>16825</v>
      </c>
      <c r="E7483" t="s">
        <v>11</v>
      </c>
      <c r="F7483" t="s">
        <v>12</v>
      </c>
      <c r="G7483" t="s">
        <v>13</v>
      </c>
      <c r="H7483" t="s">
        <v>257</v>
      </c>
      <c r="I7483" t="s">
        <v>754</v>
      </c>
      <c r="J7483" t="s">
        <v>3498</v>
      </c>
      <c r="K7483" t="s">
        <v>933</v>
      </c>
      <c r="L7483" t="s">
        <v>1804</v>
      </c>
      <c r="M7483">
        <v>41836</v>
      </c>
      <c r="N7483" t="s">
        <v>554</v>
      </c>
      <c r="O7483" t="s">
        <v>425</v>
      </c>
      <c r="P7483" t="s">
        <v>425</v>
      </c>
      <c r="Q7483" t="str">
        <f>VLOOKUP(TEXT(A7483,0),Old_data_Again,2,FALSE)</f>
        <v>Medium</v>
      </c>
      <c r="R7483" t="str">
        <f>VLOOKUP(TEXT(A7483,0),Old_data_Again,10,FALSE)</f>
        <v>Low</v>
      </c>
      <c r="S7483" t="str">
        <f>VLOOKUP(TEXT(A7483,0),Old_data_Again,6,FALSE)</f>
        <v>Future</v>
      </c>
    </row>
    <row r="7484" spans="1:20" x14ac:dyDescent="0.25">
      <c r="A7484" t="s">
        <v>16826</v>
      </c>
      <c r="B7484" t="s">
        <v>9165</v>
      </c>
      <c r="C7484" t="s">
        <v>125</v>
      </c>
      <c r="D7484" t="s">
        <v>16827</v>
      </c>
      <c r="E7484" t="s">
        <v>11</v>
      </c>
      <c r="F7484" t="s">
        <v>189</v>
      </c>
      <c r="G7484" t="s">
        <v>190</v>
      </c>
      <c r="H7484" t="s">
        <v>190</v>
      </c>
      <c r="I7484" t="s">
        <v>198</v>
      </c>
      <c r="J7484" t="s">
        <v>15968</v>
      </c>
      <c r="K7484" t="s">
        <v>17</v>
      </c>
      <c r="L7484" t="s">
        <v>14148</v>
      </c>
      <c r="M7484" t="s">
        <v>15969</v>
      </c>
      <c r="N7484" t="s">
        <v>7050</v>
      </c>
      <c r="O7484" t="s">
        <v>425</v>
      </c>
      <c r="P7484" t="s">
        <v>425</v>
      </c>
    </row>
    <row r="7485" spans="1:20" x14ac:dyDescent="0.25">
      <c r="A7485" t="s">
        <v>2497</v>
      </c>
      <c r="B7485" t="s">
        <v>1032</v>
      </c>
      <c r="C7485" t="s">
        <v>65</v>
      </c>
      <c r="D7485" t="s">
        <v>2496</v>
      </c>
      <c r="E7485" t="s">
        <v>11</v>
      </c>
      <c r="F7485" t="s">
        <v>12</v>
      </c>
      <c r="G7485" t="s">
        <v>13</v>
      </c>
      <c r="H7485" t="s">
        <v>341</v>
      </c>
      <c r="I7485" t="s">
        <v>341</v>
      </c>
      <c r="J7485" t="s">
        <v>891</v>
      </c>
      <c r="K7485" t="s">
        <v>17</v>
      </c>
      <c r="L7485" t="s">
        <v>1278</v>
      </c>
      <c r="M7485">
        <v>24858</v>
      </c>
      <c r="N7485" t="s">
        <v>583</v>
      </c>
      <c r="O7485" t="s">
        <v>425</v>
      </c>
      <c r="P7485" t="s">
        <v>425</v>
      </c>
      <c r="Q7485" t="str">
        <f>VLOOKUP(TEXT(A7485,0),Old_data_Again,2,FALSE)</f>
        <v>Low</v>
      </c>
      <c r="R7485" t="str">
        <f>VLOOKUP(TEXT(A7485,0),Old_data_Again,10,FALSE)</f>
        <v>Low</v>
      </c>
      <c r="S7485" t="str">
        <f>VLOOKUP(TEXT(A7485,0),Old_data_Again,6,FALSE)</f>
        <v>Future</v>
      </c>
    </row>
    <row r="7486" spans="1:20" x14ac:dyDescent="0.25">
      <c r="A7486" t="s">
        <v>16828</v>
      </c>
      <c r="B7486" t="s">
        <v>16829</v>
      </c>
      <c r="C7486" t="s">
        <v>129</v>
      </c>
      <c r="D7486" t="s">
        <v>16830</v>
      </c>
      <c r="E7486" t="s">
        <v>11</v>
      </c>
      <c r="F7486" t="s">
        <v>12</v>
      </c>
      <c r="G7486" t="s">
        <v>13</v>
      </c>
      <c r="H7486" t="s">
        <v>257</v>
      </c>
      <c r="I7486" t="s">
        <v>258</v>
      </c>
      <c r="J7486" t="s">
        <v>131</v>
      </c>
      <c r="K7486" t="s">
        <v>73</v>
      </c>
      <c r="L7486" t="s">
        <v>1656</v>
      </c>
      <c r="M7486">
        <v>43902</v>
      </c>
      <c r="N7486" t="s">
        <v>262</v>
      </c>
      <c r="O7486" t="s">
        <v>425</v>
      </c>
      <c r="P7486" t="s">
        <v>425</v>
      </c>
      <c r="Q7486" t="str">
        <f>VLOOKUP(TEXT(A7486,0),Old_data_Again,2,FALSE)</f>
        <v>Medium</v>
      </c>
      <c r="R7486" t="str">
        <f>VLOOKUP(TEXT(A7486,0),Old_data_Again,10,FALSE)</f>
        <v>Medium</v>
      </c>
      <c r="S7486" t="str">
        <f>VLOOKUP(TEXT(A7486,0),Old_data_Again,6,FALSE)</f>
        <v>Soon</v>
      </c>
      <c r="T7486" t="str">
        <f>VLOOKUP(TEXT(A7486,0),Old_data_Again,3,FALSE)</f>
        <v>Commercial</v>
      </c>
    </row>
    <row r="7487" spans="1:20" x14ac:dyDescent="0.25">
      <c r="A7487" t="s">
        <v>16831</v>
      </c>
      <c r="B7487" t="s">
        <v>186</v>
      </c>
      <c r="C7487" t="s">
        <v>1087</v>
      </c>
      <c r="D7487" t="s">
        <v>16832</v>
      </c>
      <c r="E7487" t="s">
        <v>11</v>
      </c>
      <c r="F7487" t="s">
        <v>12</v>
      </c>
      <c r="G7487" t="s">
        <v>13</v>
      </c>
      <c r="H7487" t="s">
        <v>44</v>
      </c>
      <c r="I7487" t="s">
        <v>44</v>
      </c>
      <c r="J7487" t="s">
        <v>118</v>
      </c>
      <c r="K7487" t="s">
        <v>17</v>
      </c>
      <c r="L7487" t="s">
        <v>306</v>
      </c>
      <c r="M7487">
        <v>20465</v>
      </c>
      <c r="N7487" t="s">
        <v>48</v>
      </c>
      <c r="O7487" t="s">
        <v>425</v>
      </c>
      <c r="P7487" t="s">
        <v>425</v>
      </c>
      <c r="Q7487" t="str">
        <f>VLOOKUP(TEXT(A7487,0),Old_data_Again,2,FALSE)</f>
        <v>Medium</v>
      </c>
      <c r="R7487" t="str">
        <f>VLOOKUP(TEXT(A7487,0),Old_data_Again,10,FALSE)</f>
        <v>Medium</v>
      </c>
      <c r="S7487" t="str">
        <f>VLOOKUP(TEXT(A7487,0),Old_data_Again,6,FALSE)</f>
        <v>Future</v>
      </c>
      <c r="T7487" t="str">
        <f>VLOOKUP(TEXT(A7487,0),Old_data_Again,3,FALSE)</f>
        <v>Commercial</v>
      </c>
    </row>
    <row r="7488" spans="1:20" x14ac:dyDescent="0.25">
      <c r="A7488" t="s">
        <v>16833</v>
      </c>
      <c r="B7488" t="s">
        <v>16835</v>
      </c>
      <c r="C7488" t="s">
        <v>16836</v>
      </c>
      <c r="D7488" t="s">
        <v>16834</v>
      </c>
      <c r="E7488" t="s">
        <v>90</v>
      </c>
      <c r="F7488" t="s">
        <v>174</v>
      </c>
      <c r="G7488" t="s">
        <v>373</v>
      </c>
      <c r="H7488" t="s">
        <v>374</v>
      </c>
      <c r="I7488" t="s">
        <v>374</v>
      </c>
      <c r="J7488" t="s">
        <v>2101</v>
      </c>
      <c r="K7488" t="s">
        <v>93</v>
      </c>
      <c r="L7488" t="s">
        <v>2102</v>
      </c>
      <c r="M7488">
        <v>807661</v>
      </c>
      <c r="N7488" t="s">
        <v>195</v>
      </c>
      <c r="O7488" t="s">
        <v>425</v>
      </c>
      <c r="P7488" t="s">
        <v>425</v>
      </c>
      <c r="Q7488" t="str">
        <f>VLOOKUP(TEXT(A7488,0),Old_data_Again,2,FALSE)</f>
        <v>Low</v>
      </c>
      <c r="R7488" t="str">
        <f>VLOOKUP(TEXT(A7488,0),Old_data_Again,10,FALSE)</f>
        <v>Low</v>
      </c>
      <c r="S7488" t="str">
        <f>VLOOKUP(TEXT(A7488,0),Old_data_Again,6,FALSE)</f>
        <v>Future</v>
      </c>
    </row>
    <row r="7489" spans="1:20" x14ac:dyDescent="0.25">
      <c r="A7489" t="s">
        <v>1664</v>
      </c>
      <c r="B7489" t="s">
        <v>16837</v>
      </c>
      <c r="C7489" t="s">
        <v>940</v>
      </c>
      <c r="D7489" t="s">
        <v>1663</v>
      </c>
      <c r="E7489" t="s">
        <v>11</v>
      </c>
      <c r="F7489" t="s">
        <v>12</v>
      </c>
      <c r="G7489" t="s">
        <v>13</v>
      </c>
      <c r="H7489" t="s">
        <v>257</v>
      </c>
      <c r="I7489" t="s">
        <v>258</v>
      </c>
      <c r="J7489" t="s">
        <v>52</v>
      </c>
      <c r="K7489" t="s">
        <v>26</v>
      </c>
      <c r="L7489" t="s">
        <v>418</v>
      </c>
      <c r="M7489">
        <v>23842</v>
      </c>
      <c r="N7489" t="s">
        <v>262</v>
      </c>
      <c r="O7489" t="s">
        <v>425</v>
      </c>
      <c r="P7489" t="s">
        <v>425</v>
      </c>
      <c r="Q7489" t="str">
        <f>VLOOKUP(TEXT(A7489,0),Old_data_Again,2,FALSE)</f>
        <v>High</v>
      </c>
      <c r="R7489" t="str">
        <f>VLOOKUP(TEXT(A7489,0),Old_data_Again,10,FALSE)</f>
        <v>Medium</v>
      </c>
      <c r="S7489" t="str">
        <f>VLOOKUP(TEXT(A7489,0),Old_data_Again,6,FALSE)</f>
        <v>Future</v>
      </c>
    </row>
    <row r="7490" spans="1:20" x14ac:dyDescent="0.25">
      <c r="A7490" t="s">
        <v>6274</v>
      </c>
      <c r="B7490" t="s">
        <v>311</v>
      </c>
      <c r="C7490" t="s">
        <v>140</v>
      </c>
      <c r="D7490" t="s">
        <v>6273</v>
      </c>
      <c r="E7490" t="s">
        <v>11</v>
      </c>
      <c r="F7490" t="s">
        <v>12</v>
      </c>
      <c r="G7490" t="s">
        <v>13</v>
      </c>
      <c r="H7490" t="s">
        <v>91</v>
      </c>
      <c r="I7490" t="s">
        <v>91</v>
      </c>
      <c r="J7490" t="s">
        <v>891</v>
      </c>
      <c r="K7490" t="s">
        <v>17</v>
      </c>
      <c r="L7490" t="s">
        <v>94</v>
      </c>
      <c r="M7490">
        <v>6699</v>
      </c>
      <c r="N7490" t="s">
        <v>95</v>
      </c>
      <c r="O7490" t="s">
        <v>425</v>
      </c>
      <c r="P7490" t="s">
        <v>425</v>
      </c>
    </row>
    <row r="7491" spans="1:20" x14ac:dyDescent="0.25">
      <c r="A7491" t="s">
        <v>16838</v>
      </c>
      <c r="B7491" t="s">
        <v>8563</v>
      </c>
      <c r="C7491" t="s">
        <v>104</v>
      </c>
      <c r="D7491" t="s">
        <v>16839</v>
      </c>
      <c r="E7491" t="s">
        <v>11</v>
      </c>
      <c r="F7491" t="s">
        <v>189</v>
      </c>
      <c r="G7491" t="s">
        <v>190</v>
      </c>
      <c r="H7491" t="s">
        <v>190</v>
      </c>
      <c r="I7491" t="s">
        <v>395</v>
      </c>
      <c r="J7491" t="s">
        <v>810</v>
      </c>
      <c r="K7491" t="s">
        <v>61</v>
      </c>
      <c r="L7491" t="s">
        <v>1131</v>
      </c>
      <c r="M7491">
        <v>24253</v>
      </c>
      <c r="N7491" t="s">
        <v>851</v>
      </c>
      <c r="O7491" t="s">
        <v>425</v>
      </c>
      <c r="P7491" t="s">
        <v>425</v>
      </c>
    </row>
    <row r="7492" spans="1:20" x14ac:dyDescent="0.25">
      <c r="A7492" t="s">
        <v>16840</v>
      </c>
      <c r="B7492" t="s">
        <v>2630</v>
      </c>
      <c r="C7492" t="s">
        <v>254</v>
      </c>
      <c r="D7492" t="s">
        <v>2631</v>
      </c>
      <c r="E7492" t="s">
        <v>11</v>
      </c>
      <c r="F7492" t="s">
        <v>12</v>
      </c>
      <c r="G7492" t="s">
        <v>13</v>
      </c>
      <c r="H7492" t="s">
        <v>44</v>
      </c>
      <c r="I7492" t="s">
        <v>44</v>
      </c>
      <c r="J7492" t="s">
        <v>99</v>
      </c>
      <c r="K7492" t="s">
        <v>73</v>
      </c>
      <c r="L7492" t="s">
        <v>1521</v>
      </c>
      <c r="M7492">
        <v>40850</v>
      </c>
      <c r="N7492" t="s">
        <v>48</v>
      </c>
      <c r="O7492" t="s">
        <v>425</v>
      </c>
      <c r="P7492" t="s">
        <v>425</v>
      </c>
      <c r="Q7492" t="str">
        <f>VLOOKUP(TEXT(A7492,0),Old_data_Again,2,FALSE)</f>
        <v>Low</v>
      </c>
      <c r="R7492" t="str">
        <f>VLOOKUP(TEXT(A7492,0),Old_data_Again,10,FALSE)</f>
        <v>Low</v>
      </c>
    </row>
    <row r="7493" spans="1:20" x14ac:dyDescent="0.25">
      <c r="A7493" t="s">
        <v>16841</v>
      </c>
      <c r="B7493" t="s">
        <v>16842</v>
      </c>
      <c r="C7493" t="s">
        <v>1902</v>
      </c>
      <c r="D7493" t="s">
        <v>16843</v>
      </c>
      <c r="E7493" t="s">
        <v>90</v>
      </c>
      <c r="F7493" t="s">
        <v>12</v>
      </c>
      <c r="G7493" t="s">
        <v>35</v>
      </c>
      <c r="H7493" t="s">
        <v>183</v>
      </c>
      <c r="I7493" t="s">
        <v>183</v>
      </c>
      <c r="J7493" t="s">
        <v>473</v>
      </c>
      <c r="K7493" t="s">
        <v>93</v>
      </c>
      <c r="L7493" t="s">
        <v>2934</v>
      </c>
      <c r="M7493">
        <v>807305</v>
      </c>
      <c r="N7493" t="s">
        <v>40</v>
      </c>
      <c r="O7493" t="s">
        <v>425</v>
      </c>
      <c r="P7493" t="s">
        <v>425</v>
      </c>
    </row>
    <row r="7494" spans="1:20" x14ac:dyDescent="0.25">
      <c r="A7494" t="s">
        <v>16844</v>
      </c>
      <c r="B7494" t="s">
        <v>219</v>
      </c>
      <c r="C7494" t="s">
        <v>312</v>
      </c>
      <c r="D7494" t="s">
        <v>16845</v>
      </c>
      <c r="E7494" t="s">
        <v>11</v>
      </c>
      <c r="F7494" t="s">
        <v>12</v>
      </c>
      <c r="G7494" t="s">
        <v>13</v>
      </c>
      <c r="H7494" t="s">
        <v>341</v>
      </c>
      <c r="I7494" t="s">
        <v>341</v>
      </c>
      <c r="J7494" t="s">
        <v>927</v>
      </c>
      <c r="K7494" t="s">
        <v>61</v>
      </c>
      <c r="L7494" t="s">
        <v>533</v>
      </c>
      <c r="M7494">
        <v>23326</v>
      </c>
      <c r="N7494" t="s">
        <v>343</v>
      </c>
      <c r="O7494" t="s">
        <v>425</v>
      </c>
      <c r="P7494" t="s">
        <v>425</v>
      </c>
      <c r="Q7494" t="str">
        <f>VLOOKUP(TEXT(A7494,0),Old_data_Again,2,FALSE)</f>
        <v>Low</v>
      </c>
      <c r="R7494" t="str">
        <f>VLOOKUP(TEXT(A7494,0),Old_data_Again,10,FALSE)</f>
        <v>Low</v>
      </c>
      <c r="S7494" t="str">
        <f>VLOOKUP(TEXT(A7494,0),Old_data_Again,6,FALSE)</f>
        <v>Future</v>
      </c>
    </row>
    <row r="7495" spans="1:20" x14ac:dyDescent="0.25">
      <c r="A7495" t="s">
        <v>16846</v>
      </c>
      <c r="B7495" t="s">
        <v>2911</v>
      </c>
      <c r="C7495" t="s">
        <v>3705</v>
      </c>
      <c r="D7495" t="s">
        <v>16847</v>
      </c>
      <c r="E7495" t="s">
        <v>90</v>
      </c>
      <c r="F7495" t="s">
        <v>12</v>
      </c>
      <c r="G7495" t="s">
        <v>35</v>
      </c>
      <c r="H7495" t="s">
        <v>36</v>
      </c>
      <c r="I7495" t="s">
        <v>37</v>
      </c>
      <c r="J7495" t="s">
        <v>329</v>
      </c>
      <c r="K7495" t="s">
        <v>73</v>
      </c>
      <c r="L7495" t="s">
        <v>2473</v>
      </c>
      <c r="M7495">
        <v>45099</v>
      </c>
      <c r="N7495" t="s">
        <v>1934</v>
      </c>
      <c r="O7495" t="s">
        <v>425</v>
      </c>
      <c r="P7495" t="s">
        <v>425</v>
      </c>
      <c r="Q7495" t="str">
        <f>VLOOKUP(TEXT(A7495,0),Old_data_Again,2,FALSE)</f>
        <v>Medium</v>
      </c>
      <c r="R7495" t="str">
        <f>VLOOKUP(TEXT(A7495,0),Old_data_Again,10,FALSE)</f>
        <v>Medium</v>
      </c>
      <c r="S7495" t="str">
        <f>VLOOKUP(TEXT(A7495,0),Old_data_Again,6,FALSE)</f>
        <v>Future</v>
      </c>
    </row>
    <row r="7496" spans="1:20" x14ac:dyDescent="0.25">
      <c r="A7496" t="s">
        <v>16848</v>
      </c>
      <c r="B7496" t="s">
        <v>16849</v>
      </c>
      <c r="C7496" t="s">
        <v>16850</v>
      </c>
      <c r="D7496" t="s">
        <v>16851</v>
      </c>
      <c r="E7496" t="s">
        <v>11</v>
      </c>
      <c r="F7496" t="s">
        <v>12</v>
      </c>
      <c r="G7496" t="s">
        <v>35</v>
      </c>
      <c r="H7496" t="s">
        <v>183</v>
      </c>
      <c r="I7496" t="s">
        <v>183</v>
      </c>
      <c r="J7496" t="s">
        <v>3199</v>
      </c>
      <c r="K7496" t="s">
        <v>61</v>
      </c>
      <c r="L7496" t="s">
        <v>14093</v>
      </c>
      <c r="M7496" t="s">
        <v>14091</v>
      </c>
      <c r="N7496" t="s">
        <v>40</v>
      </c>
      <c r="O7496" t="s">
        <v>425</v>
      </c>
      <c r="P7496" t="s">
        <v>425</v>
      </c>
    </row>
    <row r="7497" spans="1:20" x14ac:dyDescent="0.25">
      <c r="A7497" t="s">
        <v>2186</v>
      </c>
      <c r="B7497" t="s">
        <v>16852</v>
      </c>
      <c r="C7497" t="s">
        <v>110</v>
      </c>
      <c r="D7497" t="s">
        <v>2185</v>
      </c>
      <c r="E7497" t="s">
        <v>11</v>
      </c>
      <c r="F7497" t="s">
        <v>12</v>
      </c>
      <c r="G7497" t="s">
        <v>13</v>
      </c>
      <c r="H7497" t="s">
        <v>14</v>
      </c>
      <c r="I7497" t="s">
        <v>15</v>
      </c>
      <c r="J7497" t="s">
        <v>38</v>
      </c>
      <c r="K7497" t="s">
        <v>26</v>
      </c>
      <c r="L7497" t="s">
        <v>27</v>
      </c>
      <c r="M7497" t="s">
        <v>28</v>
      </c>
      <c r="N7497" t="s">
        <v>731</v>
      </c>
      <c r="O7497" t="s">
        <v>425</v>
      </c>
      <c r="P7497" t="s">
        <v>425</v>
      </c>
      <c r="Q7497" t="str">
        <f>VLOOKUP(TEXT(A7497,0),Old_data_Again,2,FALSE)</f>
        <v>Medium</v>
      </c>
      <c r="R7497" t="str">
        <f>VLOOKUP(TEXT(A7497,0),Old_data_Again,10,FALSE)</f>
        <v>High</v>
      </c>
    </row>
    <row r="7498" spans="1:20" x14ac:dyDescent="0.25">
      <c r="A7498" t="s">
        <v>16853</v>
      </c>
      <c r="B7498" t="s">
        <v>16854</v>
      </c>
      <c r="C7498" t="s">
        <v>1704</v>
      </c>
      <c r="D7498" t="s">
        <v>16855</v>
      </c>
      <c r="E7498" t="s">
        <v>11</v>
      </c>
      <c r="F7498" t="s">
        <v>12</v>
      </c>
      <c r="G7498" t="s">
        <v>13</v>
      </c>
      <c r="H7498" t="s">
        <v>91</v>
      </c>
      <c r="I7498" t="s">
        <v>91</v>
      </c>
      <c r="J7498" t="s">
        <v>927</v>
      </c>
      <c r="K7498" t="s">
        <v>61</v>
      </c>
      <c r="L7498" t="s">
        <v>221</v>
      </c>
      <c r="M7498">
        <v>20103</v>
      </c>
      <c r="N7498" t="s">
        <v>138</v>
      </c>
      <c r="O7498" t="s">
        <v>425</v>
      </c>
      <c r="P7498" t="s">
        <v>425</v>
      </c>
    </row>
    <row r="7499" spans="1:20" x14ac:dyDescent="0.25">
      <c r="A7499" t="s">
        <v>16856</v>
      </c>
      <c r="B7499" t="s">
        <v>2324</v>
      </c>
      <c r="C7499" t="s">
        <v>427</v>
      </c>
      <c r="D7499" t="s">
        <v>16857</v>
      </c>
      <c r="E7499" t="s">
        <v>11</v>
      </c>
      <c r="F7499" t="s">
        <v>12</v>
      </c>
      <c r="G7499" t="s">
        <v>13</v>
      </c>
      <c r="H7499" t="s">
        <v>91</v>
      </c>
      <c r="I7499" t="s">
        <v>91</v>
      </c>
      <c r="J7499" t="s">
        <v>625</v>
      </c>
      <c r="K7499" t="s">
        <v>17</v>
      </c>
      <c r="L7499" t="s">
        <v>701</v>
      </c>
      <c r="M7499" t="s">
        <v>702</v>
      </c>
      <c r="N7499" t="s">
        <v>315</v>
      </c>
      <c r="O7499" t="s">
        <v>425</v>
      </c>
      <c r="P7499" t="s">
        <v>425</v>
      </c>
      <c r="T7499" t="str">
        <f>VLOOKUP(TEXT(A7499,0),Old_data_Again,3,FALSE)</f>
        <v>Commercial</v>
      </c>
    </row>
    <row r="7500" spans="1:20" x14ac:dyDescent="0.25">
      <c r="A7500" t="s">
        <v>16858</v>
      </c>
      <c r="B7500" t="s">
        <v>16859</v>
      </c>
      <c r="C7500" t="s">
        <v>97</v>
      </c>
      <c r="D7500" t="s">
        <v>16860</v>
      </c>
      <c r="E7500" t="s">
        <v>11</v>
      </c>
      <c r="F7500" t="s">
        <v>12</v>
      </c>
      <c r="G7500" t="s">
        <v>13</v>
      </c>
      <c r="H7500" t="s">
        <v>341</v>
      </c>
      <c r="I7500" t="s">
        <v>341</v>
      </c>
      <c r="J7500" t="s">
        <v>52</v>
      </c>
      <c r="K7500" t="s">
        <v>26</v>
      </c>
      <c r="L7500" t="s">
        <v>456</v>
      </c>
      <c r="M7500">
        <v>2391</v>
      </c>
      <c r="N7500" t="s">
        <v>457</v>
      </c>
      <c r="O7500" t="s">
        <v>425</v>
      </c>
      <c r="P7500" t="s">
        <v>425</v>
      </c>
      <c r="Q7500" t="str">
        <f>VLOOKUP(TEXT(A7500,0),Old_data_Again,2,FALSE)</f>
        <v>Medium</v>
      </c>
      <c r="R7500" t="str">
        <f>VLOOKUP(TEXT(A7500,0),Old_data_Again,10,FALSE)</f>
        <v>Low</v>
      </c>
      <c r="S7500" t="str">
        <f>VLOOKUP(TEXT(A7500,0),Old_data_Again,6,FALSE)</f>
        <v>Future</v>
      </c>
    </row>
    <row r="7501" spans="1:20" x14ac:dyDescent="0.25">
      <c r="A7501" t="s">
        <v>16293</v>
      </c>
      <c r="B7501" t="s">
        <v>16861</v>
      </c>
      <c r="C7501" t="s">
        <v>708</v>
      </c>
      <c r="D7501" t="s">
        <v>16292</v>
      </c>
      <c r="E7501" t="s">
        <v>11</v>
      </c>
      <c r="F7501" t="s">
        <v>12</v>
      </c>
      <c r="G7501" t="s">
        <v>35</v>
      </c>
      <c r="H7501" t="s">
        <v>183</v>
      </c>
      <c r="I7501" t="s">
        <v>183</v>
      </c>
      <c r="J7501" t="s">
        <v>184</v>
      </c>
      <c r="K7501" t="s">
        <v>17</v>
      </c>
      <c r="L7501" t="s">
        <v>2636</v>
      </c>
      <c r="M7501">
        <v>46054</v>
      </c>
      <c r="N7501" t="s">
        <v>68</v>
      </c>
      <c r="O7501" t="s">
        <v>425</v>
      </c>
      <c r="P7501" t="s">
        <v>425</v>
      </c>
    </row>
    <row r="7502" spans="1:20" x14ac:dyDescent="0.25">
      <c r="A7502" t="s">
        <v>16862</v>
      </c>
      <c r="B7502" t="s">
        <v>16863</v>
      </c>
      <c r="C7502" t="s">
        <v>125</v>
      </c>
      <c r="D7502" t="s">
        <v>16864</v>
      </c>
      <c r="E7502" t="s">
        <v>11</v>
      </c>
      <c r="F7502" t="s">
        <v>12</v>
      </c>
      <c r="G7502" t="s">
        <v>13</v>
      </c>
      <c r="H7502" t="s">
        <v>229</v>
      </c>
      <c r="I7502" t="s">
        <v>229</v>
      </c>
      <c r="J7502" t="s">
        <v>352</v>
      </c>
      <c r="K7502" t="s">
        <v>17</v>
      </c>
      <c r="L7502" t="s">
        <v>228</v>
      </c>
      <c r="M7502">
        <v>20133</v>
      </c>
      <c r="N7502" t="s">
        <v>1099</v>
      </c>
      <c r="O7502" t="s">
        <v>425</v>
      </c>
      <c r="P7502" t="s">
        <v>425</v>
      </c>
      <c r="Q7502" t="str">
        <f>VLOOKUP(TEXT(A7502,0),Old_data_Again,2,FALSE)</f>
        <v>Low</v>
      </c>
      <c r="R7502" t="str">
        <f>VLOOKUP(TEXT(A7502,0),Old_data_Again,10,FALSE)</f>
        <v>Low</v>
      </c>
      <c r="S7502" t="str">
        <f>VLOOKUP(TEXT(A7502,0),Old_data_Again,6,FALSE)</f>
        <v>Future</v>
      </c>
    </row>
    <row r="7503" spans="1:20" x14ac:dyDescent="0.25">
      <c r="A7503" t="s">
        <v>16865</v>
      </c>
      <c r="B7503" t="s">
        <v>16866</v>
      </c>
      <c r="C7503" t="s">
        <v>752</v>
      </c>
      <c r="D7503" t="s">
        <v>16867</v>
      </c>
      <c r="E7503" t="s">
        <v>11</v>
      </c>
      <c r="F7503" t="s">
        <v>174</v>
      </c>
      <c r="G7503" t="s">
        <v>175</v>
      </c>
      <c r="H7503" t="s">
        <v>215</v>
      </c>
      <c r="I7503" t="s">
        <v>216</v>
      </c>
      <c r="J7503" t="s">
        <v>162</v>
      </c>
      <c r="K7503" t="s">
        <v>100</v>
      </c>
      <c r="L7503" t="s">
        <v>2653</v>
      </c>
      <c r="M7503">
        <v>808987</v>
      </c>
      <c r="N7503" t="s">
        <v>262</v>
      </c>
      <c r="O7503" t="s">
        <v>425</v>
      </c>
      <c r="P7503" t="s">
        <v>425</v>
      </c>
      <c r="Q7503" t="str">
        <f>VLOOKUP(TEXT(A7503,0),Old_data_Again,2,FALSE)</f>
        <v>High</v>
      </c>
      <c r="R7503" t="str">
        <f>VLOOKUP(TEXT(A7503,0),Old_data_Again,10,FALSE)</f>
        <v>High</v>
      </c>
      <c r="S7503" t="str">
        <f>VLOOKUP(TEXT(A7503,0),Old_data_Again,6,FALSE)</f>
        <v>Future</v>
      </c>
    </row>
    <row r="7504" spans="1:20" x14ac:dyDescent="0.25">
      <c r="A7504" t="s">
        <v>16868</v>
      </c>
      <c r="B7504" t="s">
        <v>3127</v>
      </c>
      <c r="C7504" t="s">
        <v>427</v>
      </c>
      <c r="D7504" t="s">
        <v>16869</v>
      </c>
      <c r="E7504" t="s">
        <v>11</v>
      </c>
      <c r="F7504" t="s">
        <v>174</v>
      </c>
      <c r="G7504" t="s">
        <v>373</v>
      </c>
      <c r="H7504" t="s">
        <v>1955</v>
      </c>
      <c r="I7504" t="s">
        <v>1955</v>
      </c>
      <c r="J7504" t="s">
        <v>1742</v>
      </c>
      <c r="K7504" t="s">
        <v>61</v>
      </c>
      <c r="L7504" t="s">
        <v>3157</v>
      </c>
      <c r="M7504" t="s">
        <v>3158</v>
      </c>
      <c r="N7504" t="s">
        <v>366</v>
      </c>
      <c r="O7504" t="s">
        <v>425</v>
      </c>
      <c r="P7504" t="s">
        <v>425</v>
      </c>
    </row>
    <row r="7505" spans="1:20" x14ac:dyDescent="0.25">
      <c r="A7505" t="s">
        <v>16870</v>
      </c>
      <c r="B7505" t="s">
        <v>16871</v>
      </c>
      <c r="C7505" t="s">
        <v>57</v>
      </c>
      <c r="D7505" t="s">
        <v>16872</v>
      </c>
      <c r="E7505" t="s">
        <v>11</v>
      </c>
      <c r="F7505" t="s">
        <v>12</v>
      </c>
      <c r="G7505" t="s">
        <v>13</v>
      </c>
      <c r="H7505" t="s">
        <v>44</v>
      </c>
      <c r="I7505" t="s">
        <v>44</v>
      </c>
      <c r="J7505" t="s">
        <v>1302</v>
      </c>
      <c r="K7505" t="s">
        <v>100</v>
      </c>
      <c r="L7505" t="s">
        <v>2499</v>
      </c>
      <c r="M7505">
        <v>45177</v>
      </c>
      <c r="N7505" t="s">
        <v>325</v>
      </c>
      <c r="O7505" t="s">
        <v>425</v>
      </c>
      <c r="P7505" t="s">
        <v>425</v>
      </c>
      <c r="Q7505" t="str">
        <f>VLOOKUP(TEXT(A7505,0),Old_data_Again,2,FALSE)</f>
        <v>Medium</v>
      </c>
      <c r="R7505" t="str">
        <f>VLOOKUP(TEXT(A7505,0),Old_data_Again,10,FALSE)</f>
        <v>Low</v>
      </c>
      <c r="T7505" t="str">
        <f>VLOOKUP(TEXT(A7505,0),Old_data_Again,3,FALSE)</f>
        <v>Commercial</v>
      </c>
    </row>
    <row r="7506" spans="1:20" x14ac:dyDescent="0.25">
      <c r="A7506" t="s">
        <v>16873</v>
      </c>
      <c r="B7506" t="s">
        <v>16874</v>
      </c>
      <c r="C7506" t="s">
        <v>2195</v>
      </c>
      <c r="D7506" t="s">
        <v>16875</v>
      </c>
      <c r="E7506" t="s">
        <v>11</v>
      </c>
      <c r="F7506" t="s">
        <v>12</v>
      </c>
      <c r="G7506" t="s">
        <v>13</v>
      </c>
      <c r="H7506" t="s">
        <v>257</v>
      </c>
      <c r="I7506" t="s">
        <v>754</v>
      </c>
      <c r="J7506" t="s">
        <v>3230</v>
      </c>
      <c r="K7506" t="s">
        <v>61</v>
      </c>
      <c r="L7506" t="s">
        <v>9626</v>
      </c>
      <c r="M7506">
        <v>809831</v>
      </c>
      <c r="N7506" t="s">
        <v>554</v>
      </c>
      <c r="O7506" t="s">
        <v>425</v>
      </c>
      <c r="P7506" t="s">
        <v>425</v>
      </c>
      <c r="Q7506" t="str">
        <f>VLOOKUP(TEXT(A7506,0),Old_data_Again,2,FALSE)</f>
        <v>Low</v>
      </c>
      <c r="R7506" t="str">
        <f>VLOOKUP(TEXT(A7506,0),Old_data_Again,10,FALSE)</f>
        <v>Medium</v>
      </c>
      <c r="S7506" t="str">
        <f>VLOOKUP(TEXT(A7506,0),Old_data_Again,6,FALSE)</f>
        <v>Future</v>
      </c>
      <c r="T7506" t="str">
        <f>VLOOKUP(TEXT(A7506,0),Old_data_Again,3,FALSE)</f>
        <v>Commercial</v>
      </c>
    </row>
    <row r="7507" spans="1:20" x14ac:dyDescent="0.25">
      <c r="A7507" t="s">
        <v>6000</v>
      </c>
      <c r="B7507" t="s">
        <v>16876</v>
      </c>
      <c r="C7507" t="s">
        <v>1573</v>
      </c>
      <c r="D7507" t="s">
        <v>5999</v>
      </c>
      <c r="E7507" t="s">
        <v>11</v>
      </c>
      <c r="F7507" t="s">
        <v>12</v>
      </c>
      <c r="G7507" t="s">
        <v>1300</v>
      </c>
      <c r="H7507" t="s">
        <v>1301</v>
      </c>
      <c r="I7507" t="s">
        <v>1301</v>
      </c>
      <c r="J7507" t="s">
        <v>307</v>
      </c>
      <c r="K7507" t="s">
        <v>17</v>
      </c>
      <c r="L7507" t="s">
        <v>4889</v>
      </c>
      <c r="M7507" t="s">
        <v>6134</v>
      </c>
      <c r="N7507" t="s">
        <v>6135</v>
      </c>
      <c r="O7507" t="s">
        <v>425</v>
      </c>
      <c r="P7507" t="s">
        <v>425</v>
      </c>
    </row>
    <row r="7508" spans="1:20" x14ac:dyDescent="0.25">
      <c r="A7508" t="s">
        <v>16877</v>
      </c>
      <c r="B7508" t="s">
        <v>2317</v>
      </c>
      <c r="C7508" t="s">
        <v>121</v>
      </c>
      <c r="D7508" t="s">
        <v>16878</v>
      </c>
      <c r="E7508" t="s">
        <v>11</v>
      </c>
      <c r="F7508" t="s">
        <v>174</v>
      </c>
      <c r="G7508" t="s">
        <v>373</v>
      </c>
      <c r="H7508" t="s">
        <v>815</v>
      </c>
      <c r="I7508" t="s">
        <v>815</v>
      </c>
      <c r="J7508" t="s">
        <v>131</v>
      </c>
      <c r="K7508" t="s">
        <v>73</v>
      </c>
      <c r="L7508" t="s">
        <v>3162</v>
      </c>
      <c r="M7508" t="s">
        <v>3163</v>
      </c>
      <c r="N7508" t="s">
        <v>19</v>
      </c>
      <c r="O7508" t="s">
        <v>425</v>
      </c>
      <c r="P7508" t="s">
        <v>425</v>
      </c>
      <c r="Q7508" t="str">
        <f>VLOOKUP(TEXT(A7508,0),Old_data_Again,2,FALSE)</f>
        <v>High</v>
      </c>
      <c r="R7508" t="str">
        <f>VLOOKUP(TEXT(A7508,0),Old_data_Again,10,FALSE)</f>
        <v>Medium</v>
      </c>
      <c r="S7508" t="str">
        <f>VLOOKUP(TEXT(A7508,0),Old_data_Again,6,FALSE)</f>
        <v>Future</v>
      </c>
      <c r="T7508" t="str">
        <f>VLOOKUP(TEXT(A7508,0),Old_data_Again,3,FALSE)</f>
        <v>Commercial</v>
      </c>
    </row>
    <row r="7509" spans="1:20" x14ac:dyDescent="0.25">
      <c r="A7509" t="s">
        <v>16879</v>
      </c>
      <c r="B7509" t="s">
        <v>5232</v>
      </c>
      <c r="C7509" t="s">
        <v>125</v>
      </c>
      <c r="D7509" t="s">
        <v>16880</v>
      </c>
      <c r="E7509" t="s">
        <v>11</v>
      </c>
      <c r="F7509" t="s">
        <v>12</v>
      </c>
      <c r="G7509" t="s">
        <v>13</v>
      </c>
      <c r="H7509" t="s">
        <v>59</v>
      </c>
      <c r="I7509" t="s">
        <v>59</v>
      </c>
      <c r="J7509" t="s">
        <v>67</v>
      </c>
      <c r="K7509" t="s">
        <v>17</v>
      </c>
      <c r="L7509" t="s">
        <v>5710</v>
      </c>
      <c r="M7509" t="s">
        <v>5711</v>
      </c>
      <c r="N7509" t="s">
        <v>63</v>
      </c>
      <c r="O7509" t="s">
        <v>425</v>
      </c>
      <c r="P7509" t="s">
        <v>425</v>
      </c>
    </row>
    <row r="7510" spans="1:20" x14ac:dyDescent="0.25">
      <c r="A7510" t="s">
        <v>16881</v>
      </c>
      <c r="B7510" t="s">
        <v>2261</v>
      </c>
      <c r="C7510" t="s">
        <v>65</v>
      </c>
      <c r="D7510" t="s">
        <v>16882</v>
      </c>
      <c r="E7510" t="s">
        <v>11</v>
      </c>
      <c r="F7510" t="s">
        <v>12</v>
      </c>
      <c r="G7510" t="s">
        <v>13</v>
      </c>
      <c r="H7510" t="s">
        <v>44</v>
      </c>
      <c r="I7510" t="s">
        <v>44</v>
      </c>
      <c r="J7510" t="s">
        <v>78</v>
      </c>
      <c r="K7510" t="s">
        <v>17</v>
      </c>
      <c r="L7510" t="s">
        <v>1208</v>
      </c>
      <c r="M7510">
        <v>804866</v>
      </c>
      <c r="N7510" t="s">
        <v>48</v>
      </c>
      <c r="O7510" t="s">
        <v>425</v>
      </c>
      <c r="P7510" t="s">
        <v>425</v>
      </c>
      <c r="Q7510" t="str">
        <f>VLOOKUP(TEXT(A7510,0),Old_data_Again,2,FALSE)</f>
        <v>Medium</v>
      </c>
      <c r="R7510" t="str">
        <f>VLOOKUP(TEXT(A7510,0),Old_data_Again,10,FALSE)</f>
        <v>High</v>
      </c>
      <c r="S7510" t="str">
        <f>VLOOKUP(TEXT(A7510,0),Old_data_Again,6,FALSE)</f>
        <v>Future</v>
      </c>
    </row>
    <row r="7511" spans="1:20" x14ac:dyDescent="0.25">
      <c r="A7511" t="s">
        <v>16883</v>
      </c>
      <c r="B7511" t="s">
        <v>16884</v>
      </c>
      <c r="C7511" t="s">
        <v>453</v>
      </c>
      <c r="D7511" t="s">
        <v>16885</v>
      </c>
      <c r="E7511" t="s">
        <v>11</v>
      </c>
      <c r="F7511" t="s">
        <v>12</v>
      </c>
      <c r="G7511" t="s">
        <v>13</v>
      </c>
      <c r="H7511" t="s">
        <v>432</v>
      </c>
      <c r="I7511" t="s">
        <v>432</v>
      </c>
      <c r="J7511" t="s">
        <v>1541</v>
      </c>
      <c r="K7511" t="s">
        <v>17</v>
      </c>
      <c r="L7511" t="s">
        <v>1773</v>
      </c>
      <c r="M7511">
        <v>45580</v>
      </c>
      <c r="N7511" t="s">
        <v>851</v>
      </c>
      <c r="O7511" t="s">
        <v>425</v>
      </c>
      <c r="P7511" t="s">
        <v>425</v>
      </c>
    </row>
    <row r="7512" spans="1:20" x14ac:dyDescent="0.25">
      <c r="A7512" t="s">
        <v>16886</v>
      </c>
      <c r="B7512" t="s">
        <v>1796</v>
      </c>
      <c r="C7512" t="s">
        <v>50</v>
      </c>
      <c r="D7512" t="s">
        <v>16887</v>
      </c>
      <c r="E7512" t="s">
        <v>11</v>
      </c>
      <c r="F7512" t="s">
        <v>12</v>
      </c>
      <c r="G7512" t="s">
        <v>13</v>
      </c>
      <c r="H7512" t="s">
        <v>341</v>
      </c>
      <c r="I7512" t="s">
        <v>341</v>
      </c>
      <c r="J7512" t="s">
        <v>837</v>
      </c>
      <c r="K7512" t="s">
        <v>73</v>
      </c>
      <c r="L7512" t="s">
        <v>917</v>
      </c>
      <c r="M7512">
        <v>23147</v>
      </c>
      <c r="N7512" t="s">
        <v>343</v>
      </c>
      <c r="O7512" t="s">
        <v>425</v>
      </c>
      <c r="P7512" t="s">
        <v>425</v>
      </c>
      <c r="Q7512" t="str">
        <f>VLOOKUP(TEXT(A7512,0),Old_data_Again,2,FALSE)</f>
        <v>Low</v>
      </c>
      <c r="R7512" t="str">
        <f>VLOOKUP(TEXT(A7512,0),Old_data_Again,10,FALSE)</f>
        <v>Low</v>
      </c>
      <c r="S7512" t="str">
        <f>VLOOKUP(TEXT(A7512,0),Old_data_Again,6,FALSE)</f>
        <v>N/A</v>
      </c>
    </row>
    <row r="7513" spans="1:20" x14ac:dyDescent="0.25">
      <c r="A7513" t="s">
        <v>16888</v>
      </c>
      <c r="B7513" t="s">
        <v>5535</v>
      </c>
      <c r="C7513" t="s">
        <v>16889</v>
      </c>
      <c r="D7513" t="s">
        <v>16890</v>
      </c>
      <c r="E7513" t="s">
        <v>11</v>
      </c>
      <c r="F7513" t="s">
        <v>12</v>
      </c>
      <c r="G7513" t="s">
        <v>35</v>
      </c>
      <c r="H7513" t="s">
        <v>36</v>
      </c>
      <c r="I7513" t="s">
        <v>37</v>
      </c>
      <c r="J7513" t="s">
        <v>3481</v>
      </c>
      <c r="K7513" t="s">
        <v>100</v>
      </c>
      <c r="L7513" t="s">
        <v>353</v>
      </c>
      <c r="M7513" t="s">
        <v>354</v>
      </c>
      <c r="N7513" t="s">
        <v>2004</v>
      </c>
      <c r="O7513" t="s">
        <v>425</v>
      </c>
      <c r="P7513" t="s">
        <v>425</v>
      </c>
      <c r="Q7513" t="str">
        <f>VLOOKUP(TEXT(A7513,0),Old_data_Again,2,FALSE)</f>
        <v>Medium</v>
      </c>
      <c r="R7513" t="str">
        <f>VLOOKUP(TEXT(A7513,0),Old_data_Again,10,FALSE)</f>
        <v>Medium</v>
      </c>
      <c r="S7513" t="str">
        <f>VLOOKUP(TEXT(A7513,0),Old_data_Again,6,FALSE)</f>
        <v>Soon</v>
      </c>
    </row>
    <row r="7514" spans="1:20" x14ac:dyDescent="0.25">
      <c r="A7514" t="s">
        <v>16891</v>
      </c>
      <c r="B7514" t="s">
        <v>16892</v>
      </c>
      <c r="C7514" t="s">
        <v>752</v>
      </c>
      <c r="D7514" t="s">
        <v>16893</v>
      </c>
      <c r="E7514" t="s">
        <v>11</v>
      </c>
      <c r="F7514" t="s">
        <v>12</v>
      </c>
      <c r="G7514" t="s">
        <v>13</v>
      </c>
      <c r="H7514" t="s">
        <v>432</v>
      </c>
      <c r="I7514" t="s">
        <v>432</v>
      </c>
      <c r="J7514" t="s">
        <v>67</v>
      </c>
      <c r="K7514" t="s">
        <v>17</v>
      </c>
      <c r="L7514" t="s">
        <v>2306</v>
      </c>
      <c r="M7514">
        <v>44206</v>
      </c>
      <c r="N7514" t="s">
        <v>851</v>
      </c>
      <c r="O7514" t="s">
        <v>425</v>
      </c>
      <c r="P7514" t="s">
        <v>425</v>
      </c>
    </row>
    <row r="7515" spans="1:20" x14ac:dyDescent="0.25">
      <c r="A7515" t="s">
        <v>16894</v>
      </c>
      <c r="B7515" t="s">
        <v>660</v>
      </c>
      <c r="C7515" t="s">
        <v>5911</v>
      </c>
      <c r="D7515" t="s">
        <v>16895</v>
      </c>
      <c r="E7515" t="s">
        <v>11</v>
      </c>
      <c r="F7515" t="s">
        <v>12</v>
      </c>
      <c r="G7515" t="s">
        <v>35</v>
      </c>
      <c r="H7515" t="s">
        <v>3682</v>
      </c>
      <c r="I7515" t="s">
        <v>3682</v>
      </c>
      <c r="J7515" t="s">
        <v>1344</v>
      </c>
      <c r="K7515" t="s">
        <v>61</v>
      </c>
      <c r="L7515" t="s">
        <v>16456</v>
      </c>
      <c r="M7515" t="s">
        <v>16457</v>
      </c>
      <c r="N7515" t="s">
        <v>54</v>
      </c>
      <c r="O7515" t="s">
        <v>425</v>
      </c>
      <c r="P7515" t="s">
        <v>425</v>
      </c>
    </row>
    <row r="7516" spans="1:20" x14ac:dyDescent="0.25">
      <c r="A7516" t="s">
        <v>16896</v>
      </c>
      <c r="B7516" t="s">
        <v>16897</v>
      </c>
      <c r="C7516" t="s">
        <v>848</v>
      </c>
      <c r="D7516" t="s">
        <v>16898</v>
      </c>
      <c r="E7516" t="s">
        <v>11</v>
      </c>
      <c r="F7516" t="s">
        <v>12</v>
      </c>
      <c r="G7516" t="s">
        <v>35</v>
      </c>
      <c r="H7516" t="s">
        <v>36</v>
      </c>
      <c r="I7516" t="s">
        <v>37</v>
      </c>
      <c r="J7516" t="s">
        <v>3199</v>
      </c>
      <c r="K7516" t="s">
        <v>61</v>
      </c>
      <c r="L7516" t="s">
        <v>2718</v>
      </c>
      <c r="M7516" t="s">
        <v>2719</v>
      </c>
      <c r="N7516" t="s">
        <v>360</v>
      </c>
      <c r="O7516" t="s">
        <v>425</v>
      </c>
      <c r="P7516" t="s">
        <v>425</v>
      </c>
      <c r="Q7516" t="str">
        <f>VLOOKUP(TEXT(A7516,0),Old_data_Again,2,FALSE)</f>
        <v>Medium</v>
      </c>
      <c r="R7516" t="str">
        <f>VLOOKUP(TEXT(A7516,0),Old_data_Again,10,FALSE)</f>
        <v>Low</v>
      </c>
      <c r="S7516" t="str">
        <f>VLOOKUP(TEXT(A7516,0),Old_data_Again,6,FALSE)</f>
        <v>Future</v>
      </c>
    </row>
    <row r="7517" spans="1:20" x14ac:dyDescent="0.25">
      <c r="A7517" t="s">
        <v>16899</v>
      </c>
      <c r="B7517" t="s">
        <v>16900</v>
      </c>
      <c r="C7517" t="s">
        <v>1837</v>
      </c>
      <c r="D7517" t="s">
        <v>16901</v>
      </c>
      <c r="E7517" t="s">
        <v>11</v>
      </c>
      <c r="F7517" t="s">
        <v>12</v>
      </c>
      <c r="G7517" t="s">
        <v>13</v>
      </c>
      <c r="H7517" t="s">
        <v>229</v>
      </c>
      <c r="I7517" t="s">
        <v>229</v>
      </c>
      <c r="J7517" t="s">
        <v>2551</v>
      </c>
      <c r="K7517" t="s">
        <v>61</v>
      </c>
      <c r="L7517" t="s">
        <v>3242</v>
      </c>
      <c r="M7517" t="s">
        <v>3243</v>
      </c>
      <c r="N7517" t="s">
        <v>338</v>
      </c>
      <c r="O7517" t="s">
        <v>425</v>
      </c>
      <c r="P7517" t="s">
        <v>425</v>
      </c>
      <c r="Q7517" t="str">
        <f>VLOOKUP(TEXT(A7517,0),Old_data_Again,2,FALSE)</f>
        <v>Low</v>
      </c>
      <c r="R7517" t="str">
        <f>VLOOKUP(TEXT(A7517,0),Old_data_Again,10,FALSE)</f>
        <v>Low</v>
      </c>
      <c r="S7517" t="str">
        <f>VLOOKUP(TEXT(A7517,0),Old_data_Again,6,FALSE)</f>
        <v>Future</v>
      </c>
    </row>
    <row r="7518" spans="1:20" x14ac:dyDescent="0.25">
      <c r="A7518" t="s">
        <v>1653</v>
      </c>
      <c r="B7518" t="s">
        <v>4396</v>
      </c>
      <c r="C7518" t="s">
        <v>187</v>
      </c>
      <c r="D7518" t="s">
        <v>1652</v>
      </c>
      <c r="E7518" t="s">
        <v>90</v>
      </c>
      <c r="F7518" t="s">
        <v>12</v>
      </c>
      <c r="G7518" t="s">
        <v>13</v>
      </c>
      <c r="H7518" t="s">
        <v>285</v>
      </c>
      <c r="I7518" t="s">
        <v>285</v>
      </c>
      <c r="J7518" t="s">
        <v>1148</v>
      </c>
      <c r="K7518" t="s">
        <v>17</v>
      </c>
      <c r="L7518" t="s">
        <v>2579</v>
      </c>
      <c r="M7518" t="s">
        <v>2580</v>
      </c>
      <c r="N7518" t="s">
        <v>262</v>
      </c>
      <c r="O7518" t="s">
        <v>425</v>
      </c>
      <c r="P7518" t="s">
        <v>425</v>
      </c>
      <c r="Q7518" t="str">
        <f>VLOOKUP(TEXT(A7518,0),Old_data_Again,2,FALSE)</f>
        <v>Medium</v>
      </c>
      <c r="R7518" t="str">
        <f>VLOOKUP(TEXT(A7518,0),Old_data_Again,10,FALSE)</f>
        <v>High</v>
      </c>
      <c r="S7518" t="str">
        <f>VLOOKUP(TEXT(A7518,0),Old_data_Again,6,FALSE)</f>
        <v>Future</v>
      </c>
      <c r="T7518" t="str">
        <f>VLOOKUP(TEXT(A7518,0),Old_data_Again,3,FALSE)</f>
        <v>Finance</v>
      </c>
    </row>
    <row r="7519" spans="1:20" x14ac:dyDescent="0.25">
      <c r="A7519" t="s">
        <v>15381</v>
      </c>
      <c r="B7519" t="s">
        <v>16902</v>
      </c>
      <c r="C7519" t="s">
        <v>894</v>
      </c>
      <c r="D7519" t="s">
        <v>15380</v>
      </c>
      <c r="E7519" t="s">
        <v>11</v>
      </c>
      <c r="F7519" t="s">
        <v>174</v>
      </c>
      <c r="G7519" t="s">
        <v>441</v>
      </c>
      <c r="H7519" t="s">
        <v>781</v>
      </c>
      <c r="I7519" t="s">
        <v>781</v>
      </c>
      <c r="J7519" t="s">
        <v>7679</v>
      </c>
      <c r="K7519" t="s">
        <v>17</v>
      </c>
      <c r="L7519" t="s">
        <v>11309</v>
      </c>
      <c r="M7519">
        <v>811346</v>
      </c>
      <c r="N7519" t="s">
        <v>1402</v>
      </c>
      <c r="O7519" t="s">
        <v>425</v>
      </c>
      <c r="P7519" t="s">
        <v>425</v>
      </c>
    </row>
    <row r="7520" spans="1:20" x14ac:dyDescent="0.25">
      <c r="A7520" t="s">
        <v>16903</v>
      </c>
      <c r="B7520" t="s">
        <v>16904</v>
      </c>
      <c r="C7520" t="s">
        <v>9142</v>
      </c>
      <c r="D7520" t="s">
        <v>16905</v>
      </c>
      <c r="E7520" t="s">
        <v>11</v>
      </c>
      <c r="F7520" t="s">
        <v>12</v>
      </c>
      <c r="G7520" t="s">
        <v>13</v>
      </c>
      <c r="H7520" t="s">
        <v>14</v>
      </c>
      <c r="I7520" t="s">
        <v>15</v>
      </c>
      <c r="J7520" t="s">
        <v>1381</v>
      </c>
      <c r="K7520" t="s">
        <v>933</v>
      </c>
      <c r="L7520" t="s">
        <v>74</v>
      </c>
      <c r="M7520">
        <v>4966</v>
      </c>
      <c r="N7520" t="s">
        <v>75</v>
      </c>
      <c r="O7520" t="s">
        <v>425</v>
      </c>
      <c r="P7520" t="s">
        <v>425</v>
      </c>
      <c r="Q7520" t="str">
        <f>VLOOKUP(TEXT(A7520,0),Old_data_Again,2,FALSE)</f>
        <v>Low</v>
      </c>
      <c r="R7520" t="str">
        <f>VLOOKUP(TEXT(A7520,0),Old_data_Again,10,FALSE)</f>
        <v>Low</v>
      </c>
    </row>
    <row r="7521" spans="1:20" x14ac:dyDescent="0.25">
      <c r="A7521" t="s">
        <v>16906</v>
      </c>
      <c r="B7521" t="s">
        <v>16907</v>
      </c>
      <c r="C7521" t="s">
        <v>65</v>
      </c>
      <c r="D7521" t="s">
        <v>16908</v>
      </c>
      <c r="E7521" t="s">
        <v>11</v>
      </c>
      <c r="F7521" t="s">
        <v>174</v>
      </c>
      <c r="G7521" t="s">
        <v>373</v>
      </c>
      <c r="H7521" t="s">
        <v>1955</v>
      </c>
      <c r="I7521" t="s">
        <v>1955</v>
      </c>
      <c r="J7521" t="s">
        <v>927</v>
      </c>
      <c r="K7521" t="s">
        <v>100</v>
      </c>
      <c r="L7521" t="s">
        <v>7410</v>
      </c>
      <c r="M7521" t="s">
        <v>7411</v>
      </c>
      <c r="N7521" t="s">
        <v>366</v>
      </c>
      <c r="O7521" t="s">
        <v>425</v>
      </c>
      <c r="P7521" t="s">
        <v>425</v>
      </c>
      <c r="Q7521" t="str">
        <f>VLOOKUP(TEXT(A7521,0),Old_data_Again,2,FALSE)</f>
        <v>Medium</v>
      </c>
      <c r="R7521" t="str">
        <f>VLOOKUP(TEXT(A7521,0),Old_data_Again,10,FALSE)</f>
        <v>High</v>
      </c>
      <c r="S7521" t="str">
        <f>VLOOKUP(TEXT(A7521,0),Old_data_Again,6,FALSE)</f>
        <v>Future</v>
      </c>
    </row>
    <row r="7522" spans="1:20" x14ac:dyDescent="0.25">
      <c r="A7522" t="s">
        <v>16909</v>
      </c>
      <c r="B7522" t="s">
        <v>416</v>
      </c>
      <c r="C7522" t="s">
        <v>213</v>
      </c>
      <c r="D7522" t="s">
        <v>16910</v>
      </c>
      <c r="E7522" t="s">
        <v>90</v>
      </c>
      <c r="F7522" t="s">
        <v>12</v>
      </c>
      <c r="G7522" t="s">
        <v>35</v>
      </c>
      <c r="H7522" t="s">
        <v>2615</v>
      </c>
      <c r="I7522" t="s">
        <v>3252</v>
      </c>
      <c r="J7522" t="s">
        <v>92</v>
      </c>
      <c r="K7522" t="s">
        <v>933</v>
      </c>
      <c r="L7522" t="s">
        <v>3452</v>
      </c>
      <c r="M7522" t="s">
        <v>3453</v>
      </c>
      <c r="N7522" t="s">
        <v>3454</v>
      </c>
      <c r="O7522" t="s">
        <v>425</v>
      </c>
      <c r="P7522" t="s">
        <v>425</v>
      </c>
    </row>
    <row r="7523" spans="1:20" x14ac:dyDescent="0.25">
      <c r="A7523" t="s">
        <v>16911</v>
      </c>
      <c r="B7523" t="s">
        <v>16912</v>
      </c>
      <c r="C7523" t="s">
        <v>23</v>
      </c>
      <c r="D7523" t="s">
        <v>16913</v>
      </c>
      <c r="E7523" t="s">
        <v>11</v>
      </c>
      <c r="F7523" t="s">
        <v>12</v>
      </c>
      <c r="G7523" t="s">
        <v>35</v>
      </c>
      <c r="H7523" t="s">
        <v>36</v>
      </c>
      <c r="I7523" t="s">
        <v>37</v>
      </c>
      <c r="J7523" t="s">
        <v>292</v>
      </c>
      <c r="K7523" t="s">
        <v>17</v>
      </c>
      <c r="L7523" t="s">
        <v>1359</v>
      </c>
      <c r="M7523">
        <v>26151</v>
      </c>
      <c r="N7523" t="s">
        <v>1267</v>
      </c>
      <c r="O7523" t="s">
        <v>425</v>
      </c>
      <c r="P7523" t="s">
        <v>425</v>
      </c>
      <c r="Q7523" t="str">
        <f>VLOOKUP(TEXT(A7523,0),Old_data_Again,2,FALSE)</f>
        <v>Low</v>
      </c>
      <c r="R7523" t="str">
        <f>VLOOKUP(TEXT(A7523,0),Old_data_Again,10,FALSE)</f>
        <v>Medium</v>
      </c>
      <c r="S7523" t="str">
        <f>VLOOKUP(TEXT(A7523,0),Old_data_Again,6,FALSE)</f>
        <v>Future</v>
      </c>
    </row>
    <row r="7524" spans="1:20" x14ac:dyDescent="0.25">
      <c r="A7524" t="s">
        <v>16914</v>
      </c>
      <c r="B7524" t="s">
        <v>332</v>
      </c>
      <c r="C7524" t="s">
        <v>283</v>
      </c>
      <c r="D7524" t="s">
        <v>16915</v>
      </c>
      <c r="E7524" t="s">
        <v>90</v>
      </c>
      <c r="F7524" t="s">
        <v>12</v>
      </c>
      <c r="G7524" t="s">
        <v>13</v>
      </c>
      <c r="H7524" t="s">
        <v>14</v>
      </c>
      <c r="I7524" t="s">
        <v>15</v>
      </c>
      <c r="J7524" t="s">
        <v>92</v>
      </c>
      <c r="K7524" t="s">
        <v>93</v>
      </c>
      <c r="L7524" t="s">
        <v>875</v>
      </c>
      <c r="M7524">
        <v>44967</v>
      </c>
      <c r="N7524" t="s">
        <v>731</v>
      </c>
      <c r="O7524" t="s">
        <v>425</v>
      </c>
      <c r="P7524" t="s">
        <v>425</v>
      </c>
      <c r="Q7524" t="str">
        <f>VLOOKUP(TEXT(A7524,0),Old_data_Again,2,FALSE)</f>
        <v>Low</v>
      </c>
      <c r="R7524" t="str">
        <f>VLOOKUP(TEXT(A7524,0),Old_data_Again,10,FALSE)</f>
        <v>Low</v>
      </c>
    </row>
    <row r="7525" spans="1:20" x14ac:dyDescent="0.25">
      <c r="A7525" t="s">
        <v>14251</v>
      </c>
      <c r="B7525" t="s">
        <v>16916</v>
      </c>
      <c r="C7525" t="s">
        <v>104</v>
      </c>
      <c r="D7525" t="s">
        <v>14250</v>
      </c>
      <c r="E7525" t="s">
        <v>11</v>
      </c>
      <c r="F7525" t="s">
        <v>174</v>
      </c>
      <c r="G7525" t="s">
        <v>441</v>
      </c>
      <c r="H7525" t="s">
        <v>442</v>
      </c>
      <c r="I7525" t="s">
        <v>2056</v>
      </c>
      <c r="J7525" t="s">
        <v>6717</v>
      </c>
      <c r="K7525" t="s">
        <v>73</v>
      </c>
      <c r="L7525" t="s">
        <v>14353</v>
      </c>
      <c r="M7525" t="s">
        <v>14354</v>
      </c>
      <c r="N7525" t="s">
        <v>446</v>
      </c>
      <c r="O7525" t="s">
        <v>425</v>
      </c>
      <c r="P7525" t="s">
        <v>425</v>
      </c>
    </row>
    <row r="7526" spans="1:20" x14ac:dyDescent="0.25">
      <c r="A7526" t="s">
        <v>16917</v>
      </c>
      <c r="B7526" t="s">
        <v>1124</v>
      </c>
      <c r="C7526" t="s">
        <v>3607</v>
      </c>
      <c r="D7526" t="s">
        <v>16918</v>
      </c>
      <c r="E7526" t="s">
        <v>11</v>
      </c>
      <c r="F7526" t="s">
        <v>12</v>
      </c>
      <c r="G7526" t="s">
        <v>35</v>
      </c>
      <c r="H7526" t="s">
        <v>3682</v>
      </c>
      <c r="I7526" t="s">
        <v>3682</v>
      </c>
      <c r="J7526" t="s">
        <v>1302</v>
      </c>
      <c r="K7526" t="s">
        <v>61</v>
      </c>
      <c r="L7526" t="s">
        <v>293</v>
      </c>
      <c r="M7526" t="s">
        <v>9849</v>
      </c>
      <c r="N7526" t="s">
        <v>5738</v>
      </c>
      <c r="O7526" t="s">
        <v>425</v>
      </c>
      <c r="P7526" t="s">
        <v>425</v>
      </c>
    </row>
    <row r="7527" spans="1:20" x14ac:dyDescent="0.25">
      <c r="A7527" t="s">
        <v>5747</v>
      </c>
      <c r="B7527" t="s">
        <v>81</v>
      </c>
      <c r="C7527" t="s">
        <v>752</v>
      </c>
      <c r="D7527" t="s">
        <v>5746</v>
      </c>
      <c r="E7527" t="s">
        <v>11</v>
      </c>
      <c r="F7527" t="s">
        <v>189</v>
      </c>
      <c r="G7527" t="s">
        <v>190</v>
      </c>
      <c r="H7527" t="s">
        <v>190</v>
      </c>
      <c r="I7527" t="s">
        <v>395</v>
      </c>
      <c r="J7527" t="s">
        <v>477</v>
      </c>
      <c r="K7527" t="s">
        <v>73</v>
      </c>
      <c r="L7527" t="s">
        <v>2121</v>
      </c>
      <c r="M7527" t="s">
        <v>2122</v>
      </c>
      <c r="N7527" t="s">
        <v>40</v>
      </c>
      <c r="O7527" t="s">
        <v>425</v>
      </c>
      <c r="P7527" t="s">
        <v>425</v>
      </c>
    </row>
    <row r="7528" spans="1:20" x14ac:dyDescent="0.25">
      <c r="A7528" t="s">
        <v>15598</v>
      </c>
      <c r="B7528" t="s">
        <v>16919</v>
      </c>
      <c r="C7528" t="s">
        <v>97</v>
      </c>
      <c r="D7528" t="s">
        <v>15597</v>
      </c>
      <c r="E7528" t="s">
        <v>11</v>
      </c>
      <c r="F7528" t="s">
        <v>12</v>
      </c>
      <c r="G7528" t="s">
        <v>13</v>
      </c>
      <c r="H7528" t="s">
        <v>432</v>
      </c>
      <c r="I7528" t="s">
        <v>432</v>
      </c>
      <c r="J7528" t="s">
        <v>222</v>
      </c>
      <c r="K7528" t="s">
        <v>26</v>
      </c>
      <c r="L7528" t="s">
        <v>433</v>
      </c>
      <c r="M7528" t="s">
        <v>434</v>
      </c>
      <c r="N7528" t="s">
        <v>851</v>
      </c>
      <c r="O7528" t="s">
        <v>425</v>
      </c>
      <c r="P7528" t="s">
        <v>425</v>
      </c>
      <c r="Q7528" t="str">
        <f>VLOOKUP(TEXT(A7528,0),Old_data_Again,2,FALSE)</f>
        <v>Medium</v>
      </c>
      <c r="R7528" t="str">
        <f>VLOOKUP(TEXT(A7528,0),Old_data_Again,10,FALSE)</f>
        <v>Medium</v>
      </c>
      <c r="S7528" t="str">
        <f>VLOOKUP(TEXT(A7528,0),Old_data_Again,6,FALSE)</f>
        <v>Future</v>
      </c>
    </row>
    <row r="7529" spans="1:20" x14ac:dyDescent="0.25">
      <c r="A7529" t="s">
        <v>12754</v>
      </c>
      <c r="B7529" t="s">
        <v>1418</v>
      </c>
      <c r="C7529" t="s">
        <v>779</v>
      </c>
      <c r="D7529" t="s">
        <v>12753</v>
      </c>
      <c r="E7529" t="s">
        <v>11</v>
      </c>
      <c r="F7529" t="s">
        <v>12</v>
      </c>
      <c r="G7529" t="s">
        <v>13</v>
      </c>
      <c r="H7529" t="s">
        <v>59</v>
      </c>
      <c r="I7529" t="s">
        <v>59</v>
      </c>
      <c r="J7529" t="s">
        <v>7146</v>
      </c>
      <c r="K7529" t="s">
        <v>73</v>
      </c>
      <c r="L7529" t="s">
        <v>9436</v>
      </c>
      <c r="M7529" t="s">
        <v>9437</v>
      </c>
      <c r="N7529" t="s">
        <v>63</v>
      </c>
      <c r="O7529" t="s">
        <v>425</v>
      </c>
      <c r="P7529" t="s">
        <v>425</v>
      </c>
    </row>
    <row r="7530" spans="1:20" x14ac:dyDescent="0.25">
      <c r="A7530" t="s">
        <v>16920</v>
      </c>
      <c r="B7530" t="s">
        <v>4528</v>
      </c>
      <c r="C7530" t="s">
        <v>379</v>
      </c>
      <c r="D7530" t="s">
        <v>16921</v>
      </c>
      <c r="E7530" t="s">
        <v>11</v>
      </c>
      <c r="F7530" t="s">
        <v>174</v>
      </c>
      <c r="G7530" t="s">
        <v>441</v>
      </c>
      <c r="H7530" t="s">
        <v>442</v>
      </c>
      <c r="I7530" t="s">
        <v>2056</v>
      </c>
      <c r="J7530" t="s">
        <v>16922</v>
      </c>
      <c r="K7530" t="s">
        <v>73</v>
      </c>
      <c r="L7530" t="s">
        <v>7727</v>
      </c>
      <c r="M7530" t="s">
        <v>7728</v>
      </c>
      <c r="N7530" t="s">
        <v>446</v>
      </c>
      <c r="O7530" t="s">
        <v>425</v>
      </c>
      <c r="P7530" t="s">
        <v>425</v>
      </c>
    </row>
    <row r="7531" spans="1:20" x14ac:dyDescent="0.25">
      <c r="A7531" t="s">
        <v>16923</v>
      </c>
      <c r="B7531" t="s">
        <v>16924</v>
      </c>
      <c r="C7531" t="s">
        <v>16925</v>
      </c>
      <c r="D7531" t="s">
        <v>16926</v>
      </c>
      <c r="E7531" t="s">
        <v>11</v>
      </c>
      <c r="F7531" t="s">
        <v>174</v>
      </c>
      <c r="G7531" t="s">
        <v>373</v>
      </c>
      <c r="H7531" t="s">
        <v>1955</v>
      </c>
      <c r="I7531" t="s">
        <v>1955</v>
      </c>
      <c r="J7531" t="s">
        <v>3032</v>
      </c>
      <c r="K7531" t="s">
        <v>933</v>
      </c>
      <c r="L7531" t="s">
        <v>3310</v>
      </c>
      <c r="M7531" t="s">
        <v>3311</v>
      </c>
      <c r="N7531" t="s">
        <v>366</v>
      </c>
      <c r="O7531" t="s">
        <v>425</v>
      </c>
      <c r="P7531" t="s">
        <v>425</v>
      </c>
    </row>
    <row r="7532" spans="1:20" x14ac:dyDescent="0.25">
      <c r="A7532" t="s">
        <v>16927</v>
      </c>
      <c r="B7532" t="s">
        <v>1862</v>
      </c>
      <c r="C7532" t="s">
        <v>5659</v>
      </c>
      <c r="D7532" t="s">
        <v>16928</v>
      </c>
      <c r="E7532" t="s">
        <v>90</v>
      </c>
      <c r="F7532" t="s">
        <v>12</v>
      </c>
      <c r="G7532" t="s">
        <v>13</v>
      </c>
      <c r="H7532" t="s">
        <v>341</v>
      </c>
      <c r="I7532" t="s">
        <v>341</v>
      </c>
      <c r="J7532" t="s">
        <v>618</v>
      </c>
      <c r="K7532" t="s">
        <v>93</v>
      </c>
      <c r="L7532" t="s">
        <v>12244</v>
      </c>
      <c r="M7532" t="s">
        <v>12245</v>
      </c>
      <c r="N7532" t="s">
        <v>366</v>
      </c>
      <c r="O7532" t="s">
        <v>425</v>
      </c>
      <c r="P7532" t="s">
        <v>425</v>
      </c>
    </row>
    <row r="7533" spans="1:20" x14ac:dyDescent="0.25">
      <c r="A7533" t="s">
        <v>16929</v>
      </c>
      <c r="B7533" t="s">
        <v>57</v>
      </c>
      <c r="C7533" t="s">
        <v>2321</v>
      </c>
      <c r="D7533" t="s">
        <v>16930</v>
      </c>
      <c r="E7533" t="s">
        <v>11</v>
      </c>
      <c r="F7533" t="s">
        <v>12</v>
      </c>
      <c r="G7533" t="s">
        <v>13</v>
      </c>
      <c r="H7533" t="s">
        <v>91</v>
      </c>
      <c r="I7533" t="s">
        <v>91</v>
      </c>
      <c r="J7533" t="s">
        <v>1302</v>
      </c>
      <c r="K7533" t="s">
        <v>61</v>
      </c>
      <c r="L7533" t="s">
        <v>1812</v>
      </c>
      <c r="M7533" t="s">
        <v>1813</v>
      </c>
      <c r="N7533" t="s">
        <v>451</v>
      </c>
      <c r="O7533" t="s">
        <v>425</v>
      </c>
      <c r="P7533" t="s">
        <v>425</v>
      </c>
      <c r="T7533" t="str">
        <f>VLOOKUP(TEXT(A7533,0),Old_data_Again,3,FALSE)</f>
        <v>Commercial</v>
      </c>
    </row>
    <row r="7534" spans="1:20" x14ac:dyDescent="0.25">
      <c r="A7534" t="s">
        <v>16931</v>
      </c>
      <c r="B7534" t="s">
        <v>12586</v>
      </c>
      <c r="C7534" t="s">
        <v>1822</v>
      </c>
      <c r="D7534" t="s">
        <v>16932</v>
      </c>
      <c r="E7534" t="s">
        <v>11</v>
      </c>
      <c r="F7534" t="s">
        <v>174</v>
      </c>
      <c r="G7534" t="s">
        <v>441</v>
      </c>
      <c r="H7534" t="s">
        <v>442</v>
      </c>
      <c r="I7534" t="s">
        <v>2056</v>
      </c>
      <c r="J7534" t="s">
        <v>16933</v>
      </c>
      <c r="K7534" t="s">
        <v>100</v>
      </c>
      <c r="L7534" t="s">
        <v>14250</v>
      </c>
      <c r="M7534" t="s">
        <v>14251</v>
      </c>
      <c r="N7534" t="s">
        <v>446</v>
      </c>
      <c r="O7534" t="s">
        <v>425</v>
      </c>
      <c r="P7534" t="s">
        <v>425</v>
      </c>
    </row>
    <row r="7535" spans="1:20" x14ac:dyDescent="0.25">
      <c r="A7535" t="s">
        <v>2444</v>
      </c>
      <c r="B7535" t="s">
        <v>16934</v>
      </c>
      <c r="C7535" t="s">
        <v>12355</v>
      </c>
      <c r="D7535" t="s">
        <v>2443</v>
      </c>
      <c r="E7535" t="s">
        <v>11</v>
      </c>
      <c r="F7535" t="s">
        <v>189</v>
      </c>
      <c r="G7535" t="s">
        <v>190</v>
      </c>
      <c r="H7535" t="s">
        <v>190</v>
      </c>
      <c r="I7535" t="s">
        <v>395</v>
      </c>
      <c r="J7535" t="s">
        <v>8586</v>
      </c>
      <c r="K7535" t="s">
        <v>200</v>
      </c>
      <c r="M7535">
        <v>42586</v>
      </c>
      <c r="N7535" t="s">
        <v>366</v>
      </c>
      <c r="O7535" t="s">
        <v>425</v>
      </c>
      <c r="P7535" t="s">
        <v>425</v>
      </c>
      <c r="Q7535" t="str">
        <f>VLOOKUP(TEXT(A7535,0),Old_data_Again,2,FALSE)</f>
        <v>Medium</v>
      </c>
      <c r="R7535" t="str">
        <f>VLOOKUP(TEXT(A7535,0),Old_data_Again,10,FALSE)</f>
        <v>High</v>
      </c>
      <c r="S7535" t="str">
        <f>VLOOKUP(TEXT(A7535,0),Old_data_Again,6,FALSE)</f>
        <v>Soon</v>
      </c>
      <c r="T7535" t="str">
        <f>VLOOKUP(TEXT(A7535,0),Old_data_Again,3,FALSE)</f>
        <v>Finance</v>
      </c>
    </row>
    <row r="7536" spans="1:20" x14ac:dyDescent="0.25">
      <c r="A7536" t="s">
        <v>16935</v>
      </c>
      <c r="B7536" t="s">
        <v>1459</v>
      </c>
      <c r="C7536" t="s">
        <v>752</v>
      </c>
      <c r="D7536" t="s">
        <v>16936</v>
      </c>
      <c r="E7536" t="s">
        <v>11</v>
      </c>
      <c r="F7536" t="s">
        <v>174</v>
      </c>
      <c r="G7536" t="s">
        <v>373</v>
      </c>
      <c r="H7536" t="s">
        <v>1955</v>
      </c>
      <c r="I7536" t="s">
        <v>1955</v>
      </c>
      <c r="J7536" t="s">
        <v>927</v>
      </c>
      <c r="K7536" t="s">
        <v>100</v>
      </c>
      <c r="L7536" t="s">
        <v>14628</v>
      </c>
      <c r="M7536" t="s">
        <v>14627</v>
      </c>
      <c r="N7536" t="s">
        <v>366</v>
      </c>
      <c r="O7536" t="s">
        <v>425</v>
      </c>
      <c r="P7536" t="s">
        <v>425</v>
      </c>
      <c r="Q7536" t="str">
        <f>VLOOKUP(TEXT(A7536,0),Old_data_Again,2,FALSE)</f>
        <v>Medium</v>
      </c>
      <c r="R7536" t="str">
        <f>VLOOKUP(TEXT(A7536,0),Old_data_Again,10,FALSE)</f>
        <v>High</v>
      </c>
      <c r="S7536" t="str">
        <f>VLOOKUP(TEXT(A7536,0),Old_data_Again,6,FALSE)</f>
        <v>Future</v>
      </c>
    </row>
    <row r="7537" spans="1:20" x14ac:dyDescent="0.25">
      <c r="A7537" t="s">
        <v>16937</v>
      </c>
      <c r="B7537" t="s">
        <v>1514</v>
      </c>
      <c r="C7537" t="s">
        <v>2096</v>
      </c>
      <c r="D7537" t="s">
        <v>16938</v>
      </c>
      <c r="E7537" t="s">
        <v>90</v>
      </c>
      <c r="F7537" t="s">
        <v>189</v>
      </c>
      <c r="G7537" t="s">
        <v>190</v>
      </c>
      <c r="H7537" t="s">
        <v>190</v>
      </c>
      <c r="I7537" t="s">
        <v>198</v>
      </c>
      <c r="J7537" t="s">
        <v>92</v>
      </c>
      <c r="K7537" t="s">
        <v>93</v>
      </c>
      <c r="L7537" t="s">
        <v>4838</v>
      </c>
      <c r="M7537" t="s">
        <v>16597</v>
      </c>
      <c r="N7537" t="s">
        <v>3052</v>
      </c>
      <c r="O7537" t="s">
        <v>425</v>
      </c>
      <c r="P7537" t="s">
        <v>425</v>
      </c>
    </row>
    <row r="7538" spans="1:20" x14ac:dyDescent="0.25">
      <c r="A7538" t="s">
        <v>16939</v>
      </c>
      <c r="B7538" t="s">
        <v>10591</v>
      </c>
      <c r="C7538" t="s">
        <v>2129</v>
      </c>
      <c r="D7538" t="s">
        <v>16940</v>
      </c>
      <c r="E7538" t="s">
        <v>90</v>
      </c>
      <c r="F7538" t="s">
        <v>12</v>
      </c>
      <c r="G7538" t="s">
        <v>13</v>
      </c>
      <c r="H7538" t="s">
        <v>285</v>
      </c>
      <c r="I7538" t="s">
        <v>285</v>
      </c>
      <c r="J7538" t="s">
        <v>5306</v>
      </c>
      <c r="K7538" t="s">
        <v>100</v>
      </c>
      <c r="L7538" t="s">
        <v>3222</v>
      </c>
      <c r="M7538">
        <v>800875</v>
      </c>
      <c r="N7538" t="s">
        <v>851</v>
      </c>
      <c r="O7538" t="s">
        <v>425</v>
      </c>
      <c r="P7538" t="s">
        <v>425</v>
      </c>
    </row>
    <row r="7539" spans="1:20" x14ac:dyDescent="0.25">
      <c r="A7539" t="s">
        <v>9090</v>
      </c>
      <c r="B7539" t="s">
        <v>16941</v>
      </c>
      <c r="C7539" t="s">
        <v>2359</v>
      </c>
      <c r="D7539" t="s">
        <v>9089</v>
      </c>
      <c r="E7539" t="s">
        <v>90</v>
      </c>
      <c r="F7539" t="s">
        <v>174</v>
      </c>
      <c r="G7539" t="s">
        <v>175</v>
      </c>
      <c r="H7539" t="s">
        <v>176</v>
      </c>
      <c r="I7539" t="s">
        <v>176</v>
      </c>
      <c r="J7539" t="s">
        <v>3967</v>
      </c>
      <c r="K7539" t="s">
        <v>100</v>
      </c>
      <c r="L7539" t="s">
        <v>1149</v>
      </c>
      <c r="M7539">
        <v>40302</v>
      </c>
      <c r="N7539" t="s">
        <v>240</v>
      </c>
      <c r="O7539" t="s">
        <v>425</v>
      </c>
      <c r="P7539" t="s">
        <v>425</v>
      </c>
      <c r="T7539" t="str">
        <f>VLOOKUP(TEXT(A7539,0),Old_data_Again,3,FALSE)</f>
        <v>Finance</v>
      </c>
    </row>
    <row r="7540" spans="1:20" x14ac:dyDescent="0.25">
      <c r="A7540" t="s">
        <v>1062</v>
      </c>
      <c r="B7540" t="s">
        <v>81</v>
      </c>
      <c r="C7540" t="s">
        <v>312</v>
      </c>
      <c r="D7540" t="s">
        <v>1061</v>
      </c>
      <c r="E7540" t="s">
        <v>11</v>
      </c>
      <c r="F7540" t="s">
        <v>12</v>
      </c>
      <c r="G7540" t="s">
        <v>13</v>
      </c>
      <c r="H7540" t="s">
        <v>285</v>
      </c>
      <c r="I7540" t="s">
        <v>285</v>
      </c>
      <c r="J7540" t="s">
        <v>500</v>
      </c>
      <c r="K7540" t="s">
        <v>178</v>
      </c>
      <c r="M7540">
        <v>7348</v>
      </c>
      <c r="N7540" t="s">
        <v>262</v>
      </c>
      <c r="O7540" t="s">
        <v>425</v>
      </c>
      <c r="P7540" t="s">
        <v>425</v>
      </c>
      <c r="Q7540" t="str">
        <f>VLOOKUP(TEXT(A7540,0),Old_data_Again,2,FALSE)</f>
        <v>Medium</v>
      </c>
      <c r="R7540" t="str">
        <f>VLOOKUP(TEXT(A7540,0),Old_data_Again,10,FALSE)</f>
        <v>Medium</v>
      </c>
      <c r="S7540" t="str">
        <f>VLOOKUP(TEXT(A7540,0),Old_data_Again,6,FALSE)</f>
        <v>Future</v>
      </c>
      <c r="T7540" t="str">
        <f>VLOOKUP(TEXT(A7540,0),Old_data_Again,3,FALSE)</f>
        <v>Commercial</v>
      </c>
    </row>
    <row r="7541" spans="1:20" x14ac:dyDescent="0.25">
      <c r="A7541" t="s">
        <v>16942</v>
      </c>
      <c r="B7541" t="s">
        <v>3742</v>
      </c>
      <c r="C7541" t="s">
        <v>220</v>
      </c>
      <c r="D7541" t="s">
        <v>16943</v>
      </c>
      <c r="E7541" t="s">
        <v>11</v>
      </c>
      <c r="F7541" t="s">
        <v>12</v>
      </c>
      <c r="G7541" t="s">
        <v>13</v>
      </c>
      <c r="H7541" t="s">
        <v>14</v>
      </c>
      <c r="I7541" t="s">
        <v>15</v>
      </c>
      <c r="J7541" t="s">
        <v>837</v>
      </c>
      <c r="K7541" t="s">
        <v>73</v>
      </c>
      <c r="L7541" t="s">
        <v>1270</v>
      </c>
      <c r="M7541">
        <v>24828</v>
      </c>
      <c r="N7541" t="s">
        <v>68</v>
      </c>
      <c r="O7541" t="s">
        <v>425</v>
      </c>
      <c r="P7541" t="s">
        <v>425</v>
      </c>
      <c r="Q7541" t="str">
        <f>VLOOKUP(TEXT(A7541,0),Old_data_Again,2,FALSE)</f>
        <v>Medium</v>
      </c>
      <c r="R7541" t="str">
        <f>VLOOKUP(TEXT(A7541,0),Old_data_Again,10,FALSE)</f>
        <v>Medium</v>
      </c>
    </row>
    <row r="7542" spans="1:20" x14ac:dyDescent="0.25">
      <c r="A7542" t="s">
        <v>16944</v>
      </c>
      <c r="B7542" t="s">
        <v>16945</v>
      </c>
      <c r="C7542" t="s">
        <v>160</v>
      </c>
      <c r="D7542" t="s">
        <v>16946</v>
      </c>
      <c r="E7542" t="s">
        <v>11</v>
      </c>
      <c r="F7542" t="s">
        <v>12</v>
      </c>
      <c r="G7542" t="s">
        <v>13</v>
      </c>
      <c r="H7542" t="s">
        <v>257</v>
      </c>
      <c r="I7542" t="s">
        <v>754</v>
      </c>
      <c r="J7542" t="s">
        <v>131</v>
      </c>
      <c r="K7542" t="s">
        <v>73</v>
      </c>
      <c r="L7542" t="s">
        <v>3377</v>
      </c>
      <c r="M7542">
        <v>801030</v>
      </c>
      <c r="N7542" t="s">
        <v>554</v>
      </c>
      <c r="O7542" t="s">
        <v>425</v>
      </c>
      <c r="P7542" t="s">
        <v>425</v>
      </c>
      <c r="Q7542" t="str">
        <f>VLOOKUP(TEXT(A7542,0),Old_data_Again,2,FALSE)</f>
        <v>Medium</v>
      </c>
      <c r="R7542" t="str">
        <f>VLOOKUP(TEXT(A7542,0),Old_data_Again,10,FALSE)</f>
        <v>Low</v>
      </c>
      <c r="S7542" t="str">
        <f>VLOOKUP(TEXT(A7542,0),Old_data_Again,6,FALSE)</f>
        <v>Future</v>
      </c>
      <c r="T7542" t="str">
        <f>VLOOKUP(TEXT(A7542,0),Old_data_Again,3,FALSE)</f>
        <v>Commercial</v>
      </c>
    </row>
    <row r="7543" spans="1:20" x14ac:dyDescent="0.25">
      <c r="A7543" t="s">
        <v>16947</v>
      </c>
      <c r="B7543" t="s">
        <v>16948</v>
      </c>
      <c r="C7543" t="s">
        <v>1308</v>
      </c>
      <c r="D7543" t="s">
        <v>16949</v>
      </c>
      <c r="E7543" t="s">
        <v>11</v>
      </c>
      <c r="F7543" t="s">
        <v>12</v>
      </c>
      <c r="G7543" t="s">
        <v>13</v>
      </c>
      <c r="H7543" t="s">
        <v>59</v>
      </c>
      <c r="I7543" t="s">
        <v>59</v>
      </c>
      <c r="J7543" t="s">
        <v>3498</v>
      </c>
      <c r="K7543" t="s">
        <v>933</v>
      </c>
      <c r="L7543" t="s">
        <v>16950</v>
      </c>
      <c r="M7543" t="s">
        <v>16951</v>
      </c>
      <c r="N7543" t="s">
        <v>63</v>
      </c>
      <c r="O7543" t="s">
        <v>425</v>
      </c>
      <c r="P7543" t="s">
        <v>425</v>
      </c>
    </row>
    <row r="7544" spans="1:20" x14ac:dyDescent="0.25">
      <c r="A7544" t="s">
        <v>16952</v>
      </c>
      <c r="B7544" t="s">
        <v>16953</v>
      </c>
      <c r="C7544" t="s">
        <v>1749</v>
      </c>
      <c r="D7544" t="s">
        <v>16954</v>
      </c>
      <c r="E7544" t="s">
        <v>90</v>
      </c>
      <c r="F7544" t="s">
        <v>12</v>
      </c>
      <c r="G7544" t="s">
        <v>13</v>
      </c>
      <c r="H7544" t="s">
        <v>432</v>
      </c>
      <c r="I7544" t="s">
        <v>432</v>
      </c>
      <c r="J7544" t="s">
        <v>131</v>
      </c>
      <c r="K7544" t="s">
        <v>73</v>
      </c>
      <c r="L7544" t="s">
        <v>6147</v>
      </c>
      <c r="M7544" t="s">
        <v>6148</v>
      </c>
      <c r="N7544" t="s">
        <v>40</v>
      </c>
      <c r="O7544" t="s">
        <v>425</v>
      </c>
      <c r="P7544" t="s">
        <v>425</v>
      </c>
    </row>
    <row r="7545" spans="1:20" x14ac:dyDescent="0.25">
      <c r="A7545" t="s">
        <v>16955</v>
      </c>
      <c r="B7545" t="s">
        <v>2690</v>
      </c>
      <c r="C7545" t="s">
        <v>16956</v>
      </c>
      <c r="D7545" t="s">
        <v>16957</v>
      </c>
      <c r="E7545" t="s">
        <v>90</v>
      </c>
      <c r="F7545" t="s">
        <v>174</v>
      </c>
      <c r="G7545" t="s">
        <v>441</v>
      </c>
      <c r="H7545" t="s">
        <v>442</v>
      </c>
      <c r="I7545" t="e">
        <v>#VALUE!</v>
      </c>
      <c r="J7545" t="s">
        <v>4963</v>
      </c>
      <c r="K7545" t="s">
        <v>61</v>
      </c>
      <c r="L7545" t="s">
        <v>12364</v>
      </c>
      <c r="M7545" t="s">
        <v>12365</v>
      </c>
      <c r="N7545" t="s">
        <v>13553</v>
      </c>
      <c r="O7545" t="s">
        <v>425</v>
      </c>
      <c r="P7545" t="s">
        <v>425</v>
      </c>
    </row>
    <row r="7546" spans="1:20" x14ac:dyDescent="0.25">
      <c r="A7546" t="s">
        <v>16958</v>
      </c>
      <c r="B7546" t="s">
        <v>475</v>
      </c>
      <c r="C7546" t="s">
        <v>16959</v>
      </c>
      <c r="D7546" t="s">
        <v>16960</v>
      </c>
      <c r="E7546" t="s">
        <v>11</v>
      </c>
      <c r="F7546" t="s">
        <v>12</v>
      </c>
      <c r="G7546" t="s">
        <v>35</v>
      </c>
      <c r="H7546" t="s">
        <v>36</v>
      </c>
      <c r="I7546" t="s">
        <v>37</v>
      </c>
      <c r="J7546" t="s">
        <v>78</v>
      </c>
      <c r="K7546" t="s">
        <v>17</v>
      </c>
      <c r="L7546" t="s">
        <v>2622</v>
      </c>
      <c r="M7546">
        <v>804514</v>
      </c>
      <c r="N7546" t="s">
        <v>360</v>
      </c>
      <c r="O7546" t="s">
        <v>425</v>
      </c>
      <c r="P7546" t="s">
        <v>425</v>
      </c>
      <c r="Q7546" t="str">
        <f>VLOOKUP(TEXT(A7546,0),Old_data_Again,2,FALSE)</f>
        <v>Medium</v>
      </c>
      <c r="R7546" t="str">
        <f>VLOOKUP(TEXT(A7546,0),Old_data_Again,10,FALSE)</f>
        <v>High</v>
      </c>
      <c r="S7546" t="str">
        <f>VLOOKUP(TEXT(A7546,0),Old_data_Again,6,FALSE)</f>
        <v>Soon</v>
      </c>
    </row>
    <row r="7547" spans="1:20" x14ac:dyDescent="0.25">
      <c r="A7547" t="s">
        <v>9396</v>
      </c>
      <c r="B7547" t="s">
        <v>14536</v>
      </c>
      <c r="C7547" t="s">
        <v>1241</v>
      </c>
      <c r="D7547" t="s">
        <v>9395</v>
      </c>
      <c r="E7547" t="s">
        <v>90</v>
      </c>
      <c r="F7547" t="s">
        <v>12</v>
      </c>
      <c r="G7547" t="s">
        <v>35</v>
      </c>
      <c r="H7547" t="s">
        <v>36</v>
      </c>
      <c r="I7547" t="s">
        <v>37</v>
      </c>
      <c r="J7547" t="s">
        <v>347</v>
      </c>
      <c r="K7547" t="s">
        <v>17</v>
      </c>
      <c r="L7547" t="s">
        <v>1407</v>
      </c>
      <c r="M7547" t="s">
        <v>1408</v>
      </c>
      <c r="N7547" t="s">
        <v>360</v>
      </c>
      <c r="O7547" t="s">
        <v>425</v>
      </c>
      <c r="P7547" t="s">
        <v>425</v>
      </c>
      <c r="Q7547" t="str">
        <f>VLOOKUP(TEXT(A7547,0),Old_data_Again,2,FALSE)</f>
        <v>High</v>
      </c>
      <c r="R7547" t="str">
        <f>VLOOKUP(TEXT(A7547,0),Old_data_Again,10,FALSE)</f>
        <v>Medium</v>
      </c>
      <c r="S7547" t="str">
        <f>VLOOKUP(TEXT(A7547,0),Old_data_Again,6,FALSE)</f>
        <v>Soon</v>
      </c>
    </row>
    <row r="7548" spans="1:20" x14ac:dyDescent="0.25">
      <c r="A7548" t="s">
        <v>16961</v>
      </c>
      <c r="B7548" t="s">
        <v>15973</v>
      </c>
      <c r="C7548" t="s">
        <v>3758</v>
      </c>
      <c r="D7548" t="s">
        <v>16962</v>
      </c>
      <c r="E7548" t="s">
        <v>11</v>
      </c>
      <c r="F7548" t="s">
        <v>12</v>
      </c>
      <c r="G7548" t="s">
        <v>35</v>
      </c>
      <c r="H7548" t="s">
        <v>36</v>
      </c>
      <c r="I7548" t="s">
        <v>37</v>
      </c>
      <c r="J7548" t="s">
        <v>16963</v>
      </c>
      <c r="K7548" t="s">
        <v>61</v>
      </c>
      <c r="L7548" t="s">
        <v>5032</v>
      </c>
      <c r="M7548" t="s">
        <v>16964</v>
      </c>
      <c r="N7548" t="s">
        <v>40</v>
      </c>
      <c r="O7548" t="s">
        <v>425</v>
      </c>
      <c r="P7548" t="s">
        <v>425</v>
      </c>
    </row>
    <row r="7549" spans="1:20" x14ac:dyDescent="0.25">
      <c r="A7549" t="s">
        <v>16965</v>
      </c>
      <c r="B7549" t="s">
        <v>16966</v>
      </c>
      <c r="C7549" t="s">
        <v>1347</v>
      </c>
      <c r="D7549" t="s">
        <v>16967</v>
      </c>
      <c r="E7549" t="s">
        <v>11</v>
      </c>
      <c r="F7549" t="s">
        <v>12</v>
      </c>
      <c r="G7549" t="s">
        <v>13</v>
      </c>
      <c r="H7549" t="s">
        <v>257</v>
      </c>
      <c r="I7549" t="s">
        <v>754</v>
      </c>
      <c r="J7549" t="s">
        <v>1897</v>
      </c>
      <c r="K7549" t="s">
        <v>73</v>
      </c>
      <c r="L7549" t="s">
        <v>1644</v>
      </c>
      <c r="M7549">
        <v>41306</v>
      </c>
      <c r="N7549" t="s">
        <v>554</v>
      </c>
      <c r="O7549" t="s">
        <v>425</v>
      </c>
      <c r="P7549" t="s">
        <v>425</v>
      </c>
      <c r="Q7549" t="str">
        <f>VLOOKUP(TEXT(A7549,0),Old_data_Again,2,FALSE)</f>
        <v>Low</v>
      </c>
      <c r="R7549" t="str">
        <f>VLOOKUP(TEXT(A7549,0),Old_data_Again,10,FALSE)</f>
        <v>High</v>
      </c>
      <c r="S7549" t="str">
        <f>VLOOKUP(TEXT(A7549,0),Old_data_Again,6,FALSE)</f>
        <v>Future</v>
      </c>
    </row>
    <row r="7550" spans="1:20" x14ac:dyDescent="0.25">
      <c r="A7550" t="s">
        <v>16968</v>
      </c>
      <c r="B7550" t="s">
        <v>16969</v>
      </c>
      <c r="C7550" t="s">
        <v>2195</v>
      </c>
      <c r="D7550" t="s">
        <v>16970</v>
      </c>
      <c r="E7550" t="s">
        <v>11</v>
      </c>
      <c r="F7550" t="s">
        <v>12</v>
      </c>
      <c r="G7550" t="s">
        <v>35</v>
      </c>
      <c r="H7550" t="s">
        <v>36</v>
      </c>
      <c r="I7550" t="s">
        <v>37</v>
      </c>
      <c r="J7550" t="s">
        <v>16963</v>
      </c>
      <c r="K7550" t="s">
        <v>61</v>
      </c>
      <c r="L7550" t="s">
        <v>5032</v>
      </c>
      <c r="M7550" t="s">
        <v>16964</v>
      </c>
      <c r="N7550" t="s">
        <v>40</v>
      </c>
      <c r="O7550" t="s">
        <v>425</v>
      </c>
      <c r="P7550" t="s">
        <v>425</v>
      </c>
      <c r="Q7550" t="str">
        <f>VLOOKUP(TEXT(A7550,0),Old_data_Again,2,FALSE)</f>
        <v>Medium</v>
      </c>
      <c r="R7550" t="str">
        <f>VLOOKUP(TEXT(A7550,0),Old_data_Again,10,FALSE)</f>
        <v>Medium</v>
      </c>
    </row>
    <row r="7551" spans="1:20" x14ac:dyDescent="0.25">
      <c r="A7551" t="s">
        <v>16971</v>
      </c>
      <c r="B7551" t="s">
        <v>16972</v>
      </c>
      <c r="C7551" t="s">
        <v>881</v>
      </c>
      <c r="D7551" t="s">
        <v>16973</v>
      </c>
      <c r="E7551" t="s">
        <v>11</v>
      </c>
      <c r="F7551" t="s">
        <v>12</v>
      </c>
      <c r="G7551" t="s">
        <v>13</v>
      </c>
      <c r="H7551" t="s">
        <v>14</v>
      </c>
      <c r="I7551" t="s">
        <v>15</v>
      </c>
      <c r="J7551" t="s">
        <v>837</v>
      </c>
      <c r="K7551" t="s">
        <v>17</v>
      </c>
      <c r="L7551" t="s">
        <v>5225</v>
      </c>
      <c r="M7551" t="s">
        <v>5226</v>
      </c>
      <c r="N7551" t="s">
        <v>68</v>
      </c>
      <c r="O7551" t="s">
        <v>425</v>
      </c>
      <c r="P7551" t="s">
        <v>425</v>
      </c>
      <c r="Q7551" t="str">
        <f>VLOOKUP(TEXT(A7551,0),Old_data_Again,2,FALSE)</f>
        <v>Low</v>
      </c>
      <c r="R7551" t="str">
        <f>VLOOKUP(TEXT(A7551,0),Old_data_Again,10,FALSE)</f>
        <v>Medium</v>
      </c>
    </row>
    <row r="7552" spans="1:20" x14ac:dyDescent="0.25">
      <c r="A7552" t="s">
        <v>16974</v>
      </c>
      <c r="B7552" t="s">
        <v>16975</v>
      </c>
      <c r="C7552" t="s">
        <v>335</v>
      </c>
      <c r="D7552" t="s">
        <v>16976</v>
      </c>
      <c r="E7552" t="s">
        <v>11</v>
      </c>
      <c r="F7552" t="s">
        <v>12</v>
      </c>
      <c r="G7552" t="s">
        <v>13</v>
      </c>
      <c r="H7552" t="s">
        <v>341</v>
      </c>
      <c r="I7552" t="s">
        <v>341</v>
      </c>
      <c r="J7552" t="s">
        <v>72</v>
      </c>
      <c r="K7552" t="s">
        <v>73</v>
      </c>
      <c r="L7552" t="s">
        <v>533</v>
      </c>
      <c r="M7552">
        <v>23326</v>
      </c>
      <c r="N7552" t="s">
        <v>343</v>
      </c>
      <c r="O7552" t="s">
        <v>425</v>
      </c>
      <c r="P7552" t="s">
        <v>425</v>
      </c>
      <c r="Q7552" t="str">
        <f>VLOOKUP(TEXT(A7552,0),Old_data_Again,2,FALSE)</f>
        <v>Low</v>
      </c>
      <c r="R7552" t="str">
        <f>VLOOKUP(TEXT(A7552,0),Old_data_Again,10,FALSE)</f>
        <v>Low</v>
      </c>
      <c r="S7552" t="str">
        <f>VLOOKUP(TEXT(A7552,0),Old_data_Again,6,FALSE)</f>
        <v>N/A</v>
      </c>
    </row>
    <row r="7553" spans="1:20" x14ac:dyDescent="0.25">
      <c r="A7553" t="s">
        <v>16977</v>
      </c>
      <c r="B7553" t="s">
        <v>667</v>
      </c>
      <c r="C7553" t="s">
        <v>779</v>
      </c>
      <c r="D7553" t="s">
        <v>5774</v>
      </c>
      <c r="E7553" t="s">
        <v>11</v>
      </c>
      <c r="F7553" t="s">
        <v>12</v>
      </c>
      <c r="G7553" t="s">
        <v>13</v>
      </c>
      <c r="H7553" t="s">
        <v>59</v>
      </c>
      <c r="I7553" t="s">
        <v>59</v>
      </c>
      <c r="J7553" t="s">
        <v>927</v>
      </c>
      <c r="K7553" t="s">
        <v>61</v>
      </c>
      <c r="L7553" t="s">
        <v>2931</v>
      </c>
      <c r="M7553">
        <v>807156</v>
      </c>
      <c r="N7553" t="s">
        <v>63</v>
      </c>
      <c r="O7553" t="s">
        <v>425</v>
      </c>
      <c r="P7553" t="s">
        <v>425</v>
      </c>
    </row>
    <row r="7554" spans="1:20" x14ac:dyDescent="0.25">
      <c r="A7554" t="s">
        <v>16978</v>
      </c>
      <c r="B7554" t="s">
        <v>4844</v>
      </c>
      <c r="C7554" t="s">
        <v>3347</v>
      </c>
      <c r="D7554" t="s">
        <v>16979</v>
      </c>
      <c r="E7554" t="s">
        <v>11</v>
      </c>
      <c r="F7554" t="s">
        <v>174</v>
      </c>
      <c r="G7554" t="s">
        <v>523</v>
      </c>
      <c r="H7554" t="s">
        <v>524</v>
      </c>
      <c r="I7554" t="s">
        <v>525</v>
      </c>
      <c r="J7554" t="s">
        <v>885</v>
      </c>
      <c r="K7554" t="s">
        <v>200</v>
      </c>
      <c r="L7554" t="s">
        <v>1686</v>
      </c>
      <c r="M7554">
        <v>41446</v>
      </c>
      <c r="N7554" t="s">
        <v>554</v>
      </c>
      <c r="O7554" t="s">
        <v>425</v>
      </c>
      <c r="P7554" t="s">
        <v>425</v>
      </c>
    </row>
    <row r="7555" spans="1:20" x14ac:dyDescent="0.25">
      <c r="A7555" t="s">
        <v>16980</v>
      </c>
      <c r="B7555" t="s">
        <v>16981</v>
      </c>
      <c r="C7555" t="s">
        <v>23</v>
      </c>
      <c r="D7555" t="s">
        <v>16982</v>
      </c>
      <c r="E7555" t="s">
        <v>11</v>
      </c>
      <c r="F7555" t="s">
        <v>12</v>
      </c>
      <c r="G7555" t="s">
        <v>13</v>
      </c>
      <c r="H7555" t="s">
        <v>341</v>
      </c>
      <c r="I7555" t="s">
        <v>341</v>
      </c>
      <c r="J7555" t="s">
        <v>259</v>
      </c>
      <c r="K7555" t="s">
        <v>17</v>
      </c>
      <c r="L7555" t="s">
        <v>2485</v>
      </c>
      <c r="M7555" t="s">
        <v>2486</v>
      </c>
      <c r="N7555" t="s">
        <v>583</v>
      </c>
      <c r="O7555" t="s">
        <v>425</v>
      </c>
      <c r="P7555" t="s">
        <v>425</v>
      </c>
      <c r="Q7555" t="str">
        <f>VLOOKUP(TEXT(A7555,0),Old_data_Again,2,FALSE)</f>
        <v>Low</v>
      </c>
      <c r="R7555" t="str">
        <f>VLOOKUP(TEXT(A7555,0),Old_data_Again,10,FALSE)</f>
        <v>High</v>
      </c>
      <c r="S7555" t="str">
        <f>VLOOKUP(TEXT(A7555,0),Old_data_Again,6,FALSE)</f>
        <v>Future</v>
      </c>
      <c r="T7555" t="str">
        <f>VLOOKUP(TEXT(A7555,0),Old_data_Again,3,FALSE)</f>
        <v>Commercial</v>
      </c>
    </row>
    <row r="7556" spans="1:20" x14ac:dyDescent="0.25">
      <c r="A7556" t="s">
        <v>16951</v>
      </c>
      <c r="B7556" t="s">
        <v>8474</v>
      </c>
      <c r="C7556" t="s">
        <v>227</v>
      </c>
      <c r="D7556" t="s">
        <v>16950</v>
      </c>
      <c r="E7556" t="s">
        <v>11</v>
      </c>
      <c r="F7556" t="s">
        <v>174</v>
      </c>
      <c r="G7556" t="s">
        <v>523</v>
      </c>
      <c r="H7556" t="s">
        <v>524</v>
      </c>
      <c r="I7556" t="s">
        <v>525</v>
      </c>
      <c r="J7556" t="s">
        <v>78</v>
      </c>
      <c r="K7556" t="s">
        <v>17</v>
      </c>
      <c r="L7556" t="s">
        <v>1384</v>
      </c>
      <c r="M7556">
        <v>26347</v>
      </c>
      <c r="N7556" t="s">
        <v>385</v>
      </c>
      <c r="O7556" t="s">
        <v>425</v>
      </c>
      <c r="P7556" t="s">
        <v>425</v>
      </c>
    </row>
    <row r="7557" spans="1:20" x14ac:dyDescent="0.25">
      <c r="A7557" t="s">
        <v>16983</v>
      </c>
      <c r="B7557" t="s">
        <v>16984</v>
      </c>
      <c r="C7557" t="s">
        <v>57</v>
      </c>
      <c r="D7557" t="s">
        <v>16985</v>
      </c>
      <c r="E7557" t="s">
        <v>11</v>
      </c>
      <c r="F7557" t="s">
        <v>12</v>
      </c>
      <c r="G7557" t="s">
        <v>35</v>
      </c>
      <c r="H7557" t="s">
        <v>36</v>
      </c>
      <c r="I7557" t="s">
        <v>37</v>
      </c>
      <c r="J7557" t="s">
        <v>3498</v>
      </c>
      <c r="K7557" t="s">
        <v>933</v>
      </c>
      <c r="L7557" t="s">
        <v>14184</v>
      </c>
      <c r="M7557" t="s">
        <v>14182</v>
      </c>
      <c r="N7557" t="s">
        <v>1634</v>
      </c>
      <c r="O7557" t="s">
        <v>425</v>
      </c>
      <c r="P7557" t="s">
        <v>425</v>
      </c>
      <c r="Q7557" t="str">
        <f>VLOOKUP(TEXT(A7557,0),Old_data_Again,2,FALSE)</f>
        <v>Low</v>
      </c>
      <c r="R7557" t="str">
        <f>VLOOKUP(TEXT(A7557,0),Old_data_Again,10,FALSE)</f>
        <v>Medium</v>
      </c>
      <c r="S7557" t="str">
        <f>VLOOKUP(TEXT(A7557,0),Old_data_Again,6,FALSE)</f>
        <v>Future</v>
      </c>
    </row>
    <row r="7558" spans="1:20" x14ac:dyDescent="0.25">
      <c r="A7558" t="s">
        <v>8773</v>
      </c>
      <c r="B7558" t="s">
        <v>1339</v>
      </c>
      <c r="C7558" t="s">
        <v>1002</v>
      </c>
      <c r="D7558" t="s">
        <v>8772</v>
      </c>
      <c r="E7558" t="s">
        <v>90</v>
      </c>
      <c r="F7558" t="s">
        <v>12</v>
      </c>
      <c r="G7558" t="s">
        <v>13</v>
      </c>
      <c r="H7558" t="s">
        <v>14</v>
      </c>
      <c r="I7558" t="s">
        <v>15</v>
      </c>
      <c r="J7558" t="s">
        <v>155</v>
      </c>
      <c r="K7558" t="s">
        <v>17</v>
      </c>
      <c r="L7558" t="s">
        <v>718</v>
      </c>
      <c r="M7558" t="s">
        <v>719</v>
      </c>
      <c r="N7558" t="s">
        <v>75</v>
      </c>
      <c r="O7558" t="s">
        <v>425</v>
      </c>
      <c r="P7558" t="s">
        <v>425</v>
      </c>
      <c r="Q7558" t="str">
        <f>VLOOKUP(TEXT(A7558,0),Old_data_Again,2,FALSE)</f>
        <v>Medium</v>
      </c>
      <c r="R7558" t="str">
        <f>VLOOKUP(TEXT(A7558,0),Old_data_Again,10,FALSE)</f>
        <v>High</v>
      </c>
    </row>
    <row r="7559" spans="1:20" x14ac:dyDescent="0.25">
      <c r="A7559" t="s">
        <v>9417</v>
      </c>
      <c r="B7559" t="s">
        <v>16986</v>
      </c>
      <c r="C7559" t="s">
        <v>708</v>
      </c>
      <c r="D7559" t="s">
        <v>9416</v>
      </c>
      <c r="E7559" t="s">
        <v>11</v>
      </c>
      <c r="F7559" t="s">
        <v>174</v>
      </c>
      <c r="G7559" t="s">
        <v>523</v>
      </c>
      <c r="H7559" t="s">
        <v>524</v>
      </c>
      <c r="I7559" t="s">
        <v>525</v>
      </c>
      <c r="J7559" t="s">
        <v>177</v>
      </c>
      <c r="K7559" t="s">
        <v>200</v>
      </c>
      <c r="M7559">
        <v>43438</v>
      </c>
      <c r="N7559" t="s">
        <v>385</v>
      </c>
      <c r="O7559" t="s">
        <v>425</v>
      </c>
      <c r="P7559" t="s">
        <v>425</v>
      </c>
    </row>
    <row r="7560" spans="1:20" x14ac:dyDescent="0.25">
      <c r="A7560" t="s">
        <v>16987</v>
      </c>
      <c r="B7560" t="s">
        <v>1675</v>
      </c>
      <c r="C7560" t="s">
        <v>104</v>
      </c>
      <c r="D7560" t="s">
        <v>16988</v>
      </c>
      <c r="E7560" t="s">
        <v>11</v>
      </c>
      <c r="F7560" t="s">
        <v>12</v>
      </c>
      <c r="G7560" t="s">
        <v>13</v>
      </c>
      <c r="H7560" t="s">
        <v>229</v>
      </c>
      <c r="I7560" t="s">
        <v>229</v>
      </c>
      <c r="J7560" t="s">
        <v>99</v>
      </c>
      <c r="K7560" t="s">
        <v>73</v>
      </c>
      <c r="L7560" t="s">
        <v>2562</v>
      </c>
      <c r="M7560">
        <v>48760</v>
      </c>
      <c r="N7560" t="s">
        <v>40</v>
      </c>
      <c r="O7560" t="s">
        <v>425</v>
      </c>
      <c r="P7560" t="s">
        <v>425</v>
      </c>
      <c r="Q7560" t="str">
        <f>VLOOKUP(TEXT(A7560,0),Old_data_Again,2,FALSE)</f>
        <v>Medium</v>
      </c>
      <c r="R7560" t="str">
        <f>VLOOKUP(TEXT(A7560,0),Old_data_Again,10,FALSE)</f>
        <v>Medium</v>
      </c>
      <c r="S7560" t="str">
        <f>VLOOKUP(TEXT(A7560,0),Old_data_Again,6,FALSE)</f>
        <v>Future</v>
      </c>
    </row>
    <row r="7561" spans="1:20" x14ac:dyDescent="0.25">
      <c r="A7561" t="s">
        <v>16989</v>
      </c>
      <c r="B7561" t="s">
        <v>1084</v>
      </c>
      <c r="C7561" t="s">
        <v>1241</v>
      </c>
      <c r="D7561" t="s">
        <v>6781</v>
      </c>
      <c r="E7561" t="s">
        <v>90</v>
      </c>
      <c r="F7561" t="s">
        <v>189</v>
      </c>
      <c r="G7561" t="s">
        <v>190</v>
      </c>
      <c r="H7561" t="s">
        <v>190</v>
      </c>
      <c r="I7561" t="s">
        <v>198</v>
      </c>
      <c r="J7561" t="s">
        <v>16990</v>
      </c>
      <c r="K7561" t="s">
        <v>61</v>
      </c>
      <c r="L7561" t="s">
        <v>16991</v>
      </c>
      <c r="M7561" t="s">
        <v>16992</v>
      </c>
      <c r="N7561" t="s">
        <v>40</v>
      </c>
      <c r="O7561" t="s">
        <v>425</v>
      </c>
      <c r="P7561" t="s">
        <v>425</v>
      </c>
    </row>
    <row r="7562" spans="1:20" x14ac:dyDescent="0.25">
      <c r="A7562" t="s">
        <v>16993</v>
      </c>
      <c r="B7562" t="s">
        <v>16994</v>
      </c>
      <c r="C7562" t="s">
        <v>149</v>
      </c>
      <c r="D7562" t="s">
        <v>16995</v>
      </c>
      <c r="E7562" t="s">
        <v>11</v>
      </c>
      <c r="F7562" t="s">
        <v>174</v>
      </c>
      <c r="G7562" t="s">
        <v>441</v>
      </c>
      <c r="H7562" t="s">
        <v>442</v>
      </c>
      <c r="I7562" t="s">
        <v>2056</v>
      </c>
      <c r="J7562" t="s">
        <v>99</v>
      </c>
      <c r="K7562" t="s">
        <v>73</v>
      </c>
      <c r="L7562" t="s">
        <v>14312</v>
      </c>
      <c r="M7562" t="s">
        <v>14313</v>
      </c>
      <c r="N7562" t="s">
        <v>446</v>
      </c>
      <c r="O7562" t="s">
        <v>425</v>
      </c>
      <c r="P7562" t="s">
        <v>425</v>
      </c>
    </row>
    <row r="7563" spans="1:20" x14ac:dyDescent="0.25">
      <c r="A7563" t="s">
        <v>16996</v>
      </c>
      <c r="B7563" t="s">
        <v>1204</v>
      </c>
      <c r="C7563" t="s">
        <v>379</v>
      </c>
      <c r="D7563" t="s">
        <v>16997</v>
      </c>
      <c r="E7563" t="s">
        <v>11</v>
      </c>
      <c r="F7563" t="s">
        <v>12</v>
      </c>
      <c r="G7563" t="s">
        <v>35</v>
      </c>
      <c r="H7563" t="s">
        <v>36</v>
      </c>
      <c r="I7563" t="s">
        <v>37</v>
      </c>
      <c r="J7563" t="s">
        <v>519</v>
      </c>
      <c r="K7563" t="s">
        <v>73</v>
      </c>
      <c r="L7563" t="s">
        <v>2450</v>
      </c>
      <c r="M7563" t="s">
        <v>2451</v>
      </c>
      <c r="N7563" t="s">
        <v>1634</v>
      </c>
      <c r="O7563" t="s">
        <v>425</v>
      </c>
      <c r="P7563" t="s">
        <v>425</v>
      </c>
    </row>
    <row r="7564" spans="1:20" x14ac:dyDescent="0.25">
      <c r="A7564" t="s">
        <v>16998</v>
      </c>
      <c r="B7564" t="s">
        <v>16999</v>
      </c>
      <c r="C7564" t="s">
        <v>17000</v>
      </c>
      <c r="D7564" t="s">
        <v>17001</v>
      </c>
      <c r="E7564" t="s">
        <v>90</v>
      </c>
      <c r="F7564" t="s">
        <v>189</v>
      </c>
      <c r="G7564" t="s">
        <v>190</v>
      </c>
      <c r="H7564" t="s">
        <v>190</v>
      </c>
      <c r="I7564" t="s">
        <v>198</v>
      </c>
      <c r="J7564" t="s">
        <v>1381</v>
      </c>
      <c r="K7564" t="s">
        <v>100</v>
      </c>
      <c r="L7564" t="s">
        <v>3430</v>
      </c>
      <c r="M7564" t="s">
        <v>3431</v>
      </c>
      <c r="N7564" t="s">
        <v>3052</v>
      </c>
      <c r="O7564" t="s">
        <v>425</v>
      </c>
      <c r="P7564" t="s">
        <v>425</v>
      </c>
    </row>
    <row r="7565" spans="1:20" x14ac:dyDescent="0.25">
      <c r="A7565" t="s">
        <v>17002</v>
      </c>
      <c r="B7565" t="s">
        <v>1032</v>
      </c>
      <c r="C7565" t="s">
        <v>565</v>
      </c>
      <c r="D7565" t="s">
        <v>17003</v>
      </c>
      <c r="E7565" t="s">
        <v>11</v>
      </c>
      <c r="F7565" t="s">
        <v>174</v>
      </c>
      <c r="G7565" t="s">
        <v>373</v>
      </c>
      <c r="H7565" t="s">
        <v>1955</v>
      </c>
      <c r="I7565" t="s">
        <v>1955</v>
      </c>
      <c r="J7565" t="s">
        <v>6173</v>
      </c>
      <c r="K7565" t="s">
        <v>933</v>
      </c>
      <c r="L7565" t="s">
        <v>3310</v>
      </c>
      <c r="M7565" t="s">
        <v>3311</v>
      </c>
      <c r="N7565" t="s">
        <v>366</v>
      </c>
      <c r="O7565" t="s">
        <v>425</v>
      </c>
      <c r="P7565" t="s">
        <v>425</v>
      </c>
    </row>
    <row r="7566" spans="1:20" x14ac:dyDescent="0.25">
      <c r="A7566" t="s">
        <v>7362</v>
      </c>
      <c r="B7566" t="s">
        <v>2023</v>
      </c>
      <c r="C7566" t="s">
        <v>129</v>
      </c>
      <c r="D7566" t="s">
        <v>7361</v>
      </c>
      <c r="E7566" t="s">
        <v>11</v>
      </c>
      <c r="F7566" t="s">
        <v>189</v>
      </c>
      <c r="G7566" t="s">
        <v>190</v>
      </c>
      <c r="H7566" t="s">
        <v>191</v>
      </c>
      <c r="I7566" t="s">
        <v>192</v>
      </c>
      <c r="J7566" t="s">
        <v>17004</v>
      </c>
      <c r="K7566" t="s">
        <v>178</v>
      </c>
      <c r="M7566" t="s">
        <v>5594</v>
      </c>
      <c r="N7566" t="s">
        <v>195</v>
      </c>
      <c r="O7566" t="s">
        <v>425</v>
      </c>
      <c r="P7566" t="s">
        <v>425</v>
      </c>
    </row>
    <row r="7567" spans="1:20" x14ac:dyDescent="0.25">
      <c r="A7567" t="s">
        <v>17005</v>
      </c>
      <c r="B7567" t="s">
        <v>8083</v>
      </c>
      <c r="C7567" t="s">
        <v>708</v>
      </c>
      <c r="D7567" t="s">
        <v>17006</v>
      </c>
      <c r="E7567" t="s">
        <v>11</v>
      </c>
      <c r="F7567" t="s">
        <v>174</v>
      </c>
      <c r="G7567" t="s">
        <v>373</v>
      </c>
      <c r="H7567" t="s">
        <v>1955</v>
      </c>
      <c r="I7567" t="s">
        <v>1955</v>
      </c>
      <c r="J7567" t="s">
        <v>3309</v>
      </c>
      <c r="K7567" t="s">
        <v>933</v>
      </c>
      <c r="L7567" t="s">
        <v>3310</v>
      </c>
      <c r="M7567" t="s">
        <v>3311</v>
      </c>
      <c r="N7567" t="s">
        <v>366</v>
      </c>
      <c r="O7567" t="s">
        <v>425</v>
      </c>
      <c r="P7567" t="s">
        <v>425</v>
      </c>
    </row>
    <row r="7568" spans="1:20" x14ac:dyDescent="0.25">
      <c r="A7568" t="s">
        <v>6261</v>
      </c>
      <c r="B7568" t="s">
        <v>1542</v>
      </c>
      <c r="C7568" t="s">
        <v>23</v>
      </c>
      <c r="D7568" t="s">
        <v>6260</v>
      </c>
      <c r="E7568" t="s">
        <v>11</v>
      </c>
      <c r="F7568" t="s">
        <v>12</v>
      </c>
      <c r="G7568" t="s">
        <v>13</v>
      </c>
      <c r="H7568" t="s">
        <v>257</v>
      </c>
      <c r="I7568" t="s">
        <v>258</v>
      </c>
      <c r="J7568" t="s">
        <v>112</v>
      </c>
      <c r="K7568" t="s">
        <v>73</v>
      </c>
      <c r="L7568" t="s">
        <v>1805</v>
      </c>
      <c r="M7568">
        <v>800834</v>
      </c>
      <c r="N7568" t="s">
        <v>262</v>
      </c>
      <c r="O7568" t="s">
        <v>425</v>
      </c>
      <c r="P7568" t="s">
        <v>425</v>
      </c>
      <c r="Q7568" t="str">
        <f>VLOOKUP(TEXT(A7568,0),Old_data_Again,2,FALSE)</f>
        <v>High</v>
      </c>
      <c r="R7568" t="str">
        <f>VLOOKUP(TEXT(A7568,0),Old_data_Again,10,FALSE)</f>
        <v>Medium</v>
      </c>
      <c r="S7568" t="str">
        <f>VLOOKUP(TEXT(A7568,0),Old_data_Again,6,FALSE)</f>
        <v>Future</v>
      </c>
    </row>
    <row r="7569" spans="1:20" x14ac:dyDescent="0.25">
      <c r="A7569" t="s">
        <v>17007</v>
      </c>
      <c r="B7569" t="s">
        <v>17008</v>
      </c>
      <c r="C7569" t="s">
        <v>17009</v>
      </c>
      <c r="D7569" t="s">
        <v>17010</v>
      </c>
      <c r="E7569" t="s">
        <v>90</v>
      </c>
      <c r="F7569" t="s">
        <v>174</v>
      </c>
      <c r="G7569" t="s">
        <v>523</v>
      </c>
      <c r="H7569" t="s">
        <v>524</v>
      </c>
      <c r="I7569" t="s">
        <v>525</v>
      </c>
      <c r="J7569" t="s">
        <v>92</v>
      </c>
      <c r="K7569" t="s">
        <v>933</v>
      </c>
      <c r="L7569" t="s">
        <v>2715</v>
      </c>
      <c r="M7569">
        <v>47938</v>
      </c>
      <c r="N7569" t="s">
        <v>16119</v>
      </c>
      <c r="O7569" t="s">
        <v>425</v>
      </c>
      <c r="P7569" t="s">
        <v>425</v>
      </c>
    </row>
    <row r="7570" spans="1:20" x14ac:dyDescent="0.25">
      <c r="A7570" t="s">
        <v>17011</v>
      </c>
      <c r="B7570" t="s">
        <v>17012</v>
      </c>
      <c r="C7570" t="s">
        <v>65</v>
      </c>
      <c r="D7570" t="s">
        <v>17013</v>
      </c>
      <c r="E7570" t="s">
        <v>11</v>
      </c>
      <c r="F7570" t="s">
        <v>12</v>
      </c>
      <c r="G7570" t="s">
        <v>13</v>
      </c>
      <c r="H7570" t="s">
        <v>91</v>
      </c>
      <c r="I7570" t="s">
        <v>91</v>
      </c>
      <c r="J7570" t="s">
        <v>927</v>
      </c>
      <c r="K7570" t="s">
        <v>61</v>
      </c>
      <c r="L7570" t="s">
        <v>6439</v>
      </c>
      <c r="M7570" t="s">
        <v>6440</v>
      </c>
      <c r="N7570" t="s">
        <v>95</v>
      </c>
      <c r="O7570" t="s">
        <v>425</v>
      </c>
      <c r="P7570" t="s">
        <v>425</v>
      </c>
    </row>
    <row r="7571" spans="1:20" x14ac:dyDescent="0.25">
      <c r="A7571" t="s">
        <v>17014</v>
      </c>
      <c r="B7571" t="s">
        <v>8624</v>
      </c>
      <c r="C7571" t="s">
        <v>1682</v>
      </c>
      <c r="D7571" t="s">
        <v>17015</v>
      </c>
      <c r="E7571" t="s">
        <v>11</v>
      </c>
      <c r="F7571" t="s">
        <v>174</v>
      </c>
      <c r="G7571" t="s">
        <v>175</v>
      </c>
      <c r="H7571" t="s">
        <v>318</v>
      </c>
      <c r="I7571" t="s">
        <v>913</v>
      </c>
      <c r="J7571" t="s">
        <v>222</v>
      </c>
      <c r="K7571" t="s">
        <v>17</v>
      </c>
      <c r="L7571" t="s">
        <v>6922</v>
      </c>
      <c r="M7571">
        <v>807330</v>
      </c>
      <c r="N7571" t="s">
        <v>325</v>
      </c>
      <c r="O7571" t="s">
        <v>425</v>
      </c>
      <c r="P7571" t="s">
        <v>425</v>
      </c>
    </row>
    <row r="7572" spans="1:20" x14ac:dyDescent="0.25">
      <c r="A7572" t="s">
        <v>17016</v>
      </c>
      <c r="B7572" t="s">
        <v>17017</v>
      </c>
      <c r="C7572" t="s">
        <v>17018</v>
      </c>
      <c r="D7572" t="s">
        <v>17019</v>
      </c>
      <c r="E7572" t="s">
        <v>90</v>
      </c>
      <c r="F7572" t="s">
        <v>174</v>
      </c>
      <c r="G7572" t="s">
        <v>498</v>
      </c>
      <c r="H7572" t="s">
        <v>498</v>
      </c>
      <c r="I7572" t="s">
        <v>499</v>
      </c>
      <c r="J7572" t="s">
        <v>526</v>
      </c>
      <c r="K7572" t="s">
        <v>61</v>
      </c>
      <c r="L7572" t="s">
        <v>5853</v>
      </c>
      <c r="M7572">
        <v>807170</v>
      </c>
      <c r="N7572" t="s">
        <v>366</v>
      </c>
      <c r="O7572" t="s">
        <v>425</v>
      </c>
      <c r="P7572" t="s">
        <v>425</v>
      </c>
    </row>
    <row r="7573" spans="1:20" x14ac:dyDescent="0.25">
      <c r="A7573" t="s">
        <v>17020</v>
      </c>
      <c r="B7573" t="s">
        <v>11257</v>
      </c>
      <c r="C7573" t="s">
        <v>4291</v>
      </c>
      <c r="D7573" t="s">
        <v>17021</v>
      </c>
      <c r="E7573" t="s">
        <v>11</v>
      </c>
      <c r="F7573" t="s">
        <v>189</v>
      </c>
      <c r="G7573" t="s">
        <v>190</v>
      </c>
      <c r="H7573" t="s">
        <v>190</v>
      </c>
      <c r="I7573" t="s">
        <v>198</v>
      </c>
      <c r="J7573" t="s">
        <v>17022</v>
      </c>
      <c r="K7573" t="s">
        <v>26</v>
      </c>
      <c r="L7573" t="s">
        <v>1005</v>
      </c>
      <c r="M7573" t="s">
        <v>1006</v>
      </c>
      <c r="N7573" t="s">
        <v>3052</v>
      </c>
      <c r="O7573" t="s">
        <v>425</v>
      </c>
      <c r="P7573" t="s">
        <v>425</v>
      </c>
      <c r="Q7573" t="str">
        <f>VLOOKUP(TEXT(A7573,0),Old_data_Again,2,FALSE)</f>
        <v>Low</v>
      </c>
      <c r="R7573" t="str">
        <f>VLOOKUP(TEXT(A7573,0),Old_data_Again,10,FALSE)</f>
        <v>Low</v>
      </c>
      <c r="T7573" t="str">
        <f>VLOOKUP(TEXT(A7573,0),Old_data_Again,3,FALSE)</f>
        <v>Procurement</v>
      </c>
    </row>
    <row r="7574" spans="1:20" x14ac:dyDescent="0.25">
      <c r="A7574" t="s">
        <v>17023</v>
      </c>
      <c r="B7574" t="s">
        <v>17024</v>
      </c>
      <c r="C7574" t="s">
        <v>125</v>
      </c>
      <c r="D7574" t="s">
        <v>17025</v>
      </c>
      <c r="E7574" t="s">
        <v>11</v>
      </c>
      <c r="F7574" t="s">
        <v>12</v>
      </c>
      <c r="G7574" t="s">
        <v>35</v>
      </c>
      <c r="H7574" t="s">
        <v>36</v>
      </c>
      <c r="I7574" t="s">
        <v>37</v>
      </c>
      <c r="J7574" t="s">
        <v>9136</v>
      </c>
      <c r="K7574" t="s">
        <v>100</v>
      </c>
      <c r="L7574" t="s">
        <v>503</v>
      </c>
      <c r="M7574">
        <v>21492</v>
      </c>
      <c r="N7574" t="s">
        <v>40</v>
      </c>
      <c r="O7574" t="s">
        <v>425</v>
      </c>
      <c r="P7574" t="s">
        <v>425</v>
      </c>
    </row>
    <row r="7575" spans="1:20" x14ac:dyDescent="0.25">
      <c r="A7575" t="s">
        <v>17026</v>
      </c>
      <c r="B7575" t="s">
        <v>694</v>
      </c>
      <c r="C7575" t="s">
        <v>1884</v>
      </c>
      <c r="D7575" t="s">
        <v>17027</v>
      </c>
      <c r="E7575" t="s">
        <v>11</v>
      </c>
      <c r="F7575" t="s">
        <v>174</v>
      </c>
      <c r="G7575" t="s">
        <v>373</v>
      </c>
      <c r="H7575" t="s">
        <v>1955</v>
      </c>
      <c r="I7575" t="s">
        <v>1955</v>
      </c>
      <c r="J7575" t="s">
        <v>2985</v>
      </c>
      <c r="K7575" t="s">
        <v>61</v>
      </c>
      <c r="L7575" t="s">
        <v>7517</v>
      </c>
      <c r="M7575" t="s">
        <v>7518</v>
      </c>
      <c r="N7575" t="s">
        <v>366</v>
      </c>
      <c r="O7575" t="s">
        <v>425</v>
      </c>
      <c r="P7575" t="s">
        <v>425</v>
      </c>
    </row>
    <row r="7576" spans="1:20" x14ac:dyDescent="0.25">
      <c r="A7576" t="s">
        <v>17028</v>
      </c>
      <c r="B7576" t="s">
        <v>17029</v>
      </c>
      <c r="C7576" t="s">
        <v>97</v>
      </c>
      <c r="D7576" t="s">
        <v>17030</v>
      </c>
      <c r="E7576" t="s">
        <v>11</v>
      </c>
      <c r="F7576" t="s">
        <v>12</v>
      </c>
      <c r="G7576" t="s">
        <v>13</v>
      </c>
      <c r="H7576" t="s">
        <v>44</v>
      </c>
      <c r="I7576" t="s">
        <v>44</v>
      </c>
      <c r="J7576" t="s">
        <v>1302</v>
      </c>
      <c r="K7576" t="s">
        <v>100</v>
      </c>
      <c r="L7576" t="s">
        <v>1527</v>
      </c>
      <c r="M7576">
        <v>40875</v>
      </c>
      <c r="N7576" t="s">
        <v>325</v>
      </c>
      <c r="O7576" t="s">
        <v>425</v>
      </c>
      <c r="P7576" t="s">
        <v>425</v>
      </c>
      <c r="Q7576" t="str">
        <f>VLOOKUP(TEXT(A7576,0),Old_data_Again,2,FALSE)</f>
        <v>Medium</v>
      </c>
      <c r="R7576" t="str">
        <f>VLOOKUP(TEXT(A7576,0),Old_data_Again,10,FALSE)</f>
        <v>Low</v>
      </c>
      <c r="S7576" t="str">
        <f>VLOOKUP(TEXT(A7576,0),Old_data_Again,6,FALSE)</f>
        <v>Future</v>
      </c>
      <c r="T7576" t="str">
        <f>VLOOKUP(TEXT(A7576,0),Old_data_Again,3,FALSE)</f>
        <v>Commercial</v>
      </c>
    </row>
    <row r="7577" spans="1:20" x14ac:dyDescent="0.25">
      <c r="A7577" t="s">
        <v>17031</v>
      </c>
      <c r="B7577" t="s">
        <v>17032</v>
      </c>
      <c r="C7577" t="s">
        <v>620</v>
      </c>
      <c r="D7577" t="s">
        <v>17033</v>
      </c>
      <c r="E7577" t="s">
        <v>11</v>
      </c>
      <c r="F7577" t="s">
        <v>174</v>
      </c>
      <c r="G7577" t="s">
        <v>175</v>
      </c>
      <c r="H7577" t="s">
        <v>215</v>
      </c>
      <c r="I7577" t="s">
        <v>216</v>
      </c>
      <c r="J7577" t="s">
        <v>2370</v>
      </c>
      <c r="K7577" t="s">
        <v>100</v>
      </c>
      <c r="L7577" t="s">
        <v>5446</v>
      </c>
      <c r="M7577" t="s">
        <v>5447</v>
      </c>
      <c r="N7577" t="s">
        <v>240</v>
      </c>
      <c r="O7577" t="s">
        <v>425</v>
      </c>
      <c r="P7577" t="s">
        <v>425</v>
      </c>
    </row>
    <row r="7578" spans="1:20" x14ac:dyDescent="0.25">
      <c r="A7578" t="s">
        <v>17034</v>
      </c>
      <c r="B7578" t="s">
        <v>11139</v>
      </c>
      <c r="C7578" t="s">
        <v>254</v>
      </c>
      <c r="D7578" t="s">
        <v>17035</v>
      </c>
      <c r="E7578" t="s">
        <v>11</v>
      </c>
      <c r="F7578" t="s">
        <v>12</v>
      </c>
      <c r="G7578" t="s">
        <v>13</v>
      </c>
      <c r="H7578" t="s">
        <v>257</v>
      </c>
      <c r="I7578" t="s">
        <v>258</v>
      </c>
      <c r="J7578" t="s">
        <v>131</v>
      </c>
      <c r="K7578" t="s">
        <v>100</v>
      </c>
      <c r="L7578" t="s">
        <v>1656</v>
      </c>
      <c r="M7578">
        <v>43902</v>
      </c>
      <c r="N7578" t="s">
        <v>262</v>
      </c>
      <c r="O7578" t="s">
        <v>425</v>
      </c>
      <c r="P7578" t="s">
        <v>425</v>
      </c>
      <c r="Q7578" t="str">
        <f>VLOOKUP(TEXT(A7578,0),Old_data_Again,2,FALSE)</f>
        <v>Medium</v>
      </c>
      <c r="R7578" t="str">
        <f>VLOOKUP(TEXT(A7578,0),Old_data_Again,10,FALSE)</f>
        <v>Medium</v>
      </c>
      <c r="S7578" t="str">
        <f>VLOOKUP(TEXT(A7578,0),Old_data_Again,6,FALSE)</f>
        <v>Future</v>
      </c>
      <c r="T7578" t="str">
        <f>VLOOKUP(TEXT(A7578,0),Old_data_Again,3,FALSE)</f>
        <v>Commercial</v>
      </c>
    </row>
    <row r="7579" spans="1:20" x14ac:dyDescent="0.25">
      <c r="A7579" t="s">
        <v>17036</v>
      </c>
      <c r="B7579" t="s">
        <v>16984</v>
      </c>
      <c r="C7579" t="s">
        <v>7387</v>
      </c>
      <c r="D7579" t="s">
        <v>17037</v>
      </c>
      <c r="E7579" t="s">
        <v>11</v>
      </c>
      <c r="F7579" t="s">
        <v>12</v>
      </c>
      <c r="G7579" t="s">
        <v>35</v>
      </c>
      <c r="H7579" t="s">
        <v>36</v>
      </c>
      <c r="I7579" t="s">
        <v>37</v>
      </c>
      <c r="J7579" t="s">
        <v>3498</v>
      </c>
      <c r="K7579" t="s">
        <v>933</v>
      </c>
      <c r="L7579" t="s">
        <v>692</v>
      </c>
      <c r="M7579">
        <v>22297</v>
      </c>
      <c r="N7579" t="s">
        <v>648</v>
      </c>
      <c r="O7579" t="s">
        <v>425</v>
      </c>
      <c r="P7579" t="s">
        <v>425</v>
      </c>
      <c r="Q7579" t="str">
        <f>VLOOKUP(TEXT(A7579,0),Old_data_Again,2,FALSE)</f>
        <v>Low</v>
      </c>
      <c r="R7579" t="str">
        <f>VLOOKUP(TEXT(A7579,0),Old_data_Again,10,FALSE)</f>
        <v>Low</v>
      </c>
      <c r="S7579" t="str">
        <f>VLOOKUP(TEXT(A7579,0),Old_data_Again,6,FALSE)</f>
        <v>Future</v>
      </c>
    </row>
    <row r="7580" spans="1:20" x14ac:dyDescent="0.25">
      <c r="A7580" t="s">
        <v>17038</v>
      </c>
      <c r="B7580" t="s">
        <v>17039</v>
      </c>
      <c r="C7580" t="s">
        <v>2573</v>
      </c>
      <c r="D7580" t="s">
        <v>17040</v>
      </c>
      <c r="E7580" t="s">
        <v>90</v>
      </c>
      <c r="F7580" t="s">
        <v>12</v>
      </c>
      <c r="G7580" t="s">
        <v>35</v>
      </c>
      <c r="H7580" t="s">
        <v>2798</v>
      </c>
      <c r="I7580" t="s">
        <v>3402</v>
      </c>
      <c r="J7580" t="s">
        <v>131</v>
      </c>
      <c r="K7580" t="s">
        <v>100</v>
      </c>
      <c r="L7580" t="s">
        <v>5978</v>
      </c>
      <c r="M7580">
        <v>805775</v>
      </c>
      <c r="N7580" t="s">
        <v>5325</v>
      </c>
      <c r="O7580" t="s">
        <v>425</v>
      </c>
      <c r="P7580" t="s">
        <v>425</v>
      </c>
    </row>
    <row r="7581" spans="1:20" x14ac:dyDescent="0.25">
      <c r="A7581" t="s">
        <v>17041</v>
      </c>
      <c r="B7581" t="s">
        <v>716</v>
      </c>
      <c r="C7581" t="s">
        <v>565</v>
      </c>
      <c r="D7581" t="s">
        <v>17042</v>
      </c>
      <c r="E7581" t="s">
        <v>11</v>
      </c>
      <c r="F7581" t="s">
        <v>12</v>
      </c>
      <c r="G7581" t="s">
        <v>13</v>
      </c>
      <c r="H7581" t="s">
        <v>341</v>
      </c>
      <c r="I7581" t="s">
        <v>341</v>
      </c>
      <c r="J7581" t="s">
        <v>6606</v>
      </c>
      <c r="K7581" t="s">
        <v>100</v>
      </c>
      <c r="L7581" t="s">
        <v>944</v>
      </c>
      <c r="M7581">
        <v>23273</v>
      </c>
      <c r="N7581" t="s">
        <v>457</v>
      </c>
      <c r="O7581" t="s">
        <v>425</v>
      </c>
      <c r="P7581" t="s">
        <v>425</v>
      </c>
      <c r="Q7581" t="str">
        <f>VLOOKUP(TEXT(A7581,0),Old_data_Again,2,FALSE)</f>
        <v>Low</v>
      </c>
      <c r="R7581" t="str">
        <f>VLOOKUP(TEXT(A7581,0),Old_data_Again,10,FALSE)</f>
        <v>Low</v>
      </c>
      <c r="S7581" t="str">
        <f>VLOOKUP(TEXT(A7581,0),Old_data_Again,6,FALSE)</f>
        <v>Future</v>
      </c>
    </row>
    <row r="7582" spans="1:20" x14ac:dyDescent="0.25">
      <c r="A7582" t="s">
        <v>17043</v>
      </c>
      <c r="B7582" t="s">
        <v>17044</v>
      </c>
      <c r="C7582" t="s">
        <v>23</v>
      </c>
      <c r="D7582" t="s">
        <v>17045</v>
      </c>
      <c r="E7582" t="s">
        <v>11</v>
      </c>
      <c r="F7582" t="s">
        <v>12</v>
      </c>
      <c r="G7582" t="s">
        <v>13</v>
      </c>
      <c r="H7582" t="s">
        <v>91</v>
      </c>
      <c r="I7582" t="s">
        <v>91</v>
      </c>
      <c r="J7582" t="s">
        <v>1302</v>
      </c>
      <c r="K7582" t="s">
        <v>61</v>
      </c>
      <c r="L7582" t="s">
        <v>11575</v>
      </c>
      <c r="M7582">
        <v>812329</v>
      </c>
      <c r="N7582" t="s">
        <v>138</v>
      </c>
      <c r="O7582" t="s">
        <v>425</v>
      </c>
      <c r="P7582" t="s">
        <v>425</v>
      </c>
      <c r="T7582" t="str">
        <f>VLOOKUP(TEXT(A7582,0),Old_data_Again,3,FALSE)</f>
        <v>Commercial</v>
      </c>
    </row>
    <row r="7583" spans="1:20" x14ac:dyDescent="0.25">
      <c r="A7583" t="s">
        <v>17046</v>
      </c>
      <c r="B7583" t="s">
        <v>8083</v>
      </c>
      <c r="C7583" t="s">
        <v>140</v>
      </c>
      <c r="D7583" t="s">
        <v>17047</v>
      </c>
      <c r="E7583" t="s">
        <v>11</v>
      </c>
      <c r="F7583" t="s">
        <v>12</v>
      </c>
      <c r="G7583" t="s">
        <v>13</v>
      </c>
      <c r="H7583" t="s">
        <v>341</v>
      </c>
      <c r="I7583" t="s">
        <v>341</v>
      </c>
      <c r="J7583" t="s">
        <v>67</v>
      </c>
      <c r="K7583" t="s">
        <v>17</v>
      </c>
      <c r="L7583" t="s">
        <v>2927</v>
      </c>
      <c r="M7583" t="s">
        <v>2928</v>
      </c>
      <c r="N7583" t="s">
        <v>343</v>
      </c>
      <c r="O7583" t="s">
        <v>425</v>
      </c>
      <c r="P7583" t="s">
        <v>425</v>
      </c>
      <c r="Q7583" t="str">
        <f t="shared" ref="Q7583:Q7590" si="98">VLOOKUP(TEXT(A7583,0),Old_data_Again,2,FALSE)</f>
        <v>Low</v>
      </c>
      <c r="R7583" t="str">
        <f t="shared" ref="R7583:R7590" si="99">VLOOKUP(TEXT(A7583,0),Old_data_Again,10,FALSE)</f>
        <v>Low</v>
      </c>
      <c r="S7583" t="str">
        <f>VLOOKUP(TEXT(A7583,0),Old_data_Again,6,FALSE)</f>
        <v>N/A</v>
      </c>
    </row>
    <row r="7584" spans="1:20" x14ac:dyDescent="0.25">
      <c r="A7584" t="s">
        <v>17048</v>
      </c>
      <c r="B7584" t="s">
        <v>8343</v>
      </c>
      <c r="C7584" t="s">
        <v>2195</v>
      </c>
      <c r="D7584" t="s">
        <v>17049</v>
      </c>
      <c r="E7584" t="s">
        <v>11</v>
      </c>
      <c r="F7584" t="s">
        <v>12</v>
      </c>
      <c r="G7584" t="s">
        <v>13</v>
      </c>
      <c r="H7584" t="s">
        <v>14</v>
      </c>
      <c r="I7584" t="s">
        <v>15</v>
      </c>
      <c r="J7584" t="s">
        <v>9579</v>
      </c>
      <c r="K7584" t="s">
        <v>93</v>
      </c>
      <c r="L7584" t="s">
        <v>310</v>
      </c>
      <c r="M7584">
        <v>44957</v>
      </c>
      <c r="N7584" t="s">
        <v>731</v>
      </c>
      <c r="O7584" t="s">
        <v>425</v>
      </c>
      <c r="P7584" t="s">
        <v>425</v>
      </c>
      <c r="Q7584" t="str">
        <f t="shared" si="98"/>
        <v>Low</v>
      </c>
      <c r="R7584" t="str">
        <f t="shared" si="99"/>
        <v>Low</v>
      </c>
    </row>
    <row r="7585" spans="1:20" x14ac:dyDescent="0.25">
      <c r="A7585" t="s">
        <v>17050</v>
      </c>
      <c r="B7585" t="s">
        <v>17051</v>
      </c>
      <c r="C7585" t="s">
        <v>4430</v>
      </c>
      <c r="D7585" t="s">
        <v>17052</v>
      </c>
      <c r="E7585" t="s">
        <v>11</v>
      </c>
      <c r="F7585" t="s">
        <v>12</v>
      </c>
      <c r="G7585" t="s">
        <v>13</v>
      </c>
      <c r="H7585" t="s">
        <v>14</v>
      </c>
      <c r="I7585" t="s">
        <v>15</v>
      </c>
      <c r="J7585" t="s">
        <v>927</v>
      </c>
      <c r="K7585" t="s">
        <v>100</v>
      </c>
      <c r="L7585" t="s">
        <v>1708</v>
      </c>
      <c r="M7585">
        <v>41487</v>
      </c>
      <c r="N7585" t="s">
        <v>731</v>
      </c>
      <c r="O7585" t="s">
        <v>425</v>
      </c>
      <c r="P7585" t="s">
        <v>425</v>
      </c>
      <c r="Q7585" t="str">
        <f t="shared" si="98"/>
        <v>Low</v>
      </c>
      <c r="R7585" t="str">
        <f t="shared" si="99"/>
        <v>Low</v>
      </c>
    </row>
    <row r="7586" spans="1:20" x14ac:dyDescent="0.25">
      <c r="A7586" t="s">
        <v>17053</v>
      </c>
      <c r="B7586" t="s">
        <v>17054</v>
      </c>
      <c r="C7586" t="s">
        <v>1165</v>
      </c>
      <c r="D7586" t="s">
        <v>17055</v>
      </c>
      <c r="E7586" t="s">
        <v>90</v>
      </c>
      <c r="F7586" t="s">
        <v>12</v>
      </c>
      <c r="G7586" t="s">
        <v>13</v>
      </c>
      <c r="H7586" t="s">
        <v>14</v>
      </c>
      <c r="I7586" t="s">
        <v>15</v>
      </c>
      <c r="J7586" t="s">
        <v>837</v>
      </c>
      <c r="K7586" t="s">
        <v>73</v>
      </c>
      <c r="L7586" t="s">
        <v>2200</v>
      </c>
      <c r="M7586" t="s">
        <v>2201</v>
      </c>
      <c r="N7586" t="s">
        <v>75</v>
      </c>
      <c r="O7586" t="s">
        <v>425</v>
      </c>
      <c r="P7586" t="s">
        <v>425</v>
      </c>
      <c r="Q7586" t="str">
        <f t="shared" si="98"/>
        <v>Low</v>
      </c>
      <c r="R7586" t="str">
        <f t="shared" si="99"/>
        <v>High</v>
      </c>
    </row>
    <row r="7587" spans="1:20" x14ac:dyDescent="0.25">
      <c r="A7587" t="s">
        <v>17056</v>
      </c>
      <c r="B7587" t="s">
        <v>1378</v>
      </c>
      <c r="C7587" t="s">
        <v>50</v>
      </c>
      <c r="D7587" t="s">
        <v>14159</v>
      </c>
      <c r="E7587" t="s">
        <v>11</v>
      </c>
      <c r="F7587" t="s">
        <v>12</v>
      </c>
      <c r="G7587" t="s">
        <v>35</v>
      </c>
      <c r="H7587" t="s">
        <v>36</v>
      </c>
      <c r="I7587" t="s">
        <v>37</v>
      </c>
      <c r="J7587" t="s">
        <v>1541</v>
      </c>
      <c r="K7587" t="s">
        <v>17</v>
      </c>
      <c r="L7587" t="s">
        <v>2605</v>
      </c>
      <c r="M7587">
        <v>46012</v>
      </c>
      <c r="N7587" t="s">
        <v>40</v>
      </c>
      <c r="O7587" t="s">
        <v>425</v>
      </c>
      <c r="P7587" t="s">
        <v>425</v>
      </c>
      <c r="Q7587" t="str">
        <f t="shared" si="98"/>
        <v>Low</v>
      </c>
      <c r="R7587" t="str">
        <f t="shared" si="99"/>
        <v>High</v>
      </c>
      <c r="S7587" t="str">
        <f>VLOOKUP(TEXT(A7587,0),Old_data_Again,6,FALSE)</f>
        <v>Soon</v>
      </c>
    </row>
    <row r="7588" spans="1:20" x14ac:dyDescent="0.25">
      <c r="A7588" t="s">
        <v>11562</v>
      </c>
      <c r="B7588" t="s">
        <v>6939</v>
      </c>
      <c r="C7588" t="s">
        <v>2019</v>
      </c>
      <c r="D7588" t="s">
        <v>11561</v>
      </c>
      <c r="E7588" t="s">
        <v>90</v>
      </c>
      <c r="F7588" t="s">
        <v>174</v>
      </c>
      <c r="G7588" t="s">
        <v>373</v>
      </c>
      <c r="H7588" t="s">
        <v>815</v>
      </c>
      <c r="I7588" t="s">
        <v>815</v>
      </c>
      <c r="J7588" t="s">
        <v>17057</v>
      </c>
      <c r="K7588" t="s">
        <v>26</v>
      </c>
      <c r="L7588" t="s">
        <v>816</v>
      </c>
      <c r="M7588" t="s">
        <v>817</v>
      </c>
      <c r="N7588" t="s">
        <v>19</v>
      </c>
      <c r="O7588" t="s">
        <v>425</v>
      </c>
      <c r="P7588" t="s">
        <v>425</v>
      </c>
      <c r="Q7588" t="str">
        <f t="shared" si="98"/>
        <v>Low</v>
      </c>
      <c r="R7588" t="str">
        <f t="shared" si="99"/>
        <v>High</v>
      </c>
      <c r="S7588" t="str">
        <f>VLOOKUP(TEXT(A7588,0),Old_data_Again,6,FALSE)</f>
        <v>Soon</v>
      </c>
    </row>
    <row r="7589" spans="1:20" x14ac:dyDescent="0.25">
      <c r="A7589" t="s">
        <v>17058</v>
      </c>
      <c r="B7589" t="s">
        <v>484</v>
      </c>
      <c r="C7589" t="s">
        <v>2318</v>
      </c>
      <c r="D7589" t="s">
        <v>17059</v>
      </c>
      <c r="E7589" t="s">
        <v>90</v>
      </c>
      <c r="F7589" t="s">
        <v>12</v>
      </c>
      <c r="G7589" t="s">
        <v>169</v>
      </c>
      <c r="H7589" t="s">
        <v>170</v>
      </c>
      <c r="I7589" t="s">
        <v>170</v>
      </c>
      <c r="J7589" t="s">
        <v>14766</v>
      </c>
      <c r="K7589" t="s">
        <v>100</v>
      </c>
      <c r="L7589" t="s">
        <v>168</v>
      </c>
      <c r="M7589">
        <v>1985</v>
      </c>
      <c r="N7589" t="s">
        <v>40</v>
      </c>
      <c r="O7589" t="s">
        <v>425</v>
      </c>
      <c r="P7589" t="s">
        <v>425</v>
      </c>
      <c r="Q7589" t="str">
        <f t="shared" si="98"/>
        <v>Medium</v>
      </c>
      <c r="R7589" t="str">
        <f t="shared" si="99"/>
        <v>Medium</v>
      </c>
      <c r="S7589" t="str">
        <f>VLOOKUP(TEXT(A7589,0),Old_data_Again,6,FALSE)</f>
        <v>Future</v>
      </c>
    </row>
    <row r="7590" spans="1:20" x14ac:dyDescent="0.25">
      <c r="A7590" t="s">
        <v>7041</v>
      </c>
      <c r="B7590" t="s">
        <v>17060</v>
      </c>
      <c r="C7590" t="s">
        <v>125</v>
      </c>
      <c r="D7590" t="s">
        <v>7040</v>
      </c>
      <c r="E7590" t="s">
        <v>11</v>
      </c>
      <c r="F7590" t="s">
        <v>189</v>
      </c>
      <c r="G7590" t="s">
        <v>190</v>
      </c>
      <c r="H7590" t="s">
        <v>190</v>
      </c>
      <c r="I7590" t="s">
        <v>198</v>
      </c>
      <c r="J7590" t="s">
        <v>17061</v>
      </c>
      <c r="K7590" t="s">
        <v>26</v>
      </c>
      <c r="M7590">
        <v>45646</v>
      </c>
      <c r="N7590" t="s">
        <v>5018</v>
      </c>
      <c r="O7590" t="s">
        <v>425</v>
      </c>
      <c r="P7590" t="s">
        <v>425</v>
      </c>
      <c r="Q7590" t="str">
        <f t="shared" si="98"/>
        <v>Low</v>
      </c>
      <c r="R7590" t="str">
        <f t="shared" si="99"/>
        <v>Medium</v>
      </c>
      <c r="S7590" t="str">
        <f>VLOOKUP(TEXT(A7590,0),Old_data_Again,6,FALSE)</f>
        <v>N/A</v>
      </c>
      <c r="T7590" t="str">
        <f>VLOOKUP(TEXT(A7590,0),Old_data_Again,3,FALSE)</f>
        <v>SHEA &amp; Occupational health</v>
      </c>
    </row>
    <row r="7591" spans="1:20" x14ac:dyDescent="0.25">
      <c r="A7591" t="s">
        <v>17062</v>
      </c>
      <c r="B7591" t="s">
        <v>4989</v>
      </c>
      <c r="C7591" t="s">
        <v>57</v>
      </c>
      <c r="D7591" t="s">
        <v>17063</v>
      </c>
      <c r="E7591" t="s">
        <v>11</v>
      </c>
      <c r="F7591" t="s">
        <v>12</v>
      </c>
      <c r="G7591" t="s">
        <v>1300</v>
      </c>
      <c r="H7591" t="s">
        <v>1301</v>
      </c>
      <c r="I7591" t="s">
        <v>1301</v>
      </c>
      <c r="J7591" t="s">
        <v>5913</v>
      </c>
      <c r="K7591" t="s">
        <v>933</v>
      </c>
      <c r="L7591" t="s">
        <v>6131</v>
      </c>
      <c r="M7591" t="s">
        <v>6132</v>
      </c>
      <c r="N7591" t="s">
        <v>3169</v>
      </c>
      <c r="O7591" t="s">
        <v>425</v>
      </c>
      <c r="P7591" t="s">
        <v>425</v>
      </c>
    </row>
    <row r="7592" spans="1:20" x14ac:dyDescent="0.25">
      <c r="A7592" t="s">
        <v>8355</v>
      </c>
      <c r="B7592" t="s">
        <v>17064</v>
      </c>
      <c r="C7592" t="s">
        <v>2115</v>
      </c>
      <c r="D7592" t="s">
        <v>8354</v>
      </c>
      <c r="E7592" t="s">
        <v>90</v>
      </c>
      <c r="F7592" t="s">
        <v>189</v>
      </c>
      <c r="G7592" t="s">
        <v>190</v>
      </c>
      <c r="H7592" t="s">
        <v>190</v>
      </c>
      <c r="I7592" t="s">
        <v>198</v>
      </c>
      <c r="J7592" t="s">
        <v>17065</v>
      </c>
      <c r="K7592" t="s">
        <v>178</v>
      </c>
      <c r="M7592" t="s">
        <v>8261</v>
      </c>
      <c r="N7592" t="s">
        <v>40</v>
      </c>
      <c r="O7592" t="s">
        <v>425</v>
      </c>
      <c r="P7592" t="s">
        <v>425</v>
      </c>
      <c r="Q7592" t="str">
        <f>VLOOKUP(TEXT(A7592,0),Old_data_Again,2,FALSE)</f>
        <v>Medium</v>
      </c>
      <c r="R7592" t="str">
        <f>VLOOKUP(TEXT(A7592,0),Old_data_Again,10,FALSE)</f>
        <v>Low</v>
      </c>
      <c r="S7592" t="str">
        <f>VLOOKUP(TEXT(A7592,0),Old_data_Again,6,FALSE)</f>
        <v>N/A</v>
      </c>
      <c r="T7592" t="str">
        <f>VLOOKUP(TEXT(A7592,0),Old_data_Again,3,FALSE)</f>
        <v>MarComms</v>
      </c>
    </row>
    <row r="7593" spans="1:20" x14ac:dyDescent="0.25">
      <c r="A7593" t="s">
        <v>17066</v>
      </c>
      <c r="B7593" t="s">
        <v>9859</v>
      </c>
      <c r="C7593" t="s">
        <v>3944</v>
      </c>
      <c r="D7593" t="s">
        <v>17067</v>
      </c>
      <c r="E7593" t="s">
        <v>11</v>
      </c>
      <c r="F7593" t="s">
        <v>174</v>
      </c>
      <c r="G7593" t="s">
        <v>373</v>
      </c>
      <c r="H7593" t="s">
        <v>374</v>
      </c>
      <c r="I7593" t="s">
        <v>374</v>
      </c>
      <c r="J7593" t="s">
        <v>2522</v>
      </c>
      <c r="K7593" t="s">
        <v>17</v>
      </c>
      <c r="L7593" t="s">
        <v>2523</v>
      </c>
      <c r="M7593" t="s">
        <v>2524</v>
      </c>
      <c r="N7593" t="s">
        <v>195</v>
      </c>
      <c r="O7593" t="s">
        <v>425</v>
      </c>
      <c r="P7593" t="s">
        <v>425</v>
      </c>
      <c r="Q7593" t="str">
        <f>VLOOKUP(TEXT(A7593,0),Old_data_Again,2,FALSE)</f>
        <v>High</v>
      </c>
      <c r="R7593" t="str">
        <f>VLOOKUP(TEXT(A7593,0),Old_data_Again,10,FALSE)</f>
        <v>High</v>
      </c>
      <c r="S7593" t="str">
        <f>VLOOKUP(TEXT(A7593,0),Old_data_Again,6,FALSE)</f>
        <v>Soon</v>
      </c>
    </row>
    <row r="7594" spans="1:20" x14ac:dyDescent="0.25">
      <c r="A7594" t="s">
        <v>17068</v>
      </c>
      <c r="B7594" t="s">
        <v>9993</v>
      </c>
      <c r="C7594" t="s">
        <v>104</v>
      </c>
      <c r="D7594" t="s">
        <v>17069</v>
      </c>
      <c r="E7594" t="s">
        <v>11</v>
      </c>
      <c r="F7594" t="s">
        <v>12</v>
      </c>
      <c r="G7594" t="s">
        <v>13</v>
      </c>
      <c r="H7594" t="s">
        <v>257</v>
      </c>
      <c r="I7594" t="s">
        <v>412</v>
      </c>
      <c r="J7594" t="s">
        <v>112</v>
      </c>
      <c r="K7594" t="s">
        <v>73</v>
      </c>
      <c r="L7594" t="s">
        <v>677</v>
      </c>
      <c r="M7594">
        <v>801122</v>
      </c>
      <c r="N7594" t="s">
        <v>415</v>
      </c>
      <c r="O7594" t="s">
        <v>425</v>
      </c>
      <c r="P7594" t="s">
        <v>425</v>
      </c>
      <c r="Q7594" t="str">
        <f>VLOOKUP(TEXT(A7594,0),Old_data_Again,2,FALSE)</f>
        <v>Medium</v>
      </c>
      <c r="R7594" t="str">
        <f>VLOOKUP(TEXT(A7594,0),Old_data_Again,10,FALSE)</f>
        <v>Medium</v>
      </c>
      <c r="S7594" t="str">
        <f>VLOOKUP(TEXT(A7594,0),Old_data_Again,6,FALSE)</f>
        <v>Future</v>
      </c>
    </row>
    <row r="7595" spans="1:20" x14ac:dyDescent="0.25">
      <c r="A7595" t="s">
        <v>17070</v>
      </c>
      <c r="B7595" t="s">
        <v>6445</v>
      </c>
      <c r="C7595" t="s">
        <v>2942</v>
      </c>
      <c r="D7595" t="s">
        <v>17071</v>
      </c>
      <c r="E7595" t="s">
        <v>90</v>
      </c>
      <c r="F7595" t="s">
        <v>12</v>
      </c>
      <c r="G7595" t="s">
        <v>13</v>
      </c>
      <c r="H7595" t="s">
        <v>257</v>
      </c>
      <c r="I7595" t="s">
        <v>258</v>
      </c>
      <c r="J7595" t="s">
        <v>3118</v>
      </c>
      <c r="K7595" t="s">
        <v>93</v>
      </c>
      <c r="L7595" t="s">
        <v>6963</v>
      </c>
      <c r="M7595">
        <v>806901</v>
      </c>
      <c r="N7595" t="s">
        <v>1129</v>
      </c>
      <c r="O7595" t="s">
        <v>425</v>
      </c>
      <c r="P7595" t="s">
        <v>425</v>
      </c>
    </row>
    <row r="7596" spans="1:20" x14ac:dyDescent="0.25">
      <c r="A7596" t="s">
        <v>17072</v>
      </c>
      <c r="B7596" t="s">
        <v>17073</v>
      </c>
      <c r="C7596" t="s">
        <v>379</v>
      </c>
      <c r="D7596" t="s">
        <v>17074</v>
      </c>
      <c r="E7596" t="s">
        <v>11</v>
      </c>
      <c r="F7596" t="s">
        <v>12</v>
      </c>
      <c r="G7596" t="s">
        <v>35</v>
      </c>
      <c r="H7596" t="s">
        <v>36</v>
      </c>
      <c r="I7596" t="s">
        <v>37</v>
      </c>
      <c r="J7596" t="s">
        <v>4997</v>
      </c>
      <c r="K7596" t="s">
        <v>100</v>
      </c>
      <c r="L7596" t="s">
        <v>14463</v>
      </c>
      <c r="M7596" t="s">
        <v>14464</v>
      </c>
      <c r="N7596" t="s">
        <v>1634</v>
      </c>
      <c r="O7596" t="s">
        <v>425</v>
      </c>
      <c r="P7596" t="s">
        <v>425</v>
      </c>
    </row>
    <row r="7597" spans="1:20" x14ac:dyDescent="0.25">
      <c r="A7597" t="s">
        <v>17075</v>
      </c>
      <c r="B7597" t="s">
        <v>17076</v>
      </c>
      <c r="C7597" t="s">
        <v>17077</v>
      </c>
      <c r="D7597" t="s">
        <v>17078</v>
      </c>
      <c r="E7597" t="s">
        <v>11</v>
      </c>
      <c r="F7597" t="s">
        <v>12</v>
      </c>
      <c r="G7597" t="s">
        <v>13</v>
      </c>
      <c r="H7597" t="s">
        <v>91</v>
      </c>
      <c r="I7597" t="s">
        <v>91</v>
      </c>
      <c r="J7597" t="s">
        <v>78</v>
      </c>
      <c r="K7597" t="s">
        <v>17</v>
      </c>
      <c r="L7597" t="s">
        <v>1346</v>
      </c>
      <c r="M7597">
        <v>26070</v>
      </c>
      <c r="N7597" t="s">
        <v>138</v>
      </c>
      <c r="O7597" t="s">
        <v>425</v>
      </c>
      <c r="P7597" t="s">
        <v>425</v>
      </c>
    </row>
    <row r="7598" spans="1:20" x14ac:dyDescent="0.25">
      <c r="A7598" t="s">
        <v>17079</v>
      </c>
      <c r="B7598" t="s">
        <v>17080</v>
      </c>
      <c r="C7598" t="s">
        <v>6404</v>
      </c>
      <c r="D7598" t="s">
        <v>17081</v>
      </c>
      <c r="E7598" t="s">
        <v>11</v>
      </c>
      <c r="F7598" t="s">
        <v>12</v>
      </c>
      <c r="G7598" t="s">
        <v>13</v>
      </c>
      <c r="H7598" t="s">
        <v>59</v>
      </c>
      <c r="I7598" t="s">
        <v>59</v>
      </c>
      <c r="J7598" t="s">
        <v>2264</v>
      </c>
      <c r="K7598" t="s">
        <v>73</v>
      </c>
      <c r="L7598" t="s">
        <v>232</v>
      </c>
      <c r="M7598">
        <v>20152</v>
      </c>
      <c r="N7598" t="s">
        <v>63</v>
      </c>
      <c r="O7598" t="s">
        <v>425</v>
      </c>
      <c r="P7598" t="s">
        <v>425</v>
      </c>
    </row>
    <row r="7599" spans="1:20" x14ac:dyDescent="0.25">
      <c r="A7599" t="s">
        <v>17082</v>
      </c>
      <c r="B7599" t="s">
        <v>17083</v>
      </c>
      <c r="C7599" t="s">
        <v>894</v>
      </c>
      <c r="D7599" t="s">
        <v>17084</v>
      </c>
      <c r="E7599" t="s">
        <v>11</v>
      </c>
      <c r="F7599" t="s">
        <v>12</v>
      </c>
      <c r="G7599" t="s">
        <v>35</v>
      </c>
      <c r="H7599" t="s">
        <v>36</v>
      </c>
      <c r="I7599" t="s">
        <v>37</v>
      </c>
      <c r="J7599" t="s">
        <v>885</v>
      </c>
      <c r="K7599" t="s">
        <v>200</v>
      </c>
      <c r="L7599" t="s">
        <v>539</v>
      </c>
      <c r="M7599" t="s">
        <v>540</v>
      </c>
      <c r="N7599" t="s">
        <v>16060</v>
      </c>
      <c r="O7599" t="s">
        <v>425</v>
      </c>
      <c r="P7599" t="s">
        <v>425</v>
      </c>
      <c r="Q7599" t="str">
        <f>VLOOKUP(TEXT(A7599,0),Old_data_Again,2,FALSE)</f>
        <v>Medium</v>
      </c>
      <c r="R7599" t="str">
        <f>VLOOKUP(TEXT(A7599,0),Old_data_Again,10,FALSE)</f>
        <v>Low</v>
      </c>
      <c r="S7599" t="str">
        <f>VLOOKUP(TEXT(A7599,0),Old_data_Again,6,FALSE)</f>
        <v>N/A</v>
      </c>
    </row>
    <row r="7600" spans="1:20" x14ac:dyDescent="0.25">
      <c r="A7600" t="s">
        <v>17085</v>
      </c>
      <c r="B7600" t="s">
        <v>17086</v>
      </c>
      <c r="C7600" t="s">
        <v>65</v>
      </c>
      <c r="D7600" t="s">
        <v>17087</v>
      </c>
      <c r="E7600" t="s">
        <v>11</v>
      </c>
      <c r="F7600" t="s">
        <v>12</v>
      </c>
      <c r="G7600" t="s">
        <v>13</v>
      </c>
      <c r="H7600" t="s">
        <v>257</v>
      </c>
      <c r="I7600" t="s">
        <v>258</v>
      </c>
      <c r="J7600" t="s">
        <v>99</v>
      </c>
      <c r="K7600" t="s">
        <v>73</v>
      </c>
      <c r="L7600" t="s">
        <v>1648</v>
      </c>
      <c r="M7600">
        <v>41309</v>
      </c>
      <c r="N7600" t="s">
        <v>262</v>
      </c>
      <c r="O7600" t="s">
        <v>425</v>
      </c>
      <c r="P7600" t="s">
        <v>425</v>
      </c>
      <c r="Q7600" t="str">
        <f>VLOOKUP(TEXT(A7600,0),Old_data_Again,2,FALSE)</f>
        <v>Medium</v>
      </c>
      <c r="R7600" t="str">
        <f>VLOOKUP(TEXT(A7600,0),Old_data_Again,10,FALSE)</f>
        <v>Low</v>
      </c>
      <c r="S7600" t="str">
        <f>VLOOKUP(TEXT(A7600,0),Old_data_Again,6,FALSE)</f>
        <v>Future</v>
      </c>
    </row>
    <row r="7601" spans="1:20" x14ac:dyDescent="0.25">
      <c r="A7601" t="s">
        <v>17088</v>
      </c>
      <c r="B7601" t="s">
        <v>15652</v>
      </c>
      <c r="C7601" t="s">
        <v>5659</v>
      </c>
      <c r="D7601" t="s">
        <v>17089</v>
      </c>
      <c r="E7601" t="s">
        <v>90</v>
      </c>
      <c r="F7601" t="s">
        <v>12</v>
      </c>
      <c r="G7601" t="s">
        <v>169</v>
      </c>
      <c r="H7601" t="s">
        <v>170</v>
      </c>
      <c r="I7601" t="s">
        <v>170</v>
      </c>
      <c r="J7601" t="s">
        <v>637</v>
      </c>
      <c r="K7601" t="s">
        <v>17</v>
      </c>
      <c r="L7601" t="s">
        <v>11483</v>
      </c>
      <c r="M7601" t="s">
        <v>11484</v>
      </c>
      <c r="N7601" t="s">
        <v>40</v>
      </c>
      <c r="O7601" t="s">
        <v>425</v>
      </c>
      <c r="P7601" t="s">
        <v>425</v>
      </c>
      <c r="Q7601" t="str">
        <f>VLOOKUP(TEXT(A7601,0),Old_data_Again,2,FALSE)</f>
        <v>Low</v>
      </c>
      <c r="R7601" t="str">
        <f>VLOOKUP(TEXT(A7601,0),Old_data_Again,10,FALSE)</f>
        <v>Medium</v>
      </c>
      <c r="S7601" t="str">
        <f>VLOOKUP(TEXT(A7601,0),Old_data_Again,6,FALSE)</f>
        <v>Future</v>
      </c>
    </row>
    <row r="7602" spans="1:20" x14ac:dyDescent="0.25">
      <c r="A7602" t="s">
        <v>17090</v>
      </c>
      <c r="B7602" t="s">
        <v>2277</v>
      </c>
      <c r="C7602" t="s">
        <v>4903</v>
      </c>
      <c r="D7602" t="s">
        <v>17091</v>
      </c>
      <c r="E7602" t="s">
        <v>11</v>
      </c>
      <c r="F7602" t="s">
        <v>12</v>
      </c>
      <c r="G7602" t="s">
        <v>13</v>
      </c>
      <c r="H7602" t="s">
        <v>91</v>
      </c>
      <c r="I7602" t="s">
        <v>91</v>
      </c>
      <c r="J7602" t="s">
        <v>259</v>
      </c>
      <c r="K7602" t="s">
        <v>17</v>
      </c>
      <c r="L7602" t="s">
        <v>638</v>
      </c>
      <c r="M7602" t="s">
        <v>639</v>
      </c>
      <c r="N7602" t="s">
        <v>315</v>
      </c>
      <c r="O7602" t="s">
        <v>425</v>
      </c>
      <c r="P7602" t="s">
        <v>425</v>
      </c>
    </row>
    <row r="7603" spans="1:20" x14ac:dyDescent="0.25">
      <c r="A7603" t="s">
        <v>17092</v>
      </c>
      <c r="B7603" t="s">
        <v>17093</v>
      </c>
      <c r="C7603" t="s">
        <v>509</v>
      </c>
      <c r="D7603" t="s">
        <v>17094</v>
      </c>
      <c r="E7603" t="s">
        <v>11</v>
      </c>
      <c r="F7603" t="s">
        <v>12</v>
      </c>
      <c r="G7603" t="s">
        <v>13</v>
      </c>
      <c r="H7603" t="s">
        <v>257</v>
      </c>
      <c r="I7603" t="s">
        <v>258</v>
      </c>
      <c r="J7603" t="s">
        <v>6606</v>
      </c>
      <c r="K7603" t="s">
        <v>100</v>
      </c>
      <c r="L7603" t="s">
        <v>260</v>
      </c>
      <c r="M7603" t="s">
        <v>261</v>
      </c>
      <c r="N7603" t="s">
        <v>12865</v>
      </c>
      <c r="O7603" t="s">
        <v>425</v>
      </c>
      <c r="P7603" t="s">
        <v>425</v>
      </c>
      <c r="Q7603" t="str">
        <f>VLOOKUP(TEXT(A7603,0),Old_data_Again,2,FALSE)</f>
        <v>Medium</v>
      </c>
      <c r="R7603" t="str">
        <f>VLOOKUP(TEXT(A7603,0),Old_data_Again,10,FALSE)</f>
        <v>Medium</v>
      </c>
      <c r="S7603" t="str">
        <f>VLOOKUP(TEXT(A7603,0),Old_data_Again,6,FALSE)</f>
        <v>Now</v>
      </c>
    </row>
    <row r="7604" spans="1:20" x14ac:dyDescent="0.25">
      <c r="A7604" t="s">
        <v>17095</v>
      </c>
      <c r="B7604" t="s">
        <v>17096</v>
      </c>
      <c r="C7604" t="s">
        <v>4229</v>
      </c>
      <c r="D7604" t="s">
        <v>17097</v>
      </c>
      <c r="E7604" t="s">
        <v>11</v>
      </c>
      <c r="F7604" t="s">
        <v>12</v>
      </c>
      <c r="G7604" t="s">
        <v>13</v>
      </c>
      <c r="H7604" t="s">
        <v>341</v>
      </c>
      <c r="I7604" t="s">
        <v>341</v>
      </c>
      <c r="J7604" t="s">
        <v>3498</v>
      </c>
      <c r="K7604" t="s">
        <v>93</v>
      </c>
      <c r="L7604" t="s">
        <v>2168</v>
      </c>
      <c r="M7604">
        <v>43638</v>
      </c>
      <c r="N7604" t="s">
        <v>583</v>
      </c>
      <c r="O7604" t="s">
        <v>425</v>
      </c>
      <c r="P7604" t="s">
        <v>425</v>
      </c>
    </row>
    <row r="7605" spans="1:20" x14ac:dyDescent="0.25">
      <c r="A7605" t="s">
        <v>5539</v>
      </c>
      <c r="B7605" t="s">
        <v>16079</v>
      </c>
      <c r="C7605" t="s">
        <v>17098</v>
      </c>
      <c r="D7605" t="s">
        <v>5538</v>
      </c>
      <c r="E7605" t="s">
        <v>90</v>
      </c>
      <c r="F7605" t="s">
        <v>174</v>
      </c>
      <c r="G7605" t="s">
        <v>373</v>
      </c>
      <c r="H7605" t="s">
        <v>1955</v>
      </c>
      <c r="I7605" t="s">
        <v>1955</v>
      </c>
      <c r="J7605" t="s">
        <v>17099</v>
      </c>
      <c r="K7605" t="s">
        <v>17</v>
      </c>
      <c r="L7605" t="s">
        <v>3367</v>
      </c>
      <c r="M7605" t="s">
        <v>3368</v>
      </c>
      <c r="N7605" t="s">
        <v>366</v>
      </c>
      <c r="O7605" t="s">
        <v>425</v>
      </c>
      <c r="P7605" t="s">
        <v>425</v>
      </c>
      <c r="Q7605" t="str">
        <f>VLOOKUP(TEXT(A7605,0),Old_data_Again,2,FALSE)</f>
        <v>Medium</v>
      </c>
      <c r="R7605" t="str">
        <f>VLOOKUP(TEXT(A7605,0),Old_data_Again,10,FALSE)</f>
        <v>High</v>
      </c>
      <c r="S7605" t="str">
        <f>VLOOKUP(TEXT(A7605,0),Old_data_Again,6,FALSE)</f>
        <v>Future</v>
      </c>
    </row>
    <row r="7606" spans="1:20" x14ac:dyDescent="0.25">
      <c r="A7606" t="s">
        <v>17100</v>
      </c>
      <c r="B7606" t="s">
        <v>17101</v>
      </c>
      <c r="C7606" t="s">
        <v>1132</v>
      </c>
      <c r="D7606" t="s">
        <v>17102</v>
      </c>
      <c r="E7606" t="s">
        <v>11</v>
      </c>
      <c r="F7606" t="s">
        <v>12</v>
      </c>
      <c r="G7606" t="s">
        <v>1300</v>
      </c>
      <c r="H7606" t="s">
        <v>1301</v>
      </c>
      <c r="I7606" t="s">
        <v>1301</v>
      </c>
      <c r="J7606" t="s">
        <v>5317</v>
      </c>
      <c r="K7606" t="s">
        <v>93</v>
      </c>
      <c r="L7606" t="s">
        <v>5898</v>
      </c>
      <c r="M7606">
        <v>805708</v>
      </c>
      <c r="N7606" t="s">
        <v>17103</v>
      </c>
      <c r="O7606" t="s">
        <v>425</v>
      </c>
      <c r="P7606" t="s">
        <v>425</v>
      </c>
    </row>
    <row r="7607" spans="1:20" x14ac:dyDescent="0.25">
      <c r="A7607" t="s">
        <v>17104</v>
      </c>
      <c r="B7607" t="s">
        <v>2634</v>
      </c>
      <c r="C7607" t="s">
        <v>110</v>
      </c>
      <c r="D7607" t="s">
        <v>17105</v>
      </c>
      <c r="E7607" t="s">
        <v>11</v>
      </c>
      <c r="F7607" t="s">
        <v>189</v>
      </c>
      <c r="G7607" t="s">
        <v>190</v>
      </c>
      <c r="H7607" t="s">
        <v>190</v>
      </c>
      <c r="I7607" t="s">
        <v>395</v>
      </c>
      <c r="J7607" t="s">
        <v>2053</v>
      </c>
      <c r="K7607" t="s">
        <v>17</v>
      </c>
      <c r="L7607" t="s">
        <v>14703</v>
      </c>
      <c r="M7607" t="s">
        <v>14704</v>
      </c>
      <c r="N7607" t="s">
        <v>240</v>
      </c>
      <c r="O7607" t="s">
        <v>425</v>
      </c>
      <c r="P7607" t="s">
        <v>425</v>
      </c>
    </row>
    <row r="7608" spans="1:20" x14ac:dyDescent="0.25">
      <c r="A7608" t="s">
        <v>3001</v>
      </c>
      <c r="B7608" t="s">
        <v>17106</v>
      </c>
      <c r="C7608" t="s">
        <v>308</v>
      </c>
      <c r="D7608" t="s">
        <v>3000</v>
      </c>
      <c r="E7608" t="s">
        <v>11</v>
      </c>
      <c r="F7608" t="s">
        <v>174</v>
      </c>
      <c r="G7608" t="s">
        <v>498</v>
      </c>
      <c r="H7608" t="s">
        <v>498</v>
      </c>
      <c r="I7608" t="s">
        <v>499</v>
      </c>
      <c r="J7608" t="s">
        <v>782</v>
      </c>
      <c r="K7608" t="s">
        <v>200</v>
      </c>
      <c r="M7608" t="s">
        <v>501</v>
      </c>
      <c r="N7608" t="s">
        <v>366</v>
      </c>
      <c r="O7608" t="s">
        <v>425</v>
      </c>
      <c r="P7608" t="s">
        <v>425</v>
      </c>
      <c r="Q7608" t="str">
        <f>VLOOKUP(TEXT(A7608,0),Old_data_Again,2,FALSE)</f>
        <v>Medium</v>
      </c>
      <c r="R7608" t="str">
        <f>VLOOKUP(TEXT(A7608,0),Old_data_Again,10,FALSE)</f>
        <v>High</v>
      </c>
      <c r="S7608" t="str">
        <f>VLOOKUP(TEXT(A7608,0),Old_data_Again,6,FALSE)</f>
        <v>Future</v>
      </c>
      <c r="T7608" t="str">
        <f>VLOOKUP(TEXT(A7608,0),Old_data_Again,3,FALSE)</f>
        <v>Finance</v>
      </c>
    </row>
    <row r="7609" spans="1:20" x14ac:dyDescent="0.25">
      <c r="A7609" t="s">
        <v>17107</v>
      </c>
      <c r="B7609" t="s">
        <v>386</v>
      </c>
      <c r="C7609" t="s">
        <v>580</v>
      </c>
      <c r="D7609" t="s">
        <v>17108</v>
      </c>
      <c r="E7609" t="s">
        <v>11</v>
      </c>
      <c r="F7609" t="s">
        <v>12</v>
      </c>
      <c r="G7609" t="s">
        <v>35</v>
      </c>
      <c r="H7609" t="s">
        <v>36</v>
      </c>
      <c r="I7609" t="s">
        <v>37</v>
      </c>
      <c r="J7609" t="s">
        <v>112</v>
      </c>
      <c r="K7609" t="s">
        <v>73</v>
      </c>
      <c r="M7609" t="s">
        <v>3423</v>
      </c>
      <c r="N7609" t="s">
        <v>2696</v>
      </c>
      <c r="O7609" t="s">
        <v>425</v>
      </c>
      <c r="P7609" t="s">
        <v>425</v>
      </c>
      <c r="Q7609" t="str">
        <f>VLOOKUP(TEXT(A7609,0),Old_data_Again,2,FALSE)</f>
        <v>Medium</v>
      </c>
      <c r="R7609" t="str">
        <f>VLOOKUP(TEXT(A7609,0),Old_data_Again,10,FALSE)</f>
        <v>Low</v>
      </c>
      <c r="S7609" t="str">
        <f>VLOOKUP(TEXT(A7609,0),Old_data_Again,6,FALSE)</f>
        <v>Soon</v>
      </c>
    </row>
    <row r="7610" spans="1:20" x14ac:dyDescent="0.25">
      <c r="A7610" t="s">
        <v>17109</v>
      </c>
      <c r="B7610" t="s">
        <v>6382</v>
      </c>
      <c r="C7610" t="s">
        <v>420</v>
      </c>
      <c r="D7610" t="s">
        <v>17110</v>
      </c>
      <c r="E7610" t="s">
        <v>11</v>
      </c>
      <c r="F7610" t="s">
        <v>12</v>
      </c>
      <c r="G7610" t="s">
        <v>1300</v>
      </c>
      <c r="H7610" t="s">
        <v>1301</v>
      </c>
      <c r="I7610" t="s">
        <v>1301</v>
      </c>
      <c r="J7610" t="s">
        <v>6078</v>
      </c>
      <c r="K7610" t="s">
        <v>93</v>
      </c>
      <c r="L7610" t="s">
        <v>3393</v>
      </c>
      <c r="M7610">
        <v>804439</v>
      </c>
      <c r="N7610" t="s">
        <v>3461</v>
      </c>
      <c r="O7610" t="s">
        <v>425</v>
      </c>
      <c r="P7610" t="s">
        <v>425</v>
      </c>
    </row>
    <row r="7611" spans="1:20" x14ac:dyDescent="0.25">
      <c r="A7611" t="s">
        <v>17111</v>
      </c>
      <c r="B7611" t="s">
        <v>17112</v>
      </c>
      <c r="C7611" t="s">
        <v>11909</v>
      </c>
      <c r="D7611" t="s">
        <v>17113</v>
      </c>
      <c r="E7611" t="s">
        <v>90</v>
      </c>
      <c r="F7611" t="s">
        <v>174</v>
      </c>
      <c r="G7611" t="s">
        <v>373</v>
      </c>
      <c r="H7611" t="s">
        <v>422</v>
      </c>
      <c r="I7611" t="s">
        <v>422</v>
      </c>
      <c r="J7611" t="s">
        <v>1177</v>
      </c>
      <c r="K7611" t="s">
        <v>93</v>
      </c>
      <c r="L7611" t="s">
        <v>5253</v>
      </c>
      <c r="M7611">
        <v>809817</v>
      </c>
      <c r="N7611" t="s">
        <v>195</v>
      </c>
      <c r="O7611" t="s">
        <v>425</v>
      </c>
      <c r="P7611" t="s">
        <v>425</v>
      </c>
      <c r="Q7611" t="str">
        <f>VLOOKUP(TEXT(A7611,0),Old_data_Again,2,FALSE)</f>
        <v>Low</v>
      </c>
      <c r="R7611" t="str">
        <f>VLOOKUP(TEXT(A7611,0),Old_data_Again,10,FALSE)</f>
        <v>Low</v>
      </c>
      <c r="S7611" t="str">
        <f>VLOOKUP(TEXT(A7611,0),Old_data_Again,6,FALSE)</f>
        <v>Future</v>
      </c>
      <c r="T7611" t="str">
        <f>VLOOKUP(TEXT(A7611,0),Old_data_Again,3,FALSE)</f>
        <v>Finance</v>
      </c>
    </row>
    <row r="7612" spans="1:20" x14ac:dyDescent="0.25">
      <c r="A7612" t="s">
        <v>5361</v>
      </c>
      <c r="B7612" t="s">
        <v>694</v>
      </c>
      <c r="C7612" t="s">
        <v>10696</v>
      </c>
      <c r="D7612" t="s">
        <v>5360</v>
      </c>
      <c r="E7612" t="s">
        <v>11</v>
      </c>
      <c r="F7612" t="s">
        <v>12</v>
      </c>
      <c r="G7612" t="s">
        <v>35</v>
      </c>
      <c r="H7612" t="s">
        <v>2615</v>
      </c>
      <c r="I7612" t="s">
        <v>2616</v>
      </c>
      <c r="J7612" t="s">
        <v>3166</v>
      </c>
      <c r="K7612" t="s">
        <v>73</v>
      </c>
      <c r="L7612" t="s">
        <v>17114</v>
      </c>
      <c r="M7612" t="s">
        <v>17115</v>
      </c>
      <c r="N7612" t="s">
        <v>11623</v>
      </c>
      <c r="O7612" t="s">
        <v>425</v>
      </c>
      <c r="P7612" t="s">
        <v>425</v>
      </c>
      <c r="Q7612" t="str">
        <f>VLOOKUP(TEXT(A7612,0),Old_data_Again,2,FALSE)</f>
        <v>Medium</v>
      </c>
      <c r="R7612" t="str">
        <f>VLOOKUP(TEXT(A7612,0),Old_data_Again,10,FALSE)</f>
        <v>Medium</v>
      </c>
      <c r="S7612" t="str">
        <f>VLOOKUP(TEXT(A7612,0),Old_data_Again,6,FALSE)</f>
        <v>Future</v>
      </c>
    </row>
    <row r="7613" spans="1:20" x14ac:dyDescent="0.25">
      <c r="A7613" t="s">
        <v>17116</v>
      </c>
      <c r="B7613" t="s">
        <v>13917</v>
      </c>
      <c r="C7613" t="s">
        <v>50</v>
      </c>
      <c r="D7613" t="s">
        <v>17117</v>
      </c>
      <c r="E7613" t="s">
        <v>11</v>
      </c>
      <c r="F7613" t="s">
        <v>12</v>
      </c>
      <c r="G7613" t="s">
        <v>13</v>
      </c>
      <c r="H7613" t="s">
        <v>341</v>
      </c>
      <c r="I7613" t="s">
        <v>341</v>
      </c>
      <c r="J7613" t="s">
        <v>78</v>
      </c>
      <c r="K7613" t="s">
        <v>17</v>
      </c>
      <c r="L7613" t="s">
        <v>364</v>
      </c>
      <c r="M7613" t="s">
        <v>365</v>
      </c>
      <c r="N7613" t="s">
        <v>366</v>
      </c>
      <c r="O7613" t="s">
        <v>425</v>
      </c>
      <c r="P7613" t="s">
        <v>425</v>
      </c>
      <c r="Q7613" t="str">
        <f>VLOOKUP(TEXT(A7613,0),Old_data_Again,2,FALSE)</f>
        <v>Low</v>
      </c>
      <c r="R7613" t="str">
        <f>VLOOKUP(TEXT(A7613,0),Old_data_Again,10,FALSE)</f>
        <v>Medium</v>
      </c>
      <c r="S7613" t="str">
        <f>VLOOKUP(TEXT(A7613,0),Old_data_Again,6,FALSE)</f>
        <v>Future</v>
      </c>
    </row>
    <row r="7614" spans="1:20" x14ac:dyDescent="0.25">
      <c r="A7614" t="s">
        <v>17118</v>
      </c>
      <c r="B7614" t="s">
        <v>17119</v>
      </c>
      <c r="C7614" t="s">
        <v>3730</v>
      </c>
      <c r="D7614" t="s">
        <v>17120</v>
      </c>
      <c r="E7614" t="s">
        <v>90</v>
      </c>
      <c r="F7614" t="s">
        <v>12</v>
      </c>
      <c r="G7614" t="s">
        <v>13</v>
      </c>
      <c r="H7614" t="s">
        <v>59</v>
      </c>
      <c r="I7614" t="s">
        <v>59</v>
      </c>
      <c r="J7614" t="s">
        <v>837</v>
      </c>
      <c r="K7614" t="s">
        <v>73</v>
      </c>
      <c r="L7614" t="s">
        <v>2589</v>
      </c>
      <c r="M7614" t="s">
        <v>2590</v>
      </c>
      <c r="N7614" t="s">
        <v>63</v>
      </c>
      <c r="O7614" t="s">
        <v>425</v>
      </c>
      <c r="P7614" t="s">
        <v>425</v>
      </c>
    </row>
    <row r="7615" spans="1:20" x14ac:dyDescent="0.25">
      <c r="A7615" t="s">
        <v>17121</v>
      </c>
      <c r="B7615" t="s">
        <v>3793</v>
      </c>
      <c r="C7615" t="s">
        <v>900</v>
      </c>
      <c r="D7615" t="s">
        <v>17122</v>
      </c>
      <c r="E7615" t="s">
        <v>90</v>
      </c>
      <c r="F7615" t="s">
        <v>12</v>
      </c>
      <c r="G7615" t="s">
        <v>13</v>
      </c>
      <c r="H7615" t="s">
        <v>229</v>
      </c>
      <c r="I7615" t="s">
        <v>229</v>
      </c>
      <c r="J7615" t="s">
        <v>1422</v>
      </c>
      <c r="K7615" t="s">
        <v>73</v>
      </c>
      <c r="L7615" t="s">
        <v>2482</v>
      </c>
      <c r="M7615">
        <v>45122</v>
      </c>
      <c r="N7615" t="s">
        <v>40</v>
      </c>
      <c r="O7615" t="s">
        <v>425</v>
      </c>
      <c r="P7615" t="s">
        <v>425</v>
      </c>
    </row>
    <row r="7616" spans="1:20" x14ac:dyDescent="0.25">
      <c r="A7616" t="s">
        <v>17123</v>
      </c>
      <c r="B7616" t="s">
        <v>13413</v>
      </c>
      <c r="C7616" t="s">
        <v>379</v>
      </c>
      <c r="D7616" t="s">
        <v>17124</v>
      </c>
      <c r="E7616" t="s">
        <v>11</v>
      </c>
      <c r="F7616" t="s">
        <v>174</v>
      </c>
      <c r="G7616" t="s">
        <v>175</v>
      </c>
      <c r="H7616" t="s">
        <v>215</v>
      </c>
      <c r="I7616" t="s">
        <v>216</v>
      </c>
      <c r="J7616" t="s">
        <v>162</v>
      </c>
      <c r="K7616" t="s">
        <v>100</v>
      </c>
      <c r="L7616" t="s">
        <v>2383</v>
      </c>
      <c r="M7616" t="s">
        <v>2384</v>
      </c>
      <c r="N7616" t="s">
        <v>2385</v>
      </c>
      <c r="O7616" t="s">
        <v>425</v>
      </c>
      <c r="P7616" t="s">
        <v>425</v>
      </c>
    </row>
    <row r="7617" spans="1:20" x14ac:dyDescent="0.25">
      <c r="A7617" t="s">
        <v>16992</v>
      </c>
      <c r="B7617" t="s">
        <v>17125</v>
      </c>
      <c r="C7617" t="s">
        <v>1002</v>
      </c>
      <c r="D7617" t="s">
        <v>16991</v>
      </c>
      <c r="E7617" t="s">
        <v>90</v>
      </c>
      <c r="F7617" t="s">
        <v>189</v>
      </c>
      <c r="G7617" t="s">
        <v>190</v>
      </c>
      <c r="H7617" t="s">
        <v>190</v>
      </c>
      <c r="I7617" t="s">
        <v>198</v>
      </c>
      <c r="J7617" t="s">
        <v>17126</v>
      </c>
      <c r="K7617" t="s">
        <v>61</v>
      </c>
      <c r="M7617" t="s">
        <v>8261</v>
      </c>
      <c r="N7617" t="s">
        <v>40</v>
      </c>
      <c r="O7617" t="s">
        <v>425</v>
      </c>
      <c r="P7617" t="s">
        <v>425</v>
      </c>
    </row>
    <row r="7618" spans="1:20" x14ac:dyDescent="0.25">
      <c r="A7618" t="s">
        <v>17127</v>
      </c>
      <c r="B7618" t="s">
        <v>16301</v>
      </c>
      <c r="C7618" t="s">
        <v>4478</v>
      </c>
      <c r="D7618" t="s">
        <v>17128</v>
      </c>
      <c r="E7618" t="s">
        <v>11</v>
      </c>
      <c r="F7618" t="s">
        <v>12</v>
      </c>
      <c r="G7618" t="s">
        <v>35</v>
      </c>
      <c r="H7618" t="s">
        <v>36</v>
      </c>
      <c r="I7618" t="s">
        <v>37</v>
      </c>
      <c r="J7618" t="s">
        <v>4997</v>
      </c>
      <c r="K7618" t="s">
        <v>100</v>
      </c>
      <c r="L7618" t="s">
        <v>6988</v>
      </c>
      <c r="M7618" t="s">
        <v>6989</v>
      </c>
      <c r="N7618" t="s">
        <v>355</v>
      </c>
      <c r="O7618" t="s">
        <v>425</v>
      </c>
      <c r="P7618" t="s">
        <v>425</v>
      </c>
      <c r="Q7618" t="str">
        <f>VLOOKUP(TEXT(A7618,0),Old_data_Again,2,FALSE)</f>
        <v>Medium</v>
      </c>
      <c r="R7618" t="str">
        <f>VLOOKUP(TEXT(A7618,0),Old_data_Again,10,FALSE)</f>
        <v>Medium</v>
      </c>
      <c r="S7618" t="str">
        <f>VLOOKUP(TEXT(A7618,0),Old_data_Again,6,FALSE)</f>
        <v>Soon</v>
      </c>
    </row>
    <row r="7619" spans="1:20" x14ac:dyDescent="0.25">
      <c r="A7619" t="s">
        <v>17129</v>
      </c>
      <c r="B7619" t="s">
        <v>694</v>
      </c>
      <c r="C7619" t="s">
        <v>4249</v>
      </c>
      <c r="D7619" t="s">
        <v>17130</v>
      </c>
      <c r="E7619" t="s">
        <v>90</v>
      </c>
      <c r="F7619" t="s">
        <v>12</v>
      </c>
      <c r="G7619" t="s">
        <v>1300</v>
      </c>
      <c r="H7619" t="s">
        <v>1301</v>
      </c>
      <c r="I7619" t="s">
        <v>1301</v>
      </c>
      <c r="J7619" t="s">
        <v>1302</v>
      </c>
      <c r="K7619" t="s">
        <v>61</v>
      </c>
      <c r="L7619" t="s">
        <v>5999</v>
      </c>
      <c r="M7619" t="s">
        <v>6000</v>
      </c>
      <c r="N7619" t="s">
        <v>6135</v>
      </c>
      <c r="O7619" t="s">
        <v>425</v>
      </c>
      <c r="P7619" t="s">
        <v>425</v>
      </c>
    </row>
    <row r="7620" spans="1:20" x14ac:dyDescent="0.25">
      <c r="A7620" t="s">
        <v>17131</v>
      </c>
      <c r="B7620" t="s">
        <v>1048</v>
      </c>
      <c r="C7620" t="s">
        <v>50</v>
      </c>
      <c r="D7620" t="s">
        <v>17132</v>
      </c>
      <c r="E7620" t="s">
        <v>11</v>
      </c>
      <c r="F7620" t="s">
        <v>174</v>
      </c>
      <c r="G7620" t="s">
        <v>441</v>
      </c>
      <c r="H7620" t="s">
        <v>442</v>
      </c>
      <c r="I7620" t="s">
        <v>2056</v>
      </c>
      <c r="J7620" t="s">
        <v>99</v>
      </c>
      <c r="K7620" t="s">
        <v>73</v>
      </c>
      <c r="L7620" t="s">
        <v>444</v>
      </c>
      <c r="M7620" t="s">
        <v>445</v>
      </c>
      <c r="N7620" t="s">
        <v>446</v>
      </c>
      <c r="O7620" t="s">
        <v>425</v>
      </c>
      <c r="P7620" t="s">
        <v>425</v>
      </c>
    </row>
    <row r="7621" spans="1:20" x14ac:dyDescent="0.25">
      <c r="A7621" t="s">
        <v>17133</v>
      </c>
      <c r="B7621" t="s">
        <v>17134</v>
      </c>
      <c r="C7621" t="s">
        <v>8337</v>
      </c>
      <c r="D7621" t="s">
        <v>17135</v>
      </c>
      <c r="E7621" t="s">
        <v>90</v>
      </c>
      <c r="F7621" t="s">
        <v>12</v>
      </c>
      <c r="G7621" t="s">
        <v>1300</v>
      </c>
      <c r="H7621" t="s">
        <v>1301</v>
      </c>
      <c r="I7621" t="s">
        <v>1301</v>
      </c>
      <c r="J7621" t="s">
        <v>1302</v>
      </c>
      <c r="K7621" t="s">
        <v>61</v>
      </c>
      <c r="L7621" t="s">
        <v>5999</v>
      </c>
      <c r="M7621" t="s">
        <v>6000</v>
      </c>
      <c r="N7621" t="s">
        <v>6001</v>
      </c>
      <c r="O7621" t="s">
        <v>425</v>
      </c>
      <c r="P7621" t="s">
        <v>425</v>
      </c>
    </row>
    <row r="7622" spans="1:20" x14ac:dyDescent="0.25">
      <c r="A7622" t="s">
        <v>17136</v>
      </c>
      <c r="B7622" t="s">
        <v>1420</v>
      </c>
      <c r="C7622" t="s">
        <v>1002</v>
      </c>
      <c r="D7622" t="s">
        <v>17137</v>
      </c>
      <c r="E7622" t="s">
        <v>90</v>
      </c>
      <c r="F7622" t="s">
        <v>12</v>
      </c>
      <c r="G7622" t="s">
        <v>13</v>
      </c>
      <c r="H7622" t="s">
        <v>91</v>
      </c>
      <c r="I7622" t="s">
        <v>91</v>
      </c>
      <c r="J7622" t="s">
        <v>402</v>
      </c>
      <c r="K7622" t="s">
        <v>61</v>
      </c>
      <c r="L7622" t="s">
        <v>638</v>
      </c>
      <c r="M7622" t="s">
        <v>639</v>
      </c>
      <c r="N7622" t="s">
        <v>315</v>
      </c>
      <c r="O7622" t="s">
        <v>425</v>
      </c>
      <c r="P7622" t="s">
        <v>425</v>
      </c>
    </row>
    <row r="7623" spans="1:20" x14ac:dyDescent="0.25">
      <c r="A7623" t="s">
        <v>17138</v>
      </c>
      <c r="B7623" t="s">
        <v>2181</v>
      </c>
      <c r="C7623" t="s">
        <v>17139</v>
      </c>
      <c r="D7623" t="s">
        <v>17140</v>
      </c>
      <c r="E7623" t="s">
        <v>11</v>
      </c>
      <c r="F7623" t="s">
        <v>174</v>
      </c>
      <c r="G7623" t="s">
        <v>441</v>
      </c>
      <c r="H7623" t="s">
        <v>781</v>
      </c>
      <c r="I7623" t="s">
        <v>781</v>
      </c>
      <c r="J7623" t="s">
        <v>99</v>
      </c>
      <c r="K7623" t="s">
        <v>73</v>
      </c>
      <c r="L7623" t="s">
        <v>6636</v>
      </c>
      <c r="M7623" t="s">
        <v>6637</v>
      </c>
      <c r="N7623" t="s">
        <v>48</v>
      </c>
      <c r="O7623" t="s">
        <v>425</v>
      </c>
      <c r="P7623" t="s">
        <v>425</v>
      </c>
    </row>
    <row r="7624" spans="1:20" x14ac:dyDescent="0.25">
      <c r="A7624" t="s">
        <v>17141</v>
      </c>
      <c r="B7624" t="s">
        <v>17142</v>
      </c>
      <c r="C7624" t="s">
        <v>635</v>
      </c>
      <c r="D7624" t="s">
        <v>17143</v>
      </c>
      <c r="E7624" t="s">
        <v>11</v>
      </c>
      <c r="F7624" t="s">
        <v>12</v>
      </c>
      <c r="G7624" t="s">
        <v>13</v>
      </c>
      <c r="H7624" t="s">
        <v>44</v>
      </c>
      <c r="I7624" t="s">
        <v>44</v>
      </c>
      <c r="J7624" t="s">
        <v>106</v>
      </c>
      <c r="K7624" t="s">
        <v>17</v>
      </c>
      <c r="L7624" t="s">
        <v>143</v>
      </c>
      <c r="M7624">
        <v>6988</v>
      </c>
      <c r="N7624" t="s">
        <v>144</v>
      </c>
      <c r="O7624" t="s">
        <v>425</v>
      </c>
      <c r="P7624" t="s">
        <v>425</v>
      </c>
      <c r="Q7624" t="str">
        <f>VLOOKUP(TEXT(A7624,0),Old_data_Again,2,FALSE)</f>
        <v>Medium</v>
      </c>
      <c r="R7624" t="str">
        <f>VLOOKUP(TEXT(A7624,0),Old_data_Again,10,FALSE)</f>
        <v>High</v>
      </c>
      <c r="T7624" t="str">
        <f>VLOOKUP(TEXT(A7624,0),Old_data_Again,3,FALSE)</f>
        <v>Commercial</v>
      </c>
    </row>
    <row r="7625" spans="1:20" x14ac:dyDescent="0.25">
      <c r="A7625" t="s">
        <v>17144</v>
      </c>
      <c r="B7625" t="s">
        <v>16079</v>
      </c>
      <c r="C7625" t="s">
        <v>17145</v>
      </c>
      <c r="D7625" t="s">
        <v>17146</v>
      </c>
      <c r="E7625" t="s">
        <v>11</v>
      </c>
      <c r="F7625" t="s">
        <v>174</v>
      </c>
      <c r="G7625" t="s">
        <v>373</v>
      </c>
      <c r="H7625" t="s">
        <v>1955</v>
      </c>
      <c r="I7625" t="s">
        <v>1955</v>
      </c>
      <c r="J7625" t="s">
        <v>1422</v>
      </c>
      <c r="K7625" t="s">
        <v>73</v>
      </c>
      <c r="L7625" t="s">
        <v>13887</v>
      </c>
      <c r="M7625" t="s">
        <v>13885</v>
      </c>
      <c r="N7625" t="s">
        <v>366</v>
      </c>
      <c r="O7625" t="s">
        <v>425</v>
      </c>
      <c r="P7625" t="s">
        <v>425</v>
      </c>
    </row>
    <row r="7626" spans="1:20" x14ac:dyDescent="0.25">
      <c r="A7626" t="s">
        <v>17147</v>
      </c>
      <c r="B7626" t="s">
        <v>17148</v>
      </c>
      <c r="C7626" t="s">
        <v>23</v>
      </c>
      <c r="D7626" t="s">
        <v>17149</v>
      </c>
      <c r="E7626" t="s">
        <v>11</v>
      </c>
      <c r="F7626" t="s">
        <v>12</v>
      </c>
      <c r="G7626" t="s">
        <v>13</v>
      </c>
      <c r="H7626" t="s">
        <v>91</v>
      </c>
      <c r="I7626" t="s">
        <v>91</v>
      </c>
      <c r="J7626" t="s">
        <v>329</v>
      </c>
      <c r="K7626" t="s">
        <v>73</v>
      </c>
      <c r="L7626" t="s">
        <v>1458</v>
      </c>
      <c r="M7626">
        <v>808226</v>
      </c>
      <c r="N7626" t="s">
        <v>451</v>
      </c>
      <c r="O7626" t="s">
        <v>425</v>
      </c>
      <c r="P7626" t="s">
        <v>425</v>
      </c>
    </row>
    <row r="7627" spans="1:20" x14ac:dyDescent="0.25">
      <c r="A7627" t="s">
        <v>17150</v>
      </c>
      <c r="B7627" t="s">
        <v>1643</v>
      </c>
      <c r="C7627" t="s">
        <v>362</v>
      </c>
      <c r="D7627" t="s">
        <v>17151</v>
      </c>
      <c r="E7627" t="s">
        <v>11</v>
      </c>
      <c r="F7627" t="s">
        <v>12</v>
      </c>
      <c r="G7627" t="s">
        <v>13</v>
      </c>
      <c r="H7627" t="s">
        <v>432</v>
      </c>
      <c r="I7627" t="s">
        <v>432</v>
      </c>
      <c r="J7627" t="s">
        <v>99</v>
      </c>
      <c r="K7627" t="s">
        <v>73</v>
      </c>
      <c r="L7627" t="s">
        <v>14584</v>
      </c>
      <c r="M7627" t="s">
        <v>14585</v>
      </c>
      <c r="N7627" t="s">
        <v>3331</v>
      </c>
      <c r="O7627" t="s">
        <v>425</v>
      </c>
      <c r="P7627" t="s">
        <v>425</v>
      </c>
    </row>
    <row r="7628" spans="1:20" x14ac:dyDescent="0.25">
      <c r="A7628" t="s">
        <v>17152</v>
      </c>
      <c r="B7628" t="s">
        <v>1836</v>
      </c>
      <c r="C7628" t="s">
        <v>312</v>
      </c>
      <c r="D7628" t="s">
        <v>17153</v>
      </c>
      <c r="E7628" t="s">
        <v>11</v>
      </c>
      <c r="F7628" t="s">
        <v>12</v>
      </c>
      <c r="G7628" t="s">
        <v>35</v>
      </c>
      <c r="H7628" t="s">
        <v>36</v>
      </c>
      <c r="I7628" t="s">
        <v>37</v>
      </c>
      <c r="J7628" t="s">
        <v>519</v>
      </c>
      <c r="K7628" t="s">
        <v>73</v>
      </c>
      <c r="L7628" t="s">
        <v>2450</v>
      </c>
      <c r="M7628" t="s">
        <v>2451</v>
      </c>
      <c r="N7628" t="s">
        <v>360</v>
      </c>
      <c r="O7628" t="s">
        <v>425</v>
      </c>
      <c r="P7628" t="s">
        <v>425</v>
      </c>
    </row>
    <row r="7629" spans="1:20" x14ac:dyDescent="0.25">
      <c r="A7629" t="s">
        <v>17154</v>
      </c>
      <c r="B7629" t="s">
        <v>8609</v>
      </c>
      <c r="C7629" t="s">
        <v>1884</v>
      </c>
      <c r="D7629" t="s">
        <v>17155</v>
      </c>
      <c r="E7629" t="s">
        <v>11</v>
      </c>
      <c r="F7629" t="s">
        <v>174</v>
      </c>
      <c r="G7629" t="s">
        <v>373</v>
      </c>
      <c r="H7629" t="s">
        <v>374</v>
      </c>
      <c r="I7629" t="s">
        <v>374</v>
      </c>
      <c r="J7629" t="s">
        <v>112</v>
      </c>
      <c r="K7629" t="s">
        <v>73</v>
      </c>
      <c r="L7629" t="s">
        <v>1461</v>
      </c>
      <c r="M7629" t="s">
        <v>1462</v>
      </c>
      <c r="N7629" t="s">
        <v>40</v>
      </c>
      <c r="O7629" t="s">
        <v>425</v>
      </c>
      <c r="P7629" t="s">
        <v>425</v>
      </c>
      <c r="Q7629" t="str">
        <f>VLOOKUP(TEXT(A7629,0),Old_data_Again,2,FALSE)</f>
        <v>Low</v>
      </c>
      <c r="R7629" t="str">
        <f>VLOOKUP(TEXT(A7629,0),Old_data_Again,10,FALSE)</f>
        <v>High</v>
      </c>
      <c r="S7629" t="str">
        <f>VLOOKUP(TEXT(A7629,0),Old_data_Again,6,FALSE)</f>
        <v>Future</v>
      </c>
    </row>
    <row r="7630" spans="1:20" x14ac:dyDescent="0.25">
      <c r="A7630" t="s">
        <v>17156</v>
      </c>
      <c r="B7630" t="s">
        <v>17157</v>
      </c>
      <c r="C7630" t="s">
        <v>57</v>
      </c>
      <c r="D7630" t="s">
        <v>17158</v>
      </c>
      <c r="E7630" t="s">
        <v>11</v>
      </c>
      <c r="F7630" t="s">
        <v>189</v>
      </c>
      <c r="G7630" t="s">
        <v>190</v>
      </c>
      <c r="H7630" t="s">
        <v>190</v>
      </c>
      <c r="I7630" t="s">
        <v>198</v>
      </c>
      <c r="J7630" t="s">
        <v>5063</v>
      </c>
      <c r="K7630" t="s">
        <v>17</v>
      </c>
      <c r="L7630" t="s">
        <v>1335</v>
      </c>
      <c r="M7630">
        <v>804726</v>
      </c>
      <c r="N7630" t="s">
        <v>40</v>
      </c>
      <c r="O7630" t="s">
        <v>425</v>
      </c>
      <c r="P7630" t="s">
        <v>425</v>
      </c>
    </row>
    <row r="7631" spans="1:20" x14ac:dyDescent="0.25">
      <c r="A7631" t="s">
        <v>17159</v>
      </c>
      <c r="B7631" t="s">
        <v>16772</v>
      </c>
      <c r="C7631" t="s">
        <v>379</v>
      </c>
      <c r="D7631" t="s">
        <v>17160</v>
      </c>
      <c r="E7631" t="s">
        <v>11</v>
      </c>
      <c r="F7631" t="s">
        <v>12</v>
      </c>
      <c r="G7631" t="s">
        <v>13</v>
      </c>
      <c r="H7631" t="s">
        <v>237</v>
      </c>
      <c r="I7631" t="s">
        <v>237</v>
      </c>
      <c r="J7631" t="s">
        <v>1563</v>
      </c>
      <c r="K7631" t="s">
        <v>17</v>
      </c>
      <c r="L7631" t="s">
        <v>6705</v>
      </c>
      <c r="M7631">
        <v>806639</v>
      </c>
      <c r="N7631" t="s">
        <v>1193</v>
      </c>
      <c r="O7631" t="s">
        <v>425</v>
      </c>
      <c r="P7631" t="s">
        <v>425</v>
      </c>
      <c r="Q7631" t="str">
        <f>VLOOKUP(TEXT(A7631,0),Old_data_Again,2,FALSE)</f>
        <v>Low</v>
      </c>
      <c r="R7631" t="str">
        <f>VLOOKUP(TEXT(A7631,0),Old_data_Again,10,FALSE)</f>
        <v>Low</v>
      </c>
      <c r="S7631" t="str">
        <f>VLOOKUP(TEXT(A7631,0),Old_data_Again,6,FALSE)</f>
        <v>Future</v>
      </c>
      <c r="T7631" t="str">
        <f>VLOOKUP(TEXT(A7631,0),Old_data_Again,3,FALSE)</f>
        <v>Commercial</v>
      </c>
    </row>
    <row r="7632" spans="1:20" x14ac:dyDescent="0.25">
      <c r="A7632" t="s">
        <v>17161</v>
      </c>
      <c r="B7632" t="s">
        <v>2288</v>
      </c>
      <c r="C7632" t="s">
        <v>254</v>
      </c>
      <c r="D7632" t="s">
        <v>17162</v>
      </c>
      <c r="E7632" t="s">
        <v>11</v>
      </c>
      <c r="F7632" t="s">
        <v>12</v>
      </c>
      <c r="G7632" t="s">
        <v>35</v>
      </c>
      <c r="H7632" t="s">
        <v>36</v>
      </c>
      <c r="I7632" t="s">
        <v>37</v>
      </c>
      <c r="J7632" t="s">
        <v>118</v>
      </c>
      <c r="K7632" t="s">
        <v>17</v>
      </c>
      <c r="L7632" t="s">
        <v>15176</v>
      </c>
      <c r="M7632" t="s">
        <v>15177</v>
      </c>
      <c r="N7632" t="s">
        <v>40</v>
      </c>
      <c r="O7632" t="s">
        <v>425</v>
      </c>
      <c r="P7632" t="s">
        <v>425</v>
      </c>
    </row>
    <row r="7633" spans="1:20" x14ac:dyDescent="0.25">
      <c r="A7633" t="s">
        <v>17163</v>
      </c>
      <c r="B7633" t="s">
        <v>8083</v>
      </c>
      <c r="C7633" t="s">
        <v>1884</v>
      </c>
      <c r="D7633" t="s">
        <v>17164</v>
      </c>
      <c r="E7633" t="s">
        <v>11</v>
      </c>
      <c r="F7633" t="s">
        <v>174</v>
      </c>
      <c r="G7633" t="s">
        <v>175</v>
      </c>
      <c r="H7633" t="s">
        <v>176</v>
      </c>
      <c r="I7633" t="s">
        <v>176</v>
      </c>
      <c r="J7633" t="s">
        <v>13187</v>
      </c>
      <c r="K7633" t="s">
        <v>17</v>
      </c>
      <c r="L7633" t="s">
        <v>8374</v>
      </c>
      <c r="M7633">
        <v>808511</v>
      </c>
      <c r="N7633" t="s">
        <v>276</v>
      </c>
      <c r="O7633" t="s">
        <v>425</v>
      </c>
      <c r="P7633" t="s">
        <v>425</v>
      </c>
    </row>
    <row r="7634" spans="1:20" x14ac:dyDescent="0.25">
      <c r="A7634" t="s">
        <v>2141</v>
      </c>
      <c r="B7634" t="s">
        <v>17165</v>
      </c>
      <c r="C7634" t="s">
        <v>1554</v>
      </c>
      <c r="D7634" t="s">
        <v>2140</v>
      </c>
      <c r="E7634" t="s">
        <v>11</v>
      </c>
      <c r="F7634" t="s">
        <v>189</v>
      </c>
      <c r="G7634" t="s">
        <v>190</v>
      </c>
      <c r="H7634" t="s">
        <v>190</v>
      </c>
      <c r="I7634" t="s">
        <v>198</v>
      </c>
      <c r="J7634" t="s">
        <v>17166</v>
      </c>
      <c r="K7634" t="s">
        <v>26</v>
      </c>
      <c r="M7634">
        <v>45646</v>
      </c>
      <c r="N7634" t="s">
        <v>40</v>
      </c>
      <c r="O7634" t="s">
        <v>425</v>
      </c>
      <c r="P7634" t="s">
        <v>425</v>
      </c>
      <c r="Q7634" t="str">
        <f>VLOOKUP(TEXT(A7634,0),Old_data_Again,2,FALSE)</f>
        <v>Low</v>
      </c>
      <c r="R7634" t="str">
        <f>VLOOKUP(TEXT(A7634,0),Old_data_Again,10,FALSE)</f>
        <v>Medium</v>
      </c>
      <c r="S7634" t="str">
        <f>VLOOKUP(TEXT(A7634,0),Old_data_Again,6,FALSE)</f>
        <v>N/A</v>
      </c>
      <c r="T7634" t="str">
        <f>VLOOKUP(TEXT(A7634,0),Old_data_Again,3,FALSE)</f>
        <v>SHEA &amp; Occupational health</v>
      </c>
    </row>
    <row r="7635" spans="1:20" x14ac:dyDescent="0.25">
      <c r="A7635" t="s">
        <v>17167</v>
      </c>
      <c r="B7635" t="s">
        <v>3527</v>
      </c>
      <c r="C7635" t="s">
        <v>57</v>
      </c>
      <c r="D7635" t="s">
        <v>17168</v>
      </c>
      <c r="E7635" t="s">
        <v>11</v>
      </c>
      <c r="F7635" t="s">
        <v>12</v>
      </c>
      <c r="G7635" t="s">
        <v>13</v>
      </c>
      <c r="H7635" t="s">
        <v>285</v>
      </c>
      <c r="I7635" t="s">
        <v>285</v>
      </c>
      <c r="J7635" t="s">
        <v>5306</v>
      </c>
      <c r="K7635" t="s">
        <v>100</v>
      </c>
      <c r="L7635" t="s">
        <v>12997</v>
      </c>
      <c r="M7635" t="s">
        <v>12998</v>
      </c>
      <c r="N7635" t="s">
        <v>3169</v>
      </c>
      <c r="O7635" t="s">
        <v>425</v>
      </c>
      <c r="P7635" t="s">
        <v>425</v>
      </c>
    </row>
    <row r="7636" spans="1:20" x14ac:dyDescent="0.25">
      <c r="A7636" t="s">
        <v>17169</v>
      </c>
      <c r="B7636" t="s">
        <v>2284</v>
      </c>
      <c r="C7636" t="s">
        <v>2115</v>
      </c>
      <c r="D7636" t="s">
        <v>17170</v>
      </c>
      <c r="E7636" t="s">
        <v>90</v>
      </c>
      <c r="F7636" t="s">
        <v>174</v>
      </c>
      <c r="G7636" t="s">
        <v>373</v>
      </c>
      <c r="H7636" t="s">
        <v>374</v>
      </c>
      <c r="I7636" t="s">
        <v>374</v>
      </c>
      <c r="J7636" t="s">
        <v>5079</v>
      </c>
      <c r="K7636" t="s">
        <v>61</v>
      </c>
      <c r="L7636" t="s">
        <v>1753</v>
      </c>
      <c r="M7636">
        <v>41631</v>
      </c>
      <c r="N7636" t="s">
        <v>195</v>
      </c>
      <c r="O7636" t="s">
        <v>425</v>
      </c>
      <c r="P7636" t="s">
        <v>425</v>
      </c>
      <c r="Q7636" t="str">
        <f>VLOOKUP(TEXT(A7636,0),Old_data_Again,2,FALSE)</f>
        <v>Low</v>
      </c>
      <c r="R7636" t="str">
        <f>VLOOKUP(TEXT(A7636,0),Old_data_Again,10,FALSE)</f>
        <v>Medium</v>
      </c>
      <c r="S7636" t="str">
        <f>VLOOKUP(TEXT(A7636,0),Old_data_Again,6,FALSE)</f>
        <v>Lateral</v>
      </c>
    </row>
    <row r="7637" spans="1:20" x14ac:dyDescent="0.25">
      <c r="A7637" t="s">
        <v>2992</v>
      </c>
      <c r="B7637" t="s">
        <v>17171</v>
      </c>
      <c r="C7637" t="s">
        <v>50</v>
      </c>
      <c r="D7637" t="s">
        <v>2991</v>
      </c>
      <c r="E7637" t="s">
        <v>11</v>
      </c>
      <c r="F7637" t="s">
        <v>12</v>
      </c>
      <c r="G7637" t="s">
        <v>13</v>
      </c>
      <c r="H7637" t="s">
        <v>59</v>
      </c>
      <c r="I7637" t="s">
        <v>59</v>
      </c>
      <c r="J7637" t="s">
        <v>891</v>
      </c>
      <c r="K7637" t="s">
        <v>17</v>
      </c>
      <c r="L7637" t="s">
        <v>1419</v>
      </c>
      <c r="M7637">
        <v>3182</v>
      </c>
      <c r="N7637" t="s">
        <v>63</v>
      </c>
      <c r="O7637" t="s">
        <v>425</v>
      </c>
      <c r="P7637" t="s">
        <v>425</v>
      </c>
    </row>
    <row r="7638" spans="1:20" x14ac:dyDescent="0.25">
      <c r="A7638" t="s">
        <v>14689</v>
      </c>
      <c r="B7638" t="s">
        <v>17172</v>
      </c>
      <c r="C7638" t="s">
        <v>97</v>
      </c>
      <c r="D7638" t="s">
        <v>14688</v>
      </c>
      <c r="E7638" t="s">
        <v>11</v>
      </c>
      <c r="F7638" t="s">
        <v>12</v>
      </c>
      <c r="G7638" t="s">
        <v>13</v>
      </c>
      <c r="H7638" t="s">
        <v>285</v>
      </c>
      <c r="I7638" t="s">
        <v>285</v>
      </c>
      <c r="J7638" t="s">
        <v>17173</v>
      </c>
      <c r="K7638" t="s">
        <v>200</v>
      </c>
      <c r="M7638">
        <v>7348</v>
      </c>
      <c r="N7638" t="s">
        <v>262</v>
      </c>
      <c r="O7638" t="s">
        <v>425</v>
      </c>
      <c r="P7638" t="s">
        <v>425</v>
      </c>
      <c r="Q7638" t="str">
        <f>VLOOKUP(TEXT(A7638,0),Old_data_Again,2,FALSE)</f>
        <v>Medium</v>
      </c>
      <c r="R7638" t="str">
        <f>VLOOKUP(TEXT(A7638,0),Old_data_Again,10,FALSE)</f>
        <v>Medium</v>
      </c>
      <c r="S7638" t="str">
        <f>VLOOKUP(TEXT(A7638,0),Old_data_Again,6,FALSE)</f>
        <v>N/A</v>
      </c>
    </row>
    <row r="7639" spans="1:20" x14ac:dyDescent="0.25">
      <c r="A7639" t="s">
        <v>17174</v>
      </c>
      <c r="B7639" t="s">
        <v>311</v>
      </c>
      <c r="C7639" t="s">
        <v>5147</v>
      </c>
      <c r="D7639" t="s">
        <v>17175</v>
      </c>
      <c r="E7639" t="s">
        <v>11</v>
      </c>
      <c r="F7639" t="s">
        <v>12</v>
      </c>
      <c r="G7639" t="s">
        <v>35</v>
      </c>
      <c r="H7639" t="s">
        <v>183</v>
      </c>
      <c r="I7639" t="s">
        <v>183</v>
      </c>
      <c r="J7639" t="s">
        <v>279</v>
      </c>
      <c r="K7639" t="s">
        <v>100</v>
      </c>
      <c r="L7639" t="s">
        <v>17176</v>
      </c>
      <c r="M7639" t="s">
        <v>17177</v>
      </c>
      <c r="N7639" t="s">
        <v>5066</v>
      </c>
      <c r="O7639" t="s">
        <v>425</v>
      </c>
      <c r="P7639" t="s">
        <v>425</v>
      </c>
    </row>
    <row r="7640" spans="1:20" x14ac:dyDescent="0.25">
      <c r="A7640" t="s">
        <v>17178</v>
      </c>
      <c r="B7640" t="s">
        <v>1573</v>
      </c>
      <c r="C7640" t="s">
        <v>17179</v>
      </c>
      <c r="D7640" t="s">
        <v>17180</v>
      </c>
      <c r="E7640" t="s">
        <v>90</v>
      </c>
      <c r="F7640" t="s">
        <v>174</v>
      </c>
      <c r="G7640" t="s">
        <v>373</v>
      </c>
      <c r="H7640" t="s">
        <v>815</v>
      </c>
      <c r="I7640" t="s">
        <v>815</v>
      </c>
      <c r="J7640" t="s">
        <v>92</v>
      </c>
      <c r="K7640" t="s">
        <v>93</v>
      </c>
      <c r="L7640" t="s">
        <v>11561</v>
      </c>
      <c r="M7640" t="s">
        <v>11562</v>
      </c>
      <c r="N7640" t="s">
        <v>19</v>
      </c>
      <c r="O7640" t="s">
        <v>425</v>
      </c>
      <c r="P7640" t="s">
        <v>425</v>
      </c>
      <c r="Q7640" t="str">
        <f>VLOOKUP(TEXT(A7640,0),Old_data_Again,2,FALSE)</f>
        <v>Low</v>
      </c>
      <c r="R7640" t="str">
        <f>VLOOKUP(TEXT(A7640,0),Old_data_Again,10,FALSE)</f>
        <v>Low</v>
      </c>
      <c r="S7640" t="str">
        <f>VLOOKUP(TEXT(A7640,0),Old_data_Again,6,FALSE)</f>
        <v>Soon</v>
      </c>
    </row>
    <row r="7641" spans="1:20" x14ac:dyDescent="0.25">
      <c r="A7641" t="s">
        <v>16597</v>
      </c>
      <c r="B7641" t="s">
        <v>488</v>
      </c>
      <c r="C7641" t="s">
        <v>220</v>
      </c>
      <c r="D7641" t="s">
        <v>4838</v>
      </c>
      <c r="E7641" t="s">
        <v>11</v>
      </c>
      <c r="F7641" t="s">
        <v>189</v>
      </c>
      <c r="G7641" t="s">
        <v>190</v>
      </c>
      <c r="H7641" t="s">
        <v>190</v>
      </c>
      <c r="I7641" t="s">
        <v>198</v>
      </c>
      <c r="J7641" t="s">
        <v>2790</v>
      </c>
      <c r="K7641" t="s">
        <v>73</v>
      </c>
      <c r="L7641" t="s">
        <v>17021</v>
      </c>
      <c r="M7641" t="s">
        <v>17020</v>
      </c>
      <c r="N7641" t="s">
        <v>3052</v>
      </c>
      <c r="O7641" t="s">
        <v>425</v>
      </c>
      <c r="P7641" t="s">
        <v>425</v>
      </c>
    </row>
    <row r="7642" spans="1:20" x14ac:dyDescent="0.25">
      <c r="A7642" t="s">
        <v>2122</v>
      </c>
      <c r="B7642" t="s">
        <v>2690</v>
      </c>
      <c r="C7642" t="s">
        <v>5791</v>
      </c>
      <c r="D7642" t="s">
        <v>2121</v>
      </c>
      <c r="E7642" t="s">
        <v>11</v>
      </c>
      <c r="F7642" t="s">
        <v>189</v>
      </c>
      <c r="G7642" t="s">
        <v>190</v>
      </c>
      <c r="H7642" t="s">
        <v>190</v>
      </c>
      <c r="I7642" t="s">
        <v>395</v>
      </c>
      <c r="J7642" t="s">
        <v>2120</v>
      </c>
      <c r="K7642" t="s">
        <v>17</v>
      </c>
      <c r="L7642" t="s">
        <v>5765</v>
      </c>
      <c r="M7642" t="s">
        <v>5766</v>
      </c>
      <c r="N7642" t="s">
        <v>40</v>
      </c>
      <c r="O7642" t="s">
        <v>425</v>
      </c>
      <c r="P7642" t="s">
        <v>425</v>
      </c>
      <c r="Q7642" t="str">
        <f>VLOOKUP(TEXT(A7642,0),Old_data_Again,2,FALSE)</f>
        <v>Low</v>
      </c>
      <c r="R7642" t="str">
        <f>VLOOKUP(TEXT(A7642,0),Old_data_Again,10,FALSE)</f>
        <v>Low</v>
      </c>
      <c r="S7642" t="str">
        <f>VLOOKUP(TEXT(A7642,0),Old_data_Again,6,FALSE)</f>
        <v>Now</v>
      </c>
    </row>
    <row r="7643" spans="1:20" x14ac:dyDescent="0.25">
      <c r="A7643" t="s">
        <v>17181</v>
      </c>
      <c r="B7643" t="s">
        <v>17182</v>
      </c>
      <c r="C7643" t="s">
        <v>9155</v>
      </c>
      <c r="D7643" t="s">
        <v>17183</v>
      </c>
      <c r="E7643" t="s">
        <v>90</v>
      </c>
      <c r="F7643" t="s">
        <v>189</v>
      </c>
      <c r="G7643" t="s">
        <v>190</v>
      </c>
      <c r="H7643" t="s">
        <v>190</v>
      </c>
      <c r="I7643" t="s">
        <v>395</v>
      </c>
      <c r="J7643" t="s">
        <v>5370</v>
      </c>
      <c r="K7643" t="s">
        <v>61</v>
      </c>
      <c r="L7643" t="s">
        <v>2310</v>
      </c>
      <c r="M7643">
        <v>44210</v>
      </c>
      <c r="N7643" t="s">
        <v>262</v>
      </c>
      <c r="O7643" t="s">
        <v>425</v>
      </c>
      <c r="P7643" t="s">
        <v>425</v>
      </c>
    </row>
    <row r="7644" spans="1:20" x14ac:dyDescent="0.25">
      <c r="A7644" t="s">
        <v>17184</v>
      </c>
      <c r="B7644" t="s">
        <v>3853</v>
      </c>
      <c r="C7644" t="s">
        <v>779</v>
      </c>
      <c r="D7644" t="s">
        <v>17185</v>
      </c>
      <c r="E7644" t="s">
        <v>11</v>
      </c>
      <c r="F7644" t="s">
        <v>174</v>
      </c>
      <c r="G7644" t="s">
        <v>441</v>
      </c>
      <c r="H7644" t="s">
        <v>781</v>
      </c>
      <c r="I7644" t="s">
        <v>781</v>
      </c>
      <c r="J7644" t="s">
        <v>329</v>
      </c>
      <c r="K7644" t="s">
        <v>73</v>
      </c>
      <c r="L7644" t="s">
        <v>7139</v>
      </c>
      <c r="M7644">
        <v>807120</v>
      </c>
      <c r="N7644" t="s">
        <v>48</v>
      </c>
      <c r="O7644" t="s">
        <v>425</v>
      </c>
      <c r="P7644" t="s">
        <v>425</v>
      </c>
    </row>
    <row r="7645" spans="1:20" x14ac:dyDescent="0.25">
      <c r="A7645" t="s">
        <v>2384</v>
      </c>
      <c r="B7645" t="s">
        <v>620</v>
      </c>
      <c r="C7645" t="s">
        <v>254</v>
      </c>
      <c r="D7645" t="s">
        <v>2383</v>
      </c>
      <c r="E7645" t="s">
        <v>11</v>
      </c>
      <c r="F7645" t="s">
        <v>174</v>
      </c>
      <c r="G7645" t="s">
        <v>175</v>
      </c>
      <c r="H7645" t="s">
        <v>215</v>
      </c>
      <c r="I7645" t="s">
        <v>216</v>
      </c>
      <c r="J7645" t="s">
        <v>2830</v>
      </c>
      <c r="K7645" t="s">
        <v>17</v>
      </c>
      <c r="L7645" t="s">
        <v>7802</v>
      </c>
      <c r="M7645">
        <v>809398</v>
      </c>
      <c r="N7645" t="s">
        <v>2385</v>
      </c>
      <c r="O7645" t="s">
        <v>425</v>
      </c>
      <c r="P7645" t="s">
        <v>425</v>
      </c>
    </row>
    <row r="7646" spans="1:20" x14ac:dyDescent="0.25">
      <c r="A7646" t="s">
        <v>17186</v>
      </c>
      <c r="B7646" t="s">
        <v>4973</v>
      </c>
      <c r="C7646" t="s">
        <v>3944</v>
      </c>
      <c r="D7646" t="s">
        <v>17187</v>
      </c>
      <c r="E7646" t="s">
        <v>11</v>
      </c>
      <c r="F7646" t="s">
        <v>12</v>
      </c>
      <c r="G7646" t="s">
        <v>13</v>
      </c>
      <c r="H7646" t="s">
        <v>341</v>
      </c>
      <c r="I7646" t="s">
        <v>341</v>
      </c>
      <c r="J7646" t="s">
        <v>6089</v>
      </c>
      <c r="K7646" t="s">
        <v>61</v>
      </c>
      <c r="L7646" t="s">
        <v>364</v>
      </c>
      <c r="M7646" t="s">
        <v>365</v>
      </c>
      <c r="N7646" t="s">
        <v>366</v>
      </c>
      <c r="O7646" t="s">
        <v>425</v>
      </c>
      <c r="P7646" t="s">
        <v>425</v>
      </c>
    </row>
    <row r="7647" spans="1:20" x14ac:dyDescent="0.25">
      <c r="A7647" t="s">
        <v>17188</v>
      </c>
      <c r="B7647" t="s">
        <v>12481</v>
      </c>
      <c r="C7647" t="s">
        <v>65</v>
      </c>
      <c r="D7647" t="s">
        <v>17189</v>
      </c>
      <c r="E7647" t="s">
        <v>11</v>
      </c>
      <c r="F7647" t="s">
        <v>12</v>
      </c>
      <c r="G7647" t="s">
        <v>13</v>
      </c>
      <c r="H7647" t="s">
        <v>432</v>
      </c>
      <c r="I7647" t="s">
        <v>432</v>
      </c>
      <c r="J7647" t="s">
        <v>927</v>
      </c>
      <c r="K7647" t="s">
        <v>100</v>
      </c>
      <c r="L7647" t="s">
        <v>2293</v>
      </c>
      <c r="M7647" t="s">
        <v>2294</v>
      </c>
      <c r="N7647" t="s">
        <v>851</v>
      </c>
      <c r="O7647" t="s">
        <v>425</v>
      </c>
      <c r="P7647" t="s">
        <v>425</v>
      </c>
    </row>
    <row r="7648" spans="1:20" x14ac:dyDescent="0.25">
      <c r="A7648" t="s">
        <v>17190</v>
      </c>
      <c r="B7648" t="s">
        <v>81</v>
      </c>
      <c r="C7648" t="s">
        <v>4331</v>
      </c>
      <c r="D7648" t="s">
        <v>4297</v>
      </c>
      <c r="E7648" t="s">
        <v>90</v>
      </c>
      <c r="F7648" t="s">
        <v>12</v>
      </c>
      <c r="G7648" t="s">
        <v>35</v>
      </c>
      <c r="H7648" t="s">
        <v>36</v>
      </c>
      <c r="I7648" t="s">
        <v>37</v>
      </c>
      <c r="J7648" t="s">
        <v>3214</v>
      </c>
      <c r="K7648" t="s">
        <v>61</v>
      </c>
      <c r="L7648" t="s">
        <v>2063</v>
      </c>
      <c r="M7648">
        <v>42989</v>
      </c>
      <c r="N7648" t="s">
        <v>40</v>
      </c>
      <c r="O7648" t="s">
        <v>425</v>
      </c>
      <c r="P7648" t="s">
        <v>425</v>
      </c>
    </row>
    <row r="7649" spans="1:20" x14ac:dyDescent="0.25">
      <c r="A7649" t="s">
        <v>17191</v>
      </c>
      <c r="B7649" t="s">
        <v>17192</v>
      </c>
      <c r="C7649" t="s">
        <v>427</v>
      </c>
      <c r="D7649" t="s">
        <v>17193</v>
      </c>
      <c r="E7649" t="s">
        <v>11</v>
      </c>
      <c r="F7649" t="s">
        <v>12</v>
      </c>
      <c r="G7649" t="s">
        <v>13</v>
      </c>
      <c r="H7649" t="s">
        <v>229</v>
      </c>
      <c r="I7649" t="s">
        <v>229</v>
      </c>
      <c r="J7649" t="s">
        <v>927</v>
      </c>
      <c r="K7649" t="s">
        <v>100</v>
      </c>
      <c r="L7649" t="s">
        <v>2463</v>
      </c>
      <c r="M7649" t="s">
        <v>2464</v>
      </c>
      <c r="N7649" t="s">
        <v>5107</v>
      </c>
      <c r="O7649" t="s">
        <v>425</v>
      </c>
      <c r="P7649" t="s">
        <v>425</v>
      </c>
      <c r="Q7649" t="str">
        <f>VLOOKUP(TEXT(A7649,0),Old_data_Again,2,FALSE)</f>
        <v>Medium</v>
      </c>
      <c r="R7649" t="str">
        <f>VLOOKUP(TEXT(A7649,0),Old_data_Again,10,FALSE)</f>
        <v>Medium</v>
      </c>
      <c r="S7649" t="str">
        <f>VLOOKUP(TEXT(A7649,0),Old_data_Again,6,FALSE)</f>
        <v>Future</v>
      </c>
    </row>
    <row r="7650" spans="1:20" x14ac:dyDescent="0.25">
      <c r="A7650" t="s">
        <v>17194</v>
      </c>
      <c r="B7650" t="s">
        <v>17195</v>
      </c>
      <c r="C7650" t="s">
        <v>4430</v>
      </c>
      <c r="D7650" t="s">
        <v>17196</v>
      </c>
      <c r="E7650" t="s">
        <v>11</v>
      </c>
      <c r="F7650" t="s">
        <v>12</v>
      </c>
      <c r="G7650" t="s">
        <v>35</v>
      </c>
      <c r="H7650" t="s">
        <v>36</v>
      </c>
      <c r="I7650" t="s">
        <v>37</v>
      </c>
      <c r="J7650" t="s">
        <v>131</v>
      </c>
      <c r="K7650" t="s">
        <v>100</v>
      </c>
      <c r="L7650" t="s">
        <v>467</v>
      </c>
      <c r="M7650" t="s">
        <v>468</v>
      </c>
      <c r="N7650" t="s">
        <v>469</v>
      </c>
      <c r="O7650" t="s">
        <v>425</v>
      </c>
      <c r="P7650" t="s">
        <v>425</v>
      </c>
    </row>
    <row r="7651" spans="1:20" x14ac:dyDescent="0.25">
      <c r="A7651" t="s">
        <v>17197</v>
      </c>
      <c r="B7651" t="s">
        <v>15412</v>
      </c>
      <c r="C7651" t="s">
        <v>752</v>
      </c>
      <c r="D7651" t="s">
        <v>17198</v>
      </c>
      <c r="E7651" t="s">
        <v>11</v>
      </c>
      <c r="F7651" t="s">
        <v>12</v>
      </c>
      <c r="G7651" t="s">
        <v>13</v>
      </c>
      <c r="H7651" t="s">
        <v>91</v>
      </c>
      <c r="I7651" t="s">
        <v>91</v>
      </c>
      <c r="J7651" t="s">
        <v>6089</v>
      </c>
      <c r="K7651" t="s">
        <v>61</v>
      </c>
      <c r="L7651" t="s">
        <v>2236</v>
      </c>
      <c r="M7651">
        <v>43940</v>
      </c>
      <c r="N7651" t="s">
        <v>315</v>
      </c>
      <c r="O7651" t="s">
        <v>425</v>
      </c>
      <c r="P7651" t="s">
        <v>425</v>
      </c>
    </row>
    <row r="7652" spans="1:20" x14ac:dyDescent="0.25">
      <c r="A7652" t="s">
        <v>17199</v>
      </c>
      <c r="B7652" t="s">
        <v>17200</v>
      </c>
      <c r="C7652" t="s">
        <v>17201</v>
      </c>
      <c r="D7652" t="s">
        <v>17202</v>
      </c>
      <c r="E7652" t="s">
        <v>90</v>
      </c>
      <c r="F7652" t="s">
        <v>12</v>
      </c>
      <c r="G7652" t="s">
        <v>169</v>
      </c>
      <c r="H7652" t="s">
        <v>170</v>
      </c>
      <c r="I7652" t="s">
        <v>170</v>
      </c>
      <c r="J7652" t="s">
        <v>14766</v>
      </c>
      <c r="K7652" t="s">
        <v>100</v>
      </c>
      <c r="L7652" t="s">
        <v>14148</v>
      </c>
      <c r="M7652" t="s">
        <v>14149</v>
      </c>
      <c r="N7652" t="s">
        <v>40</v>
      </c>
      <c r="O7652" t="s">
        <v>425</v>
      </c>
      <c r="P7652" t="s">
        <v>425</v>
      </c>
      <c r="Q7652" t="str">
        <f>VLOOKUP(TEXT(A7652,0),Old_data_Again,2,FALSE)</f>
        <v>Low</v>
      </c>
      <c r="R7652" t="str">
        <f>VLOOKUP(TEXT(A7652,0),Old_data_Again,10,FALSE)</f>
        <v>Medium</v>
      </c>
      <c r="S7652" t="str">
        <f>VLOOKUP(TEXT(A7652,0),Old_data_Again,6,FALSE)</f>
        <v>Soon</v>
      </c>
    </row>
    <row r="7653" spans="1:20" x14ac:dyDescent="0.25">
      <c r="A7653" t="s">
        <v>17203</v>
      </c>
      <c r="B7653" t="s">
        <v>4153</v>
      </c>
      <c r="C7653" t="s">
        <v>10300</v>
      </c>
      <c r="D7653" t="s">
        <v>17204</v>
      </c>
      <c r="E7653" t="s">
        <v>90</v>
      </c>
      <c r="F7653" t="s">
        <v>174</v>
      </c>
      <c r="G7653" t="s">
        <v>175</v>
      </c>
      <c r="H7653" t="s">
        <v>318</v>
      </c>
      <c r="I7653" t="s">
        <v>319</v>
      </c>
      <c r="J7653" t="s">
        <v>932</v>
      </c>
      <c r="K7653" t="s">
        <v>933</v>
      </c>
      <c r="M7653" t="s">
        <v>15624</v>
      </c>
      <c r="N7653" t="s">
        <v>15625</v>
      </c>
      <c r="O7653" t="s">
        <v>425</v>
      </c>
      <c r="P7653" t="s">
        <v>425</v>
      </c>
    </row>
    <row r="7654" spans="1:20" x14ac:dyDescent="0.25">
      <c r="A7654" t="s">
        <v>12967</v>
      </c>
      <c r="B7654" t="s">
        <v>17205</v>
      </c>
      <c r="C7654" t="s">
        <v>779</v>
      </c>
      <c r="D7654" t="s">
        <v>12966</v>
      </c>
      <c r="E7654" t="s">
        <v>11</v>
      </c>
      <c r="F7654" t="s">
        <v>12</v>
      </c>
      <c r="G7654" t="s">
        <v>13</v>
      </c>
      <c r="H7654" t="s">
        <v>341</v>
      </c>
      <c r="I7654" t="s">
        <v>341</v>
      </c>
      <c r="J7654" t="s">
        <v>837</v>
      </c>
      <c r="K7654" t="s">
        <v>73</v>
      </c>
      <c r="L7654" t="s">
        <v>917</v>
      </c>
      <c r="M7654">
        <v>23147</v>
      </c>
      <c r="N7654" t="s">
        <v>343</v>
      </c>
      <c r="O7654" t="s">
        <v>425</v>
      </c>
      <c r="P7654" t="s">
        <v>425</v>
      </c>
      <c r="Q7654" t="str">
        <f>VLOOKUP(TEXT(A7654,0),Old_data_Again,2,FALSE)</f>
        <v>Low</v>
      </c>
      <c r="R7654" t="str">
        <f>VLOOKUP(TEXT(A7654,0),Old_data_Again,10,FALSE)</f>
        <v>Low</v>
      </c>
      <c r="S7654" t="str">
        <f>VLOOKUP(TEXT(A7654,0),Old_data_Again,6,FALSE)</f>
        <v>Future</v>
      </c>
    </row>
    <row r="7655" spans="1:20" x14ac:dyDescent="0.25">
      <c r="A7655" t="s">
        <v>17206</v>
      </c>
      <c r="B7655" t="s">
        <v>17207</v>
      </c>
      <c r="C7655" t="s">
        <v>125</v>
      </c>
      <c r="D7655" t="s">
        <v>17208</v>
      </c>
      <c r="E7655" t="s">
        <v>11</v>
      </c>
      <c r="F7655" t="s">
        <v>12</v>
      </c>
      <c r="G7655" t="s">
        <v>35</v>
      </c>
      <c r="H7655" t="s">
        <v>36</v>
      </c>
      <c r="I7655" t="s">
        <v>37</v>
      </c>
      <c r="J7655" t="s">
        <v>4997</v>
      </c>
      <c r="K7655" t="s">
        <v>100</v>
      </c>
      <c r="L7655" t="s">
        <v>2627</v>
      </c>
      <c r="M7655">
        <v>46032</v>
      </c>
      <c r="N7655" t="s">
        <v>469</v>
      </c>
      <c r="O7655" t="s">
        <v>425</v>
      </c>
      <c r="P7655" t="s">
        <v>425</v>
      </c>
    </row>
    <row r="7656" spans="1:20" x14ac:dyDescent="0.25">
      <c r="A7656" t="s">
        <v>6231</v>
      </c>
      <c r="B7656" t="s">
        <v>714</v>
      </c>
      <c r="C7656" t="s">
        <v>6123</v>
      </c>
      <c r="D7656" t="s">
        <v>6230</v>
      </c>
      <c r="E7656" t="s">
        <v>90</v>
      </c>
      <c r="F7656" t="s">
        <v>12</v>
      </c>
      <c r="G7656" t="s">
        <v>35</v>
      </c>
      <c r="H7656" t="s">
        <v>36</v>
      </c>
      <c r="I7656" t="s">
        <v>37</v>
      </c>
      <c r="J7656" t="s">
        <v>131</v>
      </c>
      <c r="K7656" t="s">
        <v>100</v>
      </c>
      <c r="L7656" t="s">
        <v>467</v>
      </c>
      <c r="M7656" t="s">
        <v>468</v>
      </c>
      <c r="N7656" t="s">
        <v>469</v>
      </c>
      <c r="O7656" t="s">
        <v>425</v>
      </c>
      <c r="P7656" t="s">
        <v>425</v>
      </c>
    </row>
    <row r="7657" spans="1:20" x14ac:dyDescent="0.25">
      <c r="A7657" t="s">
        <v>17209</v>
      </c>
      <c r="B7657" t="s">
        <v>17210</v>
      </c>
      <c r="C7657" t="s">
        <v>57</v>
      </c>
      <c r="D7657" t="s">
        <v>17211</v>
      </c>
      <c r="E7657" t="s">
        <v>11</v>
      </c>
      <c r="F7657" t="s">
        <v>12</v>
      </c>
      <c r="G7657" t="s">
        <v>35</v>
      </c>
      <c r="H7657" t="s">
        <v>2805</v>
      </c>
      <c r="I7657" t="s">
        <v>2806</v>
      </c>
      <c r="J7657" t="s">
        <v>118</v>
      </c>
      <c r="K7657" t="s">
        <v>73</v>
      </c>
      <c r="L7657" t="s">
        <v>9824</v>
      </c>
      <c r="M7657">
        <v>810058</v>
      </c>
      <c r="N7657" t="s">
        <v>19</v>
      </c>
      <c r="O7657" t="s">
        <v>425</v>
      </c>
      <c r="P7657" t="s">
        <v>425</v>
      </c>
      <c r="Q7657" t="str">
        <f>VLOOKUP(TEXT(A7657,0),Old_data_Again,2,FALSE)</f>
        <v>Low</v>
      </c>
      <c r="R7657" t="str">
        <f>VLOOKUP(TEXT(A7657,0),Old_data_Again,10,FALSE)</f>
        <v>Medium</v>
      </c>
      <c r="S7657" t="str">
        <f>VLOOKUP(TEXT(A7657,0),Old_data_Again,6,FALSE)</f>
        <v>Future</v>
      </c>
      <c r="T7657" t="str">
        <f>VLOOKUP(TEXT(A7657,0),Old_data_Again,3,FALSE)</f>
        <v>Commercial</v>
      </c>
    </row>
    <row r="7658" spans="1:20" x14ac:dyDescent="0.25">
      <c r="A7658" t="s">
        <v>17212</v>
      </c>
      <c r="B7658" t="s">
        <v>17213</v>
      </c>
      <c r="C7658" t="s">
        <v>427</v>
      </c>
      <c r="D7658" t="s">
        <v>17214</v>
      </c>
      <c r="E7658" t="s">
        <v>11</v>
      </c>
      <c r="F7658" t="s">
        <v>189</v>
      </c>
      <c r="G7658" t="s">
        <v>190</v>
      </c>
      <c r="H7658" t="s">
        <v>190</v>
      </c>
      <c r="I7658" t="s">
        <v>198</v>
      </c>
      <c r="J7658" t="s">
        <v>15968</v>
      </c>
      <c r="K7658" t="s">
        <v>17</v>
      </c>
      <c r="L7658" t="s">
        <v>14148</v>
      </c>
      <c r="M7658" t="s">
        <v>15969</v>
      </c>
      <c r="N7658" t="s">
        <v>3052</v>
      </c>
      <c r="O7658" t="s">
        <v>425</v>
      </c>
      <c r="P7658" t="s">
        <v>425</v>
      </c>
    </row>
    <row r="7659" spans="1:20" x14ac:dyDescent="0.25">
      <c r="A7659" t="s">
        <v>17215</v>
      </c>
      <c r="B7659" t="s">
        <v>3677</v>
      </c>
      <c r="C7659" t="s">
        <v>1002</v>
      </c>
      <c r="D7659" t="s">
        <v>17216</v>
      </c>
      <c r="E7659" t="s">
        <v>90</v>
      </c>
      <c r="F7659" t="s">
        <v>12</v>
      </c>
      <c r="G7659" t="s">
        <v>35</v>
      </c>
      <c r="H7659" t="s">
        <v>3682</v>
      </c>
      <c r="I7659" t="s">
        <v>3682</v>
      </c>
      <c r="J7659" t="s">
        <v>5010</v>
      </c>
      <c r="K7659" t="s">
        <v>93</v>
      </c>
      <c r="L7659" t="s">
        <v>8419</v>
      </c>
      <c r="M7659" t="s">
        <v>8420</v>
      </c>
      <c r="N7659" t="s">
        <v>3405</v>
      </c>
      <c r="O7659" t="s">
        <v>425</v>
      </c>
      <c r="P7659" t="s">
        <v>425</v>
      </c>
    </row>
    <row r="7660" spans="1:20" x14ac:dyDescent="0.25">
      <c r="A7660" t="s">
        <v>15248</v>
      </c>
      <c r="B7660" t="s">
        <v>2002</v>
      </c>
      <c r="C7660" t="s">
        <v>57</v>
      </c>
      <c r="D7660" t="s">
        <v>15247</v>
      </c>
      <c r="E7660" t="s">
        <v>11</v>
      </c>
      <c r="F7660" t="s">
        <v>189</v>
      </c>
      <c r="G7660" t="s">
        <v>190</v>
      </c>
      <c r="H7660" t="s">
        <v>190</v>
      </c>
      <c r="I7660" t="s">
        <v>395</v>
      </c>
      <c r="J7660" t="s">
        <v>2120</v>
      </c>
      <c r="K7660" t="s">
        <v>17</v>
      </c>
      <c r="L7660" t="s">
        <v>2733</v>
      </c>
      <c r="M7660" t="s">
        <v>2734</v>
      </c>
      <c r="N7660" t="s">
        <v>195</v>
      </c>
      <c r="O7660" t="s">
        <v>425</v>
      </c>
      <c r="P7660" t="s">
        <v>425</v>
      </c>
    </row>
    <row r="7661" spans="1:20" x14ac:dyDescent="0.25">
      <c r="A7661" t="s">
        <v>17217</v>
      </c>
      <c r="B7661" t="s">
        <v>17218</v>
      </c>
      <c r="C7661" t="s">
        <v>779</v>
      </c>
      <c r="D7661" t="s">
        <v>17219</v>
      </c>
      <c r="E7661" t="s">
        <v>11</v>
      </c>
      <c r="F7661" t="s">
        <v>174</v>
      </c>
      <c r="G7661" t="s">
        <v>441</v>
      </c>
      <c r="H7661" t="s">
        <v>442</v>
      </c>
      <c r="I7661" t="e">
        <v>#VALUE!</v>
      </c>
      <c r="J7661" t="s">
        <v>3032</v>
      </c>
      <c r="K7661" t="s">
        <v>933</v>
      </c>
      <c r="L7661" t="s">
        <v>1506</v>
      </c>
      <c r="M7661">
        <v>406411</v>
      </c>
      <c r="N7661" t="s">
        <v>1503</v>
      </c>
      <c r="O7661" t="s">
        <v>425</v>
      </c>
      <c r="P7661" t="s">
        <v>425</v>
      </c>
    </row>
    <row r="7662" spans="1:20" x14ac:dyDescent="0.25">
      <c r="A7662" t="s">
        <v>17220</v>
      </c>
      <c r="B7662" t="s">
        <v>852</v>
      </c>
      <c r="C7662" t="s">
        <v>427</v>
      </c>
      <c r="D7662" t="s">
        <v>17221</v>
      </c>
      <c r="E7662" t="s">
        <v>11</v>
      </c>
      <c r="F7662" t="s">
        <v>174</v>
      </c>
      <c r="G7662" t="s">
        <v>175</v>
      </c>
      <c r="H7662" t="s">
        <v>318</v>
      </c>
      <c r="I7662" t="s">
        <v>319</v>
      </c>
      <c r="J7662" t="s">
        <v>162</v>
      </c>
      <c r="K7662" t="s">
        <v>100</v>
      </c>
      <c r="L7662" t="s">
        <v>3037</v>
      </c>
      <c r="M7662" t="s">
        <v>3038</v>
      </c>
      <c r="N7662" t="s">
        <v>1239</v>
      </c>
      <c r="O7662" t="s">
        <v>425</v>
      </c>
      <c r="P7662" t="s">
        <v>425</v>
      </c>
    </row>
    <row r="7663" spans="1:20" x14ac:dyDescent="0.25">
      <c r="A7663" t="s">
        <v>17222</v>
      </c>
      <c r="B7663" t="s">
        <v>332</v>
      </c>
      <c r="C7663" t="s">
        <v>708</v>
      </c>
      <c r="D7663" t="s">
        <v>17223</v>
      </c>
      <c r="E7663" t="s">
        <v>11</v>
      </c>
      <c r="F7663" t="s">
        <v>189</v>
      </c>
      <c r="G7663" t="s">
        <v>190</v>
      </c>
      <c r="H7663" t="s">
        <v>190</v>
      </c>
      <c r="I7663" t="s">
        <v>198</v>
      </c>
      <c r="J7663" t="s">
        <v>17224</v>
      </c>
      <c r="K7663" t="s">
        <v>61</v>
      </c>
      <c r="L7663" t="s">
        <v>9883</v>
      </c>
      <c r="M7663" t="s">
        <v>9884</v>
      </c>
      <c r="N7663" t="s">
        <v>40</v>
      </c>
      <c r="O7663" t="s">
        <v>425</v>
      </c>
      <c r="P7663" t="s">
        <v>425</v>
      </c>
    </row>
    <row r="7664" spans="1:20" x14ac:dyDescent="0.25">
      <c r="A7664" t="s">
        <v>17225</v>
      </c>
      <c r="B7664" t="s">
        <v>3411</v>
      </c>
      <c r="C7664" t="s">
        <v>23</v>
      </c>
      <c r="D7664" t="s">
        <v>17226</v>
      </c>
      <c r="E7664" t="s">
        <v>11</v>
      </c>
      <c r="F7664" t="s">
        <v>12</v>
      </c>
      <c r="G7664" t="s">
        <v>13</v>
      </c>
      <c r="H7664" t="s">
        <v>432</v>
      </c>
      <c r="I7664" t="s">
        <v>432</v>
      </c>
      <c r="J7664" t="s">
        <v>1302</v>
      </c>
      <c r="K7664" t="s">
        <v>61</v>
      </c>
      <c r="L7664" t="s">
        <v>6147</v>
      </c>
      <c r="M7664" t="s">
        <v>6148</v>
      </c>
      <c r="N7664" t="s">
        <v>3331</v>
      </c>
      <c r="O7664" t="s">
        <v>425</v>
      </c>
      <c r="P7664" t="s">
        <v>425</v>
      </c>
    </row>
    <row r="7665" spans="1:20" x14ac:dyDescent="0.25">
      <c r="A7665" t="s">
        <v>17227</v>
      </c>
      <c r="B7665" t="s">
        <v>823</v>
      </c>
      <c r="C7665" t="s">
        <v>65</v>
      </c>
      <c r="D7665" t="s">
        <v>2614</v>
      </c>
      <c r="E7665" t="s">
        <v>11</v>
      </c>
      <c r="F7665" t="s">
        <v>12</v>
      </c>
      <c r="G7665" t="s">
        <v>35</v>
      </c>
      <c r="H7665" t="s">
        <v>2798</v>
      </c>
      <c r="I7665" t="s">
        <v>3172</v>
      </c>
      <c r="J7665" t="s">
        <v>2370</v>
      </c>
      <c r="K7665" t="s">
        <v>100</v>
      </c>
      <c r="L7665" t="s">
        <v>17228</v>
      </c>
      <c r="M7665" t="s">
        <v>17229</v>
      </c>
      <c r="N7665" t="s">
        <v>17230</v>
      </c>
      <c r="O7665" t="s">
        <v>425</v>
      </c>
      <c r="P7665" t="s">
        <v>425</v>
      </c>
      <c r="Q7665" t="str">
        <f>VLOOKUP(TEXT(A7665,0),Old_data_Again,2,FALSE)</f>
        <v>Medium</v>
      </c>
      <c r="R7665" t="str">
        <f>VLOOKUP(TEXT(A7665,0),Old_data_Again,10,FALSE)</f>
        <v>High</v>
      </c>
      <c r="S7665" t="str">
        <f>VLOOKUP(TEXT(A7665,0),Old_data_Again,6,FALSE)</f>
        <v>Soon</v>
      </c>
    </row>
    <row r="7666" spans="1:20" x14ac:dyDescent="0.25">
      <c r="A7666" t="s">
        <v>17231</v>
      </c>
      <c r="B7666" t="s">
        <v>4153</v>
      </c>
      <c r="C7666" t="s">
        <v>50</v>
      </c>
      <c r="D7666" t="s">
        <v>17232</v>
      </c>
      <c r="E7666" t="s">
        <v>11</v>
      </c>
      <c r="F7666" t="s">
        <v>12</v>
      </c>
      <c r="G7666" t="s">
        <v>1300</v>
      </c>
      <c r="H7666" t="s">
        <v>1301</v>
      </c>
      <c r="I7666" t="s">
        <v>1301</v>
      </c>
      <c r="J7666" t="s">
        <v>4376</v>
      </c>
      <c r="K7666" t="s">
        <v>73</v>
      </c>
      <c r="L7666" t="s">
        <v>4907</v>
      </c>
      <c r="M7666" t="s">
        <v>4908</v>
      </c>
      <c r="N7666" t="s">
        <v>17233</v>
      </c>
      <c r="O7666" t="s">
        <v>425</v>
      </c>
      <c r="P7666" t="s">
        <v>425</v>
      </c>
    </row>
    <row r="7667" spans="1:20" x14ac:dyDescent="0.25">
      <c r="A7667" t="s">
        <v>17234</v>
      </c>
      <c r="B7667" t="s">
        <v>1269</v>
      </c>
      <c r="C7667" t="s">
        <v>308</v>
      </c>
      <c r="D7667" t="s">
        <v>17235</v>
      </c>
      <c r="E7667" t="s">
        <v>11</v>
      </c>
      <c r="F7667" t="s">
        <v>12</v>
      </c>
      <c r="G7667" t="s">
        <v>35</v>
      </c>
      <c r="H7667" t="s">
        <v>36</v>
      </c>
      <c r="I7667" t="s">
        <v>37</v>
      </c>
      <c r="J7667" t="s">
        <v>329</v>
      </c>
      <c r="K7667" t="s">
        <v>73</v>
      </c>
      <c r="L7667" t="s">
        <v>2475</v>
      </c>
      <c r="M7667" t="s">
        <v>2476</v>
      </c>
      <c r="N7667" t="s">
        <v>578</v>
      </c>
      <c r="O7667" t="s">
        <v>425</v>
      </c>
      <c r="P7667" t="s">
        <v>425</v>
      </c>
      <c r="Q7667" t="str">
        <f>VLOOKUP(TEXT(A7667,0),Old_data_Again,2,FALSE)</f>
        <v>Low</v>
      </c>
      <c r="R7667" t="str">
        <f>VLOOKUP(TEXT(A7667,0),Old_data_Again,10,FALSE)</f>
        <v>Low</v>
      </c>
      <c r="S7667" t="str">
        <f>VLOOKUP(TEXT(A7667,0),Old_data_Again,6,FALSE)</f>
        <v>Future</v>
      </c>
    </row>
    <row r="7668" spans="1:20" x14ac:dyDescent="0.25">
      <c r="A7668" t="s">
        <v>2533</v>
      </c>
      <c r="B7668" t="s">
        <v>17236</v>
      </c>
      <c r="C7668" t="s">
        <v>1951</v>
      </c>
      <c r="D7668" t="s">
        <v>2532</v>
      </c>
      <c r="E7668" t="s">
        <v>11</v>
      </c>
      <c r="F7668" t="s">
        <v>174</v>
      </c>
      <c r="G7668" t="s">
        <v>441</v>
      </c>
      <c r="H7668" t="s">
        <v>442</v>
      </c>
      <c r="I7668" t="s">
        <v>2056</v>
      </c>
      <c r="J7668" t="s">
        <v>625</v>
      </c>
      <c r="K7668" t="s">
        <v>17</v>
      </c>
      <c r="L7668" t="s">
        <v>2345</v>
      </c>
      <c r="M7668" t="s">
        <v>2346</v>
      </c>
      <c r="N7668" t="s">
        <v>446</v>
      </c>
      <c r="O7668" t="s">
        <v>425</v>
      </c>
      <c r="P7668" t="s">
        <v>425</v>
      </c>
    </row>
    <row r="7669" spans="1:20" x14ac:dyDescent="0.25">
      <c r="A7669" t="s">
        <v>17237</v>
      </c>
      <c r="B7669" t="s">
        <v>694</v>
      </c>
      <c r="C7669" t="s">
        <v>187</v>
      </c>
      <c r="D7669" t="s">
        <v>17238</v>
      </c>
      <c r="E7669" t="s">
        <v>90</v>
      </c>
      <c r="F7669" t="s">
        <v>174</v>
      </c>
      <c r="G7669" t="s">
        <v>175</v>
      </c>
      <c r="H7669" t="s">
        <v>176</v>
      </c>
      <c r="I7669" t="s">
        <v>176</v>
      </c>
      <c r="J7669" t="s">
        <v>2147</v>
      </c>
      <c r="K7669" t="s">
        <v>100</v>
      </c>
      <c r="L7669" t="s">
        <v>14518</v>
      </c>
      <c r="M7669" t="s">
        <v>14519</v>
      </c>
      <c r="N7669" t="s">
        <v>40</v>
      </c>
      <c r="O7669" t="s">
        <v>425</v>
      </c>
      <c r="P7669" t="s">
        <v>425</v>
      </c>
    </row>
    <row r="7670" spans="1:20" x14ac:dyDescent="0.25">
      <c r="A7670" t="s">
        <v>17239</v>
      </c>
      <c r="B7670" t="s">
        <v>7078</v>
      </c>
      <c r="C7670" t="s">
        <v>17240</v>
      </c>
      <c r="D7670" t="s">
        <v>17241</v>
      </c>
      <c r="E7670" t="s">
        <v>90</v>
      </c>
      <c r="F7670" t="s">
        <v>174</v>
      </c>
      <c r="G7670" t="s">
        <v>441</v>
      </c>
      <c r="H7670" t="s">
        <v>781</v>
      </c>
      <c r="I7670" t="s">
        <v>781</v>
      </c>
      <c r="J7670" t="s">
        <v>4963</v>
      </c>
      <c r="K7670" t="s">
        <v>61</v>
      </c>
      <c r="L7670" t="s">
        <v>4964</v>
      </c>
      <c r="M7670" t="s">
        <v>4965</v>
      </c>
      <c r="N7670" t="s">
        <v>48</v>
      </c>
      <c r="O7670" t="s">
        <v>425</v>
      </c>
      <c r="P7670" t="s">
        <v>425</v>
      </c>
    </row>
    <row r="7671" spans="1:20" x14ac:dyDescent="0.25">
      <c r="A7671" t="s">
        <v>17242</v>
      </c>
      <c r="B7671" t="s">
        <v>2581</v>
      </c>
      <c r="C7671" t="s">
        <v>848</v>
      </c>
      <c r="D7671" t="s">
        <v>17243</v>
      </c>
      <c r="E7671" t="s">
        <v>11</v>
      </c>
      <c r="F7671" t="s">
        <v>12</v>
      </c>
      <c r="G7671" t="s">
        <v>13</v>
      </c>
      <c r="H7671" t="s">
        <v>257</v>
      </c>
      <c r="I7671" t="s">
        <v>412</v>
      </c>
      <c r="J7671" t="s">
        <v>118</v>
      </c>
      <c r="K7671" t="s">
        <v>17</v>
      </c>
      <c r="L7671" t="s">
        <v>1395</v>
      </c>
      <c r="M7671">
        <v>26416</v>
      </c>
      <c r="N7671" t="s">
        <v>415</v>
      </c>
      <c r="O7671" t="s">
        <v>425</v>
      </c>
      <c r="P7671" t="s">
        <v>425</v>
      </c>
      <c r="Q7671" t="str">
        <f>VLOOKUP(TEXT(A7671,0),Old_data_Again,2,FALSE)</f>
        <v>Medium</v>
      </c>
      <c r="R7671" t="str">
        <f>VLOOKUP(TEXT(A7671,0),Old_data_Again,10,FALSE)</f>
        <v>Medium</v>
      </c>
      <c r="S7671" t="str">
        <f>VLOOKUP(TEXT(A7671,0),Old_data_Again,6,FALSE)</f>
        <v>Future</v>
      </c>
      <c r="T7671" t="str">
        <f>VLOOKUP(TEXT(A7671,0),Old_data_Again,3,FALSE)</f>
        <v>Commercial</v>
      </c>
    </row>
    <row r="7672" spans="1:20" x14ac:dyDescent="0.25">
      <c r="A7672" t="s">
        <v>17244</v>
      </c>
      <c r="B7672" t="s">
        <v>17245</v>
      </c>
      <c r="C7672" t="s">
        <v>565</v>
      </c>
      <c r="D7672" t="s">
        <v>17246</v>
      </c>
      <c r="E7672" t="s">
        <v>11</v>
      </c>
      <c r="F7672" t="s">
        <v>12</v>
      </c>
      <c r="G7672" t="s">
        <v>13</v>
      </c>
      <c r="H7672" t="s">
        <v>285</v>
      </c>
      <c r="I7672" t="s">
        <v>285</v>
      </c>
      <c r="J7672" t="s">
        <v>3443</v>
      </c>
      <c r="K7672" t="s">
        <v>100</v>
      </c>
      <c r="L7672" t="s">
        <v>3444</v>
      </c>
      <c r="M7672" t="s">
        <v>3445</v>
      </c>
      <c r="N7672" t="s">
        <v>40</v>
      </c>
      <c r="O7672" t="s">
        <v>425</v>
      </c>
      <c r="P7672" t="s">
        <v>425</v>
      </c>
    </row>
    <row r="7673" spans="1:20" x14ac:dyDescent="0.25">
      <c r="A7673" t="s">
        <v>17247</v>
      </c>
      <c r="B7673" t="s">
        <v>4186</v>
      </c>
      <c r="C7673" t="s">
        <v>1475</v>
      </c>
      <c r="D7673" t="s">
        <v>17248</v>
      </c>
      <c r="E7673" t="s">
        <v>90</v>
      </c>
      <c r="F7673" t="s">
        <v>174</v>
      </c>
      <c r="G7673" t="s">
        <v>175</v>
      </c>
      <c r="H7673" t="s">
        <v>215</v>
      </c>
      <c r="I7673" t="s">
        <v>216</v>
      </c>
      <c r="J7673" t="s">
        <v>92</v>
      </c>
      <c r="K7673" t="s">
        <v>93</v>
      </c>
      <c r="L7673" t="s">
        <v>214</v>
      </c>
      <c r="M7673">
        <v>20096</v>
      </c>
      <c r="N7673" t="s">
        <v>40</v>
      </c>
      <c r="O7673" t="s">
        <v>425</v>
      </c>
      <c r="P7673" t="s">
        <v>425</v>
      </c>
    </row>
    <row r="7674" spans="1:20" x14ac:dyDescent="0.25">
      <c r="A7674" t="s">
        <v>17249</v>
      </c>
      <c r="B7674" t="s">
        <v>3019</v>
      </c>
      <c r="C7674" t="s">
        <v>656</v>
      </c>
      <c r="D7674" t="s">
        <v>17250</v>
      </c>
      <c r="E7674" t="s">
        <v>11</v>
      </c>
      <c r="F7674" t="s">
        <v>12</v>
      </c>
      <c r="G7674" t="s">
        <v>13</v>
      </c>
      <c r="H7674" t="s">
        <v>91</v>
      </c>
      <c r="I7674" t="s">
        <v>91</v>
      </c>
      <c r="J7674" t="s">
        <v>6371</v>
      </c>
      <c r="K7674" t="s">
        <v>933</v>
      </c>
      <c r="L7674" t="s">
        <v>701</v>
      </c>
      <c r="M7674" t="s">
        <v>702</v>
      </c>
      <c r="N7674" t="s">
        <v>315</v>
      </c>
      <c r="O7674" t="s">
        <v>425</v>
      </c>
      <c r="P7674" t="s">
        <v>425</v>
      </c>
      <c r="T7674" t="str">
        <f>VLOOKUP(TEXT(A7674,0),Old_data_Again,3,FALSE)</f>
        <v>Commercial</v>
      </c>
    </row>
    <row r="7675" spans="1:20" x14ac:dyDescent="0.25">
      <c r="A7675" t="s">
        <v>17251</v>
      </c>
      <c r="B7675" t="s">
        <v>17252</v>
      </c>
      <c r="C7675" t="s">
        <v>129</v>
      </c>
      <c r="D7675" t="s">
        <v>17253</v>
      </c>
      <c r="E7675" t="s">
        <v>11</v>
      </c>
      <c r="F7675" t="s">
        <v>12</v>
      </c>
      <c r="G7675" t="s">
        <v>35</v>
      </c>
      <c r="H7675" t="s">
        <v>2798</v>
      </c>
      <c r="I7675" t="s">
        <v>3172</v>
      </c>
      <c r="J7675" t="s">
        <v>329</v>
      </c>
      <c r="K7675" t="s">
        <v>73</v>
      </c>
      <c r="L7675" t="s">
        <v>8450</v>
      </c>
      <c r="M7675">
        <v>808606</v>
      </c>
      <c r="N7675" t="s">
        <v>202</v>
      </c>
      <c r="O7675" t="s">
        <v>425</v>
      </c>
      <c r="P7675" t="s">
        <v>425</v>
      </c>
    </row>
    <row r="7676" spans="1:20" x14ac:dyDescent="0.25">
      <c r="A7676" t="s">
        <v>17254</v>
      </c>
      <c r="B7676" t="s">
        <v>3987</v>
      </c>
      <c r="C7676" t="s">
        <v>220</v>
      </c>
      <c r="D7676" t="s">
        <v>17255</v>
      </c>
      <c r="E7676" t="s">
        <v>11</v>
      </c>
      <c r="F7676" t="s">
        <v>12</v>
      </c>
      <c r="G7676" t="s">
        <v>13</v>
      </c>
      <c r="H7676" t="s">
        <v>91</v>
      </c>
      <c r="I7676" t="s">
        <v>91</v>
      </c>
      <c r="J7676" t="s">
        <v>1381</v>
      </c>
      <c r="K7676" t="s">
        <v>933</v>
      </c>
      <c r="L7676" t="s">
        <v>883</v>
      </c>
      <c r="M7676">
        <v>41931</v>
      </c>
      <c r="N7676" t="s">
        <v>138</v>
      </c>
      <c r="O7676" t="s">
        <v>425</v>
      </c>
      <c r="P7676" t="s">
        <v>425</v>
      </c>
    </row>
    <row r="7677" spans="1:20" x14ac:dyDescent="0.25">
      <c r="A7677" t="s">
        <v>17256</v>
      </c>
      <c r="B7677" t="s">
        <v>17257</v>
      </c>
      <c r="C7677" t="s">
        <v>5108</v>
      </c>
      <c r="D7677" t="s">
        <v>17258</v>
      </c>
      <c r="E7677" t="s">
        <v>11</v>
      </c>
      <c r="F7677" t="s">
        <v>12</v>
      </c>
      <c r="G7677" t="s">
        <v>13</v>
      </c>
      <c r="H7677" t="s">
        <v>341</v>
      </c>
      <c r="I7677" t="s">
        <v>341</v>
      </c>
      <c r="J7677" t="s">
        <v>1302</v>
      </c>
      <c r="K7677" t="s">
        <v>100</v>
      </c>
      <c r="L7677" t="s">
        <v>705</v>
      </c>
      <c r="M7677" t="s">
        <v>706</v>
      </c>
      <c r="N7677" t="s">
        <v>457</v>
      </c>
      <c r="O7677" t="s">
        <v>425</v>
      </c>
      <c r="P7677" t="s">
        <v>425</v>
      </c>
    </row>
    <row r="7678" spans="1:20" x14ac:dyDescent="0.25">
      <c r="A7678" t="s">
        <v>17259</v>
      </c>
      <c r="B7678" t="s">
        <v>17260</v>
      </c>
      <c r="C7678" t="s">
        <v>17261</v>
      </c>
      <c r="D7678" t="s">
        <v>17262</v>
      </c>
      <c r="E7678" t="s">
        <v>11</v>
      </c>
      <c r="F7678" t="s">
        <v>12</v>
      </c>
      <c r="G7678" t="s">
        <v>13</v>
      </c>
      <c r="H7678" t="s">
        <v>341</v>
      </c>
      <c r="I7678" t="s">
        <v>341</v>
      </c>
      <c r="J7678" t="s">
        <v>3732</v>
      </c>
      <c r="K7678" t="s">
        <v>93</v>
      </c>
      <c r="L7678" t="s">
        <v>941</v>
      </c>
      <c r="M7678">
        <v>23262</v>
      </c>
      <c r="N7678" t="s">
        <v>366</v>
      </c>
      <c r="O7678" t="s">
        <v>425</v>
      </c>
      <c r="P7678" t="s">
        <v>425</v>
      </c>
    </row>
    <row r="7679" spans="1:20" x14ac:dyDescent="0.25">
      <c r="A7679" t="s">
        <v>17263</v>
      </c>
      <c r="B7679" t="s">
        <v>17264</v>
      </c>
      <c r="C7679" t="s">
        <v>110</v>
      </c>
      <c r="D7679" t="s">
        <v>17265</v>
      </c>
      <c r="E7679" t="s">
        <v>11</v>
      </c>
      <c r="F7679" t="s">
        <v>12</v>
      </c>
      <c r="G7679" t="s">
        <v>13</v>
      </c>
      <c r="H7679" t="s">
        <v>44</v>
      </c>
      <c r="I7679" t="s">
        <v>44</v>
      </c>
      <c r="J7679" t="s">
        <v>837</v>
      </c>
      <c r="K7679" t="s">
        <v>73</v>
      </c>
      <c r="L7679" t="s">
        <v>5388</v>
      </c>
      <c r="M7679">
        <v>805121</v>
      </c>
      <c r="N7679" t="s">
        <v>325</v>
      </c>
      <c r="O7679" t="s">
        <v>425</v>
      </c>
      <c r="P7679" t="s">
        <v>425</v>
      </c>
    </row>
    <row r="7680" spans="1:20" x14ac:dyDescent="0.25">
      <c r="A7680" t="s">
        <v>17266</v>
      </c>
      <c r="B7680" t="s">
        <v>219</v>
      </c>
      <c r="C7680" t="s">
        <v>779</v>
      </c>
      <c r="D7680" t="s">
        <v>17267</v>
      </c>
      <c r="E7680" t="s">
        <v>11</v>
      </c>
      <c r="F7680" t="s">
        <v>12</v>
      </c>
      <c r="G7680" t="s">
        <v>13</v>
      </c>
      <c r="H7680" t="s">
        <v>44</v>
      </c>
      <c r="I7680" t="s">
        <v>44</v>
      </c>
      <c r="J7680" t="s">
        <v>131</v>
      </c>
      <c r="K7680" t="s">
        <v>73</v>
      </c>
      <c r="L7680" t="s">
        <v>1527</v>
      </c>
      <c r="M7680">
        <v>40875</v>
      </c>
      <c r="N7680" t="s">
        <v>325</v>
      </c>
      <c r="O7680" t="s">
        <v>425</v>
      </c>
      <c r="P7680" t="s">
        <v>425</v>
      </c>
      <c r="Q7680" t="str">
        <f>VLOOKUP(TEXT(A7680,0),Old_data_Again,2,FALSE)</f>
        <v>Medium</v>
      </c>
      <c r="R7680" t="str">
        <f>VLOOKUP(TEXT(A7680,0),Old_data_Again,10,FALSE)</f>
        <v>Medium</v>
      </c>
      <c r="S7680" t="str">
        <f>VLOOKUP(TEXT(A7680,0),Old_data_Again,6,FALSE)</f>
        <v>Soon</v>
      </c>
      <c r="T7680" t="str">
        <f>VLOOKUP(TEXT(A7680,0),Old_data_Again,3,FALSE)</f>
        <v>Commercial</v>
      </c>
    </row>
    <row r="7681" spans="1:20" x14ac:dyDescent="0.25">
      <c r="A7681" t="s">
        <v>16399</v>
      </c>
      <c r="B7681" t="s">
        <v>6782</v>
      </c>
      <c r="C7681" t="s">
        <v>3159</v>
      </c>
      <c r="D7681" t="s">
        <v>16398</v>
      </c>
      <c r="E7681" t="s">
        <v>11</v>
      </c>
      <c r="F7681" t="s">
        <v>12</v>
      </c>
      <c r="G7681" t="s">
        <v>13</v>
      </c>
      <c r="H7681" t="s">
        <v>432</v>
      </c>
      <c r="I7681" t="s">
        <v>432</v>
      </c>
      <c r="J7681" t="s">
        <v>78</v>
      </c>
      <c r="K7681" t="s">
        <v>17</v>
      </c>
      <c r="L7681" t="s">
        <v>5118</v>
      </c>
      <c r="M7681" t="s">
        <v>5119</v>
      </c>
      <c r="N7681" t="s">
        <v>3331</v>
      </c>
      <c r="O7681" t="s">
        <v>425</v>
      </c>
      <c r="P7681" t="s">
        <v>425</v>
      </c>
    </row>
    <row r="7682" spans="1:20" x14ac:dyDescent="0.25">
      <c r="A7682" t="s">
        <v>303</v>
      </c>
      <c r="B7682" t="s">
        <v>5171</v>
      </c>
      <c r="C7682" t="s">
        <v>97</v>
      </c>
      <c r="D7682" t="s">
        <v>302</v>
      </c>
      <c r="E7682" t="s">
        <v>11</v>
      </c>
      <c r="F7682" t="s">
        <v>12</v>
      </c>
      <c r="G7682" t="s">
        <v>13</v>
      </c>
      <c r="H7682" t="s">
        <v>14</v>
      </c>
      <c r="I7682" t="s">
        <v>15</v>
      </c>
      <c r="J7682" t="s">
        <v>45</v>
      </c>
      <c r="K7682" t="s">
        <v>26</v>
      </c>
      <c r="L7682" t="s">
        <v>1271</v>
      </c>
      <c r="M7682">
        <v>42824</v>
      </c>
      <c r="N7682" t="s">
        <v>68</v>
      </c>
      <c r="O7682" t="s">
        <v>425</v>
      </c>
      <c r="P7682" t="s">
        <v>425</v>
      </c>
      <c r="Q7682" t="str">
        <f>VLOOKUP(TEXT(A7682,0),Old_data_Again,2,FALSE)</f>
        <v>Medium</v>
      </c>
      <c r="R7682" t="str">
        <f>VLOOKUP(TEXT(A7682,0),Old_data_Again,10,FALSE)</f>
        <v>Medium</v>
      </c>
    </row>
    <row r="7683" spans="1:20" x14ac:dyDescent="0.25">
      <c r="A7683" t="s">
        <v>5219</v>
      </c>
      <c r="B7683" t="s">
        <v>8280</v>
      </c>
      <c r="C7683" t="s">
        <v>50</v>
      </c>
      <c r="D7683" t="s">
        <v>5218</v>
      </c>
      <c r="E7683" t="s">
        <v>11</v>
      </c>
      <c r="F7683" t="s">
        <v>12</v>
      </c>
      <c r="G7683" t="s">
        <v>1300</v>
      </c>
      <c r="H7683" t="s">
        <v>1301</v>
      </c>
      <c r="I7683" t="s">
        <v>3101</v>
      </c>
      <c r="J7683" t="s">
        <v>45</v>
      </c>
      <c r="K7683" t="s">
        <v>17</v>
      </c>
      <c r="L7683" t="s">
        <v>17268</v>
      </c>
      <c r="M7683" t="s">
        <v>17269</v>
      </c>
      <c r="N7683" t="s">
        <v>3104</v>
      </c>
      <c r="O7683" t="s">
        <v>425</v>
      </c>
      <c r="P7683" t="s">
        <v>425</v>
      </c>
    </row>
    <row r="7684" spans="1:20" x14ac:dyDescent="0.25">
      <c r="A7684" t="s">
        <v>17270</v>
      </c>
      <c r="B7684" t="s">
        <v>17271</v>
      </c>
      <c r="C7684" t="s">
        <v>82</v>
      </c>
      <c r="D7684" t="s">
        <v>17272</v>
      </c>
      <c r="E7684" t="s">
        <v>11</v>
      </c>
      <c r="F7684" t="s">
        <v>12</v>
      </c>
      <c r="G7684" t="s">
        <v>13</v>
      </c>
      <c r="H7684" t="s">
        <v>91</v>
      </c>
      <c r="I7684" t="s">
        <v>91</v>
      </c>
      <c r="J7684" t="s">
        <v>118</v>
      </c>
      <c r="K7684" t="s">
        <v>17</v>
      </c>
      <c r="L7684" t="s">
        <v>147</v>
      </c>
      <c r="M7684">
        <v>812727</v>
      </c>
      <c r="N7684" t="s">
        <v>138</v>
      </c>
      <c r="O7684" t="s">
        <v>425</v>
      </c>
      <c r="P7684" t="s">
        <v>425</v>
      </c>
      <c r="T7684" t="str">
        <f>VLOOKUP(TEXT(A7684,0),Old_data_Again,3,FALSE)</f>
        <v>Commercial</v>
      </c>
    </row>
    <row r="7685" spans="1:20" x14ac:dyDescent="0.25">
      <c r="A7685" t="s">
        <v>9535</v>
      </c>
      <c r="B7685" t="s">
        <v>17273</v>
      </c>
      <c r="C7685" t="s">
        <v>1002</v>
      </c>
      <c r="D7685" t="s">
        <v>9534</v>
      </c>
      <c r="E7685" t="s">
        <v>90</v>
      </c>
      <c r="F7685" t="s">
        <v>174</v>
      </c>
      <c r="G7685" t="s">
        <v>175</v>
      </c>
      <c r="H7685" t="s">
        <v>215</v>
      </c>
      <c r="I7685" t="s">
        <v>216</v>
      </c>
      <c r="J7685" t="s">
        <v>52</v>
      </c>
      <c r="K7685" t="s">
        <v>73</v>
      </c>
      <c r="L7685" t="s">
        <v>8549</v>
      </c>
      <c r="M7685" t="s">
        <v>8550</v>
      </c>
      <c r="N7685" t="s">
        <v>9536</v>
      </c>
      <c r="O7685" t="s">
        <v>425</v>
      </c>
      <c r="P7685" t="s">
        <v>425</v>
      </c>
      <c r="Q7685" t="str">
        <f>VLOOKUP(TEXT(A7685,0),Old_data_Again,2,FALSE)</f>
        <v>Low</v>
      </c>
      <c r="R7685" t="str">
        <f>VLOOKUP(TEXT(A7685,0),Old_data_Again,10,FALSE)</f>
        <v>Medium</v>
      </c>
      <c r="S7685" t="str">
        <f>VLOOKUP(TEXT(A7685,0),Old_data_Again,6,FALSE)</f>
        <v>Future</v>
      </c>
    </row>
    <row r="7686" spans="1:20" x14ac:dyDescent="0.25">
      <c r="A7686" t="s">
        <v>2677</v>
      </c>
      <c r="B7686" t="s">
        <v>17274</v>
      </c>
      <c r="C7686" t="s">
        <v>121</v>
      </c>
      <c r="D7686" t="s">
        <v>2676</v>
      </c>
      <c r="E7686" t="s">
        <v>11</v>
      </c>
      <c r="F7686" t="s">
        <v>189</v>
      </c>
      <c r="G7686" t="s">
        <v>190</v>
      </c>
      <c r="H7686" t="s">
        <v>190</v>
      </c>
      <c r="I7686" t="s">
        <v>395</v>
      </c>
      <c r="J7686" t="s">
        <v>2053</v>
      </c>
      <c r="K7686" t="s">
        <v>17</v>
      </c>
      <c r="L7686" t="s">
        <v>12600</v>
      </c>
      <c r="M7686">
        <v>813451</v>
      </c>
      <c r="N7686" t="s">
        <v>19</v>
      </c>
      <c r="O7686" t="s">
        <v>425</v>
      </c>
      <c r="P7686" t="s">
        <v>425</v>
      </c>
      <c r="Q7686" t="str">
        <f>VLOOKUP(TEXT(A7686,0),Old_data_Again,2,FALSE)</f>
        <v>Medium</v>
      </c>
      <c r="R7686" t="str">
        <f>VLOOKUP(TEXT(A7686,0),Old_data_Again,10,FALSE)</f>
        <v>Medium</v>
      </c>
      <c r="S7686" t="str">
        <f>VLOOKUP(TEXT(A7686,0),Old_data_Again,6,FALSE)</f>
        <v>Soon</v>
      </c>
    </row>
    <row r="7687" spans="1:20" x14ac:dyDescent="0.25">
      <c r="A7687" t="s">
        <v>17275</v>
      </c>
      <c r="B7687" t="s">
        <v>17276</v>
      </c>
      <c r="C7687" t="s">
        <v>5108</v>
      </c>
      <c r="D7687" t="s">
        <v>17277</v>
      </c>
      <c r="E7687" t="s">
        <v>11</v>
      </c>
      <c r="F7687" t="s">
        <v>12</v>
      </c>
      <c r="G7687" t="s">
        <v>13</v>
      </c>
      <c r="H7687" t="s">
        <v>59</v>
      </c>
      <c r="I7687" t="s">
        <v>59</v>
      </c>
      <c r="J7687" t="s">
        <v>162</v>
      </c>
      <c r="K7687" t="s">
        <v>100</v>
      </c>
      <c r="L7687" t="s">
        <v>2813</v>
      </c>
      <c r="M7687">
        <v>6340</v>
      </c>
      <c r="N7687" t="s">
        <v>63</v>
      </c>
      <c r="O7687" t="s">
        <v>425</v>
      </c>
      <c r="P7687" t="s">
        <v>425</v>
      </c>
    </row>
    <row r="7688" spans="1:20" x14ac:dyDescent="0.25">
      <c r="A7688" t="s">
        <v>17278</v>
      </c>
      <c r="B7688" t="s">
        <v>835</v>
      </c>
      <c r="C7688" t="s">
        <v>50</v>
      </c>
      <c r="D7688" t="s">
        <v>17279</v>
      </c>
      <c r="E7688" t="s">
        <v>11</v>
      </c>
      <c r="F7688" t="s">
        <v>174</v>
      </c>
      <c r="G7688" t="s">
        <v>441</v>
      </c>
      <c r="H7688" t="s">
        <v>781</v>
      </c>
      <c r="I7688" t="s">
        <v>781</v>
      </c>
      <c r="J7688" t="s">
        <v>99</v>
      </c>
      <c r="K7688" t="s">
        <v>73</v>
      </c>
      <c r="L7688" t="s">
        <v>6636</v>
      </c>
      <c r="M7688" t="s">
        <v>6637</v>
      </c>
      <c r="N7688" t="s">
        <v>48</v>
      </c>
      <c r="O7688" t="s">
        <v>425</v>
      </c>
      <c r="P7688" t="s">
        <v>425</v>
      </c>
    </row>
    <row r="7689" spans="1:20" x14ac:dyDescent="0.25">
      <c r="A7689" t="s">
        <v>17280</v>
      </c>
      <c r="B7689" t="s">
        <v>17281</v>
      </c>
      <c r="C7689" t="s">
        <v>439</v>
      </c>
      <c r="D7689" t="s">
        <v>17282</v>
      </c>
      <c r="E7689" t="s">
        <v>11</v>
      </c>
      <c r="F7689" t="s">
        <v>12</v>
      </c>
      <c r="G7689" t="s">
        <v>35</v>
      </c>
      <c r="H7689" t="s">
        <v>2798</v>
      </c>
      <c r="I7689" t="s">
        <v>2799</v>
      </c>
      <c r="J7689" t="s">
        <v>78</v>
      </c>
      <c r="K7689" t="s">
        <v>73</v>
      </c>
      <c r="L7689" t="s">
        <v>6586</v>
      </c>
      <c r="M7689" t="s">
        <v>6587</v>
      </c>
      <c r="N7689" t="s">
        <v>5366</v>
      </c>
      <c r="O7689" t="s">
        <v>425</v>
      </c>
      <c r="P7689" t="s">
        <v>425</v>
      </c>
      <c r="Q7689" t="str">
        <f>VLOOKUP(TEXT(A7689,0),Old_data_Again,2,FALSE)</f>
        <v>Low</v>
      </c>
      <c r="R7689" t="str">
        <f>VLOOKUP(TEXT(A7689,0),Old_data_Again,10,FALSE)</f>
        <v>Medium</v>
      </c>
      <c r="S7689" t="str">
        <f>VLOOKUP(TEXT(A7689,0),Old_data_Again,6,FALSE)</f>
        <v>Future</v>
      </c>
    </row>
    <row r="7690" spans="1:20" x14ac:dyDescent="0.25">
      <c r="A7690" t="s">
        <v>17283</v>
      </c>
      <c r="B7690" t="s">
        <v>17284</v>
      </c>
      <c r="C7690" t="s">
        <v>612</v>
      </c>
      <c r="D7690" t="s">
        <v>17285</v>
      </c>
      <c r="E7690" t="s">
        <v>11</v>
      </c>
      <c r="F7690" t="s">
        <v>12</v>
      </c>
      <c r="G7690" t="s">
        <v>35</v>
      </c>
      <c r="H7690" t="s">
        <v>2798</v>
      </c>
      <c r="I7690" t="s">
        <v>2799</v>
      </c>
      <c r="J7690" t="s">
        <v>3173</v>
      </c>
      <c r="K7690" t="s">
        <v>100</v>
      </c>
      <c r="L7690" t="s">
        <v>6585</v>
      </c>
      <c r="M7690">
        <v>806519</v>
      </c>
      <c r="N7690" t="s">
        <v>5366</v>
      </c>
      <c r="O7690" t="s">
        <v>425</v>
      </c>
      <c r="P7690" t="s">
        <v>425</v>
      </c>
    </row>
    <row r="7691" spans="1:20" x14ac:dyDescent="0.25">
      <c r="A7691" t="s">
        <v>17286</v>
      </c>
      <c r="B7691" t="s">
        <v>17287</v>
      </c>
      <c r="C7691" t="s">
        <v>550</v>
      </c>
      <c r="D7691" t="s">
        <v>17288</v>
      </c>
      <c r="E7691" t="s">
        <v>90</v>
      </c>
      <c r="F7691" t="s">
        <v>189</v>
      </c>
      <c r="G7691" t="s">
        <v>190</v>
      </c>
      <c r="H7691" t="s">
        <v>190</v>
      </c>
      <c r="I7691" t="s">
        <v>198</v>
      </c>
      <c r="J7691" t="s">
        <v>3049</v>
      </c>
      <c r="K7691" t="s">
        <v>61</v>
      </c>
      <c r="L7691" t="s">
        <v>3430</v>
      </c>
      <c r="M7691" t="s">
        <v>3431</v>
      </c>
      <c r="N7691" t="s">
        <v>3052</v>
      </c>
      <c r="O7691" t="s">
        <v>425</v>
      </c>
      <c r="P7691" t="s">
        <v>425</v>
      </c>
    </row>
    <row r="7692" spans="1:20" x14ac:dyDescent="0.25">
      <c r="A7692" t="s">
        <v>17289</v>
      </c>
      <c r="B7692" t="s">
        <v>140</v>
      </c>
      <c r="C7692" t="s">
        <v>65</v>
      </c>
      <c r="D7692" t="s">
        <v>17290</v>
      </c>
      <c r="E7692" t="s">
        <v>11</v>
      </c>
      <c r="F7692" t="s">
        <v>189</v>
      </c>
      <c r="G7692" t="s">
        <v>190</v>
      </c>
      <c r="H7692" t="s">
        <v>190</v>
      </c>
      <c r="I7692" t="s">
        <v>198</v>
      </c>
      <c r="J7692" t="s">
        <v>17291</v>
      </c>
      <c r="K7692" t="s">
        <v>73</v>
      </c>
      <c r="L7692" t="s">
        <v>8174</v>
      </c>
      <c r="M7692">
        <v>808496</v>
      </c>
      <c r="N7692" t="s">
        <v>40</v>
      </c>
      <c r="O7692" t="s">
        <v>425</v>
      </c>
      <c r="P7692" t="s">
        <v>425</v>
      </c>
    </row>
    <row r="7693" spans="1:20" x14ac:dyDescent="0.25">
      <c r="A7693" t="s">
        <v>14585</v>
      </c>
      <c r="B7693" t="s">
        <v>17292</v>
      </c>
      <c r="C7693" t="s">
        <v>97</v>
      </c>
      <c r="D7693" t="s">
        <v>14584</v>
      </c>
      <c r="E7693" t="s">
        <v>11</v>
      </c>
      <c r="F7693" t="s">
        <v>12</v>
      </c>
      <c r="G7693" t="s">
        <v>13</v>
      </c>
      <c r="H7693" t="s">
        <v>432</v>
      </c>
      <c r="I7693" t="s">
        <v>432</v>
      </c>
      <c r="J7693" t="s">
        <v>222</v>
      </c>
      <c r="K7693" t="s">
        <v>26</v>
      </c>
      <c r="L7693" t="s">
        <v>1768</v>
      </c>
      <c r="M7693" t="s">
        <v>1769</v>
      </c>
      <c r="N7693" t="s">
        <v>851</v>
      </c>
      <c r="O7693" t="s">
        <v>425</v>
      </c>
      <c r="P7693" t="s">
        <v>425</v>
      </c>
    </row>
    <row r="7694" spans="1:20" x14ac:dyDescent="0.25">
      <c r="A7694" t="s">
        <v>17293</v>
      </c>
      <c r="B7694" t="s">
        <v>6794</v>
      </c>
      <c r="C7694" t="s">
        <v>427</v>
      </c>
      <c r="D7694" t="s">
        <v>17294</v>
      </c>
      <c r="E7694" t="s">
        <v>11</v>
      </c>
      <c r="F7694" t="s">
        <v>12</v>
      </c>
      <c r="G7694" t="s">
        <v>35</v>
      </c>
      <c r="H7694" t="s">
        <v>36</v>
      </c>
      <c r="I7694" t="s">
        <v>37</v>
      </c>
      <c r="J7694" t="s">
        <v>60</v>
      </c>
      <c r="K7694" t="s">
        <v>100</v>
      </c>
      <c r="L7694" t="s">
        <v>1925</v>
      </c>
      <c r="M7694">
        <v>42326</v>
      </c>
      <c r="N7694" t="s">
        <v>360</v>
      </c>
      <c r="O7694" t="s">
        <v>425</v>
      </c>
      <c r="P7694" t="s">
        <v>425</v>
      </c>
      <c r="Q7694" t="str">
        <f>VLOOKUP(TEXT(A7694,0),Old_data_Again,2,FALSE)</f>
        <v>Low</v>
      </c>
      <c r="R7694" t="str">
        <f>VLOOKUP(TEXT(A7694,0),Old_data_Again,10,FALSE)</f>
        <v>Low</v>
      </c>
      <c r="S7694" t="str">
        <f>VLOOKUP(TEXT(A7694,0),Old_data_Again,6,FALSE)</f>
        <v>Future</v>
      </c>
    </row>
    <row r="7695" spans="1:20" x14ac:dyDescent="0.25">
      <c r="A7695" t="s">
        <v>17295</v>
      </c>
      <c r="B7695" t="s">
        <v>1947</v>
      </c>
      <c r="C7695" t="s">
        <v>17296</v>
      </c>
      <c r="D7695" t="s">
        <v>17297</v>
      </c>
      <c r="E7695" t="s">
        <v>90</v>
      </c>
      <c r="F7695" t="s">
        <v>12</v>
      </c>
      <c r="G7695" t="s">
        <v>13</v>
      </c>
      <c r="H7695" t="s">
        <v>237</v>
      </c>
      <c r="I7695" t="s">
        <v>237</v>
      </c>
      <c r="J7695" t="s">
        <v>1563</v>
      </c>
      <c r="K7695" t="s">
        <v>17</v>
      </c>
      <c r="L7695" t="s">
        <v>666</v>
      </c>
      <c r="M7695">
        <v>9426</v>
      </c>
      <c r="N7695" t="s">
        <v>14977</v>
      </c>
      <c r="O7695" t="s">
        <v>425</v>
      </c>
      <c r="P7695" t="s">
        <v>425</v>
      </c>
      <c r="Q7695" t="str">
        <f>VLOOKUP(TEXT(A7695,0),Old_data_Again,2,FALSE)</f>
        <v>Medium</v>
      </c>
      <c r="R7695" t="str">
        <f>VLOOKUP(TEXT(A7695,0),Old_data_Again,10,FALSE)</f>
        <v>Medium</v>
      </c>
      <c r="S7695" t="str">
        <f>VLOOKUP(TEXT(A7695,0),Old_data_Again,6,FALSE)</f>
        <v>Future</v>
      </c>
      <c r="T7695" t="str">
        <f>VLOOKUP(TEXT(A7695,0),Old_data_Again,3,FALSE)</f>
        <v>Commercial</v>
      </c>
    </row>
    <row r="7696" spans="1:20" x14ac:dyDescent="0.25">
      <c r="A7696" t="s">
        <v>17298</v>
      </c>
      <c r="B7696" t="s">
        <v>3411</v>
      </c>
      <c r="C7696" t="s">
        <v>23</v>
      </c>
      <c r="D7696" t="s">
        <v>17226</v>
      </c>
      <c r="E7696" t="s">
        <v>11</v>
      </c>
      <c r="F7696" t="s">
        <v>12</v>
      </c>
      <c r="G7696" t="s">
        <v>35</v>
      </c>
      <c r="H7696" t="s">
        <v>183</v>
      </c>
      <c r="I7696" t="s">
        <v>183</v>
      </c>
      <c r="J7696" t="s">
        <v>184</v>
      </c>
      <c r="K7696" t="s">
        <v>73</v>
      </c>
      <c r="L7696" t="s">
        <v>6696</v>
      </c>
      <c r="M7696" t="s">
        <v>6697</v>
      </c>
      <c r="N7696" t="s">
        <v>5066</v>
      </c>
      <c r="O7696" t="s">
        <v>425</v>
      </c>
      <c r="P7696" t="s">
        <v>425</v>
      </c>
    </row>
    <row r="7697" spans="1:20" x14ac:dyDescent="0.25">
      <c r="A7697" t="s">
        <v>6759</v>
      </c>
      <c r="B7697" t="s">
        <v>416</v>
      </c>
      <c r="C7697" t="s">
        <v>110</v>
      </c>
      <c r="D7697" t="s">
        <v>6758</v>
      </c>
      <c r="E7697" t="s">
        <v>11</v>
      </c>
      <c r="F7697" t="s">
        <v>12</v>
      </c>
      <c r="G7697" t="s">
        <v>1300</v>
      </c>
      <c r="H7697" t="s">
        <v>1301</v>
      </c>
      <c r="I7697" t="s">
        <v>1301</v>
      </c>
      <c r="J7697" t="s">
        <v>1148</v>
      </c>
      <c r="K7697" t="s">
        <v>73</v>
      </c>
      <c r="L7697" t="s">
        <v>4659</v>
      </c>
      <c r="M7697">
        <v>804215</v>
      </c>
      <c r="N7697" t="s">
        <v>3461</v>
      </c>
      <c r="O7697" t="s">
        <v>425</v>
      </c>
      <c r="P7697" t="s">
        <v>425</v>
      </c>
    </row>
    <row r="7698" spans="1:20" x14ac:dyDescent="0.25">
      <c r="A7698" t="s">
        <v>17299</v>
      </c>
      <c r="B7698" t="s">
        <v>17300</v>
      </c>
      <c r="C7698" t="s">
        <v>752</v>
      </c>
      <c r="D7698" t="s">
        <v>17301</v>
      </c>
      <c r="E7698" t="s">
        <v>11</v>
      </c>
      <c r="F7698" t="s">
        <v>12</v>
      </c>
      <c r="G7698" t="s">
        <v>13</v>
      </c>
      <c r="H7698" t="s">
        <v>44</v>
      </c>
      <c r="I7698" t="s">
        <v>44</v>
      </c>
      <c r="J7698" t="s">
        <v>2503</v>
      </c>
      <c r="K7698" t="s">
        <v>100</v>
      </c>
      <c r="L7698" t="s">
        <v>6179</v>
      </c>
      <c r="M7698">
        <v>806137</v>
      </c>
      <c r="N7698" t="s">
        <v>325</v>
      </c>
      <c r="O7698" t="s">
        <v>425</v>
      </c>
      <c r="P7698" t="s">
        <v>425</v>
      </c>
      <c r="Q7698" t="str">
        <f>VLOOKUP(TEXT(A7698,0),Old_data_Again,2,FALSE)</f>
        <v>Low</v>
      </c>
      <c r="R7698" t="str">
        <f>VLOOKUP(TEXT(A7698,0),Old_data_Again,10,FALSE)</f>
        <v>Medium</v>
      </c>
    </row>
    <row r="7699" spans="1:20" x14ac:dyDescent="0.25">
      <c r="A7699" t="s">
        <v>17302</v>
      </c>
      <c r="B7699" t="s">
        <v>17304</v>
      </c>
      <c r="C7699" t="s">
        <v>3094</v>
      </c>
      <c r="D7699" t="s">
        <v>17303</v>
      </c>
      <c r="E7699" t="s">
        <v>90</v>
      </c>
      <c r="F7699" t="s">
        <v>12</v>
      </c>
      <c r="G7699" t="s">
        <v>13</v>
      </c>
      <c r="H7699" t="s">
        <v>91</v>
      </c>
      <c r="I7699" t="s">
        <v>91</v>
      </c>
      <c r="J7699" t="s">
        <v>131</v>
      </c>
      <c r="K7699" t="s">
        <v>73</v>
      </c>
      <c r="L7699" t="s">
        <v>622</v>
      </c>
      <c r="M7699">
        <v>9778</v>
      </c>
      <c r="N7699" t="s">
        <v>451</v>
      </c>
      <c r="O7699" t="s">
        <v>425</v>
      </c>
      <c r="P7699" t="s">
        <v>425</v>
      </c>
      <c r="T7699" t="str">
        <f>VLOOKUP(TEXT(A7699,0),Old_data_Again,3,FALSE)</f>
        <v>Commercial</v>
      </c>
    </row>
    <row r="7700" spans="1:20" x14ac:dyDescent="0.25">
      <c r="A7700" t="s">
        <v>6502</v>
      </c>
      <c r="B7700" t="s">
        <v>5653</v>
      </c>
      <c r="C7700" t="s">
        <v>104</v>
      </c>
      <c r="D7700" t="s">
        <v>6501</v>
      </c>
      <c r="E7700" t="s">
        <v>11</v>
      </c>
      <c r="F7700" t="s">
        <v>12</v>
      </c>
      <c r="G7700" t="s">
        <v>13</v>
      </c>
      <c r="H7700" t="s">
        <v>91</v>
      </c>
      <c r="I7700" t="s">
        <v>91</v>
      </c>
      <c r="J7700" t="s">
        <v>230</v>
      </c>
      <c r="K7700" t="s">
        <v>178</v>
      </c>
      <c r="M7700" t="s">
        <v>1083</v>
      </c>
      <c r="N7700" t="s">
        <v>315</v>
      </c>
      <c r="O7700" t="s">
        <v>425</v>
      </c>
      <c r="P7700" t="s">
        <v>425</v>
      </c>
      <c r="Q7700" t="str">
        <f>VLOOKUP(TEXT(A7700,0),Old_data_Again,2,FALSE)</f>
        <v>Medium</v>
      </c>
      <c r="R7700" t="str">
        <f>VLOOKUP(TEXT(A7700,0),Old_data_Again,10,FALSE)</f>
        <v>High</v>
      </c>
      <c r="S7700" t="str">
        <f>VLOOKUP(TEXT(A7700,0),Old_data_Again,6,FALSE)</f>
        <v>Future</v>
      </c>
    </row>
    <row r="7701" spans="1:20" x14ac:dyDescent="0.25">
      <c r="A7701" t="s">
        <v>17305</v>
      </c>
      <c r="B7701" t="s">
        <v>821</v>
      </c>
      <c r="C7701" t="s">
        <v>6123</v>
      </c>
      <c r="D7701" t="s">
        <v>17306</v>
      </c>
      <c r="E7701" t="s">
        <v>90</v>
      </c>
      <c r="F7701" t="s">
        <v>174</v>
      </c>
      <c r="G7701" t="s">
        <v>441</v>
      </c>
      <c r="H7701" t="s">
        <v>781</v>
      </c>
      <c r="I7701" t="s">
        <v>781</v>
      </c>
      <c r="J7701" t="s">
        <v>92</v>
      </c>
      <c r="K7701" t="s">
        <v>93</v>
      </c>
      <c r="L7701" t="s">
        <v>5027</v>
      </c>
      <c r="M7701">
        <v>804645</v>
      </c>
      <c r="N7701" t="s">
        <v>48</v>
      </c>
      <c r="O7701" t="s">
        <v>425</v>
      </c>
      <c r="P7701" t="s">
        <v>425</v>
      </c>
    </row>
    <row r="7702" spans="1:20" x14ac:dyDescent="0.25">
      <c r="A7702" t="s">
        <v>17307</v>
      </c>
      <c r="B7702" t="s">
        <v>1032</v>
      </c>
      <c r="C7702" t="s">
        <v>213</v>
      </c>
      <c r="D7702" t="s">
        <v>12803</v>
      </c>
      <c r="E7702" t="s">
        <v>90</v>
      </c>
      <c r="F7702" t="s">
        <v>12</v>
      </c>
      <c r="G7702" t="s">
        <v>1300</v>
      </c>
      <c r="H7702" t="s">
        <v>1301</v>
      </c>
      <c r="I7702" t="s">
        <v>1301</v>
      </c>
      <c r="J7702" t="s">
        <v>9055</v>
      </c>
      <c r="K7702" t="s">
        <v>93</v>
      </c>
      <c r="L7702" t="s">
        <v>3457</v>
      </c>
      <c r="M7702">
        <v>801083</v>
      </c>
      <c r="N7702" t="s">
        <v>3461</v>
      </c>
      <c r="O7702" t="s">
        <v>425</v>
      </c>
      <c r="P7702" t="s">
        <v>425</v>
      </c>
    </row>
    <row r="7703" spans="1:20" x14ac:dyDescent="0.25">
      <c r="A7703" t="s">
        <v>17308</v>
      </c>
      <c r="B7703" t="s">
        <v>2277</v>
      </c>
      <c r="C7703" t="s">
        <v>50</v>
      </c>
      <c r="D7703" t="s">
        <v>17309</v>
      </c>
      <c r="E7703" t="s">
        <v>11</v>
      </c>
      <c r="F7703" t="s">
        <v>189</v>
      </c>
      <c r="G7703" t="s">
        <v>190</v>
      </c>
      <c r="H7703" t="s">
        <v>190</v>
      </c>
      <c r="I7703" t="s">
        <v>198</v>
      </c>
      <c r="J7703" t="s">
        <v>6642</v>
      </c>
      <c r="K7703" t="s">
        <v>73</v>
      </c>
      <c r="L7703" t="s">
        <v>9157</v>
      </c>
      <c r="M7703" t="s">
        <v>9158</v>
      </c>
      <c r="N7703" t="s">
        <v>5881</v>
      </c>
      <c r="O7703" t="s">
        <v>425</v>
      </c>
      <c r="P7703" t="s">
        <v>425</v>
      </c>
    </row>
    <row r="7704" spans="1:20" x14ac:dyDescent="0.25">
      <c r="A7704" t="s">
        <v>17310</v>
      </c>
      <c r="B7704" t="s">
        <v>17311</v>
      </c>
      <c r="C7704" t="s">
        <v>881</v>
      </c>
      <c r="D7704" t="s">
        <v>17312</v>
      </c>
      <c r="E7704" t="s">
        <v>11</v>
      </c>
      <c r="F7704" t="s">
        <v>12</v>
      </c>
      <c r="G7704" t="s">
        <v>35</v>
      </c>
      <c r="H7704" t="s">
        <v>2615</v>
      </c>
      <c r="I7704" t="s">
        <v>3252</v>
      </c>
      <c r="J7704" t="s">
        <v>3732</v>
      </c>
      <c r="K7704" t="s">
        <v>93</v>
      </c>
      <c r="L7704" t="s">
        <v>8987</v>
      </c>
      <c r="M7704" t="s">
        <v>8988</v>
      </c>
      <c r="N7704" t="s">
        <v>3454</v>
      </c>
      <c r="O7704" t="s">
        <v>425</v>
      </c>
      <c r="P7704" t="s">
        <v>425</v>
      </c>
      <c r="Q7704" t="str">
        <f>VLOOKUP(TEXT(A7704,0),Old_data_Again,2,FALSE)</f>
        <v>Low</v>
      </c>
      <c r="R7704" t="str">
        <f>VLOOKUP(TEXT(A7704,0),Old_data_Again,10,FALSE)</f>
        <v>Low</v>
      </c>
      <c r="S7704" t="str">
        <f>VLOOKUP(TEXT(A7704,0),Old_data_Again,6,FALSE)</f>
        <v>Future</v>
      </c>
      <c r="T7704" t="str">
        <f>VLOOKUP(TEXT(A7704,0),Old_data_Again,3,FALSE)</f>
        <v>Commercial</v>
      </c>
    </row>
    <row r="7705" spans="1:20" x14ac:dyDescent="0.25">
      <c r="A7705" t="s">
        <v>17313</v>
      </c>
      <c r="B7705" t="s">
        <v>17314</v>
      </c>
      <c r="C7705" t="s">
        <v>23</v>
      </c>
      <c r="D7705" t="s">
        <v>17315</v>
      </c>
      <c r="E7705" t="s">
        <v>11</v>
      </c>
      <c r="F7705" t="s">
        <v>12</v>
      </c>
      <c r="G7705" t="s">
        <v>35</v>
      </c>
      <c r="H7705" t="s">
        <v>2615</v>
      </c>
      <c r="I7705" t="s">
        <v>2616</v>
      </c>
      <c r="J7705" t="s">
        <v>3371</v>
      </c>
      <c r="K7705" t="s">
        <v>100</v>
      </c>
      <c r="L7705" t="s">
        <v>8456</v>
      </c>
      <c r="M7705" t="s">
        <v>8457</v>
      </c>
      <c r="N7705" t="s">
        <v>3029</v>
      </c>
      <c r="O7705" t="s">
        <v>425</v>
      </c>
      <c r="P7705" t="s">
        <v>425</v>
      </c>
    </row>
    <row r="7706" spans="1:20" x14ac:dyDescent="0.25">
      <c r="A7706" t="s">
        <v>17316</v>
      </c>
      <c r="B7706" t="s">
        <v>17317</v>
      </c>
      <c r="C7706" t="s">
        <v>2634</v>
      </c>
      <c r="D7706" t="s">
        <v>17318</v>
      </c>
      <c r="E7706" t="s">
        <v>90</v>
      </c>
      <c r="F7706" t="s">
        <v>12</v>
      </c>
      <c r="G7706" t="s">
        <v>13</v>
      </c>
      <c r="H7706" t="s">
        <v>285</v>
      </c>
      <c r="I7706" t="s">
        <v>285</v>
      </c>
      <c r="J7706" t="s">
        <v>1946</v>
      </c>
      <c r="K7706" t="s">
        <v>100</v>
      </c>
      <c r="M7706" t="s">
        <v>287</v>
      </c>
      <c r="N7706" t="s">
        <v>40</v>
      </c>
      <c r="O7706" t="s">
        <v>425</v>
      </c>
      <c r="P7706" t="s">
        <v>425</v>
      </c>
    </row>
    <row r="7707" spans="1:20" x14ac:dyDescent="0.25">
      <c r="A7707" t="s">
        <v>14484</v>
      </c>
      <c r="B7707" t="s">
        <v>11372</v>
      </c>
      <c r="C7707" t="s">
        <v>1002</v>
      </c>
      <c r="D7707" t="s">
        <v>14483</v>
      </c>
      <c r="E7707" t="s">
        <v>90</v>
      </c>
      <c r="F7707" t="s">
        <v>189</v>
      </c>
      <c r="G7707" t="s">
        <v>190</v>
      </c>
      <c r="H7707" t="s">
        <v>190</v>
      </c>
      <c r="I7707" t="s">
        <v>395</v>
      </c>
      <c r="J7707" t="s">
        <v>15366</v>
      </c>
      <c r="K7707" t="s">
        <v>100</v>
      </c>
      <c r="M7707">
        <v>813787</v>
      </c>
      <c r="N7707" t="s">
        <v>195</v>
      </c>
      <c r="O7707" t="s">
        <v>425</v>
      </c>
      <c r="P7707" t="s">
        <v>425</v>
      </c>
    </row>
    <row r="7708" spans="1:20" x14ac:dyDescent="0.25">
      <c r="A7708" t="s">
        <v>17319</v>
      </c>
      <c r="B7708" t="s">
        <v>3007</v>
      </c>
      <c r="C7708" t="s">
        <v>420</v>
      </c>
      <c r="D7708" t="s">
        <v>17320</v>
      </c>
      <c r="E7708" t="s">
        <v>11</v>
      </c>
      <c r="F7708" t="s">
        <v>174</v>
      </c>
      <c r="G7708" t="s">
        <v>373</v>
      </c>
      <c r="H7708" t="s">
        <v>1955</v>
      </c>
      <c r="I7708" t="s">
        <v>1955</v>
      </c>
      <c r="J7708" t="s">
        <v>99</v>
      </c>
      <c r="K7708" t="s">
        <v>73</v>
      </c>
      <c r="L7708" t="s">
        <v>3011</v>
      </c>
      <c r="M7708" t="s">
        <v>3012</v>
      </c>
      <c r="N7708" t="s">
        <v>366</v>
      </c>
      <c r="O7708" t="s">
        <v>425</v>
      </c>
      <c r="P7708" t="s">
        <v>425</v>
      </c>
      <c r="Q7708" t="str">
        <f>VLOOKUP(TEXT(A7708,0),Old_data_Again,2,FALSE)</f>
        <v>Medium</v>
      </c>
      <c r="R7708" t="str">
        <f>VLOOKUP(TEXT(A7708,0),Old_data_Again,10,FALSE)</f>
        <v>Medium</v>
      </c>
      <c r="S7708" t="str">
        <f>VLOOKUP(TEXT(A7708,0),Old_data_Again,6,FALSE)</f>
        <v>Soon</v>
      </c>
    </row>
    <row r="7709" spans="1:20" x14ac:dyDescent="0.25">
      <c r="A7709" t="s">
        <v>17321</v>
      </c>
      <c r="B7709" t="s">
        <v>17322</v>
      </c>
      <c r="C7709" t="s">
        <v>57</v>
      </c>
      <c r="D7709" t="s">
        <v>17323</v>
      </c>
      <c r="E7709" t="s">
        <v>11</v>
      </c>
      <c r="F7709" t="s">
        <v>12</v>
      </c>
      <c r="G7709" t="s">
        <v>13</v>
      </c>
      <c r="H7709" t="s">
        <v>257</v>
      </c>
      <c r="I7709" t="s">
        <v>258</v>
      </c>
      <c r="J7709" t="s">
        <v>131</v>
      </c>
      <c r="K7709" t="s">
        <v>73</v>
      </c>
      <c r="L7709" t="s">
        <v>1656</v>
      </c>
      <c r="M7709">
        <v>43902</v>
      </c>
      <c r="N7709" t="s">
        <v>262</v>
      </c>
      <c r="O7709" t="s">
        <v>425</v>
      </c>
      <c r="P7709" t="s">
        <v>425</v>
      </c>
      <c r="Q7709" t="str">
        <f>VLOOKUP(TEXT(A7709,0),Old_data_Again,2,FALSE)</f>
        <v>High</v>
      </c>
      <c r="R7709" t="str">
        <f>VLOOKUP(TEXT(A7709,0),Old_data_Again,10,FALSE)</f>
        <v>Medium</v>
      </c>
      <c r="S7709" t="str">
        <f>VLOOKUP(TEXT(A7709,0),Old_data_Again,6,FALSE)</f>
        <v>Future</v>
      </c>
      <c r="T7709" t="str">
        <f>VLOOKUP(TEXT(A7709,0),Old_data_Again,3,FALSE)</f>
        <v>Commercial</v>
      </c>
    </row>
    <row r="7710" spans="1:20" x14ac:dyDescent="0.25">
      <c r="A7710" t="s">
        <v>17324</v>
      </c>
      <c r="B7710" t="s">
        <v>3223</v>
      </c>
      <c r="C7710" t="s">
        <v>1594</v>
      </c>
      <c r="D7710" t="s">
        <v>17325</v>
      </c>
      <c r="E7710" t="s">
        <v>90</v>
      </c>
      <c r="F7710" t="s">
        <v>174</v>
      </c>
      <c r="G7710" t="s">
        <v>441</v>
      </c>
      <c r="H7710" t="s">
        <v>781</v>
      </c>
      <c r="I7710" t="s">
        <v>781</v>
      </c>
      <c r="J7710" t="s">
        <v>8469</v>
      </c>
      <c r="K7710" t="s">
        <v>61</v>
      </c>
      <c r="L7710" t="s">
        <v>9362</v>
      </c>
      <c r="M7710">
        <v>813317</v>
      </c>
      <c r="N7710" t="s">
        <v>1254</v>
      </c>
      <c r="O7710" t="s">
        <v>425</v>
      </c>
      <c r="P7710" t="s">
        <v>425</v>
      </c>
    </row>
    <row r="7711" spans="1:20" x14ac:dyDescent="0.25">
      <c r="A7711" t="s">
        <v>17326</v>
      </c>
      <c r="B7711" t="s">
        <v>2493</v>
      </c>
      <c r="C7711" t="s">
        <v>2321</v>
      </c>
      <c r="D7711" t="s">
        <v>17327</v>
      </c>
      <c r="E7711" t="s">
        <v>11</v>
      </c>
      <c r="F7711" t="s">
        <v>12</v>
      </c>
      <c r="G7711" t="s">
        <v>35</v>
      </c>
      <c r="H7711" t="s">
        <v>36</v>
      </c>
      <c r="I7711" t="s">
        <v>37</v>
      </c>
      <c r="J7711" t="s">
        <v>3230</v>
      </c>
      <c r="K7711" t="s">
        <v>61</v>
      </c>
      <c r="L7711" t="s">
        <v>6049</v>
      </c>
      <c r="M7711" t="s">
        <v>6050</v>
      </c>
      <c r="N7711" t="s">
        <v>713</v>
      </c>
      <c r="O7711" t="s">
        <v>425</v>
      </c>
      <c r="P7711" t="s">
        <v>425</v>
      </c>
      <c r="Q7711" t="str">
        <f>VLOOKUP(TEXT(A7711,0),Old_data_Again,2,FALSE)</f>
        <v>High</v>
      </c>
      <c r="R7711" t="str">
        <f>VLOOKUP(TEXT(A7711,0),Old_data_Again,10,FALSE)</f>
        <v>Medium</v>
      </c>
      <c r="S7711" t="str">
        <f>VLOOKUP(TEXT(A7711,0),Old_data_Again,6,FALSE)</f>
        <v>Now</v>
      </c>
    </row>
    <row r="7712" spans="1:20" x14ac:dyDescent="0.25">
      <c r="A7712" t="s">
        <v>8147</v>
      </c>
      <c r="B7712" t="s">
        <v>664</v>
      </c>
      <c r="C7712" t="s">
        <v>2298</v>
      </c>
      <c r="D7712" t="s">
        <v>8146</v>
      </c>
      <c r="E7712" t="s">
        <v>11</v>
      </c>
      <c r="F7712" t="s">
        <v>174</v>
      </c>
      <c r="G7712" t="s">
        <v>441</v>
      </c>
      <c r="H7712" t="s">
        <v>781</v>
      </c>
      <c r="I7712" t="s">
        <v>781</v>
      </c>
      <c r="J7712" t="s">
        <v>52</v>
      </c>
      <c r="K7712" t="s">
        <v>17</v>
      </c>
      <c r="L7712" t="s">
        <v>5028</v>
      </c>
      <c r="M7712" t="s">
        <v>5029</v>
      </c>
      <c r="N7712" t="s">
        <v>48</v>
      </c>
      <c r="O7712" t="s">
        <v>425</v>
      </c>
      <c r="P7712" t="s">
        <v>425</v>
      </c>
    </row>
    <row r="7713" spans="1:20" x14ac:dyDescent="0.25">
      <c r="A7713" t="s">
        <v>5095</v>
      </c>
      <c r="B7713" t="s">
        <v>3019</v>
      </c>
      <c r="C7713" t="s">
        <v>125</v>
      </c>
      <c r="D7713" t="s">
        <v>4922</v>
      </c>
      <c r="E7713" t="s">
        <v>11</v>
      </c>
      <c r="F7713" t="s">
        <v>174</v>
      </c>
      <c r="G7713" t="s">
        <v>441</v>
      </c>
      <c r="H7713" t="s">
        <v>781</v>
      </c>
      <c r="I7713" t="s">
        <v>781</v>
      </c>
      <c r="J7713" t="s">
        <v>8900</v>
      </c>
      <c r="K7713" t="s">
        <v>100</v>
      </c>
      <c r="L7713" t="s">
        <v>8146</v>
      </c>
      <c r="M7713" t="s">
        <v>8147</v>
      </c>
      <c r="N7713" t="s">
        <v>48</v>
      </c>
      <c r="O7713" t="s">
        <v>425</v>
      </c>
      <c r="P7713" t="s">
        <v>425</v>
      </c>
    </row>
    <row r="7714" spans="1:20" x14ac:dyDescent="0.25">
      <c r="A7714" t="s">
        <v>17328</v>
      </c>
      <c r="B7714" t="s">
        <v>2126</v>
      </c>
      <c r="C7714" t="s">
        <v>65</v>
      </c>
      <c r="D7714" t="s">
        <v>2127</v>
      </c>
      <c r="E7714" t="s">
        <v>11</v>
      </c>
      <c r="F7714" t="s">
        <v>12</v>
      </c>
      <c r="G7714" t="s">
        <v>35</v>
      </c>
      <c r="H7714" t="s">
        <v>36</v>
      </c>
      <c r="I7714" t="s">
        <v>37</v>
      </c>
      <c r="J7714" t="s">
        <v>17329</v>
      </c>
      <c r="K7714" t="s">
        <v>73</v>
      </c>
      <c r="L7714" t="s">
        <v>2450</v>
      </c>
      <c r="M7714" t="s">
        <v>2451</v>
      </c>
      <c r="N7714" t="s">
        <v>1634</v>
      </c>
      <c r="O7714" t="s">
        <v>425</v>
      </c>
      <c r="P7714" t="s">
        <v>425</v>
      </c>
    </row>
    <row r="7715" spans="1:20" x14ac:dyDescent="0.25">
      <c r="A7715" t="s">
        <v>17330</v>
      </c>
      <c r="B7715" t="s">
        <v>4640</v>
      </c>
      <c r="C7715" t="s">
        <v>129</v>
      </c>
      <c r="D7715" t="s">
        <v>17331</v>
      </c>
      <c r="E7715" t="s">
        <v>11</v>
      </c>
      <c r="F7715" t="s">
        <v>174</v>
      </c>
      <c r="G7715" t="s">
        <v>441</v>
      </c>
      <c r="H7715" t="s">
        <v>442</v>
      </c>
      <c r="I7715" t="s">
        <v>2056</v>
      </c>
      <c r="J7715" t="s">
        <v>17332</v>
      </c>
      <c r="K7715" t="s">
        <v>933</v>
      </c>
      <c r="L7715" t="s">
        <v>14250</v>
      </c>
      <c r="M7715" t="s">
        <v>14251</v>
      </c>
      <c r="N7715" t="s">
        <v>446</v>
      </c>
      <c r="O7715" t="s">
        <v>425</v>
      </c>
      <c r="P7715" t="s">
        <v>425</v>
      </c>
    </row>
    <row r="7716" spans="1:20" x14ac:dyDescent="0.25">
      <c r="A7716" t="s">
        <v>17333</v>
      </c>
      <c r="B7716" t="s">
        <v>17334</v>
      </c>
      <c r="C7716" t="s">
        <v>4903</v>
      </c>
      <c r="D7716" t="s">
        <v>17335</v>
      </c>
      <c r="E7716" t="s">
        <v>11</v>
      </c>
      <c r="F7716" t="s">
        <v>174</v>
      </c>
      <c r="G7716" t="s">
        <v>441</v>
      </c>
      <c r="H7716" t="s">
        <v>781</v>
      </c>
      <c r="I7716" t="s">
        <v>781</v>
      </c>
      <c r="J7716" t="s">
        <v>17336</v>
      </c>
      <c r="K7716" t="s">
        <v>73</v>
      </c>
      <c r="L7716" t="s">
        <v>5904</v>
      </c>
      <c r="M7716" t="s">
        <v>5905</v>
      </c>
      <c r="N7716" t="s">
        <v>5568</v>
      </c>
      <c r="O7716" t="s">
        <v>425</v>
      </c>
      <c r="P7716" t="s">
        <v>425</v>
      </c>
    </row>
    <row r="7717" spans="1:20" x14ac:dyDescent="0.25">
      <c r="A7717" t="s">
        <v>17337</v>
      </c>
      <c r="B7717" t="s">
        <v>17338</v>
      </c>
      <c r="C7717" t="s">
        <v>17339</v>
      </c>
      <c r="D7717" t="s">
        <v>17340</v>
      </c>
      <c r="E7717" t="s">
        <v>11</v>
      </c>
      <c r="F7717" t="s">
        <v>12</v>
      </c>
      <c r="G7717" t="s">
        <v>35</v>
      </c>
      <c r="H7717" t="s">
        <v>2798</v>
      </c>
      <c r="I7717" t="s">
        <v>3172</v>
      </c>
      <c r="J7717" t="s">
        <v>118</v>
      </c>
      <c r="K7717" t="s">
        <v>73</v>
      </c>
      <c r="L7717" t="s">
        <v>3208</v>
      </c>
      <c r="M7717" t="s">
        <v>3209</v>
      </c>
      <c r="N7717" t="s">
        <v>202</v>
      </c>
      <c r="O7717" t="s">
        <v>425</v>
      </c>
      <c r="P7717" t="s">
        <v>425</v>
      </c>
      <c r="Q7717" t="str">
        <f>VLOOKUP(TEXT(A7717,0),Old_data_Again,2,FALSE)</f>
        <v>Low</v>
      </c>
      <c r="R7717" t="str">
        <f>VLOOKUP(TEXT(A7717,0),Old_data_Again,10,FALSE)</f>
        <v>Medium</v>
      </c>
      <c r="S7717" t="str">
        <f>VLOOKUP(TEXT(A7717,0),Old_data_Again,6,FALSE)</f>
        <v>Future</v>
      </c>
      <c r="T7717" t="str">
        <f>VLOOKUP(TEXT(A7717,0),Old_data_Again,3,FALSE)</f>
        <v>Commercial</v>
      </c>
    </row>
    <row r="7718" spans="1:20" x14ac:dyDescent="0.25">
      <c r="A7718" t="s">
        <v>9315</v>
      </c>
      <c r="B7718" t="s">
        <v>17341</v>
      </c>
      <c r="C7718" t="s">
        <v>97</v>
      </c>
      <c r="D7718" t="s">
        <v>9314</v>
      </c>
      <c r="E7718" t="s">
        <v>11</v>
      </c>
      <c r="F7718" t="s">
        <v>174</v>
      </c>
      <c r="G7718" t="s">
        <v>441</v>
      </c>
      <c r="H7718" t="s">
        <v>781</v>
      </c>
      <c r="I7718" t="s">
        <v>781</v>
      </c>
      <c r="J7718" t="s">
        <v>78</v>
      </c>
      <c r="K7718" t="s">
        <v>73</v>
      </c>
      <c r="L7718" t="s">
        <v>6539</v>
      </c>
      <c r="M7718">
        <v>806475</v>
      </c>
      <c r="N7718" t="s">
        <v>54</v>
      </c>
      <c r="O7718" t="s">
        <v>425</v>
      </c>
      <c r="P7718" t="s">
        <v>425</v>
      </c>
    </row>
    <row r="7719" spans="1:20" x14ac:dyDescent="0.25">
      <c r="A7719" t="s">
        <v>2177</v>
      </c>
      <c r="B7719" t="s">
        <v>41</v>
      </c>
      <c r="C7719" t="s">
        <v>4029</v>
      </c>
      <c r="D7719" t="s">
        <v>2176</v>
      </c>
      <c r="E7719" t="s">
        <v>11</v>
      </c>
      <c r="F7719" t="s">
        <v>12</v>
      </c>
      <c r="G7719" t="s">
        <v>13</v>
      </c>
      <c r="H7719" t="s">
        <v>341</v>
      </c>
      <c r="I7719" t="s">
        <v>341</v>
      </c>
      <c r="J7719" t="s">
        <v>52</v>
      </c>
      <c r="K7719" t="s">
        <v>26</v>
      </c>
      <c r="L7719" t="s">
        <v>862</v>
      </c>
      <c r="M7719">
        <v>22927</v>
      </c>
      <c r="N7719" t="s">
        <v>583</v>
      </c>
      <c r="O7719" t="s">
        <v>425</v>
      </c>
      <c r="P7719" t="s">
        <v>425</v>
      </c>
      <c r="Q7719" t="str">
        <f>VLOOKUP(TEXT(A7719,0),Old_data_Again,2,FALSE)</f>
        <v>Low</v>
      </c>
      <c r="R7719" t="str">
        <f>VLOOKUP(TEXT(A7719,0),Old_data_Again,10,FALSE)</f>
        <v>Low</v>
      </c>
      <c r="S7719" t="str">
        <f>VLOOKUP(TEXT(A7719,0),Old_data_Again,6,FALSE)</f>
        <v>Now</v>
      </c>
    </row>
    <row r="7720" spans="1:20" x14ac:dyDescent="0.25">
      <c r="A7720" t="s">
        <v>17342</v>
      </c>
      <c r="B7720" t="s">
        <v>10399</v>
      </c>
      <c r="C7720" t="s">
        <v>220</v>
      </c>
      <c r="D7720" t="s">
        <v>17343</v>
      </c>
      <c r="E7720" t="s">
        <v>11</v>
      </c>
      <c r="F7720" t="s">
        <v>189</v>
      </c>
      <c r="G7720" t="s">
        <v>190</v>
      </c>
      <c r="H7720" t="s">
        <v>190</v>
      </c>
      <c r="I7720" t="s">
        <v>395</v>
      </c>
      <c r="J7720" t="s">
        <v>652</v>
      </c>
      <c r="K7720" t="s">
        <v>100</v>
      </c>
      <c r="L7720" t="s">
        <v>5925</v>
      </c>
      <c r="M7720" t="s">
        <v>5926</v>
      </c>
      <c r="N7720" t="s">
        <v>5066</v>
      </c>
      <c r="O7720" t="s">
        <v>425</v>
      </c>
      <c r="P7720" t="s">
        <v>425</v>
      </c>
    </row>
    <row r="7721" spans="1:20" x14ac:dyDescent="0.25">
      <c r="A7721" t="s">
        <v>17344</v>
      </c>
      <c r="B7721" t="s">
        <v>17345</v>
      </c>
      <c r="C7721" t="s">
        <v>13207</v>
      </c>
      <c r="D7721" t="s">
        <v>17346</v>
      </c>
      <c r="E7721" t="s">
        <v>90</v>
      </c>
      <c r="F7721" t="s">
        <v>174</v>
      </c>
      <c r="G7721" t="s">
        <v>441</v>
      </c>
      <c r="H7721" t="s">
        <v>781</v>
      </c>
      <c r="I7721" t="s">
        <v>781</v>
      </c>
      <c r="J7721" t="s">
        <v>92</v>
      </c>
      <c r="K7721" t="s">
        <v>93</v>
      </c>
      <c r="L7721" t="s">
        <v>1400</v>
      </c>
      <c r="M7721" t="s">
        <v>1401</v>
      </c>
      <c r="N7721" t="s">
        <v>1402</v>
      </c>
      <c r="O7721" t="s">
        <v>425</v>
      </c>
      <c r="P7721" t="s">
        <v>425</v>
      </c>
    </row>
    <row r="7722" spans="1:20" x14ac:dyDescent="0.25">
      <c r="A7722" t="s">
        <v>17347</v>
      </c>
      <c r="B7722" t="s">
        <v>12982</v>
      </c>
      <c r="C7722" t="s">
        <v>4861</v>
      </c>
      <c r="D7722" t="s">
        <v>17348</v>
      </c>
      <c r="E7722" t="s">
        <v>11</v>
      </c>
      <c r="F7722" t="s">
        <v>12</v>
      </c>
      <c r="G7722" t="s">
        <v>1300</v>
      </c>
      <c r="H7722" t="s">
        <v>1301</v>
      </c>
      <c r="I7722" t="s">
        <v>1301</v>
      </c>
      <c r="J7722" t="s">
        <v>3956</v>
      </c>
      <c r="K7722" t="s">
        <v>100</v>
      </c>
      <c r="L7722" t="s">
        <v>3393</v>
      </c>
      <c r="M7722">
        <v>804439</v>
      </c>
      <c r="N7722" t="s">
        <v>3461</v>
      </c>
      <c r="O7722" t="s">
        <v>425</v>
      </c>
      <c r="P7722" t="s">
        <v>425</v>
      </c>
    </row>
    <row r="7723" spans="1:20" x14ac:dyDescent="0.25">
      <c r="A7723" t="s">
        <v>17349</v>
      </c>
      <c r="B7723" t="s">
        <v>1370</v>
      </c>
      <c r="C7723" t="s">
        <v>23</v>
      </c>
      <c r="D7723" t="s">
        <v>1371</v>
      </c>
      <c r="E7723" t="s">
        <v>11</v>
      </c>
      <c r="F7723" t="s">
        <v>12</v>
      </c>
      <c r="G7723" t="s">
        <v>35</v>
      </c>
      <c r="H7723" t="s">
        <v>36</v>
      </c>
      <c r="I7723" t="s">
        <v>37</v>
      </c>
      <c r="J7723" t="s">
        <v>222</v>
      </c>
      <c r="K7723" t="s">
        <v>26</v>
      </c>
      <c r="L7723" t="s">
        <v>2447</v>
      </c>
      <c r="M7723">
        <v>45035</v>
      </c>
      <c r="N7723" t="s">
        <v>1163</v>
      </c>
      <c r="O7723" t="s">
        <v>425</v>
      </c>
      <c r="P7723" t="s">
        <v>425</v>
      </c>
      <c r="Q7723" t="str">
        <f>VLOOKUP(TEXT(A7723,0),Old_data_Again,2,FALSE)</f>
        <v>Medium</v>
      </c>
      <c r="R7723" t="str">
        <f>VLOOKUP(TEXT(A7723,0),Old_data_Again,10,FALSE)</f>
        <v>Medium</v>
      </c>
      <c r="S7723" t="str">
        <f>VLOOKUP(TEXT(A7723,0),Old_data_Again,6,FALSE)</f>
        <v>N/A</v>
      </c>
    </row>
    <row r="7724" spans="1:20" x14ac:dyDescent="0.25">
      <c r="A7724" t="s">
        <v>17350</v>
      </c>
      <c r="B7724" t="s">
        <v>9919</v>
      </c>
      <c r="C7724" t="s">
        <v>506</v>
      </c>
      <c r="D7724" t="s">
        <v>17351</v>
      </c>
      <c r="E7724" t="s">
        <v>11</v>
      </c>
      <c r="F7724" t="s">
        <v>12</v>
      </c>
      <c r="G7724" t="s">
        <v>13</v>
      </c>
      <c r="H7724" t="s">
        <v>341</v>
      </c>
      <c r="I7724" t="s">
        <v>341</v>
      </c>
      <c r="J7724" t="s">
        <v>927</v>
      </c>
      <c r="K7724" t="s">
        <v>100</v>
      </c>
      <c r="L7724" t="s">
        <v>582</v>
      </c>
      <c r="M7724">
        <v>5110</v>
      </c>
      <c r="N7724" t="s">
        <v>583</v>
      </c>
      <c r="O7724" t="s">
        <v>425</v>
      </c>
      <c r="P7724" t="s">
        <v>425</v>
      </c>
      <c r="Q7724" t="str">
        <f>VLOOKUP(TEXT(A7724,0),Old_data_Again,2,FALSE)</f>
        <v>Medium</v>
      </c>
      <c r="R7724" t="str">
        <f>VLOOKUP(TEXT(A7724,0),Old_data_Again,10,FALSE)</f>
        <v>Medium</v>
      </c>
      <c r="S7724" t="str">
        <f>VLOOKUP(TEXT(A7724,0),Old_data_Again,6,FALSE)</f>
        <v>Soon</v>
      </c>
    </row>
    <row r="7725" spans="1:20" x14ac:dyDescent="0.25">
      <c r="A7725" t="s">
        <v>17352</v>
      </c>
      <c r="B7725" t="s">
        <v>17353</v>
      </c>
      <c r="C7725" t="s">
        <v>9194</v>
      </c>
      <c r="D7725" t="s">
        <v>17354</v>
      </c>
      <c r="E7725" t="s">
        <v>11</v>
      </c>
      <c r="F7725" t="s">
        <v>12</v>
      </c>
      <c r="G7725" t="s">
        <v>13</v>
      </c>
      <c r="H7725" t="s">
        <v>257</v>
      </c>
      <c r="I7725" t="s">
        <v>258</v>
      </c>
      <c r="J7725" t="s">
        <v>6371</v>
      </c>
      <c r="K7725" t="s">
        <v>933</v>
      </c>
      <c r="L7725" t="s">
        <v>1656</v>
      </c>
      <c r="M7725">
        <v>43902</v>
      </c>
      <c r="N7725" t="s">
        <v>262</v>
      </c>
      <c r="O7725" t="s">
        <v>425</v>
      </c>
      <c r="P7725" t="s">
        <v>425</v>
      </c>
      <c r="Q7725" t="str">
        <f>VLOOKUP(TEXT(A7725,0),Old_data_Again,2,FALSE)</f>
        <v>Low</v>
      </c>
      <c r="R7725" t="str">
        <f>VLOOKUP(TEXT(A7725,0),Old_data_Again,10,FALSE)</f>
        <v>Low</v>
      </c>
      <c r="S7725" t="str">
        <f>VLOOKUP(TEXT(A7725,0),Old_data_Again,6,FALSE)</f>
        <v>Future</v>
      </c>
      <c r="T7725" t="str">
        <f>VLOOKUP(TEXT(A7725,0),Old_data_Again,3,FALSE)</f>
        <v>Commercial</v>
      </c>
    </row>
    <row r="7726" spans="1:20" x14ac:dyDescent="0.25">
      <c r="A7726" t="s">
        <v>1939</v>
      </c>
      <c r="B7726" t="s">
        <v>17355</v>
      </c>
      <c r="C7726" t="s">
        <v>65</v>
      </c>
      <c r="D7726" t="s">
        <v>1938</v>
      </c>
      <c r="E7726" t="s">
        <v>11</v>
      </c>
      <c r="F7726" t="s">
        <v>12</v>
      </c>
      <c r="G7726" t="s">
        <v>35</v>
      </c>
      <c r="H7726" t="s">
        <v>36</v>
      </c>
      <c r="I7726" t="s">
        <v>37</v>
      </c>
      <c r="J7726" t="s">
        <v>17356</v>
      </c>
      <c r="K7726" t="s">
        <v>17</v>
      </c>
      <c r="L7726" t="s">
        <v>539</v>
      </c>
      <c r="M7726" t="s">
        <v>540</v>
      </c>
      <c r="N7726" t="s">
        <v>1940</v>
      </c>
      <c r="O7726" t="s">
        <v>425</v>
      </c>
      <c r="P7726" t="s">
        <v>425</v>
      </c>
    </row>
    <row r="7727" spans="1:20" x14ac:dyDescent="0.25">
      <c r="A7727" t="s">
        <v>17357</v>
      </c>
      <c r="B7727" t="s">
        <v>145</v>
      </c>
      <c r="C7727" t="s">
        <v>565</v>
      </c>
      <c r="D7727" t="s">
        <v>17358</v>
      </c>
      <c r="E7727" t="s">
        <v>11</v>
      </c>
      <c r="F7727" t="s">
        <v>12</v>
      </c>
      <c r="G7727" t="s">
        <v>13</v>
      </c>
      <c r="H7727" t="s">
        <v>229</v>
      </c>
      <c r="I7727" t="s">
        <v>229</v>
      </c>
      <c r="J7727" t="s">
        <v>5537</v>
      </c>
      <c r="K7727" t="s">
        <v>73</v>
      </c>
      <c r="L7727" t="s">
        <v>13987</v>
      </c>
      <c r="M7727" t="s">
        <v>13988</v>
      </c>
      <c r="N7727" t="s">
        <v>40</v>
      </c>
      <c r="O7727" t="s">
        <v>425</v>
      </c>
      <c r="P7727" t="s">
        <v>425</v>
      </c>
      <c r="Q7727" t="str">
        <f>VLOOKUP(TEXT(A7727,0),Old_data_Again,2,FALSE)</f>
        <v>Low</v>
      </c>
      <c r="R7727" t="str">
        <f>VLOOKUP(TEXT(A7727,0),Old_data_Again,10,FALSE)</f>
        <v>Medium</v>
      </c>
      <c r="S7727" t="str">
        <f>VLOOKUP(TEXT(A7727,0),Old_data_Again,6,FALSE)</f>
        <v>Now</v>
      </c>
    </row>
    <row r="7728" spans="1:20" x14ac:dyDescent="0.25">
      <c r="A7728" t="s">
        <v>17359</v>
      </c>
      <c r="B7728" t="s">
        <v>1619</v>
      </c>
      <c r="C7728" t="s">
        <v>759</v>
      </c>
      <c r="D7728" t="s">
        <v>17360</v>
      </c>
      <c r="E7728" t="s">
        <v>90</v>
      </c>
      <c r="F7728" t="s">
        <v>174</v>
      </c>
      <c r="G7728" t="s">
        <v>441</v>
      </c>
      <c r="H7728" t="s">
        <v>781</v>
      </c>
      <c r="I7728" t="s">
        <v>781</v>
      </c>
      <c r="J7728" t="s">
        <v>92</v>
      </c>
      <c r="K7728" t="s">
        <v>93</v>
      </c>
      <c r="L7728" t="s">
        <v>5904</v>
      </c>
      <c r="M7728" t="s">
        <v>5905</v>
      </c>
      <c r="N7728" t="s">
        <v>7747</v>
      </c>
      <c r="O7728" t="s">
        <v>425</v>
      </c>
      <c r="P7728" t="s">
        <v>425</v>
      </c>
    </row>
    <row r="7729" spans="1:19" x14ac:dyDescent="0.25">
      <c r="A7729" t="s">
        <v>17361</v>
      </c>
      <c r="B7729" t="s">
        <v>17362</v>
      </c>
      <c r="C7729" t="s">
        <v>17363</v>
      </c>
      <c r="D7729" t="s">
        <v>17364</v>
      </c>
      <c r="E7729" t="s">
        <v>11</v>
      </c>
      <c r="F7729" t="s">
        <v>174</v>
      </c>
      <c r="G7729" t="s">
        <v>441</v>
      </c>
      <c r="H7729" t="s">
        <v>781</v>
      </c>
      <c r="I7729" t="s">
        <v>781</v>
      </c>
      <c r="J7729" t="s">
        <v>927</v>
      </c>
      <c r="K7729" t="s">
        <v>61</v>
      </c>
      <c r="L7729" t="s">
        <v>6636</v>
      </c>
      <c r="M7729" t="s">
        <v>6637</v>
      </c>
      <c r="N7729" t="s">
        <v>48</v>
      </c>
      <c r="O7729" t="s">
        <v>425</v>
      </c>
      <c r="P7729" t="s">
        <v>425</v>
      </c>
    </row>
    <row r="7730" spans="1:19" x14ac:dyDescent="0.25">
      <c r="A7730" t="s">
        <v>6208</v>
      </c>
      <c r="B7730" t="s">
        <v>9636</v>
      </c>
      <c r="C7730" t="s">
        <v>427</v>
      </c>
      <c r="D7730" t="s">
        <v>6207</v>
      </c>
      <c r="E7730" t="s">
        <v>11</v>
      </c>
      <c r="F7730" t="s">
        <v>12</v>
      </c>
      <c r="G7730" t="s">
        <v>13</v>
      </c>
      <c r="H7730" t="s">
        <v>432</v>
      </c>
      <c r="I7730" t="s">
        <v>432</v>
      </c>
      <c r="J7730" t="s">
        <v>625</v>
      </c>
      <c r="K7730" t="s">
        <v>17</v>
      </c>
      <c r="L7730" t="s">
        <v>1786</v>
      </c>
      <c r="M7730">
        <v>41734</v>
      </c>
      <c r="N7730" t="s">
        <v>851</v>
      </c>
      <c r="O7730" t="s">
        <v>425</v>
      </c>
      <c r="P7730" t="s">
        <v>425</v>
      </c>
    </row>
    <row r="7731" spans="1:19" x14ac:dyDescent="0.25">
      <c r="A7731" t="s">
        <v>17365</v>
      </c>
      <c r="B7731" t="s">
        <v>2654</v>
      </c>
      <c r="C7731" t="s">
        <v>528</v>
      </c>
      <c r="D7731" t="s">
        <v>17366</v>
      </c>
      <c r="E7731" t="s">
        <v>11</v>
      </c>
      <c r="F7731" t="s">
        <v>12</v>
      </c>
      <c r="G7731" t="s">
        <v>13</v>
      </c>
      <c r="H7731" t="s">
        <v>341</v>
      </c>
      <c r="I7731" t="s">
        <v>341</v>
      </c>
      <c r="J7731" t="s">
        <v>1897</v>
      </c>
      <c r="K7731" t="s">
        <v>73</v>
      </c>
      <c r="L7731" t="s">
        <v>2269</v>
      </c>
      <c r="M7731">
        <v>44063</v>
      </c>
      <c r="N7731" t="s">
        <v>366</v>
      </c>
      <c r="O7731" t="s">
        <v>425</v>
      </c>
      <c r="P7731" t="s">
        <v>425</v>
      </c>
      <c r="Q7731" t="str">
        <f>VLOOKUP(TEXT(A7731,0),Old_data_Again,2,FALSE)</f>
        <v>Low</v>
      </c>
      <c r="R7731" t="str">
        <f>VLOOKUP(TEXT(A7731,0),Old_data_Again,10,FALSE)</f>
        <v>Low</v>
      </c>
      <c r="S7731" t="str">
        <f>VLOOKUP(TEXT(A7731,0),Old_data_Again,6,FALSE)</f>
        <v>Future</v>
      </c>
    </row>
    <row r="7732" spans="1:19" x14ac:dyDescent="0.25">
      <c r="A7732" t="s">
        <v>17367</v>
      </c>
      <c r="B7732" t="s">
        <v>17368</v>
      </c>
      <c r="C7732" t="s">
        <v>10984</v>
      </c>
      <c r="D7732" t="s">
        <v>17369</v>
      </c>
      <c r="E7732" t="s">
        <v>11</v>
      </c>
      <c r="F7732" t="s">
        <v>12</v>
      </c>
      <c r="G7732" t="s">
        <v>35</v>
      </c>
      <c r="H7732" t="s">
        <v>183</v>
      </c>
      <c r="I7732" t="s">
        <v>183</v>
      </c>
      <c r="J7732" t="s">
        <v>8559</v>
      </c>
      <c r="K7732" t="s">
        <v>61</v>
      </c>
      <c r="L7732" t="s">
        <v>8207</v>
      </c>
      <c r="M7732" t="s">
        <v>8208</v>
      </c>
      <c r="N7732" t="s">
        <v>554</v>
      </c>
      <c r="O7732" t="s">
        <v>425</v>
      </c>
      <c r="P7732" t="s">
        <v>425</v>
      </c>
    </row>
    <row r="7733" spans="1:19" x14ac:dyDescent="0.25">
      <c r="A7733" t="s">
        <v>12655</v>
      </c>
      <c r="B7733" t="s">
        <v>1269</v>
      </c>
      <c r="C7733" t="s">
        <v>2362</v>
      </c>
      <c r="D7733" t="s">
        <v>12654</v>
      </c>
      <c r="E7733" t="s">
        <v>11</v>
      </c>
      <c r="F7733" t="s">
        <v>174</v>
      </c>
      <c r="G7733" t="s">
        <v>441</v>
      </c>
      <c r="H7733" t="s">
        <v>781</v>
      </c>
      <c r="I7733" t="s">
        <v>781</v>
      </c>
      <c r="J7733" t="s">
        <v>17370</v>
      </c>
      <c r="K7733" t="s">
        <v>100</v>
      </c>
      <c r="L7733" t="s">
        <v>6636</v>
      </c>
      <c r="M7733" t="s">
        <v>6637</v>
      </c>
      <c r="N7733" t="s">
        <v>48</v>
      </c>
      <c r="O7733" t="s">
        <v>425</v>
      </c>
      <c r="P7733" t="s">
        <v>425</v>
      </c>
    </row>
    <row r="7734" spans="1:19" x14ac:dyDescent="0.25">
      <c r="A7734" t="s">
        <v>17371</v>
      </c>
      <c r="B7734" t="s">
        <v>9921</v>
      </c>
      <c r="C7734" t="s">
        <v>2321</v>
      </c>
      <c r="D7734" t="s">
        <v>17372</v>
      </c>
      <c r="E7734" t="s">
        <v>11</v>
      </c>
      <c r="F7734" t="s">
        <v>12</v>
      </c>
      <c r="G7734" t="s">
        <v>35</v>
      </c>
      <c r="H7734" t="s">
        <v>3682</v>
      </c>
      <c r="I7734" t="s">
        <v>3682</v>
      </c>
      <c r="J7734" t="s">
        <v>1344</v>
      </c>
      <c r="K7734" t="s">
        <v>61</v>
      </c>
      <c r="L7734" t="s">
        <v>17373</v>
      </c>
      <c r="M7734" t="s">
        <v>17374</v>
      </c>
      <c r="N7734" t="s">
        <v>54</v>
      </c>
      <c r="O7734" t="s">
        <v>425</v>
      </c>
      <c r="P7734" t="s">
        <v>425</v>
      </c>
    </row>
    <row r="7735" spans="1:19" x14ac:dyDescent="0.25">
      <c r="A7735" t="s">
        <v>17375</v>
      </c>
      <c r="B7735" t="s">
        <v>17376</v>
      </c>
      <c r="C7735" t="s">
        <v>10485</v>
      </c>
      <c r="D7735" t="s">
        <v>17377</v>
      </c>
      <c r="E7735" t="s">
        <v>90</v>
      </c>
      <c r="F7735" t="s">
        <v>189</v>
      </c>
      <c r="G7735" t="s">
        <v>190</v>
      </c>
      <c r="H7735" t="s">
        <v>190</v>
      </c>
      <c r="I7735" t="s">
        <v>198</v>
      </c>
      <c r="J7735" t="s">
        <v>3334</v>
      </c>
      <c r="K7735" t="s">
        <v>17</v>
      </c>
      <c r="L7735" t="s">
        <v>3335</v>
      </c>
      <c r="M7735" t="s">
        <v>3336</v>
      </c>
      <c r="N7735" t="s">
        <v>3052</v>
      </c>
      <c r="O7735" t="s">
        <v>425</v>
      </c>
      <c r="P7735" t="s">
        <v>425</v>
      </c>
    </row>
    <row r="7736" spans="1:19" x14ac:dyDescent="0.25">
      <c r="A7736" t="s">
        <v>17378</v>
      </c>
      <c r="B7736" t="s">
        <v>1549</v>
      </c>
      <c r="C7736" t="s">
        <v>17379</v>
      </c>
      <c r="D7736" t="s">
        <v>17380</v>
      </c>
      <c r="E7736" t="s">
        <v>90</v>
      </c>
      <c r="F7736" t="s">
        <v>189</v>
      </c>
      <c r="G7736" t="s">
        <v>190</v>
      </c>
      <c r="H7736" t="s">
        <v>190</v>
      </c>
      <c r="I7736" t="s">
        <v>198</v>
      </c>
      <c r="J7736" t="s">
        <v>3049</v>
      </c>
      <c r="K7736" t="s">
        <v>61</v>
      </c>
      <c r="L7736" t="s">
        <v>4838</v>
      </c>
      <c r="M7736" t="s">
        <v>16597</v>
      </c>
      <c r="N7736" t="s">
        <v>3052</v>
      </c>
      <c r="O7736" t="s">
        <v>425</v>
      </c>
      <c r="P7736" t="s">
        <v>425</v>
      </c>
    </row>
    <row r="7737" spans="1:19" x14ac:dyDescent="0.25">
      <c r="A7737" t="s">
        <v>17381</v>
      </c>
      <c r="B7737" t="s">
        <v>17382</v>
      </c>
      <c r="C7737" t="s">
        <v>1075</v>
      </c>
      <c r="D7737" t="s">
        <v>17383</v>
      </c>
      <c r="E7737" t="s">
        <v>90</v>
      </c>
      <c r="F7737" t="s">
        <v>174</v>
      </c>
      <c r="G7737" t="s">
        <v>175</v>
      </c>
      <c r="H7737" t="s">
        <v>215</v>
      </c>
      <c r="I7737" t="s">
        <v>216</v>
      </c>
      <c r="J7737" t="s">
        <v>253</v>
      </c>
      <c r="K7737" t="s">
        <v>93</v>
      </c>
      <c r="L7737" t="s">
        <v>9387</v>
      </c>
      <c r="M7737" t="s">
        <v>9388</v>
      </c>
      <c r="N7737" t="s">
        <v>11375</v>
      </c>
      <c r="O7737" t="s">
        <v>425</v>
      </c>
      <c r="P7737" t="s">
        <v>425</v>
      </c>
    </row>
    <row r="7738" spans="1:19" x14ac:dyDescent="0.25">
      <c r="A7738" t="s">
        <v>17384</v>
      </c>
      <c r="B7738" t="s">
        <v>714</v>
      </c>
      <c r="C7738" t="s">
        <v>420</v>
      </c>
      <c r="D7738" t="s">
        <v>17385</v>
      </c>
      <c r="E7738" t="s">
        <v>11</v>
      </c>
      <c r="F7738" t="s">
        <v>12</v>
      </c>
      <c r="G7738" t="s">
        <v>13</v>
      </c>
      <c r="H7738" t="s">
        <v>257</v>
      </c>
      <c r="I7738" t="s">
        <v>754</v>
      </c>
      <c r="J7738" t="s">
        <v>795</v>
      </c>
      <c r="K7738" t="s">
        <v>73</v>
      </c>
      <c r="L7738" t="s">
        <v>1626</v>
      </c>
      <c r="M7738">
        <v>45677</v>
      </c>
      <c r="N7738" t="s">
        <v>554</v>
      </c>
      <c r="O7738" t="s">
        <v>425</v>
      </c>
      <c r="P7738" t="s">
        <v>425</v>
      </c>
      <c r="Q7738" t="str">
        <f>VLOOKUP(TEXT(A7738,0),Old_data_Again,2,FALSE)</f>
        <v>High</v>
      </c>
      <c r="R7738" t="str">
        <f>VLOOKUP(TEXT(A7738,0),Old_data_Again,10,FALSE)</f>
        <v>Medium</v>
      </c>
      <c r="S7738" t="str">
        <f>VLOOKUP(TEXT(A7738,0),Old_data_Again,6,FALSE)</f>
        <v>Future</v>
      </c>
    </row>
    <row r="7739" spans="1:19" x14ac:dyDescent="0.25">
      <c r="A7739" t="s">
        <v>17386</v>
      </c>
      <c r="B7739" t="s">
        <v>17387</v>
      </c>
      <c r="C7739" t="s">
        <v>1682</v>
      </c>
      <c r="D7739" t="s">
        <v>17388</v>
      </c>
      <c r="E7739" t="s">
        <v>11</v>
      </c>
      <c r="F7739" t="s">
        <v>12</v>
      </c>
      <c r="G7739" t="s">
        <v>35</v>
      </c>
      <c r="H7739" t="s">
        <v>36</v>
      </c>
      <c r="I7739" t="s">
        <v>37</v>
      </c>
      <c r="J7739" t="s">
        <v>519</v>
      </c>
      <c r="K7739" t="s">
        <v>73</v>
      </c>
      <c r="L7739" t="s">
        <v>2565</v>
      </c>
      <c r="M7739">
        <v>45633</v>
      </c>
      <c r="N7739" t="s">
        <v>360</v>
      </c>
      <c r="O7739" t="s">
        <v>425</v>
      </c>
      <c r="P7739" t="s">
        <v>425</v>
      </c>
      <c r="Q7739" t="str">
        <f>VLOOKUP(TEXT(A7739,0),Old_data_Again,2,FALSE)</f>
        <v>Medium</v>
      </c>
      <c r="R7739" t="str">
        <f>VLOOKUP(TEXT(A7739,0),Old_data_Again,10,FALSE)</f>
        <v>Low</v>
      </c>
      <c r="S7739" t="str">
        <f>VLOOKUP(TEXT(A7739,0),Old_data_Again,6,FALSE)</f>
        <v>Future</v>
      </c>
    </row>
    <row r="7740" spans="1:19" x14ac:dyDescent="0.25">
      <c r="A7740" t="s">
        <v>17389</v>
      </c>
      <c r="B7740" t="s">
        <v>17390</v>
      </c>
      <c r="C7740" t="s">
        <v>7563</v>
      </c>
      <c r="D7740" t="s">
        <v>17391</v>
      </c>
      <c r="E7740" t="s">
        <v>90</v>
      </c>
      <c r="F7740" t="s">
        <v>12</v>
      </c>
      <c r="G7740" t="s">
        <v>13</v>
      </c>
      <c r="H7740" t="s">
        <v>257</v>
      </c>
      <c r="I7740" t="s">
        <v>754</v>
      </c>
      <c r="J7740" t="s">
        <v>3498</v>
      </c>
      <c r="K7740" t="s">
        <v>933</v>
      </c>
      <c r="L7740" t="s">
        <v>1644</v>
      </c>
      <c r="M7740">
        <v>41306</v>
      </c>
      <c r="N7740" t="s">
        <v>554</v>
      </c>
      <c r="O7740" t="s">
        <v>425</v>
      </c>
      <c r="P7740" t="s">
        <v>425</v>
      </c>
      <c r="Q7740" t="str">
        <f>VLOOKUP(TEXT(A7740,0),Old_data_Again,2,FALSE)</f>
        <v>Low</v>
      </c>
      <c r="R7740" t="str">
        <f>VLOOKUP(TEXT(A7740,0),Old_data_Again,10,FALSE)</f>
        <v>Medium</v>
      </c>
      <c r="S7740" t="str">
        <f>VLOOKUP(TEXT(A7740,0),Old_data_Again,6,FALSE)</f>
        <v>Future</v>
      </c>
    </row>
    <row r="7741" spans="1:19" x14ac:dyDescent="0.25">
      <c r="A7741" t="s">
        <v>5981</v>
      </c>
      <c r="B7741" t="s">
        <v>1048</v>
      </c>
      <c r="C7741" t="s">
        <v>65</v>
      </c>
      <c r="D7741" t="s">
        <v>1793</v>
      </c>
      <c r="E7741" t="s">
        <v>11</v>
      </c>
      <c r="F7741" t="s">
        <v>12</v>
      </c>
      <c r="G7741" t="s">
        <v>13</v>
      </c>
      <c r="H7741" t="s">
        <v>257</v>
      </c>
      <c r="I7741" t="s">
        <v>412</v>
      </c>
      <c r="J7741" t="s">
        <v>222</v>
      </c>
      <c r="K7741" t="s">
        <v>26</v>
      </c>
      <c r="L7741" t="s">
        <v>1447</v>
      </c>
      <c r="M7741">
        <v>808768</v>
      </c>
      <c r="N7741" t="s">
        <v>415</v>
      </c>
      <c r="O7741" t="s">
        <v>425</v>
      </c>
      <c r="P7741" t="s">
        <v>425</v>
      </c>
      <c r="Q7741" t="str">
        <f>VLOOKUP(TEXT(A7741,0),Old_data_Again,2,FALSE)</f>
        <v>Medium</v>
      </c>
      <c r="R7741" t="str">
        <f>VLOOKUP(TEXT(A7741,0),Old_data_Again,10,FALSE)</f>
        <v>High</v>
      </c>
      <c r="S7741" t="str">
        <f>VLOOKUP(TEXT(A7741,0),Old_data_Again,6,FALSE)</f>
        <v>Future</v>
      </c>
    </row>
    <row r="7742" spans="1:19" x14ac:dyDescent="0.25">
      <c r="A7742" t="s">
        <v>17392</v>
      </c>
      <c r="B7742" t="s">
        <v>311</v>
      </c>
      <c r="C7742" t="s">
        <v>4478</v>
      </c>
      <c r="D7742" t="s">
        <v>15271</v>
      </c>
      <c r="E7742" t="s">
        <v>11</v>
      </c>
      <c r="F7742" t="s">
        <v>12</v>
      </c>
      <c r="G7742" t="s">
        <v>13</v>
      </c>
      <c r="H7742" t="s">
        <v>432</v>
      </c>
      <c r="I7742" t="s">
        <v>432</v>
      </c>
      <c r="J7742" t="s">
        <v>112</v>
      </c>
      <c r="K7742" t="s">
        <v>73</v>
      </c>
      <c r="L7742" t="s">
        <v>15597</v>
      </c>
      <c r="M7742" t="s">
        <v>15598</v>
      </c>
      <c r="N7742" t="s">
        <v>435</v>
      </c>
      <c r="O7742" t="s">
        <v>425</v>
      </c>
      <c r="P7742" t="s">
        <v>425</v>
      </c>
    </row>
    <row r="7743" spans="1:19" x14ac:dyDescent="0.25">
      <c r="A7743" t="s">
        <v>17393</v>
      </c>
      <c r="B7743" t="s">
        <v>17394</v>
      </c>
      <c r="C7743" t="s">
        <v>2195</v>
      </c>
      <c r="D7743" t="s">
        <v>17395</v>
      </c>
      <c r="E7743" t="s">
        <v>11</v>
      </c>
      <c r="F7743" t="s">
        <v>174</v>
      </c>
      <c r="G7743" t="s">
        <v>441</v>
      </c>
      <c r="H7743" t="s">
        <v>781</v>
      </c>
      <c r="I7743" t="s">
        <v>781</v>
      </c>
      <c r="J7743" t="s">
        <v>99</v>
      </c>
      <c r="K7743" t="s">
        <v>73</v>
      </c>
      <c r="L7743" t="s">
        <v>15380</v>
      </c>
      <c r="M7743" t="s">
        <v>15381</v>
      </c>
      <c r="N7743" t="s">
        <v>784</v>
      </c>
      <c r="O7743" t="s">
        <v>425</v>
      </c>
      <c r="P7743" t="s">
        <v>425</v>
      </c>
    </row>
    <row r="7744" spans="1:19" x14ac:dyDescent="0.25">
      <c r="A7744" t="s">
        <v>17396</v>
      </c>
      <c r="B7744" t="s">
        <v>13917</v>
      </c>
      <c r="C7744" t="s">
        <v>528</v>
      </c>
      <c r="D7744" t="s">
        <v>17397</v>
      </c>
      <c r="E7744" t="s">
        <v>11</v>
      </c>
      <c r="F7744" t="s">
        <v>12</v>
      </c>
      <c r="G7744" t="s">
        <v>13</v>
      </c>
      <c r="H7744" t="s">
        <v>341</v>
      </c>
      <c r="I7744" t="s">
        <v>341</v>
      </c>
      <c r="J7744" t="s">
        <v>99</v>
      </c>
      <c r="K7744" t="s">
        <v>100</v>
      </c>
      <c r="L7744" t="s">
        <v>364</v>
      </c>
      <c r="M7744" t="s">
        <v>365</v>
      </c>
      <c r="N7744" t="s">
        <v>366</v>
      </c>
      <c r="O7744" t="s">
        <v>425</v>
      </c>
      <c r="P7744" t="s">
        <v>425</v>
      </c>
      <c r="Q7744" t="str">
        <f>VLOOKUP(TEXT(A7744,0),Old_data_Again,2,FALSE)</f>
        <v>Low</v>
      </c>
      <c r="R7744" t="str">
        <f>VLOOKUP(TEXT(A7744,0),Old_data_Again,10,FALSE)</f>
        <v>Low</v>
      </c>
      <c r="S7744" t="str">
        <f>VLOOKUP(TEXT(A7744,0),Old_data_Again,6,FALSE)</f>
        <v>Future</v>
      </c>
    </row>
    <row r="7745" spans="1:20" x14ac:dyDescent="0.25">
      <c r="A7745" t="s">
        <v>17398</v>
      </c>
      <c r="B7745" t="s">
        <v>7919</v>
      </c>
      <c r="C7745" t="s">
        <v>410</v>
      </c>
      <c r="D7745" t="s">
        <v>17399</v>
      </c>
      <c r="E7745" t="s">
        <v>11</v>
      </c>
      <c r="F7745" t="s">
        <v>189</v>
      </c>
      <c r="G7745" t="s">
        <v>190</v>
      </c>
      <c r="H7745" t="s">
        <v>190</v>
      </c>
      <c r="I7745" t="s">
        <v>395</v>
      </c>
      <c r="J7745" t="s">
        <v>810</v>
      </c>
      <c r="K7745" t="s">
        <v>61</v>
      </c>
      <c r="L7745" t="s">
        <v>5158</v>
      </c>
      <c r="M7745">
        <v>806180</v>
      </c>
      <c r="N7745" t="s">
        <v>40</v>
      </c>
      <c r="O7745" t="s">
        <v>425</v>
      </c>
      <c r="P7745" t="s">
        <v>425</v>
      </c>
    </row>
    <row r="7746" spans="1:20" x14ac:dyDescent="0.25">
      <c r="A7746" t="s">
        <v>17400</v>
      </c>
      <c r="B7746" t="s">
        <v>17401</v>
      </c>
      <c r="C7746" t="s">
        <v>672</v>
      </c>
      <c r="D7746" t="s">
        <v>17402</v>
      </c>
      <c r="E7746" t="s">
        <v>11</v>
      </c>
      <c r="F7746" t="s">
        <v>12</v>
      </c>
      <c r="G7746" t="s">
        <v>13</v>
      </c>
      <c r="H7746" t="s">
        <v>91</v>
      </c>
      <c r="I7746" t="s">
        <v>91</v>
      </c>
      <c r="J7746" t="s">
        <v>67</v>
      </c>
      <c r="K7746" t="s">
        <v>17</v>
      </c>
      <c r="L7746" t="s">
        <v>450</v>
      </c>
      <c r="M7746">
        <v>24709</v>
      </c>
      <c r="N7746" t="s">
        <v>451</v>
      </c>
      <c r="O7746" t="s">
        <v>425</v>
      </c>
      <c r="P7746" t="s">
        <v>425</v>
      </c>
    </row>
    <row r="7747" spans="1:20" x14ac:dyDescent="0.25">
      <c r="A7747" t="s">
        <v>6050</v>
      </c>
      <c r="B7747" t="s">
        <v>17403</v>
      </c>
      <c r="C7747" t="s">
        <v>97</v>
      </c>
      <c r="D7747" t="s">
        <v>6049</v>
      </c>
      <c r="E7747" t="s">
        <v>11</v>
      </c>
      <c r="F7747" t="s">
        <v>12</v>
      </c>
      <c r="G7747" t="s">
        <v>35</v>
      </c>
      <c r="H7747" t="s">
        <v>36</v>
      </c>
      <c r="I7747" t="s">
        <v>37</v>
      </c>
      <c r="J7747" t="s">
        <v>389</v>
      </c>
      <c r="K7747" t="s">
        <v>26</v>
      </c>
      <c r="L7747" t="s">
        <v>712</v>
      </c>
      <c r="M7747">
        <v>42385</v>
      </c>
      <c r="N7747" t="s">
        <v>713</v>
      </c>
      <c r="O7747" t="s">
        <v>425</v>
      </c>
      <c r="P7747" t="s">
        <v>425</v>
      </c>
      <c r="Q7747" t="str">
        <f>VLOOKUP(TEXT(A7747,0),Old_data_Again,2,FALSE)</f>
        <v>Medium</v>
      </c>
      <c r="R7747" t="str">
        <f>VLOOKUP(TEXT(A7747,0),Old_data_Again,10,FALSE)</f>
        <v>Low</v>
      </c>
      <c r="S7747" t="str">
        <f>VLOOKUP(TEXT(A7747,0),Old_data_Again,6,FALSE)</f>
        <v>N/A</v>
      </c>
      <c r="T7747" t="str">
        <f>VLOOKUP(TEXT(A7747,0),Old_data_Again,3,FALSE)</f>
        <v>Commercial</v>
      </c>
    </row>
    <row r="7748" spans="1:20" x14ac:dyDescent="0.25">
      <c r="A7748" t="s">
        <v>11355</v>
      </c>
      <c r="B7748" t="s">
        <v>10598</v>
      </c>
      <c r="C7748" t="s">
        <v>759</v>
      </c>
      <c r="D7748" t="s">
        <v>11354</v>
      </c>
      <c r="E7748" t="s">
        <v>90</v>
      </c>
      <c r="F7748" t="s">
        <v>174</v>
      </c>
      <c r="G7748" t="s">
        <v>441</v>
      </c>
      <c r="H7748" t="s">
        <v>781</v>
      </c>
      <c r="I7748" t="s">
        <v>781</v>
      </c>
      <c r="J7748" t="s">
        <v>78</v>
      </c>
      <c r="K7748" t="s">
        <v>61</v>
      </c>
      <c r="L7748" t="s">
        <v>6313</v>
      </c>
      <c r="M7748" t="s">
        <v>6314</v>
      </c>
      <c r="N7748" t="s">
        <v>938</v>
      </c>
      <c r="O7748" t="s">
        <v>425</v>
      </c>
      <c r="P7748" t="s">
        <v>425</v>
      </c>
    </row>
    <row r="7749" spans="1:20" x14ac:dyDescent="0.25">
      <c r="A7749" t="s">
        <v>17404</v>
      </c>
      <c r="B7749" t="s">
        <v>219</v>
      </c>
      <c r="C7749" t="s">
        <v>254</v>
      </c>
      <c r="D7749" t="s">
        <v>7726</v>
      </c>
      <c r="E7749" t="s">
        <v>11</v>
      </c>
      <c r="F7749" t="s">
        <v>12</v>
      </c>
      <c r="G7749" t="s">
        <v>35</v>
      </c>
      <c r="H7749" t="s">
        <v>2798</v>
      </c>
      <c r="I7749" t="s">
        <v>2799</v>
      </c>
      <c r="J7749" t="s">
        <v>131</v>
      </c>
      <c r="K7749" t="s">
        <v>100</v>
      </c>
      <c r="L7749" t="s">
        <v>5364</v>
      </c>
      <c r="M7749" t="s">
        <v>5365</v>
      </c>
      <c r="N7749" t="s">
        <v>5366</v>
      </c>
      <c r="O7749" t="s">
        <v>425</v>
      </c>
      <c r="P7749" t="s">
        <v>425</v>
      </c>
    </row>
    <row r="7750" spans="1:20" x14ac:dyDescent="0.25">
      <c r="A7750" t="s">
        <v>17405</v>
      </c>
      <c r="B7750" t="s">
        <v>667</v>
      </c>
      <c r="C7750" t="s">
        <v>121</v>
      </c>
      <c r="D7750" t="s">
        <v>17406</v>
      </c>
      <c r="E7750" t="s">
        <v>11</v>
      </c>
      <c r="F7750" t="s">
        <v>12</v>
      </c>
      <c r="G7750" t="s">
        <v>35</v>
      </c>
      <c r="H7750" t="s">
        <v>36</v>
      </c>
      <c r="I7750" t="s">
        <v>37</v>
      </c>
      <c r="J7750" t="s">
        <v>1541</v>
      </c>
      <c r="K7750" t="s">
        <v>17</v>
      </c>
      <c r="L7750" t="s">
        <v>776</v>
      </c>
      <c r="M7750">
        <v>22637</v>
      </c>
      <c r="N7750" t="s">
        <v>392</v>
      </c>
      <c r="O7750" t="s">
        <v>425</v>
      </c>
      <c r="P7750" t="s">
        <v>425</v>
      </c>
      <c r="Q7750" t="str">
        <f>VLOOKUP(TEXT(A7750,0),Old_data_Again,2,FALSE)</f>
        <v>Medium</v>
      </c>
      <c r="R7750" t="str">
        <f>VLOOKUP(TEXT(A7750,0),Old_data_Again,10,FALSE)</f>
        <v>High</v>
      </c>
      <c r="S7750" t="str">
        <f>VLOOKUP(TEXT(A7750,0),Old_data_Again,6,FALSE)</f>
        <v>Future</v>
      </c>
    </row>
    <row r="7751" spans="1:20" x14ac:dyDescent="0.25">
      <c r="A7751" t="s">
        <v>8391</v>
      </c>
      <c r="B7751" t="s">
        <v>17407</v>
      </c>
      <c r="C7751" t="s">
        <v>4654</v>
      </c>
      <c r="D7751" t="s">
        <v>8390</v>
      </c>
      <c r="E7751" t="s">
        <v>90</v>
      </c>
      <c r="F7751" t="s">
        <v>12</v>
      </c>
      <c r="G7751" t="s">
        <v>13</v>
      </c>
      <c r="H7751" t="s">
        <v>14</v>
      </c>
      <c r="I7751" t="s">
        <v>15</v>
      </c>
      <c r="J7751" t="s">
        <v>17408</v>
      </c>
      <c r="K7751" t="s">
        <v>100</v>
      </c>
      <c r="L7751" t="s">
        <v>717</v>
      </c>
      <c r="M7751">
        <v>22380</v>
      </c>
      <c r="N7751" t="s">
        <v>75</v>
      </c>
      <c r="O7751" t="s">
        <v>425</v>
      </c>
      <c r="P7751" t="s">
        <v>425</v>
      </c>
      <c r="Q7751" t="str">
        <f>VLOOKUP(TEXT(A7751,0),Old_data_Again,2,FALSE)</f>
        <v>Low</v>
      </c>
      <c r="R7751" t="str">
        <f>VLOOKUP(TEXT(A7751,0),Old_data_Again,10,FALSE)</f>
        <v>High</v>
      </c>
    </row>
    <row r="7752" spans="1:20" x14ac:dyDescent="0.25">
      <c r="A7752" t="s">
        <v>17409</v>
      </c>
      <c r="B7752" t="s">
        <v>5171</v>
      </c>
      <c r="C7752" t="s">
        <v>97</v>
      </c>
      <c r="D7752" t="s">
        <v>302</v>
      </c>
      <c r="E7752" t="s">
        <v>11</v>
      </c>
      <c r="F7752" t="s">
        <v>12</v>
      </c>
      <c r="G7752" t="s">
        <v>13</v>
      </c>
      <c r="H7752" t="s">
        <v>257</v>
      </c>
      <c r="I7752" t="s">
        <v>754</v>
      </c>
      <c r="J7752" t="s">
        <v>112</v>
      </c>
      <c r="K7752" t="s">
        <v>73</v>
      </c>
      <c r="L7752" t="s">
        <v>8832</v>
      </c>
      <c r="M7752">
        <v>809032</v>
      </c>
      <c r="N7752" t="s">
        <v>554</v>
      </c>
      <c r="O7752" t="s">
        <v>425</v>
      </c>
      <c r="P7752" t="s">
        <v>425</v>
      </c>
      <c r="Q7752" t="str">
        <f>VLOOKUP(TEXT(A7752,0),Old_data_Again,2,FALSE)</f>
        <v>High</v>
      </c>
      <c r="R7752" t="str">
        <f>VLOOKUP(TEXT(A7752,0),Old_data_Again,10,FALSE)</f>
        <v>High</v>
      </c>
      <c r="S7752" t="str">
        <f>VLOOKUP(TEXT(A7752,0),Old_data_Again,6,FALSE)</f>
        <v>Future</v>
      </c>
    </row>
    <row r="7753" spans="1:20" x14ac:dyDescent="0.25">
      <c r="A7753" t="s">
        <v>17410</v>
      </c>
      <c r="B7753" t="s">
        <v>17411</v>
      </c>
      <c r="C7753" t="s">
        <v>13886</v>
      </c>
      <c r="D7753" t="s">
        <v>17412</v>
      </c>
      <c r="E7753" t="s">
        <v>11</v>
      </c>
      <c r="F7753" t="s">
        <v>12</v>
      </c>
      <c r="G7753" t="s">
        <v>35</v>
      </c>
      <c r="H7753" t="s">
        <v>3682</v>
      </c>
      <c r="I7753" t="s">
        <v>3682</v>
      </c>
      <c r="J7753" t="s">
        <v>1632</v>
      </c>
      <c r="K7753" t="s">
        <v>73</v>
      </c>
      <c r="L7753" t="s">
        <v>11969</v>
      </c>
      <c r="M7753" t="s">
        <v>11970</v>
      </c>
      <c r="N7753" t="s">
        <v>17413</v>
      </c>
      <c r="O7753" t="s">
        <v>425</v>
      </c>
      <c r="P7753" t="s">
        <v>425</v>
      </c>
      <c r="Q7753" t="str">
        <f>VLOOKUP(TEXT(A7753,0),Old_data_Again,2,FALSE)</f>
        <v>Medium</v>
      </c>
      <c r="R7753" t="str">
        <f>VLOOKUP(TEXT(A7753,0),Old_data_Again,10,FALSE)</f>
        <v>Low</v>
      </c>
      <c r="S7753" t="str">
        <f>VLOOKUP(TEXT(A7753,0),Old_data_Again,6,FALSE)</f>
        <v>Future</v>
      </c>
      <c r="T7753" t="str">
        <f>VLOOKUP(TEXT(A7753,0),Old_data_Again,3,FALSE)</f>
        <v>Finance</v>
      </c>
    </row>
    <row r="7754" spans="1:20" x14ac:dyDescent="0.25">
      <c r="A7754" t="s">
        <v>17414</v>
      </c>
      <c r="B7754" t="s">
        <v>17415</v>
      </c>
      <c r="C7754" t="s">
        <v>110</v>
      </c>
      <c r="D7754" t="s">
        <v>17416</v>
      </c>
      <c r="E7754" t="s">
        <v>11</v>
      </c>
      <c r="F7754" t="s">
        <v>12</v>
      </c>
      <c r="G7754" t="s">
        <v>169</v>
      </c>
      <c r="H7754" t="s">
        <v>1910</v>
      </c>
      <c r="I7754" t="s">
        <v>1911</v>
      </c>
      <c r="J7754" t="s">
        <v>14612</v>
      </c>
      <c r="K7754" t="s">
        <v>100</v>
      </c>
      <c r="L7754" t="s">
        <v>3114</v>
      </c>
      <c r="M7754" t="s">
        <v>3115</v>
      </c>
      <c r="N7754" t="s">
        <v>240</v>
      </c>
      <c r="O7754" t="s">
        <v>425</v>
      </c>
      <c r="P7754" t="s">
        <v>425</v>
      </c>
    </row>
    <row r="7755" spans="1:20" x14ac:dyDescent="0.25">
      <c r="A7755" t="s">
        <v>17417</v>
      </c>
      <c r="B7755" t="s">
        <v>13639</v>
      </c>
      <c r="C7755" t="s">
        <v>5911</v>
      </c>
      <c r="D7755" t="s">
        <v>17418</v>
      </c>
      <c r="E7755" t="s">
        <v>11</v>
      </c>
      <c r="F7755" t="s">
        <v>12</v>
      </c>
      <c r="G7755" t="s">
        <v>13</v>
      </c>
      <c r="H7755" t="s">
        <v>91</v>
      </c>
      <c r="I7755" t="s">
        <v>91</v>
      </c>
      <c r="J7755" t="s">
        <v>6371</v>
      </c>
      <c r="K7755" t="s">
        <v>933</v>
      </c>
      <c r="L7755" t="s">
        <v>147</v>
      </c>
      <c r="M7755">
        <v>812727</v>
      </c>
      <c r="N7755" t="s">
        <v>138</v>
      </c>
      <c r="O7755" t="s">
        <v>425</v>
      </c>
      <c r="P7755" t="s">
        <v>425</v>
      </c>
      <c r="T7755" t="str">
        <f>VLOOKUP(TEXT(A7755,0),Old_data_Again,3,FALSE)</f>
        <v>Commercial</v>
      </c>
    </row>
    <row r="7756" spans="1:20" x14ac:dyDescent="0.25">
      <c r="A7756" t="s">
        <v>17419</v>
      </c>
      <c r="B7756" t="s">
        <v>779</v>
      </c>
      <c r="C7756" t="s">
        <v>97</v>
      </c>
      <c r="D7756" t="s">
        <v>12724</v>
      </c>
      <c r="E7756" t="s">
        <v>11</v>
      </c>
      <c r="F7756" t="s">
        <v>174</v>
      </c>
      <c r="G7756" t="s">
        <v>175</v>
      </c>
      <c r="H7756" t="s">
        <v>176</v>
      </c>
      <c r="I7756" t="s">
        <v>176</v>
      </c>
      <c r="J7756" t="s">
        <v>1344</v>
      </c>
      <c r="K7756" t="s">
        <v>61</v>
      </c>
      <c r="L7756" t="s">
        <v>6806</v>
      </c>
      <c r="M7756" t="s">
        <v>6807</v>
      </c>
      <c r="N7756" t="s">
        <v>276</v>
      </c>
      <c r="O7756" t="s">
        <v>425</v>
      </c>
      <c r="P7756" t="s">
        <v>425</v>
      </c>
      <c r="T7756" t="str">
        <f>VLOOKUP(TEXT(A7756,0),Old_data_Again,3,FALSE)</f>
        <v>Finance</v>
      </c>
    </row>
    <row r="7757" spans="1:20" x14ac:dyDescent="0.25">
      <c r="A7757" t="s">
        <v>17420</v>
      </c>
      <c r="B7757" t="s">
        <v>5532</v>
      </c>
      <c r="C7757" t="s">
        <v>2864</v>
      </c>
      <c r="D7757" t="s">
        <v>17421</v>
      </c>
      <c r="E7757" t="s">
        <v>90</v>
      </c>
      <c r="F7757" t="s">
        <v>12</v>
      </c>
      <c r="G7757" t="s">
        <v>13</v>
      </c>
      <c r="H7757" t="s">
        <v>285</v>
      </c>
      <c r="I7757" t="s">
        <v>285</v>
      </c>
      <c r="J7757" t="s">
        <v>1728</v>
      </c>
      <c r="K7757" t="s">
        <v>61</v>
      </c>
      <c r="L7757" t="s">
        <v>2964</v>
      </c>
      <c r="M7757" t="s">
        <v>2965</v>
      </c>
      <c r="N7757" t="s">
        <v>385</v>
      </c>
      <c r="O7757" t="s">
        <v>425</v>
      </c>
      <c r="P7757" t="s">
        <v>425</v>
      </c>
      <c r="Q7757" t="str">
        <f>VLOOKUP(TEXT(A7757,0),Old_data_Again,2,FALSE)</f>
        <v>Medium</v>
      </c>
      <c r="R7757" t="str">
        <f>VLOOKUP(TEXT(A7757,0),Old_data_Again,10,FALSE)</f>
        <v>Medium</v>
      </c>
      <c r="S7757" t="str">
        <f>VLOOKUP(TEXT(A7757,0),Old_data_Again,6,FALSE)</f>
        <v>Future</v>
      </c>
    </row>
    <row r="7758" spans="1:20" x14ac:dyDescent="0.25">
      <c r="A7758" t="s">
        <v>17422</v>
      </c>
      <c r="B7758" t="s">
        <v>17423</v>
      </c>
      <c r="C7758" t="s">
        <v>110</v>
      </c>
      <c r="D7758" t="s">
        <v>17424</v>
      </c>
      <c r="E7758" t="s">
        <v>11</v>
      </c>
      <c r="F7758" t="s">
        <v>12</v>
      </c>
      <c r="G7758" t="s">
        <v>13</v>
      </c>
      <c r="H7758" t="s">
        <v>44</v>
      </c>
      <c r="I7758" t="s">
        <v>44</v>
      </c>
      <c r="J7758" t="s">
        <v>118</v>
      </c>
      <c r="K7758" t="s">
        <v>17</v>
      </c>
      <c r="L7758" t="s">
        <v>2869</v>
      </c>
      <c r="M7758" t="s">
        <v>2870</v>
      </c>
      <c r="N7758" t="s">
        <v>158</v>
      </c>
      <c r="O7758" t="s">
        <v>425</v>
      </c>
      <c r="P7758" t="s">
        <v>425</v>
      </c>
      <c r="Q7758" t="str">
        <f>VLOOKUP(TEXT(A7758,0),Old_data_Again,2,FALSE)</f>
        <v>Medium</v>
      </c>
      <c r="R7758" t="str">
        <f>VLOOKUP(TEXT(A7758,0),Old_data_Again,10,FALSE)</f>
        <v>Medium</v>
      </c>
      <c r="T7758" t="str">
        <f>VLOOKUP(TEXT(A7758,0),Old_data_Again,3,FALSE)</f>
        <v>Commercial</v>
      </c>
    </row>
    <row r="7759" spans="1:20" x14ac:dyDescent="0.25">
      <c r="A7759" t="s">
        <v>17425</v>
      </c>
      <c r="B7759" t="s">
        <v>386</v>
      </c>
      <c r="C7759" t="s">
        <v>1996</v>
      </c>
      <c r="D7759" t="s">
        <v>17426</v>
      </c>
      <c r="E7759" t="s">
        <v>11</v>
      </c>
      <c r="F7759" t="s">
        <v>174</v>
      </c>
      <c r="G7759" t="s">
        <v>175</v>
      </c>
      <c r="H7759" t="s">
        <v>318</v>
      </c>
      <c r="I7759" t="s">
        <v>913</v>
      </c>
      <c r="J7759" t="s">
        <v>131</v>
      </c>
      <c r="K7759" t="s">
        <v>73</v>
      </c>
      <c r="L7759" t="s">
        <v>2349</v>
      </c>
      <c r="M7759" t="s">
        <v>2350</v>
      </c>
      <c r="N7759" t="s">
        <v>276</v>
      </c>
      <c r="O7759" t="s">
        <v>425</v>
      </c>
      <c r="P7759" t="s">
        <v>425</v>
      </c>
    </row>
    <row r="7760" spans="1:20" x14ac:dyDescent="0.25">
      <c r="A7760" t="s">
        <v>17427</v>
      </c>
      <c r="B7760" t="s">
        <v>17428</v>
      </c>
      <c r="C7760" t="s">
        <v>17429</v>
      </c>
      <c r="D7760" t="s">
        <v>17430</v>
      </c>
      <c r="E7760" t="s">
        <v>90</v>
      </c>
      <c r="F7760" t="s">
        <v>12</v>
      </c>
      <c r="G7760" t="s">
        <v>13</v>
      </c>
      <c r="H7760" t="s">
        <v>341</v>
      </c>
      <c r="I7760" t="s">
        <v>341</v>
      </c>
      <c r="J7760" t="s">
        <v>3498</v>
      </c>
      <c r="K7760" t="s">
        <v>93</v>
      </c>
      <c r="M7760">
        <v>20919</v>
      </c>
      <c r="N7760" t="s">
        <v>366</v>
      </c>
      <c r="O7760" t="s">
        <v>425</v>
      </c>
      <c r="P7760" t="s">
        <v>425</v>
      </c>
      <c r="Q7760" t="str">
        <f>VLOOKUP(TEXT(A7760,0),Old_data_Again,2,FALSE)</f>
        <v>Low</v>
      </c>
      <c r="R7760" t="str">
        <f>VLOOKUP(TEXT(A7760,0),Old_data_Again,10,FALSE)</f>
        <v>Low</v>
      </c>
      <c r="S7760" t="str">
        <f>VLOOKUP(TEXT(A7760,0),Old_data_Again,6,FALSE)</f>
        <v>Future</v>
      </c>
    </row>
    <row r="7761" spans="1:20" x14ac:dyDescent="0.25">
      <c r="A7761" t="s">
        <v>17431</v>
      </c>
      <c r="B7761" t="s">
        <v>3343</v>
      </c>
      <c r="C7761" t="s">
        <v>97</v>
      </c>
      <c r="D7761" t="s">
        <v>17432</v>
      </c>
      <c r="E7761" t="s">
        <v>11</v>
      </c>
      <c r="F7761" t="s">
        <v>12</v>
      </c>
      <c r="G7761" t="s">
        <v>13</v>
      </c>
      <c r="H7761" t="s">
        <v>59</v>
      </c>
      <c r="I7761" t="s">
        <v>59</v>
      </c>
      <c r="J7761" t="s">
        <v>142</v>
      </c>
      <c r="K7761" t="s">
        <v>73</v>
      </c>
      <c r="L7761" t="s">
        <v>3523</v>
      </c>
      <c r="M7761" t="s">
        <v>3524</v>
      </c>
      <c r="N7761" t="s">
        <v>63</v>
      </c>
      <c r="O7761" t="s">
        <v>425</v>
      </c>
      <c r="P7761" t="s">
        <v>425</v>
      </c>
    </row>
    <row r="7762" spans="1:20" x14ac:dyDescent="0.25">
      <c r="A7762" t="s">
        <v>17433</v>
      </c>
      <c r="B7762" t="s">
        <v>17434</v>
      </c>
      <c r="C7762" t="s">
        <v>2359</v>
      </c>
      <c r="D7762" t="s">
        <v>17435</v>
      </c>
      <c r="E7762" t="s">
        <v>90</v>
      </c>
      <c r="F7762" t="s">
        <v>12</v>
      </c>
      <c r="G7762" t="s">
        <v>13</v>
      </c>
      <c r="H7762" t="s">
        <v>229</v>
      </c>
      <c r="I7762" t="s">
        <v>229</v>
      </c>
      <c r="J7762" t="s">
        <v>2503</v>
      </c>
      <c r="K7762" t="s">
        <v>100</v>
      </c>
      <c r="L7762" t="s">
        <v>337</v>
      </c>
      <c r="M7762">
        <v>20591</v>
      </c>
      <c r="N7762" t="s">
        <v>325</v>
      </c>
      <c r="O7762" t="s">
        <v>425</v>
      </c>
      <c r="P7762" t="s">
        <v>425</v>
      </c>
      <c r="Q7762" t="str">
        <f>VLOOKUP(TEXT(A7762,0),Old_data_Again,2,FALSE)</f>
        <v>Medium</v>
      </c>
      <c r="R7762" t="str">
        <f>VLOOKUP(TEXT(A7762,0),Old_data_Again,10,FALSE)</f>
        <v>Low</v>
      </c>
      <c r="S7762" t="str">
        <f>VLOOKUP(TEXT(A7762,0),Old_data_Again,6,FALSE)</f>
        <v>Future</v>
      </c>
    </row>
    <row r="7763" spans="1:20" x14ac:dyDescent="0.25">
      <c r="A7763" t="s">
        <v>17436</v>
      </c>
      <c r="B7763" t="s">
        <v>311</v>
      </c>
      <c r="C7763" t="s">
        <v>3708</v>
      </c>
      <c r="D7763" t="s">
        <v>17437</v>
      </c>
      <c r="E7763" t="s">
        <v>90</v>
      </c>
      <c r="F7763" t="s">
        <v>12</v>
      </c>
      <c r="G7763" t="s">
        <v>13</v>
      </c>
      <c r="H7763" t="s">
        <v>341</v>
      </c>
      <c r="I7763" t="s">
        <v>341</v>
      </c>
      <c r="J7763" t="s">
        <v>8233</v>
      </c>
      <c r="K7763" t="s">
        <v>100</v>
      </c>
      <c r="L7763" t="s">
        <v>2927</v>
      </c>
      <c r="M7763" t="s">
        <v>2928</v>
      </c>
      <c r="N7763" t="s">
        <v>343</v>
      </c>
      <c r="O7763" t="s">
        <v>425</v>
      </c>
      <c r="P7763" t="s">
        <v>425</v>
      </c>
      <c r="Q7763" t="str">
        <f>VLOOKUP(TEXT(A7763,0),Old_data_Again,2,FALSE)</f>
        <v>Low</v>
      </c>
      <c r="R7763" t="str">
        <f>VLOOKUP(TEXT(A7763,0),Old_data_Again,10,FALSE)</f>
        <v>Medium</v>
      </c>
      <c r="S7763" t="str">
        <f>VLOOKUP(TEXT(A7763,0),Old_data_Again,6,FALSE)</f>
        <v>Soon</v>
      </c>
    </row>
    <row r="7764" spans="1:20" x14ac:dyDescent="0.25">
      <c r="A7764" t="s">
        <v>17438</v>
      </c>
      <c r="B7764" t="s">
        <v>17439</v>
      </c>
      <c r="C7764" t="s">
        <v>23</v>
      </c>
      <c r="D7764" t="s">
        <v>17440</v>
      </c>
      <c r="E7764" t="s">
        <v>11</v>
      </c>
      <c r="F7764" t="s">
        <v>12</v>
      </c>
      <c r="G7764" t="s">
        <v>13</v>
      </c>
      <c r="H7764" t="s">
        <v>229</v>
      </c>
      <c r="I7764" t="s">
        <v>229</v>
      </c>
      <c r="J7764" t="s">
        <v>3481</v>
      </c>
      <c r="K7764" t="s">
        <v>100</v>
      </c>
      <c r="L7764" t="s">
        <v>17441</v>
      </c>
      <c r="M7764" t="s">
        <v>17442</v>
      </c>
      <c r="N7764" t="s">
        <v>17443</v>
      </c>
      <c r="O7764" t="s">
        <v>425</v>
      </c>
      <c r="P7764" t="s">
        <v>425</v>
      </c>
      <c r="Q7764" t="str">
        <f>VLOOKUP(TEXT(A7764,0),Old_data_Again,2,FALSE)</f>
        <v>High</v>
      </c>
      <c r="R7764" t="str">
        <f>VLOOKUP(TEXT(A7764,0),Old_data_Again,10,FALSE)</f>
        <v>High</v>
      </c>
      <c r="S7764" t="str">
        <f>VLOOKUP(TEXT(A7764,0),Old_data_Again,6,FALSE)</f>
        <v>Soon</v>
      </c>
    </row>
    <row r="7765" spans="1:20" x14ac:dyDescent="0.25">
      <c r="A7765" t="s">
        <v>17444</v>
      </c>
      <c r="B7765" t="s">
        <v>311</v>
      </c>
      <c r="C7765" t="s">
        <v>17445</v>
      </c>
      <c r="D7765" t="s">
        <v>17446</v>
      </c>
      <c r="E7765" t="s">
        <v>90</v>
      </c>
      <c r="F7765" t="s">
        <v>12</v>
      </c>
      <c r="G7765" t="s">
        <v>13</v>
      </c>
      <c r="H7765" t="s">
        <v>285</v>
      </c>
      <c r="I7765" t="s">
        <v>285</v>
      </c>
      <c r="J7765" t="s">
        <v>6793</v>
      </c>
      <c r="K7765" t="s">
        <v>61</v>
      </c>
      <c r="L7765" t="s">
        <v>1650</v>
      </c>
      <c r="M7765">
        <v>41318</v>
      </c>
      <c r="N7765" t="s">
        <v>262</v>
      </c>
      <c r="O7765" t="s">
        <v>425</v>
      </c>
      <c r="P7765" t="s">
        <v>425</v>
      </c>
    </row>
    <row r="7766" spans="1:20" x14ac:dyDescent="0.25">
      <c r="A7766" t="s">
        <v>17447</v>
      </c>
      <c r="B7766" t="s">
        <v>1255</v>
      </c>
      <c r="C7766" t="s">
        <v>140</v>
      </c>
      <c r="D7766" t="s">
        <v>17448</v>
      </c>
      <c r="E7766" t="s">
        <v>11</v>
      </c>
      <c r="F7766" t="s">
        <v>12</v>
      </c>
      <c r="G7766" t="s">
        <v>35</v>
      </c>
      <c r="H7766" t="s">
        <v>36</v>
      </c>
      <c r="I7766" t="s">
        <v>37</v>
      </c>
      <c r="J7766" t="s">
        <v>352</v>
      </c>
      <c r="K7766" t="s">
        <v>26</v>
      </c>
      <c r="L7766" t="s">
        <v>1633</v>
      </c>
      <c r="M7766">
        <v>9848</v>
      </c>
      <c r="N7766" t="s">
        <v>1634</v>
      </c>
      <c r="O7766" t="s">
        <v>425</v>
      </c>
      <c r="P7766" t="s">
        <v>425</v>
      </c>
      <c r="Q7766" t="str">
        <f>VLOOKUP(TEXT(A7766,0),Old_data_Again,2,FALSE)</f>
        <v>Medium</v>
      </c>
      <c r="R7766" t="str">
        <f>VLOOKUP(TEXT(A7766,0),Old_data_Again,10,FALSE)</f>
        <v>Medium</v>
      </c>
      <c r="S7766" t="str">
        <f>VLOOKUP(TEXT(A7766,0),Old_data_Again,6,FALSE)</f>
        <v>Lateral</v>
      </c>
    </row>
    <row r="7767" spans="1:20" x14ac:dyDescent="0.25">
      <c r="A7767" t="s">
        <v>17449</v>
      </c>
      <c r="B7767" t="s">
        <v>17450</v>
      </c>
      <c r="C7767" t="s">
        <v>6803</v>
      </c>
      <c r="D7767" t="s">
        <v>17451</v>
      </c>
      <c r="E7767" t="s">
        <v>90</v>
      </c>
      <c r="F7767" t="s">
        <v>12</v>
      </c>
      <c r="G7767" t="s">
        <v>35</v>
      </c>
      <c r="H7767" t="s">
        <v>2615</v>
      </c>
      <c r="I7767" t="s">
        <v>2616</v>
      </c>
      <c r="J7767" t="s">
        <v>5587</v>
      </c>
      <c r="K7767" t="s">
        <v>93</v>
      </c>
      <c r="L7767" t="s">
        <v>8456</v>
      </c>
      <c r="M7767" t="s">
        <v>8457</v>
      </c>
      <c r="N7767" t="s">
        <v>3029</v>
      </c>
      <c r="O7767" t="s">
        <v>425</v>
      </c>
      <c r="P7767" t="s">
        <v>425</v>
      </c>
    </row>
    <row r="7768" spans="1:20" x14ac:dyDescent="0.25">
      <c r="A7768" t="s">
        <v>7070</v>
      </c>
      <c r="B7768" t="s">
        <v>1856</v>
      </c>
      <c r="C7768" t="s">
        <v>23</v>
      </c>
      <c r="D7768" t="s">
        <v>7069</v>
      </c>
      <c r="E7768" t="s">
        <v>11</v>
      </c>
      <c r="F7768" t="s">
        <v>174</v>
      </c>
      <c r="G7768" t="s">
        <v>373</v>
      </c>
      <c r="H7768" t="s">
        <v>1955</v>
      </c>
      <c r="I7768" t="s">
        <v>1955</v>
      </c>
      <c r="J7768" t="s">
        <v>625</v>
      </c>
      <c r="K7768" t="s">
        <v>17</v>
      </c>
      <c r="L7768" t="s">
        <v>15724</v>
      </c>
      <c r="M7768" t="s">
        <v>15725</v>
      </c>
      <c r="N7768" t="s">
        <v>366</v>
      </c>
      <c r="O7768" t="s">
        <v>425</v>
      </c>
      <c r="P7768" t="s">
        <v>425</v>
      </c>
      <c r="Q7768" t="str">
        <f>VLOOKUP(TEXT(A7768,0),Old_data_Again,2,FALSE)</f>
        <v>Low</v>
      </c>
      <c r="R7768" t="str">
        <f>VLOOKUP(TEXT(A7768,0),Old_data_Again,10,FALSE)</f>
        <v>Medium</v>
      </c>
      <c r="S7768" t="str">
        <f>VLOOKUP(TEXT(A7768,0),Old_data_Again,6,FALSE)</f>
        <v>Future</v>
      </c>
      <c r="T7768" t="str">
        <f>VLOOKUP(TEXT(A7768,0),Old_data_Again,3,FALSE)</f>
        <v>Commercial</v>
      </c>
    </row>
    <row r="7769" spans="1:20" x14ac:dyDescent="0.25">
      <c r="A7769" t="s">
        <v>17452</v>
      </c>
      <c r="B7769" t="s">
        <v>17453</v>
      </c>
      <c r="C7769" t="s">
        <v>672</v>
      </c>
      <c r="D7769" t="s">
        <v>17454</v>
      </c>
      <c r="E7769" t="s">
        <v>11</v>
      </c>
      <c r="F7769" t="s">
        <v>12</v>
      </c>
      <c r="G7769" t="s">
        <v>13</v>
      </c>
      <c r="H7769" t="s">
        <v>432</v>
      </c>
      <c r="I7769" t="s">
        <v>432</v>
      </c>
      <c r="J7769" t="s">
        <v>837</v>
      </c>
      <c r="K7769" t="s">
        <v>73</v>
      </c>
      <c r="L7769" t="s">
        <v>2303</v>
      </c>
      <c r="M7769">
        <v>807331</v>
      </c>
      <c r="N7769" t="s">
        <v>3331</v>
      </c>
      <c r="O7769" t="s">
        <v>425</v>
      </c>
      <c r="P7769" t="s">
        <v>425</v>
      </c>
    </row>
    <row r="7770" spans="1:20" x14ac:dyDescent="0.25">
      <c r="A7770" t="s">
        <v>17455</v>
      </c>
      <c r="B7770" t="s">
        <v>2241</v>
      </c>
      <c r="C7770" t="s">
        <v>220</v>
      </c>
      <c r="D7770" t="s">
        <v>17456</v>
      </c>
      <c r="E7770" t="s">
        <v>11</v>
      </c>
      <c r="F7770" t="s">
        <v>12</v>
      </c>
      <c r="G7770" t="s">
        <v>13</v>
      </c>
      <c r="H7770" t="s">
        <v>285</v>
      </c>
      <c r="I7770" t="s">
        <v>285</v>
      </c>
      <c r="J7770" t="s">
        <v>6793</v>
      </c>
      <c r="K7770" t="s">
        <v>61</v>
      </c>
      <c r="L7770" t="s">
        <v>1650</v>
      </c>
      <c r="M7770">
        <v>41318</v>
      </c>
      <c r="N7770" t="s">
        <v>262</v>
      </c>
      <c r="O7770" t="s">
        <v>425</v>
      </c>
      <c r="P7770" t="s">
        <v>425</v>
      </c>
    </row>
    <row r="7771" spans="1:20" x14ac:dyDescent="0.25">
      <c r="A7771" t="s">
        <v>17457</v>
      </c>
      <c r="B7771" t="s">
        <v>17458</v>
      </c>
      <c r="C7771" t="s">
        <v>23</v>
      </c>
      <c r="D7771" t="s">
        <v>17459</v>
      </c>
      <c r="E7771" t="s">
        <v>11</v>
      </c>
      <c r="F7771" t="s">
        <v>174</v>
      </c>
      <c r="G7771" t="s">
        <v>441</v>
      </c>
      <c r="H7771" t="s">
        <v>442</v>
      </c>
      <c r="I7771" t="s">
        <v>2056</v>
      </c>
      <c r="J7771" t="s">
        <v>4963</v>
      </c>
      <c r="K7771" t="s">
        <v>61</v>
      </c>
      <c r="L7771" t="s">
        <v>7722</v>
      </c>
      <c r="M7771" t="s">
        <v>7723</v>
      </c>
      <c r="N7771" t="s">
        <v>446</v>
      </c>
      <c r="O7771" t="s">
        <v>425</v>
      </c>
      <c r="P7771" t="s">
        <v>425</v>
      </c>
    </row>
    <row r="7772" spans="1:20" x14ac:dyDescent="0.25">
      <c r="A7772" t="s">
        <v>17460</v>
      </c>
      <c r="B7772" t="s">
        <v>322</v>
      </c>
      <c r="C7772" t="s">
        <v>1573</v>
      </c>
      <c r="D7772" t="s">
        <v>17461</v>
      </c>
      <c r="E7772" t="s">
        <v>11</v>
      </c>
      <c r="F7772" t="s">
        <v>174</v>
      </c>
      <c r="G7772" t="s">
        <v>373</v>
      </c>
      <c r="H7772" t="s">
        <v>1955</v>
      </c>
      <c r="I7772" t="s">
        <v>1955</v>
      </c>
      <c r="J7772" t="s">
        <v>455</v>
      </c>
      <c r="K7772" t="s">
        <v>73</v>
      </c>
      <c r="L7772" t="s">
        <v>3157</v>
      </c>
      <c r="M7772" t="s">
        <v>3158</v>
      </c>
      <c r="N7772" t="s">
        <v>366</v>
      </c>
      <c r="O7772" t="s">
        <v>425</v>
      </c>
      <c r="P7772" t="s">
        <v>425</v>
      </c>
      <c r="Q7772" t="str">
        <f>VLOOKUP(TEXT(A7772,0),Old_data_Again,2,FALSE)</f>
        <v>Medium</v>
      </c>
      <c r="R7772" t="str">
        <f>VLOOKUP(TEXT(A7772,0),Old_data_Again,10,FALSE)</f>
        <v>Medium</v>
      </c>
      <c r="S7772" t="str">
        <f>VLOOKUP(TEXT(A7772,0),Old_data_Again,6,FALSE)</f>
        <v>Future</v>
      </c>
    </row>
    <row r="7773" spans="1:20" x14ac:dyDescent="0.25">
      <c r="A7773" t="s">
        <v>17462</v>
      </c>
      <c r="B7773" t="s">
        <v>852</v>
      </c>
      <c r="C7773" t="s">
        <v>628</v>
      </c>
      <c r="D7773" t="s">
        <v>17463</v>
      </c>
      <c r="E7773" t="s">
        <v>11</v>
      </c>
      <c r="F7773" t="s">
        <v>174</v>
      </c>
      <c r="G7773" t="s">
        <v>373</v>
      </c>
      <c r="H7773" t="s">
        <v>1955</v>
      </c>
      <c r="I7773" t="s">
        <v>1955</v>
      </c>
      <c r="J7773" t="s">
        <v>6673</v>
      </c>
      <c r="K7773" t="s">
        <v>61</v>
      </c>
      <c r="L7773" t="s">
        <v>7233</v>
      </c>
      <c r="M7773" t="s">
        <v>7234</v>
      </c>
      <c r="N7773" t="s">
        <v>17464</v>
      </c>
      <c r="O7773" t="s">
        <v>425</v>
      </c>
      <c r="P7773" t="s">
        <v>425</v>
      </c>
    </row>
    <row r="7774" spans="1:20" x14ac:dyDescent="0.25">
      <c r="A7774" t="s">
        <v>17465</v>
      </c>
      <c r="B7774" t="s">
        <v>17466</v>
      </c>
      <c r="C7774" t="s">
        <v>97</v>
      </c>
      <c r="D7774" t="s">
        <v>17467</v>
      </c>
      <c r="E7774" t="s">
        <v>11</v>
      </c>
      <c r="F7774" t="s">
        <v>189</v>
      </c>
      <c r="G7774" t="s">
        <v>190</v>
      </c>
      <c r="H7774" t="s">
        <v>190</v>
      </c>
      <c r="I7774" t="s">
        <v>395</v>
      </c>
      <c r="J7774" t="s">
        <v>810</v>
      </c>
      <c r="K7774" t="s">
        <v>61</v>
      </c>
      <c r="L7774" t="s">
        <v>5176</v>
      </c>
      <c r="M7774">
        <v>805705</v>
      </c>
      <c r="N7774" t="s">
        <v>195</v>
      </c>
      <c r="O7774" t="s">
        <v>425</v>
      </c>
      <c r="P7774" t="s">
        <v>425</v>
      </c>
    </row>
    <row r="7775" spans="1:20" x14ac:dyDescent="0.25">
      <c r="A7775" t="s">
        <v>17468</v>
      </c>
      <c r="B7775" t="s">
        <v>17469</v>
      </c>
      <c r="C7775" t="s">
        <v>17470</v>
      </c>
      <c r="D7775" t="s">
        <v>17471</v>
      </c>
      <c r="E7775" t="s">
        <v>90</v>
      </c>
      <c r="F7775" t="s">
        <v>174</v>
      </c>
      <c r="G7775" t="s">
        <v>175</v>
      </c>
      <c r="H7775" t="s">
        <v>176</v>
      </c>
      <c r="I7775" t="s">
        <v>176</v>
      </c>
      <c r="J7775" t="s">
        <v>253</v>
      </c>
      <c r="K7775" t="s">
        <v>93</v>
      </c>
      <c r="L7775" t="s">
        <v>2353</v>
      </c>
      <c r="M7775" t="s">
        <v>2354</v>
      </c>
      <c r="N7775" t="s">
        <v>276</v>
      </c>
      <c r="O7775" t="s">
        <v>425</v>
      </c>
      <c r="P7775" t="s">
        <v>425</v>
      </c>
    </row>
    <row r="7776" spans="1:20" x14ac:dyDescent="0.25">
      <c r="A7776" t="s">
        <v>17472</v>
      </c>
      <c r="B7776" t="s">
        <v>1514</v>
      </c>
      <c r="C7776" t="s">
        <v>65</v>
      </c>
      <c r="D7776" t="s">
        <v>17473</v>
      </c>
      <c r="E7776" t="s">
        <v>11</v>
      </c>
      <c r="F7776" t="s">
        <v>189</v>
      </c>
      <c r="G7776" t="s">
        <v>190</v>
      </c>
      <c r="H7776" t="s">
        <v>190</v>
      </c>
      <c r="I7776" t="s">
        <v>395</v>
      </c>
      <c r="J7776" t="s">
        <v>810</v>
      </c>
      <c r="K7776" t="s">
        <v>61</v>
      </c>
      <c r="L7776" t="s">
        <v>5176</v>
      </c>
      <c r="M7776">
        <v>805705</v>
      </c>
      <c r="N7776" t="s">
        <v>195</v>
      </c>
      <c r="O7776" t="s">
        <v>425</v>
      </c>
      <c r="P7776" t="s">
        <v>425</v>
      </c>
    </row>
    <row r="7777" spans="1:19" x14ac:dyDescent="0.25">
      <c r="A7777" t="s">
        <v>17474</v>
      </c>
      <c r="B7777" t="s">
        <v>1875</v>
      </c>
      <c r="C7777" t="s">
        <v>509</v>
      </c>
      <c r="D7777" t="s">
        <v>3639</v>
      </c>
      <c r="E7777" t="s">
        <v>11</v>
      </c>
      <c r="F7777" t="s">
        <v>189</v>
      </c>
      <c r="G7777" t="s">
        <v>190</v>
      </c>
      <c r="H7777" t="s">
        <v>190</v>
      </c>
      <c r="I7777" t="s">
        <v>395</v>
      </c>
      <c r="J7777" t="s">
        <v>810</v>
      </c>
      <c r="K7777" t="s">
        <v>61</v>
      </c>
      <c r="L7777" t="s">
        <v>5176</v>
      </c>
      <c r="M7777">
        <v>805705</v>
      </c>
      <c r="N7777" t="s">
        <v>195</v>
      </c>
      <c r="O7777" t="s">
        <v>425</v>
      </c>
      <c r="P7777" t="s">
        <v>425</v>
      </c>
    </row>
    <row r="7778" spans="1:19" x14ac:dyDescent="0.25">
      <c r="A7778" t="s">
        <v>17475</v>
      </c>
      <c r="B7778" t="s">
        <v>2430</v>
      </c>
      <c r="C7778" t="s">
        <v>708</v>
      </c>
      <c r="D7778" t="s">
        <v>17476</v>
      </c>
      <c r="E7778" t="s">
        <v>11</v>
      </c>
      <c r="F7778" t="s">
        <v>189</v>
      </c>
      <c r="G7778" t="s">
        <v>190</v>
      </c>
      <c r="H7778" t="s">
        <v>190</v>
      </c>
      <c r="I7778" t="s">
        <v>395</v>
      </c>
      <c r="J7778" t="s">
        <v>834</v>
      </c>
      <c r="K7778" t="s">
        <v>100</v>
      </c>
      <c r="L7778" t="s">
        <v>5130</v>
      </c>
      <c r="M7778">
        <v>805715</v>
      </c>
      <c r="N7778" t="s">
        <v>40</v>
      </c>
      <c r="O7778" t="s">
        <v>425</v>
      </c>
      <c r="P7778" t="s">
        <v>425</v>
      </c>
    </row>
    <row r="7779" spans="1:19" x14ac:dyDescent="0.25">
      <c r="A7779" t="s">
        <v>6523</v>
      </c>
      <c r="B7779" t="s">
        <v>17477</v>
      </c>
      <c r="C7779" t="s">
        <v>76</v>
      </c>
      <c r="D7779" t="s">
        <v>6522</v>
      </c>
      <c r="E7779" t="s">
        <v>11</v>
      </c>
      <c r="F7779" t="s">
        <v>189</v>
      </c>
      <c r="G7779" t="s">
        <v>190</v>
      </c>
      <c r="H7779" t="s">
        <v>190</v>
      </c>
      <c r="I7779" t="s">
        <v>395</v>
      </c>
      <c r="J7779" t="s">
        <v>2053</v>
      </c>
      <c r="K7779" t="s">
        <v>17</v>
      </c>
      <c r="L7779" t="s">
        <v>397</v>
      </c>
      <c r="M7779" t="s">
        <v>398</v>
      </c>
      <c r="N7779" t="s">
        <v>343</v>
      </c>
      <c r="O7779" t="s">
        <v>425</v>
      </c>
      <c r="P7779" t="s">
        <v>425</v>
      </c>
      <c r="Q7779" t="str">
        <f>VLOOKUP(TEXT(A7779,0),Old_data_Again,2,FALSE)</f>
        <v>Low</v>
      </c>
      <c r="R7779" t="str">
        <f>VLOOKUP(TEXT(A7779,0),Old_data_Again,10,FALSE)</f>
        <v>Medium</v>
      </c>
      <c r="S7779" t="str">
        <f>VLOOKUP(TEXT(A7779,0),Old_data_Again,6,FALSE)</f>
        <v>Future</v>
      </c>
    </row>
    <row r="7780" spans="1:19" x14ac:dyDescent="0.25">
      <c r="A7780" t="s">
        <v>17478</v>
      </c>
      <c r="B7780" t="s">
        <v>17479</v>
      </c>
      <c r="C7780" t="s">
        <v>1165</v>
      </c>
      <c r="D7780" t="s">
        <v>17480</v>
      </c>
      <c r="E7780" t="s">
        <v>90</v>
      </c>
      <c r="F7780" t="s">
        <v>189</v>
      </c>
      <c r="G7780" t="s">
        <v>190</v>
      </c>
      <c r="H7780" t="s">
        <v>191</v>
      </c>
      <c r="I7780" t="s">
        <v>192</v>
      </c>
      <c r="J7780" t="s">
        <v>92</v>
      </c>
      <c r="K7780" t="s">
        <v>93</v>
      </c>
      <c r="L7780" t="s">
        <v>5760</v>
      </c>
      <c r="M7780" t="s">
        <v>5761</v>
      </c>
      <c r="N7780" t="s">
        <v>195</v>
      </c>
      <c r="O7780" t="s">
        <v>425</v>
      </c>
      <c r="P7780" t="s">
        <v>425</v>
      </c>
    </row>
    <row r="7781" spans="1:19" x14ac:dyDescent="0.25">
      <c r="A7781" t="s">
        <v>17481</v>
      </c>
      <c r="B7781" t="s">
        <v>17482</v>
      </c>
      <c r="C7781" t="s">
        <v>759</v>
      </c>
      <c r="D7781" t="s">
        <v>17483</v>
      </c>
      <c r="E7781" t="s">
        <v>90</v>
      </c>
      <c r="F7781" t="s">
        <v>174</v>
      </c>
      <c r="G7781" t="s">
        <v>175</v>
      </c>
      <c r="H7781" t="s">
        <v>215</v>
      </c>
      <c r="I7781" t="s">
        <v>216</v>
      </c>
      <c r="J7781" t="s">
        <v>217</v>
      </c>
      <c r="K7781" t="s">
        <v>73</v>
      </c>
      <c r="L7781" t="s">
        <v>14440</v>
      </c>
      <c r="M7781" t="s">
        <v>14441</v>
      </c>
      <c r="N7781" t="s">
        <v>15316</v>
      </c>
      <c r="O7781" t="s">
        <v>425</v>
      </c>
      <c r="P7781" t="s">
        <v>425</v>
      </c>
      <c r="Q7781" t="str">
        <f>VLOOKUP(TEXT(A7781,0),Old_data_Again,2,FALSE)</f>
        <v>Low</v>
      </c>
      <c r="R7781" t="str">
        <f>VLOOKUP(TEXT(A7781,0),Old_data_Again,10,FALSE)</f>
        <v>Low</v>
      </c>
      <c r="S7781" t="str">
        <f>VLOOKUP(TEXT(A7781,0),Old_data_Again,6,FALSE)</f>
        <v>Future</v>
      </c>
    </row>
    <row r="7782" spans="1:19" x14ac:dyDescent="0.25">
      <c r="A7782" t="s">
        <v>17484</v>
      </c>
      <c r="B7782" t="s">
        <v>17485</v>
      </c>
      <c r="C7782" t="s">
        <v>743</v>
      </c>
      <c r="D7782" t="s">
        <v>17486</v>
      </c>
      <c r="E7782" t="s">
        <v>11</v>
      </c>
      <c r="F7782" t="s">
        <v>12</v>
      </c>
      <c r="G7782" t="s">
        <v>35</v>
      </c>
      <c r="H7782" t="s">
        <v>36</v>
      </c>
      <c r="I7782" t="s">
        <v>37</v>
      </c>
      <c r="J7782" t="s">
        <v>2474</v>
      </c>
      <c r="K7782" t="s">
        <v>17</v>
      </c>
      <c r="L7782" t="s">
        <v>1633</v>
      </c>
      <c r="M7782">
        <v>9848</v>
      </c>
      <c r="N7782" t="s">
        <v>1934</v>
      </c>
      <c r="O7782" t="s">
        <v>425</v>
      </c>
      <c r="P7782" t="s">
        <v>425</v>
      </c>
      <c r="Q7782" t="str">
        <f>VLOOKUP(TEXT(A7782,0),Old_data_Again,2,FALSE)</f>
        <v>Low</v>
      </c>
      <c r="R7782">
        <f>VLOOKUP(TEXT(A7782,0),Old_data_Again,10,FALSE)</f>
        <v>0</v>
      </c>
      <c r="S7782" t="str">
        <f>VLOOKUP(TEXT(A7782,0),Old_data_Again,6,FALSE)</f>
        <v>Future</v>
      </c>
    </row>
    <row r="7783" spans="1:19" x14ac:dyDescent="0.25">
      <c r="A7783" t="s">
        <v>17487</v>
      </c>
      <c r="B7783" t="s">
        <v>1523</v>
      </c>
      <c r="C7783" t="s">
        <v>23</v>
      </c>
      <c r="D7783" t="s">
        <v>17488</v>
      </c>
      <c r="E7783" t="s">
        <v>11</v>
      </c>
      <c r="F7783" t="s">
        <v>189</v>
      </c>
      <c r="G7783" t="s">
        <v>190</v>
      </c>
      <c r="H7783" t="s">
        <v>190</v>
      </c>
      <c r="I7783" t="s">
        <v>395</v>
      </c>
      <c r="J7783" t="s">
        <v>810</v>
      </c>
      <c r="K7783" t="s">
        <v>61</v>
      </c>
      <c r="L7783" t="s">
        <v>8573</v>
      </c>
      <c r="M7783" t="s">
        <v>8574</v>
      </c>
      <c r="N7783" t="s">
        <v>195</v>
      </c>
      <c r="O7783" t="s">
        <v>425</v>
      </c>
      <c r="P7783" t="s">
        <v>425</v>
      </c>
    </row>
    <row r="7784" spans="1:19" x14ac:dyDescent="0.25">
      <c r="A7784" t="s">
        <v>17489</v>
      </c>
      <c r="B7784" t="s">
        <v>17490</v>
      </c>
      <c r="C7784" t="s">
        <v>297</v>
      </c>
      <c r="D7784" t="s">
        <v>17491</v>
      </c>
      <c r="E7784" t="s">
        <v>11</v>
      </c>
      <c r="F7784" t="s">
        <v>12</v>
      </c>
      <c r="G7784" t="s">
        <v>13</v>
      </c>
      <c r="H7784" t="s">
        <v>91</v>
      </c>
      <c r="I7784" t="s">
        <v>91</v>
      </c>
      <c r="J7784" t="s">
        <v>4615</v>
      </c>
      <c r="K7784" t="s">
        <v>61</v>
      </c>
      <c r="L7784" t="s">
        <v>638</v>
      </c>
      <c r="M7784" t="s">
        <v>639</v>
      </c>
      <c r="N7784" t="s">
        <v>315</v>
      </c>
      <c r="O7784" t="s">
        <v>425</v>
      </c>
      <c r="P7784" t="s">
        <v>425</v>
      </c>
    </row>
    <row r="7785" spans="1:19" x14ac:dyDescent="0.25">
      <c r="A7785" t="s">
        <v>17492</v>
      </c>
      <c r="B7785" t="s">
        <v>17493</v>
      </c>
      <c r="C7785" t="s">
        <v>254</v>
      </c>
      <c r="D7785" t="s">
        <v>17494</v>
      </c>
      <c r="E7785" t="s">
        <v>11</v>
      </c>
      <c r="F7785" t="s">
        <v>12</v>
      </c>
      <c r="G7785" t="s">
        <v>13</v>
      </c>
      <c r="H7785" t="s">
        <v>341</v>
      </c>
      <c r="I7785" t="s">
        <v>341</v>
      </c>
      <c r="J7785" t="s">
        <v>837</v>
      </c>
      <c r="K7785" t="s">
        <v>73</v>
      </c>
      <c r="L7785" t="s">
        <v>1793</v>
      </c>
      <c r="M7785">
        <v>42098</v>
      </c>
      <c r="N7785" t="s">
        <v>457</v>
      </c>
      <c r="O7785" t="s">
        <v>425</v>
      </c>
      <c r="P7785" t="s">
        <v>425</v>
      </c>
      <c r="Q7785" t="str">
        <f>VLOOKUP(TEXT(A7785,0),Old_data_Again,2,FALSE)</f>
        <v>Low</v>
      </c>
      <c r="R7785" t="str">
        <f>VLOOKUP(TEXT(A7785,0),Old_data_Again,10,FALSE)</f>
        <v>Low</v>
      </c>
      <c r="S7785" t="str">
        <f>VLOOKUP(TEXT(A7785,0),Old_data_Again,6,FALSE)</f>
        <v>N/A</v>
      </c>
    </row>
    <row r="7786" spans="1:19" x14ac:dyDescent="0.25">
      <c r="A7786" t="s">
        <v>2660</v>
      </c>
      <c r="B7786" t="s">
        <v>13413</v>
      </c>
      <c r="C7786" t="s">
        <v>362</v>
      </c>
      <c r="D7786" t="s">
        <v>2659</v>
      </c>
      <c r="E7786" t="s">
        <v>11</v>
      </c>
      <c r="F7786" t="s">
        <v>174</v>
      </c>
      <c r="G7786" t="s">
        <v>175</v>
      </c>
      <c r="H7786" t="s">
        <v>215</v>
      </c>
      <c r="I7786" t="s">
        <v>216</v>
      </c>
      <c r="J7786" t="s">
        <v>995</v>
      </c>
      <c r="K7786" t="s">
        <v>17</v>
      </c>
      <c r="L7786" t="s">
        <v>493</v>
      </c>
      <c r="M7786">
        <v>22274</v>
      </c>
      <c r="N7786" t="s">
        <v>11375</v>
      </c>
      <c r="O7786" t="s">
        <v>425</v>
      </c>
      <c r="P7786" t="s">
        <v>425</v>
      </c>
    </row>
    <row r="7787" spans="1:19" x14ac:dyDescent="0.25">
      <c r="A7787" t="s">
        <v>1010</v>
      </c>
      <c r="B7787" t="s">
        <v>17495</v>
      </c>
      <c r="C7787" t="s">
        <v>17496</v>
      </c>
      <c r="D7787" t="s">
        <v>1009</v>
      </c>
      <c r="E7787" t="s">
        <v>90</v>
      </c>
      <c r="F7787" t="s">
        <v>189</v>
      </c>
      <c r="G7787" t="s">
        <v>190</v>
      </c>
      <c r="H7787" t="s">
        <v>190</v>
      </c>
      <c r="I7787" t="s">
        <v>395</v>
      </c>
      <c r="J7787" t="s">
        <v>2053</v>
      </c>
      <c r="K7787" t="s">
        <v>17</v>
      </c>
      <c r="L7787" t="s">
        <v>12601</v>
      </c>
      <c r="M7787" t="s">
        <v>12602</v>
      </c>
      <c r="N7787" t="s">
        <v>195</v>
      </c>
      <c r="O7787" t="s">
        <v>425</v>
      </c>
      <c r="P7787" t="s">
        <v>425</v>
      </c>
      <c r="Q7787" t="str">
        <f>VLOOKUP(TEXT(A7787,0),Old_data_Again,2,FALSE)</f>
        <v>Low</v>
      </c>
      <c r="R7787" t="str">
        <f>VLOOKUP(TEXT(A7787,0),Old_data_Again,10,FALSE)</f>
        <v>Medium</v>
      </c>
      <c r="S7787" t="str">
        <f>VLOOKUP(TEXT(A7787,0),Old_data_Again,6,FALSE)</f>
        <v>Lateral</v>
      </c>
    </row>
    <row r="7788" spans="1:19" x14ac:dyDescent="0.25">
      <c r="A7788" t="s">
        <v>17497</v>
      </c>
      <c r="B7788" t="s">
        <v>1643</v>
      </c>
      <c r="C7788" t="s">
        <v>125</v>
      </c>
      <c r="D7788" t="s">
        <v>17498</v>
      </c>
      <c r="E7788" t="s">
        <v>11</v>
      </c>
      <c r="F7788" t="s">
        <v>12</v>
      </c>
      <c r="G7788" t="s">
        <v>13</v>
      </c>
      <c r="H7788" t="s">
        <v>341</v>
      </c>
      <c r="I7788" t="s">
        <v>341</v>
      </c>
      <c r="J7788" t="s">
        <v>72</v>
      </c>
      <c r="K7788" t="s">
        <v>73</v>
      </c>
      <c r="L7788" t="s">
        <v>1000</v>
      </c>
      <c r="M7788">
        <v>24976</v>
      </c>
      <c r="N7788" t="s">
        <v>343</v>
      </c>
      <c r="O7788" t="s">
        <v>425</v>
      </c>
      <c r="P7788" t="s">
        <v>425</v>
      </c>
      <c r="Q7788" t="str">
        <f>VLOOKUP(TEXT(A7788,0),Old_data_Again,2,FALSE)</f>
        <v>Low</v>
      </c>
      <c r="R7788" t="str">
        <f>VLOOKUP(TEXT(A7788,0),Old_data_Again,10,FALSE)</f>
        <v>Low</v>
      </c>
      <c r="S7788" t="str">
        <f>VLOOKUP(TEXT(A7788,0),Old_data_Again,6,FALSE)</f>
        <v>N/A</v>
      </c>
    </row>
    <row r="7789" spans="1:19" x14ac:dyDescent="0.25">
      <c r="A7789" t="s">
        <v>17499</v>
      </c>
      <c r="B7789" t="s">
        <v>17500</v>
      </c>
      <c r="C7789" t="s">
        <v>2129</v>
      </c>
      <c r="D7789" t="s">
        <v>17501</v>
      </c>
      <c r="E7789" t="s">
        <v>90</v>
      </c>
      <c r="F7789" t="s">
        <v>189</v>
      </c>
      <c r="G7789" t="s">
        <v>190</v>
      </c>
      <c r="H7789" t="s">
        <v>190</v>
      </c>
      <c r="I7789" t="s">
        <v>198</v>
      </c>
      <c r="J7789" t="s">
        <v>253</v>
      </c>
      <c r="K7789" t="s">
        <v>93</v>
      </c>
      <c r="L7789" t="s">
        <v>8512</v>
      </c>
      <c r="M7789">
        <v>808680</v>
      </c>
      <c r="N7789" t="s">
        <v>40</v>
      </c>
      <c r="O7789" t="s">
        <v>425</v>
      </c>
      <c r="P7789" t="s">
        <v>425</v>
      </c>
    </row>
    <row r="7790" spans="1:19" x14ac:dyDescent="0.25">
      <c r="A7790" t="s">
        <v>17502</v>
      </c>
      <c r="B7790" t="s">
        <v>269</v>
      </c>
      <c r="C7790" t="s">
        <v>379</v>
      </c>
      <c r="D7790" t="s">
        <v>8953</v>
      </c>
      <c r="E7790" t="s">
        <v>11</v>
      </c>
      <c r="F7790" t="s">
        <v>189</v>
      </c>
      <c r="G7790" t="s">
        <v>190</v>
      </c>
      <c r="H7790" t="s">
        <v>190</v>
      </c>
      <c r="I7790" t="s">
        <v>198</v>
      </c>
      <c r="J7790" t="s">
        <v>3049</v>
      </c>
      <c r="K7790" t="s">
        <v>61</v>
      </c>
      <c r="L7790" t="s">
        <v>4838</v>
      </c>
      <c r="M7790" t="s">
        <v>16597</v>
      </c>
      <c r="N7790" t="s">
        <v>3052</v>
      </c>
      <c r="O7790" t="s">
        <v>425</v>
      </c>
      <c r="P7790" t="s">
        <v>425</v>
      </c>
    </row>
    <row r="7791" spans="1:19" x14ac:dyDescent="0.25">
      <c r="A7791" t="s">
        <v>17503</v>
      </c>
      <c r="B7791" t="s">
        <v>11809</v>
      </c>
      <c r="C7791" t="s">
        <v>220</v>
      </c>
      <c r="D7791" t="s">
        <v>17504</v>
      </c>
      <c r="E7791" t="s">
        <v>11</v>
      </c>
      <c r="F7791" t="s">
        <v>189</v>
      </c>
      <c r="G7791" t="s">
        <v>190</v>
      </c>
      <c r="H7791" t="s">
        <v>190</v>
      </c>
      <c r="I7791" t="s">
        <v>198</v>
      </c>
      <c r="J7791" t="s">
        <v>5063</v>
      </c>
      <c r="K7791" t="s">
        <v>17</v>
      </c>
      <c r="L7791" t="s">
        <v>1335</v>
      </c>
      <c r="M7791">
        <v>804726</v>
      </c>
      <c r="N7791" t="s">
        <v>40</v>
      </c>
      <c r="O7791" t="s">
        <v>425</v>
      </c>
      <c r="P7791" t="s">
        <v>425</v>
      </c>
    </row>
    <row r="7792" spans="1:19" x14ac:dyDescent="0.25">
      <c r="A7792" t="s">
        <v>17505</v>
      </c>
      <c r="B7792" t="s">
        <v>732</v>
      </c>
      <c r="C7792" t="s">
        <v>5379</v>
      </c>
      <c r="D7792" t="s">
        <v>17506</v>
      </c>
      <c r="E7792" t="s">
        <v>90</v>
      </c>
      <c r="F7792" t="s">
        <v>174</v>
      </c>
      <c r="G7792" t="s">
        <v>441</v>
      </c>
      <c r="H7792" t="s">
        <v>442</v>
      </c>
      <c r="I7792" t="e">
        <v>#VALUE!</v>
      </c>
      <c r="J7792" t="s">
        <v>92</v>
      </c>
      <c r="K7792" t="s">
        <v>933</v>
      </c>
      <c r="L7792" t="s">
        <v>12364</v>
      </c>
      <c r="M7792" t="s">
        <v>12365</v>
      </c>
      <c r="N7792" t="s">
        <v>13553</v>
      </c>
      <c r="O7792" t="s">
        <v>425</v>
      </c>
      <c r="P7792" t="s">
        <v>425</v>
      </c>
    </row>
    <row r="7793" spans="1:20" x14ac:dyDescent="0.25">
      <c r="A7793" t="s">
        <v>17507</v>
      </c>
      <c r="B7793" t="s">
        <v>3739</v>
      </c>
      <c r="C7793" t="s">
        <v>8827</v>
      </c>
      <c r="D7793" t="s">
        <v>17508</v>
      </c>
      <c r="E7793" t="s">
        <v>90</v>
      </c>
      <c r="F7793" t="s">
        <v>12</v>
      </c>
      <c r="G7793" t="s">
        <v>13</v>
      </c>
      <c r="H7793" t="s">
        <v>257</v>
      </c>
      <c r="I7793" t="s">
        <v>412</v>
      </c>
      <c r="J7793" t="s">
        <v>253</v>
      </c>
      <c r="K7793" t="s">
        <v>93</v>
      </c>
      <c r="L7793" t="s">
        <v>552</v>
      </c>
      <c r="M7793" t="s">
        <v>553</v>
      </c>
      <c r="N7793" t="s">
        <v>415</v>
      </c>
      <c r="O7793" t="s">
        <v>425</v>
      </c>
      <c r="P7793" t="s">
        <v>425</v>
      </c>
      <c r="Q7793" t="str">
        <f>VLOOKUP(TEXT(A7793,0),Old_data_Again,2,FALSE)</f>
        <v>Low</v>
      </c>
      <c r="R7793" t="str">
        <f>VLOOKUP(TEXT(A7793,0),Old_data_Again,10,FALSE)</f>
        <v>Medium</v>
      </c>
      <c r="S7793" t="str">
        <f>VLOOKUP(TEXT(A7793,0),Old_data_Again,6,FALSE)</f>
        <v>Future</v>
      </c>
      <c r="T7793" t="str">
        <f>VLOOKUP(TEXT(A7793,0),Old_data_Again,3,FALSE)</f>
        <v>Procurement</v>
      </c>
    </row>
    <row r="7794" spans="1:20" x14ac:dyDescent="0.25">
      <c r="A7794" t="s">
        <v>14704</v>
      </c>
      <c r="B7794" t="s">
        <v>17509</v>
      </c>
      <c r="C7794" t="s">
        <v>6100</v>
      </c>
      <c r="D7794" t="s">
        <v>14703</v>
      </c>
      <c r="E7794" t="s">
        <v>11</v>
      </c>
      <c r="F7794" t="s">
        <v>189</v>
      </c>
      <c r="G7794" t="s">
        <v>190</v>
      </c>
      <c r="H7794" t="s">
        <v>190</v>
      </c>
      <c r="I7794" t="s">
        <v>395</v>
      </c>
      <c r="J7794" t="s">
        <v>396</v>
      </c>
      <c r="K7794" t="s">
        <v>26</v>
      </c>
      <c r="L7794" t="s">
        <v>12601</v>
      </c>
      <c r="M7794" t="s">
        <v>12602</v>
      </c>
      <c r="N7794" t="s">
        <v>5066</v>
      </c>
      <c r="O7794" t="s">
        <v>425</v>
      </c>
      <c r="P7794" t="s">
        <v>425</v>
      </c>
      <c r="Q7794" t="str">
        <f>VLOOKUP(TEXT(A7794,0),Old_data_Again,2,FALSE)</f>
        <v>Low</v>
      </c>
      <c r="R7794" t="str">
        <f>VLOOKUP(TEXT(A7794,0),Old_data_Again,10,FALSE)</f>
        <v>Medium</v>
      </c>
      <c r="S7794" t="str">
        <f>VLOOKUP(TEXT(A7794,0),Old_data_Again,6,FALSE)</f>
        <v>Lateral</v>
      </c>
    </row>
    <row r="7795" spans="1:20" x14ac:dyDescent="0.25">
      <c r="A7795" t="s">
        <v>17510</v>
      </c>
      <c r="B7795" t="s">
        <v>12651</v>
      </c>
      <c r="C7795" t="s">
        <v>283</v>
      </c>
      <c r="D7795" t="s">
        <v>17511</v>
      </c>
      <c r="E7795" t="s">
        <v>90</v>
      </c>
      <c r="F7795" t="s">
        <v>12</v>
      </c>
      <c r="G7795" t="s">
        <v>13</v>
      </c>
      <c r="H7795" t="s">
        <v>341</v>
      </c>
      <c r="I7795" t="s">
        <v>341</v>
      </c>
      <c r="J7795" t="s">
        <v>162</v>
      </c>
      <c r="K7795" t="s">
        <v>100</v>
      </c>
      <c r="L7795" t="s">
        <v>512</v>
      </c>
      <c r="M7795">
        <v>21555</v>
      </c>
      <c r="N7795" t="s">
        <v>343</v>
      </c>
      <c r="O7795" t="s">
        <v>425</v>
      </c>
      <c r="P7795" t="s">
        <v>425</v>
      </c>
      <c r="Q7795" t="str">
        <f>VLOOKUP(TEXT(A7795,0),Old_data_Again,2,FALSE)</f>
        <v>Low</v>
      </c>
      <c r="R7795" t="str">
        <f>VLOOKUP(TEXT(A7795,0),Old_data_Again,10,FALSE)</f>
        <v>Low</v>
      </c>
      <c r="S7795" t="str">
        <f>VLOOKUP(TEXT(A7795,0),Old_data_Again,6,FALSE)</f>
        <v>N/A</v>
      </c>
    </row>
    <row r="7796" spans="1:20" x14ac:dyDescent="0.25">
      <c r="A7796" t="s">
        <v>17512</v>
      </c>
      <c r="B7796" t="s">
        <v>2547</v>
      </c>
      <c r="C7796" t="s">
        <v>227</v>
      </c>
      <c r="D7796" t="s">
        <v>17513</v>
      </c>
      <c r="E7796" t="s">
        <v>11</v>
      </c>
      <c r="F7796" t="s">
        <v>12</v>
      </c>
      <c r="G7796" t="s">
        <v>13</v>
      </c>
      <c r="H7796" t="s">
        <v>44</v>
      </c>
      <c r="I7796" t="s">
        <v>44</v>
      </c>
      <c r="J7796" t="s">
        <v>1004</v>
      </c>
      <c r="K7796" t="s">
        <v>73</v>
      </c>
      <c r="L7796" t="s">
        <v>143</v>
      </c>
      <c r="M7796">
        <v>6988</v>
      </c>
      <c r="N7796" t="s">
        <v>144</v>
      </c>
      <c r="O7796" t="s">
        <v>425</v>
      </c>
      <c r="P7796" t="s">
        <v>425</v>
      </c>
      <c r="Q7796" t="str">
        <f>VLOOKUP(TEXT(A7796,0),Old_data_Again,2,FALSE)</f>
        <v>Low</v>
      </c>
      <c r="R7796" t="str">
        <f>VLOOKUP(TEXT(A7796,0),Old_data_Again,10,FALSE)</f>
        <v>Low</v>
      </c>
      <c r="T7796" t="str">
        <f>VLOOKUP(TEXT(A7796,0),Old_data_Again,3,FALSE)</f>
        <v>Procurement</v>
      </c>
    </row>
    <row r="7797" spans="1:20" x14ac:dyDescent="0.25">
      <c r="A7797" t="s">
        <v>17514</v>
      </c>
      <c r="B7797" t="s">
        <v>17515</v>
      </c>
      <c r="C7797" t="s">
        <v>17516</v>
      </c>
      <c r="D7797" t="s">
        <v>17517</v>
      </c>
      <c r="E7797" t="s">
        <v>90</v>
      </c>
      <c r="F7797" t="s">
        <v>174</v>
      </c>
      <c r="G7797" t="s">
        <v>373</v>
      </c>
      <c r="H7797" t="s">
        <v>374</v>
      </c>
      <c r="I7797" t="s">
        <v>374</v>
      </c>
      <c r="J7797" t="s">
        <v>17518</v>
      </c>
      <c r="K7797" t="s">
        <v>61</v>
      </c>
      <c r="L7797" t="s">
        <v>2523</v>
      </c>
      <c r="M7797" t="s">
        <v>2524</v>
      </c>
      <c r="N7797" t="s">
        <v>195</v>
      </c>
      <c r="O7797" t="s">
        <v>425</v>
      </c>
      <c r="P7797" t="s">
        <v>425</v>
      </c>
      <c r="Q7797" t="str">
        <f>VLOOKUP(TEXT(A7797,0),Old_data_Again,2,FALSE)</f>
        <v>Low</v>
      </c>
      <c r="R7797" t="str">
        <f>VLOOKUP(TEXT(A7797,0),Old_data_Again,10,FALSE)</f>
        <v>Medium</v>
      </c>
      <c r="S7797" t="str">
        <f>VLOOKUP(TEXT(A7797,0),Old_data_Again,6,FALSE)</f>
        <v>Future</v>
      </c>
    </row>
    <row r="7798" spans="1:20" x14ac:dyDescent="0.25">
      <c r="A7798" t="s">
        <v>17519</v>
      </c>
      <c r="B7798" t="s">
        <v>3211</v>
      </c>
      <c r="C7798" t="s">
        <v>9643</v>
      </c>
      <c r="D7798" t="s">
        <v>17520</v>
      </c>
      <c r="E7798" t="s">
        <v>90</v>
      </c>
      <c r="F7798" t="s">
        <v>12</v>
      </c>
      <c r="G7798" t="s">
        <v>13</v>
      </c>
      <c r="H7798" t="s">
        <v>432</v>
      </c>
      <c r="I7798" t="s">
        <v>432</v>
      </c>
      <c r="J7798" t="s">
        <v>11738</v>
      </c>
      <c r="K7798" t="s">
        <v>61</v>
      </c>
      <c r="L7798" t="s">
        <v>6033</v>
      </c>
      <c r="M7798">
        <v>805944</v>
      </c>
      <c r="N7798" t="s">
        <v>3331</v>
      </c>
      <c r="O7798" t="s">
        <v>425</v>
      </c>
      <c r="P7798" t="s">
        <v>425</v>
      </c>
    </row>
    <row r="7799" spans="1:20" x14ac:dyDescent="0.25">
      <c r="A7799" t="s">
        <v>17521</v>
      </c>
      <c r="B7799" t="s">
        <v>17522</v>
      </c>
      <c r="C7799" t="s">
        <v>379</v>
      </c>
      <c r="D7799" t="s">
        <v>17523</v>
      </c>
      <c r="E7799" t="s">
        <v>11</v>
      </c>
      <c r="F7799" t="s">
        <v>12</v>
      </c>
      <c r="G7799" t="s">
        <v>13</v>
      </c>
      <c r="H7799" t="s">
        <v>59</v>
      </c>
      <c r="I7799" t="s">
        <v>59</v>
      </c>
      <c r="J7799" t="s">
        <v>2264</v>
      </c>
      <c r="K7799" t="s">
        <v>73</v>
      </c>
      <c r="L7799" t="s">
        <v>232</v>
      </c>
      <c r="M7799">
        <v>20152</v>
      </c>
      <c r="N7799" t="s">
        <v>63</v>
      </c>
      <c r="O7799" t="s">
        <v>425</v>
      </c>
      <c r="P7799" t="s">
        <v>425</v>
      </c>
    </row>
    <row r="7800" spans="1:20" x14ac:dyDescent="0.25">
      <c r="A7800" t="s">
        <v>17524</v>
      </c>
      <c r="B7800" t="s">
        <v>277</v>
      </c>
      <c r="C7800" t="s">
        <v>6094</v>
      </c>
      <c r="D7800" t="s">
        <v>17525</v>
      </c>
      <c r="E7800" t="s">
        <v>11</v>
      </c>
      <c r="F7800" t="s">
        <v>12</v>
      </c>
      <c r="G7800" t="s">
        <v>13</v>
      </c>
      <c r="H7800" t="s">
        <v>341</v>
      </c>
      <c r="I7800" t="s">
        <v>341</v>
      </c>
      <c r="J7800" t="s">
        <v>1302</v>
      </c>
      <c r="K7800" t="s">
        <v>100</v>
      </c>
      <c r="L7800" t="s">
        <v>342</v>
      </c>
      <c r="M7800">
        <v>4990</v>
      </c>
      <c r="N7800" t="s">
        <v>343</v>
      </c>
      <c r="O7800" t="s">
        <v>425</v>
      </c>
      <c r="P7800" t="s">
        <v>425</v>
      </c>
      <c r="Q7800" t="str">
        <f>VLOOKUP(TEXT(A7800,0),Old_data_Again,2,FALSE)</f>
        <v>Low</v>
      </c>
      <c r="R7800" t="str">
        <f>VLOOKUP(TEXT(A7800,0),Old_data_Again,10,FALSE)</f>
        <v>Low</v>
      </c>
      <c r="S7800" t="str">
        <f>VLOOKUP(TEXT(A7800,0),Old_data_Again,6,FALSE)</f>
        <v>Now</v>
      </c>
      <c r="T7800" t="str">
        <f>VLOOKUP(TEXT(A7800,0),Old_data_Again,3,FALSE)</f>
        <v>Commercial</v>
      </c>
    </row>
    <row r="7801" spans="1:20" x14ac:dyDescent="0.25">
      <c r="A7801" t="s">
        <v>17526</v>
      </c>
      <c r="B7801" t="s">
        <v>17527</v>
      </c>
      <c r="C7801" t="s">
        <v>6809</v>
      </c>
      <c r="D7801" t="s">
        <v>17528</v>
      </c>
      <c r="E7801" t="s">
        <v>90</v>
      </c>
      <c r="F7801" t="s">
        <v>174</v>
      </c>
      <c r="G7801" t="s">
        <v>373</v>
      </c>
      <c r="H7801" t="s">
        <v>374</v>
      </c>
      <c r="I7801" t="s">
        <v>374</v>
      </c>
      <c r="J7801" t="s">
        <v>17529</v>
      </c>
      <c r="K7801" t="s">
        <v>93</v>
      </c>
      <c r="L7801" t="s">
        <v>376</v>
      </c>
      <c r="M7801">
        <v>22552</v>
      </c>
      <c r="N7801" t="s">
        <v>195</v>
      </c>
      <c r="O7801" t="s">
        <v>425</v>
      </c>
      <c r="P7801" t="s">
        <v>425</v>
      </c>
      <c r="Q7801" t="str">
        <f>VLOOKUP(TEXT(A7801,0),Old_data_Again,2,FALSE)</f>
        <v>Low</v>
      </c>
      <c r="R7801" t="str">
        <f>VLOOKUP(TEXT(A7801,0),Old_data_Again,10,FALSE)</f>
        <v>Medium</v>
      </c>
      <c r="S7801" t="str">
        <f>VLOOKUP(TEXT(A7801,0),Old_data_Again,6,FALSE)</f>
        <v>N/A</v>
      </c>
    </row>
    <row r="7802" spans="1:20" x14ac:dyDescent="0.25">
      <c r="A7802" t="s">
        <v>14711</v>
      </c>
      <c r="B7802" t="s">
        <v>4193</v>
      </c>
      <c r="C7802" t="s">
        <v>3783</v>
      </c>
      <c r="D7802" t="s">
        <v>14710</v>
      </c>
      <c r="E7802" t="s">
        <v>90</v>
      </c>
      <c r="F7802" t="s">
        <v>174</v>
      </c>
      <c r="G7802" t="s">
        <v>175</v>
      </c>
      <c r="H7802" t="s">
        <v>215</v>
      </c>
      <c r="I7802" t="s">
        <v>216</v>
      </c>
      <c r="J7802" t="s">
        <v>7679</v>
      </c>
      <c r="K7802" t="s">
        <v>73</v>
      </c>
      <c r="L7802" t="s">
        <v>2659</v>
      </c>
      <c r="M7802" t="s">
        <v>2660</v>
      </c>
      <c r="N7802" t="s">
        <v>11375</v>
      </c>
      <c r="O7802" t="s">
        <v>425</v>
      </c>
      <c r="P7802" t="s">
        <v>425</v>
      </c>
    </row>
    <row r="7803" spans="1:20" x14ac:dyDescent="0.25">
      <c r="A7803" t="s">
        <v>17530</v>
      </c>
      <c r="B7803" t="s">
        <v>1169</v>
      </c>
      <c r="C7803" t="s">
        <v>2170</v>
      </c>
      <c r="D7803" t="s">
        <v>17531</v>
      </c>
      <c r="E7803" t="s">
        <v>90</v>
      </c>
      <c r="F7803" t="s">
        <v>12</v>
      </c>
      <c r="G7803" t="s">
        <v>35</v>
      </c>
      <c r="H7803" t="s">
        <v>2798</v>
      </c>
      <c r="I7803" t="s">
        <v>3402</v>
      </c>
      <c r="J7803" t="s">
        <v>8210</v>
      </c>
      <c r="K7803" t="s">
        <v>61</v>
      </c>
      <c r="L7803" t="s">
        <v>8419</v>
      </c>
      <c r="M7803" t="s">
        <v>8420</v>
      </c>
      <c r="N7803" t="s">
        <v>554</v>
      </c>
      <c r="O7803" t="s">
        <v>425</v>
      </c>
      <c r="P7803" t="s">
        <v>425</v>
      </c>
    </row>
    <row r="7804" spans="1:20" x14ac:dyDescent="0.25">
      <c r="A7804" t="s">
        <v>17532</v>
      </c>
      <c r="B7804" t="s">
        <v>17533</v>
      </c>
      <c r="C7804" t="s">
        <v>17534</v>
      </c>
      <c r="D7804" t="s">
        <v>17535</v>
      </c>
      <c r="E7804" t="s">
        <v>11</v>
      </c>
      <c r="F7804" t="s">
        <v>12</v>
      </c>
      <c r="G7804" t="s">
        <v>13</v>
      </c>
      <c r="H7804" t="s">
        <v>432</v>
      </c>
      <c r="I7804" t="s">
        <v>432</v>
      </c>
      <c r="J7804" t="s">
        <v>131</v>
      </c>
      <c r="K7804" t="s">
        <v>73</v>
      </c>
      <c r="L7804" t="s">
        <v>1786</v>
      </c>
      <c r="M7804">
        <v>41734</v>
      </c>
      <c r="N7804" t="s">
        <v>851</v>
      </c>
      <c r="O7804" t="s">
        <v>425</v>
      </c>
      <c r="P7804" t="s">
        <v>425</v>
      </c>
    </row>
    <row r="7805" spans="1:20" x14ac:dyDescent="0.25">
      <c r="A7805" t="s">
        <v>17536</v>
      </c>
      <c r="B7805" t="s">
        <v>17537</v>
      </c>
      <c r="C7805" t="s">
        <v>17538</v>
      </c>
      <c r="D7805" t="s">
        <v>17539</v>
      </c>
      <c r="E7805" t="s">
        <v>11</v>
      </c>
      <c r="F7805" t="s">
        <v>12</v>
      </c>
      <c r="G7805" t="s">
        <v>35</v>
      </c>
      <c r="H7805" t="s">
        <v>2615</v>
      </c>
      <c r="I7805" t="s">
        <v>2616</v>
      </c>
      <c r="J7805" t="s">
        <v>902</v>
      </c>
      <c r="K7805" t="s">
        <v>61</v>
      </c>
      <c r="L7805" t="s">
        <v>8456</v>
      </c>
      <c r="M7805" t="s">
        <v>8457</v>
      </c>
      <c r="N7805" t="s">
        <v>3029</v>
      </c>
      <c r="O7805" t="s">
        <v>425</v>
      </c>
      <c r="P7805" t="s">
        <v>425</v>
      </c>
    </row>
    <row r="7806" spans="1:20" x14ac:dyDescent="0.25">
      <c r="A7806" t="s">
        <v>17540</v>
      </c>
      <c r="B7806" t="s">
        <v>5347</v>
      </c>
      <c r="C7806" t="s">
        <v>3851</v>
      </c>
      <c r="D7806" t="s">
        <v>17541</v>
      </c>
      <c r="E7806" t="s">
        <v>11</v>
      </c>
      <c r="F7806" t="s">
        <v>12</v>
      </c>
      <c r="G7806" t="s">
        <v>35</v>
      </c>
      <c r="H7806" t="s">
        <v>36</v>
      </c>
      <c r="I7806" t="s">
        <v>37</v>
      </c>
      <c r="J7806" t="s">
        <v>3230</v>
      </c>
      <c r="K7806" t="s">
        <v>61</v>
      </c>
      <c r="M7806">
        <v>808546</v>
      </c>
      <c r="N7806" t="s">
        <v>40</v>
      </c>
      <c r="O7806" t="s">
        <v>425</v>
      </c>
      <c r="P7806" t="s">
        <v>425</v>
      </c>
    </row>
    <row r="7807" spans="1:20" x14ac:dyDescent="0.25">
      <c r="A7807" t="s">
        <v>17542</v>
      </c>
      <c r="B7807" t="s">
        <v>17544</v>
      </c>
      <c r="C7807" t="s">
        <v>17545</v>
      </c>
      <c r="D7807" t="s">
        <v>17543</v>
      </c>
      <c r="E7807" t="s">
        <v>90</v>
      </c>
      <c r="F7807" t="s">
        <v>174</v>
      </c>
      <c r="G7807" t="s">
        <v>373</v>
      </c>
      <c r="H7807" t="s">
        <v>815</v>
      </c>
      <c r="I7807" t="s">
        <v>815</v>
      </c>
      <c r="J7807" t="s">
        <v>92</v>
      </c>
      <c r="K7807" t="s">
        <v>93</v>
      </c>
      <c r="L7807" t="s">
        <v>11361</v>
      </c>
      <c r="M7807">
        <v>811386</v>
      </c>
      <c r="N7807" t="s">
        <v>19</v>
      </c>
      <c r="O7807" t="s">
        <v>425</v>
      </c>
      <c r="P7807" t="s">
        <v>425</v>
      </c>
    </row>
    <row r="7808" spans="1:20" x14ac:dyDescent="0.25">
      <c r="A7808" t="s">
        <v>17546</v>
      </c>
      <c r="B7808" t="s">
        <v>17547</v>
      </c>
      <c r="C7808" t="s">
        <v>752</v>
      </c>
      <c r="D7808" t="s">
        <v>17548</v>
      </c>
      <c r="E7808" t="s">
        <v>11</v>
      </c>
      <c r="F7808" t="s">
        <v>174</v>
      </c>
      <c r="G7808" t="s">
        <v>175</v>
      </c>
      <c r="H7808" t="s">
        <v>215</v>
      </c>
      <c r="I7808" t="s">
        <v>216</v>
      </c>
      <c r="J7808" t="s">
        <v>99</v>
      </c>
      <c r="K7808" t="s">
        <v>100</v>
      </c>
      <c r="L7808" t="s">
        <v>9387</v>
      </c>
      <c r="M7808" t="s">
        <v>9388</v>
      </c>
      <c r="N7808" t="s">
        <v>11375</v>
      </c>
      <c r="O7808" t="s">
        <v>425</v>
      </c>
      <c r="P7808" t="s">
        <v>425</v>
      </c>
    </row>
    <row r="7809" spans="1:20" x14ac:dyDescent="0.25">
      <c r="A7809" t="s">
        <v>17549</v>
      </c>
      <c r="B7809" t="s">
        <v>332</v>
      </c>
      <c r="C7809" t="s">
        <v>9194</v>
      </c>
      <c r="D7809" t="s">
        <v>17550</v>
      </c>
      <c r="E7809" t="s">
        <v>11</v>
      </c>
      <c r="F7809" t="s">
        <v>12</v>
      </c>
      <c r="G7809" t="s">
        <v>1300</v>
      </c>
      <c r="H7809" t="s">
        <v>1301</v>
      </c>
      <c r="I7809" t="s">
        <v>1301</v>
      </c>
      <c r="J7809" t="s">
        <v>92</v>
      </c>
      <c r="K7809" t="s">
        <v>93</v>
      </c>
      <c r="L7809" t="s">
        <v>7389</v>
      </c>
      <c r="M7809" t="s">
        <v>7390</v>
      </c>
      <c r="N7809" t="s">
        <v>3169</v>
      </c>
      <c r="O7809" t="s">
        <v>425</v>
      </c>
      <c r="P7809" t="s">
        <v>425</v>
      </c>
    </row>
    <row r="7810" spans="1:20" x14ac:dyDescent="0.25">
      <c r="A7810" t="s">
        <v>1788</v>
      </c>
      <c r="B7810" t="s">
        <v>1055</v>
      </c>
      <c r="C7810" t="s">
        <v>3178</v>
      </c>
      <c r="D7810" t="s">
        <v>1787</v>
      </c>
      <c r="E7810" t="s">
        <v>11</v>
      </c>
      <c r="F7810" t="s">
        <v>12</v>
      </c>
      <c r="G7810" t="s">
        <v>13</v>
      </c>
      <c r="H7810" t="s">
        <v>432</v>
      </c>
      <c r="I7810" t="s">
        <v>432</v>
      </c>
      <c r="J7810" t="s">
        <v>500</v>
      </c>
      <c r="K7810" t="s">
        <v>178</v>
      </c>
      <c r="M7810" t="s">
        <v>1175</v>
      </c>
      <c r="N7810" t="s">
        <v>851</v>
      </c>
      <c r="O7810" t="s">
        <v>425</v>
      </c>
      <c r="P7810" t="s">
        <v>425</v>
      </c>
      <c r="T7810" t="str">
        <f>VLOOKUP(TEXT(A7810,0),Old_data_Again,3,FALSE)</f>
        <v>Commercial</v>
      </c>
    </row>
    <row r="7811" spans="1:20" x14ac:dyDescent="0.25">
      <c r="A7811" t="s">
        <v>7489</v>
      </c>
      <c r="B7811" t="s">
        <v>9404</v>
      </c>
      <c r="C7811" t="s">
        <v>759</v>
      </c>
      <c r="D7811" t="s">
        <v>7488</v>
      </c>
      <c r="E7811" t="s">
        <v>90</v>
      </c>
      <c r="F7811" t="s">
        <v>174</v>
      </c>
      <c r="G7811" t="s">
        <v>373</v>
      </c>
      <c r="H7811" t="s">
        <v>1955</v>
      </c>
      <c r="I7811" t="s">
        <v>1955</v>
      </c>
      <c r="J7811" t="s">
        <v>12738</v>
      </c>
      <c r="K7811" t="s">
        <v>17</v>
      </c>
      <c r="L7811" t="s">
        <v>3367</v>
      </c>
      <c r="M7811" t="s">
        <v>3368</v>
      </c>
      <c r="N7811" t="s">
        <v>366</v>
      </c>
      <c r="O7811" t="s">
        <v>425</v>
      </c>
      <c r="P7811" t="s">
        <v>425</v>
      </c>
      <c r="Q7811" t="str">
        <f>VLOOKUP(TEXT(A7811,0),Old_data_Again,2,FALSE)</f>
        <v>Low</v>
      </c>
      <c r="R7811" t="str">
        <f>VLOOKUP(TEXT(A7811,0),Old_data_Again,10,FALSE)</f>
        <v>Medium</v>
      </c>
      <c r="S7811" t="str">
        <f>VLOOKUP(TEXT(A7811,0),Old_data_Again,6,FALSE)</f>
        <v>Soon</v>
      </c>
    </row>
    <row r="7812" spans="1:20" x14ac:dyDescent="0.25">
      <c r="A7812" t="s">
        <v>17551</v>
      </c>
      <c r="B7812" t="s">
        <v>17552</v>
      </c>
      <c r="C7812" t="s">
        <v>3960</v>
      </c>
      <c r="D7812" t="s">
        <v>17553</v>
      </c>
      <c r="E7812" t="s">
        <v>90</v>
      </c>
      <c r="F7812" t="s">
        <v>12</v>
      </c>
      <c r="G7812" t="s">
        <v>13</v>
      </c>
      <c r="H7812" t="s">
        <v>285</v>
      </c>
      <c r="I7812" t="s">
        <v>285</v>
      </c>
      <c r="J7812" t="s">
        <v>1177</v>
      </c>
      <c r="K7812" t="s">
        <v>93</v>
      </c>
      <c r="L7812" t="s">
        <v>13779</v>
      </c>
      <c r="M7812" t="s">
        <v>13777</v>
      </c>
      <c r="N7812" t="s">
        <v>262</v>
      </c>
      <c r="O7812" t="s">
        <v>425</v>
      </c>
      <c r="P7812" t="s">
        <v>425</v>
      </c>
    </row>
    <row r="7813" spans="1:20" x14ac:dyDescent="0.25">
      <c r="A7813" t="s">
        <v>17554</v>
      </c>
      <c r="B7813" t="s">
        <v>694</v>
      </c>
      <c r="C7813" t="s">
        <v>104</v>
      </c>
      <c r="D7813" t="s">
        <v>17555</v>
      </c>
      <c r="E7813" t="s">
        <v>11</v>
      </c>
      <c r="F7813" t="s">
        <v>174</v>
      </c>
      <c r="G7813" t="s">
        <v>441</v>
      </c>
      <c r="H7813" t="s">
        <v>442</v>
      </c>
      <c r="I7813" t="s">
        <v>443</v>
      </c>
      <c r="J7813" t="s">
        <v>99</v>
      </c>
      <c r="K7813" t="s">
        <v>73</v>
      </c>
      <c r="L7813" t="s">
        <v>6384</v>
      </c>
      <c r="M7813" t="s">
        <v>6385</v>
      </c>
      <c r="N7813" t="s">
        <v>446</v>
      </c>
      <c r="O7813" t="s">
        <v>425</v>
      </c>
      <c r="P7813" t="s">
        <v>425</v>
      </c>
    </row>
    <row r="7814" spans="1:20" x14ac:dyDescent="0.25">
      <c r="A7814" t="s">
        <v>7234</v>
      </c>
      <c r="B7814" t="s">
        <v>13579</v>
      </c>
      <c r="C7814" t="s">
        <v>17556</v>
      </c>
      <c r="D7814" t="s">
        <v>7233</v>
      </c>
      <c r="E7814" t="s">
        <v>90</v>
      </c>
      <c r="F7814" t="s">
        <v>174</v>
      </c>
      <c r="G7814" t="s">
        <v>373</v>
      </c>
      <c r="H7814" t="s">
        <v>1955</v>
      </c>
      <c r="I7814" t="s">
        <v>1955</v>
      </c>
      <c r="J7814" t="s">
        <v>12738</v>
      </c>
      <c r="K7814" t="s">
        <v>17</v>
      </c>
      <c r="L7814" t="s">
        <v>3367</v>
      </c>
      <c r="M7814" t="s">
        <v>3368</v>
      </c>
      <c r="N7814" t="s">
        <v>366</v>
      </c>
      <c r="O7814" t="s">
        <v>425</v>
      </c>
      <c r="P7814" t="s">
        <v>425</v>
      </c>
      <c r="Q7814" t="str">
        <f>VLOOKUP(TEXT(A7814,0),Old_data_Again,2,FALSE)</f>
        <v>Low</v>
      </c>
      <c r="R7814" t="str">
        <f>VLOOKUP(TEXT(A7814,0),Old_data_Again,10,FALSE)</f>
        <v>Medium</v>
      </c>
      <c r="S7814" t="str">
        <f>VLOOKUP(TEXT(A7814,0),Old_data_Again,6,FALSE)</f>
        <v>Future</v>
      </c>
    </row>
    <row r="7815" spans="1:20" x14ac:dyDescent="0.25">
      <c r="A7815" t="s">
        <v>17557</v>
      </c>
      <c r="B7815" t="s">
        <v>1032</v>
      </c>
      <c r="C7815" t="s">
        <v>76</v>
      </c>
      <c r="D7815" t="s">
        <v>15094</v>
      </c>
      <c r="E7815" t="s">
        <v>11</v>
      </c>
      <c r="F7815" t="s">
        <v>12</v>
      </c>
      <c r="G7815" t="s">
        <v>35</v>
      </c>
      <c r="H7815" t="s">
        <v>2615</v>
      </c>
      <c r="I7815" t="s">
        <v>3252</v>
      </c>
      <c r="J7815" t="s">
        <v>3173</v>
      </c>
      <c r="K7815" t="s">
        <v>100</v>
      </c>
      <c r="L7815" t="s">
        <v>5479</v>
      </c>
      <c r="M7815" t="s">
        <v>5480</v>
      </c>
      <c r="N7815" t="s">
        <v>5481</v>
      </c>
      <c r="O7815" t="s">
        <v>425</v>
      </c>
      <c r="P7815" t="s">
        <v>425</v>
      </c>
      <c r="Q7815" t="str">
        <f>VLOOKUP(TEXT(A7815,0),Old_data_Again,2,FALSE)</f>
        <v>Medium</v>
      </c>
      <c r="R7815" t="str">
        <f>VLOOKUP(TEXT(A7815,0),Old_data_Again,10,FALSE)</f>
        <v>Medium</v>
      </c>
      <c r="S7815" t="str">
        <f>VLOOKUP(TEXT(A7815,0),Old_data_Again,6,FALSE)</f>
        <v>N/A</v>
      </c>
    </row>
    <row r="7816" spans="1:20" x14ac:dyDescent="0.25">
      <c r="A7816" t="s">
        <v>17558</v>
      </c>
      <c r="B7816" t="s">
        <v>17559</v>
      </c>
      <c r="C7816" t="s">
        <v>17560</v>
      </c>
      <c r="D7816" t="s">
        <v>17561</v>
      </c>
      <c r="E7816" t="s">
        <v>11</v>
      </c>
      <c r="F7816" t="s">
        <v>174</v>
      </c>
      <c r="G7816" t="s">
        <v>441</v>
      </c>
      <c r="H7816" t="s">
        <v>781</v>
      </c>
      <c r="I7816" t="s">
        <v>781</v>
      </c>
      <c r="J7816" t="s">
        <v>329</v>
      </c>
      <c r="K7816" t="s">
        <v>73</v>
      </c>
      <c r="L7816" t="s">
        <v>7139</v>
      </c>
      <c r="M7816">
        <v>807120</v>
      </c>
      <c r="N7816" t="s">
        <v>784</v>
      </c>
      <c r="O7816" t="s">
        <v>425</v>
      </c>
      <c r="P7816" t="s">
        <v>425</v>
      </c>
    </row>
    <row r="7817" spans="1:20" x14ac:dyDescent="0.25">
      <c r="A7817" t="s">
        <v>9884</v>
      </c>
      <c r="B7817" t="s">
        <v>13004</v>
      </c>
      <c r="C7817" t="s">
        <v>251</v>
      </c>
      <c r="D7817" t="s">
        <v>9883</v>
      </c>
      <c r="E7817" t="s">
        <v>90</v>
      </c>
      <c r="F7817" t="s">
        <v>189</v>
      </c>
      <c r="G7817" t="s">
        <v>190</v>
      </c>
      <c r="H7817" t="s">
        <v>190</v>
      </c>
      <c r="I7817" t="s">
        <v>198</v>
      </c>
      <c r="J7817" t="s">
        <v>17562</v>
      </c>
      <c r="K7817" t="s">
        <v>26</v>
      </c>
      <c r="L7817" t="s">
        <v>8354</v>
      </c>
      <c r="M7817" t="s">
        <v>8355</v>
      </c>
      <c r="N7817" t="s">
        <v>40</v>
      </c>
      <c r="O7817" t="s">
        <v>425</v>
      </c>
      <c r="P7817" t="s">
        <v>425</v>
      </c>
      <c r="Q7817" t="str">
        <f>VLOOKUP(TEXT(A7817,0),Old_data_Again,2,FALSE)</f>
        <v>Low</v>
      </c>
      <c r="R7817" t="str">
        <f>VLOOKUP(TEXT(A7817,0),Old_data_Again,10,FALSE)</f>
        <v>Low</v>
      </c>
      <c r="S7817" t="str">
        <f>VLOOKUP(TEXT(A7817,0),Old_data_Again,6,FALSE)</f>
        <v>N/A</v>
      </c>
      <c r="T7817" t="str">
        <f>VLOOKUP(TEXT(A7817,0),Old_data_Again,3,FALSE)</f>
        <v>MarComms</v>
      </c>
    </row>
    <row r="7818" spans="1:20" x14ac:dyDescent="0.25">
      <c r="A7818" t="s">
        <v>17563</v>
      </c>
      <c r="B7818" t="s">
        <v>17564</v>
      </c>
      <c r="C7818" t="s">
        <v>1682</v>
      </c>
      <c r="D7818" t="s">
        <v>17565</v>
      </c>
      <c r="E7818" t="s">
        <v>11</v>
      </c>
      <c r="F7818" t="s">
        <v>174</v>
      </c>
      <c r="G7818" t="s">
        <v>498</v>
      </c>
      <c r="H7818" t="s">
        <v>498</v>
      </c>
      <c r="I7818" t="s">
        <v>499</v>
      </c>
      <c r="J7818" t="s">
        <v>17566</v>
      </c>
      <c r="K7818" t="s">
        <v>73</v>
      </c>
      <c r="L7818" t="s">
        <v>3418</v>
      </c>
      <c r="M7818" t="s">
        <v>3419</v>
      </c>
      <c r="N7818" t="s">
        <v>366</v>
      </c>
      <c r="O7818" t="s">
        <v>425</v>
      </c>
      <c r="P7818" t="s">
        <v>425</v>
      </c>
    </row>
    <row r="7819" spans="1:20" x14ac:dyDescent="0.25">
      <c r="A7819" t="s">
        <v>17442</v>
      </c>
      <c r="B7819" t="s">
        <v>4281</v>
      </c>
      <c r="C7819" t="s">
        <v>57</v>
      </c>
      <c r="D7819" t="s">
        <v>17441</v>
      </c>
      <c r="E7819" t="s">
        <v>11</v>
      </c>
      <c r="F7819" t="s">
        <v>12</v>
      </c>
      <c r="G7819" t="s">
        <v>13</v>
      </c>
      <c r="H7819" t="s">
        <v>229</v>
      </c>
      <c r="I7819" t="s">
        <v>229</v>
      </c>
      <c r="J7819" t="s">
        <v>7146</v>
      </c>
      <c r="K7819" t="s">
        <v>73</v>
      </c>
      <c r="L7819" t="s">
        <v>1223</v>
      </c>
      <c r="M7819">
        <v>24977</v>
      </c>
      <c r="N7819" t="s">
        <v>40</v>
      </c>
      <c r="O7819" t="s">
        <v>425</v>
      </c>
      <c r="P7819" t="s">
        <v>425</v>
      </c>
      <c r="Q7819" t="str">
        <f>VLOOKUP(TEXT(A7819,0),Old_data_Again,2,FALSE)</f>
        <v>Medium</v>
      </c>
      <c r="R7819" t="str">
        <f>VLOOKUP(TEXT(A7819,0),Old_data_Again,10,FALSE)</f>
        <v>High</v>
      </c>
      <c r="S7819" t="str">
        <f>VLOOKUP(TEXT(A7819,0),Old_data_Again,6,FALSE)</f>
        <v>Soon</v>
      </c>
    </row>
    <row r="7820" spans="1:20" x14ac:dyDescent="0.25">
      <c r="A7820" t="s">
        <v>17567</v>
      </c>
      <c r="B7820" t="s">
        <v>17568</v>
      </c>
      <c r="C7820" t="s">
        <v>1449</v>
      </c>
      <c r="D7820" t="s">
        <v>17569</v>
      </c>
      <c r="E7820" t="s">
        <v>90</v>
      </c>
      <c r="F7820" t="s">
        <v>174</v>
      </c>
      <c r="G7820" t="s">
        <v>373</v>
      </c>
      <c r="H7820" t="s">
        <v>815</v>
      </c>
      <c r="I7820" t="s">
        <v>815</v>
      </c>
      <c r="J7820" t="s">
        <v>3522</v>
      </c>
      <c r="K7820" t="s">
        <v>61</v>
      </c>
      <c r="L7820" t="s">
        <v>8443</v>
      </c>
      <c r="M7820" t="s">
        <v>8444</v>
      </c>
      <c r="N7820" t="s">
        <v>29</v>
      </c>
      <c r="O7820" t="s">
        <v>425</v>
      </c>
      <c r="P7820" t="s">
        <v>425</v>
      </c>
      <c r="Q7820" t="str">
        <f>VLOOKUP(TEXT(A7820,0),Old_data_Again,2,FALSE)</f>
        <v>Low</v>
      </c>
      <c r="R7820" t="str">
        <f>VLOOKUP(TEXT(A7820,0),Old_data_Again,10,FALSE)</f>
        <v>Low</v>
      </c>
      <c r="S7820" t="str">
        <f>VLOOKUP(TEXT(A7820,0),Old_data_Again,6,FALSE)</f>
        <v>Soon</v>
      </c>
      <c r="T7820" t="str">
        <f>VLOOKUP(TEXT(A7820,0),Old_data_Again,3,FALSE)</f>
        <v>Commercial</v>
      </c>
    </row>
    <row r="7821" spans="1:20" x14ac:dyDescent="0.25">
      <c r="A7821" t="s">
        <v>5761</v>
      </c>
      <c r="B7821" t="s">
        <v>17570</v>
      </c>
      <c r="C7821" t="s">
        <v>1771</v>
      </c>
      <c r="D7821" t="s">
        <v>5760</v>
      </c>
      <c r="E7821" t="s">
        <v>90</v>
      </c>
      <c r="F7821" t="s">
        <v>189</v>
      </c>
      <c r="G7821" t="s">
        <v>190</v>
      </c>
      <c r="H7821" t="s">
        <v>191</v>
      </c>
      <c r="I7821" t="s">
        <v>192</v>
      </c>
      <c r="J7821" t="s">
        <v>8900</v>
      </c>
      <c r="K7821" t="s">
        <v>100</v>
      </c>
      <c r="L7821" t="s">
        <v>1215</v>
      </c>
      <c r="M7821">
        <v>810457</v>
      </c>
      <c r="N7821" t="s">
        <v>195</v>
      </c>
      <c r="O7821" t="s">
        <v>425</v>
      </c>
      <c r="P7821" t="s">
        <v>425</v>
      </c>
    </row>
    <row r="7822" spans="1:20" x14ac:dyDescent="0.25">
      <c r="A7822" t="s">
        <v>17571</v>
      </c>
      <c r="B7822" t="s">
        <v>17572</v>
      </c>
      <c r="C7822" t="s">
        <v>17573</v>
      </c>
      <c r="D7822" t="s">
        <v>17574</v>
      </c>
      <c r="E7822" t="s">
        <v>90</v>
      </c>
      <c r="F7822" t="s">
        <v>12</v>
      </c>
      <c r="G7822" t="s">
        <v>35</v>
      </c>
      <c r="H7822" t="s">
        <v>36</v>
      </c>
      <c r="I7822" t="s">
        <v>37</v>
      </c>
      <c r="J7822" t="s">
        <v>1174</v>
      </c>
      <c r="K7822" t="s">
        <v>100</v>
      </c>
      <c r="L7822" t="s">
        <v>1919</v>
      </c>
      <c r="M7822">
        <v>42276</v>
      </c>
      <c r="N7822" t="s">
        <v>2696</v>
      </c>
      <c r="O7822" t="s">
        <v>425</v>
      </c>
      <c r="P7822" t="s">
        <v>425</v>
      </c>
      <c r="Q7822" t="str">
        <f>VLOOKUP(TEXT(A7822,0),Old_data_Again,2,FALSE)</f>
        <v>Medium</v>
      </c>
      <c r="R7822" t="str">
        <f>VLOOKUP(TEXT(A7822,0),Old_data_Again,10,FALSE)</f>
        <v>Low</v>
      </c>
      <c r="S7822" t="str">
        <f>VLOOKUP(TEXT(A7822,0),Old_data_Again,6,FALSE)</f>
        <v>Future</v>
      </c>
    </row>
    <row r="7823" spans="1:20" x14ac:dyDescent="0.25">
      <c r="A7823" t="s">
        <v>17575</v>
      </c>
      <c r="B7823" t="s">
        <v>7961</v>
      </c>
      <c r="C7823" t="s">
        <v>129</v>
      </c>
      <c r="D7823" t="s">
        <v>17576</v>
      </c>
      <c r="E7823" t="s">
        <v>11</v>
      </c>
      <c r="F7823" t="s">
        <v>12</v>
      </c>
      <c r="G7823" t="s">
        <v>13</v>
      </c>
      <c r="H7823" t="s">
        <v>341</v>
      </c>
      <c r="I7823" t="s">
        <v>341</v>
      </c>
      <c r="J7823" t="s">
        <v>1182</v>
      </c>
      <c r="K7823" t="s">
        <v>26</v>
      </c>
      <c r="L7823" t="s">
        <v>513</v>
      </c>
      <c r="M7823">
        <v>42149</v>
      </c>
      <c r="N7823" t="s">
        <v>343</v>
      </c>
      <c r="O7823" t="s">
        <v>425</v>
      </c>
      <c r="P7823" t="s">
        <v>425</v>
      </c>
      <c r="Q7823" t="str">
        <f>VLOOKUP(TEXT(A7823,0),Old_data_Again,2,FALSE)</f>
        <v>Low</v>
      </c>
      <c r="R7823" t="str">
        <f>VLOOKUP(TEXT(A7823,0),Old_data_Again,10,FALSE)</f>
        <v>Low</v>
      </c>
      <c r="S7823" t="str">
        <f>VLOOKUP(TEXT(A7823,0),Old_data_Again,6,FALSE)</f>
        <v>N/A</v>
      </c>
    </row>
    <row r="7824" spans="1:20" x14ac:dyDescent="0.25">
      <c r="A7824" t="s">
        <v>17577</v>
      </c>
      <c r="B7824" t="s">
        <v>17578</v>
      </c>
      <c r="C7824" t="s">
        <v>591</v>
      </c>
      <c r="D7824" t="s">
        <v>17579</v>
      </c>
      <c r="E7824" t="s">
        <v>11</v>
      </c>
      <c r="F7824" t="s">
        <v>189</v>
      </c>
      <c r="G7824" t="s">
        <v>190</v>
      </c>
      <c r="H7824" t="s">
        <v>190</v>
      </c>
      <c r="I7824" t="s">
        <v>395</v>
      </c>
      <c r="J7824" t="s">
        <v>14747</v>
      </c>
      <c r="K7824" t="s">
        <v>73</v>
      </c>
      <c r="L7824" t="s">
        <v>2687</v>
      </c>
      <c r="M7824" t="s">
        <v>2688</v>
      </c>
      <c r="N7824" t="s">
        <v>40</v>
      </c>
      <c r="O7824" t="s">
        <v>425</v>
      </c>
      <c r="P7824" t="s">
        <v>425</v>
      </c>
    </row>
    <row r="7825" spans="1:20" x14ac:dyDescent="0.25">
      <c r="A7825" t="s">
        <v>17580</v>
      </c>
      <c r="B7825" t="s">
        <v>17581</v>
      </c>
      <c r="C7825" t="s">
        <v>1636</v>
      </c>
      <c r="D7825" t="s">
        <v>17582</v>
      </c>
      <c r="E7825" t="s">
        <v>90</v>
      </c>
      <c r="F7825" t="s">
        <v>12</v>
      </c>
      <c r="G7825" t="s">
        <v>1300</v>
      </c>
      <c r="H7825" t="s">
        <v>1301</v>
      </c>
      <c r="I7825" t="s">
        <v>1301</v>
      </c>
      <c r="J7825" t="s">
        <v>92</v>
      </c>
      <c r="K7825" t="s">
        <v>93</v>
      </c>
      <c r="L7825" t="s">
        <v>6758</v>
      </c>
      <c r="M7825" t="s">
        <v>6759</v>
      </c>
      <c r="N7825" t="s">
        <v>3461</v>
      </c>
      <c r="O7825" t="s">
        <v>425</v>
      </c>
      <c r="P7825" t="s">
        <v>425</v>
      </c>
    </row>
    <row r="7826" spans="1:20" x14ac:dyDescent="0.25">
      <c r="A7826" t="s">
        <v>3483</v>
      </c>
      <c r="B7826" t="s">
        <v>2690</v>
      </c>
      <c r="C7826" t="s">
        <v>752</v>
      </c>
      <c r="D7826" t="s">
        <v>3482</v>
      </c>
      <c r="E7826" t="s">
        <v>11</v>
      </c>
      <c r="F7826" t="s">
        <v>12</v>
      </c>
      <c r="G7826" t="s">
        <v>13</v>
      </c>
      <c r="H7826" t="s">
        <v>257</v>
      </c>
      <c r="I7826" t="s">
        <v>258</v>
      </c>
      <c r="J7826" t="s">
        <v>7146</v>
      </c>
      <c r="K7826" t="s">
        <v>73</v>
      </c>
      <c r="L7826" t="s">
        <v>946</v>
      </c>
      <c r="M7826" t="s">
        <v>947</v>
      </c>
      <c r="N7826" t="s">
        <v>262</v>
      </c>
      <c r="O7826" t="s">
        <v>425</v>
      </c>
      <c r="P7826" t="s">
        <v>425</v>
      </c>
      <c r="Q7826" t="str">
        <f>VLOOKUP(TEXT(A7826,0),Old_data_Again,2,FALSE)</f>
        <v>High</v>
      </c>
      <c r="R7826" t="str">
        <f>VLOOKUP(TEXT(A7826,0),Old_data_Again,10,FALSE)</f>
        <v>High</v>
      </c>
      <c r="S7826" t="str">
        <f>VLOOKUP(TEXT(A7826,0),Old_data_Again,6,FALSE)</f>
        <v>Soon</v>
      </c>
    </row>
    <row r="7827" spans="1:20" x14ac:dyDescent="0.25">
      <c r="A7827" t="s">
        <v>17583</v>
      </c>
      <c r="B7827" t="s">
        <v>1856</v>
      </c>
      <c r="C7827" t="s">
        <v>3358</v>
      </c>
      <c r="D7827" t="s">
        <v>17584</v>
      </c>
      <c r="E7827" t="s">
        <v>90</v>
      </c>
      <c r="F7827" t="s">
        <v>174</v>
      </c>
      <c r="G7827" t="s">
        <v>373</v>
      </c>
      <c r="H7827" t="s">
        <v>1955</v>
      </c>
      <c r="I7827" t="s">
        <v>1955</v>
      </c>
      <c r="J7827" t="s">
        <v>6673</v>
      </c>
      <c r="K7827" t="s">
        <v>61</v>
      </c>
      <c r="L7827" t="s">
        <v>7488</v>
      </c>
      <c r="M7827" t="s">
        <v>7489</v>
      </c>
      <c r="N7827" t="s">
        <v>17585</v>
      </c>
      <c r="O7827" t="s">
        <v>425</v>
      </c>
      <c r="P7827" t="s">
        <v>425</v>
      </c>
    </row>
    <row r="7828" spans="1:20" x14ac:dyDescent="0.25">
      <c r="A7828" t="s">
        <v>17586</v>
      </c>
      <c r="B7828" t="s">
        <v>11087</v>
      </c>
      <c r="C7828" t="s">
        <v>17587</v>
      </c>
      <c r="D7828" t="s">
        <v>17588</v>
      </c>
      <c r="E7828" t="s">
        <v>11</v>
      </c>
      <c r="F7828" t="s">
        <v>174</v>
      </c>
      <c r="G7828" t="s">
        <v>498</v>
      </c>
      <c r="H7828" t="s">
        <v>498</v>
      </c>
      <c r="I7828" t="s">
        <v>499</v>
      </c>
      <c r="J7828" t="s">
        <v>6771</v>
      </c>
      <c r="K7828" t="s">
        <v>61</v>
      </c>
      <c r="L7828" t="s">
        <v>3418</v>
      </c>
      <c r="M7828" t="s">
        <v>3419</v>
      </c>
      <c r="N7828" t="s">
        <v>3351</v>
      </c>
      <c r="O7828" t="s">
        <v>425</v>
      </c>
      <c r="P7828" t="s">
        <v>425</v>
      </c>
    </row>
    <row r="7829" spans="1:20" x14ac:dyDescent="0.25">
      <c r="A7829" t="s">
        <v>17589</v>
      </c>
      <c r="B7829" t="s">
        <v>642</v>
      </c>
      <c r="C7829" t="s">
        <v>580</v>
      </c>
      <c r="D7829" t="s">
        <v>17590</v>
      </c>
      <c r="E7829" t="s">
        <v>11</v>
      </c>
      <c r="F7829" t="s">
        <v>174</v>
      </c>
      <c r="G7829" t="s">
        <v>441</v>
      </c>
      <c r="H7829" t="s">
        <v>781</v>
      </c>
      <c r="I7829" t="s">
        <v>781</v>
      </c>
      <c r="J7829" t="s">
        <v>99</v>
      </c>
      <c r="K7829" t="s">
        <v>73</v>
      </c>
      <c r="L7829" t="s">
        <v>7211</v>
      </c>
      <c r="M7829" t="s">
        <v>7212</v>
      </c>
      <c r="N7829" t="s">
        <v>1254</v>
      </c>
      <c r="O7829" t="s">
        <v>425</v>
      </c>
      <c r="P7829" t="s">
        <v>425</v>
      </c>
    </row>
    <row r="7830" spans="1:20" x14ac:dyDescent="0.25">
      <c r="A7830" t="s">
        <v>2468</v>
      </c>
      <c r="B7830" t="s">
        <v>17591</v>
      </c>
      <c r="C7830" t="s">
        <v>121</v>
      </c>
      <c r="D7830" t="s">
        <v>2467</v>
      </c>
      <c r="E7830" t="s">
        <v>11</v>
      </c>
      <c r="F7830" t="s">
        <v>12</v>
      </c>
      <c r="G7830" t="s">
        <v>13</v>
      </c>
      <c r="H7830" t="s">
        <v>341</v>
      </c>
      <c r="I7830" t="s">
        <v>341</v>
      </c>
      <c r="J7830" t="s">
        <v>599</v>
      </c>
      <c r="K7830" t="s">
        <v>17</v>
      </c>
      <c r="L7830" t="s">
        <v>364</v>
      </c>
      <c r="M7830" t="s">
        <v>365</v>
      </c>
      <c r="N7830" t="s">
        <v>366</v>
      </c>
      <c r="O7830" t="s">
        <v>425</v>
      </c>
      <c r="P7830" t="s">
        <v>425</v>
      </c>
      <c r="Q7830" t="str">
        <f>VLOOKUP(TEXT(A7830,0),Old_data_Again,2,FALSE)</f>
        <v>Low</v>
      </c>
      <c r="R7830" t="str">
        <f>VLOOKUP(TEXT(A7830,0),Old_data_Again,10,FALSE)</f>
        <v>Low</v>
      </c>
      <c r="S7830" t="str">
        <f>VLOOKUP(TEXT(A7830,0),Old_data_Again,6,FALSE)</f>
        <v>N/A</v>
      </c>
      <c r="T7830" t="str">
        <f>VLOOKUP(TEXT(A7830,0),Old_data_Again,3,FALSE)</f>
        <v>SHEA &amp; Occupational health</v>
      </c>
    </row>
    <row r="7831" spans="1:20" x14ac:dyDescent="0.25">
      <c r="A7831" t="s">
        <v>17592</v>
      </c>
      <c r="B7831" t="s">
        <v>17593</v>
      </c>
      <c r="C7831" t="s">
        <v>7795</v>
      </c>
      <c r="D7831" t="s">
        <v>17594</v>
      </c>
      <c r="E7831" t="s">
        <v>11</v>
      </c>
      <c r="F7831" t="s">
        <v>12</v>
      </c>
      <c r="G7831" t="s">
        <v>13</v>
      </c>
      <c r="H7831" t="s">
        <v>44</v>
      </c>
      <c r="I7831" t="s">
        <v>44</v>
      </c>
      <c r="J7831" t="s">
        <v>99</v>
      </c>
      <c r="K7831" t="s">
        <v>73</v>
      </c>
      <c r="L7831" t="s">
        <v>1207</v>
      </c>
      <c r="M7831">
        <v>24558</v>
      </c>
      <c r="N7831" t="s">
        <v>48</v>
      </c>
      <c r="O7831" t="s">
        <v>425</v>
      </c>
      <c r="P7831" t="s">
        <v>425</v>
      </c>
      <c r="Q7831" t="str">
        <f>VLOOKUP(TEXT(A7831,0),Old_data_Again,2,FALSE)</f>
        <v>Low</v>
      </c>
      <c r="R7831" t="str">
        <f>VLOOKUP(TEXT(A7831,0),Old_data_Again,10,FALSE)</f>
        <v>Low</v>
      </c>
    </row>
    <row r="7832" spans="1:20" x14ac:dyDescent="0.25">
      <c r="A7832" t="s">
        <v>12915</v>
      </c>
      <c r="B7832" t="s">
        <v>17595</v>
      </c>
      <c r="C7832" t="s">
        <v>779</v>
      </c>
      <c r="D7832" t="s">
        <v>12914</v>
      </c>
      <c r="E7832" t="s">
        <v>11</v>
      </c>
      <c r="F7832" t="s">
        <v>12</v>
      </c>
      <c r="G7832" t="s">
        <v>13</v>
      </c>
      <c r="H7832" t="s">
        <v>229</v>
      </c>
      <c r="I7832" t="s">
        <v>229</v>
      </c>
      <c r="J7832" t="s">
        <v>7146</v>
      </c>
      <c r="K7832" t="s">
        <v>73</v>
      </c>
      <c r="L7832" t="s">
        <v>17441</v>
      </c>
      <c r="M7832" t="s">
        <v>17442</v>
      </c>
      <c r="N7832" t="s">
        <v>158</v>
      </c>
      <c r="O7832" t="s">
        <v>425</v>
      </c>
      <c r="P7832" t="s">
        <v>425</v>
      </c>
    </row>
    <row r="7833" spans="1:20" x14ac:dyDescent="0.25">
      <c r="A7833" t="s">
        <v>17596</v>
      </c>
      <c r="B7833" t="s">
        <v>5171</v>
      </c>
      <c r="C7833" t="s">
        <v>4478</v>
      </c>
      <c r="D7833" t="s">
        <v>17597</v>
      </c>
      <c r="E7833" t="s">
        <v>11</v>
      </c>
      <c r="F7833" t="s">
        <v>174</v>
      </c>
      <c r="G7833" t="s">
        <v>175</v>
      </c>
      <c r="H7833" t="s">
        <v>318</v>
      </c>
      <c r="I7833" t="s">
        <v>319</v>
      </c>
      <c r="J7833" t="s">
        <v>162</v>
      </c>
      <c r="K7833" t="s">
        <v>100</v>
      </c>
      <c r="L7833" t="s">
        <v>1237</v>
      </c>
      <c r="M7833" t="s">
        <v>1238</v>
      </c>
      <c r="N7833" t="s">
        <v>240</v>
      </c>
      <c r="O7833" t="s">
        <v>425</v>
      </c>
      <c r="P7833" t="s">
        <v>425</v>
      </c>
    </row>
    <row r="7834" spans="1:20" x14ac:dyDescent="0.25">
      <c r="A7834" t="s">
        <v>17598</v>
      </c>
      <c r="B7834" t="s">
        <v>1864</v>
      </c>
      <c r="C7834" t="s">
        <v>242</v>
      </c>
      <c r="D7834" t="s">
        <v>17599</v>
      </c>
      <c r="E7834" t="s">
        <v>90</v>
      </c>
      <c r="F7834" t="s">
        <v>174</v>
      </c>
      <c r="G7834" t="s">
        <v>373</v>
      </c>
      <c r="H7834" t="s">
        <v>1955</v>
      </c>
      <c r="I7834" t="s">
        <v>1955</v>
      </c>
      <c r="J7834" t="s">
        <v>6673</v>
      </c>
      <c r="K7834" t="s">
        <v>61</v>
      </c>
      <c r="L7834" t="s">
        <v>7488</v>
      </c>
      <c r="M7834" t="s">
        <v>7489</v>
      </c>
      <c r="N7834" t="s">
        <v>17585</v>
      </c>
      <c r="O7834" t="s">
        <v>425</v>
      </c>
      <c r="P7834" t="s">
        <v>425</v>
      </c>
    </row>
    <row r="7835" spans="1:20" x14ac:dyDescent="0.25">
      <c r="A7835" t="s">
        <v>17600</v>
      </c>
      <c r="B7835" t="s">
        <v>9759</v>
      </c>
      <c r="C7835" t="s">
        <v>1248</v>
      </c>
      <c r="D7835" t="s">
        <v>17601</v>
      </c>
      <c r="E7835" t="s">
        <v>90</v>
      </c>
      <c r="F7835" t="s">
        <v>12</v>
      </c>
      <c r="G7835" t="s">
        <v>35</v>
      </c>
      <c r="H7835" t="s">
        <v>36</v>
      </c>
      <c r="I7835" t="s">
        <v>37</v>
      </c>
      <c r="J7835" t="s">
        <v>1302</v>
      </c>
      <c r="K7835" t="s">
        <v>93</v>
      </c>
      <c r="M7835" t="s">
        <v>3423</v>
      </c>
      <c r="N7835" t="s">
        <v>2696</v>
      </c>
      <c r="O7835" t="s">
        <v>425</v>
      </c>
      <c r="P7835" t="s">
        <v>425</v>
      </c>
    </row>
    <row r="7836" spans="1:20" x14ac:dyDescent="0.25">
      <c r="A7836" t="s">
        <v>17602</v>
      </c>
      <c r="B7836" t="s">
        <v>9993</v>
      </c>
      <c r="C7836" t="s">
        <v>110</v>
      </c>
      <c r="D7836" t="s">
        <v>17603</v>
      </c>
      <c r="E7836" t="s">
        <v>11</v>
      </c>
      <c r="F7836" t="s">
        <v>12</v>
      </c>
      <c r="G7836" t="s">
        <v>13</v>
      </c>
      <c r="H7836" t="s">
        <v>432</v>
      </c>
      <c r="I7836" t="s">
        <v>432</v>
      </c>
      <c r="J7836" t="s">
        <v>17604</v>
      </c>
      <c r="K7836" t="s">
        <v>17</v>
      </c>
      <c r="L7836" t="s">
        <v>806</v>
      </c>
      <c r="M7836" t="s">
        <v>807</v>
      </c>
      <c r="N7836" t="s">
        <v>435</v>
      </c>
      <c r="O7836" t="s">
        <v>425</v>
      </c>
      <c r="P7836" t="s">
        <v>425</v>
      </c>
    </row>
    <row r="7837" spans="1:20" x14ac:dyDescent="0.25">
      <c r="A7837" t="s">
        <v>17605</v>
      </c>
      <c r="B7837" t="s">
        <v>81</v>
      </c>
      <c r="C7837" t="s">
        <v>33</v>
      </c>
      <c r="D7837" t="s">
        <v>17606</v>
      </c>
      <c r="E7837" t="s">
        <v>11</v>
      </c>
      <c r="F7837" t="s">
        <v>174</v>
      </c>
      <c r="G7837" t="s">
        <v>175</v>
      </c>
      <c r="H7837" t="s">
        <v>215</v>
      </c>
      <c r="I7837" t="s">
        <v>216</v>
      </c>
      <c r="J7837" t="s">
        <v>162</v>
      </c>
      <c r="K7837" t="s">
        <v>100</v>
      </c>
      <c r="L7837" t="s">
        <v>10056</v>
      </c>
      <c r="M7837">
        <v>810401</v>
      </c>
      <c r="N7837" t="s">
        <v>17607</v>
      </c>
      <c r="O7837" t="s">
        <v>425</v>
      </c>
      <c r="P7837" t="s">
        <v>425</v>
      </c>
      <c r="Q7837" t="str">
        <f>VLOOKUP(TEXT(A7837,0),Old_data_Again,2,FALSE)</f>
        <v>Low</v>
      </c>
      <c r="R7837" t="str">
        <f>VLOOKUP(TEXT(A7837,0),Old_data_Again,10,FALSE)</f>
        <v>High</v>
      </c>
      <c r="S7837" t="str">
        <f>VLOOKUP(TEXT(A7837,0),Old_data_Again,6,FALSE)</f>
        <v>Soon</v>
      </c>
      <c r="T7837" t="str">
        <f>VLOOKUP(TEXT(A7837,0),Old_data_Again,3,FALSE)</f>
        <v>Finance</v>
      </c>
    </row>
    <row r="7838" spans="1:20" x14ac:dyDescent="0.25">
      <c r="A7838" t="s">
        <v>5926</v>
      </c>
      <c r="B7838" t="s">
        <v>2084</v>
      </c>
      <c r="C7838" t="s">
        <v>5161</v>
      </c>
      <c r="D7838" t="s">
        <v>5925</v>
      </c>
      <c r="E7838" t="s">
        <v>11</v>
      </c>
      <c r="F7838" t="s">
        <v>189</v>
      </c>
      <c r="G7838" t="s">
        <v>190</v>
      </c>
      <c r="H7838" t="s">
        <v>190</v>
      </c>
      <c r="I7838" t="s">
        <v>395</v>
      </c>
      <c r="J7838" t="s">
        <v>477</v>
      </c>
      <c r="K7838" t="s">
        <v>73</v>
      </c>
      <c r="L7838" t="s">
        <v>2121</v>
      </c>
      <c r="M7838" t="s">
        <v>2122</v>
      </c>
      <c r="N7838" t="s">
        <v>5066</v>
      </c>
      <c r="O7838" t="s">
        <v>425</v>
      </c>
      <c r="P7838" t="s">
        <v>425</v>
      </c>
    </row>
    <row r="7839" spans="1:20" x14ac:dyDescent="0.25">
      <c r="A7839" t="s">
        <v>17608</v>
      </c>
      <c r="B7839" t="s">
        <v>7784</v>
      </c>
      <c r="C7839" t="s">
        <v>220</v>
      </c>
      <c r="D7839" t="s">
        <v>17609</v>
      </c>
      <c r="E7839" t="s">
        <v>11</v>
      </c>
      <c r="F7839" t="s">
        <v>12</v>
      </c>
      <c r="G7839" t="s">
        <v>13</v>
      </c>
      <c r="H7839" t="s">
        <v>229</v>
      </c>
      <c r="I7839" t="s">
        <v>229</v>
      </c>
      <c r="J7839" t="s">
        <v>17610</v>
      </c>
      <c r="K7839" t="s">
        <v>100</v>
      </c>
      <c r="L7839" t="s">
        <v>3056</v>
      </c>
      <c r="M7839" t="s">
        <v>3057</v>
      </c>
      <c r="N7839" t="s">
        <v>1129</v>
      </c>
      <c r="O7839" t="s">
        <v>425</v>
      </c>
      <c r="P7839" t="s">
        <v>425</v>
      </c>
      <c r="Q7839" t="str">
        <f>VLOOKUP(TEXT(A7839,0),Old_data_Again,2,FALSE)</f>
        <v>Medium</v>
      </c>
      <c r="R7839" t="str">
        <f>VLOOKUP(TEXT(A7839,0),Old_data_Again,10,FALSE)</f>
        <v>Medium</v>
      </c>
      <c r="S7839" t="str">
        <f>VLOOKUP(TEXT(A7839,0),Old_data_Again,6,FALSE)</f>
        <v>Future</v>
      </c>
    </row>
    <row r="7840" spans="1:20" x14ac:dyDescent="0.25">
      <c r="A7840" t="s">
        <v>7338</v>
      </c>
      <c r="B7840" t="s">
        <v>17611</v>
      </c>
      <c r="C7840" t="s">
        <v>528</v>
      </c>
      <c r="D7840" t="s">
        <v>7337</v>
      </c>
      <c r="E7840" t="s">
        <v>11</v>
      </c>
      <c r="F7840" t="s">
        <v>12</v>
      </c>
      <c r="G7840" t="s">
        <v>35</v>
      </c>
      <c r="H7840" t="s">
        <v>36</v>
      </c>
      <c r="I7840" t="s">
        <v>37</v>
      </c>
      <c r="J7840" t="s">
        <v>8789</v>
      </c>
      <c r="K7840" t="s">
        <v>200</v>
      </c>
      <c r="M7840">
        <v>4180</v>
      </c>
      <c r="N7840" t="s">
        <v>40</v>
      </c>
      <c r="O7840" t="s">
        <v>425</v>
      </c>
      <c r="P7840" t="s">
        <v>425</v>
      </c>
      <c r="Q7840" t="str">
        <f>VLOOKUP(TEXT(A7840,0),Old_data_Again,2,FALSE)</f>
        <v>Low</v>
      </c>
      <c r="R7840" t="str">
        <f>VLOOKUP(TEXT(A7840,0),Old_data_Again,10,FALSE)</f>
        <v>Medium</v>
      </c>
      <c r="S7840" t="str">
        <f>VLOOKUP(TEXT(A7840,0),Old_data_Again,6,FALSE)</f>
        <v>Future</v>
      </c>
      <c r="T7840" t="str">
        <f>VLOOKUP(TEXT(A7840,0),Old_data_Again,3,FALSE)</f>
        <v>Finance</v>
      </c>
    </row>
    <row r="7841" spans="1:20" x14ac:dyDescent="0.25">
      <c r="A7841" t="s">
        <v>17612</v>
      </c>
      <c r="B7841" t="s">
        <v>1627</v>
      </c>
      <c r="C7841" t="s">
        <v>164</v>
      </c>
      <c r="D7841" t="s">
        <v>17613</v>
      </c>
      <c r="E7841" t="s">
        <v>90</v>
      </c>
      <c r="F7841" t="s">
        <v>174</v>
      </c>
      <c r="G7841" t="s">
        <v>373</v>
      </c>
      <c r="H7841" t="s">
        <v>1955</v>
      </c>
      <c r="I7841" t="s">
        <v>1955</v>
      </c>
      <c r="J7841" t="s">
        <v>6673</v>
      </c>
      <c r="K7841" t="s">
        <v>61</v>
      </c>
      <c r="L7841" t="s">
        <v>7488</v>
      </c>
      <c r="M7841" t="s">
        <v>7489</v>
      </c>
      <c r="N7841" t="s">
        <v>17614</v>
      </c>
      <c r="O7841" t="s">
        <v>425</v>
      </c>
      <c r="P7841" t="s">
        <v>425</v>
      </c>
    </row>
    <row r="7842" spans="1:20" x14ac:dyDescent="0.25">
      <c r="A7842" t="s">
        <v>17615</v>
      </c>
      <c r="B7842" t="s">
        <v>2634</v>
      </c>
      <c r="C7842" t="s">
        <v>2190</v>
      </c>
      <c r="D7842" t="s">
        <v>17616</v>
      </c>
      <c r="E7842" t="s">
        <v>90</v>
      </c>
      <c r="F7842" t="s">
        <v>189</v>
      </c>
      <c r="G7842" t="s">
        <v>190</v>
      </c>
      <c r="H7842" t="s">
        <v>190</v>
      </c>
      <c r="I7842" t="s">
        <v>198</v>
      </c>
      <c r="J7842" t="s">
        <v>7014</v>
      </c>
      <c r="K7842" t="s">
        <v>61</v>
      </c>
      <c r="L7842" t="s">
        <v>3335</v>
      </c>
      <c r="M7842" t="s">
        <v>3336</v>
      </c>
      <c r="N7842" t="s">
        <v>3052</v>
      </c>
      <c r="O7842" t="s">
        <v>425</v>
      </c>
      <c r="P7842" t="s">
        <v>425</v>
      </c>
    </row>
    <row r="7843" spans="1:20" x14ac:dyDescent="0.25">
      <c r="A7843" t="s">
        <v>17617</v>
      </c>
      <c r="B7843" t="s">
        <v>17618</v>
      </c>
      <c r="C7843" t="s">
        <v>17619</v>
      </c>
      <c r="D7843" t="s">
        <v>17620</v>
      </c>
      <c r="E7843" t="s">
        <v>90</v>
      </c>
      <c r="F7843" t="s">
        <v>189</v>
      </c>
      <c r="G7843" t="s">
        <v>190</v>
      </c>
      <c r="H7843" t="s">
        <v>190</v>
      </c>
      <c r="I7843" t="s">
        <v>198</v>
      </c>
      <c r="J7843" t="s">
        <v>92</v>
      </c>
      <c r="K7843" t="s">
        <v>93</v>
      </c>
      <c r="L7843" t="s">
        <v>3335</v>
      </c>
      <c r="M7843" t="s">
        <v>3336</v>
      </c>
      <c r="N7843" t="s">
        <v>3052</v>
      </c>
      <c r="O7843" t="s">
        <v>425</v>
      </c>
      <c r="P7843" t="s">
        <v>425</v>
      </c>
    </row>
    <row r="7844" spans="1:20" x14ac:dyDescent="0.25">
      <c r="A7844" t="s">
        <v>17621</v>
      </c>
      <c r="B7844" t="s">
        <v>5120</v>
      </c>
      <c r="C7844" t="s">
        <v>57</v>
      </c>
      <c r="D7844" t="s">
        <v>17622</v>
      </c>
      <c r="E7844" t="s">
        <v>11</v>
      </c>
      <c r="F7844" t="s">
        <v>189</v>
      </c>
      <c r="G7844" t="s">
        <v>190</v>
      </c>
      <c r="H7844" t="s">
        <v>190</v>
      </c>
      <c r="I7844" t="s">
        <v>395</v>
      </c>
      <c r="J7844" t="s">
        <v>810</v>
      </c>
      <c r="K7844" t="s">
        <v>61</v>
      </c>
      <c r="L7844" t="s">
        <v>1131</v>
      </c>
      <c r="M7844">
        <v>24253</v>
      </c>
      <c r="N7844" t="s">
        <v>158</v>
      </c>
      <c r="O7844" t="s">
        <v>425</v>
      </c>
      <c r="P7844" t="s">
        <v>425</v>
      </c>
    </row>
    <row r="7845" spans="1:20" x14ac:dyDescent="0.25">
      <c r="A7845" t="s">
        <v>2451</v>
      </c>
      <c r="B7845" t="s">
        <v>2530</v>
      </c>
      <c r="C7845" t="s">
        <v>65</v>
      </c>
      <c r="D7845" t="s">
        <v>2450</v>
      </c>
      <c r="E7845" t="s">
        <v>11</v>
      </c>
      <c r="F7845" t="s">
        <v>12</v>
      </c>
      <c r="G7845" t="s">
        <v>35</v>
      </c>
      <c r="H7845" t="s">
        <v>36</v>
      </c>
      <c r="I7845" t="s">
        <v>37</v>
      </c>
      <c r="J7845" t="s">
        <v>352</v>
      </c>
      <c r="K7845" t="s">
        <v>26</v>
      </c>
      <c r="L7845" t="s">
        <v>1633</v>
      </c>
      <c r="M7845">
        <v>9848</v>
      </c>
      <c r="N7845" t="s">
        <v>360</v>
      </c>
      <c r="O7845" t="s">
        <v>425</v>
      </c>
      <c r="P7845" t="s">
        <v>425</v>
      </c>
      <c r="Q7845" t="str">
        <f>VLOOKUP(TEXT(A7845,0),Old_data_Again,2,FALSE)</f>
        <v>High</v>
      </c>
      <c r="R7845" t="str">
        <f>VLOOKUP(TEXT(A7845,0),Old_data_Again,10,FALSE)</f>
        <v>High</v>
      </c>
      <c r="S7845" t="str">
        <f>VLOOKUP(TEXT(A7845,0),Old_data_Again,6,FALSE)</f>
        <v>Soon</v>
      </c>
    </row>
    <row r="7846" spans="1:20" x14ac:dyDescent="0.25">
      <c r="A7846" t="s">
        <v>17623</v>
      </c>
      <c r="B7846" t="s">
        <v>17624</v>
      </c>
      <c r="C7846" t="s">
        <v>254</v>
      </c>
      <c r="D7846" t="s">
        <v>17625</v>
      </c>
      <c r="E7846" t="s">
        <v>11</v>
      </c>
      <c r="F7846" t="s">
        <v>12</v>
      </c>
      <c r="G7846" t="s">
        <v>13</v>
      </c>
      <c r="H7846" t="s">
        <v>44</v>
      </c>
      <c r="I7846" t="s">
        <v>44</v>
      </c>
      <c r="J7846" t="s">
        <v>16</v>
      </c>
      <c r="K7846" t="s">
        <v>17</v>
      </c>
      <c r="L7846" t="s">
        <v>3144</v>
      </c>
      <c r="M7846" t="s">
        <v>3145</v>
      </c>
      <c r="N7846" t="s">
        <v>144</v>
      </c>
      <c r="O7846" t="s">
        <v>425</v>
      </c>
      <c r="P7846" t="s">
        <v>425</v>
      </c>
      <c r="Q7846" t="str">
        <f>VLOOKUP(TEXT(A7846,0),Old_data_Again,2,FALSE)</f>
        <v>Low</v>
      </c>
      <c r="R7846" t="str">
        <f>VLOOKUP(TEXT(A7846,0),Old_data_Again,10,FALSE)</f>
        <v>High</v>
      </c>
    </row>
    <row r="7847" spans="1:20" x14ac:dyDescent="0.25">
      <c r="A7847" t="s">
        <v>17626</v>
      </c>
      <c r="B7847" t="s">
        <v>710</v>
      </c>
      <c r="C7847" t="s">
        <v>743</v>
      </c>
      <c r="D7847" t="s">
        <v>17627</v>
      </c>
      <c r="E7847" t="s">
        <v>11</v>
      </c>
      <c r="F7847" t="s">
        <v>12</v>
      </c>
      <c r="G7847" t="s">
        <v>35</v>
      </c>
      <c r="H7847" t="s">
        <v>36</v>
      </c>
      <c r="I7847" t="s">
        <v>37</v>
      </c>
      <c r="J7847" t="s">
        <v>741</v>
      </c>
      <c r="K7847" t="s">
        <v>73</v>
      </c>
      <c r="L7847" t="s">
        <v>1933</v>
      </c>
      <c r="M7847">
        <v>806902</v>
      </c>
      <c r="N7847" t="s">
        <v>1934</v>
      </c>
      <c r="O7847" t="s">
        <v>425</v>
      </c>
      <c r="P7847" t="s">
        <v>425</v>
      </c>
      <c r="Q7847" t="str">
        <f>VLOOKUP(TEXT(A7847,0),Old_data_Again,2,FALSE)</f>
        <v>High</v>
      </c>
      <c r="R7847" t="str">
        <f>VLOOKUP(TEXT(A7847,0),Old_data_Again,10,FALSE)</f>
        <v>Low</v>
      </c>
      <c r="S7847" t="str">
        <f>VLOOKUP(TEXT(A7847,0),Old_data_Again,6,FALSE)</f>
        <v>Future</v>
      </c>
    </row>
    <row r="7848" spans="1:20" x14ac:dyDescent="0.25">
      <c r="A7848" t="s">
        <v>706</v>
      </c>
      <c r="B7848" t="s">
        <v>17628</v>
      </c>
      <c r="C7848" t="s">
        <v>439</v>
      </c>
      <c r="D7848" t="s">
        <v>705</v>
      </c>
      <c r="E7848" t="s">
        <v>11</v>
      </c>
      <c r="F7848" t="s">
        <v>12</v>
      </c>
      <c r="G7848" t="s">
        <v>13</v>
      </c>
      <c r="H7848" t="s">
        <v>341</v>
      </c>
      <c r="I7848" t="s">
        <v>341</v>
      </c>
      <c r="J7848" t="s">
        <v>625</v>
      </c>
      <c r="K7848" t="s">
        <v>17</v>
      </c>
      <c r="L7848" t="s">
        <v>1015</v>
      </c>
      <c r="M7848">
        <v>3897</v>
      </c>
      <c r="N7848" t="s">
        <v>457</v>
      </c>
      <c r="O7848" t="s">
        <v>425</v>
      </c>
      <c r="P7848" t="s">
        <v>425</v>
      </c>
      <c r="Q7848" t="str">
        <f>VLOOKUP(TEXT(A7848,0),Old_data_Again,2,FALSE)</f>
        <v>Medium</v>
      </c>
      <c r="R7848" t="str">
        <f>VLOOKUP(TEXT(A7848,0),Old_data_Again,10,FALSE)</f>
        <v>Medium</v>
      </c>
      <c r="S7848" t="str">
        <f>VLOOKUP(TEXT(A7848,0),Old_data_Again,6,FALSE)</f>
        <v>Soon</v>
      </c>
      <c r="T7848" t="str">
        <f>VLOOKUP(TEXT(A7848,0),Old_data_Again,3,FALSE)</f>
        <v>Commercial</v>
      </c>
    </row>
    <row r="7849" spans="1:20" x14ac:dyDescent="0.25">
      <c r="A7849" t="s">
        <v>17629</v>
      </c>
      <c r="B7849" t="s">
        <v>17630</v>
      </c>
      <c r="C7849" t="s">
        <v>97</v>
      </c>
      <c r="D7849" t="s">
        <v>17631</v>
      </c>
      <c r="E7849" t="s">
        <v>11</v>
      </c>
      <c r="F7849" t="s">
        <v>12</v>
      </c>
      <c r="G7849" t="s">
        <v>13</v>
      </c>
      <c r="H7849" t="s">
        <v>257</v>
      </c>
      <c r="I7849" t="s">
        <v>412</v>
      </c>
      <c r="J7849" t="s">
        <v>1302</v>
      </c>
      <c r="K7849" t="s">
        <v>100</v>
      </c>
      <c r="L7849" t="s">
        <v>1395</v>
      </c>
      <c r="M7849">
        <v>26416</v>
      </c>
      <c r="N7849" t="s">
        <v>415</v>
      </c>
      <c r="O7849" t="s">
        <v>425</v>
      </c>
      <c r="P7849" t="s">
        <v>425</v>
      </c>
      <c r="Q7849" t="str">
        <f>VLOOKUP(TEXT(A7849,0),Old_data_Again,2,FALSE)</f>
        <v>Medium</v>
      </c>
      <c r="R7849" t="str">
        <f>VLOOKUP(TEXT(A7849,0),Old_data_Again,10,FALSE)</f>
        <v>Medium</v>
      </c>
      <c r="S7849" t="str">
        <f>VLOOKUP(TEXT(A7849,0),Old_data_Again,6,FALSE)</f>
        <v>Future</v>
      </c>
      <c r="T7849" t="str">
        <f>VLOOKUP(TEXT(A7849,0),Old_data_Again,3,FALSE)</f>
        <v>Procurement</v>
      </c>
    </row>
    <row r="7850" spans="1:20" x14ac:dyDescent="0.25">
      <c r="A7850" t="s">
        <v>17632</v>
      </c>
      <c r="B7850" t="s">
        <v>2065</v>
      </c>
      <c r="C7850" t="s">
        <v>17633</v>
      </c>
      <c r="D7850" t="s">
        <v>17634</v>
      </c>
      <c r="E7850" t="s">
        <v>11</v>
      </c>
      <c r="F7850" t="s">
        <v>174</v>
      </c>
      <c r="G7850" t="s">
        <v>441</v>
      </c>
      <c r="H7850" t="s">
        <v>442</v>
      </c>
      <c r="I7850" t="e">
        <v>#VALUE!</v>
      </c>
      <c r="J7850" t="s">
        <v>118</v>
      </c>
      <c r="K7850" t="s">
        <v>73</v>
      </c>
      <c r="L7850" t="s">
        <v>13567</v>
      </c>
      <c r="M7850" t="s">
        <v>13568</v>
      </c>
      <c r="N7850" t="s">
        <v>1277</v>
      </c>
      <c r="O7850" t="s">
        <v>425</v>
      </c>
      <c r="P7850" t="s">
        <v>425</v>
      </c>
    </row>
    <row r="7851" spans="1:20" x14ac:dyDescent="0.25">
      <c r="A7851" t="s">
        <v>17635</v>
      </c>
      <c r="B7851" t="s">
        <v>3837</v>
      </c>
      <c r="C7851" t="s">
        <v>2606</v>
      </c>
      <c r="D7851" t="s">
        <v>17636</v>
      </c>
      <c r="E7851" t="s">
        <v>90</v>
      </c>
      <c r="F7851" t="s">
        <v>174</v>
      </c>
      <c r="G7851" t="s">
        <v>175</v>
      </c>
      <c r="H7851" t="s">
        <v>176</v>
      </c>
      <c r="I7851" t="s">
        <v>176</v>
      </c>
      <c r="J7851" t="s">
        <v>3687</v>
      </c>
      <c r="K7851" t="s">
        <v>61</v>
      </c>
      <c r="L7851" t="s">
        <v>6806</v>
      </c>
      <c r="M7851" t="s">
        <v>6807</v>
      </c>
      <c r="N7851" t="s">
        <v>1277</v>
      </c>
      <c r="O7851" t="s">
        <v>425</v>
      </c>
      <c r="P7851" t="s">
        <v>425</v>
      </c>
      <c r="T7851" t="str">
        <f>VLOOKUP(TEXT(A7851,0),Old_data_Again,3,FALSE)</f>
        <v>Finance</v>
      </c>
    </row>
    <row r="7852" spans="1:20" x14ac:dyDescent="0.25">
      <c r="A7852" t="s">
        <v>17637</v>
      </c>
      <c r="B7852" t="s">
        <v>16219</v>
      </c>
      <c r="C7852" t="s">
        <v>4839</v>
      </c>
      <c r="D7852" t="s">
        <v>17638</v>
      </c>
      <c r="E7852" t="s">
        <v>90</v>
      </c>
      <c r="F7852" t="s">
        <v>174</v>
      </c>
      <c r="G7852" t="s">
        <v>441</v>
      </c>
      <c r="H7852" t="s">
        <v>781</v>
      </c>
      <c r="I7852" t="s">
        <v>781</v>
      </c>
      <c r="J7852" t="s">
        <v>131</v>
      </c>
      <c r="K7852" t="s">
        <v>100</v>
      </c>
      <c r="L7852" t="s">
        <v>5962</v>
      </c>
      <c r="M7852" t="s">
        <v>5963</v>
      </c>
      <c r="N7852" t="s">
        <v>5964</v>
      </c>
      <c r="O7852" t="s">
        <v>425</v>
      </c>
      <c r="P7852" t="s">
        <v>425</v>
      </c>
    </row>
    <row r="7853" spans="1:20" x14ac:dyDescent="0.25">
      <c r="A7853" t="s">
        <v>17639</v>
      </c>
      <c r="B7853" t="s">
        <v>11139</v>
      </c>
      <c r="C7853" t="s">
        <v>11147</v>
      </c>
      <c r="D7853" t="s">
        <v>17640</v>
      </c>
      <c r="E7853" t="s">
        <v>90</v>
      </c>
      <c r="F7853" t="s">
        <v>174</v>
      </c>
      <c r="G7853" t="s">
        <v>373</v>
      </c>
      <c r="H7853" t="s">
        <v>1955</v>
      </c>
      <c r="I7853" t="s">
        <v>1955</v>
      </c>
      <c r="J7853" t="s">
        <v>2101</v>
      </c>
      <c r="K7853" t="s">
        <v>93</v>
      </c>
      <c r="L7853" t="s">
        <v>3157</v>
      </c>
      <c r="M7853" t="s">
        <v>3158</v>
      </c>
      <c r="N7853" t="s">
        <v>366</v>
      </c>
      <c r="O7853" t="s">
        <v>425</v>
      </c>
      <c r="P7853" t="s">
        <v>425</v>
      </c>
    </row>
    <row r="7854" spans="1:20" x14ac:dyDescent="0.25">
      <c r="A7854" t="s">
        <v>17641</v>
      </c>
      <c r="B7854" t="s">
        <v>2911</v>
      </c>
      <c r="C7854" t="s">
        <v>227</v>
      </c>
      <c r="D7854" t="s">
        <v>17642</v>
      </c>
      <c r="E7854" t="s">
        <v>11</v>
      </c>
      <c r="F7854" t="s">
        <v>12</v>
      </c>
      <c r="G7854" t="s">
        <v>35</v>
      </c>
      <c r="H7854" t="s">
        <v>36</v>
      </c>
      <c r="I7854" t="s">
        <v>37</v>
      </c>
      <c r="J7854" t="s">
        <v>3535</v>
      </c>
      <c r="K7854" t="s">
        <v>61</v>
      </c>
      <c r="L7854" t="s">
        <v>868</v>
      </c>
      <c r="M7854" t="s">
        <v>869</v>
      </c>
      <c r="N7854" t="s">
        <v>360</v>
      </c>
      <c r="O7854" t="s">
        <v>425</v>
      </c>
      <c r="P7854" t="s">
        <v>425</v>
      </c>
      <c r="Q7854" t="str">
        <f>VLOOKUP(TEXT(A7854,0),Old_data_Again,2,FALSE)</f>
        <v>Low</v>
      </c>
      <c r="R7854" t="str">
        <f>VLOOKUP(TEXT(A7854,0),Old_data_Again,10,FALSE)</f>
        <v>Medium</v>
      </c>
      <c r="S7854" t="str">
        <f>VLOOKUP(TEXT(A7854,0),Old_data_Again,6,FALSE)</f>
        <v>Soon</v>
      </c>
    </row>
    <row r="7855" spans="1:20" x14ac:dyDescent="0.25">
      <c r="A7855" t="s">
        <v>17643</v>
      </c>
      <c r="B7855" t="s">
        <v>6596</v>
      </c>
      <c r="C7855" t="s">
        <v>17644</v>
      </c>
      <c r="D7855" t="s">
        <v>17645</v>
      </c>
      <c r="E7855" t="s">
        <v>90</v>
      </c>
      <c r="F7855" t="s">
        <v>12</v>
      </c>
      <c r="G7855" t="s">
        <v>35</v>
      </c>
      <c r="H7855" t="s">
        <v>36</v>
      </c>
      <c r="I7855" t="s">
        <v>37</v>
      </c>
      <c r="J7855" t="s">
        <v>3188</v>
      </c>
      <c r="K7855" t="s">
        <v>93</v>
      </c>
      <c r="L7855" t="s">
        <v>14463</v>
      </c>
      <c r="M7855" t="s">
        <v>14464</v>
      </c>
      <c r="N7855" t="s">
        <v>1634</v>
      </c>
      <c r="O7855" t="s">
        <v>425</v>
      </c>
      <c r="P7855" t="s">
        <v>425</v>
      </c>
    </row>
    <row r="7856" spans="1:20" x14ac:dyDescent="0.25">
      <c r="A7856" t="s">
        <v>17646</v>
      </c>
      <c r="B7856" t="s">
        <v>17647</v>
      </c>
      <c r="C7856" t="s">
        <v>10042</v>
      </c>
      <c r="D7856" t="s">
        <v>17648</v>
      </c>
      <c r="E7856" t="s">
        <v>90</v>
      </c>
      <c r="F7856" t="s">
        <v>174</v>
      </c>
      <c r="G7856" t="s">
        <v>498</v>
      </c>
      <c r="H7856" t="s">
        <v>498</v>
      </c>
      <c r="I7856" t="s">
        <v>6052</v>
      </c>
      <c r="J7856" t="s">
        <v>253</v>
      </c>
      <c r="K7856" t="s">
        <v>93</v>
      </c>
      <c r="L7856" t="s">
        <v>17649</v>
      </c>
      <c r="M7856" t="s">
        <v>17650</v>
      </c>
      <c r="N7856" t="s">
        <v>17651</v>
      </c>
      <c r="O7856" t="s">
        <v>425</v>
      </c>
      <c r="P7856" t="s">
        <v>425</v>
      </c>
    </row>
    <row r="7857" spans="1:20" x14ac:dyDescent="0.25">
      <c r="A7857" t="s">
        <v>17652</v>
      </c>
      <c r="B7857" t="s">
        <v>1806</v>
      </c>
      <c r="C7857" t="s">
        <v>1075</v>
      </c>
      <c r="D7857" t="s">
        <v>17653</v>
      </c>
      <c r="E7857" t="s">
        <v>90</v>
      </c>
      <c r="F7857" t="s">
        <v>174</v>
      </c>
      <c r="G7857" t="s">
        <v>498</v>
      </c>
      <c r="H7857" t="s">
        <v>498</v>
      </c>
      <c r="I7857" t="s">
        <v>6052</v>
      </c>
      <c r="J7857" t="s">
        <v>253</v>
      </c>
      <c r="K7857" t="s">
        <v>93</v>
      </c>
      <c r="L7857" t="s">
        <v>17649</v>
      </c>
      <c r="M7857" t="s">
        <v>17650</v>
      </c>
      <c r="N7857" t="s">
        <v>17651</v>
      </c>
      <c r="O7857" t="s">
        <v>425</v>
      </c>
      <c r="P7857" t="s">
        <v>425</v>
      </c>
    </row>
    <row r="7858" spans="1:20" x14ac:dyDescent="0.25">
      <c r="A7858" t="s">
        <v>17654</v>
      </c>
      <c r="B7858" t="s">
        <v>17655</v>
      </c>
      <c r="C7858" t="s">
        <v>1771</v>
      </c>
      <c r="D7858" t="s">
        <v>17656</v>
      </c>
      <c r="E7858" t="s">
        <v>90</v>
      </c>
      <c r="F7858" t="s">
        <v>174</v>
      </c>
      <c r="G7858" t="s">
        <v>175</v>
      </c>
      <c r="H7858" t="s">
        <v>176</v>
      </c>
      <c r="I7858" t="s">
        <v>176</v>
      </c>
      <c r="J7858" t="s">
        <v>92</v>
      </c>
      <c r="K7858" t="s">
        <v>93</v>
      </c>
      <c r="L7858" t="s">
        <v>5556</v>
      </c>
      <c r="M7858" t="s">
        <v>5557</v>
      </c>
      <c r="N7858" t="s">
        <v>276</v>
      </c>
      <c r="O7858" t="s">
        <v>425</v>
      </c>
      <c r="P7858" t="s">
        <v>425</v>
      </c>
    </row>
    <row r="7859" spans="1:20" x14ac:dyDescent="0.25">
      <c r="A7859" t="s">
        <v>17657</v>
      </c>
      <c r="B7859" t="s">
        <v>7002</v>
      </c>
      <c r="C7859" t="s">
        <v>1588</v>
      </c>
      <c r="D7859" t="s">
        <v>17658</v>
      </c>
      <c r="E7859" t="s">
        <v>90</v>
      </c>
      <c r="F7859" t="s">
        <v>174</v>
      </c>
      <c r="G7859" t="s">
        <v>373</v>
      </c>
      <c r="H7859" t="s">
        <v>1955</v>
      </c>
      <c r="I7859" t="s">
        <v>1955</v>
      </c>
      <c r="J7859" t="s">
        <v>92</v>
      </c>
      <c r="K7859" t="s">
        <v>933</v>
      </c>
      <c r="L7859" t="s">
        <v>15144</v>
      </c>
      <c r="M7859" t="s">
        <v>15142</v>
      </c>
      <c r="N7859" t="s">
        <v>366</v>
      </c>
      <c r="O7859" t="s">
        <v>425</v>
      </c>
      <c r="P7859" t="s">
        <v>425</v>
      </c>
    </row>
    <row r="7860" spans="1:20" x14ac:dyDescent="0.25">
      <c r="A7860" t="s">
        <v>17659</v>
      </c>
      <c r="B7860" t="s">
        <v>11172</v>
      </c>
      <c r="C7860" t="s">
        <v>1197</v>
      </c>
      <c r="D7860" t="s">
        <v>17660</v>
      </c>
      <c r="E7860" t="s">
        <v>11</v>
      </c>
      <c r="F7860" t="s">
        <v>174</v>
      </c>
      <c r="G7860" t="s">
        <v>175</v>
      </c>
      <c r="H7860" t="s">
        <v>318</v>
      </c>
      <c r="I7860" t="s">
        <v>319</v>
      </c>
      <c r="J7860" t="s">
        <v>1548</v>
      </c>
      <c r="K7860" t="s">
        <v>100</v>
      </c>
      <c r="L7860" t="s">
        <v>320</v>
      </c>
      <c r="M7860">
        <v>807741</v>
      </c>
      <c r="N7860" t="s">
        <v>17661</v>
      </c>
      <c r="O7860" t="s">
        <v>425</v>
      </c>
      <c r="P7860" t="s">
        <v>425</v>
      </c>
    </row>
    <row r="7861" spans="1:20" x14ac:dyDescent="0.25">
      <c r="A7861" t="s">
        <v>17662</v>
      </c>
      <c r="B7861" t="s">
        <v>5733</v>
      </c>
      <c r="C7861" t="s">
        <v>187</v>
      </c>
      <c r="D7861" t="s">
        <v>17663</v>
      </c>
      <c r="E7861" t="s">
        <v>90</v>
      </c>
      <c r="F7861" t="s">
        <v>12</v>
      </c>
      <c r="G7861" t="s">
        <v>13</v>
      </c>
      <c r="H7861" t="s">
        <v>44</v>
      </c>
      <c r="I7861" t="s">
        <v>44</v>
      </c>
      <c r="J7861" t="s">
        <v>2264</v>
      </c>
      <c r="K7861" t="s">
        <v>73</v>
      </c>
      <c r="L7861" t="s">
        <v>3144</v>
      </c>
      <c r="M7861" t="s">
        <v>3145</v>
      </c>
      <c r="N7861" t="s">
        <v>144</v>
      </c>
      <c r="O7861" t="s">
        <v>425</v>
      </c>
      <c r="P7861" t="s">
        <v>425</v>
      </c>
      <c r="Q7861" t="str">
        <f>VLOOKUP(TEXT(A7861,0),Old_data_Again,2,FALSE)</f>
        <v>Low</v>
      </c>
      <c r="R7861" t="str">
        <f>VLOOKUP(TEXT(A7861,0),Old_data_Again,10,FALSE)</f>
        <v>High</v>
      </c>
      <c r="S7861" t="str">
        <f>VLOOKUP(TEXT(A7861,0),Old_data_Again,6,FALSE)</f>
        <v>Future</v>
      </c>
    </row>
    <row r="7862" spans="1:20" x14ac:dyDescent="0.25">
      <c r="A7862" t="s">
        <v>17664</v>
      </c>
      <c r="B7862" t="s">
        <v>17665</v>
      </c>
      <c r="C7862" t="s">
        <v>6431</v>
      </c>
      <c r="D7862" t="s">
        <v>17666</v>
      </c>
      <c r="E7862" t="s">
        <v>11</v>
      </c>
      <c r="F7862" t="s">
        <v>189</v>
      </c>
      <c r="G7862" t="s">
        <v>190</v>
      </c>
      <c r="H7862" t="s">
        <v>190</v>
      </c>
      <c r="I7862" t="s">
        <v>395</v>
      </c>
      <c r="J7862" t="s">
        <v>810</v>
      </c>
      <c r="K7862" t="s">
        <v>61</v>
      </c>
      <c r="L7862" t="s">
        <v>5158</v>
      </c>
      <c r="M7862">
        <v>806180</v>
      </c>
      <c r="N7862" t="s">
        <v>40</v>
      </c>
      <c r="O7862" t="s">
        <v>425</v>
      </c>
      <c r="P7862" t="s">
        <v>425</v>
      </c>
    </row>
    <row r="7863" spans="1:20" x14ac:dyDescent="0.25">
      <c r="A7863" t="s">
        <v>17667</v>
      </c>
      <c r="B7863" t="s">
        <v>17668</v>
      </c>
      <c r="C7863" t="s">
        <v>4061</v>
      </c>
      <c r="D7863" t="s">
        <v>17669</v>
      </c>
      <c r="E7863" t="s">
        <v>11</v>
      </c>
      <c r="F7863" t="s">
        <v>174</v>
      </c>
      <c r="G7863" t="s">
        <v>441</v>
      </c>
      <c r="H7863" t="s">
        <v>442</v>
      </c>
      <c r="I7863" t="e">
        <v>#VALUE!</v>
      </c>
      <c r="J7863" t="s">
        <v>625</v>
      </c>
      <c r="K7863" t="s">
        <v>17</v>
      </c>
      <c r="L7863" t="s">
        <v>13479</v>
      </c>
      <c r="M7863" t="s">
        <v>13480</v>
      </c>
      <c r="N7863" t="s">
        <v>1503</v>
      </c>
      <c r="O7863" t="s">
        <v>425</v>
      </c>
      <c r="P7863" t="s">
        <v>425</v>
      </c>
    </row>
    <row r="7864" spans="1:20" x14ac:dyDescent="0.25">
      <c r="A7864" t="s">
        <v>17670</v>
      </c>
      <c r="B7864" t="s">
        <v>17671</v>
      </c>
      <c r="C7864" t="s">
        <v>149</v>
      </c>
      <c r="D7864" t="s">
        <v>17672</v>
      </c>
      <c r="E7864" t="s">
        <v>11</v>
      </c>
      <c r="F7864" t="s">
        <v>174</v>
      </c>
      <c r="G7864" t="s">
        <v>523</v>
      </c>
      <c r="H7864" t="s">
        <v>524</v>
      </c>
      <c r="I7864" t="s">
        <v>525</v>
      </c>
      <c r="J7864" t="s">
        <v>177</v>
      </c>
      <c r="K7864" t="s">
        <v>200</v>
      </c>
      <c r="L7864" t="s">
        <v>1994</v>
      </c>
      <c r="M7864">
        <v>42937</v>
      </c>
      <c r="N7864" t="s">
        <v>385</v>
      </c>
      <c r="O7864" t="s">
        <v>425</v>
      </c>
      <c r="P7864" t="s">
        <v>425</v>
      </c>
    </row>
    <row r="7865" spans="1:20" x14ac:dyDescent="0.25">
      <c r="A7865" t="s">
        <v>17673</v>
      </c>
      <c r="B7865" t="s">
        <v>17674</v>
      </c>
      <c r="C7865" t="s">
        <v>17675</v>
      </c>
      <c r="D7865" t="s">
        <v>17676</v>
      </c>
      <c r="E7865" t="s">
        <v>11</v>
      </c>
      <c r="F7865" t="s">
        <v>12</v>
      </c>
      <c r="G7865" t="s">
        <v>13</v>
      </c>
      <c r="H7865" t="s">
        <v>91</v>
      </c>
      <c r="I7865" t="s">
        <v>91</v>
      </c>
      <c r="J7865" t="s">
        <v>131</v>
      </c>
      <c r="K7865" t="s">
        <v>73</v>
      </c>
      <c r="L7865" t="s">
        <v>5052</v>
      </c>
      <c r="M7865">
        <v>805069</v>
      </c>
      <c r="N7865" t="s">
        <v>138</v>
      </c>
      <c r="O7865" t="s">
        <v>425</v>
      </c>
      <c r="P7865" t="s">
        <v>425</v>
      </c>
      <c r="T7865" t="str">
        <f>VLOOKUP(TEXT(A7865,0),Old_data_Again,3,FALSE)</f>
        <v>Commercial</v>
      </c>
    </row>
    <row r="7866" spans="1:20" x14ac:dyDescent="0.25">
      <c r="A7866" t="s">
        <v>17677</v>
      </c>
      <c r="B7866" t="s">
        <v>311</v>
      </c>
      <c r="C7866" t="s">
        <v>848</v>
      </c>
      <c r="D7866" t="s">
        <v>17678</v>
      </c>
      <c r="E7866" t="s">
        <v>11</v>
      </c>
      <c r="F7866" t="s">
        <v>174</v>
      </c>
      <c r="G7866" t="s">
        <v>373</v>
      </c>
      <c r="H7866" t="s">
        <v>1955</v>
      </c>
      <c r="I7866" t="s">
        <v>1955</v>
      </c>
      <c r="J7866" t="s">
        <v>15413</v>
      </c>
      <c r="K7866" t="s">
        <v>73</v>
      </c>
      <c r="L7866" t="s">
        <v>6294</v>
      </c>
      <c r="M7866" t="s">
        <v>6295</v>
      </c>
      <c r="N7866" t="s">
        <v>366</v>
      </c>
      <c r="O7866" t="s">
        <v>425</v>
      </c>
      <c r="P7866" t="s">
        <v>425</v>
      </c>
      <c r="Q7866" t="str">
        <f>VLOOKUP(TEXT(A7866,0),Old_data_Again,2,FALSE)</f>
        <v>High</v>
      </c>
      <c r="R7866" t="str">
        <f>VLOOKUP(TEXT(A7866,0),Old_data_Again,10,FALSE)</f>
        <v>High</v>
      </c>
      <c r="S7866" t="str">
        <f>VLOOKUP(TEXT(A7866,0),Old_data_Again,6,FALSE)</f>
        <v>Soon</v>
      </c>
    </row>
    <row r="7867" spans="1:20" x14ac:dyDescent="0.25">
      <c r="A7867" t="s">
        <v>17679</v>
      </c>
      <c r="B7867" t="s">
        <v>224</v>
      </c>
      <c r="C7867" t="s">
        <v>1125</v>
      </c>
      <c r="D7867" t="s">
        <v>17680</v>
      </c>
      <c r="E7867" t="s">
        <v>90</v>
      </c>
      <c r="F7867" t="s">
        <v>12</v>
      </c>
      <c r="G7867" t="s">
        <v>13</v>
      </c>
      <c r="H7867" t="s">
        <v>91</v>
      </c>
      <c r="I7867" t="s">
        <v>91</v>
      </c>
      <c r="J7867" t="s">
        <v>402</v>
      </c>
      <c r="K7867" t="s">
        <v>61</v>
      </c>
      <c r="L7867" t="s">
        <v>132</v>
      </c>
      <c r="M7867" t="s">
        <v>133</v>
      </c>
      <c r="N7867" t="s">
        <v>315</v>
      </c>
      <c r="O7867" t="s">
        <v>425</v>
      </c>
      <c r="P7867" t="s">
        <v>425</v>
      </c>
    </row>
    <row r="7868" spans="1:20" x14ac:dyDescent="0.25">
      <c r="A7868" t="s">
        <v>17681</v>
      </c>
      <c r="B7868" t="s">
        <v>9446</v>
      </c>
      <c r="C7868" t="s">
        <v>57</v>
      </c>
      <c r="D7868" t="s">
        <v>17682</v>
      </c>
      <c r="E7868" t="s">
        <v>11</v>
      </c>
      <c r="F7868" t="s">
        <v>12</v>
      </c>
      <c r="G7868" t="s">
        <v>13</v>
      </c>
      <c r="H7868" t="s">
        <v>91</v>
      </c>
      <c r="I7868" t="s">
        <v>91</v>
      </c>
      <c r="J7868" t="s">
        <v>6606</v>
      </c>
      <c r="K7868" t="s">
        <v>61</v>
      </c>
      <c r="L7868" t="s">
        <v>638</v>
      </c>
      <c r="M7868" t="s">
        <v>639</v>
      </c>
      <c r="N7868" t="s">
        <v>315</v>
      </c>
      <c r="O7868" t="s">
        <v>425</v>
      </c>
      <c r="P7868" t="s">
        <v>425</v>
      </c>
    </row>
    <row r="7869" spans="1:20" x14ac:dyDescent="0.25">
      <c r="A7869" t="s">
        <v>17683</v>
      </c>
      <c r="B7869" t="s">
        <v>1032</v>
      </c>
      <c r="C7869" t="s">
        <v>1902</v>
      </c>
      <c r="D7869" t="s">
        <v>17684</v>
      </c>
      <c r="E7869" t="s">
        <v>90</v>
      </c>
      <c r="F7869" t="s">
        <v>174</v>
      </c>
      <c r="G7869" t="s">
        <v>175</v>
      </c>
      <c r="H7869" t="s">
        <v>215</v>
      </c>
      <c r="I7869" t="s">
        <v>216</v>
      </c>
      <c r="J7869" t="s">
        <v>3426</v>
      </c>
      <c r="K7869" t="s">
        <v>93</v>
      </c>
      <c r="L7869" t="s">
        <v>5442</v>
      </c>
      <c r="M7869">
        <v>805195</v>
      </c>
      <c r="N7869" t="s">
        <v>385</v>
      </c>
      <c r="O7869" t="s">
        <v>425</v>
      </c>
      <c r="P7869" t="s">
        <v>425</v>
      </c>
    </row>
    <row r="7870" spans="1:20" x14ac:dyDescent="0.25">
      <c r="A7870" t="s">
        <v>17685</v>
      </c>
      <c r="B7870" t="s">
        <v>17686</v>
      </c>
      <c r="C7870" t="s">
        <v>2321</v>
      </c>
      <c r="D7870" t="s">
        <v>17687</v>
      </c>
      <c r="E7870" t="s">
        <v>11</v>
      </c>
      <c r="F7870" t="s">
        <v>174</v>
      </c>
      <c r="G7870" t="s">
        <v>175</v>
      </c>
      <c r="H7870" t="s">
        <v>318</v>
      </c>
      <c r="I7870" t="s">
        <v>319</v>
      </c>
      <c r="J7870" t="s">
        <v>2751</v>
      </c>
      <c r="K7870" t="s">
        <v>73</v>
      </c>
      <c r="L7870" t="s">
        <v>1237</v>
      </c>
      <c r="M7870" t="s">
        <v>1238</v>
      </c>
      <c r="N7870" t="s">
        <v>1239</v>
      </c>
      <c r="O7870" t="s">
        <v>425</v>
      </c>
      <c r="P7870" t="s">
        <v>425</v>
      </c>
    </row>
    <row r="7871" spans="1:20" x14ac:dyDescent="0.25">
      <c r="A7871" t="s">
        <v>6025</v>
      </c>
      <c r="B7871" t="s">
        <v>17688</v>
      </c>
      <c r="C7871" t="s">
        <v>17689</v>
      </c>
      <c r="D7871" t="s">
        <v>6024</v>
      </c>
      <c r="E7871" t="s">
        <v>11</v>
      </c>
      <c r="F7871" t="s">
        <v>174</v>
      </c>
      <c r="G7871" t="s">
        <v>175</v>
      </c>
      <c r="H7871" t="s">
        <v>215</v>
      </c>
      <c r="I7871" t="s">
        <v>216</v>
      </c>
      <c r="J7871" t="s">
        <v>995</v>
      </c>
      <c r="K7871" t="s">
        <v>17</v>
      </c>
      <c r="L7871" t="s">
        <v>2834</v>
      </c>
      <c r="M7871">
        <v>48658</v>
      </c>
      <c r="N7871" t="s">
        <v>75</v>
      </c>
      <c r="O7871" t="s">
        <v>425</v>
      </c>
      <c r="P7871" t="s">
        <v>425</v>
      </c>
    </row>
    <row r="7872" spans="1:20" x14ac:dyDescent="0.25">
      <c r="A7872" t="s">
        <v>17690</v>
      </c>
      <c r="B7872" t="s">
        <v>2277</v>
      </c>
      <c r="C7872" t="s">
        <v>1558</v>
      </c>
      <c r="D7872" t="s">
        <v>17691</v>
      </c>
      <c r="E7872" t="s">
        <v>90</v>
      </c>
      <c r="F7872" t="s">
        <v>174</v>
      </c>
      <c r="G7872" t="s">
        <v>175</v>
      </c>
      <c r="H7872" t="s">
        <v>215</v>
      </c>
      <c r="I7872" t="s">
        <v>216</v>
      </c>
      <c r="J7872" t="s">
        <v>253</v>
      </c>
      <c r="K7872" t="s">
        <v>93</v>
      </c>
      <c r="L7872" t="s">
        <v>950</v>
      </c>
      <c r="M7872">
        <v>23354</v>
      </c>
      <c r="N7872" t="s">
        <v>953</v>
      </c>
      <c r="O7872" t="s">
        <v>425</v>
      </c>
      <c r="P7872" t="s">
        <v>425</v>
      </c>
    </row>
    <row r="7873" spans="1:20" x14ac:dyDescent="0.25">
      <c r="A7873" t="s">
        <v>17692</v>
      </c>
      <c r="B7873" t="s">
        <v>2307</v>
      </c>
      <c r="C7873" t="s">
        <v>121</v>
      </c>
      <c r="D7873" t="s">
        <v>17693</v>
      </c>
      <c r="E7873" t="s">
        <v>11</v>
      </c>
      <c r="F7873" t="s">
        <v>12</v>
      </c>
      <c r="G7873" t="s">
        <v>13</v>
      </c>
      <c r="H7873" t="s">
        <v>59</v>
      </c>
      <c r="I7873" t="s">
        <v>59</v>
      </c>
      <c r="J7873" t="s">
        <v>118</v>
      </c>
      <c r="K7873" t="s">
        <v>17</v>
      </c>
      <c r="L7873" t="s">
        <v>3548</v>
      </c>
      <c r="M7873" t="s">
        <v>3549</v>
      </c>
      <c r="N7873" t="s">
        <v>63</v>
      </c>
      <c r="O7873" t="s">
        <v>425</v>
      </c>
      <c r="P7873" t="s">
        <v>425</v>
      </c>
      <c r="T7873" t="str">
        <f>VLOOKUP(TEXT(A7873,0),Old_data_Again,3,FALSE)</f>
        <v>Commercial</v>
      </c>
    </row>
    <row r="7874" spans="1:20" x14ac:dyDescent="0.25">
      <c r="A7874" t="s">
        <v>17694</v>
      </c>
      <c r="B7874" t="s">
        <v>17695</v>
      </c>
      <c r="C7874" t="s">
        <v>1165</v>
      </c>
      <c r="D7874" t="s">
        <v>17696</v>
      </c>
      <c r="E7874" t="s">
        <v>90</v>
      </c>
      <c r="F7874" t="s">
        <v>189</v>
      </c>
      <c r="G7874" t="s">
        <v>190</v>
      </c>
      <c r="H7874" t="s">
        <v>190</v>
      </c>
      <c r="I7874" t="s">
        <v>198</v>
      </c>
      <c r="J7874" t="s">
        <v>3049</v>
      </c>
      <c r="K7874" t="s">
        <v>61</v>
      </c>
      <c r="L7874" t="s">
        <v>3430</v>
      </c>
      <c r="M7874" t="s">
        <v>3431</v>
      </c>
      <c r="N7874" t="s">
        <v>3052</v>
      </c>
      <c r="O7874" t="s">
        <v>425</v>
      </c>
      <c r="P7874" t="s">
        <v>425</v>
      </c>
    </row>
    <row r="7875" spans="1:20" x14ac:dyDescent="0.25">
      <c r="A7875" t="s">
        <v>17697</v>
      </c>
      <c r="B7875" t="s">
        <v>5535</v>
      </c>
      <c r="C7875" t="s">
        <v>50</v>
      </c>
      <c r="D7875" t="s">
        <v>14570</v>
      </c>
      <c r="E7875" t="s">
        <v>11</v>
      </c>
      <c r="F7875" t="s">
        <v>12</v>
      </c>
      <c r="G7875" t="s">
        <v>35</v>
      </c>
      <c r="H7875" t="s">
        <v>3682</v>
      </c>
      <c r="I7875" t="s">
        <v>3682</v>
      </c>
      <c r="J7875" t="s">
        <v>1734</v>
      </c>
      <c r="K7875" t="s">
        <v>61</v>
      </c>
      <c r="L7875" t="s">
        <v>9659</v>
      </c>
      <c r="M7875" t="s">
        <v>9660</v>
      </c>
      <c r="N7875" t="s">
        <v>19</v>
      </c>
      <c r="O7875" t="s">
        <v>425</v>
      </c>
      <c r="P7875" t="s">
        <v>425</v>
      </c>
      <c r="Q7875" t="str">
        <f>VLOOKUP(TEXT(A7875,0),Old_data_Again,2,FALSE)</f>
        <v>Low</v>
      </c>
      <c r="R7875" t="str">
        <f>VLOOKUP(TEXT(A7875,0),Old_data_Again,10,FALSE)</f>
        <v>Low</v>
      </c>
      <c r="S7875" t="str">
        <f>VLOOKUP(TEXT(A7875,0),Old_data_Again,6,FALSE)</f>
        <v>Future</v>
      </c>
    </row>
    <row r="7876" spans="1:20" x14ac:dyDescent="0.25">
      <c r="A7876" t="s">
        <v>5207</v>
      </c>
      <c r="B7876" t="s">
        <v>1845</v>
      </c>
      <c r="C7876" t="s">
        <v>362</v>
      </c>
      <c r="D7876" t="s">
        <v>5206</v>
      </c>
      <c r="E7876" t="s">
        <v>11</v>
      </c>
      <c r="F7876" t="s">
        <v>12</v>
      </c>
      <c r="G7876" t="s">
        <v>13</v>
      </c>
      <c r="H7876" t="s">
        <v>432</v>
      </c>
      <c r="I7876" t="s">
        <v>432</v>
      </c>
      <c r="J7876" t="s">
        <v>7146</v>
      </c>
      <c r="K7876" t="s">
        <v>73</v>
      </c>
      <c r="L7876" t="s">
        <v>1773</v>
      </c>
      <c r="M7876">
        <v>45580</v>
      </c>
      <c r="N7876" t="s">
        <v>851</v>
      </c>
      <c r="O7876" t="s">
        <v>425</v>
      </c>
      <c r="P7876" t="s">
        <v>425</v>
      </c>
    </row>
    <row r="7877" spans="1:20" x14ac:dyDescent="0.25">
      <c r="A7877" t="s">
        <v>17698</v>
      </c>
      <c r="B7877" t="s">
        <v>17699</v>
      </c>
      <c r="C7877" t="s">
        <v>5410</v>
      </c>
      <c r="D7877" t="s">
        <v>17700</v>
      </c>
      <c r="E7877" t="s">
        <v>90</v>
      </c>
      <c r="F7877" t="s">
        <v>174</v>
      </c>
      <c r="G7877" t="s">
        <v>373</v>
      </c>
      <c r="H7877" t="s">
        <v>374</v>
      </c>
      <c r="I7877" t="s">
        <v>374</v>
      </c>
      <c r="J7877" t="s">
        <v>6371</v>
      </c>
      <c r="K7877" t="s">
        <v>933</v>
      </c>
      <c r="L7877" t="s">
        <v>6487</v>
      </c>
      <c r="M7877">
        <v>806415</v>
      </c>
      <c r="N7877" t="s">
        <v>195</v>
      </c>
      <c r="O7877" t="s">
        <v>425</v>
      </c>
      <c r="P7877" t="s">
        <v>425</v>
      </c>
      <c r="Q7877" t="str">
        <f>VLOOKUP(TEXT(A7877,0),Old_data_Again,2,FALSE)</f>
        <v>Low</v>
      </c>
      <c r="R7877" t="str">
        <f>VLOOKUP(TEXT(A7877,0),Old_data_Again,10,FALSE)</f>
        <v>Medium</v>
      </c>
      <c r="S7877" t="str">
        <f>VLOOKUP(TEXT(A7877,0),Old_data_Again,6,FALSE)</f>
        <v>Future</v>
      </c>
    </row>
    <row r="7878" spans="1:20" x14ac:dyDescent="0.25">
      <c r="A7878" t="s">
        <v>17701</v>
      </c>
      <c r="B7878" t="s">
        <v>17702</v>
      </c>
      <c r="C7878" t="s">
        <v>3552</v>
      </c>
      <c r="D7878" t="s">
        <v>17703</v>
      </c>
      <c r="E7878" t="s">
        <v>90</v>
      </c>
      <c r="F7878" t="s">
        <v>174</v>
      </c>
      <c r="G7878" t="s">
        <v>175</v>
      </c>
      <c r="H7878" t="s">
        <v>318</v>
      </c>
      <c r="I7878" t="s">
        <v>913</v>
      </c>
      <c r="J7878" t="s">
        <v>402</v>
      </c>
      <c r="K7878" t="s">
        <v>61</v>
      </c>
      <c r="M7878">
        <v>811650</v>
      </c>
      <c r="N7878" t="s">
        <v>276</v>
      </c>
      <c r="O7878" t="s">
        <v>425</v>
      </c>
      <c r="P7878" t="s">
        <v>425</v>
      </c>
    </row>
    <row r="7879" spans="1:20" x14ac:dyDescent="0.25">
      <c r="A7879" t="s">
        <v>17704</v>
      </c>
      <c r="B7879" t="s">
        <v>12043</v>
      </c>
      <c r="C7879" t="s">
        <v>708</v>
      </c>
      <c r="D7879" t="s">
        <v>17705</v>
      </c>
      <c r="E7879" t="s">
        <v>11</v>
      </c>
      <c r="F7879" t="s">
        <v>174</v>
      </c>
      <c r="G7879" t="s">
        <v>175</v>
      </c>
      <c r="H7879" t="s">
        <v>176</v>
      </c>
      <c r="I7879" t="s">
        <v>176</v>
      </c>
      <c r="J7879" t="s">
        <v>17706</v>
      </c>
      <c r="K7879" t="s">
        <v>93</v>
      </c>
      <c r="M7879">
        <v>811822</v>
      </c>
      <c r="N7879" t="s">
        <v>276</v>
      </c>
      <c r="O7879" t="s">
        <v>425</v>
      </c>
      <c r="P7879" t="s">
        <v>425</v>
      </c>
    </row>
    <row r="7880" spans="1:20" x14ac:dyDescent="0.25">
      <c r="A7880" t="s">
        <v>1535</v>
      </c>
      <c r="B7880" t="s">
        <v>17707</v>
      </c>
      <c r="C7880" t="s">
        <v>779</v>
      </c>
      <c r="D7880" t="s">
        <v>1534</v>
      </c>
      <c r="E7880" t="s">
        <v>11</v>
      </c>
      <c r="F7880" t="s">
        <v>174</v>
      </c>
      <c r="G7880" t="s">
        <v>175</v>
      </c>
      <c r="H7880" t="s">
        <v>318</v>
      </c>
      <c r="I7880" t="s">
        <v>319</v>
      </c>
      <c r="J7880" t="s">
        <v>52</v>
      </c>
      <c r="K7880" t="s">
        <v>73</v>
      </c>
      <c r="M7880">
        <v>804931</v>
      </c>
      <c r="N7880" t="s">
        <v>276</v>
      </c>
      <c r="O7880" t="s">
        <v>425</v>
      </c>
      <c r="P7880" t="s">
        <v>425</v>
      </c>
    </row>
    <row r="7881" spans="1:20" x14ac:dyDescent="0.25">
      <c r="A7881" t="s">
        <v>2194</v>
      </c>
      <c r="B7881" t="s">
        <v>2044</v>
      </c>
      <c r="C7881" t="s">
        <v>1682</v>
      </c>
      <c r="D7881" t="s">
        <v>2193</v>
      </c>
      <c r="E7881" t="s">
        <v>11</v>
      </c>
      <c r="F7881" t="s">
        <v>12</v>
      </c>
      <c r="G7881" t="s">
        <v>35</v>
      </c>
      <c r="H7881" t="s">
        <v>36</v>
      </c>
      <c r="I7881" t="s">
        <v>37</v>
      </c>
      <c r="J7881" t="s">
        <v>389</v>
      </c>
      <c r="K7881" t="s">
        <v>26</v>
      </c>
      <c r="L7881" t="s">
        <v>1407</v>
      </c>
      <c r="M7881" t="s">
        <v>1408</v>
      </c>
      <c r="N7881" t="s">
        <v>360</v>
      </c>
      <c r="O7881" t="s">
        <v>425</v>
      </c>
      <c r="P7881" t="s">
        <v>425</v>
      </c>
      <c r="Q7881" t="str">
        <f>VLOOKUP(TEXT(A7881,0),Old_data_Again,2,FALSE)</f>
        <v>Medium</v>
      </c>
      <c r="R7881" t="str">
        <f>VLOOKUP(TEXT(A7881,0),Old_data_Again,10,FALSE)</f>
        <v>Medium</v>
      </c>
      <c r="S7881" t="str">
        <f>VLOOKUP(TEXT(A7881,0),Old_data_Again,6,FALSE)</f>
        <v>N/A</v>
      </c>
      <c r="T7881" t="str">
        <f>VLOOKUP(TEXT(A7881,0),Old_data_Again,3,FALSE)</f>
        <v>Commercial</v>
      </c>
    </row>
    <row r="7882" spans="1:20" x14ac:dyDescent="0.25">
      <c r="A7882" t="s">
        <v>17708</v>
      </c>
      <c r="B7882" t="s">
        <v>4671</v>
      </c>
      <c r="C7882" t="s">
        <v>3971</v>
      </c>
      <c r="D7882" t="s">
        <v>17709</v>
      </c>
      <c r="E7882" t="s">
        <v>90</v>
      </c>
      <c r="F7882" t="s">
        <v>12</v>
      </c>
      <c r="G7882" t="s">
        <v>35</v>
      </c>
      <c r="H7882" t="s">
        <v>183</v>
      </c>
      <c r="I7882" t="s">
        <v>183</v>
      </c>
      <c r="J7882" t="s">
        <v>253</v>
      </c>
      <c r="K7882" t="s">
        <v>93</v>
      </c>
      <c r="L7882" t="s">
        <v>1127</v>
      </c>
      <c r="M7882" t="s">
        <v>1128</v>
      </c>
      <c r="N7882" t="s">
        <v>1129</v>
      </c>
      <c r="O7882" t="s">
        <v>425</v>
      </c>
      <c r="P7882" t="s">
        <v>425</v>
      </c>
    </row>
    <row r="7883" spans="1:20" x14ac:dyDescent="0.25">
      <c r="A7883" t="s">
        <v>3549</v>
      </c>
      <c r="B7883" t="s">
        <v>694</v>
      </c>
      <c r="C7883" t="s">
        <v>213</v>
      </c>
      <c r="D7883" t="s">
        <v>3548</v>
      </c>
      <c r="E7883" t="s">
        <v>90</v>
      </c>
      <c r="F7883" t="s">
        <v>12</v>
      </c>
      <c r="G7883" t="s">
        <v>13</v>
      </c>
      <c r="H7883" t="s">
        <v>59</v>
      </c>
      <c r="I7883" t="s">
        <v>59</v>
      </c>
      <c r="J7883" t="s">
        <v>625</v>
      </c>
      <c r="K7883" t="s">
        <v>17</v>
      </c>
      <c r="L7883" t="s">
        <v>1579</v>
      </c>
      <c r="M7883" t="s">
        <v>1580</v>
      </c>
      <c r="N7883" t="s">
        <v>63</v>
      </c>
      <c r="O7883" t="s">
        <v>425</v>
      </c>
      <c r="P7883" t="s">
        <v>425</v>
      </c>
      <c r="T7883" t="str">
        <f>VLOOKUP(TEXT(A7883,0),Old_data_Again,3,FALSE)</f>
        <v>Commercial</v>
      </c>
    </row>
    <row r="7884" spans="1:20" x14ac:dyDescent="0.25">
      <c r="A7884" t="s">
        <v>17710</v>
      </c>
      <c r="B7884" t="s">
        <v>1627</v>
      </c>
      <c r="C7884" t="s">
        <v>129</v>
      </c>
      <c r="D7884" t="s">
        <v>17711</v>
      </c>
      <c r="E7884" t="s">
        <v>11</v>
      </c>
      <c r="F7884" t="s">
        <v>174</v>
      </c>
      <c r="G7884" t="s">
        <v>373</v>
      </c>
      <c r="H7884" t="s">
        <v>1677</v>
      </c>
      <c r="I7884" t="s">
        <v>1677</v>
      </c>
      <c r="J7884" t="s">
        <v>16</v>
      </c>
      <c r="K7884" t="s">
        <v>17</v>
      </c>
      <c r="N7884" t="s">
        <v>415</v>
      </c>
      <c r="O7884" t="s">
        <v>425</v>
      </c>
      <c r="P7884" t="s">
        <v>425</v>
      </c>
    </row>
    <row r="7885" spans="1:20" x14ac:dyDescent="0.25">
      <c r="A7885" t="s">
        <v>17712</v>
      </c>
      <c r="B7885" t="s">
        <v>17713</v>
      </c>
      <c r="C7885" t="s">
        <v>17714</v>
      </c>
      <c r="D7885" t="s">
        <v>17715</v>
      </c>
      <c r="E7885" t="s">
        <v>11</v>
      </c>
      <c r="F7885" t="s">
        <v>189</v>
      </c>
      <c r="G7885" t="s">
        <v>190</v>
      </c>
      <c r="H7885" t="s">
        <v>190</v>
      </c>
      <c r="I7885" t="s">
        <v>395</v>
      </c>
      <c r="J7885" t="s">
        <v>810</v>
      </c>
      <c r="K7885" t="s">
        <v>61</v>
      </c>
      <c r="L7885" t="s">
        <v>5925</v>
      </c>
      <c r="M7885" t="s">
        <v>5926</v>
      </c>
      <c r="N7885" t="s">
        <v>40</v>
      </c>
      <c r="O7885" t="s">
        <v>425</v>
      </c>
      <c r="P7885" t="s">
        <v>425</v>
      </c>
    </row>
    <row r="7886" spans="1:20" x14ac:dyDescent="0.25">
      <c r="A7886" t="s">
        <v>17716</v>
      </c>
      <c r="B7886" t="s">
        <v>7359</v>
      </c>
      <c r="C7886" t="s">
        <v>379</v>
      </c>
      <c r="D7886" t="s">
        <v>17717</v>
      </c>
      <c r="E7886" t="s">
        <v>11</v>
      </c>
      <c r="F7886" t="s">
        <v>174</v>
      </c>
      <c r="G7886" t="s">
        <v>373</v>
      </c>
      <c r="H7886" t="s">
        <v>1955</v>
      </c>
      <c r="I7886" t="s">
        <v>1955</v>
      </c>
      <c r="J7886" t="s">
        <v>17718</v>
      </c>
      <c r="K7886" t="s">
        <v>61</v>
      </c>
      <c r="L7886" t="s">
        <v>7488</v>
      </c>
      <c r="M7886" t="s">
        <v>7489</v>
      </c>
      <c r="N7886" t="s">
        <v>17719</v>
      </c>
      <c r="O7886" t="s">
        <v>425</v>
      </c>
      <c r="P7886" t="s">
        <v>425</v>
      </c>
      <c r="Q7886" t="str">
        <f>VLOOKUP(TEXT(A7886,0),Old_data_Again,2,FALSE)</f>
        <v>Low</v>
      </c>
      <c r="R7886" t="str">
        <f>VLOOKUP(TEXT(A7886,0),Old_data_Again,10,FALSE)</f>
        <v>Medium</v>
      </c>
      <c r="S7886" t="str">
        <f>VLOOKUP(TEXT(A7886,0),Old_data_Again,6,FALSE)</f>
        <v>Future</v>
      </c>
    </row>
    <row r="7887" spans="1:20" x14ac:dyDescent="0.25">
      <c r="A7887" t="s">
        <v>17720</v>
      </c>
      <c r="B7887" t="s">
        <v>1032</v>
      </c>
      <c r="C7887" t="s">
        <v>620</v>
      </c>
      <c r="D7887" t="s">
        <v>17721</v>
      </c>
      <c r="E7887" t="s">
        <v>11</v>
      </c>
      <c r="F7887" t="s">
        <v>12</v>
      </c>
      <c r="G7887" t="s">
        <v>13</v>
      </c>
      <c r="H7887" t="s">
        <v>14</v>
      </c>
      <c r="I7887" t="s">
        <v>15</v>
      </c>
      <c r="J7887" t="s">
        <v>99</v>
      </c>
      <c r="K7887" t="s">
        <v>73</v>
      </c>
      <c r="L7887" t="s">
        <v>1693</v>
      </c>
      <c r="M7887">
        <v>804658</v>
      </c>
      <c r="N7887" t="s">
        <v>75</v>
      </c>
      <c r="O7887" t="s">
        <v>425</v>
      </c>
      <c r="P7887" t="s">
        <v>425</v>
      </c>
      <c r="Q7887" t="str">
        <f>VLOOKUP(TEXT(A7887,0),Old_data_Again,2,FALSE)</f>
        <v>Medium</v>
      </c>
      <c r="R7887" t="str">
        <f>VLOOKUP(TEXT(A7887,0),Old_data_Again,10,FALSE)</f>
        <v>Medium</v>
      </c>
      <c r="S7887" t="str">
        <f>VLOOKUP(TEXT(A7887,0),Old_data_Again,6,FALSE)</f>
        <v>Future</v>
      </c>
    </row>
    <row r="7888" spans="1:20" x14ac:dyDescent="0.25">
      <c r="A7888" t="s">
        <v>17722</v>
      </c>
      <c r="B7888" t="s">
        <v>3929</v>
      </c>
      <c r="C7888" t="s">
        <v>2019</v>
      </c>
      <c r="D7888" t="s">
        <v>17723</v>
      </c>
      <c r="E7888" t="s">
        <v>11</v>
      </c>
      <c r="F7888" t="s">
        <v>12</v>
      </c>
      <c r="G7888" t="s">
        <v>35</v>
      </c>
      <c r="H7888" t="s">
        <v>36</v>
      </c>
      <c r="I7888" t="s">
        <v>37</v>
      </c>
      <c r="J7888" t="s">
        <v>3498</v>
      </c>
      <c r="K7888" t="s">
        <v>933</v>
      </c>
      <c r="L7888" t="s">
        <v>2622</v>
      </c>
      <c r="M7888">
        <v>804514</v>
      </c>
      <c r="N7888" t="s">
        <v>360</v>
      </c>
      <c r="O7888" t="s">
        <v>425</v>
      </c>
      <c r="P7888" t="s">
        <v>425</v>
      </c>
    </row>
    <row r="7889" spans="1:19" x14ac:dyDescent="0.25">
      <c r="A7889" t="s">
        <v>12602</v>
      </c>
      <c r="B7889" t="s">
        <v>17724</v>
      </c>
      <c r="C7889" t="s">
        <v>17725</v>
      </c>
      <c r="D7889" t="s">
        <v>12601</v>
      </c>
      <c r="E7889" t="s">
        <v>11</v>
      </c>
      <c r="F7889" t="s">
        <v>189</v>
      </c>
      <c r="G7889" t="s">
        <v>190</v>
      </c>
      <c r="H7889" t="s">
        <v>190</v>
      </c>
      <c r="I7889" t="s">
        <v>395</v>
      </c>
      <c r="J7889" t="s">
        <v>15515</v>
      </c>
      <c r="K7889" t="s">
        <v>178</v>
      </c>
      <c r="M7889" t="s">
        <v>15516</v>
      </c>
      <c r="N7889" t="s">
        <v>195</v>
      </c>
      <c r="O7889" t="s">
        <v>425</v>
      </c>
      <c r="P7889" t="s">
        <v>425</v>
      </c>
    </row>
    <row r="7890" spans="1:19" x14ac:dyDescent="0.25">
      <c r="A7890" t="s">
        <v>17726</v>
      </c>
      <c r="B7890" t="s">
        <v>2716</v>
      </c>
      <c r="C7890" t="s">
        <v>121</v>
      </c>
      <c r="D7890" t="s">
        <v>17727</v>
      </c>
      <c r="E7890" t="s">
        <v>11</v>
      </c>
      <c r="F7890" t="s">
        <v>174</v>
      </c>
      <c r="G7890" t="s">
        <v>441</v>
      </c>
      <c r="H7890" t="s">
        <v>781</v>
      </c>
      <c r="I7890" t="s">
        <v>781</v>
      </c>
      <c r="J7890" t="s">
        <v>3275</v>
      </c>
      <c r="K7890" t="s">
        <v>93</v>
      </c>
      <c r="L7890" t="s">
        <v>5028</v>
      </c>
      <c r="M7890" t="s">
        <v>5029</v>
      </c>
      <c r="N7890" t="s">
        <v>48</v>
      </c>
      <c r="O7890" t="s">
        <v>425</v>
      </c>
      <c r="P7890" t="s">
        <v>425</v>
      </c>
    </row>
    <row r="7891" spans="1:19" x14ac:dyDescent="0.25">
      <c r="A7891" t="s">
        <v>17728</v>
      </c>
      <c r="B7891" t="s">
        <v>11882</v>
      </c>
      <c r="C7891" t="s">
        <v>65</v>
      </c>
      <c r="D7891" t="s">
        <v>17729</v>
      </c>
      <c r="E7891" t="s">
        <v>11</v>
      </c>
      <c r="F7891" t="s">
        <v>12</v>
      </c>
      <c r="G7891" t="s">
        <v>13</v>
      </c>
      <c r="H7891" t="s">
        <v>432</v>
      </c>
      <c r="I7891" t="s">
        <v>432</v>
      </c>
      <c r="J7891" t="s">
        <v>78</v>
      </c>
      <c r="K7891" t="s">
        <v>17</v>
      </c>
      <c r="L7891" t="s">
        <v>850</v>
      </c>
      <c r="M7891">
        <v>45078</v>
      </c>
      <c r="N7891" t="s">
        <v>851</v>
      </c>
      <c r="O7891" t="s">
        <v>425</v>
      </c>
      <c r="P7891" t="s">
        <v>425</v>
      </c>
    </row>
    <row r="7892" spans="1:19" x14ac:dyDescent="0.25">
      <c r="A7892" t="s">
        <v>17730</v>
      </c>
      <c r="B7892" t="s">
        <v>17731</v>
      </c>
      <c r="C7892" t="s">
        <v>16522</v>
      </c>
      <c r="D7892" t="s">
        <v>17732</v>
      </c>
      <c r="E7892" t="s">
        <v>11</v>
      </c>
      <c r="F7892" t="s">
        <v>12</v>
      </c>
      <c r="G7892" t="s">
        <v>1300</v>
      </c>
      <c r="H7892" t="s">
        <v>1301</v>
      </c>
      <c r="I7892" t="s">
        <v>1301</v>
      </c>
      <c r="J7892" t="s">
        <v>131</v>
      </c>
      <c r="K7892" t="s">
        <v>100</v>
      </c>
      <c r="L7892" t="s">
        <v>17733</v>
      </c>
      <c r="M7892" t="s">
        <v>17734</v>
      </c>
      <c r="N7892" t="s">
        <v>3461</v>
      </c>
      <c r="O7892" t="s">
        <v>425</v>
      </c>
      <c r="P7892" t="s">
        <v>425</v>
      </c>
    </row>
    <row r="7893" spans="1:19" x14ac:dyDescent="0.25">
      <c r="A7893" t="s">
        <v>7420</v>
      </c>
      <c r="B7893" t="s">
        <v>1821</v>
      </c>
      <c r="C7893" t="s">
        <v>125</v>
      </c>
      <c r="D7893" t="s">
        <v>7419</v>
      </c>
      <c r="E7893" t="s">
        <v>11</v>
      </c>
      <c r="F7893" t="s">
        <v>12</v>
      </c>
      <c r="G7893" t="s">
        <v>35</v>
      </c>
      <c r="H7893" t="s">
        <v>2798</v>
      </c>
      <c r="I7893" t="s">
        <v>2799</v>
      </c>
      <c r="J7893" t="s">
        <v>637</v>
      </c>
      <c r="K7893" t="s">
        <v>17</v>
      </c>
      <c r="L7893" t="s">
        <v>8494</v>
      </c>
      <c r="M7893" t="s">
        <v>8495</v>
      </c>
      <c r="N7893" t="s">
        <v>5159</v>
      </c>
      <c r="O7893" t="s">
        <v>425</v>
      </c>
      <c r="P7893" t="s">
        <v>425</v>
      </c>
      <c r="Q7893" t="str">
        <f>VLOOKUP(TEXT(A7893,0),Old_data_Again,2,FALSE)</f>
        <v>Medium</v>
      </c>
      <c r="R7893" t="str">
        <f>VLOOKUP(TEXT(A7893,0),Old_data_Again,10,FALSE)</f>
        <v>High</v>
      </c>
      <c r="S7893" t="str">
        <f>VLOOKUP(TEXT(A7893,0),Old_data_Again,6,FALSE)</f>
        <v>Future</v>
      </c>
    </row>
    <row r="7894" spans="1:19" x14ac:dyDescent="0.25">
      <c r="A7894" t="s">
        <v>17735</v>
      </c>
      <c r="B7894" t="s">
        <v>17736</v>
      </c>
      <c r="C7894" t="s">
        <v>4430</v>
      </c>
      <c r="D7894" t="s">
        <v>17737</v>
      </c>
      <c r="E7894" t="s">
        <v>11</v>
      </c>
      <c r="F7894" t="s">
        <v>12</v>
      </c>
      <c r="G7894" t="s">
        <v>35</v>
      </c>
      <c r="H7894" t="s">
        <v>36</v>
      </c>
      <c r="I7894" t="s">
        <v>37</v>
      </c>
      <c r="J7894" t="s">
        <v>5317</v>
      </c>
      <c r="K7894" t="s">
        <v>933</v>
      </c>
      <c r="L7894" t="s">
        <v>14114</v>
      </c>
      <c r="M7894" t="s">
        <v>14112</v>
      </c>
      <c r="N7894" t="s">
        <v>360</v>
      </c>
      <c r="O7894" t="s">
        <v>425</v>
      </c>
      <c r="P7894" t="s">
        <v>425</v>
      </c>
    </row>
    <row r="7895" spans="1:19" x14ac:dyDescent="0.25">
      <c r="A7895" t="s">
        <v>17738</v>
      </c>
      <c r="B7895" t="s">
        <v>386</v>
      </c>
      <c r="C7895" t="s">
        <v>4095</v>
      </c>
      <c r="D7895" t="s">
        <v>17739</v>
      </c>
      <c r="E7895" t="s">
        <v>11</v>
      </c>
      <c r="F7895" t="s">
        <v>12</v>
      </c>
      <c r="G7895" t="s">
        <v>35</v>
      </c>
      <c r="H7895" t="s">
        <v>36</v>
      </c>
      <c r="I7895" t="s">
        <v>37</v>
      </c>
      <c r="J7895" t="s">
        <v>3498</v>
      </c>
      <c r="K7895" t="s">
        <v>933</v>
      </c>
      <c r="L7895" t="s">
        <v>3147</v>
      </c>
      <c r="M7895">
        <v>800820</v>
      </c>
      <c r="N7895" t="s">
        <v>360</v>
      </c>
      <c r="O7895" t="s">
        <v>425</v>
      </c>
      <c r="P7895" t="s">
        <v>425</v>
      </c>
    </row>
    <row r="7896" spans="1:19" x14ac:dyDescent="0.25">
      <c r="A7896" t="s">
        <v>17740</v>
      </c>
      <c r="B7896" t="s">
        <v>17741</v>
      </c>
      <c r="C7896" t="s">
        <v>1172</v>
      </c>
      <c r="D7896" t="s">
        <v>17742</v>
      </c>
      <c r="E7896" t="s">
        <v>90</v>
      </c>
      <c r="F7896" t="s">
        <v>12</v>
      </c>
      <c r="G7896" t="s">
        <v>13</v>
      </c>
      <c r="H7896" t="s">
        <v>44</v>
      </c>
      <c r="I7896" t="s">
        <v>44</v>
      </c>
      <c r="J7896" t="s">
        <v>6606</v>
      </c>
      <c r="K7896" t="s">
        <v>100</v>
      </c>
      <c r="L7896" t="s">
        <v>3144</v>
      </c>
      <c r="M7896" t="s">
        <v>3145</v>
      </c>
      <c r="N7896" t="s">
        <v>144</v>
      </c>
      <c r="O7896" t="s">
        <v>425</v>
      </c>
      <c r="P7896" t="s">
        <v>425</v>
      </c>
      <c r="Q7896" t="str">
        <f>VLOOKUP(TEXT(A7896,0),Old_data_Again,2,FALSE)</f>
        <v>Medium</v>
      </c>
      <c r="R7896" t="str">
        <f>VLOOKUP(TEXT(A7896,0),Old_data_Again,10,FALSE)</f>
        <v>Low</v>
      </c>
      <c r="S7896" t="str">
        <f>VLOOKUP(TEXT(A7896,0),Old_data_Again,6,FALSE)</f>
        <v>N/A</v>
      </c>
    </row>
    <row r="7897" spans="1:19" x14ac:dyDescent="0.25">
      <c r="A7897" t="s">
        <v>17743</v>
      </c>
      <c r="B7897" t="s">
        <v>17744</v>
      </c>
      <c r="C7897" t="s">
        <v>125</v>
      </c>
      <c r="D7897" t="s">
        <v>17745</v>
      </c>
      <c r="E7897" t="s">
        <v>11</v>
      </c>
      <c r="F7897" t="s">
        <v>12</v>
      </c>
      <c r="G7897" t="s">
        <v>13</v>
      </c>
      <c r="H7897" t="s">
        <v>229</v>
      </c>
      <c r="I7897" t="s">
        <v>229</v>
      </c>
      <c r="J7897" t="s">
        <v>2503</v>
      </c>
      <c r="K7897" t="s">
        <v>100</v>
      </c>
      <c r="L7897" t="s">
        <v>337</v>
      </c>
      <c r="M7897">
        <v>20591</v>
      </c>
      <c r="N7897" t="s">
        <v>338</v>
      </c>
      <c r="O7897" t="s">
        <v>425</v>
      </c>
      <c r="P7897" t="s">
        <v>425</v>
      </c>
      <c r="Q7897" t="str">
        <f>VLOOKUP(TEXT(A7897,0),Old_data_Again,2,FALSE)</f>
        <v>Medium</v>
      </c>
      <c r="R7897" t="str">
        <f>VLOOKUP(TEXT(A7897,0),Old_data_Again,10,FALSE)</f>
        <v>Low</v>
      </c>
      <c r="S7897" t="str">
        <f>VLOOKUP(TEXT(A7897,0),Old_data_Again,6,FALSE)</f>
        <v>Future</v>
      </c>
    </row>
    <row r="7898" spans="1:19" x14ac:dyDescent="0.25">
      <c r="A7898" t="s">
        <v>17746</v>
      </c>
      <c r="B7898" t="s">
        <v>5822</v>
      </c>
      <c r="C7898" t="s">
        <v>4673</v>
      </c>
      <c r="D7898" t="s">
        <v>17747</v>
      </c>
      <c r="E7898" t="s">
        <v>90</v>
      </c>
      <c r="F7898" t="s">
        <v>12</v>
      </c>
      <c r="G7898" t="s">
        <v>35</v>
      </c>
      <c r="H7898" t="s">
        <v>36</v>
      </c>
      <c r="I7898" t="s">
        <v>37</v>
      </c>
      <c r="J7898" t="s">
        <v>131</v>
      </c>
      <c r="K7898" t="s">
        <v>100</v>
      </c>
      <c r="L7898" t="s">
        <v>14184</v>
      </c>
      <c r="M7898" t="s">
        <v>14182</v>
      </c>
      <c r="N7898" t="s">
        <v>1634</v>
      </c>
      <c r="O7898" t="s">
        <v>425</v>
      </c>
      <c r="P7898" t="s">
        <v>425</v>
      </c>
      <c r="Q7898" t="str">
        <f>VLOOKUP(TEXT(A7898,0),Old_data_Again,2,FALSE)</f>
        <v>Medium</v>
      </c>
      <c r="R7898" t="str">
        <f>VLOOKUP(TEXT(A7898,0),Old_data_Again,10,FALSE)</f>
        <v>Low</v>
      </c>
      <c r="S7898" t="str">
        <f>VLOOKUP(TEXT(A7898,0),Old_data_Again,6,FALSE)</f>
        <v>Soon</v>
      </c>
    </row>
    <row r="7899" spans="1:19" x14ac:dyDescent="0.25">
      <c r="A7899" t="s">
        <v>17748</v>
      </c>
      <c r="B7899" t="s">
        <v>362</v>
      </c>
      <c r="C7899" t="s">
        <v>3734</v>
      </c>
      <c r="D7899" t="s">
        <v>17749</v>
      </c>
      <c r="E7899" t="s">
        <v>11</v>
      </c>
      <c r="F7899" t="s">
        <v>12</v>
      </c>
      <c r="G7899" t="s">
        <v>13</v>
      </c>
      <c r="H7899" t="s">
        <v>44</v>
      </c>
      <c r="I7899" t="s">
        <v>44</v>
      </c>
      <c r="J7899" t="s">
        <v>52</v>
      </c>
      <c r="K7899" t="s">
        <v>26</v>
      </c>
      <c r="L7899" t="s">
        <v>46</v>
      </c>
      <c r="M7899" t="s">
        <v>47</v>
      </c>
      <c r="N7899" t="s">
        <v>48</v>
      </c>
      <c r="O7899" t="s">
        <v>425</v>
      </c>
      <c r="P7899" t="s">
        <v>425</v>
      </c>
      <c r="Q7899" t="str">
        <f>VLOOKUP(TEXT(A7899,0),Old_data_Again,2,FALSE)</f>
        <v>Medium</v>
      </c>
      <c r="R7899" t="str">
        <f>VLOOKUP(TEXT(A7899,0),Old_data_Again,10,FALSE)</f>
        <v>High</v>
      </c>
      <c r="S7899" t="str">
        <f>VLOOKUP(TEXT(A7899,0),Old_data_Again,6,FALSE)</f>
        <v>Future</v>
      </c>
    </row>
    <row r="7900" spans="1:19" x14ac:dyDescent="0.25">
      <c r="A7900" t="s">
        <v>17750</v>
      </c>
      <c r="B7900" t="s">
        <v>17751</v>
      </c>
      <c r="C7900" t="s">
        <v>4903</v>
      </c>
      <c r="D7900" t="s">
        <v>17752</v>
      </c>
      <c r="E7900" t="s">
        <v>11</v>
      </c>
      <c r="F7900" t="s">
        <v>12</v>
      </c>
      <c r="G7900" t="s">
        <v>13</v>
      </c>
      <c r="H7900" t="s">
        <v>432</v>
      </c>
      <c r="I7900" t="s">
        <v>432</v>
      </c>
      <c r="J7900" t="s">
        <v>837</v>
      </c>
      <c r="K7900" t="s">
        <v>73</v>
      </c>
      <c r="L7900" t="s">
        <v>2303</v>
      </c>
      <c r="M7900">
        <v>807331</v>
      </c>
      <c r="N7900" t="s">
        <v>851</v>
      </c>
      <c r="O7900" t="s">
        <v>425</v>
      </c>
      <c r="P7900" t="s">
        <v>425</v>
      </c>
    </row>
    <row r="7901" spans="1:19" x14ac:dyDescent="0.25">
      <c r="A7901" t="s">
        <v>17753</v>
      </c>
      <c r="B7901" t="s">
        <v>17754</v>
      </c>
      <c r="C7901" t="s">
        <v>17755</v>
      </c>
      <c r="D7901" t="s">
        <v>17756</v>
      </c>
      <c r="E7901" t="s">
        <v>11</v>
      </c>
      <c r="F7901" t="s">
        <v>12</v>
      </c>
      <c r="G7901" t="s">
        <v>35</v>
      </c>
      <c r="H7901" t="s">
        <v>36</v>
      </c>
      <c r="I7901" t="s">
        <v>37</v>
      </c>
      <c r="J7901" t="s">
        <v>3230</v>
      </c>
      <c r="K7901" t="s">
        <v>61</v>
      </c>
      <c r="L7901" t="s">
        <v>14199</v>
      </c>
      <c r="M7901" t="s">
        <v>14200</v>
      </c>
      <c r="N7901" t="s">
        <v>578</v>
      </c>
      <c r="O7901" t="s">
        <v>425</v>
      </c>
      <c r="P7901" t="s">
        <v>425</v>
      </c>
      <c r="Q7901" t="str">
        <f>VLOOKUP(TEXT(A7901,0),Old_data_Again,2,FALSE)</f>
        <v>Low</v>
      </c>
      <c r="R7901" t="str">
        <f>VLOOKUP(TEXT(A7901,0),Old_data_Again,10,FALSE)</f>
        <v>Low</v>
      </c>
      <c r="S7901" t="str">
        <f>VLOOKUP(TEXT(A7901,0),Old_data_Again,6,FALSE)</f>
        <v>Future</v>
      </c>
    </row>
    <row r="7902" spans="1:19" x14ac:dyDescent="0.25">
      <c r="A7902" t="s">
        <v>2489</v>
      </c>
      <c r="B7902" t="s">
        <v>17757</v>
      </c>
      <c r="C7902" t="s">
        <v>1075</v>
      </c>
      <c r="D7902" t="s">
        <v>2488</v>
      </c>
      <c r="E7902" t="s">
        <v>90</v>
      </c>
      <c r="F7902" t="s">
        <v>174</v>
      </c>
      <c r="G7902" t="s">
        <v>175</v>
      </c>
      <c r="H7902" t="s">
        <v>215</v>
      </c>
      <c r="I7902" t="s">
        <v>216</v>
      </c>
      <c r="J7902" t="s">
        <v>17758</v>
      </c>
      <c r="K7902" t="s">
        <v>61</v>
      </c>
      <c r="L7902" t="s">
        <v>214</v>
      </c>
      <c r="M7902">
        <v>20096</v>
      </c>
      <c r="N7902" t="s">
        <v>40</v>
      </c>
      <c r="O7902" t="s">
        <v>425</v>
      </c>
      <c r="P7902" t="s">
        <v>425</v>
      </c>
    </row>
    <row r="7903" spans="1:19" x14ac:dyDescent="0.25">
      <c r="A7903" t="s">
        <v>17759</v>
      </c>
      <c r="B7903" t="s">
        <v>4688</v>
      </c>
      <c r="C7903" t="s">
        <v>88</v>
      </c>
      <c r="D7903" t="s">
        <v>17760</v>
      </c>
      <c r="E7903" t="s">
        <v>90</v>
      </c>
      <c r="F7903" t="s">
        <v>12</v>
      </c>
      <c r="G7903" t="s">
        <v>13</v>
      </c>
      <c r="H7903" t="s">
        <v>341</v>
      </c>
      <c r="I7903" t="s">
        <v>341</v>
      </c>
      <c r="J7903" t="s">
        <v>932</v>
      </c>
      <c r="K7903" t="s">
        <v>933</v>
      </c>
      <c r="L7903" t="s">
        <v>1202</v>
      </c>
      <c r="M7903" t="s">
        <v>1203</v>
      </c>
      <c r="N7903" t="s">
        <v>457</v>
      </c>
      <c r="O7903" t="s">
        <v>425</v>
      </c>
      <c r="P7903" t="s">
        <v>425</v>
      </c>
    </row>
    <row r="7904" spans="1:19" x14ac:dyDescent="0.25">
      <c r="A7904" t="s">
        <v>17761</v>
      </c>
      <c r="B7904" t="s">
        <v>2181</v>
      </c>
      <c r="C7904" t="s">
        <v>894</v>
      </c>
      <c r="D7904" t="s">
        <v>17762</v>
      </c>
      <c r="E7904" t="s">
        <v>11</v>
      </c>
      <c r="F7904" t="s">
        <v>174</v>
      </c>
      <c r="G7904" t="s">
        <v>498</v>
      </c>
      <c r="H7904" t="s">
        <v>498</v>
      </c>
      <c r="I7904" t="s">
        <v>499</v>
      </c>
      <c r="J7904" t="s">
        <v>253</v>
      </c>
      <c r="K7904" t="s">
        <v>93</v>
      </c>
      <c r="L7904" t="s">
        <v>8994</v>
      </c>
      <c r="M7904">
        <v>809178</v>
      </c>
      <c r="N7904" t="s">
        <v>4970</v>
      </c>
      <c r="O7904" t="s">
        <v>425</v>
      </c>
      <c r="P7904" t="s">
        <v>425</v>
      </c>
    </row>
    <row r="7905" spans="1:20" x14ac:dyDescent="0.25">
      <c r="A7905" t="s">
        <v>17763</v>
      </c>
      <c r="B7905" t="s">
        <v>17764</v>
      </c>
      <c r="C7905" t="s">
        <v>6431</v>
      </c>
      <c r="D7905" t="s">
        <v>17765</v>
      </c>
      <c r="E7905" t="s">
        <v>11</v>
      </c>
      <c r="F7905" t="s">
        <v>12</v>
      </c>
      <c r="G7905" t="s">
        <v>35</v>
      </c>
      <c r="H7905" t="s">
        <v>36</v>
      </c>
      <c r="I7905" t="s">
        <v>37</v>
      </c>
      <c r="J7905" t="s">
        <v>3498</v>
      </c>
      <c r="K7905" t="s">
        <v>933</v>
      </c>
      <c r="L7905" t="s">
        <v>3147</v>
      </c>
      <c r="M7905">
        <v>800820</v>
      </c>
      <c r="N7905" t="s">
        <v>360</v>
      </c>
      <c r="O7905" t="s">
        <v>425</v>
      </c>
      <c r="P7905" t="s">
        <v>425</v>
      </c>
    </row>
    <row r="7906" spans="1:20" x14ac:dyDescent="0.25">
      <c r="A7906" t="s">
        <v>17766</v>
      </c>
      <c r="B7906" t="s">
        <v>17767</v>
      </c>
      <c r="C7906" t="s">
        <v>283</v>
      </c>
      <c r="D7906" t="s">
        <v>17768</v>
      </c>
      <c r="E7906" t="s">
        <v>90</v>
      </c>
      <c r="F7906" t="s">
        <v>12</v>
      </c>
      <c r="G7906" t="s">
        <v>13</v>
      </c>
      <c r="H7906" t="s">
        <v>432</v>
      </c>
      <c r="I7906" t="s">
        <v>432</v>
      </c>
      <c r="J7906" t="s">
        <v>11738</v>
      </c>
      <c r="K7906" t="s">
        <v>61</v>
      </c>
      <c r="L7906" t="s">
        <v>11321</v>
      </c>
      <c r="M7906" t="s">
        <v>11322</v>
      </c>
      <c r="N7906" t="s">
        <v>3331</v>
      </c>
      <c r="O7906" t="s">
        <v>425</v>
      </c>
      <c r="P7906" t="s">
        <v>425</v>
      </c>
    </row>
    <row r="7907" spans="1:20" x14ac:dyDescent="0.25">
      <c r="A7907" t="s">
        <v>17769</v>
      </c>
      <c r="B7907" t="s">
        <v>17770</v>
      </c>
      <c r="C7907" t="s">
        <v>17771</v>
      </c>
      <c r="D7907" t="s">
        <v>17772</v>
      </c>
      <c r="E7907" t="s">
        <v>11</v>
      </c>
      <c r="F7907" t="s">
        <v>174</v>
      </c>
      <c r="G7907" t="s">
        <v>175</v>
      </c>
      <c r="H7907" t="s">
        <v>318</v>
      </c>
      <c r="I7907" t="s">
        <v>913</v>
      </c>
      <c r="J7907" t="s">
        <v>131</v>
      </c>
      <c r="K7907" t="s">
        <v>61</v>
      </c>
      <c r="L7907" t="s">
        <v>2349</v>
      </c>
      <c r="M7907" t="s">
        <v>2350</v>
      </c>
      <c r="N7907" t="s">
        <v>276</v>
      </c>
      <c r="O7907" t="s">
        <v>425</v>
      </c>
      <c r="P7907" t="s">
        <v>425</v>
      </c>
      <c r="Q7907" t="str">
        <f>VLOOKUP(TEXT(A7907,0),Old_data_Again,2,FALSE)</f>
        <v>Medium</v>
      </c>
      <c r="R7907" t="str">
        <f>VLOOKUP(TEXT(A7907,0),Old_data_Again,10,FALSE)</f>
        <v>Medium</v>
      </c>
      <c r="S7907" t="str">
        <f>VLOOKUP(TEXT(A7907,0),Old_data_Again,6,FALSE)</f>
        <v>Future</v>
      </c>
    </row>
    <row r="7908" spans="1:20" x14ac:dyDescent="0.25">
      <c r="A7908" t="s">
        <v>17773</v>
      </c>
      <c r="B7908" t="s">
        <v>17774</v>
      </c>
      <c r="C7908" t="s">
        <v>76</v>
      </c>
      <c r="D7908" t="s">
        <v>17775</v>
      </c>
      <c r="E7908" t="s">
        <v>11</v>
      </c>
      <c r="F7908" t="s">
        <v>12</v>
      </c>
      <c r="G7908" t="s">
        <v>13</v>
      </c>
      <c r="H7908" t="s">
        <v>257</v>
      </c>
      <c r="I7908" t="s">
        <v>258</v>
      </c>
      <c r="J7908" t="s">
        <v>1500</v>
      </c>
      <c r="K7908" t="s">
        <v>100</v>
      </c>
      <c r="L7908" t="s">
        <v>1656</v>
      </c>
      <c r="M7908">
        <v>43902</v>
      </c>
      <c r="N7908" t="s">
        <v>262</v>
      </c>
      <c r="O7908" t="s">
        <v>425</v>
      </c>
      <c r="P7908" t="s">
        <v>425</v>
      </c>
      <c r="Q7908" t="str">
        <f>VLOOKUP(TEXT(A7908,0),Old_data_Again,2,FALSE)</f>
        <v>Low</v>
      </c>
      <c r="R7908" t="str">
        <f>VLOOKUP(TEXT(A7908,0),Old_data_Again,10,FALSE)</f>
        <v>Medium</v>
      </c>
      <c r="S7908" t="str">
        <f>VLOOKUP(TEXT(A7908,0),Old_data_Again,6,FALSE)</f>
        <v>Soon</v>
      </c>
      <c r="T7908" t="str">
        <f>VLOOKUP(TEXT(A7908,0),Old_data_Again,3,FALSE)</f>
        <v>Procurement</v>
      </c>
    </row>
    <row r="7909" spans="1:20" x14ac:dyDescent="0.25">
      <c r="A7909" t="s">
        <v>17776</v>
      </c>
      <c r="B7909" t="s">
        <v>6680</v>
      </c>
      <c r="C7909" t="s">
        <v>110</v>
      </c>
      <c r="D7909" t="s">
        <v>5436</v>
      </c>
      <c r="E7909" t="s">
        <v>11</v>
      </c>
      <c r="F7909" t="s">
        <v>174</v>
      </c>
      <c r="G7909" t="s">
        <v>441</v>
      </c>
      <c r="H7909" t="s">
        <v>442</v>
      </c>
      <c r="I7909" t="e">
        <v>#VALUE!</v>
      </c>
      <c r="J7909" t="s">
        <v>352</v>
      </c>
      <c r="K7909" t="s">
        <v>26</v>
      </c>
      <c r="L7909" t="s">
        <v>1443</v>
      </c>
      <c r="M7909">
        <v>801005</v>
      </c>
      <c r="N7909" t="s">
        <v>5018</v>
      </c>
      <c r="O7909" t="s">
        <v>425</v>
      </c>
      <c r="P7909" t="s">
        <v>425</v>
      </c>
    </row>
    <row r="7910" spans="1:20" x14ac:dyDescent="0.25">
      <c r="A7910" t="s">
        <v>17777</v>
      </c>
      <c r="B7910" t="s">
        <v>17779</v>
      </c>
      <c r="C7910" t="s">
        <v>17780</v>
      </c>
      <c r="D7910" t="s">
        <v>17778</v>
      </c>
      <c r="E7910" t="s">
        <v>11</v>
      </c>
      <c r="F7910" t="s">
        <v>12</v>
      </c>
      <c r="G7910" t="s">
        <v>35</v>
      </c>
      <c r="H7910" t="s">
        <v>2615</v>
      </c>
      <c r="I7910" t="s">
        <v>6835</v>
      </c>
      <c r="J7910" t="s">
        <v>2370</v>
      </c>
      <c r="K7910" t="s">
        <v>61</v>
      </c>
      <c r="L7910" t="s">
        <v>17781</v>
      </c>
      <c r="M7910" t="s">
        <v>17782</v>
      </c>
      <c r="N7910" t="s">
        <v>6843</v>
      </c>
      <c r="O7910" t="s">
        <v>425</v>
      </c>
      <c r="P7910" t="s">
        <v>425</v>
      </c>
    </row>
    <row r="7911" spans="1:20" x14ac:dyDescent="0.25">
      <c r="A7911" t="s">
        <v>17783</v>
      </c>
      <c r="B7911" t="s">
        <v>5056</v>
      </c>
      <c r="C7911" t="s">
        <v>881</v>
      </c>
      <c r="D7911" t="s">
        <v>17784</v>
      </c>
      <c r="E7911" t="s">
        <v>11</v>
      </c>
      <c r="F7911" t="s">
        <v>174</v>
      </c>
      <c r="G7911" t="s">
        <v>523</v>
      </c>
      <c r="H7911" t="s">
        <v>524</v>
      </c>
      <c r="I7911" t="s">
        <v>525</v>
      </c>
      <c r="J7911" t="s">
        <v>3967</v>
      </c>
      <c r="K7911" t="s">
        <v>73</v>
      </c>
      <c r="L7911" t="s">
        <v>2944</v>
      </c>
      <c r="M7911" t="s">
        <v>2945</v>
      </c>
      <c r="N7911" t="s">
        <v>40</v>
      </c>
      <c r="O7911" t="s">
        <v>425</v>
      </c>
      <c r="P7911" t="s">
        <v>425</v>
      </c>
      <c r="Q7911" t="str">
        <f>VLOOKUP(TEXT(A7911,0),Old_data_Again,2,FALSE)</f>
        <v>Medium</v>
      </c>
      <c r="R7911" t="str">
        <f>VLOOKUP(TEXT(A7911,0),Old_data_Again,10,FALSE)</f>
        <v>Low</v>
      </c>
      <c r="S7911" t="str">
        <f>VLOOKUP(TEXT(A7911,0),Old_data_Again,6,FALSE)</f>
        <v>Future</v>
      </c>
      <c r="T7911" t="str">
        <f>VLOOKUP(TEXT(A7911,0),Old_data_Again,3,FALSE)</f>
        <v>Finance</v>
      </c>
    </row>
    <row r="7912" spans="1:20" x14ac:dyDescent="0.25">
      <c r="A7912" t="s">
        <v>17785</v>
      </c>
      <c r="B7912" t="s">
        <v>17786</v>
      </c>
      <c r="C7912" t="s">
        <v>1704</v>
      </c>
      <c r="D7912" t="s">
        <v>17787</v>
      </c>
      <c r="E7912" t="s">
        <v>11</v>
      </c>
      <c r="F7912" t="s">
        <v>12</v>
      </c>
      <c r="G7912" t="s">
        <v>13</v>
      </c>
      <c r="H7912" t="s">
        <v>341</v>
      </c>
      <c r="I7912" t="s">
        <v>341</v>
      </c>
      <c r="J7912" t="s">
        <v>67</v>
      </c>
      <c r="K7912" t="s">
        <v>17</v>
      </c>
      <c r="L7912" t="s">
        <v>1278</v>
      </c>
      <c r="M7912">
        <v>24858</v>
      </c>
      <c r="N7912" t="s">
        <v>583</v>
      </c>
      <c r="O7912" t="s">
        <v>425</v>
      </c>
      <c r="P7912" t="s">
        <v>425</v>
      </c>
      <c r="Q7912" t="str">
        <f>VLOOKUP(TEXT(A7912,0),Old_data_Again,2,FALSE)</f>
        <v>Medium</v>
      </c>
      <c r="R7912" t="str">
        <f>VLOOKUP(TEXT(A7912,0),Old_data_Again,10,FALSE)</f>
        <v>Medium</v>
      </c>
      <c r="S7912" t="str">
        <f>VLOOKUP(TEXT(A7912,0),Old_data_Again,6,FALSE)</f>
        <v>Future</v>
      </c>
    </row>
    <row r="7913" spans="1:20" x14ac:dyDescent="0.25">
      <c r="A7913" t="s">
        <v>17788</v>
      </c>
      <c r="B7913" t="s">
        <v>17789</v>
      </c>
      <c r="C7913" t="s">
        <v>10513</v>
      </c>
      <c r="D7913" t="s">
        <v>17790</v>
      </c>
      <c r="E7913" t="s">
        <v>90</v>
      </c>
      <c r="F7913" t="s">
        <v>12</v>
      </c>
      <c r="G7913" t="s">
        <v>13</v>
      </c>
      <c r="H7913" t="s">
        <v>229</v>
      </c>
      <c r="I7913" t="s">
        <v>229</v>
      </c>
      <c r="J7913" t="s">
        <v>3188</v>
      </c>
      <c r="K7913" t="s">
        <v>93</v>
      </c>
      <c r="L7913" t="s">
        <v>773</v>
      </c>
      <c r="M7913">
        <v>47927</v>
      </c>
      <c r="N7913" t="s">
        <v>2727</v>
      </c>
      <c r="O7913" t="s">
        <v>425</v>
      </c>
      <c r="P7913" t="s">
        <v>425</v>
      </c>
      <c r="Q7913" t="str">
        <f>VLOOKUP(TEXT(A7913,0),Old_data_Again,2,FALSE)</f>
        <v>High</v>
      </c>
      <c r="R7913" t="str">
        <f>VLOOKUP(TEXT(A7913,0),Old_data_Again,10,FALSE)</f>
        <v>Low</v>
      </c>
      <c r="S7913" t="str">
        <f>VLOOKUP(TEXT(A7913,0),Old_data_Again,6,FALSE)</f>
        <v>Future</v>
      </c>
    </row>
    <row r="7914" spans="1:20" x14ac:dyDescent="0.25">
      <c r="A7914" t="s">
        <v>17791</v>
      </c>
      <c r="B7914" t="s">
        <v>17792</v>
      </c>
      <c r="C7914" t="s">
        <v>17793</v>
      </c>
      <c r="D7914" t="s">
        <v>17794</v>
      </c>
      <c r="E7914" t="s">
        <v>90</v>
      </c>
      <c r="F7914" t="s">
        <v>174</v>
      </c>
      <c r="G7914" t="s">
        <v>523</v>
      </c>
      <c r="H7914" t="s">
        <v>524</v>
      </c>
      <c r="I7914" t="s">
        <v>525</v>
      </c>
      <c r="J7914" t="s">
        <v>5098</v>
      </c>
      <c r="K7914" t="s">
        <v>73</v>
      </c>
      <c r="L7914" t="s">
        <v>2715</v>
      </c>
      <c r="M7914">
        <v>47938</v>
      </c>
      <c r="N7914" t="s">
        <v>385</v>
      </c>
      <c r="O7914" t="s">
        <v>425</v>
      </c>
      <c r="P7914" t="s">
        <v>425</v>
      </c>
    </row>
    <row r="7915" spans="1:20" x14ac:dyDescent="0.25">
      <c r="A7915" t="s">
        <v>17795</v>
      </c>
      <c r="B7915" t="s">
        <v>17796</v>
      </c>
      <c r="C7915" t="s">
        <v>104</v>
      </c>
      <c r="D7915" t="s">
        <v>17797</v>
      </c>
      <c r="E7915" t="s">
        <v>11</v>
      </c>
      <c r="F7915" t="s">
        <v>189</v>
      </c>
      <c r="G7915" t="s">
        <v>190</v>
      </c>
      <c r="H7915" t="s">
        <v>190</v>
      </c>
      <c r="I7915" t="s">
        <v>198</v>
      </c>
      <c r="J7915" t="s">
        <v>3967</v>
      </c>
      <c r="K7915" t="s">
        <v>73</v>
      </c>
      <c r="N7915" t="s">
        <v>40</v>
      </c>
      <c r="O7915" t="s">
        <v>425</v>
      </c>
      <c r="P7915" t="s">
        <v>425</v>
      </c>
    </row>
    <row r="7916" spans="1:20" x14ac:dyDescent="0.25">
      <c r="A7916" t="s">
        <v>17798</v>
      </c>
      <c r="B7916" t="s">
        <v>17799</v>
      </c>
      <c r="C7916" t="s">
        <v>335</v>
      </c>
      <c r="D7916" t="s">
        <v>17800</v>
      </c>
      <c r="E7916" t="s">
        <v>11</v>
      </c>
      <c r="F7916" t="s">
        <v>189</v>
      </c>
      <c r="G7916" t="s">
        <v>190</v>
      </c>
      <c r="H7916" t="s">
        <v>190</v>
      </c>
      <c r="I7916" t="s">
        <v>395</v>
      </c>
      <c r="J7916" t="s">
        <v>810</v>
      </c>
      <c r="K7916" t="s">
        <v>61</v>
      </c>
      <c r="L7916" t="s">
        <v>9342</v>
      </c>
      <c r="M7916">
        <v>809595</v>
      </c>
      <c r="N7916" t="s">
        <v>40</v>
      </c>
      <c r="O7916" t="s">
        <v>425</v>
      </c>
      <c r="P7916" t="s">
        <v>425</v>
      </c>
    </row>
    <row r="7917" spans="1:20" x14ac:dyDescent="0.25">
      <c r="A7917" t="s">
        <v>17801</v>
      </c>
      <c r="B7917" t="s">
        <v>4666</v>
      </c>
      <c r="C7917" t="s">
        <v>65</v>
      </c>
      <c r="D7917" t="s">
        <v>17802</v>
      </c>
      <c r="E7917" t="s">
        <v>11</v>
      </c>
      <c r="F7917" t="s">
        <v>189</v>
      </c>
      <c r="G7917" t="s">
        <v>190</v>
      </c>
      <c r="H7917" t="s">
        <v>190</v>
      </c>
      <c r="I7917" t="s">
        <v>395</v>
      </c>
      <c r="J7917" t="s">
        <v>810</v>
      </c>
      <c r="K7917" t="s">
        <v>61</v>
      </c>
      <c r="L7917" t="s">
        <v>811</v>
      </c>
      <c r="M7917">
        <v>41459</v>
      </c>
      <c r="N7917" t="s">
        <v>5568</v>
      </c>
      <c r="O7917" t="s">
        <v>425</v>
      </c>
      <c r="P7917" t="s">
        <v>425</v>
      </c>
    </row>
    <row r="7918" spans="1:20" x14ac:dyDescent="0.25">
      <c r="A7918" t="s">
        <v>17803</v>
      </c>
      <c r="B7918" t="s">
        <v>17804</v>
      </c>
      <c r="C7918" t="s">
        <v>42</v>
      </c>
      <c r="D7918" t="s">
        <v>17805</v>
      </c>
      <c r="E7918" t="s">
        <v>11</v>
      </c>
      <c r="F7918" t="s">
        <v>12</v>
      </c>
      <c r="G7918" t="s">
        <v>1300</v>
      </c>
      <c r="H7918" t="s">
        <v>1301</v>
      </c>
      <c r="I7918" t="s">
        <v>1301</v>
      </c>
      <c r="J7918" t="s">
        <v>131</v>
      </c>
      <c r="K7918" t="s">
        <v>100</v>
      </c>
      <c r="L7918" t="s">
        <v>9736</v>
      </c>
      <c r="M7918" t="s">
        <v>9737</v>
      </c>
      <c r="N7918" t="s">
        <v>3461</v>
      </c>
      <c r="O7918" t="s">
        <v>425</v>
      </c>
      <c r="P7918" t="s">
        <v>425</v>
      </c>
    </row>
    <row r="7919" spans="1:20" x14ac:dyDescent="0.25">
      <c r="A7919" t="s">
        <v>17806</v>
      </c>
      <c r="B7919" t="s">
        <v>17807</v>
      </c>
      <c r="C7919" t="s">
        <v>1682</v>
      </c>
      <c r="D7919" t="s">
        <v>17808</v>
      </c>
      <c r="E7919" t="s">
        <v>11</v>
      </c>
      <c r="F7919" t="s">
        <v>189</v>
      </c>
      <c r="G7919" t="s">
        <v>190</v>
      </c>
      <c r="H7919" t="s">
        <v>190</v>
      </c>
      <c r="I7919" t="s">
        <v>395</v>
      </c>
      <c r="J7919" t="s">
        <v>834</v>
      </c>
      <c r="K7919" t="s">
        <v>100</v>
      </c>
      <c r="L7919" t="s">
        <v>8573</v>
      </c>
      <c r="M7919" t="s">
        <v>8574</v>
      </c>
      <c r="N7919" t="s">
        <v>195</v>
      </c>
      <c r="O7919" t="s">
        <v>425</v>
      </c>
      <c r="P7919" t="s">
        <v>425</v>
      </c>
    </row>
    <row r="7920" spans="1:20" x14ac:dyDescent="0.25">
      <c r="A7920" t="s">
        <v>17809</v>
      </c>
      <c r="B7920" t="s">
        <v>311</v>
      </c>
      <c r="C7920" t="s">
        <v>1154</v>
      </c>
      <c r="D7920" t="s">
        <v>17810</v>
      </c>
      <c r="E7920" t="s">
        <v>90</v>
      </c>
      <c r="F7920" t="s">
        <v>12</v>
      </c>
      <c r="G7920" t="s">
        <v>35</v>
      </c>
      <c r="H7920" t="s">
        <v>36</v>
      </c>
      <c r="I7920" t="s">
        <v>37</v>
      </c>
      <c r="J7920" t="s">
        <v>17811</v>
      </c>
      <c r="K7920" t="s">
        <v>933</v>
      </c>
      <c r="L7920" t="s">
        <v>1631</v>
      </c>
      <c r="M7920">
        <v>41287</v>
      </c>
      <c r="N7920" t="s">
        <v>1634</v>
      </c>
      <c r="O7920" t="s">
        <v>425</v>
      </c>
      <c r="P7920" t="s">
        <v>425</v>
      </c>
    </row>
    <row r="7921" spans="1:20" x14ac:dyDescent="0.25">
      <c r="A7921" t="s">
        <v>17812</v>
      </c>
      <c r="B7921" t="s">
        <v>17813</v>
      </c>
      <c r="C7921" t="s">
        <v>57</v>
      </c>
      <c r="D7921" t="s">
        <v>17814</v>
      </c>
      <c r="E7921" t="s">
        <v>11</v>
      </c>
      <c r="F7921" t="s">
        <v>174</v>
      </c>
      <c r="G7921" t="s">
        <v>373</v>
      </c>
      <c r="H7921" t="s">
        <v>1955</v>
      </c>
      <c r="I7921" t="s">
        <v>1955</v>
      </c>
      <c r="J7921" t="s">
        <v>6293</v>
      </c>
      <c r="K7921" t="s">
        <v>17</v>
      </c>
      <c r="L7921" t="s">
        <v>5070</v>
      </c>
      <c r="M7921" t="s">
        <v>5071</v>
      </c>
      <c r="N7921" t="s">
        <v>366</v>
      </c>
      <c r="O7921" t="s">
        <v>425</v>
      </c>
      <c r="P7921" t="s">
        <v>425</v>
      </c>
      <c r="Q7921" t="str">
        <f>VLOOKUP(TEXT(A7921,0),Old_data_Again,2,FALSE)</f>
        <v>High</v>
      </c>
      <c r="R7921" t="str">
        <f>VLOOKUP(TEXT(A7921,0),Old_data_Again,10,FALSE)</f>
        <v>High</v>
      </c>
      <c r="S7921" t="str">
        <f>VLOOKUP(TEXT(A7921,0),Old_data_Again,6,FALSE)</f>
        <v>Soon</v>
      </c>
    </row>
    <row r="7922" spans="1:20" x14ac:dyDescent="0.25">
      <c r="A7922" t="s">
        <v>17815</v>
      </c>
      <c r="B7922" t="s">
        <v>5754</v>
      </c>
      <c r="C7922" t="s">
        <v>308</v>
      </c>
      <c r="D7922" t="s">
        <v>17816</v>
      </c>
      <c r="E7922" t="s">
        <v>11</v>
      </c>
      <c r="F7922" t="s">
        <v>12</v>
      </c>
      <c r="G7922" t="s">
        <v>13</v>
      </c>
      <c r="H7922" t="s">
        <v>341</v>
      </c>
      <c r="I7922" t="s">
        <v>341</v>
      </c>
      <c r="J7922" t="s">
        <v>1302</v>
      </c>
      <c r="K7922" t="s">
        <v>100</v>
      </c>
      <c r="L7922" t="s">
        <v>2485</v>
      </c>
      <c r="M7922" t="s">
        <v>2486</v>
      </c>
      <c r="N7922" t="s">
        <v>583</v>
      </c>
      <c r="O7922" t="s">
        <v>425</v>
      </c>
      <c r="P7922" t="s">
        <v>425</v>
      </c>
      <c r="Q7922" t="str">
        <f>VLOOKUP(TEXT(A7922,0),Old_data_Again,2,FALSE)</f>
        <v>Low</v>
      </c>
      <c r="R7922" t="str">
        <f>VLOOKUP(TEXT(A7922,0),Old_data_Again,10,FALSE)</f>
        <v>Low</v>
      </c>
      <c r="S7922" t="str">
        <f>VLOOKUP(TEXT(A7922,0),Old_data_Again,6,FALSE)</f>
        <v>Future</v>
      </c>
      <c r="T7922" t="str">
        <f>VLOOKUP(TEXT(A7922,0),Old_data_Again,3,FALSE)</f>
        <v>Commercial</v>
      </c>
    </row>
    <row r="7923" spans="1:20" x14ac:dyDescent="0.25">
      <c r="A7923" t="s">
        <v>17817</v>
      </c>
      <c r="B7923" t="s">
        <v>17818</v>
      </c>
      <c r="C7923" t="s">
        <v>17819</v>
      </c>
      <c r="D7923" t="s">
        <v>17820</v>
      </c>
      <c r="E7923" t="s">
        <v>11</v>
      </c>
      <c r="F7923" t="s">
        <v>189</v>
      </c>
      <c r="G7923" t="s">
        <v>190</v>
      </c>
      <c r="H7923" t="s">
        <v>190</v>
      </c>
      <c r="I7923" t="s">
        <v>395</v>
      </c>
      <c r="J7923" t="s">
        <v>810</v>
      </c>
      <c r="K7923" t="s">
        <v>61</v>
      </c>
      <c r="L7923" t="s">
        <v>14483</v>
      </c>
      <c r="M7923" t="s">
        <v>14484</v>
      </c>
      <c r="N7923" t="s">
        <v>195</v>
      </c>
      <c r="O7923" t="s">
        <v>425</v>
      </c>
      <c r="P7923" t="s">
        <v>425</v>
      </c>
    </row>
    <row r="7924" spans="1:20" x14ac:dyDescent="0.25">
      <c r="A7924" t="s">
        <v>17821</v>
      </c>
      <c r="B7924" t="s">
        <v>17822</v>
      </c>
      <c r="C7924" t="s">
        <v>9922</v>
      </c>
      <c r="D7924" t="s">
        <v>17823</v>
      </c>
      <c r="E7924" t="s">
        <v>11</v>
      </c>
      <c r="F7924" t="s">
        <v>12</v>
      </c>
      <c r="G7924" t="s">
        <v>13</v>
      </c>
      <c r="H7924" t="s">
        <v>44</v>
      </c>
      <c r="I7924" t="s">
        <v>44</v>
      </c>
      <c r="J7924" t="s">
        <v>8233</v>
      </c>
      <c r="K7924" t="s">
        <v>100</v>
      </c>
      <c r="L7924" t="s">
        <v>905</v>
      </c>
      <c r="M7924">
        <v>5101</v>
      </c>
      <c r="N7924" t="s">
        <v>325</v>
      </c>
      <c r="O7924" t="s">
        <v>425</v>
      </c>
      <c r="P7924" t="s">
        <v>425</v>
      </c>
      <c r="Q7924" t="str">
        <f>VLOOKUP(TEXT(A7924,0),Old_data_Again,2,FALSE)</f>
        <v>Medium</v>
      </c>
      <c r="R7924" t="str">
        <f>VLOOKUP(TEXT(A7924,0),Old_data_Again,10,FALSE)</f>
        <v>Medium</v>
      </c>
      <c r="S7924" t="str">
        <f>VLOOKUP(TEXT(A7924,0),Old_data_Again,6,FALSE)</f>
        <v>Now</v>
      </c>
    </row>
    <row r="7925" spans="1:20" x14ac:dyDescent="0.25">
      <c r="A7925" t="s">
        <v>17824</v>
      </c>
      <c r="B7925" t="s">
        <v>5515</v>
      </c>
      <c r="C7925" t="s">
        <v>416</v>
      </c>
      <c r="D7925" t="s">
        <v>17825</v>
      </c>
      <c r="E7925" t="s">
        <v>90</v>
      </c>
      <c r="F7925" t="s">
        <v>12</v>
      </c>
      <c r="G7925" t="s">
        <v>35</v>
      </c>
      <c r="H7925" t="s">
        <v>36</v>
      </c>
      <c r="I7925" t="s">
        <v>37</v>
      </c>
      <c r="J7925" t="s">
        <v>5306</v>
      </c>
      <c r="K7925" t="s">
        <v>100</v>
      </c>
      <c r="L7925" t="s">
        <v>2063</v>
      </c>
      <c r="M7925">
        <v>42989</v>
      </c>
      <c r="N7925" t="s">
        <v>2696</v>
      </c>
      <c r="O7925" t="s">
        <v>425</v>
      </c>
      <c r="P7925" t="s">
        <v>425</v>
      </c>
      <c r="Q7925" t="str">
        <f>VLOOKUP(TEXT(A7925,0),Old_data_Again,2,FALSE)</f>
        <v>Medium</v>
      </c>
      <c r="R7925" t="str">
        <f>VLOOKUP(TEXT(A7925,0),Old_data_Again,10,FALSE)</f>
        <v>Medium</v>
      </c>
      <c r="S7925" t="str">
        <f>VLOOKUP(TEXT(A7925,0),Old_data_Again,6,FALSE)</f>
        <v>Soon</v>
      </c>
    </row>
    <row r="7926" spans="1:20" x14ac:dyDescent="0.25">
      <c r="A7926" t="s">
        <v>17826</v>
      </c>
      <c r="B7926" t="s">
        <v>17827</v>
      </c>
      <c r="C7926" t="s">
        <v>17828</v>
      </c>
      <c r="D7926" t="s">
        <v>17829</v>
      </c>
      <c r="E7926" t="s">
        <v>11</v>
      </c>
      <c r="F7926" t="s">
        <v>12</v>
      </c>
      <c r="G7926" t="s">
        <v>1300</v>
      </c>
      <c r="H7926" t="s">
        <v>1301</v>
      </c>
      <c r="I7926" t="s">
        <v>1301</v>
      </c>
      <c r="J7926" t="s">
        <v>17830</v>
      </c>
      <c r="K7926" t="s">
        <v>93</v>
      </c>
      <c r="L7926" t="s">
        <v>7571</v>
      </c>
      <c r="M7926" t="s">
        <v>7572</v>
      </c>
      <c r="N7926" t="s">
        <v>6001</v>
      </c>
      <c r="O7926" t="s">
        <v>425</v>
      </c>
      <c r="P7926" t="s">
        <v>425</v>
      </c>
    </row>
    <row r="7927" spans="1:20" x14ac:dyDescent="0.25">
      <c r="A7927" t="s">
        <v>17831</v>
      </c>
      <c r="B7927" t="s">
        <v>17832</v>
      </c>
      <c r="C7927" t="s">
        <v>97</v>
      </c>
      <c r="D7927" t="s">
        <v>17833</v>
      </c>
      <c r="E7927" t="s">
        <v>11</v>
      </c>
      <c r="F7927" t="s">
        <v>174</v>
      </c>
      <c r="G7927" t="s">
        <v>441</v>
      </c>
      <c r="H7927" t="s">
        <v>442</v>
      </c>
      <c r="I7927" t="e">
        <v>#VALUE!</v>
      </c>
      <c r="J7927" t="s">
        <v>99</v>
      </c>
      <c r="K7927" t="s">
        <v>73</v>
      </c>
      <c r="L7927" t="s">
        <v>3577</v>
      </c>
      <c r="M7927" t="s">
        <v>3578</v>
      </c>
      <c r="N7927" t="s">
        <v>1277</v>
      </c>
      <c r="O7927" t="s">
        <v>425</v>
      </c>
      <c r="P7927" t="s">
        <v>425</v>
      </c>
    </row>
    <row r="7928" spans="1:20" x14ac:dyDescent="0.25">
      <c r="A7928" t="s">
        <v>17834</v>
      </c>
      <c r="B7928" t="s">
        <v>16179</v>
      </c>
      <c r="C7928" t="s">
        <v>76</v>
      </c>
      <c r="D7928" t="s">
        <v>17835</v>
      </c>
      <c r="E7928" t="s">
        <v>11</v>
      </c>
      <c r="F7928" t="s">
        <v>174</v>
      </c>
      <c r="G7928" t="s">
        <v>175</v>
      </c>
      <c r="H7928" t="s">
        <v>318</v>
      </c>
      <c r="I7928" t="s">
        <v>319</v>
      </c>
      <c r="J7928" t="s">
        <v>9258</v>
      </c>
      <c r="K7928" t="s">
        <v>100</v>
      </c>
      <c r="L7928" t="s">
        <v>2364</v>
      </c>
      <c r="M7928" t="s">
        <v>2365</v>
      </c>
      <c r="N7928" t="s">
        <v>2366</v>
      </c>
      <c r="O7928" t="s">
        <v>425</v>
      </c>
      <c r="P7928" t="s">
        <v>425</v>
      </c>
    </row>
    <row r="7929" spans="1:20" x14ac:dyDescent="0.25">
      <c r="A7929" t="s">
        <v>17836</v>
      </c>
      <c r="B7929" t="s">
        <v>386</v>
      </c>
      <c r="C7929" t="s">
        <v>708</v>
      </c>
      <c r="D7929" t="s">
        <v>17837</v>
      </c>
      <c r="E7929" t="s">
        <v>11</v>
      </c>
      <c r="F7929" t="s">
        <v>174</v>
      </c>
      <c r="G7929" t="s">
        <v>498</v>
      </c>
      <c r="H7929" t="s">
        <v>498</v>
      </c>
      <c r="I7929" t="s">
        <v>3060</v>
      </c>
      <c r="J7929" t="s">
        <v>17838</v>
      </c>
      <c r="K7929" t="s">
        <v>61</v>
      </c>
      <c r="L7929" t="s">
        <v>17839</v>
      </c>
      <c r="M7929" t="s">
        <v>17840</v>
      </c>
      <c r="N7929" t="s">
        <v>3064</v>
      </c>
      <c r="O7929" t="s">
        <v>425</v>
      </c>
      <c r="P7929" t="s">
        <v>425</v>
      </c>
    </row>
    <row r="7930" spans="1:20" x14ac:dyDescent="0.25">
      <c r="A7930" t="s">
        <v>14519</v>
      </c>
      <c r="B7930" t="s">
        <v>7287</v>
      </c>
      <c r="C7930" t="s">
        <v>187</v>
      </c>
      <c r="D7930" t="s">
        <v>14518</v>
      </c>
      <c r="E7930" t="s">
        <v>90</v>
      </c>
      <c r="F7930" t="s">
        <v>174</v>
      </c>
      <c r="G7930" t="s">
        <v>175</v>
      </c>
      <c r="H7930" t="s">
        <v>176</v>
      </c>
      <c r="I7930" t="s">
        <v>176</v>
      </c>
      <c r="J7930" t="s">
        <v>2903</v>
      </c>
      <c r="K7930" t="s">
        <v>200</v>
      </c>
      <c r="M7930" t="s">
        <v>5386</v>
      </c>
      <c r="N7930" t="s">
        <v>158</v>
      </c>
      <c r="O7930" t="s">
        <v>425</v>
      </c>
      <c r="P7930" t="s">
        <v>425</v>
      </c>
    </row>
    <row r="7931" spans="1:20" x14ac:dyDescent="0.25">
      <c r="A7931" t="s">
        <v>17841</v>
      </c>
      <c r="B7931" t="s">
        <v>17842</v>
      </c>
      <c r="C7931" t="s">
        <v>779</v>
      </c>
      <c r="D7931" t="s">
        <v>17843</v>
      </c>
      <c r="E7931" t="s">
        <v>11</v>
      </c>
      <c r="F7931" t="s">
        <v>174</v>
      </c>
      <c r="G7931" t="s">
        <v>523</v>
      </c>
      <c r="H7931" t="s">
        <v>524</v>
      </c>
      <c r="I7931" t="s">
        <v>525</v>
      </c>
      <c r="J7931" t="s">
        <v>5098</v>
      </c>
      <c r="K7931" t="s">
        <v>73</v>
      </c>
      <c r="L7931" t="s">
        <v>2715</v>
      </c>
      <c r="M7931">
        <v>47938</v>
      </c>
      <c r="N7931" t="s">
        <v>385</v>
      </c>
      <c r="O7931" t="s">
        <v>425</v>
      </c>
      <c r="P7931" t="s">
        <v>425</v>
      </c>
    </row>
    <row r="7932" spans="1:20" x14ac:dyDescent="0.25">
      <c r="A7932" t="s">
        <v>3346</v>
      </c>
      <c r="B7932" t="s">
        <v>17844</v>
      </c>
      <c r="C7932" t="s">
        <v>427</v>
      </c>
      <c r="D7932" t="s">
        <v>3345</v>
      </c>
      <c r="E7932" t="s">
        <v>11</v>
      </c>
      <c r="F7932" t="s">
        <v>12</v>
      </c>
      <c r="G7932" t="s">
        <v>13</v>
      </c>
      <c r="H7932" t="s">
        <v>341</v>
      </c>
      <c r="I7932" t="s">
        <v>341</v>
      </c>
      <c r="J7932" t="s">
        <v>52</v>
      </c>
      <c r="K7932" t="s">
        <v>26</v>
      </c>
      <c r="L7932" t="s">
        <v>1050</v>
      </c>
      <c r="M7932">
        <v>26363</v>
      </c>
      <c r="N7932" t="s">
        <v>457</v>
      </c>
      <c r="O7932" t="s">
        <v>425</v>
      </c>
      <c r="P7932" t="s">
        <v>425</v>
      </c>
      <c r="Q7932" t="str">
        <f>VLOOKUP(TEXT(A7932,0),Old_data_Again,2,FALSE)</f>
        <v>Low</v>
      </c>
      <c r="R7932" t="str">
        <f>VLOOKUP(TEXT(A7932,0),Old_data_Again,10,FALSE)</f>
        <v>Low</v>
      </c>
      <c r="S7932" t="str">
        <f>VLOOKUP(TEXT(A7932,0),Old_data_Again,6,FALSE)</f>
        <v>N/A</v>
      </c>
    </row>
    <row r="7933" spans="1:20" x14ac:dyDescent="0.25">
      <c r="A7933" t="s">
        <v>5451</v>
      </c>
      <c r="B7933" t="s">
        <v>4153</v>
      </c>
      <c r="C7933" t="s">
        <v>116</v>
      </c>
      <c r="D7933" t="s">
        <v>5450</v>
      </c>
      <c r="E7933" t="s">
        <v>11</v>
      </c>
      <c r="F7933" t="s">
        <v>174</v>
      </c>
      <c r="G7933" t="s">
        <v>441</v>
      </c>
      <c r="H7933" t="s">
        <v>442</v>
      </c>
      <c r="I7933" t="s">
        <v>2056</v>
      </c>
      <c r="J7933" t="s">
        <v>52</v>
      </c>
      <c r="K7933" t="s">
        <v>17</v>
      </c>
      <c r="L7933" t="s">
        <v>14253</v>
      </c>
      <c r="M7933" t="s">
        <v>14252</v>
      </c>
      <c r="N7933" t="s">
        <v>446</v>
      </c>
      <c r="O7933" t="s">
        <v>425</v>
      </c>
      <c r="P7933" t="s">
        <v>425</v>
      </c>
    </row>
    <row r="7934" spans="1:20" x14ac:dyDescent="0.25">
      <c r="A7934" t="s">
        <v>17845</v>
      </c>
      <c r="B7934" t="s">
        <v>1947</v>
      </c>
      <c r="C7934" t="s">
        <v>5358</v>
      </c>
      <c r="D7934" t="s">
        <v>17846</v>
      </c>
      <c r="E7934" t="s">
        <v>90</v>
      </c>
      <c r="F7934" t="s">
        <v>174</v>
      </c>
      <c r="G7934" t="s">
        <v>175</v>
      </c>
      <c r="H7934" t="s">
        <v>215</v>
      </c>
      <c r="I7934" t="s">
        <v>215</v>
      </c>
      <c r="J7934" t="s">
        <v>932</v>
      </c>
      <c r="K7934" t="s">
        <v>933</v>
      </c>
      <c r="M7934" t="s">
        <v>5414</v>
      </c>
      <c r="N7934" t="s">
        <v>12758</v>
      </c>
      <c r="O7934" t="s">
        <v>425</v>
      </c>
      <c r="P7934" t="s">
        <v>425</v>
      </c>
    </row>
    <row r="7935" spans="1:20" x14ac:dyDescent="0.25">
      <c r="A7935" t="s">
        <v>17847</v>
      </c>
      <c r="B7935" t="s">
        <v>273</v>
      </c>
      <c r="C7935" t="s">
        <v>1154</v>
      </c>
      <c r="D7935" t="s">
        <v>17848</v>
      </c>
      <c r="E7935" t="s">
        <v>90</v>
      </c>
      <c r="F7935" t="s">
        <v>174</v>
      </c>
      <c r="G7935" t="s">
        <v>175</v>
      </c>
      <c r="H7935" t="s">
        <v>215</v>
      </c>
      <c r="I7935" t="s">
        <v>215</v>
      </c>
      <c r="J7935" t="s">
        <v>932</v>
      </c>
      <c r="K7935" t="s">
        <v>933</v>
      </c>
      <c r="M7935" t="s">
        <v>5414</v>
      </c>
      <c r="N7935" t="s">
        <v>5415</v>
      </c>
      <c r="O7935" t="s">
        <v>425</v>
      </c>
      <c r="P7935" t="s">
        <v>425</v>
      </c>
    </row>
    <row r="7936" spans="1:20" x14ac:dyDescent="0.25">
      <c r="A7936" t="s">
        <v>17849</v>
      </c>
      <c r="B7936" t="s">
        <v>2716</v>
      </c>
      <c r="C7936" t="s">
        <v>17850</v>
      </c>
      <c r="D7936" t="s">
        <v>17851</v>
      </c>
      <c r="E7936" t="s">
        <v>90</v>
      </c>
      <c r="F7936" t="s">
        <v>12</v>
      </c>
      <c r="G7936" t="s">
        <v>35</v>
      </c>
      <c r="H7936" t="s">
        <v>36</v>
      </c>
      <c r="I7936" t="s">
        <v>37</v>
      </c>
      <c r="J7936" t="s">
        <v>253</v>
      </c>
      <c r="K7936" t="s">
        <v>93</v>
      </c>
      <c r="L7936" t="s">
        <v>589</v>
      </c>
      <c r="M7936">
        <v>21781</v>
      </c>
      <c r="N7936" t="s">
        <v>469</v>
      </c>
      <c r="O7936" t="s">
        <v>425</v>
      </c>
      <c r="P7936" t="s">
        <v>425</v>
      </c>
      <c r="Q7936" t="str">
        <f>VLOOKUP(TEXT(A7936,0),Old_data_Again,2,FALSE)</f>
        <v>Low</v>
      </c>
      <c r="R7936" t="str">
        <f>VLOOKUP(TEXT(A7936,0),Old_data_Again,10,FALSE)</f>
        <v>Low</v>
      </c>
      <c r="S7936" t="str">
        <f>VLOOKUP(TEXT(A7936,0),Old_data_Again,6,FALSE)</f>
        <v>Future</v>
      </c>
    </row>
    <row r="7937" spans="1:20" x14ac:dyDescent="0.25">
      <c r="A7937" t="s">
        <v>17852</v>
      </c>
      <c r="B7937" t="s">
        <v>305</v>
      </c>
      <c r="C7937" t="s">
        <v>125</v>
      </c>
      <c r="D7937" t="s">
        <v>17853</v>
      </c>
      <c r="E7937" t="s">
        <v>11</v>
      </c>
      <c r="F7937" t="s">
        <v>174</v>
      </c>
      <c r="G7937" t="s">
        <v>175</v>
      </c>
      <c r="H7937" t="s">
        <v>215</v>
      </c>
      <c r="I7937" t="s">
        <v>215</v>
      </c>
      <c r="J7937" t="s">
        <v>253</v>
      </c>
      <c r="K7937" t="s">
        <v>93</v>
      </c>
      <c r="M7937" t="s">
        <v>5414</v>
      </c>
      <c r="N7937" t="s">
        <v>5947</v>
      </c>
      <c r="O7937" t="s">
        <v>425</v>
      </c>
      <c r="P7937" t="s">
        <v>425</v>
      </c>
    </row>
    <row r="7938" spans="1:20" x14ac:dyDescent="0.25">
      <c r="A7938" t="s">
        <v>17854</v>
      </c>
      <c r="B7938" t="s">
        <v>3151</v>
      </c>
      <c r="C7938" t="s">
        <v>7632</v>
      </c>
      <c r="D7938" t="s">
        <v>17855</v>
      </c>
      <c r="E7938" t="s">
        <v>90</v>
      </c>
      <c r="F7938" t="s">
        <v>174</v>
      </c>
      <c r="G7938" t="s">
        <v>175</v>
      </c>
      <c r="H7938" t="s">
        <v>215</v>
      </c>
      <c r="I7938" t="s">
        <v>215</v>
      </c>
      <c r="J7938" t="s">
        <v>253</v>
      </c>
      <c r="K7938" t="s">
        <v>93</v>
      </c>
      <c r="M7938" t="s">
        <v>5414</v>
      </c>
      <c r="N7938" t="s">
        <v>8654</v>
      </c>
      <c r="O7938" t="s">
        <v>425</v>
      </c>
      <c r="P7938" t="s">
        <v>425</v>
      </c>
    </row>
    <row r="7939" spans="1:20" x14ac:dyDescent="0.25">
      <c r="A7939" t="s">
        <v>17856</v>
      </c>
      <c r="B7939" t="s">
        <v>779</v>
      </c>
      <c r="C7939" t="s">
        <v>17857</v>
      </c>
      <c r="D7939" t="s">
        <v>17858</v>
      </c>
      <c r="E7939" t="s">
        <v>11</v>
      </c>
      <c r="F7939" t="s">
        <v>12</v>
      </c>
      <c r="G7939" t="s">
        <v>460</v>
      </c>
      <c r="H7939" t="s">
        <v>461</v>
      </c>
      <c r="I7939" t="s">
        <v>462</v>
      </c>
      <c r="J7939" t="s">
        <v>2111</v>
      </c>
      <c r="K7939" t="s">
        <v>26</v>
      </c>
      <c r="M7939">
        <v>26072</v>
      </c>
      <c r="N7939" t="s">
        <v>1296</v>
      </c>
      <c r="O7939" t="s">
        <v>425</v>
      </c>
      <c r="P7939" t="s">
        <v>425</v>
      </c>
    </row>
    <row r="7940" spans="1:20" x14ac:dyDescent="0.25">
      <c r="A7940" t="s">
        <v>17859</v>
      </c>
      <c r="B7940" t="s">
        <v>2265</v>
      </c>
      <c r="C7940" t="s">
        <v>368</v>
      </c>
      <c r="D7940" t="s">
        <v>17860</v>
      </c>
      <c r="E7940" t="s">
        <v>11</v>
      </c>
      <c r="F7940" t="s">
        <v>174</v>
      </c>
      <c r="G7940" t="s">
        <v>441</v>
      </c>
      <c r="H7940" t="s">
        <v>442</v>
      </c>
      <c r="I7940" t="e">
        <v>#VALUE!</v>
      </c>
      <c r="J7940" t="s">
        <v>10235</v>
      </c>
      <c r="K7940" t="s">
        <v>61</v>
      </c>
      <c r="L7940" t="s">
        <v>3577</v>
      </c>
      <c r="M7940" t="s">
        <v>3578</v>
      </c>
      <c r="N7940" t="s">
        <v>5018</v>
      </c>
      <c r="O7940" t="s">
        <v>425</v>
      </c>
      <c r="P7940" t="s">
        <v>425</v>
      </c>
    </row>
    <row r="7941" spans="1:20" x14ac:dyDescent="0.25">
      <c r="A7941" t="s">
        <v>17861</v>
      </c>
      <c r="B7941" t="s">
        <v>1084</v>
      </c>
      <c r="C7941" t="s">
        <v>1132</v>
      </c>
      <c r="D7941" t="s">
        <v>17862</v>
      </c>
      <c r="E7941" t="s">
        <v>11</v>
      </c>
      <c r="F7941" t="s">
        <v>12</v>
      </c>
      <c r="G7941" t="s">
        <v>13</v>
      </c>
      <c r="H7941" t="s">
        <v>14</v>
      </c>
      <c r="I7941" t="s">
        <v>15</v>
      </c>
      <c r="J7941" t="s">
        <v>118</v>
      </c>
      <c r="K7941" t="s">
        <v>17</v>
      </c>
      <c r="L7941" t="s">
        <v>119</v>
      </c>
      <c r="M7941">
        <v>809878</v>
      </c>
      <c r="N7941" t="s">
        <v>68</v>
      </c>
      <c r="O7941" t="s">
        <v>425</v>
      </c>
      <c r="P7941" t="s">
        <v>425</v>
      </c>
      <c r="Q7941" t="str">
        <f>VLOOKUP(TEXT(A7941,0),Old_data_Again,2,FALSE)</f>
        <v>Medium</v>
      </c>
      <c r="R7941" t="str">
        <f>VLOOKUP(TEXT(A7941,0),Old_data_Again,10,FALSE)</f>
        <v>High</v>
      </c>
      <c r="T7941" t="str">
        <f>VLOOKUP(TEXT(A7941,0),Old_data_Again,3,FALSE)</f>
        <v>Commercial</v>
      </c>
    </row>
    <row r="7942" spans="1:20" x14ac:dyDescent="0.25">
      <c r="A7942" t="s">
        <v>17863</v>
      </c>
      <c r="B7942" t="s">
        <v>17864</v>
      </c>
      <c r="C7942" t="s">
        <v>17865</v>
      </c>
      <c r="D7942" t="s">
        <v>17866</v>
      </c>
      <c r="E7942" t="s">
        <v>90</v>
      </c>
      <c r="F7942" t="s">
        <v>12</v>
      </c>
      <c r="G7942" t="s">
        <v>13</v>
      </c>
      <c r="H7942" t="s">
        <v>432</v>
      </c>
      <c r="I7942" t="s">
        <v>432</v>
      </c>
      <c r="J7942" t="s">
        <v>329</v>
      </c>
      <c r="K7942" t="s">
        <v>73</v>
      </c>
      <c r="L7942" t="s">
        <v>6443</v>
      </c>
      <c r="M7942" t="s">
        <v>6444</v>
      </c>
      <c r="N7942" t="s">
        <v>435</v>
      </c>
      <c r="O7942" t="s">
        <v>425</v>
      </c>
      <c r="P7942" t="s">
        <v>425</v>
      </c>
    </row>
    <row r="7943" spans="1:20" x14ac:dyDescent="0.25">
      <c r="A7943" t="s">
        <v>17867</v>
      </c>
      <c r="B7943" t="s">
        <v>1255</v>
      </c>
      <c r="C7943" t="s">
        <v>7111</v>
      </c>
      <c r="D7943" t="s">
        <v>17868</v>
      </c>
      <c r="E7943" t="s">
        <v>11</v>
      </c>
      <c r="F7943" t="s">
        <v>12</v>
      </c>
      <c r="G7943" t="s">
        <v>35</v>
      </c>
      <c r="H7943" t="s">
        <v>183</v>
      </c>
      <c r="I7943" t="s">
        <v>183</v>
      </c>
      <c r="J7943" t="s">
        <v>3371</v>
      </c>
      <c r="K7943" t="s">
        <v>100</v>
      </c>
      <c r="L7943" t="s">
        <v>1127</v>
      </c>
      <c r="M7943" t="s">
        <v>1128</v>
      </c>
      <c r="N7943" t="s">
        <v>1129</v>
      </c>
      <c r="O7943" t="s">
        <v>425</v>
      </c>
      <c r="P7943" t="s">
        <v>425</v>
      </c>
    </row>
    <row r="7944" spans="1:20" x14ac:dyDescent="0.25">
      <c r="A7944" t="s">
        <v>17869</v>
      </c>
      <c r="B7944" t="s">
        <v>17870</v>
      </c>
      <c r="C7944" t="s">
        <v>254</v>
      </c>
      <c r="D7944" t="s">
        <v>17871</v>
      </c>
      <c r="E7944" t="s">
        <v>11</v>
      </c>
      <c r="F7944" t="s">
        <v>12</v>
      </c>
      <c r="G7944" t="s">
        <v>35</v>
      </c>
      <c r="H7944" t="s">
        <v>36</v>
      </c>
      <c r="I7944" t="s">
        <v>37</v>
      </c>
      <c r="J7944" t="s">
        <v>131</v>
      </c>
      <c r="K7944" t="s">
        <v>100</v>
      </c>
      <c r="L7944" t="s">
        <v>6368</v>
      </c>
      <c r="M7944" t="s">
        <v>6369</v>
      </c>
      <c r="N7944" t="s">
        <v>1934</v>
      </c>
      <c r="O7944" t="s">
        <v>425</v>
      </c>
      <c r="P7944" t="s">
        <v>425</v>
      </c>
      <c r="Q7944" t="str">
        <f>VLOOKUP(TEXT(A7944,0),Old_data_Again,2,FALSE)</f>
        <v>Low</v>
      </c>
      <c r="R7944" t="str">
        <f>VLOOKUP(TEXT(A7944,0),Old_data_Again,10,FALSE)</f>
        <v>Medium</v>
      </c>
      <c r="S7944" t="str">
        <f>VLOOKUP(TEXT(A7944,0),Old_data_Again,6,FALSE)</f>
        <v>Future</v>
      </c>
    </row>
    <row r="7945" spans="1:20" x14ac:dyDescent="0.25">
      <c r="A7945" t="s">
        <v>17872</v>
      </c>
      <c r="B7945" t="s">
        <v>3411</v>
      </c>
      <c r="C7945" t="s">
        <v>17873</v>
      </c>
      <c r="D7945" t="s">
        <v>17874</v>
      </c>
      <c r="E7945" t="s">
        <v>11</v>
      </c>
      <c r="F7945" t="s">
        <v>12</v>
      </c>
      <c r="G7945" t="s">
        <v>169</v>
      </c>
      <c r="H7945" t="s">
        <v>170</v>
      </c>
      <c r="I7945" t="s">
        <v>170</v>
      </c>
      <c r="J7945" t="s">
        <v>637</v>
      </c>
      <c r="K7945" t="s">
        <v>17</v>
      </c>
      <c r="L7945" t="s">
        <v>2940</v>
      </c>
      <c r="M7945" t="s">
        <v>2941</v>
      </c>
      <c r="N7945" t="s">
        <v>415</v>
      </c>
      <c r="O7945" t="s">
        <v>425</v>
      </c>
      <c r="P7945" t="s">
        <v>425</v>
      </c>
      <c r="Q7945" t="str">
        <f>VLOOKUP(TEXT(A7945,0),Old_data_Again,2,FALSE)</f>
        <v>Low</v>
      </c>
      <c r="R7945" t="str">
        <f>VLOOKUP(TEXT(A7945,0),Old_data_Again,10,FALSE)</f>
        <v>Medium</v>
      </c>
      <c r="S7945" t="str">
        <f>VLOOKUP(TEXT(A7945,0),Old_data_Again,6,FALSE)</f>
        <v>Future</v>
      </c>
    </row>
    <row r="7946" spans="1:20" x14ac:dyDescent="0.25">
      <c r="A7946" t="s">
        <v>17875</v>
      </c>
      <c r="B7946" t="s">
        <v>1370</v>
      </c>
      <c r="C7946" t="s">
        <v>672</v>
      </c>
      <c r="D7946" t="s">
        <v>17876</v>
      </c>
      <c r="E7946" t="s">
        <v>11</v>
      </c>
      <c r="F7946" t="s">
        <v>12</v>
      </c>
      <c r="G7946" t="s">
        <v>13</v>
      </c>
      <c r="H7946" t="s">
        <v>44</v>
      </c>
      <c r="I7946" t="s">
        <v>44</v>
      </c>
      <c r="J7946" t="s">
        <v>891</v>
      </c>
      <c r="K7946" t="s">
        <v>17</v>
      </c>
      <c r="L7946" t="s">
        <v>892</v>
      </c>
      <c r="M7946">
        <v>45742</v>
      </c>
      <c r="N7946" t="s">
        <v>325</v>
      </c>
      <c r="O7946" t="s">
        <v>425</v>
      </c>
      <c r="P7946" t="s">
        <v>425</v>
      </c>
      <c r="Q7946" t="str">
        <f>VLOOKUP(TEXT(A7946,0),Old_data_Again,2,FALSE)</f>
        <v>Low</v>
      </c>
      <c r="R7946" t="str">
        <f>VLOOKUP(TEXT(A7946,0),Old_data_Again,10,FALSE)</f>
        <v>Medium</v>
      </c>
      <c r="S7946" t="str">
        <f>VLOOKUP(TEXT(A7946,0),Old_data_Again,6,FALSE)</f>
        <v>Future</v>
      </c>
    </row>
    <row r="7947" spans="1:20" x14ac:dyDescent="0.25">
      <c r="A7947" t="s">
        <v>17877</v>
      </c>
      <c r="B7947" t="s">
        <v>17878</v>
      </c>
      <c r="C7947" t="s">
        <v>597</v>
      </c>
      <c r="D7947" t="s">
        <v>17879</v>
      </c>
      <c r="E7947" t="s">
        <v>11</v>
      </c>
      <c r="F7947" t="s">
        <v>189</v>
      </c>
      <c r="G7947" t="s">
        <v>190</v>
      </c>
      <c r="H7947" t="s">
        <v>190</v>
      </c>
      <c r="I7947" t="s">
        <v>395</v>
      </c>
      <c r="J7947" t="s">
        <v>810</v>
      </c>
      <c r="K7947" t="s">
        <v>61</v>
      </c>
      <c r="L7947" t="s">
        <v>811</v>
      </c>
      <c r="M7947">
        <v>41459</v>
      </c>
      <c r="N7947" t="s">
        <v>63</v>
      </c>
      <c r="O7947" t="s">
        <v>425</v>
      </c>
      <c r="P7947" t="s">
        <v>425</v>
      </c>
    </row>
    <row r="7948" spans="1:20" x14ac:dyDescent="0.25">
      <c r="A7948" t="s">
        <v>17880</v>
      </c>
      <c r="B7948" t="s">
        <v>17881</v>
      </c>
      <c r="C7948" t="s">
        <v>3705</v>
      </c>
      <c r="D7948" t="s">
        <v>17882</v>
      </c>
      <c r="E7948" t="s">
        <v>90</v>
      </c>
      <c r="F7948" t="s">
        <v>174</v>
      </c>
      <c r="G7948" t="s">
        <v>175</v>
      </c>
      <c r="H7948" t="s">
        <v>215</v>
      </c>
      <c r="I7948" t="s">
        <v>547</v>
      </c>
      <c r="J7948" t="s">
        <v>92</v>
      </c>
      <c r="K7948" t="s">
        <v>93</v>
      </c>
      <c r="L7948" t="s">
        <v>1495</v>
      </c>
      <c r="M7948" t="s">
        <v>1496</v>
      </c>
      <c r="N7948" t="s">
        <v>276</v>
      </c>
      <c r="O7948" t="s">
        <v>425</v>
      </c>
      <c r="P7948" t="s">
        <v>425</v>
      </c>
    </row>
    <row r="7949" spans="1:20" x14ac:dyDescent="0.25">
      <c r="A7949" t="s">
        <v>17883</v>
      </c>
      <c r="B7949" t="s">
        <v>2288</v>
      </c>
      <c r="C7949" t="s">
        <v>2224</v>
      </c>
      <c r="D7949" t="s">
        <v>17884</v>
      </c>
      <c r="E7949" t="s">
        <v>11</v>
      </c>
      <c r="F7949" t="s">
        <v>174</v>
      </c>
      <c r="G7949" t="s">
        <v>441</v>
      </c>
      <c r="H7949" t="s">
        <v>442</v>
      </c>
      <c r="I7949" t="e">
        <v>#VALUE!</v>
      </c>
      <c r="J7949" t="s">
        <v>99</v>
      </c>
      <c r="K7949" t="s">
        <v>73</v>
      </c>
      <c r="L7949" t="s">
        <v>3577</v>
      </c>
      <c r="M7949" t="s">
        <v>3578</v>
      </c>
      <c r="N7949" t="s">
        <v>1277</v>
      </c>
      <c r="O7949" t="s">
        <v>425</v>
      </c>
      <c r="P7949" t="s">
        <v>425</v>
      </c>
    </row>
    <row r="7950" spans="1:20" x14ac:dyDescent="0.25">
      <c r="A7950" t="s">
        <v>17885</v>
      </c>
      <c r="B7950" t="s">
        <v>2181</v>
      </c>
      <c r="C7950" t="s">
        <v>5522</v>
      </c>
      <c r="D7950" t="s">
        <v>17886</v>
      </c>
      <c r="E7950" t="s">
        <v>11</v>
      </c>
      <c r="F7950" t="s">
        <v>12</v>
      </c>
      <c r="G7950" t="s">
        <v>1300</v>
      </c>
      <c r="H7950" t="s">
        <v>1301</v>
      </c>
      <c r="I7950" t="s">
        <v>1301</v>
      </c>
      <c r="J7950" t="s">
        <v>3275</v>
      </c>
      <c r="K7950" t="s">
        <v>93</v>
      </c>
      <c r="L7950" t="s">
        <v>13368</v>
      </c>
      <c r="M7950" t="s">
        <v>13369</v>
      </c>
      <c r="N7950" t="s">
        <v>17887</v>
      </c>
      <c r="O7950" t="s">
        <v>425</v>
      </c>
      <c r="P7950" t="s">
        <v>425</v>
      </c>
    </row>
    <row r="7951" spans="1:20" x14ac:dyDescent="0.25">
      <c r="A7951" t="s">
        <v>17888</v>
      </c>
      <c r="B7951" t="s">
        <v>488</v>
      </c>
      <c r="C7951" t="s">
        <v>220</v>
      </c>
      <c r="D7951" t="s">
        <v>4838</v>
      </c>
      <c r="E7951" t="s">
        <v>11</v>
      </c>
      <c r="F7951" t="s">
        <v>12</v>
      </c>
      <c r="G7951" t="s">
        <v>13</v>
      </c>
      <c r="H7951" t="s">
        <v>44</v>
      </c>
      <c r="I7951" t="s">
        <v>44</v>
      </c>
      <c r="J7951" t="s">
        <v>837</v>
      </c>
      <c r="K7951" t="s">
        <v>73</v>
      </c>
      <c r="L7951" t="s">
        <v>3074</v>
      </c>
      <c r="M7951" t="s">
        <v>3075</v>
      </c>
      <c r="N7951" t="s">
        <v>325</v>
      </c>
      <c r="O7951" t="s">
        <v>425</v>
      </c>
      <c r="P7951" t="s">
        <v>425</v>
      </c>
      <c r="Q7951" t="str">
        <f>VLOOKUP(TEXT(A7951,0),Old_data_Again,2,FALSE)</f>
        <v>Medium</v>
      </c>
      <c r="R7951" t="str">
        <f>VLOOKUP(TEXT(A7951,0),Old_data_Again,10,FALSE)</f>
        <v>Medium</v>
      </c>
      <c r="S7951" t="str">
        <f>VLOOKUP(TEXT(A7951,0),Old_data_Again,6,FALSE)</f>
        <v>Future</v>
      </c>
    </row>
    <row r="7952" spans="1:20" x14ac:dyDescent="0.25">
      <c r="A7952" t="s">
        <v>17889</v>
      </c>
      <c r="B7952" t="s">
        <v>17890</v>
      </c>
      <c r="C7952" t="s">
        <v>254</v>
      </c>
      <c r="D7952" t="s">
        <v>17891</v>
      </c>
      <c r="E7952" t="s">
        <v>11</v>
      </c>
      <c r="F7952" t="s">
        <v>12</v>
      </c>
      <c r="G7952" t="s">
        <v>13</v>
      </c>
      <c r="H7952" t="s">
        <v>257</v>
      </c>
      <c r="I7952" t="s">
        <v>258</v>
      </c>
      <c r="J7952" t="s">
        <v>67</v>
      </c>
      <c r="K7952" t="s">
        <v>17</v>
      </c>
      <c r="L7952" t="s">
        <v>1644</v>
      </c>
      <c r="M7952">
        <v>41306</v>
      </c>
      <c r="N7952" t="s">
        <v>262</v>
      </c>
      <c r="O7952" t="s">
        <v>425</v>
      </c>
      <c r="P7952" t="s">
        <v>425</v>
      </c>
      <c r="Q7952" t="str">
        <f>VLOOKUP(TEXT(A7952,0),Old_data_Again,2,FALSE)</f>
        <v>Low</v>
      </c>
      <c r="R7952" t="str">
        <f>VLOOKUP(TEXT(A7952,0),Old_data_Again,10,FALSE)</f>
        <v>High</v>
      </c>
      <c r="S7952" t="str">
        <f>VLOOKUP(TEXT(A7952,0),Old_data_Again,6,FALSE)</f>
        <v>Future</v>
      </c>
    </row>
    <row r="7953" spans="1:20" x14ac:dyDescent="0.25">
      <c r="A7953" t="s">
        <v>17892</v>
      </c>
      <c r="B7953" t="s">
        <v>17893</v>
      </c>
      <c r="C7953" t="s">
        <v>57</v>
      </c>
      <c r="D7953" t="s">
        <v>17894</v>
      </c>
      <c r="E7953" t="s">
        <v>11</v>
      </c>
      <c r="F7953" t="s">
        <v>174</v>
      </c>
      <c r="G7953" t="s">
        <v>523</v>
      </c>
      <c r="H7953" t="s">
        <v>524</v>
      </c>
      <c r="I7953" t="s">
        <v>525</v>
      </c>
      <c r="J7953" t="s">
        <v>222</v>
      </c>
      <c r="K7953" t="s">
        <v>26</v>
      </c>
      <c r="L7953" t="s">
        <v>3042</v>
      </c>
      <c r="M7953" t="s">
        <v>3043</v>
      </c>
      <c r="N7953" t="s">
        <v>385</v>
      </c>
      <c r="O7953" t="s">
        <v>425</v>
      </c>
      <c r="P7953" t="s">
        <v>425</v>
      </c>
    </row>
    <row r="7954" spans="1:20" x14ac:dyDescent="0.25">
      <c r="A7954" t="s">
        <v>17895</v>
      </c>
      <c r="B7954" t="s">
        <v>2874</v>
      </c>
      <c r="C7954" t="s">
        <v>4061</v>
      </c>
      <c r="D7954" t="s">
        <v>17896</v>
      </c>
      <c r="E7954" t="s">
        <v>11</v>
      </c>
      <c r="F7954" t="s">
        <v>12</v>
      </c>
      <c r="G7954" t="s">
        <v>13</v>
      </c>
      <c r="H7954" t="s">
        <v>341</v>
      </c>
      <c r="I7954" t="s">
        <v>341</v>
      </c>
      <c r="J7954" t="s">
        <v>99</v>
      </c>
      <c r="K7954" t="s">
        <v>73</v>
      </c>
      <c r="L7954" t="s">
        <v>1860</v>
      </c>
      <c r="M7954" t="s">
        <v>1861</v>
      </c>
      <c r="N7954" t="s">
        <v>583</v>
      </c>
      <c r="O7954" t="s">
        <v>425</v>
      </c>
      <c r="P7954" t="s">
        <v>425</v>
      </c>
      <c r="Q7954" t="str">
        <f>VLOOKUP(TEXT(A7954,0),Old_data_Again,2,FALSE)</f>
        <v>Low</v>
      </c>
      <c r="R7954" t="str">
        <f>VLOOKUP(TEXT(A7954,0),Old_data_Again,10,FALSE)</f>
        <v>Low</v>
      </c>
      <c r="S7954" t="str">
        <f>VLOOKUP(TEXT(A7954,0),Old_data_Again,6,FALSE)</f>
        <v>N/A</v>
      </c>
    </row>
    <row r="7955" spans="1:20" x14ac:dyDescent="0.25">
      <c r="A7955" t="s">
        <v>17897</v>
      </c>
      <c r="B7955" t="s">
        <v>17898</v>
      </c>
      <c r="C7955" t="s">
        <v>848</v>
      </c>
      <c r="D7955" t="s">
        <v>17899</v>
      </c>
      <c r="E7955" t="s">
        <v>11</v>
      </c>
      <c r="F7955" t="s">
        <v>12</v>
      </c>
      <c r="G7955" t="s">
        <v>13</v>
      </c>
      <c r="H7955" t="s">
        <v>229</v>
      </c>
      <c r="I7955" t="s">
        <v>229</v>
      </c>
      <c r="J7955" t="s">
        <v>891</v>
      </c>
      <c r="K7955" t="s">
        <v>17</v>
      </c>
      <c r="L7955" t="s">
        <v>773</v>
      </c>
      <c r="M7955">
        <v>47927</v>
      </c>
      <c r="N7955" t="s">
        <v>40</v>
      </c>
      <c r="O7955" t="s">
        <v>425</v>
      </c>
      <c r="P7955" t="s">
        <v>425</v>
      </c>
      <c r="Q7955" t="str">
        <f>VLOOKUP(TEXT(A7955,0),Old_data_Again,2,FALSE)</f>
        <v>High</v>
      </c>
      <c r="R7955" t="str">
        <f>VLOOKUP(TEXT(A7955,0),Old_data_Again,10,FALSE)</f>
        <v>Low</v>
      </c>
      <c r="S7955" t="str">
        <f>VLOOKUP(TEXT(A7955,0),Old_data_Again,6,FALSE)</f>
        <v>Future</v>
      </c>
    </row>
    <row r="7956" spans="1:20" x14ac:dyDescent="0.25">
      <c r="A7956" t="s">
        <v>17900</v>
      </c>
      <c r="B7956" t="s">
        <v>3019</v>
      </c>
      <c r="C7956" t="s">
        <v>580</v>
      </c>
      <c r="D7956" t="s">
        <v>17901</v>
      </c>
      <c r="E7956" t="s">
        <v>11</v>
      </c>
      <c r="F7956" t="s">
        <v>12</v>
      </c>
      <c r="G7956" t="s">
        <v>13</v>
      </c>
      <c r="H7956" t="s">
        <v>432</v>
      </c>
      <c r="I7956" t="s">
        <v>432</v>
      </c>
      <c r="J7956" t="s">
        <v>1541</v>
      </c>
      <c r="K7956" t="s">
        <v>17</v>
      </c>
      <c r="L7956" t="s">
        <v>3329</v>
      </c>
      <c r="M7956" t="s">
        <v>3330</v>
      </c>
      <c r="N7956" t="s">
        <v>3331</v>
      </c>
      <c r="O7956" t="s">
        <v>425</v>
      </c>
      <c r="P7956" t="s">
        <v>425</v>
      </c>
    </row>
    <row r="7957" spans="1:20" x14ac:dyDescent="0.25">
      <c r="A7957" t="s">
        <v>17902</v>
      </c>
      <c r="B7957" t="s">
        <v>17903</v>
      </c>
      <c r="C7957" t="s">
        <v>556</v>
      </c>
      <c r="D7957" t="s">
        <v>17904</v>
      </c>
      <c r="E7957" t="s">
        <v>11</v>
      </c>
      <c r="F7957" t="s">
        <v>12</v>
      </c>
      <c r="G7957" t="s">
        <v>35</v>
      </c>
      <c r="H7957" t="s">
        <v>36</v>
      </c>
      <c r="I7957" t="s">
        <v>37</v>
      </c>
      <c r="J7957" t="s">
        <v>2608</v>
      </c>
      <c r="K7957" t="s">
        <v>73</v>
      </c>
      <c r="L7957" t="s">
        <v>390</v>
      </c>
      <c r="M7957" t="s">
        <v>391</v>
      </c>
      <c r="N7957" t="s">
        <v>392</v>
      </c>
      <c r="O7957" t="s">
        <v>425</v>
      </c>
      <c r="P7957" t="s">
        <v>425</v>
      </c>
      <c r="Q7957" t="str">
        <f>VLOOKUP(TEXT(A7957,0),Old_data_Again,2,FALSE)</f>
        <v>Medium</v>
      </c>
      <c r="R7957" t="str">
        <f>VLOOKUP(TEXT(A7957,0),Old_data_Again,10,FALSE)</f>
        <v>Medium</v>
      </c>
      <c r="S7957" t="str">
        <f>VLOOKUP(TEXT(A7957,0),Old_data_Again,6,FALSE)</f>
        <v>Future</v>
      </c>
    </row>
    <row r="7958" spans="1:20" x14ac:dyDescent="0.25">
      <c r="A7958" t="s">
        <v>17905</v>
      </c>
      <c r="B7958" t="s">
        <v>2256</v>
      </c>
      <c r="C7958" t="s">
        <v>125</v>
      </c>
      <c r="D7958" t="s">
        <v>17906</v>
      </c>
      <c r="E7958" t="s">
        <v>11</v>
      </c>
      <c r="F7958" t="s">
        <v>12</v>
      </c>
      <c r="G7958" t="s">
        <v>13</v>
      </c>
      <c r="H7958" t="s">
        <v>257</v>
      </c>
      <c r="I7958" t="s">
        <v>412</v>
      </c>
      <c r="J7958" t="s">
        <v>118</v>
      </c>
      <c r="K7958" t="s">
        <v>17</v>
      </c>
      <c r="L7958" t="s">
        <v>1395</v>
      </c>
      <c r="M7958">
        <v>26416</v>
      </c>
      <c r="N7958" t="s">
        <v>415</v>
      </c>
      <c r="O7958" t="s">
        <v>425</v>
      </c>
      <c r="P7958" t="s">
        <v>425</v>
      </c>
      <c r="Q7958" t="str">
        <f>VLOOKUP(TEXT(A7958,0),Old_data_Again,2,FALSE)</f>
        <v>High</v>
      </c>
      <c r="R7958" t="str">
        <f>VLOOKUP(TEXT(A7958,0),Old_data_Again,10,FALSE)</f>
        <v>Low</v>
      </c>
      <c r="S7958" t="str">
        <f>VLOOKUP(TEXT(A7958,0),Old_data_Again,6,FALSE)</f>
        <v>Future</v>
      </c>
      <c r="T7958" t="str">
        <f>VLOOKUP(TEXT(A7958,0),Old_data_Again,3,FALSE)</f>
        <v>Commercial</v>
      </c>
    </row>
    <row r="7959" spans="1:20" x14ac:dyDescent="0.25">
      <c r="A7959" t="s">
        <v>16592</v>
      </c>
      <c r="B7959" t="s">
        <v>4800</v>
      </c>
      <c r="C7959" t="s">
        <v>76</v>
      </c>
      <c r="D7959" t="s">
        <v>16591</v>
      </c>
      <c r="E7959" t="s">
        <v>11</v>
      </c>
      <c r="F7959" t="s">
        <v>12</v>
      </c>
      <c r="G7959" t="s">
        <v>35</v>
      </c>
      <c r="H7959" t="s">
        <v>36</v>
      </c>
      <c r="I7959" t="s">
        <v>37</v>
      </c>
      <c r="J7959" t="s">
        <v>4382</v>
      </c>
      <c r="K7959" t="s">
        <v>17</v>
      </c>
      <c r="L7959" t="s">
        <v>693</v>
      </c>
      <c r="M7959">
        <v>805761</v>
      </c>
      <c r="N7959" t="s">
        <v>11916</v>
      </c>
      <c r="O7959" t="s">
        <v>425</v>
      </c>
      <c r="P7959" t="s">
        <v>425</v>
      </c>
    </row>
    <row r="7960" spans="1:20" x14ac:dyDescent="0.25">
      <c r="A7960" t="s">
        <v>17907</v>
      </c>
      <c r="B7960" t="s">
        <v>3888</v>
      </c>
      <c r="C7960" t="s">
        <v>17908</v>
      </c>
      <c r="D7960" t="s">
        <v>17909</v>
      </c>
      <c r="E7960" t="s">
        <v>90</v>
      </c>
      <c r="F7960" t="s">
        <v>12</v>
      </c>
      <c r="G7960" t="s">
        <v>35</v>
      </c>
      <c r="H7960" t="s">
        <v>36</v>
      </c>
      <c r="I7960" t="s">
        <v>37</v>
      </c>
      <c r="J7960" t="s">
        <v>17910</v>
      </c>
      <c r="K7960" t="s">
        <v>61</v>
      </c>
      <c r="L7960" t="s">
        <v>2022</v>
      </c>
      <c r="M7960">
        <v>6551</v>
      </c>
      <c r="N7960" t="s">
        <v>40</v>
      </c>
      <c r="O7960" t="s">
        <v>425</v>
      </c>
      <c r="P7960" t="s">
        <v>425</v>
      </c>
    </row>
    <row r="7961" spans="1:20" x14ac:dyDescent="0.25">
      <c r="A7961" t="s">
        <v>7623</v>
      </c>
      <c r="B7961" t="s">
        <v>4300</v>
      </c>
      <c r="C7961" t="s">
        <v>65</v>
      </c>
      <c r="D7961" t="s">
        <v>7622</v>
      </c>
      <c r="E7961" t="s">
        <v>11</v>
      </c>
      <c r="F7961" t="s">
        <v>189</v>
      </c>
      <c r="G7961" t="s">
        <v>190</v>
      </c>
      <c r="H7961" t="s">
        <v>190</v>
      </c>
      <c r="I7961" t="s">
        <v>198</v>
      </c>
      <c r="J7961" t="s">
        <v>17911</v>
      </c>
      <c r="K7961" t="s">
        <v>200</v>
      </c>
      <c r="M7961" t="s">
        <v>16150</v>
      </c>
      <c r="N7961" t="s">
        <v>40</v>
      </c>
      <c r="O7961" t="s">
        <v>425</v>
      </c>
      <c r="P7961" t="s">
        <v>425</v>
      </c>
      <c r="T7961" t="str">
        <f>VLOOKUP(TEXT(A7961,0),Old_data_Again,3,FALSE)</f>
        <v>Legal &amp; Compliance</v>
      </c>
    </row>
    <row r="7962" spans="1:20" x14ac:dyDescent="0.25">
      <c r="A7962" t="s">
        <v>17912</v>
      </c>
      <c r="B7962" t="s">
        <v>5056</v>
      </c>
      <c r="C7962" t="s">
        <v>76</v>
      </c>
      <c r="D7962" t="s">
        <v>17913</v>
      </c>
      <c r="E7962" t="s">
        <v>11</v>
      </c>
      <c r="F7962" t="s">
        <v>12</v>
      </c>
      <c r="G7962" t="s">
        <v>13</v>
      </c>
      <c r="H7962" t="s">
        <v>341</v>
      </c>
      <c r="I7962" t="s">
        <v>341</v>
      </c>
      <c r="J7962" t="s">
        <v>99</v>
      </c>
      <c r="K7962" t="s">
        <v>73</v>
      </c>
      <c r="L7962" t="s">
        <v>582</v>
      </c>
      <c r="M7962">
        <v>5110</v>
      </c>
      <c r="N7962" t="s">
        <v>583</v>
      </c>
      <c r="O7962" t="s">
        <v>425</v>
      </c>
      <c r="P7962" t="s">
        <v>425</v>
      </c>
      <c r="Q7962" t="str">
        <f>VLOOKUP(TEXT(A7962,0),Old_data_Again,2,FALSE)</f>
        <v>Low</v>
      </c>
      <c r="R7962" t="str">
        <f>VLOOKUP(TEXT(A7962,0),Old_data_Again,10,FALSE)</f>
        <v>Low</v>
      </c>
      <c r="S7962" t="str">
        <f>VLOOKUP(TEXT(A7962,0),Old_data_Again,6,FALSE)</f>
        <v>Now</v>
      </c>
    </row>
    <row r="7963" spans="1:20" x14ac:dyDescent="0.25">
      <c r="A7963" t="s">
        <v>17914</v>
      </c>
      <c r="B7963" t="s">
        <v>81</v>
      </c>
      <c r="C7963" t="s">
        <v>242</v>
      </c>
      <c r="D7963" t="s">
        <v>17915</v>
      </c>
      <c r="E7963" t="s">
        <v>90</v>
      </c>
      <c r="F7963" t="s">
        <v>12</v>
      </c>
      <c r="G7963" t="s">
        <v>35</v>
      </c>
      <c r="H7963" t="s">
        <v>36</v>
      </c>
      <c r="I7963" t="s">
        <v>37</v>
      </c>
      <c r="J7963" t="s">
        <v>2192</v>
      </c>
      <c r="K7963" t="s">
        <v>61</v>
      </c>
      <c r="L7963" t="s">
        <v>1919</v>
      </c>
      <c r="M7963">
        <v>42276</v>
      </c>
      <c r="N7963" t="s">
        <v>2004</v>
      </c>
      <c r="O7963" t="s">
        <v>425</v>
      </c>
      <c r="P7963" t="s">
        <v>425</v>
      </c>
    </row>
    <row r="7964" spans="1:20" x14ac:dyDescent="0.25">
      <c r="A7964" t="s">
        <v>17916</v>
      </c>
      <c r="B7964" t="s">
        <v>17917</v>
      </c>
      <c r="C7964" t="s">
        <v>752</v>
      </c>
      <c r="D7964" t="s">
        <v>17918</v>
      </c>
      <c r="E7964" t="s">
        <v>11</v>
      </c>
      <c r="F7964" t="s">
        <v>12</v>
      </c>
      <c r="G7964" t="s">
        <v>13</v>
      </c>
      <c r="H7964" t="s">
        <v>229</v>
      </c>
      <c r="I7964" t="s">
        <v>229</v>
      </c>
      <c r="J7964" t="s">
        <v>7146</v>
      </c>
      <c r="K7964" t="s">
        <v>73</v>
      </c>
      <c r="L7964" t="s">
        <v>17441</v>
      </c>
      <c r="M7964" t="s">
        <v>17442</v>
      </c>
      <c r="N7964" t="s">
        <v>774</v>
      </c>
      <c r="O7964" t="s">
        <v>425</v>
      </c>
      <c r="P7964" t="s">
        <v>425</v>
      </c>
    </row>
    <row r="7965" spans="1:20" x14ac:dyDescent="0.25">
      <c r="A7965" t="s">
        <v>17919</v>
      </c>
      <c r="B7965" t="s">
        <v>3411</v>
      </c>
      <c r="C7965" t="s">
        <v>13530</v>
      </c>
      <c r="D7965" t="s">
        <v>17920</v>
      </c>
      <c r="E7965" t="s">
        <v>11</v>
      </c>
      <c r="F7965" t="s">
        <v>174</v>
      </c>
      <c r="G7965" t="s">
        <v>373</v>
      </c>
      <c r="H7965" t="s">
        <v>374</v>
      </c>
      <c r="I7965" t="s">
        <v>374</v>
      </c>
      <c r="J7965" t="s">
        <v>1024</v>
      </c>
      <c r="K7965" t="s">
        <v>61</v>
      </c>
      <c r="L7965" t="s">
        <v>376</v>
      </c>
      <c r="M7965">
        <v>22552</v>
      </c>
      <c r="N7965" t="s">
        <v>195</v>
      </c>
      <c r="O7965" t="s">
        <v>425</v>
      </c>
      <c r="P7965" t="s">
        <v>425</v>
      </c>
      <c r="Q7965" t="str">
        <f>VLOOKUP(TEXT(A7965,0),Old_data_Again,2,FALSE)</f>
        <v>High</v>
      </c>
      <c r="R7965" t="str">
        <f>VLOOKUP(TEXT(A7965,0),Old_data_Again,10,FALSE)</f>
        <v>Low</v>
      </c>
      <c r="S7965" t="str">
        <f>VLOOKUP(TEXT(A7965,0),Old_data_Again,6,FALSE)</f>
        <v>Lateral</v>
      </c>
    </row>
    <row r="7966" spans="1:20" x14ac:dyDescent="0.25">
      <c r="A7966" t="s">
        <v>929</v>
      </c>
      <c r="B7966" t="s">
        <v>1864</v>
      </c>
      <c r="C7966" t="s">
        <v>23</v>
      </c>
      <c r="D7966" t="s">
        <v>928</v>
      </c>
      <c r="E7966" t="s">
        <v>11</v>
      </c>
      <c r="F7966" t="s">
        <v>12</v>
      </c>
      <c r="G7966" t="s">
        <v>13</v>
      </c>
      <c r="H7966" t="s">
        <v>44</v>
      </c>
      <c r="I7966" t="s">
        <v>44</v>
      </c>
      <c r="J7966" t="s">
        <v>222</v>
      </c>
      <c r="K7966" t="s">
        <v>26</v>
      </c>
      <c r="L7966" t="s">
        <v>1369</v>
      </c>
      <c r="M7966">
        <v>43151</v>
      </c>
      <c r="N7966" t="s">
        <v>48</v>
      </c>
      <c r="O7966" t="s">
        <v>425</v>
      </c>
      <c r="P7966" t="s">
        <v>425</v>
      </c>
      <c r="Q7966" t="str">
        <f>VLOOKUP(TEXT(A7966,0),Old_data_Again,2,FALSE)</f>
        <v>Medium</v>
      </c>
      <c r="R7966" t="str">
        <f>VLOOKUP(TEXT(A7966,0),Old_data_Again,10,FALSE)</f>
        <v>High</v>
      </c>
      <c r="S7966" t="str">
        <f>VLOOKUP(TEXT(A7966,0),Old_data_Again,6,FALSE)</f>
        <v>Future</v>
      </c>
    </row>
    <row r="7967" spans="1:20" x14ac:dyDescent="0.25">
      <c r="A7967" t="s">
        <v>17921</v>
      </c>
      <c r="B7967" t="s">
        <v>13835</v>
      </c>
      <c r="C7967" t="s">
        <v>430</v>
      </c>
      <c r="D7967" t="s">
        <v>17922</v>
      </c>
      <c r="E7967" t="s">
        <v>90</v>
      </c>
      <c r="F7967" t="s">
        <v>12</v>
      </c>
      <c r="G7967" t="s">
        <v>35</v>
      </c>
      <c r="H7967" t="s">
        <v>36</v>
      </c>
      <c r="I7967" t="s">
        <v>37</v>
      </c>
      <c r="J7967" t="s">
        <v>2192</v>
      </c>
      <c r="K7967" t="s">
        <v>61</v>
      </c>
      <c r="L7967" t="s">
        <v>1919</v>
      </c>
      <c r="M7967">
        <v>42276</v>
      </c>
      <c r="N7967" t="s">
        <v>2696</v>
      </c>
      <c r="O7967" t="s">
        <v>425</v>
      </c>
      <c r="P7967" t="s">
        <v>425</v>
      </c>
    </row>
    <row r="7968" spans="1:20" x14ac:dyDescent="0.25">
      <c r="A7968" t="s">
        <v>17923</v>
      </c>
      <c r="B7968" t="s">
        <v>17924</v>
      </c>
      <c r="C7968" t="s">
        <v>3730</v>
      </c>
      <c r="D7968" t="s">
        <v>17925</v>
      </c>
      <c r="E7968" t="s">
        <v>90</v>
      </c>
      <c r="F7968" t="s">
        <v>12</v>
      </c>
      <c r="G7968" t="s">
        <v>13</v>
      </c>
      <c r="H7968" t="s">
        <v>44</v>
      </c>
      <c r="I7968" t="s">
        <v>44</v>
      </c>
      <c r="J7968" t="s">
        <v>92</v>
      </c>
      <c r="K7968" t="s">
        <v>93</v>
      </c>
      <c r="L7968" t="s">
        <v>14603</v>
      </c>
      <c r="M7968" t="s">
        <v>14601</v>
      </c>
      <c r="N7968" t="s">
        <v>144</v>
      </c>
      <c r="O7968" t="s">
        <v>425</v>
      </c>
      <c r="P7968" t="s">
        <v>425</v>
      </c>
      <c r="Q7968" t="str">
        <f>VLOOKUP(TEXT(A7968,0),Old_data_Again,2,FALSE)</f>
        <v>Low</v>
      </c>
      <c r="R7968" t="str">
        <f>VLOOKUP(TEXT(A7968,0),Old_data_Again,10,FALSE)</f>
        <v>Medium</v>
      </c>
      <c r="T7968" t="str">
        <f>VLOOKUP(TEXT(A7968,0),Old_data_Again,3,FALSE)</f>
        <v>Commercial</v>
      </c>
    </row>
    <row r="7969" spans="1:20" x14ac:dyDescent="0.25">
      <c r="A7969" t="s">
        <v>17926</v>
      </c>
      <c r="B7969" t="s">
        <v>1032</v>
      </c>
      <c r="C7969" t="s">
        <v>1554</v>
      </c>
      <c r="D7969" t="s">
        <v>5853</v>
      </c>
      <c r="E7969" t="s">
        <v>11</v>
      </c>
      <c r="F7969" t="s">
        <v>12</v>
      </c>
      <c r="G7969" t="s">
        <v>35</v>
      </c>
      <c r="H7969" t="s">
        <v>36</v>
      </c>
      <c r="I7969" t="s">
        <v>37</v>
      </c>
      <c r="J7969" t="s">
        <v>519</v>
      </c>
      <c r="K7969" t="s">
        <v>73</v>
      </c>
      <c r="L7969" t="s">
        <v>693</v>
      </c>
      <c r="M7969">
        <v>805761</v>
      </c>
      <c r="N7969" t="s">
        <v>648</v>
      </c>
      <c r="O7969" t="s">
        <v>425</v>
      </c>
      <c r="P7969" t="s">
        <v>425</v>
      </c>
    </row>
    <row r="7970" spans="1:20" x14ac:dyDescent="0.25">
      <c r="A7970" t="s">
        <v>17927</v>
      </c>
      <c r="B7970" t="s">
        <v>17928</v>
      </c>
      <c r="C7970" t="s">
        <v>3708</v>
      </c>
      <c r="D7970" t="s">
        <v>17929</v>
      </c>
      <c r="E7970" t="s">
        <v>90</v>
      </c>
      <c r="F7970" t="s">
        <v>12</v>
      </c>
      <c r="G7970" t="s">
        <v>13</v>
      </c>
      <c r="H7970" t="s">
        <v>257</v>
      </c>
      <c r="I7970" t="s">
        <v>258</v>
      </c>
      <c r="J7970" t="s">
        <v>837</v>
      </c>
      <c r="K7970" t="s">
        <v>73</v>
      </c>
      <c r="L7970" t="s">
        <v>1621</v>
      </c>
      <c r="M7970">
        <v>41277</v>
      </c>
      <c r="N7970" t="s">
        <v>262</v>
      </c>
      <c r="O7970" t="s">
        <v>425</v>
      </c>
      <c r="P7970" t="s">
        <v>425</v>
      </c>
      <c r="Q7970" t="str">
        <f>VLOOKUP(TEXT(A7970,0),Old_data_Again,2,FALSE)</f>
        <v>Medium</v>
      </c>
      <c r="R7970" t="str">
        <f>VLOOKUP(TEXT(A7970,0),Old_data_Again,10,FALSE)</f>
        <v>High</v>
      </c>
      <c r="S7970" t="str">
        <f>VLOOKUP(TEXT(A7970,0),Old_data_Again,6,FALSE)</f>
        <v>Soon</v>
      </c>
    </row>
    <row r="7971" spans="1:20" x14ac:dyDescent="0.25">
      <c r="A7971" t="s">
        <v>17930</v>
      </c>
      <c r="B7971" t="s">
        <v>4229</v>
      </c>
      <c r="C7971" t="s">
        <v>160</v>
      </c>
      <c r="D7971" t="s">
        <v>17931</v>
      </c>
      <c r="E7971" t="s">
        <v>11</v>
      </c>
      <c r="F7971" t="s">
        <v>12</v>
      </c>
      <c r="G7971" t="s">
        <v>35</v>
      </c>
      <c r="H7971" t="s">
        <v>36</v>
      </c>
      <c r="I7971" t="s">
        <v>37</v>
      </c>
      <c r="J7971" t="s">
        <v>885</v>
      </c>
      <c r="K7971" t="s">
        <v>200</v>
      </c>
      <c r="M7971">
        <v>22477</v>
      </c>
      <c r="N7971" t="s">
        <v>40</v>
      </c>
      <c r="O7971" t="s">
        <v>425</v>
      </c>
      <c r="P7971" t="s">
        <v>425</v>
      </c>
      <c r="Q7971" t="str">
        <f>VLOOKUP(TEXT(A7971,0),Old_data_Again,2,FALSE)</f>
        <v>Medium</v>
      </c>
      <c r="R7971" t="str">
        <f>VLOOKUP(TEXT(A7971,0),Old_data_Again,10,FALSE)</f>
        <v>Low</v>
      </c>
      <c r="S7971" t="str">
        <f>VLOOKUP(TEXT(A7971,0),Old_data_Again,6,FALSE)</f>
        <v>Future</v>
      </c>
    </row>
    <row r="7972" spans="1:20" x14ac:dyDescent="0.25">
      <c r="A7972" t="s">
        <v>17932</v>
      </c>
      <c r="B7972" t="s">
        <v>269</v>
      </c>
      <c r="C7972" t="s">
        <v>362</v>
      </c>
      <c r="D7972" t="s">
        <v>17933</v>
      </c>
      <c r="E7972" t="s">
        <v>11</v>
      </c>
      <c r="F7972" t="s">
        <v>174</v>
      </c>
      <c r="G7972" t="s">
        <v>441</v>
      </c>
      <c r="H7972" t="s">
        <v>781</v>
      </c>
      <c r="I7972" t="s">
        <v>781</v>
      </c>
      <c r="J7972" t="s">
        <v>99</v>
      </c>
      <c r="K7972" t="s">
        <v>73</v>
      </c>
      <c r="L7972" t="s">
        <v>6636</v>
      </c>
      <c r="M7972" t="s">
        <v>6637</v>
      </c>
      <c r="N7972" t="s">
        <v>1254</v>
      </c>
      <c r="O7972" t="s">
        <v>425</v>
      </c>
      <c r="P7972" t="s">
        <v>425</v>
      </c>
    </row>
    <row r="7973" spans="1:20" x14ac:dyDescent="0.25">
      <c r="A7973" t="s">
        <v>17934</v>
      </c>
      <c r="B7973" t="s">
        <v>311</v>
      </c>
      <c r="C7973" t="s">
        <v>65</v>
      </c>
      <c r="D7973" t="s">
        <v>1685</v>
      </c>
      <c r="E7973" t="s">
        <v>11</v>
      </c>
      <c r="F7973" t="s">
        <v>12</v>
      </c>
      <c r="G7973" t="s">
        <v>1300</v>
      </c>
      <c r="H7973" t="s">
        <v>6406</v>
      </c>
      <c r="I7973" t="s">
        <v>6406</v>
      </c>
      <c r="J7973" t="s">
        <v>292</v>
      </c>
      <c r="K7973" t="s">
        <v>17</v>
      </c>
      <c r="L7973" t="s">
        <v>646</v>
      </c>
      <c r="M7973" t="s">
        <v>647</v>
      </c>
      <c r="N7973" t="s">
        <v>648</v>
      </c>
      <c r="O7973" t="s">
        <v>425</v>
      </c>
      <c r="P7973" t="s">
        <v>425</v>
      </c>
    </row>
    <row r="7974" spans="1:20" x14ac:dyDescent="0.25">
      <c r="A7974" t="s">
        <v>17935</v>
      </c>
      <c r="B7974" t="s">
        <v>17936</v>
      </c>
      <c r="C7974" t="s">
        <v>97</v>
      </c>
      <c r="D7974" t="s">
        <v>17937</v>
      </c>
      <c r="E7974" t="s">
        <v>11</v>
      </c>
      <c r="F7974" t="s">
        <v>12</v>
      </c>
      <c r="G7974" t="s">
        <v>13</v>
      </c>
      <c r="H7974" t="s">
        <v>257</v>
      </c>
      <c r="I7974" t="s">
        <v>412</v>
      </c>
      <c r="J7974" t="s">
        <v>118</v>
      </c>
      <c r="K7974" t="s">
        <v>17</v>
      </c>
      <c r="L7974" t="s">
        <v>1395</v>
      </c>
      <c r="M7974">
        <v>26416</v>
      </c>
      <c r="N7974" t="s">
        <v>415</v>
      </c>
      <c r="O7974" t="s">
        <v>425</v>
      </c>
      <c r="P7974" t="s">
        <v>425</v>
      </c>
      <c r="Q7974" t="str">
        <f>VLOOKUP(TEXT(A7974,0),Old_data_Again,2,FALSE)</f>
        <v>High</v>
      </c>
      <c r="R7974" t="str">
        <f>VLOOKUP(TEXT(A7974,0),Old_data_Again,10,FALSE)</f>
        <v>Medium</v>
      </c>
      <c r="S7974" t="str">
        <f>VLOOKUP(TEXT(A7974,0),Old_data_Again,6,FALSE)</f>
        <v>Future</v>
      </c>
      <c r="T7974" t="str">
        <f>VLOOKUP(TEXT(A7974,0),Old_data_Again,3,FALSE)</f>
        <v>Commercial</v>
      </c>
    </row>
    <row r="7975" spans="1:20" x14ac:dyDescent="0.25">
      <c r="A7975" t="s">
        <v>17938</v>
      </c>
      <c r="B7975" t="s">
        <v>332</v>
      </c>
      <c r="C7975" t="s">
        <v>1749</v>
      </c>
      <c r="D7975" t="s">
        <v>17939</v>
      </c>
      <c r="E7975" t="s">
        <v>11</v>
      </c>
      <c r="F7975" t="s">
        <v>174</v>
      </c>
      <c r="G7975" t="s">
        <v>441</v>
      </c>
      <c r="H7975" t="s">
        <v>442</v>
      </c>
      <c r="I7975" t="e">
        <v>#VALUE!</v>
      </c>
      <c r="J7975" t="s">
        <v>1302</v>
      </c>
      <c r="K7975" t="s">
        <v>61</v>
      </c>
      <c r="L7975" t="s">
        <v>17634</v>
      </c>
      <c r="M7975" t="s">
        <v>17632</v>
      </c>
      <c r="N7975" t="s">
        <v>1277</v>
      </c>
      <c r="O7975" t="s">
        <v>425</v>
      </c>
      <c r="P7975" t="s">
        <v>425</v>
      </c>
    </row>
    <row r="7976" spans="1:20" x14ac:dyDescent="0.25">
      <c r="A7976" t="s">
        <v>17940</v>
      </c>
      <c r="B7976" t="s">
        <v>17942</v>
      </c>
      <c r="C7976" t="s">
        <v>379</v>
      </c>
      <c r="D7976" t="s">
        <v>17941</v>
      </c>
      <c r="E7976" t="s">
        <v>11</v>
      </c>
      <c r="F7976" t="s">
        <v>12</v>
      </c>
      <c r="G7976" t="s">
        <v>13</v>
      </c>
      <c r="H7976" t="s">
        <v>432</v>
      </c>
      <c r="I7976" t="s">
        <v>432</v>
      </c>
      <c r="J7976" t="s">
        <v>67</v>
      </c>
      <c r="K7976" t="s">
        <v>17</v>
      </c>
      <c r="L7976" t="s">
        <v>3329</v>
      </c>
      <c r="M7976" t="s">
        <v>3330</v>
      </c>
      <c r="N7976" t="s">
        <v>3331</v>
      </c>
      <c r="O7976" t="s">
        <v>425</v>
      </c>
      <c r="P7976" t="s">
        <v>425</v>
      </c>
    </row>
    <row r="7977" spans="1:20" x14ac:dyDescent="0.25">
      <c r="A7977" t="s">
        <v>17943</v>
      </c>
      <c r="B7977" t="s">
        <v>698</v>
      </c>
      <c r="C7977" t="s">
        <v>1584</v>
      </c>
      <c r="D7977" t="s">
        <v>17944</v>
      </c>
      <c r="E7977" t="s">
        <v>90</v>
      </c>
      <c r="F7977" t="s">
        <v>189</v>
      </c>
      <c r="G7977" t="s">
        <v>190</v>
      </c>
      <c r="H7977" t="s">
        <v>190</v>
      </c>
      <c r="I7977" t="s">
        <v>395</v>
      </c>
      <c r="J7977" t="s">
        <v>402</v>
      </c>
      <c r="K7977" t="s">
        <v>61</v>
      </c>
      <c r="M7977" t="s">
        <v>15516</v>
      </c>
      <c r="N7977" t="s">
        <v>195</v>
      </c>
      <c r="O7977" t="s">
        <v>425</v>
      </c>
      <c r="P7977" t="s">
        <v>425</v>
      </c>
    </row>
    <row r="7978" spans="1:20" x14ac:dyDescent="0.25">
      <c r="A7978" t="s">
        <v>17945</v>
      </c>
      <c r="B7978" t="s">
        <v>17946</v>
      </c>
      <c r="C7978" t="s">
        <v>17947</v>
      </c>
      <c r="D7978" t="s">
        <v>17948</v>
      </c>
      <c r="E7978" t="s">
        <v>90</v>
      </c>
      <c r="F7978" t="s">
        <v>12</v>
      </c>
      <c r="G7978" t="s">
        <v>35</v>
      </c>
      <c r="H7978" t="s">
        <v>36</v>
      </c>
      <c r="I7978" t="s">
        <v>37</v>
      </c>
      <c r="J7978" t="s">
        <v>17949</v>
      </c>
      <c r="K7978" t="s">
        <v>100</v>
      </c>
      <c r="L7978" t="s">
        <v>6766</v>
      </c>
      <c r="M7978" t="s">
        <v>6767</v>
      </c>
      <c r="N7978" t="s">
        <v>40</v>
      </c>
      <c r="O7978" t="s">
        <v>425</v>
      </c>
      <c r="P7978" t="s">
        <v>425</v>
      </c>
    </row>
    <row r="7979" spans="1:20" x14ac:dyDescent="0.25">
      <c r="A7979" t="s">
        <v>17950</v>
      </c>
      <c r="B7979" t="s">
        <v>17951</v>
      </c>
      <c r="C7979" t="s">
        <v>160</v>
      </c>
      <c r="D7979" t="s">
        <v>17952</v>
      </c>
      <c r="E7979" t="s">
        <v>11</v>
      </c>
      <c r="F7979" t="s">
        <v>12</v>
      </c>
      <c r="G7979" t="s">
        <v>35</v>
      </c>
      <c r="H7979" t="s">
        <v>36</v>
      </c>
      <c r="I7979" t="s">
        <v>37</v>
      </c>
      <c r="J7979" t="s">
        <v>60</v>
      </c>
      <c r="K7979" t="s">
        <v>100</v>
      </c>
      <c r="L7979" t="s">
        <v>1925</v>
      </c>
      <c r="M7979">
        <v>42326</v>
      </c>
      <c r="N7979" t="s">
        <v>360</v>
      </c>
      <c r="O7979" t="s">
        <v>425</v>
      </c>
      <c r="P7979" t="s">
        <v>425</v>
      </c>
    </row>
    <row r="7980" spans="1:20" x14ac:dyDescent="0.25">
      <c r="A7980" t="s">
        <v>17953</v>
      </c>
      <c r="B7980" t="s">
        <v>2839</v>
      </c>
      <c r="C7980" t="s">
        <v>420</v>
      </c>
      <c r="D7980" t="s">
        <v>2840</v>
      </c>
      <c r="E7980" t="s">
        <v>11</v>
      </c>
      <c r="F7980" t="s">
        <v>12</v>
      </c>
      <c r="G7980" t="s">
        <v>35</v>
      </c>
      <c r="H7980" t="s">
        <v>36</v>
      </c>
      <c r="I7980" t="s">
        <v>37</v>
      </c>
      <c r="J7980" t="s">
        <v>17954</v>
      </c>
      <c r="K7980" t="s">
        <v>17</v>
      </c>
      <c r="L7980" t="s">
        <v>2193</v>
      </c>
      <c r="M7980" t="s">
        <v>2194</v>
      </c>
      <c r="N7980" t="s">
        <v>360</v>
      </c>
      <c r="O7980" t="s">
        <v>425</v>
      </c>
      <c r="P7980" t="s">
        <v>425</v>
      </c>
      <c r="Q7980" t="str">
        <f>VLOOKUP(TEXT(A7980,0),Old_data_Again,2,FALSE)</f>
        <v>Low</v>
      </c>
      <c r="R7980" t="str">
        <f>VLOOKUP(TEXT(A7980,0),Old_data_Again,10,FALSE)</f>
        <v>High</v>
      </c>
      <c r="S7980" t="str">
        <f>VLOOKUP(TEXT(A7980,0),Old_data_Again,6,FALSE)</f>
        <v>Future</v>
      </c>
    </row>
    <row r="7981" spans="1:20" x14ac:dyDescent="0.25">
      <c r="A7981" t="s">
        <v>797</v>
      </c>
      <c r="B7981" t="s">
        <v>2714</v>
      </c>
      <c r="C7981" t="s">
        <v>227</v>
      </c>
      <c r="D7981" t="s">
        <v>796</v>
      </c>
      <c r="E7981" t="s">
        <v>11</v>
      </c>
      <c r="F7981" t="s">
        <v>12</v>
      </c>
      <c r="G7981" t="s">
        <v>13</v>
      </c>
      <c r="H7981" t="s">
        <v>257</v>
      </c>
      <c r="I7981" t="s">
        <v>412</v>
      </c>
      <c r="J7981" t="s">
        <v>230</v>
      </c>
      <c r="K7981" t="s">
        <v>178</v>
      </c>
      <c r="M7981">
        <v>43484</v>
      </c>
      <c r="N7981" t="s">
        <v>415</v>
      </c>
      <c r="O7981" t="s">
        <v>425</v>
      </c>
      <c r="P7981" t="s">
        <v>425</v>
      </c>
      <c r="Q7981" t="str">
        <f>VLOOKUP(TEXT(A7981,0),Old_data_Again,2,FALSE)</f>
        <v>Low</v>
      </c>
      <c r="R7981" t="str">
        <f>VLOOKUP(TEXT(A7981,0),Old_data_Again,10,FALSE)</f>
        <v>Medium</v>
      </c>
      <c r="S7981" t="str">
        <f>VLOOKUP(TEXT(A7981,0),Old_data_Again,6,FALSE)</f>
        <v>Future</v>
      </c>
    </row>
    <row r="7982" spans="1:20" x14ac:dyDescent="0.25">
      <c r="A7982" t="s">
        <v>17955</v>
      </c>
      <c r="B7982" t="s">
        <v>1947</v>
      </c>
      <c r="C7982" t="s">
        <v>1822</v>
      </c>
      <c r="D7982" t="s">
        <v>17956</v>
      </c>
      <c r="E7982" t="s">
        <v>11</v>
      </c>
      <c r="F7982" t="s">
        <v>12</v>
      </c>
      <c r="G7982" t="s">
        <v>1300</v>
      </c>
      <c r="H7982" t="s">
        <v>1301</v>
      </c>
      <c r="I7982" t="s">
        <v>1301</v>
      </c>
      <c r="J7982" t="s">
        <v>2370</v>
      </c>
      <c r="K7982" t="s">
        <v>100</v>
      </c>
      <c r="L7982" t="s">
        <v>17957</v>
      </c>
      <c r="M7982" t="s">
        <v>17958</v>
      </c>
      <c r="N7982" t="s">
        <v>12568</v>
      </c>
      <c r="O7982" t="s">
        <v>425</v>
      </c>
      <c r="P7982" t="s">
        <v>425</v>
      </c>
    </row>
    <row r="7983" spans="1:20" x14ac:dyDescent="0.25">
      <c r="A7983" t="s">
        <v>17959</v>
      </c>
      <c r="B7983" t="s">
        <v>17960</v>
      </c>
      <c r="C7983" t="s">
        <v>104</v>
      </c>
      <c r="D7983" t="s">
        <v>17961</v>
      </c>
      <c r="E7983" t="s">
        <v>11</v>
      </c>
      <c r="F7983" t="s">
        <v>174</v>
      </c>
      <c r="G7983" t="s">
        <v>175</v>
      </c>
      <c r="H7983" t="s">
        <v>318</v>
      </c>
      <c r="I7983" t="s">
        <v>913</v>
      </c>
      <c r="J7983" t="s">
        <v>78</v>
      </c>
      <c r="K7983" t="s">
        <v>73</v>
      </c>
      <c r="L7983" t="s">
        <v>914</v>
      </c>
      <c r="M7983" t="s">
        <v>915</v>
      </c>
      <c r="N7983" t="s">
        <v>17962</v>
      </c>
      <c r="O7983" t="s">
        <v>425</v>
      </c>
      <c r="P7983" t="s">
        <v>425</v>
      </c>
    </row>
    <row r="7984" spans="1:20" x14ac:dyDescent="0.25">
      <c r="A7984" t="s">
        <v>17963</v>
      </c>
      <c r="B7984" t="s">
        <v>17964</v>
      </c>
      <c r="C7984" t="s">
        <v>1013</v>
      </c>
      <c r="D7984" t="s">
        <v>17965</v>
      </c>
      <c r="E7984" t="s">
        <v>11</v>
      </c>
      <c r="F7984" t="s">
        <v>12</v>
      </c>
      <c r="G7984" t="s">
        <v>13</v>
      </c>
      <c r="H7984" t="s">
        <v>257</v>
      </c>
      <c r="I7984" t="s">
        <v>412</v>
      </c>
      <c r="J7984" t="s">
        <v>112</v>
      </c>
      <c r="K7984" t="s">
        <v>73</v>
      </c>
      <c r="L7984" t="s">
        <v>9077</v>
      </c>
      <c r="M7984">
        <v>809279</v>
      </c>
      <c r="N7984" t="s">
        <v>415</v>
      </c>
      <c r="O7984" t="s">
        <v>425</v>
      </c>
      <c r="P7984" t="s">
        <v>425</v>
      </c>
      <c r="Q7984" t="str">
        <f>VLOOKUP(TEXT(A7984,0),Old_data_Again,2,FALSE)</f>
        <v>Medium</v>
      </c>
      <c r="R7984" t="str">
        <f>VLOOKUP(TEXT(A7984,0),Old_data_Again,10,FALSE)</f>
        <v>Medium</v>
      </c>
      <c r="S7984" t="str">
        <f>VLOOKUP(TEXT(A7984,0),Old_data_Again,6,FALSE)</f>
        <v>Future</v>
      </c>
    </row>
    <row r="7985" spans="1:20" x14ac:dyDescent="0.25">
      <c r="A7985" t="s">
        <v>17966</v>
      </c>
      <c r="B7985" t="s">
        <v>17967</v>
      </c>
      <c r="C7985" t="s">
        <v>1449</v>
      </c>
      <c r="D7985" t="s">
        <v>17968</v>
      </c>
      <c r="E7985" t="s">
        <v>90</v>
      </c>
      <c r="F7985" t="s">
        <v>174</v>
      </c>
      <c r="G7985" t="s">
        <v>175</v>
      </c>
      <c r="H7985" t="s">
        <v>215</v>
      </c>
      <c r="I7985" t="s">
        <v>215</v>
      </c>
      <c r="J7985" t="s">
        <v>932</v>
      </c>
      <c r="K7985" t="s">
        <v>933</v>
      </c>
      <c r="L7985" t="s">
        <v>5261</v>
      </c>
      <c r="M7985">
        <v>804868</v>
      </c>
      <c r="N7985" t="s">
        <v>5947</v>
      </c>
      <c r="O7985" t="s">
        <v>425</v>
      </c>
      <c r="P7985" t="s">
        <v>425</v>
      </c>
    </row>
    <row r="7986" spans="1:20" x14ac:dyDescent="0.25">
      <c r="A7986" t="s">
        <v>17969</v>
      </c>
      <c r="B7986" t="s">
        <v>13423</v>
      </c>
      <c r="C7986" t="s">
        <v>853</v>
      </c>
      <c r="D7986" t="s">
        <v>17970</v>
      </c>
      <c r="E7986" t="s">
        <v>90</v>
      </c>
      <c r="F7986" t="s">
        <v>174</v>
      </c>
      <c r="G7986" t="s">
        <v>373</v>
      </c>
      <c r="H7986" t="s">
        <v>374</v>
      </c>
      <c r="I7986" t="s">
        <v>374</v>
      </c>
      <c r="J7986" t="s">
        <v>1024</v>
      </c>
      <c r="K7986" t="s">
        <v>61</v>
      </c>
      <c r="L7986" t="s">
        <v>1753</v>
      </c>
      <c r="M7986">
        <v>41631</v>
      </c>
      <c r="N7986" t="s">
        <v>195</v>
      </c>
      <c r="O7986" t="s">
        <v>425</v>
      </c>
      <c r="P7986" t="s">
        <v>425</v>
      </c>
      <c r="Q7986" t="str">
        <f>VLOOKUP(TEXT(A7986,0),Old_data_Again,2,FALSE)</f>
        <v>Low</v>
      </c>
      <c r="R7986" t="str">
        <f>VLOOKUP(TEXT(A7986,0),Old_data_Again,10,FALSE)</f>
        <v>Low</v>
      </c>
      <c r="S7986" t="str">
        <f>VLOOKUP(TEXT(A7986,0),Old_data_Again,6,FALSE)</f>
        <v>N/A</v>
      </c>
    </row>
    <row r="7987" spans="1:20" x14ac:dyDescent="0.25">
      <c r="A7987" t="s">
        <v>17971</v>
      </c>
      <c r="B7987" t="s">
        <v>13639</v>
      </c>
      <c r="C7987" t="s">
        <v>17972</v>
      </c>
      <c r="D7987" t="s">
        <v>17973</v>
      </c>
      <c r="E7987" t="s">
        <v>11</v>
      </c>
      <c r="F7987" t="s">
        <v>174</v>
      </c>
      <c r="G7987" t="s">
        <v>523</v>
      </c>
      <c r="H7987" t="s">
        <v>524</v>
      </c>
      <c r="I7987" t="s">
        <v>525</v>
      </c>
      <c r="J7987" t="s">
        <v>5676</v>
      </c>
      <c r="K7987" t="s">
        <v>73</v>
      </c>
      <c r="L7987" t="s">
        <v>13697</v>
      </c>
      <c r="M7987" t="s">
        <v>13696</v>
      </c>
      <c r="N7987" t="s">
        <v>385</v>
      </c>
      <c r="O7987" t="s">
        <v>425</v>
      </c>
      <c r="P7987" t="s">
        <v>425</v>
      </c>
      <c r="Q7987" t="str">
        <f>VLOOKUP(TEXT(A7987,0),Old_data_Again,2,FALSE)</f>
        <v>Low</v>
      </c>
      <c r="R7987" t="str">
        <f>VLOOKUP(TEXT(A7987,0),Old_data_Again,10,FALSE)</f>
        <v>Low</v>
      </c>
      <c r="S7987" t="str">
        <f>VLOOKUP(TEXT(A7987,0),Old_data_Again,6,FALSE)</f>
        <v>Future</v>
      </c>
      <c r="T7987" t="str">
        <f>VLOOKUP(TEXT(A7987,0),Old_data_Again,3,FALSE)</f>
        <v>Finance</v>
      </c>
    </row>
    <row r="7988" spans="1:20" x14ac:dyDescent="0.25">
      <c r="A7988" t="s">
        <v>17974</v>
      </c>
      <c r="B7988" t="s">
        <v>17975</v>
      </c>
      <c r="C7988" t="s">
        <v>17976</v>
      </c>
      <c r="D7988" t="s">
        <v>17977</v>
      </c>
      <c r="E7988" t="s">
        <v>90</v>
      </c>
      <c r="F7988" t="s">
        <v>174</v>
      </c>
      <c r="G7988" t="s">
        <v>175</v>
      </c>
      <c r="H7988" t="s">
        <v>215</v>
      </c>
      <c r="I7988" t="s">
        <v>215</v>
      </c>
      <c r="J7988" t="s">
        <v>932</v>
      </c>
      <c r="K7988" t="s">
        <v>933</v>
      </c>
      <c r="M7988" t="s">
        <v>5414</v>
      </c>
      <c r="N7988" t="s">
        <v>5947</v>
      </c>
      <c r="O7988" t="s">
        <v>425</v>
      </c>
      <c r="P7988" t="s">
        <v>425</v>
      </c>
    </row>
    <row r="7989" spans="1:20" x14ac:dyDescent="0.25">
      <c r="A7989" t="s">
        <v>17978</v>
      </c>
      <c r="B7989" t="s">
        <v>17979</v>
      </c>
      <c r="C7989" t="s">
        <v>2224</v>
      </c>
      <c r="D7989" t="s">
        <v>17980</v>
      </c>
      <c r="E7989" t="s">
        <v>11</v>
      </c>
      <c r="F7989" t="s">
        <v>12</v>
      </c>
      <c r="G7989" t="s">
        <v>13</v>
      </c>
      <c r="H7989" t="s">
        <v>341</v>
      </c>
      <c r="I7989" t="s">
        <v>341</v>
      </c>
      <c r="J7989" t="s">
        <v>16</v>
      </c>
      <c r="K7989" t="s">
        <v>17</v>
      </c>
      <c r="L7989" t="s">
        <v>944</v>
      </c>
      <c r="M7989">
        <v>23273</v>
      </c>
      <c r="N7989" t="s">
        <v>583</v>
      </c>
      <c r="O7989" t="s">
        <v>425</v>
      </c>
      <c r="P7989" t="s">
        <v>425</v>
      </c>
      <c r="Q7989" t="str">
        <f>VLOOKUP(TEXT(A7989,0),Old_data_Again,2,FALSE)</f>
        <v>Low</v>
      </c>
      <c r="R7989" t="str">
        <f>VLOOKUP(TEXT(A7989,0),Old_data_Again,10,FALSE)</f>
        <v>High</v>
      </c>
      <c r="S7989" t="str">
        <f>VLOOKUP(TEXT(A7989,0),Old_data_Again,6,FALSE)</f>
        <v>N/A</v>
      </c>
    </row>
    <row r="7990" spans="1:20" x14ac:dyDescent="0.25">
      <c r="A7990" t="s">
        <v>17981</v>
      </c>
      <c r="B7990" t="s">
        <v>17982</v>
      </c>
      <c r="C7990" t="s">
        <v>3020</v>
      </c>
      <c r="D7990" t="s">
        <v>17983</v>
      </c>
      <c r="E7990" t="s">
        <v>11</v>
      </c>
      <c r="F7990" t="s">
        <v>12</v>
      </c>
      <c r="G7990" t="s">
        <v>35</v>
      </c>
      <c r="H7990" t="s">
        <v>36</v>
      </c>
      <c r="I7990" t="s">
        <v>37</v>
      </c>
      <c r="J7990" t="s">
        <v>3498</v>
      </c>
      <c r="K7990" t="s">
        <v>933</v>
      </c>
      <c r="L7990" t="s">
        <v>2013</v>
      </c>
      <c r="M7990">
        <v>42873</v>
      </c>
      <c r="N7990" t="s">
        <v>1934</v>
      </c>
      <c r="O7990" t="s">
        <v>425</v>
      </c>
      <c r="P7990" t="s">
        <v>425</v>
      </c>
    </row>
    <row r="7991" spans="1:20" x14ac:dyDescent="0.25">
      <c r="A7991" t="s">
        <v>17984</v>
      </c>
      <c r="B7991" t="s">
        <v>2887</v>
      </c>
      <c r="C7991" t="s">
        <v>2359</v>
      </c>
      <c r="D7991" t="s">
        <v>17985</v>
      </c>
      <c r="E7991" t="s">
        <v>90</v>
      </c>
      <c r="F7991" t="s">
        <v>12</v>
      </c>
      <c r="G7991" t="s">
        <v>35</v>
      </c>
      <c r="H7991" t="s">
        <v>2798</v>
      </c>
      <c r="I7991" t="s">
        <v>3172</v>
      </c>
      <c r="J7991" t="s">
        <v>1302</v>
      </c>
      <c r="K7991" t="s">
        <v>61</v>
      </c>
      <c r="L7991" t="s">
        <v>17986</v>
      </c>
      <c r="M7991" t="s">
        <v>17987</v>
      </c>
      <c r="N7991" t="s">
        <v>3436</v>
      </c>
      <c r="O7991" t="s">
        <v>425</v>
      </c>
      <c r="P7991" t="s">
        <v>425</v>
      </c>
    </row>
    <row r="7992" spans="1:20" x14ac:dyDescent="0.25">
      <c r="A7992" t="s">
        <v>17988</v>
      </c>
      <c r="B7992" t="s">
        <v>5793</v>
      </c>
      <c r="C7992" t="s">
        <v>9</v>
      </c>
      <c r="D7992" t="s">
        <v>17989</v>
      </c>
      <c r="E7992" t="s">
        <v>11</v>
      </c>
      <c r="F7992" t="s">
        <v>12</v>
      </c>
      <c r="G7992" t="s">
        <v>13</v>
      </c>
      <c r="H7992" t="s">
        <v>44</v>
      </c>
      <c r="I7992" t="s">
        <v>44</v>
      </c>
      <c r="J7992" t="s">
        <v>16</v>
      </c>
      <c r="K7992" t="s">
        <v>17</v>
      </c>
      <c r="L7992" t="s">
        <v>3144</v>
      </c>
      <c r="M7992" t="s">
        <v>3145</v>
      </c>
      <c r="N7992" t="s">
        <v>144</v>
      </c>
      <c r="O7992" t="s">
        <v>425</v>
      </c>
      <c r="P7992" t="s">
        <v>425</v>
      </c>
      <c r="Q7992" t="str">
        <f>VLOOKUP(TEXT(A7992,0),Old_data_Again,2,FALSE)</f>
        <v>Medium</v>
      </c>
      <c r="R7992" t="str">
        <f>VLOOKUP(TEXT(A7992,0),Old_data_Again,10,FALSE)</f>
        <v>High</v>
      </c>
      <c r="S7992" t="str">
        <f>VLOOKUP(TEXT(A7992,0),Old_data_Again,6,FALSE)</f>
        <v>Future</v>
      </c>
    </row>
    <row r="7993" spans="1:20" x14ac:dyDescent="0.25">
      <c r="A7993" t="s">
        <v>17990</v>
      </c>
      <c r="B7993" t="s">
        <v>13584</v>
      </c>
      <c r="C7993" t="s">
        <v>97</v>
      </c>
      <c r="D7993" t="s">
        <v>17991</v>
      </c>
      <c r="E7993" t="s">
        <v>11</v>
      </c>
      <c r="F7993" t="s">
        <v>189</v>
      </c>
      <c r="G7993" t="s">
        <v>190</v>
      </c>
      <c r="H7993" t="s">
        <v>190</v>
      </c>
      <c r="I7993" t="s">
        <v>395</v>
      </c>
      <c r="J7993" t="s">
        <v>810</v>
      </c>
      <c r="K7993" t="s">
        <v>61</v>
      </c>
      <c r="L7993" t="s">
        <v>5154</v>
      </c>
      <c r="M7993">
        <v>807227</v>
      </c>
      <c r="N7993" t="s">
        <v>195</v>
      </c>
      <c r="O7993" t="s">
        <v>425</v>
      </c>
      <c r="P7993" t="s">
        <v>425</v>
      </c>
    </row>
    <row r="7994" spans="1:20" x14ac:dyDescent="0.25">
      <c r="A7994" t="s">
        <v>17992</v>
      </c>
      <c r="B7994" t="s">
        <v>16916</v>
      </c>
      <c r="C7994" t="s">
        <v>17993</v>
      </c>
      <c r="D7994" t="s">
        <v>17994</v>
      </c>
      <c r="E7994" t="s">
        <v>11</v>
      </c>
      <c r="F7994" t="s">
        <v>12</v>
      </c>
      <c r="G7994" t="s">
        <v>13</v>
      </c>
      <c r="H7994" t="s">
        <v>257</v>
      </c>
      <c r="I7994" t="s">
        <v>754</v>
      </c>
      <c r="J7994" t="s">
        <v>67</v>
      </c>
      <c r="K7994" t="s">
        <v>17</v>
      </c>
      <c r="L7994" t="s">
        <v>1644</v>
      </c>
      <c r="M7994">
        <v>41306</v>
      </c>
      <c r="N7994" t="s">
        <v>554</v>
      </c>
      <c r="O7994" t="s">
        <v>425</v>
      </c>
      <c r="P7994" t="s">
        <v>425</v>
      </c>
      <c r="Q7994" t="str">
        <f>VLOOKUP(TEXT(A7994,0),Old_data_Again,2,FALSE)</f>
        <v>Low</v>
      </c>
      <c r="R7994" t="str">
        <f>VLOOKUP(TEXT(A7994,0),Old_data_Again,10,FALSE)</f>
        <v>High</v>
      </c>
      <c r="S7994" t="str">
        <f>VLOOKUP(TEXT(A7994,0),Old_data_Again,6,FALSE)</f>
        <v>Future</v>
      </c>
    </row>
    <row r="7995" spans="1:20" x14ac:dyDescent="0.25">
      <c r="A7995" t="s">
        <v>17995</v>
      </c>
      <c r="B7995" t="s">
        <v>4872</v>
      </c>
      <c r="C7995" t="s">
        <v>5112</v>
      </c>
      <c r="D7995" t="s">
        <v>17996</v>
      </c>
      <c r="E7995" t="s">
        <v>11</v>
      </c>
      <c r="F7995" t="s">
        <v>12</v>
      </c>
      <c r="G7995" t="s">
        <v>35</v>
      </c>
      <c r="H7995" t="s">
        <v>2798</v>
      </c>
      <c r="I7995" t="s">
        <v>2799</v>
      </c>
      <c r="J7995" t="s">
        <v>1381</v>
      </c>
      <c r="K7995" t="s">
        <v>933</v>
      </c>
      <c r="L7995" t="s">
        <v>17997</v>
      </c>
      <c r="M7995" t="s">
        <v>17998</v>
      </c>
      <c r="N7995" t="s">
        <v>17999</v>
      </c>
      <c r="O7995" t="s">
        <v>425</v>
      </c>
      <c r="P7995" t="s">
        <v>425</v>
      </c>
    </row>
    <row r="7996" spans="1:20" x14ac:dyDescent="0.25">
      <c r="A7996" t="s">
        <v>18000</v>
      </c>
      <c r="B7996" t="s">
        <v>11121</v>
      </c>
      <c r="C7996" t="s">
        <v>42</v>
      </c>
      <c r="D7996" t="s">
        <v>18001</v>
      </c>
      <c r="E7996" t="s">
        <v>11</v>
      </c>
      <c r="F7996" t="s">
        <v>12</v>
      </c>
      <c r="G7996" t="s">
        <v>13</v>
      </c>
      <c r="H7996" t="s">
        <v>432</v>
      </c>
      <c r="I7996" t="s">
        <v>432</v>
      </c>
      <c r="J7996" t="s">
        <v>18002</v>
      </c>
      <c r="K7996" t="s">
        <v>17</v>
      </c>
      <c r="L7996" t="s">
        <v>1787</v>
      </c>
      <c r="M7996" t="s">
        <v>1788</v>
      </c>
      <c r="N7996" t="s">
        <v>851</v>
      </c>
      <c r="O7996" t="s">
        <v>425</v>
      </c>
      <c r="P7996" t="s">
        <v>425</v>
      </c>
    </row>
    <row r="7997" spans="1:20" x14ac:dyDescent="0.25">
      <c r="A7997" t="s">
        <v>18003</v>
      </c>
      <c r="B7997" t="s">
        <v>3853</v>
      </c>
      <c r="C7997" t="s">
        <v>242</v>
      </c>
      <c r="D7997" t="s">
        <v>18004</v>
      </c>
      <c r="E7997" t="s">
        <v>90</v>
      </c>
      <c r="F7997" t="s">
        <v>174</v>
      </c>
      <c r="G7997" t="s">
        <v>175</v>
      </c>
      <c r="H7997" t="s">
        <v>215</v>
      </c>
      <c r="I7997" t="s">
        <v>215</v>
      </c>
      <c r="J7997" t="s">
        <v>253</v>
      </c>
      <c r="K7997" t="s">
        <v>93</v>
      </c>
      <c r="M7997" t="s">
        <v>5414</v>
      </c>
      <c r="N7997" t="s">
        <v>5947</v>
      </c>
      <c r="O7997" t="s">
        <v>425</v>
      </c>
      <c r="P7997" t="s">
        <v>425</v>
      </c>
    </row>
    <row r="7998" spans="1:20" x14ac:dyDescent="0.25">
      <c r="A7998" t="s">
        <v>18005</v>
      </c>
      <c r="B7998" t="s">
        <v>8787</v>
      </c>
      <c r="C7998" t="s">
        <v>283</v>
      </c>
      <c r="D7998" t="s">
        <v>18006</v>
      </c>
      <c r="E7998" t="s">
        <v>90</v>
      </c>
      <c r="F7998" t="s">
        <v>12</v>
      </c>
      <c r="G7998" t="s">
        <v>35</v>
      </c>
      <c r="H7998" t="s">
        <v>36</v>
      </c>
      <c r="I7998" t="s">
        <v>37</v>
      </c>
      <c r="J7998" t="s">
        <v>253</v>
      </c>
      <c r="K7998" t="s">
        <v>61</v>
      </c>
      <c r="L7998" t="s">
        <v>388</v>
      </c>
      <c r="M7998">
        <v>20941</v>
      </c>
      <c r="N7998" t="s">
        <v>392</v>
      </c>
      <c r="O7998" t="s">
        <v>425</v>
      </c>
      <c r="P7998" t="s">
        <v>425</v>
      </c>
      <c r="Q7998" t="str">
        <f>VLOOKUP(TEXT(A7998,0),Old_data_Again,2,FALSE)</f>
        <v>Low</v>
      </c>
      <c r="R7998" t="str">
        <f>VLOOKUP(TEXT(A7998,0),Old_data_Again,10,FALSE)</f>
        <v>Low</v>
      </c>
      <c r="S7998" t="str">
        <f>VLOOKUP(TEXT(A7998,0),Old_data_Again,6,FALSE)</f>
        <v>Future</v>
      </c>
    </row>
    <row r="7999" spans="1:20" x14ac:dyDescent="0.25">
      <c r="A7999" t="s">
        <v>18007</v>
      </c>
      <c r="B7999" t="s">
        <v>2307</v>
      </c>
      <c r="C7999" t="s">
        <v>1150</v>
      </c>
      <c r="D7999" t="s">
        <v>18008</v>
      </c>
      <c r="E7999" t="s">
        <v>90</v>
      </c>
      <c r="F7999" t="s">
        <v>12</v>
      </c>
      <c r="G7999" t="s">
        <v>13</v>
      </c>
      <c r="H7999" t="s">
        <v>14</v>
      </c>
      <c r="I7999" t="s">
        <v>15</v>
      </c>
      <c r="J7999" t="s">
        <v>92</v>
      </c>
      <c r="K7999" t="s">
        <v>93</v>
      </c>
      <c r="L7999" t="s">
        <v>7814</v>
      </c>
      <c r="M7999">
        <v>812401</v>
      </c>
      <c r="N7999" t="s">
        <v>75</v>
      </c>
      <c r="O7999" t="s">
        <v>425</v>
      </c>
      <c r="P7999" t="s">
        <v>425</v>
      </c>
    </row>
    <row r="8000" spans="1:20" x14ac:dyDescent="0.25">
      <c r="A8000" t="s">
        <v>18009</v>
      </c>
      <c r="B8000" t="s">
        <v>18010</v>
      </c>
      <c r="C8000" t="s">
        <v>752</v>
      </c>
      <c r="D8000" t="s">
        <v>18011</v>
      </c>
      <c r="E8000" t="s">
        <v>11</v>
      </c>
      <c r="F8000" t="s">
        <v>174</v>
      </c>
      <c r="G8000" t="s">
        <v>441</v>
      </c>
      <c r="H8000" t="s">
        <v>442</v>
      </c>
      <c r="I8000" t="s">
        <v>443</v>
      </c>
      <c r="J8000" t="s">
        <v>526</v>
      </c>
      <c r="K8000" t="s">
        <v>61</v>
      </c>
      <c r="L8000" t="s">
        <v>13520</v>
      </c>
      <c r="M8000" t="s">
        <v>13519</v>
      </c>
      <c r="N8000" t="s">
        <v>5018</v>
      </c>
      <c r="O8000" t="s">
        <v>425</v>
      </c>
      <c r="P8000" t="s">
        <v>425</v>
      </c>
    </row>
    <row r="8001" spans="1:20" x14ac:dyDescent="0.25">
      <c r="A8001" t="s">
        <v>18012</v>
      </c>
      <c r="B8001" t="s">
        <v>3912</v>
      </c>
      <c r="C8001" t="s">
        <v>1588</v>
      </c>
      <c r="D8001" t="s">
        <v>18013</v>
      </c>
      <c r="E8001" t="s">
        <v>90</v>
      </c>
      <c r="F8001" t="s">
        <v>12</v>
      </c>
      <c r="G8001" t="s">
        <v>13</v>
      </c>
      <c r="H8001" t="s">
        <v>14</v>
      </c>
      <c r="I8001" t="s">
        <v>15</v>
      </c>
      <c r="J8001" t="s">
        <v>2101</v>
      </c>
      <c r="K8001" t="s">
        <v>93</v>
      </c>
      <c r="L8001" t="s">
        <v>13748</v>
      </c>
      <c r="M8001" t="s">
        <v>13747</v>
      </c>
      <c r="N8001" t="s">
        <v>731</v>
      </c>
      <c r="O8001" t="s">
        <v>425</v>
      </c>
      <c r="P8001" t="s">
        <v>425</v>
      </c>
      <c r="Q8001" t="str">
        <f>VLOOKUP(TEXT(A8001,0),Old_data_Again,2,FALSE)</f>
        <v>Low</v>
      </c>
      <c r="R8001" t="str">
        <f>VLOOKUP(TEXT(A8001,0),Old_data_Again,10,FALSE)</f>
        <v>Low</v>
      </c>
    </row>
    <row r="8002" spans="1:20" x14ac:dyDescent="0.25">
      <c r="A8002" t="s">
        <v>18014</v>
      </c>
      <c r="B8002" t="s">
        <v>18015</v>
      </c>
      <c r="C8002" t="s">
        <v>18016</v>
      </c>
      <c r="D8002" t="s">
        <v>18017</v>
      </c>
      <c r="E8002" t="s">
        <v>90</v>
      </c>
      <c r="F8002" t="s">
        <v>12</v>
      </c>
      <c r="G8002" t="s">
        <v>13</v>
      </c>
      <c r="H8002" t="s">
        <v>59</v>
      </c>
      <c r="I8002" t="s">
        <v>59</v>
      </c>
      <c r="J8002" t="s">
        <v>92</v>
      </c>
      <c r="K8002" t="s">
        <v>93</v>
      </c>
      <c r="L8002" t="s">
        <v>1586</v>
      </c>
      <c r="M8002">
        <v>808687</v>
      </c>
      <c r="N8002" t="s">
        <v>63</v>
      </c>
      <c r="O8002" t="s">
        <v>425</v>
      </c>
      <c r="P8002" t="s">
        <v>425</v>
      </c>
    </row>
    <row r="8003" spans="1:20" x14ac:dyDescent="0.25">
      <c r="A8003" t="s">
        <v>18018</v>
      </c>
      <c r="B8003" t="s">
        <v>18019</v>
      </c>
      <c r="C8003" t="s">
        <v>7066</v>
      </c>
      <c r="D8003" t="s">
        <v>18020</v>
      </c>
      <c r="E8003" t="s">
        <v>90</v>
      </c>
      <c r="F8003" t="s">
        <v>174</v>
      </c>
      <c r="G8003" t="s">
        <v>441</v>
      </c>
      <c r="H8003" t="s">
        <v>781</v>
      </c>
      <c r="I8003" t="s">
        <v>781</v>
      </c>
      <c r="J8003" t="s">
        <v>1302</v>
      </c>
      <c r="K8003" t="s">
        <v>61</v>
      </c>
      <c r="L8003" t="s">
        <v>5962</v>
      </c>
      <c r="M8003" t="s">
        <v>5963</v>
      </c>
      <c r="N8003" t="s">
        <v>5964</v>
      </c>
      <c r="O8003" t="s">
        <v>425</v>
      </c>
      <c r="P8003" t="s">
        <v>425</v>
      </c>
    </row>
    <row r="8004" spans="1:20" x14ac:dyDescent="0.25">
      <c r="A8004" t="s">
        <v>18021</v>
      </c>
      <c r="B8004" t="s">
        <v>3629</v>
      </c>
      <c r="C8004" t="s">
        <v>379</v>
      </c>
      <c r="D8004" t="s">
        <v>14253</v>
      </c>
      <c r="E8004" t="s">
        <v>11</v>
      </c>
      <c r="F8004" t="s">
        <v>189</v>
      </c>
      <c r="G8004" t="s">
        <v>190</v>
      </c>
      <c r="H8004" t="s">
        <v>190</v>
      </c>
      <c r="I8004" t="s">
        <v>395</v>
      </c>
      <c r="J8004" t="s">
        <v>78</v>
      </c>
      <c r="K8004" t="s">
        <v>73</v>
      </c>
      <c r="L8004" t="s">
        <v>18022</v>
      </c>
      <c r="M8004" t="s">
        <v>18023</v>
      </c>
      <c r="N8004" t="s">
        <v>5066</v>
      </c>
      <c r="O8004" t="s">
        <v>425</v>
      </c>
      <c r="P8004" t="s">
        <v>425</v>
      </c>
    </row>
    <row r="8005" spans="1:20" x14ac:dyDescent="0.25">
      <c r="A8005" t="s">
        <v>18024</v>
      </c>
      <c r="B8005" t="s">
        <v>18025</v>
      </c>
      <c r="C8005" t="s">
        <v>18026</v>
      </c>
      <c r="D8005" t="s">
        <v>18027</v>
      </c>
      <c r="E8005" t="s">
        <v>11</v>
      </c>
      <c r="F8005" t="s">
        <v>12</v>
      </c>
      <c r="G8005" t="s">
        <v>35</v>
      </c>
      <c r="H8005" t="s">
        <v>36</v>
      </c>
      <c r="I8005" t="s">
        <v>37</v>
      </c>
      <c r="J8005" t="s">
        <v>891</v>
      </c>
      <c r="K8005" t="s">
        <v>17</v>
      </c>
      <c r="L8005" t="s">
        <v>34</v>
      </c>
      <c r="M8005">
        <v>1013</v>
      </c>
      <c r="N8005" t="s">
        <v>3210</v>
      </c>
      <c r="O8005" t="s">
        <v>425</v>
      </c>
      <c r="P8005" t="s">
        <v>425</v>
      </c>
    </row>
    <row r="8006" spans="1:20" x14ac:dyDescent="0.25">
      <c r="A8006" t="s">
        <v>11426</v>
      </c>
      <c r="B8006" t="s">
        <v>18028</v>
      </c>
      <c r="C8006" t="s">
        <v>125</v>
      </c>
      <c r="D8006" t="s">
        <v>11425</v>
      </c>
      <c r="E8006" t="s">
        <v>11</v>
      </c>
      <c r="F8006" t="s">
        <v>189</v>
      </c>
      <c r="G8006" t="s">
        <v>190</v>
      </c>
      <c r="H8006" t="s">
        <v>190</v>
      </c>
      <c r="I8006" t="s">
        <v>198</v>
      </c>
      <c r="J8006" t="s">
        <v>18029</v>
      </c>
      <c r="K8006" t="s">
        <v>17</v>
      </c>
      <c r="L8006" t="s">
        <v>8354</v>
      </c>
      <c r="M8006" t="s">
        <v>8355</v>
      </c>
      <c r="N8006" t="s">
        <v>40</v>
      </c>
      <c r="O8006" t="s">
        <v>425</v>
      </c>
      <c r="P8006" t="s">
        <v>425</v>
      </c>
    </row>
    <row r="8007" spans="1:20" x14ac:dyDescent="0.25">
      <c r="A8007" t="s">
        <v>587</v>
      </c>
      <c r="B8007" t="s">
        <v>1365</v>
      </c>
      <c r="C8007" t="s">
        <v>18030</v>
      </c>
      <c r="D8007" t="s">
        <v>586</v>
      </c>
      <c r="E8007" t="s">
        <v>11</v>
      </c>
      <c r="F8007" t="s">
        <v>12</v>
      </c>
      <c r="G8007" t="s">
        <v>13</v>
      </c>
      <c r="H8007" t="s">
        <v>59</v>
      </c>
      <c r="I8007" t="s">
        <v>59</v>
      </c>
      <c r="J8007" t="s">
        <v>625</v>
      </c>
      <c r="K8007" t="s">
        <v>17</v>
      </c>
      <c r="L8007" t="s">
        <v>1445</v>
      </c>
      <c r="M8007">
        <v>3860</v>
      </c>
      <c r="N8007" t="s">
        <v>63</v>
      </c>
      <c r="O8007" t="s">
        <v>425</v>
      </c>
      <c r="P8007" t="s">
        <v>425</v>
      </c>
      <c r="T8007" t="str">
        <f>VLOOKUP(TEXT(A8007,0),Old_data_Again,3,FALSE)</f>
        <v>Commercial</v>
      </c>
    </row>
    <row r="8008" spans="1:20" x14ac:dyDescent="0.25">
      <c r="A8008" t="s">
        <v>18031</v>
      </c>
      <c r="B8008" t="s">
        <v>18032</v>
      </c>
      <c r="C8008" t="s">
        <v>18033</v>
      </c>
      <c r="D8008" t="s">
        <v>18034</v>
      </c>
      <c r="E8008" t="s">
        <v>11</v>
      </c>
      <c r="F8008" t="s">
        <v>12</v>
      </c>
      <c r="G8008" t="s">
        <v>35</v>
      </c>
      <c r="H8008" t="s">
        <v>36</v>
      </c>
      <c r="I8008" t="s">
        <v>37</v>
      </c>
      <c r="J8008" t="s">
        <v>741</v>
      </c>
      <c r="K8008" t="s">
        <v>73</v>
      </c>
      <c r="L8008" t="s">
        <v>2622</v>
      </c>
      <c r="M8008">
        <v>804514</v>
      </c>
      <c r="N8008" t="s">
        <v>360</v>
      </c>
      <c r="O8008" t="s">
        <v>425</v>
      </c>
      <c r="P8008" t="s">
        <v>425</v>
      </c>
      <c r="Q8008" t="str">
        <f>VLOOKUP(TEXT(A8008,0),Old_data_Again,2,FALSE)</f>
        <v>Low</v>
      </c>
      <c r="R8008" t="str">
        <f>VLOOKUP(TEXT(A8008,0),Old_data_Again,10,FALSE)</f>
        <v>High</v>
      </c>
      <c r="S8008" t="str">
        <f>VLOOKUP(TEXT(A8008,0),Old_data_Again,6,FALSE)</f>
        <v>Soon</v>
      </c>
    </row>
    <row r="8009" spans="1:20" x14ac:dyDescent="0.25">
      <c r="A8009" t="s">
        <v>18035</v>
      </c>
      <c r="B8009" t="s">
        <v>1856</v>
      </c>
      <c r="C8009" t="s">
        <v>439</v>
      </c>
      <c r="D8009" t="s">
        <v>18036</v>
      </c>
      <c r="E8009" t="s">
        <v>11</v>
      </c>
      <c r="F8009" t="s">
        <v>12</v>
      </c>
      <c r="G8009" t="s">
        <v>13</v>
      </c>
      <c r="H8009" t="s">
        <v>257</v>
      </c>
      <c r="I8009" t="s">
        <v>754</v>
      </c>
      <c r="J8009" t="s">
        <v>106</v>
      </c>
      <c r="K8009" t="s">
        <v>17</v>
      </c>
      <c r="L8009" t="s">
        <v>2342</v>
      </c>
      <c r="M8009">
        <v>44368</v>
      </c>
      <c r="N8009" t="s">
        <v>554</v>
      </c>
      <c r="O8009" t="s">
        <v>425</v>
      </c>
      <c r="P8009" t="s">
        <v>425</v>
      </c>
    </row>
    <row r="8010" spans="1:20" x14ac:dyDescent="0.25">
      <c r="A8010" t="s">
        <v>18037</v>
      </c>
      <c r="B8010" t="s">
        <v>140</v>
      </c>
      <c r="C8010" t="s">
        <v>2224</v>
      </c>
      <c r="D8010" t="s">
        <v>18038</v>
      </c>
      <c r="E8010" t="s">
        <v>11</v>
      </c>
      <c r="F8010" t="s">
        <v>12</v>
      </c>
      <c r="G8010" t="s">
        <v>13</v>
      </c>
      <c r="H8010" t="s">
        <v>341</v>
      </c>
      <c r="I8010" t="s">
        <v>341</v>
      </c>
      <c r="J8010" t="s">
        <v>259</v>
      </c>
      <c r="K8010" t="s">
        <v>17</v>
      </c>
      <c r="L8010" t="s">
        <v>1102</v>
      </c>
      <c r="M8010">
        <v>3916</v>
      </c>
      <c r="N8010" t="s">
        <v>366</v>
      </c>
      <c r="O8010" t="s">
        <v>425</v>
      </c>
      <c r="P8010" t="s">
        <v>425</v>
      </c>
      <c r="Q8010" t="str">
        <f>VLOOKUP(TEXT(A8010,0),Old_data_Again,2,FALSE)</f>
        <v>Low</v>
      </c>
      <c r="R8010" t="str">
        <f>VLOOKUP(TEXT(A8010,0),Old_data_Again,10,FALSE)</f>
        <v>High</v>
      </c>
      <c r="S8010" t="str">
        <f>VLOOKUP(TEXT(A8010,0),Old_data_Again,6,FALSE)</f>
        <v>N/A</v>
      </c>
    </row>
    <row r="8011" spans="1:20" x14ac:dyDescent="0.25">
      <c r="A8011" t="s">
        <v>5963</v>
      </c>
      <c r="B8011" t="s">
        <v>4577</v>
      </c>
      <c r="C8011" t="s">
        <v>18039</v>
      </c>
      <c r="D8011" t="s">
        <v>5962</v>
      </c>
      <c r="E8011" t="s">
        <v>90</v>
      </c>
      <c r="F8011" t="s">
        <v>174</v>
      </c>
      <c r="G8011" t="s">
        <v>441</v>
      </c>
      <c r="H8011" t="s">
        <v>781</v>
      </c>
      <c r="I8011" t="s">
        <v>781</v>
      </c>
      <c r="J8011" t="s">
        <v>625</v>
      </c>
      <c r="K8011" t="s">
        <v>17</v>
      </c>
      <c r="L8011" t="s">
        <v>1252</v>
      </c>
      <c r="M8011" t="s">
        <v>1253</v>
      </c>
      <c r="N8011" t="s">
        <v>1402</v>
      </c>
      <c r="O8011" t="s">
        <v>425</v>
      </c>
      <c r="P8011" t="s">
        <v>425</v>
      </c>
    </row>
    <row r="8012" spans="1:20" x14ac:dyDescent="0.25">
      <c r="A8012" t="s">
        <v>6824</v>
      </c>
      <c r="B8012" t="s">
        <v>18040</v>
      </c>
      <c r="C8012" t="s">
        <v>550</v>
      </c>
      <c r="D8012" t="s">
        <v>6823</v>
      </c>
      <c r="E8012" t="s">
        <v>90</v>
      </c>
      <c r="F8012" t="s">
        <v>174</v>
      </c>
      <c r="G8012" t="s">
        <v>373</v>
      </c>
      <c r="H8012" t="s">
        <v>815</v>
      </c>
      <c r="I8012" t="s">
        <v>815</v>
      </c>
      <c r="J8012" t="s">
        <v>5537</v>
      </c>
      <c r="K8012" t="s">
        <v>73</v>
      </c>
      <c r="L8012" t="s">
        <v>11561</v>
      </c>
      <c r="M8012" t="s">
        <v>11562</v>
      </c>
      <c r="N8012" t="s">
        <v>19</v>
      </c>
      <c r="O8012" t="s">
        <v>425</v>
      </c>
      <c r="P8012" t="s">
        <v>425</v>
      </c>
      <c r="Q8012" t="str">
        <f>VLOOKUP(TEXT(A8012,0),Old_data_Again,2,FALSE)</f>
        <v>Medium</v>
      </c>
      <c r="R8012" t="str">
        <f>VLOOKUP(TEXT(A8012,0),Old_data_Again,10,FALSE)</f>
        <v>Medium</v>
      </c>
      <c r="S8012" t="str">
        <f>VLOOKUP(TEXT(A8012,0),Old_data_Again,6,FALSE)</f>
        <v>Soon</v>
      </c>
    </row>
    <row r="8013" spans="1:20" x14ac:dyDescent="0.25">
      <c r="A8013" t="s">
        <v>18041</v>
      </c>
      <c r="B8013" t="s">
        <v>6666</v>
      </c>
      <c r="C8013" t="s">
        <v>7861</v>
      </c>
      <c r="D8013" t="s">
        <v>18042</v>
      </c>
      <c r="E8013" t="s">
        <v>90</v>
      </c>
      <c r="F8013" t="s">
        <v>12</v>
      </c>
      <c r="G8013" t="s">
        <v>35</v>
      </c>
      <c r="H8013" t="s">
        <v>36</v>
      </c>
      <c r="I8013" t="s">
        <v>37</v>
      </c>
      <c r="J8013" t="s">
        <v>78</v>
      </c>
      <c r="K8013" t="s">
        <v>17</v>
      </c>
      <c r="L8013" t="s">
        <v>2847</v>
      </c>
      <c r="M8013" t="s">
        <v>2848</v>
      </c>
      <c r="N8013" t="s">
        <v>349</v>
      </c>
      <c r="O8013" t="s">
        <v>425</v>
      </c>
      <c r="P8013" t="s">
        <v>425</v>
      </c>
      <c r="Q8013" t="str">
        <f>VLOOKUP(TEXT(A8013,0),Old_data_Again,2,FALSE)</f>
        <v>High</v>
      </c>
      <c r="R8013" t="str">
        <f>VLOOKUP(TEXT(A8013,0),Old_data_Again,10,FALSE)</f>
        <v>Low</v>
      </c>
      <c r="S8013" t="str">
        <f>VLOOKUP(TEXT(A8013,0),Old_data_Again,6,FALSE)</f>
        <v>Future</v>
      </c>
    </row>
    <row r="8014" spans="1:20" x14ac:dyDescent="0.25">
      <c r="A8014" t="s">
        <v>18043</v>
      </c>
      <c r="B8014" t="s">
        <v>18044</v>
      </c>
      <c r="C8014" t="s">
        <v>427</v>
      </c>
      <c r="D8014" t="s">
        <v>18045</v>
      </c>
      <c r="E8014" t="s">
        <v>11</v>
      </c>
      <c r="F8014" t="s">
        <v>174</v>
      </c>
      <c r="G8014" t="s">
        <v>441</v>
      </c>
      <c r="H8014" t="s">
        <v>442</v>
      </c>
      <c r="I8014" t="s">
        <v>2056</v>
      </c>
      <c r="J8014" t="s">
        <v>118</v>
      </c>
      <c r="K8014" t="s">
        <v>73</v>
      </c>
      <c r="L8014" t="s">
        <v>2532</v>
      </c>
      <c r="M8014" t="s">
        <v>2533</v>
      </c>
      <c r="N8014" t="s">
        <v>446</v>
      </c>
      <c r="O8014" t="s">
        <v>425</v>
      </c>
      <c r="P8014" t="s">
        <v>425</v>
      </c>
    </row>
    <row r="8015" spans="1:20" x14ac:dyDescent="0.25">
      <c r="A8015" t="s">
        <v>5892</v>
      </c>
      <c r="B8015" t="s">
        <v>18046</v>
      </c>
      <c r="C8015" t="s">
        <v>23</v>
      </c>
      <c r="D8015" t="s">
        <v>5891</v>
      </c>
      <c r="E8015" t="s">
        <v>11</v>
      </c>
      <c r="F8015" t="s">
        <v>12</v>
      </c>
      <c r="G8015" t="s">
        <v>13</v>
      </c>
      <c r="H8015" t="s">
        <v>257</v>
      </c>
      <c r="I8015" t="s">
        <v>412</v>
      </c>
      <c r="J8015" t="s">
        <v>891</v>
      </c>
      <c r="K8015" t="s">
        <v>17</v>
      </c>
      <c r="L8015" t="s">
        <v>413</v>
      </c>
      <c r="M8015" t="s">
        <v>414</v>
      </c>
      <c r="N8015" t="s">
        <v>415</v>
      </c>
      <c r="O8015" t="s">
        <v>425</v>
      </c>
      <c r="P8015" t="s">
        <v>425</v>
      </c>
      <c r="Q8015" t="str">
        <f>VLOOKUP(TEXT(A8015,0),Old_data_Again,2,FALSE)</f>
        <v>Low</v>
      </c>
      <c r="R8015" t="str">
        <f>VLOOKUP(TEXT(A8015,0),Old_data_Again,10,FALSE)</f>
        <v>High</v>
      </c>
      <c r="S8015" t="str">
        <f>VLOOKUP(TEXT(A8015,0),Old_data_Again,6,FALSE)</f>
        <v>Future</v>
      </c>
    </row>
    <row r="8016" spans="1:20" x14ac:dyDescent="0.25">
      <c r="A8016" t="s">
        <v>18047</v>
      </c>
      <c r="B8016" t="s">
        <v>8372</v>
      </c>
      <c r="C8016" t="s">
        <v>1232</v>
      </c>
      <c r="D8016" t="s">
        <v>18048</v>
      </c>
      <c r="E8016" t="s">
        <v>90</v>
      </c>
      <c r="F8016" t="s">
        <v>12</v>
      </c>
      <c r="G8016" t="s">
        <v>13</v>
      </c>
      <c r="H8016" t="s">
        <v>59</v>
      </c>
      <c r="I8016" t="s">
        <v>59</v>
      </c>
      <c r="J8016" t="s">
        <v>259</v>
      </c>
      <c r="K8016" t="s">
        <v>17</v>
      </c>
      <c r="L8016" t="s">
        <v>234</v>
      </c>
      <c r="M8016">
        <v>6940</v>
      </c>
      <c r="N8016" t="s">
        <v>63</v>
      </c>
      <c r="O8016" t="s">
        <v>425</v>
      </c>
      <c r="P8016" t="s">
        <v>425</v>
      </c>
    </row>
    <row r="8017" spans="1:19" x14ac:dyDescent="0.25">
      <c r="A8017" t="s">
        <v>18049</v>
      </c>
      <c r="B8017" t="s">
        <v>386</v>
      </c>
      <c r="C8017" t="s">
        <v>7998</v>
      </c>
      <c r="D8017" t="s">
        <v>18050</v>
      </c>
      <c r="E8017" t="s">
        <v>11</v>
      </c>
      <c r="F8017" t="s">
        <v>12</v>
      </c>
      <c r="G8017" t="s">
        <v>13</v>
      </c>
      <c r="H8017" t="s">
        <v>432</v>
      </c>
      <c r="I8017" t="s">
        <v>432</v>
      </c>
      <c r="J8017" t="s">
        <v>3732</v>
      </c>
      <c r="K8017" t="s">
        <v>93</v>
      </c>
      <c r="L8017" t="s">
        <v>1786</v>
      </c>
      <c r="M8017">
        <v>41734</v>
      </c>
      <c r="N8017" t="s">
        <v>851</v>
      </c>
      <c r="O8017" t="s">
        <v>425</v>
      </c>
      <c r="P8017" t="s">
        <v>425</v>
      </c>
    </row>
    <row r="8018" spans="1:19" x14ac:dyDescent="0.25">
      <c r="A8018" t="s">
        <v>18051</v>
      </c>
      <c r="B8018" t="s">
        <v>660</v>
      </c>
      <c r="C8018" t="s">
        <v>379</v>
      </c>
      <c r="D8018" t="s">
        <v>18052</v>
      </c>
      <c r="E8018" t="s">
        <v>11</v>
      </c>
      <c r="F8018" t="s">
        <v>12</v>
      </c>
      <c r="G8018" t="s">
        <v>13</v>
      </c>
      <c r="H8018" t="s">
        <v>341</v>
      </c>
      <c r="I8018" t="s">
        <v>341</v>
      </c>
      <c r="J8018" t="s">
        <v>927</v>
      </c>
      <c r="K8018" t="s">
        <v>100</v>
      </c>
      <c r="L8018" t="s">
        <v>1860</v>
      </c>
      <c r="M8018" t="s">
        <v>1861</v>
      </c>
      <c r="N8018" t="s">
        <v>583</v>
      </c>
      <c r="O8018" t="s">
        <v>425</v>
      </c>
      <c r="P8018" t="s">
        <v>425</v>
      </c>
      <c r="Q8018" t="str">
        <f>VLOOKUP(TEXT(A8018,0),Old_data_Again,2,FALSE)</f>
        <v>Low</v>
      </c>
      <c r="R8018" t="str">
        <f>VLOOKUP(TEXT(A8018,0),Old_data_Again,10,FALSE)</f>
        <v>Low</v>
      </c>
      <c r="S8018" t="str">
        <f>VLOOKUP(TEXT(A8018,0),Old_data_Again,6,FALSE)</f>
        <v>Future</v>
      </c>
    </row>
    <row r="8019" spans="1:19" x14ac:dyDescent="0.25">
      <c r="A8019" t="s">
        <v>18053</v>
      </c>
      <c r="B8019" t="s">
        <v>18054</v>
      </c>
      <c r="C8019" t="s">
        <v>921</v>
      </c>
      <c r="D8019" t="s">
        <v>18055</v>
      </c>
      <c r="E8019" t="s">
        <v>90</v>
      </c>
      <c r="F8019" t="s">
        <v>174</v>
      </c>
      <c r="G8019" t="s">
        <v>441</v>
      </c>
      <c r="H8019" t="s">
        <v>781</v>
      </c>
      <c r="I8019" t="s">
        <v>781</v>
      </c>
      <c r="J8019" t="s">
        <v>3275</v>
      </c>
      <c r="K8019" t="s">
        <v>93</v>
      </c>
      <c r="L8019" t="s">
        <v>8739</v>
      </c>
      <c r="M8019">
        <v>808945</v>
      </c>
      <c r="N8019" t="s">
        <v>784</v>
      </c>
      <c r="O8019" t="s">
        <v>425</v>
      </c>
      <c r="P8019" t="s">
        <v>425</v>
      </c>
    </row>
    <row r="8020" spans="1:19" x14ac:dyDescent="0.25">
      <c r="A8020" t="s">
        <v>18056</v>
      </c>
      <c r="B8020" t="s">
        <v>18057</v>
      </c>
      <c r="C8020" t="s">
        <v>6310</v>
      </c>
      <c r="D8020" t="s">
        <v>18058</v>
      </c>
      <c r="E8020" t="s">
        <v>90</v>
      </c>
      <c r="F8020" t="s">
        <v>12</v>
      </c>
      <c r="G8020" t="s">
        <v>169</v>
      </c>
      <c r="H8020" t="s">
        <v>1910</v>
      </c>
      <c r="I8020" t="s">
        <v>1911</v>
      </c>
      <c r="J8020" t="s">
        <v>402</v>
      </c>
      <c r="K8020" t="s">
        <v>61</v>
      </c>
      <c r="M8020" t="s">
        <v>1913</v>
      </c>
      <c r="N8020" t="s">
        <v>240</v>
      </c>
      <c r="O8020" t="s">
        <v>425</v>
      </c>
      <c r="P8020" t="s">
        <v>425</v>
      </c>
    </row>
    <row r="8021" spans="1:19" x14ac:dyDescent="0.25">
      <c r="A8021" t="s">
        <v>1304</v>
      </c>
      <c r="B8021" t="s">
        <v>18059</v>
      </c>
      <c r="C8021" t="s">
        <v>125</v>
      </c>
      <c r="D8021" t="s">
        <v>1303</v>
      </c>
      <c r="E8021" t="s">
        <v>11</v>
      </c>
      <c r="F8021" t="s">
        <v>12</v>
      </c>
      <c r="G8021" t="s">
        <v>1300</v>
      </c>
      <c r="H8021" t="s">
        <v>1301</v>
      </c>
      <c r="I8021" t="s">
        <v>1301</v>
      </c>
      <c r="J8021" t="s">
        <v>307</v>
      </c>
      <c r="K8021" t="s">
        <v>17</v>
      </c>
      <c r="L8021" t="s">
        <v>7589</v>
      </c>
      <c r="M8021">
        <v>807640</v>
      </c>
      <c r="N8021" t="s">
        <v>1305</v>
      </c>
      <c r="O8021" t="s">
        <v>425</v>
      </c>
      <c r="P8021" t="s">
        <v>425</v>
      </c>
    </row>
    <row r="8022" spans="1:19" x14ac:dyDescent="0.25">
      <c r="A8022" t="s">
        <v>18060</v>
      </c>
      <c r="B8022" t="s">
        <v>3223</v>
      </c>
      <c r="C8022" t="s">
        <v>23</v>
      </c>
      <c r="D8022" t="s">
        <v>8913</v>
      </c>
      <c r="E8022" t="s">
        <v>11</v>
      </c>
      <c r="F8022" t="s">
        <v>12</v>
      </c>
      <c r="G8022" t="s">
        <v>13</v>
      </c>
      <c r="H8022" t="s">
        <v>341</v>
      </c>
      <c r="I8022" t="s">
        <v>341</v>
      </c>
      <c r="J8022" t="s">
        <v>222</v>
      </c>
      <c r="K8022" t="s">
        <v>26</v>
      </c>
      <c r="L8022" t="s">
        <v>582</v>
      </c>
      <c r="M8022">
        <v>5110</v>
      </c>
      <c r="N8022" t="s">
        <v>583</v>
      </c>
      <c r="O8022" t="s">
        <v>425</v>
      </c>
      <c r="P8022" t="s">
        <v>425</v>
      </c>
      <c r="Q8022" t="str">
        <f>VLOOKUP(TEXT(A8022,0),Old_data_Again,2,FALSE)</f>
        <v>Low</v>
      </c>
      <c r="R8022" t="str">
        <f>VLOOKUP(TEXT(A8022,0),Old_data_Again,10,FALSE)</f>
        <v>Low</v>
      </c>
      <c r="S8022" t="str">
        <f>VLOOKUP(TEXT(A8022,0),Old_data_Again,6,FALSE)</f>
        <v>Future</v>
      </c>
    </row>
    <row r="8023" spans="1:19" x14ac:dyDescent="0.25">
      <c r="A8023" t="s">
        <v>18061</v>
      </c>
      <c r="B8023" t="s">
        <v>18062</v>
      </c>
      <c r="C8023" t="s">
        <v>18063</v>
      </c>
      <c r="D8023" t="s">
        <v>18064</v>
      </c>
      <c r="E8023" t="s">
        <v>11</v>
      </c>
      <c r="F8023" t="s">
        <v>189</v>
      </c>
      <c r="G8023" t="s">
        <v>190</v>
      </c>
      <c r="H8023" t="s">
        <v>190</v>
      </c>
      <c r="I8023" t="s">
        <v>395</v>
      </c>
      <c r="J8023" t="s">
        <v>810</v>
      </c>
      <c r="K8023" t="s">
        <v>61</v>
      </c>
      <c r="L8023" t="s">
        <v>14483</v>
      </c>
      <c r="M8023" t="s">
        <v>14484</v>
      </c>
      <c r="N8023" t="s">
        <v>195</v>
      </c>
      <c r="O8023" t="s">
        <v>425</v>
      </c>
      <c r="P8023" t="s">
        <v>425</v>
      </c>
    </row>
    <row r="8024" spans="1:19" x14ac:dyDescent="0.25">
      <c r="A8024" t="s">
        <v>18065</v>
      </c>
      <c r="B8024" t="s">
        <v>18066</v>
      </c>
      <c r="C8024" t="s">
        <v>204</v>
      </c>
      <c r="D8024" t="s">
        <v>18067</v>
      </c>
      <c r="E8024" t="s">
        <v>11</v>
      </c>
      <c r="F8024" t="s">
        <v>189</v>
      </c>
      <c r="G8024" t="s">
        <v>190</v>
      </c>
      <c r="H8024" t="s">
        <v>190</v>
      </c>
      <c r="I8024" t="s">
        <v>395</v>
      </c>
      <c r="J8024" t="s">
        <v>2120</v>
      </c>
      <c r="K8024" t="s">
        <v>17</v>
      </c>
      <c r="L8024" t="s">
        <v>2036</v>
      </c>
      <c r="M8024">
        <v>805603</v>
      </c>
      <c r="N8024" t="s">
        <v>40</v>
      </c>
      <c r="O8024" t="s">
        <v>425</v>
      </c>
      <c r="P8024" t="s">
        <v>425</v>
      </c>
    </row>
    <row r="8025" spans="1:19" x14ac:dyDescent="0.25">
      <c r="A8025" t="s">
        <v>18068</v>
      </c>
      <c r="B8025" t="s">
        <v>18069</v>
      </c>
      <c r="C8025" t="s">
        <v>18070</v>
      </c>
      <c r="D8025" t="s">
        <v>18071</v>
      </c>
      <c r="E8025" t="s">
        <v>11</v>
      </c>
      <c r="F8025" t="s">
        <v>189</v>
      </c>
      <c r="G8025" t="s">
        <v>190</v>
      </c>
      <c r="H8025" t="s">
        <v>190</v>
      </c>
      <c r="I8025" t="s">
        <v>395</v>
      </c>
      <c r="J8025" t="s">
        <v>810</v>
      </c>
      <c r="K8025" t="s">
        <v>61</v>
      </c>
      <c r="L8025" t="s">
        <v>14483</v>
      </c>
      <c r="M8025" t="s">
        <v>14484</v>
      </c>
      <c r="N8025" t="s">
        <v>195</v>
      </c>
      <c r="O8025" t="s">
        <v>425</v>
      </c>
      <c r="P8025" t="s">
        <v>425</v>
      </c>
    </row>
    <row r="8026" spans="1:19" x14ac:dyDescent="0.25">
      <c r="A8026" t="s">
        <v>1989</v>
      </c>
      <c r="B8026" t="s">
        <v>1491</v>
      </c>
      <c r="C8026" t="s">
        <v>379</v>
      </c>
      <c r="D8026" t="s">
        <v>1988</v>
      </c>
      <c r="E8026" t="s">
        <v>11</v>
      </c>
      <c r="F8026" t="s">
        <v>174</v>
      </c>
      <c r="G8026" t="s">
        <v>373</v>
      </c>
      <c r="H8026" t="s">
        <v>1955</v>
      </c>
      <c r="I8026" t="s">
        <v>1955</v>
      </c>
      <c r="J8026" t="s">
        <v>2527</v>
      </c>
      <c r="K8026" t="s">
        <v>178</v>
      </c>
      <c r="M8026" t="s">
        <v>1956</v>
      </c>
      <c r="N8026" t="s">
        <v>366</v>
      </c>
      <c r="O8026" t="s">
        <v>425</v>
      </c>
      <c r="P8026" t="s">
        <v>425</v>
      </c>
      <c r="Q8026" t="str">
        <f>VLOOKUP(TEXT(A8026,0),Old_data_Again,2,FALSE)</f>
        <v>Medium</v>
      </c>
      <c r="R8026" t="str">
        <f>VLOOKUP(TEXT(A8026,0),Old_data_Again,10,FALSE)</f>
        <v>High</v>
      </c>
      <c r="S8026" t="str">
        <f>VLOOKUP(TEXT(A8026,0),Old_data_Again,6,FALSE)</f>
        <v>Soon</v>
      </c>
    </row>
    <row r="8027" spans="1:19" x14ac:dyDescent="0.25">
      <c r="A8027" t="s">
        <v>18072</v>
      </c>
      <c r="B8027" t="s">
        <v>2441</v>
      </c>
      <c r="C8027" t="s">
        <v>23</v>
      </c>
      <c r="D8027" t="s">
        <v>18073</v>
      </c>
      <c r="E8027" t="s">
        <v>11</v>
      </c>
      <c r="F8027" t="s">
        <v>12</v>
      </c>
      <c r="G8027" t="s">
        <v>13</v>
      </c>
      <c r="H8027" t="s">
        <v>432</v>
      </c>
      <c r="I8027" t="s">
        <v>432</v>
      </c>
      <c r="J8027" t="s">
        <v>118</v>
      </c>
      <c r="K8027" t="s">
        <v>17</v>
      </c>
      <c r="L8027" t="s">
        <v>806</v>
      </c>
      <c r="M8027" t="s">
        <v>807</v>
      </c>
      <c r="N8027" t="s">
        <v>851</v>
      </c>
      <c r="O8027" t="s">
        <v>425</v>
      </c>
      <c r="P8027" t="s">
        <v>425</v>
      </c>
    </row>
    <row r="8028" spans="1:19" x14ac:dyDescent="0.25">
      <c r="A8028" t="s">
        <v>18074</v>
      </c>
      <c r="B8028" t="s">
        <v>2256</v>
      </c>
      <c r="C8028" t="s">
        <v>387</v>
      </c>
      <c r="D8028" t="s">
        <v>18075</v>
      </c>
      <c r="E8028" t="s">
        <v>11</v>
      </c>
      <c r="F8028" t="s">
        <v>12</v>
      </c>
      <c r="G8028" t="s">
        <v>35</v>
      </c>
      <c r="H8028" t="s">
        <v>36</v>
      </c>
      <c r="I8028" t="s">
        <v>37</v>
      </c>
      <c r="J8028" t="s">
        <v>519</v>
      </c>
      <c r="K8028" t="s">
        <v>73</v>
      </c>
      <c r="L8028" t="s">
        <v>2450</v>
      </c>
      <c r="M8028" t="s">
        <v>2451</v>
      </c>
      <c r="N8028" t="s">
        <v>1634</v>
      </c>
      <c r="O8028" t="s">
        <v>425</v>
      </c>
      <c r="P8028" t="s">
        <v>425</v>
      </c>
    </row>
    <row r="8029" spans="1:19" x14ac:dyDescent="0.25">
      <c r="A8029" t="s">
        <v>18076</v>
      </c>
      <c r="B8029" t="s">
        <v>18077</v>
      </c>
      <c r="C8029" t="s">
        <v>1682</v>
      </c>
      <c r="D8029" t="s">
        <v>18078</v>
      </c>
      <c r="E8029" t="s">
        <v>11</v>
      </c>
      <c r="F8029" t="s">
        <v>12</v>
      </c>
      <c r="G8029" t="s">
        <v>35</v>
      </c>
      <c r="H8029" t="s">
        <v>36</v>
      </c>
      <c r="I8029" t="s">
        <v>37</v>
      </c>
      <c r="J8029" t="s">
        <v>292</v>
      </c>
      <c r="K8029" t="s">
        <v>17</v>
      </c>
      <c r="L8029" t="s">
        <v>14597</v>
      </c>
      <c r="M8029" t="s">
        <v>14598</v>
      </c>
      <c r="N8029" t="s">
        <v>1934</v>
      </c>
      <c r="O8029" t="s">
        <v>425</v>
      </c>
      <c r="P8029" t="s">
        <v>425</v>
      </c>
    </row>
    <row r="8030" spans="1:19" x14ac:dyDescent="0.25">
      <c r="A8030" t="s">
        <v>18079</v>
      </c>
      <c r="B8030" t="s">
        <v>140</v>
      </c>
      <c r="C8030" t="s">
        <v>1517</v>
      </c>
      <c r="D8030" t="s">
        <v>18080</v>
      </c>
      <c r="E8030" t="s">
        <v>11</v>
      </c>
      <c r="F8030" t="s">
        <v>174</v>
      </c>
      <c r="G8030" t="s">
        <v>175</v>
      </c>
      <c r="H8030" t="s">
        <v>318</v>
      </c>
      <c r="I8030" t="s">
        <v>913</v>
      </c>
      <c r="J8030" t="s">
        <v>99</v>
      </c>
      <c r="K8030" t="s">
        <v>100</v>
      </c>
      <c r="L8030" t="s">
        <v>6922</v>
      </c>
      <c r="M8030">
        <v>807330</v>
      </c>
      <c r="N8030" t="s">
        <v>325</v>
      </c>
      <c r="O8030" t="s">
        <v>425</v>
      </c>
      <c r="P8030" t="s">
        <v>425</v>
      </c>
    </row>
    <row r="8031" spans="1:19" x14ac:dyDescent="0.25">
      <c r="A8031" t="s">
        <v>18081</v>
      </c>
      <c r="B8031" t="s">
        <v>656</v>
      </c>
      <c r="C8031" t="s">
        <v>940</v>
      </c>
      <c r="D8031" t="s">
        <v>18082</v>
      </c>
      <c r="E8031" t="s">
        <v>11</v>
      </c>
      <c r="F8031" t="s">
        <v>174</v>
      </c>
      <c r="G8031" t="s">
        <v>373</v>
      </c>
      <c r="H8031" t="s">
        <v>815</v>
      </c>
      <c r="I8031" t="s">
        <v>815</v>
      </c>
      <c r="J8031" t="s">
        <v>118</v>
      </c>
      <c r="K8031" t="s">
        <v>17</v>
      </c>
      <c r="L8031" t="s">
        <v>814</v>
      </c>
      <c r="M8031">
        <v>22743</v>
      </c>
      <c r="N8031" t="s">
        <v>19</v>
      </c>
      <c r="O8031" t="s">
        <v>425</v>
      </c>
      <c r="P8031" t="s">
        <v>425</v>
      </c>
      <c r="Q8031" t="str">
        <f>VLOOKUP(TEXT(A8031,0),Old_data_Again,2,FALSE)</f>
        <v>Low</v>
      </c>
      <c r="R8031" t="str">
        <f>VLOOKUP(TEXT(A8031,0),Old_data_Again,10,FALSE)</f>
        <v>Medium</v>
      </c>
      <c r="S8031" t="str">
        <f>VLOOKUP(TEXT(A8031,0),Old_data_Again,6,FALSE)</f>
        <v>Future</v>
      </c>
    </row>
    <row r="8032" spans="1:19" x14ac:dyDescent="0.25">
      <c r="A8032" t="s">
        <v>18083</v>
      </c>
      <c r="B8032" t="s">
        <v>12291</v>
      </c>
      <c r="C8032" t="s">
        <v>1884</v>
      </c>
      <c r="D8032" t="s">
        <v>18084</v>
      </c>
      <c r="E8032" t="s">
        <v>11</v>
      </c>
      <c r="F8032" t="s">
        <v>12</v>
      </c>
      <c r="G8032" t="s">
        <v>35</v>
      </c>
      <c r="H8032" t="s">
        <v>36</v>
      </c>
      <c r="I8032" t="s">
        <v>37</v>
      </c>
      <c r="J8032" t="s">
        <v>253</v>
      </c>
      <c r="K8032" t="s">
        <v>93</v>
      </c>
      <c r="L8032" t="s">
        <v>151</v>
      </c>
      <c r="M8032" t="s">
        <v>152</v>
      </c>
      <c r="N8032" t="s">
        <v>40</v>
      </c>
      <c r="O8032" t="s">
        <v>425</v>
      </c>
      <c r="P8032" t="s">
        <v>425</v>
      </c>
    </row>
    <row r="8033" spans="1:20" x14ac:dyDescent="0.25">
      <c r="A8033" t="s">
        <v>18085</v>
      </c>
      <c r="B8033" t="s">
        <v>1523</v>
      </c>
      <c r="C8033" t="s">
        <v>50</v>
      </c>
      <c r="D8033" t="s">
        <v>18086</v>
      </c>
      <c r="E8033" t="s">
        <v>11</v>
      </c>
      <c r="F8033" t="s">
        <v>174</v>
      </c>
      <c r="G8033" t="s">
        <v>441</v>
      </c>
      <c r="H8033" t="s">
        <v>442</v>
      </c>
      <c r="I8033" t="e">
        <v>#VALUE!</v>
      </c>
      <c r="J8033" t="s">
        <v>18087</v>
      </c>
      <c r="K8033" t="s">
        <v>26</v>
      </c>
      <c r="L8033" t="s">
        <v>5396</v>
      </c>
      <c r="M8033" t="s">
        <v>5397</v>
      </c>
      <c r="N8033" t="s">
        <v>1277</v>
      </c>
      <c r="O8033" t="s">
        <v>425</v>
      </c>
      <c r="P8033" t="s">
        <v>425</v>
      </c>
    </row>
    <row r="8034" spans="1:20" x14ac:dyDescent="0.25">
      <c r="A8034" t="s">
        <v>18088</v>
      </c>
      <c r="B8034" t="s">
        <v>6869</v>
      </c>
      <c r="C8034" t="s">
        <v>18089</v>
      </c>
      <c r="D8034" t="s">
        <v>18090</v>
      </c>
      <c r="E8034" t="s">
        <v>11</v>
      </c>
      <c r="F8034" t="s">
        <v>189</v>
      </c>
      <c r="G8034" t="s">
        <v>190</v>
      </c>
      <c r="H8034" t="s">
        <v>190</v>
      </c>
      <c r="I8034" t="s">
        <v>395</v>
      </c>
      <c r="J8034" t="s">
        <v>652</v>
      </c>
      <c r="K8034" t="s">
        <v>100</v>
      </c>
      <c r="L8034" t="s">
        <v>7026</v>
      </c>
      <c r="M8034" t="s">
        <v>7027</v>
      </c>
      <c r="N8034" t="s">
        <v>195</v>
      </c>
      <c r="O8034" t="s">
        <v>425</v>
      </c>
      <c r="P8034" t="s">
        <v>425</v>
      </c>
    </row>
    <row r="8035" spans="1:20" x14ac:dyDescent="0.25">
      <c r="A8035" t="s">
        <v>18091</v>
      </c>
      <c r="B8035" t="s">
        <v>852</v>
      </c>
      <c r="C8035" t="s">
        <v>254</v>
      </c>
      <c r="D8035" t="s">
        <v>14148</v>
      </c>
      <c r="E8035" t="s">
        <v>11</v>
      </c>
      <c r="F8035" t="s">
        <v>12</v>
      </c>
      <c r="G8035" t="s">
        <v>13</v>
      </c>
      <c r="H8035" t="s">
        <v>341</v>
      </c>
      <c r="I8035" t="s">
        <v>341</v>
      </c>
      <c r="J8035" t="s">
        <v>112</v>
      </c>
      <c r="K8035" t="s">
        <v>73</v>
      </c>
      <c r="L8035" t="s">
        <v>364</v>
      </c>
      <c r="M8035" t="s">
        <v>365</v>
      </c>
      <c r="N8035" t="s">
        <v>366</v>
      </c>
      <c r="O8035" t="s">
        <v>425</v>
      </c>
      <c r="P8035" t="s">
        <v>425</v>
      </c>
      <c r="Q8035" t="str">
        <f>VLOOKUP(TEXT(A8035,0),Old_data_Again,2,FALSE)</f>
        <v>Low</v>
      </c>
      <c r="R8035" t="str">
        <f>VLOOKUP(TEXT(A8035,0),Old_data_Again,10,FALSE)</f>
        <v>Low</v>
      </c>
      <c r="S8035" t="str">
        <f>VLOOKUP(TEXT(A8035,0),Old_data_Again,6,FALSE)</f>
        <v>Future</v>
      </c>
    </row>
    <row r="8036" spans="1:20" x14ac:dyDescent="0.25">
      <c r="A8036" t="s">
        <v>18092</v>
      </c>
      <c r="B8036" t="s">
        <v>18093</v>
      </c>
      <c r="C8036" t="s">
        <v>18094</v>
      </c>
      <c r="D8036" t="s">
        <v>18095</v>
      </c>
      <c r="E8036" t="s">
        <v>11</v>
      </c>
      <c r="F8036" t="s">
        <v>12</v>
      </c>
      <c r="G8036" t="s">
        <v>13</v>
      </c>
      <c r="H8036" t="s">
        <v>341</v>
      </c>
      <c r="I8036" t="s">
        <v>341</v>
      </c>
      <c r="J8036" t="s">
        <v>222</v>
      </c>
      <c r="K8036" t="s">
        <v>26</v>
      </c>
      <c r="L8036" t="s">
        <v>1050</v>
      </c>
      <c r="M8036">
        <v>26363</v>
      </c>
      <c r="N8036" t="s">
        <v>457</v>
      </c>
      <c r="O8036" t="s">
        <v>425</v>
      </c>
      <c r="P8036" t="s">
        <v>425</v>
      </c>
      <c r="Q8036" t="str">
        <f>VLOOKUP(TEXT(A8036,0),Old_data_Again,2,FALSE)</f>
        <v>Medium</v>
      </c>
      <c r="R8036" t="str">
        <f>VLOOKUP(TEXT(A8036,0),Old_data_Again,10,FALSE)</f>
        <v>Low</v>
      </c>
      <c r="S8036" t="str">
        <f>VLOOKUP(TEXT(A8036,0),Old_data_Again,6,FALSE)</f>
        <v>Future</v>
      </c>
    </row>
    <row r="8037" spans="1:20" x14ac:dyDescent="0.25">
      <c r="A8037" t="s">
        <v>18096</v>
      </c>
      <c r="B8037" t="s">
        <v>4513</v>
      </c>
      <c r="C8037" t="s">
        <v>121</v>
      </c>
      <c r="D8037" t="s">
        <v>18097</v>
      </c>
      <c r="E8037" t="s">
        <v>11</v>
      </c>
      <c r="F8037" t="s">
        <v>12</v>
      </c>
      <c r="G8037" t="s">
        <v>13</v>
      </c>
      <c r="H8037" t="s">
        <v>432</v>
      </c>
      <c r="I8037" t="s">
        <v>432</v>
      </c>
      <c r="J8037" t="s">
        <v>72</v>
      </c>
      <c r="K8037" t="s">
        <v>73</v>
      </c>
      <c r="L8037" t="s">
        <v>1781</v>
      </c>
      <c r="M8037" t="s">
        <v>1782</v>
      </c>
      <c r="N8037" t="s">
        <v>851</v>
      </c>
      <c r="O8037" t="s">
        <v>425</v>
      </c>
      <c r="P8037" t="s">
        <v>425</v>
      </c>
    </row>
    <row r="8038" spans="1:20" x14ac:dyDescent="0.25">
      <c r="A8038" t="s">
        <v>18098</v>
      </c>
      <c r="B8038" t="s">
        <v>15791</v>
      </c>
      <c r="C8038" t="s">
        <v>565</v>
      </c>
      <c r="D8038" t="s">
        <v>18099</v>
      </c>
      <c r="E8038" t="s">
        <v>11</v>
      </c>
      <c r="F8038" t="s">
        <v>189</v>
      </c>
      <c r="G8038" t="s">
        <v>190</v>
      </c>
      <c r="H8038" t="s">
        <v>190</v>
      </c>
      <c r="I8038" t="s">
        <v>395</v>
      </c>
      <c r="J8038" t="s">
        <v>834</v>
      </c>
      <c r="K8038" t="s">
        <v>100</v>
      </c>
      <c r="L8038" t="s">
        <v>2035</v>
      </c>
      <c r="M8038">
        <v>42902</v>
      </c>
      <c r="N8038" t="s">
        <v>40</v>
      </c>
      <c r="O8038" t="s">
        <v>425</v>
      </c>
      <c r="P8038" t="s">
        <v>425</v>
      </c>
    </row>
    <row r="8039" spans="1:20" x14ac:dyDescent="0.25">
      <c r="A8039" t="s">
        <v>18100</v>
      </c>
      <c r="B8039" t="s">
        <v>18101</v>
      </c>
      <c r="C8039" t="s">
        <v>6803</v>
      </c>
      <c r="D8039" t="s">
        <v>18102</v>
      </c>
      <c r="E8039" t="s">
        <v>90</v>
      </c>
      <c r="F8039" t="s">
        <v>174</v>
      </c>
      <c r="G8039" t="s">
        <v>175</v>
      </c>
      <c r="H8039" t="s">
        <v>215</v>
      </c>
      <c r="I8039" t="s">
        <v>216</v>
      </c>
      <c r="J8039" t="s">
        <v>5395</v>
      </c>
      <c r="K8039" t="s">
        <v>93</v>
      </c>
      <c r="L8039" t="s">
        <v>994</v>
      </c>
      <c r="M8039">
        <v>23661</v>
      </c>
      <c r="N8039" t="s">
        <v>996</v>
      </c>
      <c r="O8039" t="s">
        <v>425</v>
      </c>
      <c r="P8039" t="s">
        <v>425</v>
      </c>
    </row>
    <row r="8040" spans="1:20" x14ac:dyDescent="0.25">
      <c r="A8040" t="s">
        <v>13058</v>
      </c>
      <c r="B8040" t="s">
        <v>18103</v>
      </c>
      <c r="C8040" t="s">
        <v>97</v>
      </c>
      <c r="D8040" t="s">
        <v>13057</v>
      </c>
      <c r="E8040" t="s">
        <v>11</v>
      </c>
      <c r="F8040" t="s">
        <v>12</v>
      </c>
      <c r="G8040" t="s">
        <v>13</v>
      </c>
      <c r="H8040" t="s">
        <v>229</v>
      </c>
      <c r="I8040" t="s">
        <v>229</v>
      </c>
      <c r="J8040" t="s">
        <v>307</v>
      </c>
      <c r="K8040" t="s">
        <v>26</v>
      </c>
      <c r="L8040" t="s">
        <v>12974</v>
      </c>
      <c r="M8040" t="s">
        <v>12975</v>
      </c>
      <c r="N8040" t="s">
        <v>2727</v>
      </c>
      <c r="O8040" t="s">
        <v>425</v>
      </c>
      <c r="P8040" t="s">
        <v>425</v>
      </c>
      <c r="Q8040" t="str">
        <f>VLOOKUP(TEXT(A8040,0),Old_data_Again,2,FALSE)</f>
        <v>High</v>
      </c>
      <c r="R8040" t="str">
        <f>VLOOKUP(TEXT(A8040,0),Old_data_Again,10,FALSE)</f>
        <v>High</v>
      </c>
      <c r="S8040" t="str">
        <f>VLOOKUP(TEXT(A8040,0),Old_data_Again,6,FALSE)</f>
        <v>Future</v>
      </c>
      <c r="T8040" t="str">
        <f>VLOOKUP(TEXT(A8040,0),Old_data_Again,3,FALSE)</f>
        <v>Commercial</v>
      </c>
    </row>
    <row r="8041" spans="1:20" x14ac:dyDescent="0.25">
      <c r="A8041" t="s">
        <v>18104</v>
      </c>
      <c r="B8041" t="s">
        <v>18105</v>
      </c>
      <c r="C8041" t="s">
        <v>18106</v>
      </c>
      <c r="D8041" t="s">
        <v>18107</v>
      </c>
      <c r="E8041" t="s">
        <v>11</v>
      </c>
      <c r="F8041" t="s">
        <v>12</v>
      </c>
      <c r="G8041" t="s">
        <v>13</v>
      </c>
      <c r="H8041" t="s">
        <v>229</v>
      </c>
      <c r="I8041" t="s">
        <v>229</v>
      </c>
      <c r="J8041" t="s">
        <v>99</v>
      </c>
      <c r="K8041" t="s">
        <v>100</v>
      </c>
      <c r="L8041" t="s">
        <v>337</v>
      </c>
      <c r="M8041">
        <v>20591</v>
      </c>
      <c r="N8041" t="s">
        <v>325</v>
      </c>
      <c r="O8041" t="s">
        <v>425</v>
      </c>
      <c r="P8041" t="s">
        <v>425</v>
      </c>
      <c r="Q8041" t="str">
        <f>VLOOKUP(TEXT(A8041,0),Old_data_Again,2,FALSE)</f>
        <v>Low</v>
      </c>
      <c r="R8041" t="str">
        <f>VLOOKUP(TEXT(A8041,0),Old_data_Again,10,FALSE)</f>
        <v>Low</v>
      </c>
      <c r="S8041" t="str">
        <f>VLOOKUP(TEXT(A8041,0),Old_data_Again,6,FALSE)</f>
        <v>Future</v>
      </c>
    </row>
    <row r="8042" spans="1:20" x14ac:dyDescent="0.25">
      <c r="A8042" t="s">
        <v>18108</v>
      </c>
      <c r="B8042" t="s">
        <v>308</v>
      </c>
      <c r="C8042" t="s">
        <v>5798</v>
      </c>
      <c r="D8042" t="s">
        <v>18109</v>
      </c>
      <c r="E8042" t="s">
        <v>90</v>
      </c>
      <c r="F8042" t="s">
        <v>12</v>
      </c>
      <c r="G8042" t="s">
        <v>13</v>
      </c>
      <c r="H8042" t="s">
        <v>44</v>
      </c>
      <c r="I8042" t="s">
        <v>44</v>
      </c>
      <c r="J8042" t="s">
        <v>8501</v>
      </c>
      <c r="K8042" t="s">
        <v>61</v>
      </c>
      <c r="L8042" t="s">
        <v>2082</v>
      </c>
      <c r="M8042" t="s">
        <v>2083</v>
      </c>
      <c r="N8042" t="s">
        <v>144</v>
      </c>
      <c r="O8042" t="s">
        <v>425</v>
      </c>
      <c r="P8042" t="s">
        <v>425</v>
      </c>
      <c r="Q8042" t="str">
        <f>VLOOKUP(TEXT(A8042,0),Old_data_Again,2,FALSE)</f>
        <v>Low</v>
      </c>
      <c r="R8042" t="str">
        <f>VLOOKUP(TEXT(A8042,0),Old_data_Again,10,FALSE)</f>
        <v>Low</v>
      </c>
      <c r="S8042" t="str">
        <f>VLOOKUP(TEXT(A8042,0),Old_data_Again,6,FALSE)</f>
        <v>N/A</v>
      </c>
    </row>
    <row r="8043" spans="1:20" x14ac:dyDescent="0.25">
      <c r="A8043" t="s">
        <v>5946</v>
      </c>
      <c r="B8043" t="s">
        <v>7661</v>
      </c>
      <c r="C8043" t="s">
        <v>149</v>
      </c>
      <c r="D8043" t="s">
        <v>5945</v>
      </c>
      <c r="E8043" t="s">
        <v>11</v>
      </c>
      <c r="F8043" t="s">
        <v>174</v>
      </c>
      <c r="G8043" t="s">
        <v>175</v>
      </c>
      <c r="H8043" t="s">
        <v>215</v>
      </c>
      <c r="I8043" t="s">
        <v>215</v>
      </c>
      <c r="J8043" t="s">
        <v>2436</v>
      </c>
      <c r="K8043" t="s">
        <v>73</v>
      </c>
      <c r="L8043" t="s">
        <v>7143</v>
      </c>
      <c r="M8043">
        <v>807125</v>
      </c>
      <c r="N8043" t="s">
        <v>5947</v>
      </c>
      <c r="O8043" t="s">
        <v>425</v>
      </c>
      <c r="P8043" t="s">
        <v>425</v>
      </c>
    </row>
    <row r="8044" spans="1:20" x14ac:dyDescent="0.25">
      <c r="A8044" t="s">
        <v>2354</v>
      </c>
      <c r="B8044" t="s">
        <v>1635</v>
      </c>
      <c r="C8044" t="s">
        <v>921</v>
      </c>
      <c r="D8044" t="s">
        <v>2353</v>
      </c>
      <c r="E8044" t="s">
        <v>90</v>
      </c>
      <c r="F8044" t="s">
        <v>174</v>
      </c>
      <c r="G8044" t="s">
        <v>175</v>
      </c>
      <c r="H8044" t="s">
        <v>176</v>
      </c>
      <c r="I8044" t="s">
        <v>176</v>
      </c>
      <c r="J8044" t="s">
        <v>334</v>
      </c>
      <c r="K8044" t="s">
        <v>17</v>
      </c>
      <c r="L8044" t="s">
        <v>674</v>
      </c>
      <c r="M8044">
        <v>804724</v>
      </c>
      <c r="N8044" t="s">
        <v>276</v>
      </c>
      <c r="O8044" t="s">
        <v>425</v>
      </c>
      <c r="P8044" t="s">
        <v>425</v>
      </c>
      <c r="T8044" t="str">
        <f>VLOOKUP(TEXT(A8044,0),Old_data_Again,3,FALSE)</f>
        <v>Finance</v>
      </c>
    </row>
    <row r="8045" spans="1:20" x14ac:dyDescent="0.25">
      <c r="A8045" t="s">
        <v>18110</v>
      </c>
      <c r="B8045" t="s">
        <v>18111</v>
      </c>
      <c r="C8045" t="s">
        <v>3250</v>
      </c>
      <c r="D8045" t="s">
        <v>18112</v>
      </c>
      <c r="E8045" t="s">
        <v>90</v>
      </c>
      <c r="F8045" t="s">
        <v>12</v>
      </c>
      <c r="G8045" t="s">
        <v>13</v>
      </c>
      <c r="H8045" t="s">
        <v>14</v>
      </c>
      <c r="I8045" t="s">
        <v>15</v>
      </c>
      <c r="J8045" t="s">
        <v>1302</v>
      </c>
      <c r="K8045" t="s">
        <v>100</v>
      </c>
      <c r="L8045" t="s">
        <v>992</v>
      </c>
      <c r="M8045">
        <v>23655</v>
      </c>
      <c r="N8045" t="s">
        <v>75</v>
      </c>
      <c r="O8045" t="s">
        <v>425</v>
      </c>
      <c r="P8045" t="s">
        <v>425</v>
      </c>
      <c r="Q8045" t="str">
        <f>VLOOKUP(TEXT(A8045,0),Old_data_Again,2,FALSE)</f>
        <v>Low</v>
      </c>
      <c r="R8045" t="str">
        <f>VLOOKUP(TEXT(A8045,0),Old_data_Again,10,FALSE)</f>
        <v>Low</v>
      </c>
      <c r="T8045" t="str">
        <f>VLOOKUP(TEXT(A8045,0),Old_data_Again,3,FALSE)</f>
        <v>Commercial</v>
      </c>
    </row>
    <row r="8046" spans="1:20" x14ac:dyDescent="0.25">
      <c r="A8046" t="s">
        <v>18113</v>
      </c>
      <c r="B8046" t="s">
        <v>18114</v>
      </c>
      <c r="C8046" t="s">
        <v>140</v>
      </c>
      <c r="D8046" t="s">
        <v>18115</v>
      </c>
      <c r="E8046" t="s">
        <v>11</v>
      </c>
      <c r="F8046" t="s">
        <v>12</v>
      </c>
      <c r="G8046" t="s">
        <v>13</v>
      </c>
      <c r="H8046" t="s">
        <v>432</v>
      </c>
      <c r="I8046" t="s">
        <v>432</v>
      </c>
      <c r="J8046" t="s">
        <v>1302</v>
      </c>
      <c r="K8046" t="s">
        <v>100</v>
      </c>
      <c r="L8046" t="s">
        <v>1786</v>
      </c>
      <c r="M8046">
        <v>41734</v>
      </c>
      <c r="N8046" t="s">
        <v>851</v>
      </c>
      <c r="O8046" t="s">
        <v>425</v>
      </c>
      <c r="P8046" t="s">
        <v>425</v>
      </c>
    </row>
    <row r="8047" spans="1:20" x14ac:dyDescent="0.25">
      <c r="A8047" t="s">
        <v>18116</v>
      </c>
      <c r="B8047" t="s">
        <v>167</v>
      </c>
      <c r="C8047" t="s">
        <v>3348</v>
      </c>
      <c r="D8047" t="s">
        <v>18117</v>
      </c>
      <c r="E8047" t="s">
        <v>90</v>
      </c>
      <c r="F8047" t="s">
        <v>12</v>
      </c>
      <c r="G8047" t="s">
        <v>1300</v>
      </c>
      <c r="H8047" t="s">
        <v>1301</v>
      </c>
      <c r="I8047" t="s">
        <v>1301</v>
      </c>
      <c r="J8047" t="s">
        <v>2147</v>
      </c>
      <c r="K8047" t="s">
        <v>100</v>
      </c>
      <c r="M8047">
        <v>806892</v>
      </c>
      <c r="N8047" t="s">
        <v>4452</v>
      </c>
      <c r="O8047" t="s">
        <v>425</v>
      </c>
      <c r="P8047" t="s">
        <v>425</v>
      </c>
    </row>
    <row r="8048" spans="1:20" x14ac:dyDescent="0.25">
      <c r="A8048" t="s">
        <v>18118</v>
      </c>
      <c r="B8048" t="s">
        <v>18119</v>
      </c>
      <c r="C8048" t="s">
        <v>116</v>
      </c>
      <c r="D8048" t="s">
        <v>18120</v>
      </c>
      <c r="E8048" t="s">
        <v>11</v>
      </c>
      <c r="F8048" t="s">
        <v>12</v>
      </c>
      <c r="G8048" t="s">
        <v>13</v>
      </c>
      <c r="H8048" t="s">
        <v>432</v>
      </c>
      <c r="I8048" t="s">
        <v>432</v>
      </c>
      <c r="J8048" t="s">
        <v>1897</v>
      </c>
      <c r="K8048" t="s">
        <v>73</v>
      </c>
      <c r="L8048" t="s">
        <v>13878</v>
      </c>
      <c r="M8048" t="s">
        <v>13877</v>
      </c>
      <c r="N8048" t="s">
        <v>435</v>
      </c>
      <c r="O8048" t="s">
        <v>425</v>
      </c>
      <c r="P8048" t="s">
        <v>425</v>
      </c>
    </row>
    <row r="8049" spans="1:20" x14ac:dyDescent="0.25">
      <c r="A8049" t="s">
        <v>18121</v>
      </c>
      <c r="B8049" t="s">
        <v>8093</v>
      </c>
      <c r="C8049" t="s">
        <v>2942</v>
      </c>
      <c r="D8049" t="s">
        <v>18122</v>
      </c>
      <c r="E8049" t="s">
        <v>90</v>
      </c>
      <c r="F8049" t="s">
        <v>174</v>
      </c>
      <c r="G8049" t="s">
        <v>441</v>
      </c>
      <c r="H8049" t="s">
        <v>442</v>
      </c>
      <c r="I8049" t="e">
        <v>#VALUE!</v>
      </c>
      <c r="J8049" t="s">
        <v>1734</v>
      </c>
      <c r="K8049" t="s">
        <v>61</v>
      </c>
      <c r="L8049" t="s">
        <v>6603</v>
      </c>
      <c r="M8049">
        <v>806541</v>
      </c>
      <c r="N8049" t="s">
        <v>1402</v>
      </c>
      <c r="O8049" t="s">
        <v>425</v>
      </c>
      <c r="P8049" t="s">
        <v>425</v>
      </c>
    </row>
    <row r="8050" spans="1:20" x14ac:dyDescent="0.25">
      <c r="A8050" t="s">
        <v>18123</v>
      </c>
      <c r="B8050" t="s">
        <v>18124</v>
      </c>
      <c r="C8050" t="s">
        <v>591</v>
      </c>
      <c r="D8050" t="s">
        <v>18125</v>
      </c>
      <c r="E8050" t="s">
        <v>11</v>
      </c>
      <c r="F8050" t="s">
        <v>12</v>
      </c>
      <c r="G8050" t="s">
        <v>13</v>
      </c>
      <c r="H8050" t="s">
        <v>341</v>
      </c>
      <c r="I8050" t="s">
        <v>341</v>
      </c>
      <c r="J8050" t="s">
        <v>16</v>
      </c>
      <c r="K8050" t="s">
        <v>17</v>
      </c>
      <c r="L8050" t="s">
        <v>944</v>
      </c>
      <c r="M8050">
        <v>23273</v>
      </c>
      <c r="N8050" t="s">
        <v>366</v>
      </c>
      <c r="O8050" t="s">
        <v>425</v>
      </c>
      <c r="P8050" t="s">
        <v>425</v>
      </c>
      <c r="Q8050" t="str">
        <f>VLOOKUP(TEXT(A8050,0),Old_data_Again,2,FALSE)</f>
        <v>Low</v>
      </c>
      <c r="R8050" t="str">
        <f>VLOOKUP(TEXT(A8050,0),Old_data_Again,10,FALSE)</f>
        <v>Low</v>
      </c>
      <c r="S8050" t="str">
        <f>VLOOKUP(TEXT(A8050,0),Old_data_Again,6,FALSE)</f>
        <v>N/A</v>
      </c>
    </row>
    <row r="8051" spans="1:20" x14ac:dyDescent="0.25">
      <c r="A8051" t="s">
        <v>18126</v>
      </c>
      <c r="B8051" t="s">
        <v>18127</v>
      </c>
      <c r="C8051" t="s">
        <v>23</v>
      </c>
      <c r="D8051" t="s">
        <v>18128</v>
      </c>
      <c r="E8051" t="s">
        <v>11</v>
      </c>
      <c r="F8051" t="s">
        <v>12</v>
      </c>
      <c r="G8051" t="s">
        <v>13</v>
      </c>
      <c r="H8051" t="s">
        <v>257</v>
      </c>
      <c r="I8051" t="s">
        <v>258</v>
      </c>
      <c r="J8051" t="s">
        <v>112</v>
      </c>
      <c r="K8051" t="s">
        <v>73</v>
      </c>
      <c r="L8051" t="s">
        <v>1629</v>
      </c>
      <c r="M8051">
        <v>804651</v>
      </c>
      <c r="N8051" t="s">
        <v>262</v>
      </c>
      <c r="O8051" t="s">
        <v>425</v>
      </c>
      <c r="P8051" t="s">
        <v>425</v>
      </c>
      <c r="Q8051" t="str">
        <f>VLOOKUP(TEXT(A8051,0),Old_data_Again,2,FALSE)</f>
        <v>Medium</v>
      </c>
      <c r="R8051" t="str">
        <f>VLOOKUP(TEXT(A8051,0),Old_data_Again,10,FALSE)</f>
        <v>Medium</v>
      </c>
      <c r="S8051" t="str">
        <f>VLOOKUP(TEXT(A8051,0),Old_data_Again,6,FALSE)</f>
        <v>Future</v>
      </c>
    </row>
    <row r="8052" spans="1:20" x14ac:dyDescent="0.25">
      <c r="A8052" t="s">
        <v>18129</v>
      </c>
      <c r="B8052" t="s">
        <v>18130</v>
      </c>
      <c r="C8052" t="s">
        <v>18131</v>
      </c>
      <c r="D8052" t="s">
        <v>18132</v>
      </c>
      <c r="E8052" t="s">
        <v>11</v>
      </c>
      <c r="F8052" t="s">
        <v>12</v>
      </c>
      <c r="G8052" t="s">
        <v>13</v>
      </c>
      <c r="H8052" t="s">
        <v>59</v>
      </c>
      <c r="I8052" t="s">
        <v>59</v>
      </c>
      <c r="J8052" t="s">
        <v>99</v>
      </c>
      <c r="K8052" t="s">
        <v>73</v>
      </c>
      <c r="L8052" t="s">
        <v>2592</v>
      </c>
      <c r="M8052">
        <v>804669</v>
      </c>
      <c r="N8052" t="s">
        <v>63</v>
      </c>
      <c r="O8052" t="s">
        <v>425</v>
      </c>
      <c r="P8052" t="s">
        <v>425</v>
      </c>
    </row>
    <row r="8053" spans="1:20" x14ac:dyDescent="0.25">
      <c r="A8053" t="s">
        <v>9260</v>
      </c>
      <c r="B8053" t="s">
        <v>18133</v>
      </c>
      <c r="C8053" t="s">
        <v>3944</v>
      </c>
      <c r="D8053" t="s">
        <v>9259</v>
      </c>
      <c r="E8053" t="s">
        <v>11</v>
      </c>
      <c r="F8053" t="s">
        <v>12</v>
      </c>
      <c r="G8053" t="s">
        <v>35</v>
      </c>
      <c r="H8053" t="s">
        <v>2798</v>
      </c>
      <c r="I8053" t="s">
        <v>3172</v>
      </c>
      <c r="J8053" t="s">
        <v>52</v>
      </c>
      <c r="K8053" t="s">
        <v>73</v>
      </c>
      <c r="L8053" t="s">
        <v>6916</v>
      </c>
      <c r="M8053" t="s">
        <v>6917</v>
      </c>
      <c r="N8053" t="s">
        <v>5339</v>
      </c>
      <c r="O8053" t="s">
        <v>425</v>
      </c>
      <c r="P8053" t="s">
        <v>425</v>
      </c>
      <c r="Q8053" t="str">
        <f>VLOOKUP(TEXT(A8053,0),Old_data_Again,2,FALSE)</f>
        <v>Medium</v>
      </c>
      <c r="R8053" t="str">
        <f>VLOOKUP(TEXT(A8053,0),Old_data_Again,10,FALSE)</f>
        <v>High</v>
      </c>
      <c r="S8053" t="str">
        <f>VLOOKUP(TEXT(A8053,0),Old_data_Again,6,FALSE)</f>
        <v>Soon</v>
      </c>
    </row>
    <row r="8054" spans="1:20" x14ac:dyDescent="0.25">
      <c r="A8054" t="s">
        <v>18134</v>
      </c>
      <c r="B8054" t="s">
        <v>4968</v>
      </c>
      <c r="C8054" t="s">
        <v>125</v>
      </c>
      <c r="D8054" t="s">
        <v>18135</v>
      </c>
      <c r="E8054" t="s">
        <v>11</v>
      </c>
      <c r="F8054" t="s">
        <v>12</v>
      </c>
      <c r="G8054" t="s">
        <v>35</v>
      </c>
      <c r="H8054" t="s">
        <v>2798</v>
      </c>
      <c r="I8054" t="s">
        <v>3172</v>
      </c>
      <c r="J8054" t="s">
        <v>3173</v>
      </c>
      <c r="K8054" t="s">
        <v>100</v>
      </c>
      <c r="L8054" t="s">
        <v>5560</v>
      </c>
      <c r="M8054" t="s">
        <v>5561</v>
      </c>
      <c r="N8054" t="s">
        <v>18136</v>
      </c>
      <c r="O8054" t="s">
        <v>425</v>
      </c>
      <c r="P8054" t="s">
        <v>425</v>
      </c>
      <c r="Q8054" t="str">
        <f>VLOOKUP(TEXT(A8054,0),Old_data_Again,2,FALSE)</f>
        <v>Low</v>
      </c>
      <c r="R8054" t="str">
        <f>VLOOKUP(TEXT(A8054,0),Old_data_Again,10,FALSE)</f>
        <v>Medium</v>
      </c>
      <c r="S8054" t="str">
        <f>VLOOKUP(TEXT(A8054,0),Old_data_Again,6,FALSE)</f>
        <v>Lateral</v>
      </c>
    </row>
    <row r="8055" spans="1:20" x14ac:dyDescent="0.25">
      <c r="A8055" t="s">
        <v>18137</v>
      </c>
      <c r="B8055" t="s">
        <v>18138</v>
      </c>
      <c r="C8055" t="s">
        <v>2470</v>
      </c>
      <c r="D8055" t="s">
        <v>18139</v>
      </c>
      <c r="E8055" t="s">
        <v>11</v>
      </c>
      <c r="F8055" t="s">
        <v>12</v>
      </c>
      <c r="G8055" t="s">
        <v>13</v>
      </c>
      <c r="H8055" t="s">
        <v>432</v>
      </c>
      <c r="I8055" t="s">
        <v>432</v>
      </c>
      <c r="J8055" t="s">
        <v>118</v>
      </c>
      <c r="K8055" t="s">
        <v>17</v>
      </c>
      <c r="L8055" t="s">
        <v>806</v>
      </c>
      <c r="M8055" t="s">
        <v>807</v>
      </c>
      <c r="N8055" t="s">
        <v>435</v>
      </c>
      <c r="O8055" t="s">
        <v>425</v>
      </c>
      <c r="P8055" t="s">
        <v>425</v>
      </c>
    </row>
    <row r="8056" spans="1:20" x14ac:dyDescent="0.25">
      <c r="A8056" t="s">
        <v>18140</v>
      </c>
      <c r="B8056" t="s">
        <v>18141</v>
      </c>
      <c r="C8056" t="s">
        <v>427</v>
      </c>
      <c r="D8056" t="s">
        <v>18142</v>
      </c>
      <c r="E8056" t="s">
        <v>11</v>
      </c>
      <c r="F8056" t="s">
        <v>189</v>
      </c>
      <c r="G8056" t="s">
        <v>190</v>
      </c>
      <c r="H8056" t="s">
        <v>190</v>
      </c>
      <c r="I8056" t="s">
        <v>198</v>
      </c>
      <c r="J8056" t="s">
        <v>5063</v>
      </c>
      <c r="K8056" t="s">
        <v>17</v>
      </c>
      <c r="L8056" t="s">
        <v>1428</v>
      </c>
      <c r="M8056" t="s">
        <v>1429</v>
      </c>
      <c r="N8056" t="s">
        <v>40</v>
      </c>
      <c r="O8056" t="s">
        <v>425</v>
      </c>
      <c r="P8056" t="s">
        <v>425</v>
      </c>
    </row>
    <row r="8057" spans="1:20" x14ac:dyDescent="0.25">
      <c r="A8057" t="s">
        <v>2219</v>
      </c>
      <c r="B8057" t="s">
        <v>2181</v>
      </c>
      <c r="C8057" t="s">
        <v>50</v>
      </c>
      <c r="D8057" t="s">
        <v>2218</v>
      </c>
      <c r="E8057" t="s">
        <v>11</v>
      </c>
      <c r="F8057" t="s">
        <v>12</v>
      </c>
      <c r="G8057" t="s">
        <v>13</v>
      </c>
      <c r="H8057" t="s">
        <v>257</v>
      </c>
      <c r="I8057" t="s">
        <v>258</v>
      </c>
      <c r="J8057" t="s">
        <v>625</v>
      </c>
      <c r="K8057" t="s">
        <v>17</v>
      </c>
      <c r="L8057" t="s">
        <v>1081</v>
      </c>
      <c r="M8057">
        <v>808302</v>
      </c>
      <c r="N8057" t="s">
        <v>262</v>
      </c>
      <c r="O8057" t="s">
        <v>425</v>
      </c>
      <c r="P8057" t="s">
        <v>425</v>
      </c>
      <c r="Q8057" t="str">
        <f>VLOOKUP(TEXT(A8057,0),Old_data_Again,2,FALSE)</f>
        <v>Medium</v>
      </c>
      <c r="R8057" t="str">
        <f>VLOOKUP(TEXT(A8057,0),Old_data_Again,10,FALSE)</f>
        <v>High</v>
      </c>
      <c r="S8057" t="str">
        <f>VLOOKUP(TEXT(A8057,0),Old_data_Again,6,FALSE)</f>
        <v>Future</v>
      </c>
      <c r="T8057" t="str">
        <f>VLOOKUP(TEXT(A8057,0),Old_data_Again,3,FALSE)</f>
        <v>Commercial</v>
      </c>
    </row>
    <row r="8058" spans="1:20" x14ac:dyDescent="0.25">
      <c r="A8058" t="s">
        <v>5029</v>
      </c>
      <c r="B8058" t="s">
        <v>1694</v>
      </c>
      <c r="C8058" t="s">
        <v>1055</v>
      </c>
      <c r="D8058" t="s">
        <v>5028</v>
      </c>
      <c r="E8058" t="s">
        <v>11</v>
      </c>
      <c r="F8058" t="s">
        <v>174</v>
      </c>
      <c r="G8058" t="s">
        <v>441</v>
      </c>
      <c r="H8058" t="s">
        <v>781</v>
      </c>
      <c r="I8058" t="s">
        <v>781</v>
      </c>
      <c r="J8058" t="s">
        <v>6365</v>
      </c>
      <c r="K8058" t="s">
        <v>26</v>
      </c>
      <c r="L8058" t="s">
        <v>783</v>
      </c>
      <c r="M8058">
        <v>47198</v>
      </c>
      <c r="N8058" t="s">
        <v>48</v>
      </c>
      <c r="O8058" t="s">
        <v>425</v>
      </c>
      <c r="P8058" t="s">
        <v>425</v>
      </c>
      <c r="Q8058" t="str">
        <f>VLOOKUP(TEXT(A8058,0),Old_data_Again,2,FALSE)</f>
        <v>Low</v>
      </c>
      <c r="R8058" t="str">
        <f>VLOOKUP(TEXT(A8058,0),Old_data_Again,10,FALSE)</f>
        <v>Medium</v>
      </c>
      <c r="S8058" t="str">
        <f>VLOOKUP(TEXT(A8058,0),Old_data_Again,6,FALSE)</f>
        <v>Future</v>
      </c>
    </row>
    <row r="8059" spans="1:20" x14ac:dyDescent="0.25">
      <c r="A8059" t="s">
        <v>18143</v>
      </c>
      <c r="B8059" t="s">
        <v>18144</v>
      </c>
      <c r="C8059" t="s">
        <v>97</v>
      </c>
      <c r="D8059" t="s">
        <v>18145</v>
      </c>
      <c r="E8059" t="s">
        <v>11</v>
      </c>
      <c r="F8059" t="s">
        <v>174</v>
      </c>
      <c r="G8059" t="s">
        <v>175</v>
      </c>
      <c r="H8059" t="s">
        <v>8120</v>
      </c>
      <c r="I8059" t="s">
        <v>8121</v>
      </c>
      <c r="J8059" t="s">
        <v>3087</v>
      </c>
      <c r="K8059" t="s">
        <v>73</v>
      </c>
      <c r="L8059" t="s">
        <v>8123</v>
      </c>
      <c r="M8059" t="s">
        <v>8124</v>
      </c>
      <c r="N8059" t="s">
        <v>8125</v>
      </c>
      <c r="O8059" t="s">
        <v>425</v>
      </c>
      <c r="P8059" t="s">
        <v>425</v>
      </c>
      <c r="Q8059" t="str">
        <f>VLOOKUP(TEXT(A8059,0),Old_data_Again,2,FALSE)</f>
        <v>Low</v>
      </c>
      <c r="R8059" t="str">
        <f>VLOOKUP(TEXT(A8059,0),Old_data_Again,10,FALSE)</f>
        <v>Low</v>
      </c>
      <c r="S8059" t="str">
        <f>VLOOKUP(TEXT(A8059,0),Old_data_Again,6,FALSE)</f>
        <v>Future</v>
      </c>
    </row>
    <row r="8060" spans="1:20" x14ac:dyDescent="0.25">
      <c r="A8060" t="s">
        <v>18146</v>
      </c>
      <c r="B8060" t="s">
        <v>6473</v>
      </c>
      <c r="C8060" t="s">
        <v>76</v>
      </c>
      <c r="D8060" t="s">
        <v>18147</v>
      </c>
      <c r="E8060" t="s">
        <v>11</v>
      </c>
      <c r="F8060" t="s">
        <v>174</v>
      </c>
      <c r="G8060" t="s">
        <v>175</v>
      </c>
      <c r="H8060" t="s">
        <v>176</v>
      </c>
      <c r="I8060" t="s">
        <v>176</v>
      </c>
      <c r="J8060" t="s">
        <v>6329</v>
      </c>
      <c r="K8060" t="s">
        <v>61</v>
      </c>
      <c r="M8060">
        <v>809883</v>
      </c>
      <c r="N8060" t="s">
        <v>276</v>
      </c>
      <c r="O8060" t="s">
        <v>425</v>
      </c>
      <c r="P8060" t="s">
        <v>425</v>
      </c>
    </row>
    <row r="8061" spans="1:20" x14ac:dyDescent="0.25">
      <c r="A8061" t="s">
        <v>18148</v>
      </c>
      <c r="B8061" t="s">
        <v>14223</v>
      </c>
      <c r="C8061" t="s">
        <v>379</v>
      </c>
      <c r="D8061" t="s">
        <v>14224</v>
      </c>
      <c r="E8061" t="s">
        <v>11</v>
      </c>
      <c r="F8061" t="s">
        <v>174</v>
      </c>
      <c r="G8061" t="s">
        <v>498</v>
      </c>
      <c r="H8061" t="s">
        <v>498</v>
      </c>
      <c r="I8061" t="s">
        <v>3060</v>
      </c>
      <c r="J8061" t="s">
        <v>2370</v>
      </c>
      <c r="K8061" t="s">
        <v>100</v>
      </c>
      <c r="L8061" t="s">
        <v>7786</v>
      </c>
      <c r="M8061" t="s">
        <v>7787</v>
      </c>
      <c r="N8061" t="s">
        <v>5116</v>
      </c>
      <c r="O8061" t="s">
        <v>425</v>
      </c>
      <c r="P8061" t="s">
        <v>425</v>
      </c>
    </row>
    <row r="8062" spans="1:20" x14ac:dyDescent="0.25">
      <c r="A8062" t="s">
        <v>18149</v>
      </c>
      <c r="B8062" t="s">
        <v>311</v>
      </c>
      <c r="C8062" t="s">
        <v>1754</v>
      </c>
      <c r="D8062" t="s">
        <v>18150</v>
      </c>
      <c r="E8062" t="s">
        <v>90</v>
      </c>
      <c r="F8062" t="s">
        <v>174</v>
      </c>
      <c r="G8062" t="s">
        <v>441</v>
      </c>
      <c r="H8062" t="s">
        <v>442</v>
      </c>
      <c r="I8062" t="s">
        <v>2056</v>
      </c>
      <c r="J8062" t="s">
        <v>4963</v>
      </c>
      <c r="K8062" t="s">
        <v>93</v>
      </c>
      <c r="L8062" t="s">
        <v>7722</v>
      </c>
      <c r="M8062" t="s">
        <v>7723</v>
      </c>
      <c r="N8062" t="s">
        <v>446</v>
      </c>
      <c r="O8062" t="s">
        <v>425</v>
      </c>
      <c r="P8062" t="s">
        <v>425</v>
      </c>
    </row>
    <row r="8063" spans="1:20" x14ac:dyDescent="0.25">
      <c r="A8063" t="s">
        <v>18151</v>
      </c>
      <c r="B8063" t="s">
        <v>378</v>
      </c>
      <c r="C8063" t="s">
        <v>6596</v>
      </c>
      <c r="D8063" t="s">
        <v>18152</v>
      </c>
      <c r="E8063" t="s">
        <v>11</v>
      </c>
      <c r="F8063" t="s">
        <v>12</v>
      </c>
      <c r="G8063" t="s">
        <v>13</v>
      </c>
      <c r="H8063" t="s">
        <v>341</v>
      </c>
      <c r="I8063" t="s">
        <v>341</v>
      </c>
      <c r="J8063" t="s">
        <v>118</v>
      </c>
      <c r="K8063" t="s">
        <v>17</v>
      </c>
      <c r="L8063" t="s">
        <v>2485</v>
      </c>
      <c r="M8063" t="s">
        <v>2486</v>
      </c>
      <c r="N8063" t="s">
        <v>583</v>
      </c>
      <c r="O8063" t="s">
        <v>425</v>
      </c>
      <c r="P8063" t="s">
        <v>425</v>
      </c>
      <c r="Q8063" t="str">
        <f>VLOOKUP(TEXT(A8063,0),Old_data_Again,2,FALSE)</f>
        <v>Medium</v>
      </c>
      <c r="R8063" t="str">
        <f>VLOOKUP(TEXT(A8063,0),Old_data_Again,10,FALSE)</f>
        <v>Medium</v>
      </c>
      <c r="S8063" t="str">
        <f>VLOOKUP(TEXT(A8063,0),Old_data_Again,6,FALSE)</f>
        <v>Soon</v>
      </c>
      <c r="T8063" t="str">
        <f>VLOOKUP(TEXT(A8063,0),Old_data_Again,3,FALSE)</f>
        <v>Commercial</v>
      </c>
    </row>
    <row r="8064" spans="1:20" x14ac:dyDescent="0.25">
      <c r="A8064" t="s">
        <v>18153</v>
      </c>
      <c r="B8064" t="s">
        <v>140</v>
      </c>
      <c r="C8064" t="s">
        <v>97</v>
      </c>
      <c r="D8064" t="s">
        <v>8160</v>
      </c>
      <c r="E8064" t="s">
        <v>11</v>
      </c>
      <c r="F8064" t="s">
        <v>12</v>
      </c>
      <c r="G8064" t="s">
        <v>13</v>
      </c>
      <c r="H8064" t="s">
        <v>432</v>
      </c>
      <c r="I8064" t="s">
        <v>432</v>
      </c>
      <c r="J8064" t="s">
        <v>927</v>
      </c>
      <c r="K8064" t="s">
        <v>100</v>
      </c>
      <c r="L8064" t="s">
        <v>8637</v>
      </c>
      <c r="M8064">
        <v>808808</v>
      </c>
      <c r="N8064" t="s">
        <v>851</v>
      </c>
      <c r="O8064" t="s">
        <v>425</v>
      </c>
      <c r="P8064" t="s">
        <v>425</v>
      </c>
    </row>
    <row r="8065" spans="1:20" x14ac:dyDescent="0.25">
      <c r="A8065" t="s">
        <v>18154</v>
      </c>
      <c r="B8065" t="s">
        <v>18155</v>
      </c>
      <c r="C8065" t="s">
        <v>207</v>
      </c>
      <c r="D8065" t="s">
        <v>18156</v>
      </c>
      <c r="E8065" t="s">
        <v>11</v>
      </c>
      <c r="F8065" t="s">
        <v>12</v>
      </c>
      <c r="G8065" t="s">
        <v>13</v>
      </c>
      <c r="H8065" t="s">
        <v>91</v>
      </c>
      <c r="I8065" t="s">
        <v>91</v>
      </c>
      <c r="J8065" t="s">
        <v>118</v>
      </c>
      <c r="K8065" t="s">
        <v>17</v>
      </c>
      <c r="L8065" t="s">
        <v>1778</v>
      </c>
      <c r="M8065">
        <v>4170</v>
      </c>
      <c r="N8065" t="s">
        <v>138</v>
      </c>
      <c r="O8065" t="s">
        <v>425</v>
      </c>
      <c r="P8065" t="s">
        <v>425</v>
      </c>
      <c r="T8065" t="str">
        <f>VLOOKUP(TEXT(A8065,0),Old_data_Again,3,FALSE)</f>
        <v>Commercial</v>
      </c>
    </row>
    <row r="8066" spans="1:20" x14ac:dyDescent="0.25">
      <c r="A8066" t="s">
        <v>18157</v>
      </c>
      <c r="B8066" t="s">
        <v>9341</v>
      </c>
      <c r="C8066" t="s">
        <v>6446</v>
      </c>
      <c r="D8066" t="s">
        <v>18158</v>
      </c>
      <c r="E8066" t="s">
        <v>11</v>
      </c>
      <c r="F8066" t="s">
        <v>12</v>
      </c>
      <c r="G8066" t="s">
        <v>13</v>
      </c>
      <c r="H8066" t="s">
        <v>341</v>
      </c>
      <c r="I8066" t="s">
        <v>341</v>
      </c>
      <c r="J8066" t="s">
        <v>837</v>
      </c>
      <c r="K8066" t="s">
        <v>73</v>
      </c>
      <c r="L8066" t="s">
        <v>10079</v>
      </c>
      <c r="M8066" t="s">
        <v>10080</v>
      </c>
      <c r="N8066" t="s">
        <v>366</v>
      </c>
      <c r="O8066" t="s">
        <v>425</v>
      </c>
      <c r="P8066" t="s">
        <v>425</v>
      </c>
      <c r="Q8066" t="str">
        <f>VLOOKUP(TEXT(A8066,0),Old_data_Again,2,FALSE)</f>
        <v>Low</v>
      </c>
      <c r="R8066" t="str">
        <f>VLOOKUP(TEXT(A8066,0),Old_data_Again,10,FALSE)</f>
        <v>Low</v>
      </c>
      <c r="S8066" t="str">
        <f>VLOOKUP(TEXT(A8066,0),Old_data_Again,6,FALSE)</f>
        <v>Future</v>
      </c>
    </row>
    <row r="8067" spans="1:20" x14ac:dyDescent="0.25">
      <c r="A8067" t="s">
        <v>18159</v>
      </c>
      <c r="B8067" t="s">
        <v>3374</v>
      </c>
      <c r="C8067" t="s">
        <v>3441</v>
      </c>
      <c r="D8067" t="s">
        <v>18160</v>
      </c>
      <c r="E8067" t="s">
        <v>90</v>
      </c>
      <c r="F8067" t="s">
        <v>12</v>
      </c>
      <c r="G8067" t="s">
        <v>13</v>
      </c>
      <c r="H8067" t="s">
        <v>257</v>
      </c>
      <c r="I8067" t="s">
        <v>258</v>
      </c>
      <c r="J8067" t="s">
        <v>99</v>
      </c>
      <c r="K8067" t="s">
        <v>73</v>
      </c>
      <c r="L8067" t="s">
        <v>1629</v>
      </c>
      <c r="M8067">
        <v>804651</v>
      </c>
      <c r="N8067" t="s">
        <v>262</v>
      </c>
      <c r="O8067" t="s">
        <v>425</v>
      </c>
      <c r="P8067" t="s">
        <v>425</v>
      </c>
      <c r="Q8067" t="str">
        <f>VLOOKUP(TEXT(A8067,0),Old_data_Again,2,FALSE)</f>
        <v>Medium</v>
      </c>
      <c r="R8067" t="str">
        <f>VLOOKUP(TEXT(A8067,0),Old_data_Again,10,FALSE)</f>
        <v>Medium</v>
      </c>
      <c r="S8067" t="str">
        <f>VLOOKUP(TEXT(A8067,0),Old_data_Again,6,FALSE)</f>
        <v>Future</v>
      </c>
    </row>
    <row r="8068" spans="1:20" x14ac:dyDescent="0.25">
      <c r="A8068" t="s">
        <v>18161</v>
      </c>
      <c r="B8068" t="s">
        <v>18162</v>
      </c>
      <c r="C8068" t="s">
        <v>308</v>
      </c>
      <c r="D8068" t="s">
        <v>18163</v>
      </c>
      <c r="E8068" t="s">
        <v>11</v>
      </c>
      <c r="F8068" t="s">
        <v>12</v>
      </c>
      <c r="G8068" t="s">
        <v>13</v>
      </c>
      <c r="H8068" t="s">
        <v>341</v>
      </c>
      <c r="I8068" t="s">
        <v>341</v>
      </c>
      <c r="J8068" t="s">
        <v>112</v>
      </c>
      <c r="K8068" t="s">
        <v>73</v>
      </c>
      <c r="L8068" t="s">
        <v>364</v>
      </c>
      <c r="M8068" t="s">
        <v>365</v>
      </c>
      <c r="N8068" t="s">
        <v>366</v>
      </c>
      <c r="O8068" t="s">
        <v>425</v>
      </c>
      <c r="P8068" t="s">
        <v>425</v>
      </c>
      <c r="Q8068" t="str">
        <f>VLOOKUP(TEXT(A8068,0),Old_data_Again,2,FALSE)</f>
        <v>Low</v>
      </c>
      <c r="R8068" t="str">
        <f>VLOOKUP(TEXT(A8068,0),Old_data_Again,10,FALSE)</f>
        <v>Low</v>
      </c>
      <c r="S8068" t="str">
        <f>VLOOKUP(TEXT(A8068,0),Old_data_Again,6,FALSE)</f>
        <v>N/A</v>
      </c>
    </row>
    <row r="8069" spans="1:20" x14ac:dyDescent="0.25">
      <c r="A8069" t="s">
        <v>18164</v>
      </c>
      <c r="B8069" t="s">
        <v>18165</v>
      </c>
      <c r="C8069" t="s">
        <v>17296</v>
      </c>
      <c r="D8069" t="s">
        <v>18166</v>
      </c>
      <c r="E8069" t="s">
        <v>90</v>
      </c>
      <c r="F8069" t="s">
        <v>12</v>
      </c>
      <c r="G8069" t="s">
        <v>13</v>
      </c>
      <c r="H8069" t="s">
        <v>285</v>
      </c>
      <c r="I8069" t="s">
        <v>285</v>
      </c>
      <c r="J8069" t="s">
        <v>3214</v>
      </c>
      <c r="K8069" t="s">
        <v>61</v>
      </c>
      <c r="L8069" t="s">
        <v>3222</v>
      </c>
      <c r="M8069">
        <v>800875</v>
      </c>
      <c r="N8069" t="s">
        <v>415</v>
      </c>
      <c r="O8069" t="s">
        <v>425</v>
      </c>
      <c r="P8069" t="s">
        <v>425</v>
      </c>
    </row>
    <row r="8070" spans="1:20" x14ac:dyDescent="0.25">
      <c r="A8070" t="s">
        <v>18167</v>
      </c>
      <c r="B8070" t="s">
        <v>18168</v>
      </c>
      <c r="C8070" t="s">
        <v>485</v>
      </c>
      <c r="D8070" t="s">
        <v>18169</v>
      </c>
      <c r="E8070" t="s">
        <v>90</v>
      </c>
      <c r="F8070" t="s">
        <v>189</v>
      </c>
      <c r="G8070" t="s">
        <v>190</v>
      </c>
      <c r="H8070" t="s">
        <v>190</v>
      </c>
      <c r="I8070" t="s">
        <v>395</v>
      </c>
      <c r="J8070" t="s">
        <v>500</v>
      </c>
      <c r="K8070" t="s">
        <v>178</v>
      </c>
      <c r="N8070" t="s">
        <v>40</v>
      </c>
      <c r="O8070" t="s">
        <v>425</v>
      </c>
      <c r="P8070" t="s">
        <v>425</v>
      </c>
      <c r="Q8070" t="str">
        <f>VLOOKUP(TEXT(A8070,0),Old_data_Again,2,FALSE)</f>
        <v>Low</v>
      </c>
      <c r="R8070">
        <f>VLOOKUP(TEXT(A8070,0),Old_data_Again,10,FALSE)</f>
        <v>0</v>
      </c>
      <c r="S8070" t="str">
        <f>VLOOKUP(TEXT(A8070,0),Old_data_Again,6,FALSE)</f>
        <v>Soon</v>
      </c>
      <c r="T8070" t="str">
        <f>VLOOKUP(TEXT(A8070,0),Old_data_Again,3,FALSE)</f>
        <v>Commercial</v>
      </c>
    </row>
    <row r="8071" spans="1:20" x14ac:dyDescent="0.25">
      <c r="A8071" t="s">
        <v>18170</v>
      </c>
      <c r="B8071" t="s">
        <v>18171</v>
      </c>
      <c r="C8071" t="s">
        <v>4851</v>
      </c>
      <c r="D8071" t="s">
        <v>18172</v>
      </c>
      <c r="E8071" t="s">
        <v>90</v>
      </c>
      <c r="F8071" t="s">
        <v>174</v>
      </c>
      <c r="G8071" t="s">
        <v>175</v>
      </c>
      <c r="H8071" t="s">
        <v>318</v>
      </c>
      <c r="I8071" t="s">
        <v>319</v>
      </c>
      <c r="J8071" t="s">
        <v>92</v>
      </c>
      <c r="K8071" t="s">
        <v>93</v>
      </c>
      <c r="L8071" t="s">
        <v>1983</v>
      </c>
      <c r="M8071" t="s">
        <v>1984</v>
      </c>
      <c r="N8071" t="s">
        <v>75</v>
      </c>
      <c r="O8071" t="s">
        <v>425</v>
      </c>
      <c r="P8071" t="s">
        <v>425</v>
      </c>
    </row>
    <row r="8072" spans="1:20" x14ac:dyDescent="0.25">
      <c r="A8072" t="s">
        <v>18173</v>
      </c>
      <c r="B8072" t="s">
        <v>18174</v>
      </c>
      <c r="C8072" t="s">
        <v>335</v>
      </c>
      <c r="D8072" t="s">
        <v>18175</v>
      </c>
      <c r="E8072" t="s">
        <v>11</v>
      </c>
      <c r="F8072" t="s">
        <v>12</v>
      </c>
      <c r="G8072" t="s">
        <v>13</v>
      </c>
      <c r="H8072" t="s">
        <v>44</v>
      </c>
      <c r="I8072" t="s">
        <v>44</v>
      </c>
      <c r="J8072" t="s">
        <v>131</v>
      </c>
      <c r="K8072" t="s">
        <v>73</v>
      </c>
      <c r="L8072" t="s">
        <v>3248</v>
      </c>
      <c r="M8072" t="s">
        <v>13850</v>
      </c>
      <c r="N8072" t="s">
        <v>48</v>
      </c>
      <c r="O8072" t="s">
        <v>425</v>
      </c>
      <c r="P8072" t="s">
        <v>425</v>
      </c>
      <c r="Q8072" t="str">
        <f>VLOOKUP(TEXT(A8072,0),Old_data_Again,2,FALSE)</f>
        <v>Low</v>
      </c>
      <c r="R8072" t="str">
        <f>VLOOKUP(TEXT(A8072,0),Old_data_Again,10,FALSE)</f>
        <v>Low</v>
      </c>
      <c r="T8072" t="str">
        <f>VLOOKUP(TEXT(A8072,0),Old_data_Again,3,FALSE)</f>
        <v>Commercial</v>
      </c>
    </row>
    <row r="8073" spans="1:20" x14ac:dyDescent="0.25">
      <c r="A8073" t="s">
        <v>18176</v>
      </c>
      <c r="B8073" t="s">
        <v>18177</v>
      </c>
      <c r="C8073" t="s">
        <v>1498</v>
      </c>
      <c r="D8073" t="s">
        <v>18178</v>
      </c>
      <c r="E8073" t="s">
        <v>11</v>
      </c>
      <c r="F8073" t="s">
        <v>174</v>
      </c>
      <c r="G8073" t="s">
        <v>175</v>
      </c>
      <c r="H8073" t="s">
        <v>318</v>
      </c>
      <c r="I8073" t="s">
        <v>319</v>
      </c>
      <c r="J8073" t="s">
        <v>162</v>
      </c>
      <c r="K8073" t="s">
        <v>100</v>
      </c>
      <c r="L8073" t="s">
        <v>1237</v>
      </c>
      <c r="M8073" t="s">
        <v>1238</v>
      </c>
      <c r="N8073" t="s">
        <v>240</v>
      </c>
      <c r="O8073" t="s">
        <v>425</v>
      </c>
      <c r="P8073" t="s">
        <v>425</v>
      </c>
    </row>
    <row r="8074" spans="1:20" x14ac:dyDescent="0.25">
      <c r="A8074" t="s">
        <v>14864</v>
      </c>
      <c r="B8074" t="s">
        <v>416</v>
      </c>
      <c r="C8074" t="s">
        <v>1758</v>
      </c>
      <c r="D8074" t="s">
        <v>14863</v>
      </c>
      <c r="E8074" t="s">
        <v>11</v>
      </c>
      <c r="F8074" t="s">
        <v>12</v>
      </c>
      <c r="G8074" t="s">
        <v>13</v>
      </c>
      <c r="H8074" t="s">
        <v>257</v>
      </c>
      <c r="I8074" t="s">
        <v>258</v>
      </c>
      <c r="J8074" t="s">
        <v>99</v>
      </c>
      <c r="K8074" t="s">
        <v>73</v>
      </c>
      <c r="L8074" t="s">
        <v>1663</v>
      </c>
      <c r="M8074" t="s">
        <v>1664</v>
      </c>
      <c r="N8074" t="s">
        <v>262</v>
      </c>
      <c r="O8074" t="s">
        <v>425</v>
      </c>
      <c r="P8074" t="s">
        <v>425</v>
      </c>
      <c r="Q8074" t="str">
        <f>VLOOKUP(TEXT(A8074,0),Old_data_Again,2,FALSE)</f>
        <v>Medium</v>
      </c>
      <c r="R8074" t="str">
        <f>VLOOKUP(TEXT(A8074,0),Old_data_Again,10,FALSE)</f>
        <v>Medium</v>
      </c>
      <c r="S8074" t="str">
        <f>VLOOKUP(TEXT(A8074,0),Old_data_Again,6,FALSE)</f>
        <v>Future</v>
      </c>
    </row>
    <row r="8075" spans="1:20" x14ac:dyDescent="0.25">
      <c r="A8075" t="s">
        <v>9737</v>
      </c>
      <c r="B8075" t="s">
        <v>18179</v>
      </c>
      <c r="C8075" t="s">
        <v>1013</v>
      </c>
      <c r="D8075" t="s">
        <v>9736</v>
      </c>
      <c r="E8075" t="s">
        <v>11</v>
      </c>
      <c r="F8075" t="s">
        <v>12</v>
      </c>
      <c r="G8075" t="s">
        <v>1300</v>
      </c>
      <c r="H8075" t="s">
        <v>1301</v>
      </c>
      <c r="I8075" t="s">
        <v>1301</v>
      </c>
      <c r="J8075" t="s">
        <v>625</v>
      </c>
      <c r="K8075" t="s">
        <v>17</v>
      </c>
      <c r="L8075" t="s">
        <v>17733</v>
      </c>
      <c r="M8075" t="s">
        <v>17734</v>
      </c>
      <c r="N8075" t="s">
        <v>3461</v>
      </c>
      <c r="O8075" t="s">
        <v>425</v>
      </c>
      <c r="P8075" t="s">
        <v>425</v>
      </c>
    </row>
    <row r="8076" spans="1:20" x14ac:dyDescent="0.25">
      <c r="A8076" t="s">
        <v>18180</v>
      </c>
      <c r="B8076" t="s">
        <v>1459</v>
      </c>
      <c r="C8076" t="s">
        <v>65</v>
      </c>
      <c r="D8076" t="s">
        <v>1460</v>
      </c>
      <c r="E8076" t="s">
        <v>11</v>
      </c>
      <c r="F8076" t="s">
        <v>12</v>
      </c>
      <c r="G8076" t="s">
        <v>13</v>
      </c>
      <c r="H8076" t="s">
        <v>257</v>
      </c>
      <c r="I8076" t="s">
        <v>754</v>
      </c>
      <c r="J8076" t="s">
        <v>78</v>
      </c>
      <c r="K8076" t="s">
        <v>17</v>
      </c>
      <c r="L8076" t="s">
        <v>755</v>
      </c>
      <c r="M8076" t="s">
        <v>756</v>
      </c>
      <c r="N8076" t="s">
        <v>554</v>
      </c>
      <c r="O8076" t="s">
        <v>425</v>
      </c>
      <c r="P8076" t="s">
        <v>425</v>
      </c>
      <c r="Q8076" t="str">
        <f>VLOOKUP(TEXT(A8076,0),Old_data_Again,2,FALSE)</f>
        <v>Medium</v>
      </c>
      <c r="R8076" t="str">
        <f>VLOOKUP(TEXT(A8076,0),Old_data_Again,10,FALSE)</f>
        <v>Medium</v>
      </c>
      <c r="S8076" t="str">
        <f>VLOOKUP(TEXT(A8076,0),Old_data_Again,6,FALSE)</f>
        <v>Future</v>
      </c>
    </row>
    <row r="8077" spans="1:20" x14ac:dyDescent="0.25">
      <c r="A8077" t="s">
        <v>194</v>
      </c>
      <c r="B8077" t="s">
        <v>18181</v>
      </c>
      <c r="C8077" t="s">
        <v>430</v>
      </c>
      <c r="D8077" t="s">
        <v>193</v>
      </c>
      <c r="E8077" t="s">
        <v>90</v>
      </c>
      <c r="F8077" t="s">
        <v>189</v>
      </c>
      <c r="G8077" t="s">
        <v>190</v>
      </c>
      <c r="H8077" t="s">
        <v>191</v>
      </c>
      <c r="I8077" t="s">
        <v>192</v>
      </c>
      <c r="J8077" t="s">
        <v>1381</v>
      </c>
      <c r="K8077" t="s">
        <v>61</v>
      </c>
      <c r="L8077" t="s">
        <v>5760</v>
      </c>
      <c r="M8077" t="s">
        <v>5761</v>
      </c>
      <c r="N8077" t="s">
        <v>195</v>
      </c>
      <c r="O8077" t="s">
        <v>425</v>
      </c>
      <c r="P8077" t="s">
        <v>425</v>
      </c>
    </row>
    <row r="8078" spans="1:20" x14ac:dyDescent="0.25">
      <c r="A8078" t="s">
        <v>18182</v>
      </c>
      <c r="B8078" t="s">
        <v>1084</v>
      </c>
      <c r="C8078" t="s">
        <v>110</v>
      </c>
      <c r="D8078" t="s">
        <v>18183</v>
      </c>
      <c r="E8078" t="s">
        <v>11</v>
      </c>
      <c r="F8078" t="s">
        <v>12</v>
      </c>
      <c r="G8078" t="s">
        <v>13</v>
      </c>
      <c r="H8078" t="s">
        <v>341</v>
      </c>
      <c r="I8078" t="s">
        <v>341</v>
      </c>
      <c r="J8078" t="s">
        <v>259</v>
      </c>
      <c r="K8078" t="s">
        <v>17</v>
      </c>
      <c r="L8078" t="s">
        <v>1278</v>
      </c>
      <c r="M8078">
        <v>24858</v>
      </c>
      <c r="N8078" t="s">
        <v>583</v>
      </c>
      <c r="O8078" t="s">
        <v>425</v>
      </c>
      <c r="P8078" t="s">
        <v>425</v>
      </c>
      <c r="Q8078" t="str">
        <f>VLOOKUP(TEXT(A8078,0),Old_data_Again,2,FALSE)</f>
        <v>Low</v>
      </c>
      <c r="R8078" t="str">
        <f>VLOOKUP(TEXT(A8078,0),Old_data_Again,10,FALSE)</f>
        <v>Low</v>
      </c>
      <c r="S8078" t="str">
        <f>VLOOKUP(TEXT(A8078,0),Old_data_Again,6,FALSE)</f>
        <v>Future</v>
      </c>
    </row>
    <row r="8079" spans="1:20" x14ac:dyDescent="0.25">
      <c r="A8079" t="s">
        <v>18184</v>
      </c>
      <c r="B8079" t="s">
        <v>18185</v>
      </c>
      <c r="C8079" t="s">
        <v>104</v>
      </c>
      <c r="D8079" t="s">
        <v>18186</v>
      </c>
      <c r="E8079" t="s">
        <v>11</v>
      </c>
      <c r="F8079" t="s">
        <v>12</v>
      </c>
      <c r="G8079" t="s">
        <v>13</v>
      </c>
      <c r="H8079" t="s">
        <v>44</v>
      </c>
      <c r="I8079" t="s">
        <v>44</v>
      </c>
      <c r="J8079" t="s">
        <v>118</v>
      </c>
      <c r="K8079" t="s">
        <v>17</v>
      </c>
      <c r="L8079" t="s">
        <v>306</v>
      </c>
      <c r="M8079">
        <v>20465</v>
      </c>
      <c r="N8079" t="s">
        <v>48</v>
      </c>
      <c r="O8079" t="s">
        <v>425</v>
      </c>
      <c r="P8079" t="s">
        <v>425</v>
      </c>
      <c r="Q8079" t="str">
        <f>VLOOKUP(TEXT(A8079,0),Old_data_Again,2,FALSE)</f>
        <v>Medium</v>
      </c>
      <c r="R8079" t="str">
        <f>VLOOKUP(TEXT(A8079,0),Old_data_Again,10,FALSE)</f>
        <v>High</v>
      </c>
      <c r="S8079" t="str">
        <f>VLOOKUP(TEXT(A8079,0),Old_data_Again,6,FALSE)</f>
        <v>Future</v>
      </c>
      <c r="T8079" t="str">
        <f>VLOOKUP(TEXT(A8079,0),Old_data_Again,3,FALSE)</f>
        <v>Commercial</v>
      </c>
    </row>
    <row r="8080" spans="1:20" x14ac:dyDescent="0.25">
      <c r="A8080" t="s">
        <v>18187</v>
      </c>
      <c r="B8080" t="s">
        <v>6983</v>
      </c>
      <c r="C8080" t="s">
        <v>18188</v>
      </c>
      <c r="D8080" t="s">
        <v>18189</v>
      </c>
      <c r="E8080" t="s">
        <v>90</v>
      </c>
      <c r="F8080" t="s">
        <v>174</v>
      </c>
      <c r="G8080" t="s">
        <v>373</v>
      </c>
      <c r="H8080" t="s">
        <v>374</v>
      </c>
      <c r="I8080" t="s">
        <v>374</v>
      </c>
      <c r="J8080" t="s">
        <v>5735</v>
      </c>
      <c r="K8080" t="s">
        <v>73</v>
      </c>
      <c r="L8080" t="s">
        <v>421</v>
      </c>
      <c r="M8080">
        <v>21143</v>
      </c>
      <c r="N8080" t="s">
        <v>195</v>
      </c>
      <c r="O8080" t="s">
        <v>425</v>
      </c>
      <c r="P8080" t="s">
        <v>425</v>
      </c>
      <c r="Q8080" t="str">
        <f>VLOOKUP(TEXT(A8080,0),Old_data_Again,2,FALSE)</f>
        <v>Medium</v>
      </c>
      <c r="R8080" t="str">
        <f>VLOOKUP(TEXT(A8080,0),Old_data_Again,10,FALSE)</f>
        <v>High</v>
      </c>
      <c r="S8080" t="str">
        <f>VLOOKUP(TEXT(A8080,0),Old_data_Again,6,FALSE)</f>
        <v>Future</v>
      </c>
    </row>
    <row r="8081" spans="1:20" x14ac:dyDescent="0.25">
      <c r="A8081" t="s">
        <v>18190</v>
      </c>
      <c r="B8081" t="s">
        <v>1789</v>
      </c>
      <c r="C8081" t="s">
        <v>998</v>
      </c>
      <c r="D8081" t="s">
        <v>18191</v>
      </c>
      <c r="E8081" t="s">
        <v>11</v>
      </c>
      <c r="F8081" t="s">
        <v>12</v>
      </c>
      <c r="G8081" t="s">
        <v>35</v>
      </c>
      <c r="H8081" t="s">
        <v>36</v>
      </c>
      <c r="I8081" t="s">
        <v>37</v>
      </c>
      <c r="J8081" t="s">
        <v>3481</v>
      </c>
      <c r="K8081" t="s">
        <v>100</v>
      </c>
      <c r="L8081" t="s">
        <v>1407</v>
      </c>
      <c r="M8081" t="s">
        <v>1408</v>
      </c>
      <c r="N8081" t="s">
        <v>360</v>
      </c>
      <c r="O8081" t="s">
        <v>425</v>
      </c>
      <c r="P8081" t="s">
        <v>425</v>
      </c>
      <c r="Q8081" t="str">
        <f>VLOOKUP(TEXT(A8081,0),Old_data_Again,2,FALSE)</f>
        <v>High</v>
      </c>
      <c r="R8081" t="str">
        <f>VLOOKUP(TEXT(A8081,0),Old_data_Again,10,FALSE)</f>
        <v>Medium</v>
      </c>
      <c r="S8081" t="str">
        <f>VLOOKUP(TEXT(A8081,0),Old_data_Again,6,FALSE)</f>
        <v>Now</v>
      </c>
    </row>
    <row r="8082" spans="1:20" x14ac:dyDescent="0.25">
      <c r="A8082" t="s">
        <v>18192</v>
      </c>
      <c r="B8082" t="s">
        <v>18193</v>
      </c>
      <c r="C8082" t="s">
        <v>18194</v>
      </c>
      <c r="D8082" t="s">
        <v>18195</v>
      </c>
      <c r="E8082" t="s">
        <v>90</v>
      </c>
      <c r="F8082" t="s">
        <v>174</v>
      </c>
      <c r="G8082" t="s">
        <v>441</v>
      </c>
      <c r="H8082" t="s">
        <v>781</v>
      </c>
      <c r="I8082" t="s">
        <v>781</v>
      </c>
      <c r="J8082" t="s">
        <v>92</v>
      </c>
      <c r="K8082" t="s">
        <v>93</v>
      </c>
      <c r="L8082" t="s">
        <v>16021</v>
      </c>
      <c r="M8082" t="s">
        <v>16019</v>
      </c>
      <c r="N8082" t="s">
        <v>1254</v>
      </c>
      <c r="O8082" t="s">
        <v>425</v>
      </c>
      <c r="P8082" t="s">
        <v>425</v>
      </c>
    </row>
    <row r="8083" spans="1:20" x14ac:dyDescent="0.25">
      <c r="A8083" t="s">
        <v>18196</v>
      </c>
      <c r="B8083" t="s">
        <v>4523</v>
      </c>
      <c r="C8083" t="s">
        <v>125</v>
      </c>
      <c r="D8083" t="s">
        <v>18197</v>
      </c>
      <c r="E8083" t="s">
        <v>11</v>
      </c>
      <c r="F8083" t="s">
        <v>12</v>
      </c>
      <c r="G8083" t="s">
        <v>13</v>
      </c>
      <c r="H8083" t="s">
        <v>237</v>
      </c>
      <c r="I8083" t="s">
        <v>237</v>
      </c>
      <c r="J8083" t="s">
        <v>2551</v>
      </c>
      <c r="K8083" t="s">
        <v>61</v>
      </c>
      <c r="L8083" t="s">
        <v>3056</v>
      </c>
      <c r="M8083" t="s">
        <v>3057</v>
      </c>
      <c r="N8083" t="s">
        <v>240</v>
      </c>
      <c r="O8083" t="s">
        <v>425</v>
      </c>
      <c r="P8083" t="s">
        <v>425</v>
      </c>
      <c r="Q8083" t="str">
        <f>VLOOKUP(TEXT(A8083,0),Old_data_Again,2,FALSE)</f>
        <v>Low</v>
      </c>
      <c r="R8083" t="str">
        <f>VLOOKUP(TEXT(A8083,0),Old_data_Again,10,FALSE)</f>
        <v>Low</v>
      </c>
      <c r="S8083" t="str">
        <f>VLOOKUP(TEXT(A8083,0),Old_data_Again,6,FALSE)</f>
        <v>N/A</v>
      </c>
    </row>
    <row r="8084" spans="1:20" x14ac:dyDescent="0.25">
      <c r="A8084" t="s">
        <v>18198</v>
      </c>
      <c r="B8084" t="s">
        <v>18199</v>
      </c>
      <c r="C8084" t="s">
        <v>2266</v>
      </c>
      <c r="D8084" t="s">
        <v>18200</v>
      </c>
      <c r="E8084" t="s">
        <v>90</v>
      </c>
      <c r="F8084" t="s">
        <v>189</v>
      </c>
      <c r="G8084" t="s">
        <v>190</v>
      </c>
      <c r="H8084" t="s">
        <v>191</v>
      </c>
      <c r="I8084" t="s">
        <v>192</v>
      </c>
      <c r="J8084" t="s">
        <v>92</v>
      </c>
      <c r="K8084" t="s">
        <v>93</v>
      </c>
      <c r="L8084" t="s">
        <v>5310</v>
      </c>
      <c r="M8084">
        <v>805599</v>
      </c>
      <c r="N8084" t="s">
        <v>195</v>
      </c>
      <c r="O8084" t="s">
        <v>425</v>
      </c>
      <c r="P8084" t="s">
        <v>425</v>
      </c>
    </row>
    <row r="8085" spans="1:20" x14ac:dyDescent="0.25">
      <c r="A8085" t="s">
        <v>18201</v>
      </c>
      <c r="B8085" t="s">
        <v>18202</v>
      </c>
      <c r="C8085" t="s">
        <v>12273</v>
      </c>
      <c r="D8085" t="s">
        <v>18203</v>
      </c>
      <c r="E8085" t="s">
        <v>11</v>
      </c>
      <c r="F8085" t="s">
        <v>12</v>
      </c>
      <c r="G8085" t="s">
        <v>35</v>
      </c>
      <c r="H8085" t="s">
        <v>36</v>
      </c>
      <c r="I8085" t="s">
        <v>37</v>
      </c>
      <c r="J8085" t="s">
        <v>14751</v>
      </c>
      <c r="K8085" t="s">
        <v>73</v>
      </c>
      <c r="L8085" t="s">
        <v>868</v>
      </c>
      <c r="M8085" t="s">
        <v>869</v>
      </c>
      <c r="N8085" t="s">
        <v>360</v>
      </c>
      <c r="O8085" t="s">
        <v>425</v>
      </c>
      <c r="P8085" t="s">
        <v>425</v>
      </c>
      <c r="Q8085" t="str">
        <f>VLOOKUP(TEXT(A8085,0),Old_data_Again,2,FALSE)</f>
        <v>Low</v>
      </c>
      <c r="R8085" t="str">
        <f>VLOOKUP(TEXT(A8085,0),Old_data_Again,10,FALSE)</f>
        <v>Low</v>
      </c>
      <c r="S8085" t="str">
        <f>VLOOKUP(TEXT(A8085,0),Old_data_Again,6,FALSE)</f>
        <v>Future</v>
      </c>
    </row>
    <row r="8086" spans="1:20" x14ac:dyDescent="0.25">
      <c r="A8086" t="s">
        <v>18204</v>
      </c>
      <c r="B8086" t="s">
        <v>18205</v>
      </c>
      <c r="C8086" t="s">
        <v>283</v>
      </c>
      <c r="D8086" t="s">
        <v>18206</v>
      </c>
      <c r="E8086" t="s">
        <v>90</v>
      </c>
      <c r="F8086" t="s">
        <v>12</v>
      </c>
      <c r="G8086" t="s">
        <v>13</v>
      </c>
      <c r="H8086" t="s">
        <v>257</v>
      </c>
      <c r="I8086" t="s">
        <v>412</v>
      </c>
      <c r="J8086" t="s">
        <v>837</v>
      </c>
      <c r="K8086" t="s">
        <v>73</v>
      </c>
      <c r="L8086" t="s">
        <v>413</v>
      </c>
      <c r="M8086" t="s">
        <v>414</v>
      </c>
      <c r="N8086" t="s">
        <v>415</v>
      </c>
      <c r="O8086" t="s">
        <v>425</v>
      </c>
      <c r="P8086" t="s">
        <v>425</v>
      </c>
      <c r="Q8086" t="str">
        <f>VLOOKUP(TEXT(A8086,0),Old_data_Again,2,FALSE)</f>
        <v>Low</v>
      </c>
      <c r="R8086" t="str">
        <f>VLOOKUP(TEXT(A8086,0),Old_data_Again,10,FALSE)</f>
        <v>Low</v>
      </c>
      <c r="S8086" t="str">
        <f>VLOOKUP(TEXT(A8086,0),Old_data_Again,6,FALSE)</f>
        <v>Future</v>
      </c>
    </row>
    <row r="8087" spans="1:20" x14ac:dyDescent="0.25">
      <c r="A8087" t="s">
        <v>18207</v>
      </c>
      <c r="B8087" t="s">
        <v>13505</v>
      </c>
      <c r="C8087" t="s">
        <v>254</v>
      </c>
      <c r="D8087" t="s">
        <v>18208</v>
      </c>
      <c r="E8087" t="s">
        <v>11</v>
      </c>
      <c r="F8087" t="s">
        <v>12</v>
      </c>
      <c r="G8087" t="s">
        <v>13</v>
      </c>
      <c r="H8087" t="s">
        <v>432</v>
      </c>
      <c r="I8087" t="s">
        <v>432</v>
      </c>
      <c r="J8087" t="s">
        <v>118</v>
      </c>
      <c r="K8087" t="s">
        <v>17</v>
      </c>
      <c r="L8087" t="s">
        <v>6207</v>
      </c>
      <c r="M8087" t="s">
        <v>6208</v>
      </c>
      <c r="N8087" t="s">
        <v>851</v>
      </c>
      <c r="O8087" t="s">
        <v>425</v>
      </c>
      <c r="P8087" t="s">
        <v>425</v>
      </c>
    </row>
    <row r="8088" spans="1:20" x14ac:dyDescent="0.25">
      <c r="A8088" t="s">
        <v>18209</v>
      </c>
      <c r="B8088" t="s">
        <v>18210</v>
      </c>
      <c r="C8088" t="s">
        <v>1758</v>
      </c>
      <c r="D8088" t="s">
        <v>18211</v>
      </c>
      <c r="E8088" t="s">
        <v>11</v>
      </c>
      <c r="F8088" t="s">
        <v>12</v>
      </c>
      <c r="G8088" t="s">
        <v>13</v>
      </c>
      <c r="H8088" t="s">
        <v>229</v>
      </c>
      <c r="I8088" t="s">
        <v>229</v>
      </c>
      <c r="J8088" t="s">
        <v>118</v>
      </c>
      <c r="K8088" t="s">
        <v>17</v>
      </c>
      <c r="L8088" t="s">
        <v>6705</v>
      </c>
      <c r="M8088">
        <v>806639</v>
      </c>
      <c r="N8088" t="s">
        <v>1193</v>
      </c>
      <c r="O8088" t="s">
        <v>425</v>
      </c>
      <c r="P8088" t="s">
        <v>425</v>
      </c>
      <c r="Q8088" t="str">
        <f>VLOOKUP(TEXT(A8088,0),Old_data_Again,2,FALSE)</f>
        <v>Low</v>
      </c>
      <c r="R8088" t="str">
        <f>VLOOKUP(TEXT(A8088,0),Old_data_Again,10,FALSE)</f>
        <v>Medium</v>
      </c>
      <c r="S8088" t="str">
        <f>VLOOKUP(TEXT(A8088,0),Old_data_Again,6,FALSE)</f>
        <v>Future</v>
      </c>
      <c r="T8088" t="str">
        <f>VLOOKUP(TEXT(A8088,0),Old_data_Again,3,FALSE)</f>
        <v>Commercial</v>
      </c>
    </row>
    <row r="8089" spans="1:20" x14ac:dyDescent="0.25">
      <c r="A8089" t="s">
        <v>18212</v>
      </c>
      <c r="B8089" t="s">
        <v>4097</v>
      </c>
      <c r="C8089" t="s">
        <v>779</v>
      </c>
      <c r="D8089" t="s">
        <v>18213</v>
      </c>
      <c r="E8089" t="s">
        <v>11</v>
      </c>
      <c r="F8089" t="s">
        <v>12</v>
      </c>
      <c r="G8089" t="s">
        <v>13</v>
      </c>
      <c r="H8089" t="s">
        <v>91</v>
      </c>
      <c r="I8089" t="s">
        <v>91</v>
      </c>
      <c r="J8089" t="s">
        <v>131</v>
      </c>
      <c r="K8089" t="s">
        <v>100</v>
      </c>
      <c r="L8089" t="s">
        <v>701</v>
      </c>
      <c r="M8089" t="s">
        <v>702</v>
      </c>
      <c r="N8089" t="s">
        <v>315</v>
      </c>
      <c r="O8089" t="s">
        <v>425</v>
      </c>
      <c r="P8089" t="s">
        <v>425</v>
      </c>
      <c r="T8089" t="str">
        <f>VLOOKUP(TEXT(A8089,0),Old_data_Again,3,FALSE)</f>
        <v>Commercial</v>
      </c>
    </row>
    <row r="8090" spans="1:20" x14ac:dyDescent="0.25">
      <c r="A8090" t="s">
        <v>47</v>
      </c>
      <c r="B8090" t="s">
        <v>18214</v>
      </c>
      <c r="C8090" t="s">
        <v>160</v>
      </c>
      <c r="D8090" t="s">
        <v>46</v>
      </c>
      <c r="E8090" t="s">
        <v>11</v>
      </c>
      <c r="F8090" t="s">
        <v>12</v>
      </c>
      <c r="G8090" t="s">
        <v>13</v>
      </c>
      <c r="H8090" t="s">
        <v>44</v>
      </c>
      <c r="I8090" t="s">
        <v>44</v>
      </c>
      <c r="J8090" t="s">
        <v>230</v>
      </c>
      <c r="K8090" t="s">
        <v>178</v>
      </c>
      <c r="M8090">
        <v>4529</v>
      </c>
      <c r="N8090" t="s">
        <v>48</v>
      </c>
      <c r="O8090" t="s">
        <v>425</v>
      </c>
      <c r="P8090" t="s">
        <v>425</v>
      </c>
      <c r="Q8090" t="str">
        <f>VLOOKUP(TEXT(A8090,0),Old_data_Again,2,FALSE)</f>
        <v>Low</v>
      </c>
      <c r="R8090" t="str">
        <f>VLOOKUP(TEXT(A8090,0),Old_data_Again,10,FALSE)</f>
        <v>High</v>
      </c>
    </row>
    <row r="8091" spans="1:20" x14ac:dyDescent="0.25">
      <c r="A8091" t="s">
        <v>7104</v>
      </c>
      <c r="B8091" t="s">
        <v>5352</v>
      </c>
      <c r="C8091" t="s">
        <v>2430</v>
      </c>
      <c r="D8091" t="s">
        <v>7103</v>
      </c>
      <c r="E8091" t="s">
        <v>11</v>
      </c>
      <c r="F8091" t="s">
        <v>12</v>
      </c>
      <c r="G8091" t="s">
        <v>13</v>
      </c>
      <c r="H8091" t="s">
        <v>44</v>
      </c>
      <c r="I8091" t="s">
        <v>44</v>
      </c>
      <c r="J8091" t="s">
        <v>222</v>
      </c>
      <c r="K8091" t="s">
        <v>26</v>
      </c>
      <c r="L8091" t="s">
        <v>163</v>
      </c>
      <c r="M8091">
        <v>5011</v>
      </c>
      <c r="N8091" t="s">
        <v>158</v>
      </c>
      <c r="O8091" t="s">
        <v>425</v>
      </c>
      <c r="P8091" t="s">
        <v>425</v>
      </c>
      <c r="Q8091" t="str">
        <f>VLOOKUP(TEXT(A8091,0),Old_data_Again,2,FALSE)</f>
        <v>Medium</v>
      </c>
      <c r="R8091" t="str">
        <f>VLOOKUP(TEXT(A8091,0),Old_data_Again,10,FALSE)</f>
        <v>Medium</v>
      </c>
      <c r="S8091" t="str">
        <f>VLOOKUP(TEXT(A8091,0),Old_data_Again,6,FALSE)</f>
        <v>Now</v>
      </c>
    </row>
    <row r="8092" spans="1:20" x14ac:dyDescent="0.25">
      <c r="A8092" t="s">
        <v>18215</v>
      </c>
      <c r="B8092" t="s">
        <v>3284</v>
      </c>
      <c r="C8092" t="s">
        <v>254</v>
      </c>
      <c r="D8092" t="s">
        <v>18216</v>
      </c>
      <c r="E8092" t="s">
        <v>11</v>
      </c>
      <c r="F8092" t="s">
        <v>189</v>
      </c>
      <c r="G8092" t="s">
        <v>190</v>
      </c>
      <c r="H8092" t="s">
        <v>190</v>
      </c>
      <c r="I8092" t="s">
        <v>198</v>
      </c>
      <c r="J8092" t="s">
        <v>6642</v>
      </c>
      <c r="K8092" t="s">
        <v>73</v>
      </c>
      <c r="L8092" t="s">
        <v>8640</v>
      </c>
      <c r="M8092">
        <v>808812</v>
      </c>
      <c r="N8092" t="s">
        <v>3052</v>
      </c>
      <c r="O8092" t="s">
        <v>425</v>
      </c>
      <c r="P8092" t="s">
        <v>425</v>
      </c>
    </row>
    <row r="8093" spans="1:20" x14ac:dyDescent="0.25">
      <c r="A8093" t="s">
        <v>18217</v>
      </c>
      <c r="B8093" t="s">
        <v>6869</v>
      </c>
      <c r="C8093" t="s">
        <v>9218</v>
      </c>
      <c r="D8093" t="s">
        <v>18218</v>
      </c>
      <c r="E8093" t="s">
        <v>11</v>
      </c>
      <c r="F8093" t="s">
        <v>12</v>
      </c>
      <c r="G8093" t="s">
        <v>35</v>
      </c>
      <c r="H8093" t="s">
        <v>36</v>
      </c>
      <c r="I8093" t="s">
        <v>37</v>
      </c>
      <c r="J8093" t="s">
        <v>3199</v>
      </c>
      <c r="K8093" t="s">
        <v>61</v>
      </c>
      <c r="L8093" t="s">
        <v>693</v>
      </c>
      <c r="M8093">
        <v>805761</v>
      </c>
      <c r="N8093" t="s">
        <v>648</v>
      </c>
      <c r="O8093" t="s">
        <v>425</v>
      </c>
      <c r="P8093" t="s">
        <v>425</v>
      </c>
      <c r="Q8093" t="str">
        <f>VLOOKUP(TEXT(A8093,0),Old_data_Again,2,FALSE)</f>
        <v>Medium</v>
      </c>
      <c r="R8093" t="str">
        <f>VLOOKUP(TEXT(A8093,0),Old_data_Again,10,FALSE)</f>
        <v>Medium</v>
      </c>
      <c r="S8093" t="str">
        <f>VLOOKUP(TEXT(A8093,0),Old_data_Again,6,FALSE)</f>
        <v>Future</v>
      </c>
    </row>
    <row r="8094" spans="1:20" x14ac:dyDescent="0.25">
      <c r="A8094" t="s">
        <v>18219</v>
      </c>
      <c r="B8094" t="s">
        <v>18221</v>
      </c>
      <c r="C8094" t="s">
        <v>10516</v>
      </c>
      <c r="D8094" t="s">
        <v>18220</v>
      </c>
      <c r="E8094" t="s">
        <v>11</v>
      </c>
      <c r="F8094" t="s">
        <v>12</v>
      </c>
      <c r="G8094" t="s">
        <v>13</v>
      </c>
      <c r="H8094" t="s">
        <v>257</v>
      </c>
      <c r="I8094" t="s">
        <v>754</v>
      </c>
      <c r="J8094" t="s">
        <v>118</v>
      </c>
      <c r="K8094" t="s">
        <v>73</v>
      </c>
      <c r="L8094" t="s">
        <v>1081</v>
      </c>
      <c r="M8094">
        <v>808302</v>
      </c>
      <c r="N8094" t="s">
        <v>554</v>
      </c>
      <c r="O8094" t="s">
        <v>425</v>
      </c>
      <c r="P8094" t="s">
        <v>425</v>
      </c>
      <c r="Q8094" t="str">
        <f>VLOOKUP(TEXT(A8094,0),Old_data_Again,2,FALSE)</f>
        <v>High</v>
      </c>
      <c r="R8094" t="str">
        <f>VLOOKUP(TEXT(A8094,0),Old_data_Again,10,FALSE)</f>
        <v>Medium</v>
      </c>
      <c r="S8094" t="str">
        <f>VLOOKUP(TEXT(A8094,0),Old_data_Again,6,FALSE)</f>
        <v>Soon</v>
      </c>
      <c r="T8094" t="str">
        <f>VLOOKUP(TEXT(A8094,0),Old_data_Again,3,FALSE)</f>
        <v>Commercial</v>
      </c>
    </row>
    <row r="8095" spans="1:20" x14ac:dyDescent="0.25">
      <c r="A8095" t="s">
        <v>18222</v>
      </c>
      <c r="B8095" t="s">
        <v>1084</v>
      </c>
      <c r="C8095" t="s">
        <v>556</v>
      </c>
      <c r="D8095" t="s">
        <v>18223</v>
      </c>
      <c r="E8095" t="s">
        <v>11</v>
      </c>
      <c r="F8095" t="s">
        <v>174</v>
      </c>
      <c r="G8095" t="s">
        <v>373</v>
      </c>
      <c r="H8095" t="s">
        <v>1677</v>
      </c>
      <c r="I8095" t="s">
        <v>1677</v>
      </c>
      <c r="J8095" t="s">
        <v>927</v>
      </c>
      <c r="K8095" t="s">
        <v>100</v>
      </c>
      <c r="L8095" t="s">
        <v>3380</v>
      </c>
      <c r="M8095" t="s">
        <v>3381</v>
      </c>
      <c r="N8095" t="s">
        <v>415</v>
      </c>
      <c r="O8095" t="s">
        <v>425</v>
      </c>
      <c r="P8095" t="s">
        <v>425</v>
      </c>
    </row>
    <row r="8096" spans="1:20" x14ac:dyDescent="0.25">
      <c r="A8096" t="s">
        <v>18224</v>
      </c>
      <c r="B8096" t="s">
        <v>18225</v>
      </c>
      <c r="C8096" t="s">
        <v>2195</v>
      </c>
      <c r="D8096" t="s">
        <v>18226</v>
      </c>
      <c r="E8096" t="s">
        <v>11</v>
      </c>
      <c r="F8096" t="s">
        <v>12</v>
      </c>
      <c r="G8096" t="s">
        <v>13</v>
      </c>
      <c r="H8096" t="s">
        <v>91</v>
      </c>
      <c r="I8096" t="s">
        <v>91</v>
      </c>
      <c r="J8096" t="s">
        <v>837</v>
      </c>
      <c r="K8096" t="s">
        <v>73</v>
      </c>
      <c r="L8096" t="s">
        <v>6273</v>
      </c>
      <c r="M8096" t="s">
        <v>6274</v>
      </c>
      <c r="N8096" t="s">
        <v>2247</v>
      </c>
      <c r="O8096" t="s">
        <v>425</v>
      </c>
      <c r="P8096" t="s">
        <v>425</v>
      </c>
    </row>
    <row r="8097" spans="1:20" x14ac:dyDescent="0.25">
      <c r="A8097" t="s">
        <v>8164</v>
      </c>
      <c r="B8097" t="s">
        <v>18227</v>
      </c>
      <c r="C8097" t="s">
        <v>1573</v>
      </c>
      <c r="D8097" t="s">
        <v>8163</v>
      </c>
      <c r="E8097" t="s">
        <v>11</v>
      </c>
      <c r="F8097" t="s">
        <v>12</v>
      </c>
      <c r="G8097" t="s">
        <v>35</v>
      </c>
      <c r="H8097" t="s">
        <v>36</v>
      </c>
      <c r="I8097" t="s">
        <v>37</v>
      </c>
      <c r="J8097" t="s">
        <v>599</v>
      </c>
      <c r="K8097" t="s">
        <v>17</v>
      </c>
      <c r="L8097" t="s">
        <v>2475</v>
      </c>
      <c r="M8097" t="s">
        <v>2476</v>
      </c>
      <c r="N8097" t="s">
        <v>469</v>
      </c>
      <c r="O8097" t="s">
        <v>425</v>
      </c>
      <c r="P8097" t="s">
        <v>425</v>
      </c>
      <c r="Q8097" t="str">
        <f>VLOOKUP(TEXT(A8097,0),Old_data_Again,2,FALSE)</f>
        <v>Low</v>
      </c>
      <c r="R8097" t="str">
        <f>VLOOKUP(TEXT(A8097,0),Old_data_Again,10,FALSE)</f>
        <v>Medium</v>
      </c>
      <c r="S8097" t="str">
        <f>VLOOKUP(TEXT(A8097,0),Old_data_Again,6,FALSE)</f>
        <v>Soon</v>
      </c>
    </row>
    <row r="8098" spans="1:20" x14ac:dyDescent="0.25">
      <c r="A8098" t="s">
        <v>18228</v>
      </c>
      <c r="B8098" t="s">
        <v>13604</v>
      </c>
      <c r="C8098" t="s">
        <v>379</v>
      </c>
      <c r="D8098" t="s">
        <v>18229</v>
      </c>
      <c r="E8098" t="s">
        <v>11</v>
      </c>
      <c r="F8098" t="s">
        <v>174</v>
      </c>
      <c r="G8098" t="s">
        <v>523</v>
      </c>
      <c r="H8098" t="s">
        <v>524</v>
      </c>
      <c r="I8098" t="s">
        <v>525</v>
      </c>
      <c r="J8098" t="s">
        <v>1993</v>
      </c>
      <c r="K8098" t="s">
        <v>26</v>
      </c>
      <c r="M8098" t="s">
        <v>924</v>
      </c>
      <c r="N8098" t="s">
        <v>583</v>
      </c>
      <c r="O8098" t="s">
        <v>425</v>
      </c>
      <c r="P8098" t="s">
        <v>425</v>
      </c>
    </row>
    <row r="8099" spans="1:20" x14ac:dyDescent="0.25">
      <c r="A8099" t="s">
        <v>18230</v>
      </c>
      <c r="B8099" t="s">
        <v>386</v>
      </c>
      <c r="C8099" t="s">
        <v>1554</v>
      </c>
      <c r="D8099" t="s">
        <v>18231</v>
      </c>
      <c r="E8099" t="s">
        <v>11</v>
      </c>
      <c r="F8099" t="s">
        <v>12</v>
      </c>
      <c r="G8099" t="s">
        <v>13</v>
      </c>
      <c r="H8099" t="s">
        <v>257</v>
      </c>
      <c r="I8099" t="s">
        <v>754</v>
      </c>
      <c r="J8099" t="s">
        <v>118</v>
      </c>
      <c r="K8099" t="s">
        <v>17</v>
      </c>
      <c r="L8099" t="s">
        <v>260</v>
      </c>
      <c r="M8099" t="s">
        <v>261</v>
      </c>
      <c r="N8099" t="s">
        <v>554</v>
      </c>
      <c r="O8099" t="s">
        <v>425</v>
      </c>
      <c r="P8099" t="s">
        <v>425</v>
      </c>
      <c r="Q8099" t="str">
        <f>VLOOKUP(TEXT(A8099,0),Old_data_Again,2,FALSE)</f>
        <v>Medium</v>
      </c>
      <c r="R8099" t="str">
        <f>VLOOKUP(TEXT(A8099,0),Old_data_Again,10,FALSE)</f>
        <v>Medium</v>
      </c>
      <c r="S8099" t="str">
        <f>VLOOKUP(TEXT(A8099,0),Old_data_Again,6,FALSE)</f>
        <v>Soon</v>
      </c>
    </row>
    <row r="8100" spans="1:20" x14ac:dyDescent="0.25">
      <c r="A8100" t="s">
        <v>18232</v>
      </c>
      <c r="B8100" t="s">
        <v>18233</v>
      </c>
      <c r="C8100" t="s">
        <v>4825</v>
      </c>
      <c r="D8100" t="s">
        <v>18234</v>
      </c>
      <c r="E8100" t="s">
        <v>11</v>
      </c>
      <c r="F8100" t="s">
        <v>174</v>
      </c>
      <c r="G8100" t="s">
        <v>175</v>
      </c>
      <c r="H8100" t="s">
        <v>318</v>
      </c>
      <c r="I8100" t="s">
        <v>319</v>
      </c>
      <c r="J8100" t="s">
        <v>72</v>
      </c>
      <c r="K8100" t="s">
        <v>100</v>
      </c>
      <c r="L8100" t="s">
        <v>1983</v>
      </c>
      <c r="M8100" t="s">
        <v>1984</v>
      </c>
      <c r="N8100" t="s">
        <v>75</v>
      </c>
      <c r="O8100" t="s">
        <v>425</v>
      </c>
      <c r="P8100" t="s">
        <v>425</v>
      </c>
    </row>
    <row r="8101" spans="1:20" x14ac:dyDescent="0.25">
      <c r="A8101" t="s">
        <v>15834</v>
      </c>
      <c r="B8101" t="s">
        <v>1216</v>
      </c>
      <c r="C8101" t="s">
        <v>900</v>
      </c>
      <c r="D8101" t="s">
        <v>15833</v>
      </c>
      <c r="E8101" t="s">
        <v>90</v>
      </c>
      <c r="F8101" t="s">
        <v>189</v>
      </c>
      <c r="G8101" t="s">
        <v>190</v>
      </c>
      <c r="H8101" t="s">
        <v>190</v>
      </c>
      <c r="I8101" t="s">
        <v>395</v>
      </c>
      <c r="J8101" t="s">
        <v>477</v>
      </c>
      <c r="K8101" t="s">
        <v>73</v>
      </c>
      <c r="L8101" t="s">
        <v>2733</v>
      </c>
      <c r="M8101" t="s">
        <v>2734</v>
      </c>
      <c r="N8101" t="s">
        <v>179</v>
      </c>
      <c r="O8101" t="s">
        <v>425</v>
      </c>
      <c r="P8101" t="s">
        <v>425</v>
      </c>
    </row>
    <row r="8102" spans="1:20" x14ac:dyDescent="0.25">
      <c r="A8102" t="s">
        <v>18235</v>
      </c>
      <c r="B8102" t="s">
        <v>18236</v>
      </c>
      <c r="C8102" t="s">
        <v>18237</v>
      </c>
      <c r="D8102" t="s">
        <v>18238</v>
      </c>
      <c r="E8102" t="s">
        <v>11</v>
      </c>
      <c r="F8102" t="s">
        <v>12</v>
      </c>
      <c r="G8102" t="s">
        <v>35</v>
      </c>
      <c r="H8102" t="s">
        <v>183</v>
      </c>
      <c r="I8102" t="s">
        <v>183</v>
      </c>
      <c r="J8102" t="s">
        <v>72</v>
      </c>
      <c r="K8102" t="s">
        <v>73</v>
      </c>
      <c r="L8102" t="s">
        <v>8207</v>
      </c>
      <c r="M8102" t="s">
        <v>8208</v>
      </c>
      <c r="N8102" t="s">
        <v>554</v>
      </c>
      <c r="O8102" t="s">
        <v>425</v>
      </c>
      <c r="P8102" t="s">
        <v>425</v>
      </c>
    </row>
    <row r="8103" spans="1:20" x14ac:dyDescent="0.25">
      <c r="A8103" t="s">
        <v>18239</v>
      </c>
      <c r="B8103" t="s">
        <v>18240</v>
      </c>
      <c r="C8103" t="s">
        <v>1172</v>
      </c>
      <c r="D8103" t="s">
        <v>18241</v>
      </c>
      <c r="E8103" t="s">
        <v>90</v>
      </c>
      <c r="F8103" t="s">
        <v>12</v>
      </c>
      <c r="G8103" t="s">
        <v>13</v>
      </c>
      <c r="H8103" t="s">
        <v>257</v>
      </c>
      <c r="I8103" t="s">
        <v>258</v>
      </c>
      <c r="J8103" t="s">
        <v>3360</v>
      </c>
      <c r="K8103" t="s">
        <v>73</v>
      </c>
      <c r="L8103" t="s">
        <v>1033</v>
      </c>
      <c r="M8103">
        <v>26266</v>
      </c>
      <c r="N8103" t="s">
        <v>262</v>
      </c>
      <c r="O8103" t="s">
        <v>425</v>
      </c>
      <c r="P8103" t="s">
        <v>425</v>
      </c>
      <c r="Q8103" t="str">
        <f>VLOOKUP(TEXT(A8103,0),Old_data_Again,2,FALSE)</f>
        <v>Low</v>
      </c>
      <c r="R8103" t="str">
        <f>VLOOKUP(TEXT(A8103,0),Old_data_Again,10,FALSE)</f>
        <v>Medium</v>
      </c>
      <c r="S8103" t="str">
        <f>VLOOKUP(TEXT(A8103,0),Old_data_Again,6,FALSE)</f>
        <v>Future</v>
      </c>
    </row>
    <row r="8104" spans="1:20" x14ac:dyDescent="0.25">
      <c r="A8104" t="s">
        <v>18242</v>
      </c>
      <c r="B8104" t="s">
        <v>1477</v>
      </c>
      <c r="C8104" t="s">
        <v>2359</v>
      </c>
      <c r="D8104" t="s">
        <v>18243</v>
      </c>
      <c r="E8104" t="s">
        <v>90</v>
      </c>
      <c r="F8104" t="s">
        <v>174</v>
      </c>
      <c r="G8104" t="s">
        <v>373</v>
      </c>
      <c r="H8104" t="s">
        <v>422</v>
      </c>
      <c r="I8104" t="s">
        <v>422</v>
      </c>
      <c r="J8104" t="s">
        <v>6093</v>
      </c>
      <c r="K8104" t="s">
        <v>100</v>
      </c>
      <c r="M8104">
        <v>45004</v>
      </c>
      <c r="N8104" t="s">
        <v>366</v>
      </c>
      <c r="O8104" t="s">
        <v>425</v>
      </c>
      <c r="P8104" t="s">
        <v>425</v>
      </c>
    </row>
    <row r="8105" spans="1:20" x14ac:dyDescent="0.25">
      <c r="A8105" t="s">
        <v>18244</v>
      </c>
      <c r="B8105" t="s">
        <v>1418</v>
      </c>
      <c r="C8105" t="s">
        <v>9</v>
      </c>
      <c r="D8105" t="s">
        <v>7455</v>
      </c>
      <c r="E8105" t="s">
        <v>11</v>
      </c>
      <c r="F8105" t="s">
        <v>189</v>
      </c>
      <c r="G8105" t="s">
        <v>190</v>
      </c>
      <c r="H8105" t="s">
        <v>190</v>
      </c>
      <c r="I8105" t="s">
        <v>198</v>
      </c>
      <c r="J8105" t="s">
        <v>8151</v>
      </c>
      <c r="K8105" t="s">
        <v>73</v>
      </c>
      <c r="L8105" t="s">
        <v>572</v>
      </c>
      <c r="M8105">
        <v>21743</v>
      </c>
      <c r="N8105" t="s">
        <v>40</v>
      </c>
      <c r="O8105" t="s">
        <v>425</v>
      </c>
      <c r="P8105" t="s">
        <v>425</v>
      </c>
    </row>
    <row r="8106" spans="1:20" x14ac:dyDescent="0.25">
      <c r="A8106" t="s">
        <v>1141</v>
      </c>
      <c r="B8106" t="s">
        <v>4941</v>
      </c>
      <c r="C8106" t="s">
        <v>565</v>
      </c>
      <c r="D8106" t="s">
        <v>1140</v>
      </c>
      <c r="E8106" t="s">
        <v>11</v>
      </c>
      <c r="F8106" t="s">
        <v>12</v>
      </c>
      <c r="G8106" t="s">
        <v>13</v>
      </c>
      <c r="H8106" t="s">
        <v>285</v>
      </c>
      <c r="I8106" t="s">
        <v>285</v>
      </c>
      <c r="J8106" t="s">
        <v>858</v>
      </c>
      <c r="K8106" t="s">
        <v>26</v>
      </c>
      <c r="L8106" t="s">
        <v>2443</v>
      </c>
      <c r="M8106" t="s">
        <v>2444</v>
      </c>
      <c r="N8106" t="s">
        <v>366</v>
      </c>
      <c r="O8106" t="s">
        <v>425</v>
      </c>
      <c r="P8106" t="s">
        <v>425</v>
      </c>
    </row>
    <row r="8107" spans="1:20" x14ac:dyDescent="0.25">
      <c r="A8107" t="s">
        <v>18245</v>
      </c>
      <c r="B8107" t="s">
        <v>311</v>
      </c>
      <c r="C8107" t="s">
        <v>1286</v>
      </c>
      <c r="D8107" t="s">
        <v>18246</v>
      </c>
      <c r="E8107" t="s">
        <v>90</v>
      </c>
      <c r="F8107" t="s">
        <v>174</v>
      </c>
      <c r="G8107" t="s">
        <v>175</v>
      </c>
      <c r="H8107" t="s">
        <v>215</v>
      </c>
      <c r="I8107" t="s">
        <v>215</v>
      </c>
      <c r="J8107" t="s">
        <v>2382</v>
      </c>
      <c r="K8107" t="s">
        <v>73</v>
      </c>
      <c r="L8107" t="s">
        <v>1973</v>
      </c>
      <c r="M8107">
        <v>42713</v>
      </c>
      <c r="N8107" t="s">
        <v>671</v>
      </c>
      <c r="O8107" t="s">
        <v>425</v>
      </c>
      <c r="P8107" t="s">
        <v>425</v>
      </c>
      <c r="Q8107" t="str">
        <f>VLOOKUP(TEXT(A8107,0),Old_data_Again,2,FALSE)</f>
        <v>Low</v>
      </c>
      <c r="R8107" t="str">
        <f>VLOOKUP(TEXT(A8107,0),Old_data_Again,10,FALSE)</f>
        <v>Low</v>
      </c>
      <c r="S8107" t="str">
        <f>VLOOKUP(TEXT(A8107,0),Old_data_Again,6,FALSE)</f>
        <v>Soon</v>
      </c>
    </row>
    <row r="8108" spans="1:20" x14ac:dyDescent="0.25">
      <c r="A8108" t="s">
        <v>18247</v>
      </c>
      <c r="B8108" t="s">
        <v>5046</v>
      </c>
      <c r="C8108" t="s">
        <v>6212</v>
      </c>
      <c r="D8108" t="s">
        <v>18248</v>
      </c>
      <c r="E8108" t="s">
        <v>11</v>
      </c>
      <c r="F8108" t="s">
        <v>174</v>
      </c>
      <c r="G8108" t="s">
        <v>175</v>
      </c>
      <c r="H8108" t="s">
        <v>176</v>
      </c>
      <c r="I8108" t="s">
        <v>176</v>
      </c>
      <c r="J8108" t="s">
        <v>92</v>
      </c>
      <c r="K8108" t="s">
        <v>93</v>
      </c>
      <c r="M8108">
        <v>809883</v>
      </c>
      <c r="N8108" t="s">
        <v>276</v>
      </c>
      <c r="O8108" t="s">
        <v>425</v>
      </c>
      <c r="P8108" t="s">
        <v>425</v>
      </c>
    </row>
    <row r="8109" spans="1:20" x14ac:dyDescent="0.25">
      <c r="A8109" t="s">
        <v>18249</v>
      </c>
      <c r="B8109" t="s">
        <v>386</v>
      </c>
      <c r="C8109" t="s">
        <v>335</v>
      </c>
      <c r="D8109" t="s">
        <v>2337</v>
      </c>
      <c r="E8109" t="s">
        <v>11</v>
      </c>
      <c r="F8109" t="s">
        <v>12</v>
      </c>
      <c r="G8109" t="s">
        <v>35</v>
      </c>
      <c r="H8109" t="s">
        <v>36</v>
      </c>
      <c r="I8109" t="s">
        <v>37</v>
      </c>
      <c r="J8109" t="s">
        <v>292</v>
      </c>
      <c r="K8109" t="s">
        <v>17</v>
      </c>
      <c r="M8109" t="s">
        <v>3423</v>
      </c>
      <c r="N8109" t="s">
        <v>2696</v>
      </c>
      <c r="O8109" t="s">
        <v>425</v>
      </c>
      <c r="P8109" t="s">
        <v>425</v>
      </c>
      <c r="Q8109" t="str">
        <f>VLOOKUP(TEXT(A8109,0),Old_data_Again,2,FALSE)</f>
        <v>Low</v>
      </c>
      <c r="R8109" t="str">
        <f>VLOOKUP(TEXT(A8109,0),Old_data_Again,10,FALSE)</f>
        <v>Low</v>
      </c>
      <c r="S8109" t="str">
        <f>VLOOKUP(TEXT(A8109,0),Old_data_Again,6,FALSE)</f>
        <v>Future</v>
      </c>
    </row>
    <row r="8110" spans="1:20" x14ac:dyDescent="0.25">
      <c r="A8110" t="s">
        <v>18250</v>
      </c>
      <c r="B8110" t="s">
        <v>18251</v>
      </c>
      <c r="C8110" t="s">
        <v>7043</v>
      </c>
      <c r="D8110" t="s">
        <v>18252</v>
      </c>
      <c r="E8110" t="s">
        <v>11</v>
      </c>
      <c r="F8110" t="s">
        <v>12</v>
      </c>
      <c r="G8110" t="s">
        <v>35</v>
      </c>
      <c r="H8110" t="s">
        <v>3682</v>
      </c>
      <c r="I8110" t="s">
        <v>3682</v>
      </c>
      <c r="J8110" t="s">
        <v>131</v>
      </c>
      <c r="K8110" t="s">
        <v>100</v>
      </c>
      <c r="L8110" t="s">
        <v>6064</v>
      </c>
      <c r="M8110" t="s">
        <v>6065</v>
      </c>
      <c r="N8110" t="s">
        <v>3454</v>
      </c>
      <c r="O8110" t="s">
        <v>425</v>
      </c>
      <c r="P8110" t="s">
        <v>425</v>
      </c>
      <c r="Q8110" t="str">
        <f>VLOOKUP(TEXT(A8110,0),Old_data_Again,2,FALSE)</f>
        <v>Low</v>
      </c>
      <c r="R8110" t="str">
        <f>VLOOKUP(TEXT(A8110,0),Old_data_Again,10,FALSE)</f>
        <v>Low</v>
      </c>
      <c r="S8110" t="str">
        <f>VLOOKUP(TEXT(A8110,0),Old_data_Again,6,FALSE)</f>
        <v>Future</v>
      </c>
      <c r="T8110" t="str">
        <f>VLOOKUP(TEXT(A8110,0),Old_data_Again,3,FALSE)</f>
        <v>Commercial</v>
      </c>
    </row>
    <row r="8111" spans="1:20" x14ac:dyDescent="0.25">
      <c r="A8111" t="s">
        <v>18253</v>
      </c>
      <c r="B8111" t="s">
        <v>18254</v>
      </c>
      <c r="C8111" t="s">
        <v>121</v>
      </c>
      <c r="D8111" t="s">
        <v>18255</v>
      </c>
      <c r="E8111" t="s">
        <v>11</v>
      </c>
      <c r="F8111" t="s">
        <v>174</v>
      </c>
      <c r="G8111" t="s">
        <v>441</v>
      </c>
      <c r="H8111" t="s">
        <v>442</v>
      </c>
      <c r="I8111" t="s">
        <v>443</v>
      </c>
      <c r="J8111" t="s">
        <v>131</v>
      </c>
      <c r="K8111" t="s">
        <v>100</v>
      </c>
      <c r="L8111" t="s">
        <v>2561</v>
      </c>
      <c r="M8111" t="s">
        <v>13545</v>
      </c>
      <c r="N8111" t="s">
        <v>5018</v>
      </c>
      <c r="O8111" t="s">
        <v>425</v>
      </c>
      <c r="P8111" t="s">
        <v>425</v>
      </c>
    </row>
    <row r="8112" spans="1:20" x14ac:dyDescent="0.25">
      <c r="A8112" t="s">
        <v>18256</v>
      </c>
      <c r="B8112" t="s">
        <v>1032</v>
      </c>
      <c r="C8112" t="s">
        <v>2864</v>
      </c>
      <c r="D8112" t="s">
        <v>12352</v>
      </c>
      <c r="E8112" t="s">
        <v>90</v>
      </c>
      <c r="F8112" t="s">
        <v>12</v>
      </c>
      <c r="G8112" t="s">
        <v>1300</v>
      </c>
      <c r="H8112" t="s">
        <v>1301</v>
      </c>
      <c r="I8112" t="s">
        <v>3101</v>
      </c>
      <c r="J8112" t="s">
        <v>3763</v>
      </c>
      <c r="K8112" t="s">
        <v>61</v>
      </c>
      <c r="L8112" t="s">
        <v>5218</v>
      </c>
      <c r="M8112" t="s">
        <v>5219</v>
      </c>
      <c r="N8112" t="s">
        <v>3104</v>
      </c>
      <c r="O8112" t="s">
        <v>425</v>
      </c>
      <c r="P8112" t="s">
        <v>425</v>
      </c>
    </row>
    <row r="8113" spans="1:20" x14ac:dyDescent="0.25">
      <c r="A8113" t="s">
        <v>18257</v>
      </c>
      <c r="B8113" t="s">
        <v>18258</v>
      </c>
      <c r="C8113" t="s">
        <v>3929</v>
      </c>
      <c r="D8113" t="s">
        <v>18259</v>
      </c>
      <c r="E8113" t="s">
        <v>11</v>
      </c>
      <c r="F8113" t="s">
        <v>12</v>
      </c>
      <c r="G8113" t="s">
        <v>13</v>
      </c>
      <c r="H8113" t="s">
        <v>257</v>
      </c>
      <c r="I8113" t="s">
        <v>258</v>
      </c>
      <c r="J8113" t="s">
        <v>131</v>
      </c>
      <c r="K8113" t="s">
        <v>100</v>
      </c>
      <c r="L8113" t="s">
        <v>1656</v>
      </c>
      <c r="M8113">
        <v>43902</v>
      </c>
      <c r="N8113" t="s">
        <v>262</v>
      </c>
      <c r="O8113" t="s">
        <v>425</v>
      </c>
      <c r="P8113" t="s">
        <v>425</v>
      </c>
      <c r="Q8113" t="str">
        <f>VLOOKUP(TEXT(A8113,0),Old_data_Again,2,FALSE)</f>
        <v>Medium</v>
      </c>
      <c r="R8113" t="str">
        <f>VLOOKUP(TEXT(A8113,0),Old_data_Again,10,FALSE)</f>
        <v>Medium</v>
      </c>
      <c r="S8113" t="str">
        <f>VLOOKUP(TEXT(A8113,0),Old_data_Again,6,FALSE)</f>
        <v>Future</v>
      </c>
      <c r="T8113" t="str">
        <f>VLOOKUP(TEXT(A8113,0),Old_data_Again,3,FALSE)</f>
        <v>Commercial</v>
      </c>
    </row>
    <row r="8114" spans="1:20" x14ac:dyDescent="0.25">
      <c r="A8114" t="s">
        <v>18260</v>
      </c>
      <c r="B8114" t="s">
        <v>18261</v>
      </c>
      <c r="C8114" t="s">
        <v>227</v>
      </c>
      <c r="D8114" t="s">
        <v>18262</v>
      </c>
      <c r="E8114" t="s">
        <v>11</v>
      </c>
      <c r="F8114" t="s">
        <v>12</v>
      </c>
      <c r="G8114" t="s">
        <v>35</v>
      </c>
      <c r="H8114" t="s">
        <v>2615</v>
      </c>
      <c r="I8114" t="s">
        <v>3252</v>
      </c>
      <c r="J8114" t="s">
        <v>78</v>
      </c>
      <c r="K8114" t="s">
        <v>73</v>
      </c>
      <c r="L8114" t="s">
        <v>5478</v>
      </c>
      <c r="M8114">
        <v>805251</v>
      </c>
      <c r="N8114" t="s">
        <v>5481</v>
      </c>
      <c r="O8114" t="s">
        <v>425</v>
      </c>
      <c r="P8114" t="s">
        <v>425</v>
      </c>
    </row>
    <row r="8115" spans="1:20" x14ac:dyDescent="0.25">
      <c r="A8115" t="s">
        <v>18263</v>
      </c>
      <c r="B8115" t="s">
        <v>18264</v>
      </c>
      <c r="C8115" t="s">
        <v>752</v>
      </c>
      <c r="D8115" t="s">
        <v>18265</v>
      </c>
      <c r="E8115" t="s">
        <v>11</v>
      </c>
      <c r="F8115" t="s">
        <v>174</v>
      </c>
      <c r="G8115" t="s">
        <v>373</v>
      </c>
      <c r="H8115" t="s">
        <v>374</v>
      </c>
      <c r="I8115" t="s">
        <v>374</v>
      </c>
      <c r="J8115" t="s">
        <v>927</v>
      </c>
      <c r="K8115" t="s">
        <v>100</v>
      </c>
      <c r="L8115" t="s">
        <v>5103</v>
      </c>
      <c r="M8115" t="s">
        <v>5104</v>
      </c>
      <c r="N8115" t="s">
        <v>195</v>
      </c>
      <c r="O8115" t="s">
        <v>425</v>
      </c>
      <c r="P8115" t="s">
        <v>425</v>
      </c>
      <c r="Q8115" t="str">
        <f>VLOOKUP(TEXT(A8115,0),Old_data_Again,2,FALSE)</f>
        <v>Low</v>
      </c>
      <c r="R8115" t="str">
        <f>VLOOKUP(TEXT(A8115,0),Old_data_Again,10,FALSE)</f>
        <v>Medium</v>
      </c>
      <c r="S8115" t="str">
        <f>VLOOKUP(TEXT(A8115,0),Old_data_Again,6,FALSE)</f>
        <v>Future</v>
      </c>
    </row>
    <row r="8116" spans="1:20" x14ac:dyDescent="0.25">
      <c r="A8116" t="s">
        <v>18266</v>
      </c>
      <c r="B8116" t="s">
        <v>3462</v>
      </c>
      <c r="C8116" t="s">
        <v>13169</v>
      </c>
      <c r="D8116" t="s">
        <v>18267</v>
      </c>
      <c r="E8116" t="s">
        <v>90</v>
      </c>
      <c r="F8116" t="s">
        <v>174</v>
      </c>
      <c r="G8116" t="s">
        <v>175</v>
      </c>
      <c r="H8116" t="s">
        <v>176</v>
      </c>
      <c r="I8116" t="s">
        <v>176</v>
      </c>
      <c r="J8116" t="s">
        <v>526</v>
      </c>
      <c r="N8116" t="s">
        <v>18268</v>
      </c>
      <c r="O8116" t="s">
        <v>425</v>
      </c>
      <c r="P8116" t="s">
        <v>425</v>
      </c>
    </row>
    <row r="8117" spans="1:20" x14ac:dyDescent="0.25">
      <c r="A8117" t="s">
        <v>12266</v>
      </c>
      <c r="B8117" t="s">
        <v>18269</v>
      </c>
      <c r="C8117" t="s">
        <v>104</v>
      </c>
      <c r="D8117" t="s">
        <v>12265</v>
      </c>
      <c r="E8117" t="s">
        <v>11</v>
      </c>
      <c r="F8117" t="s">
        <v>174</v>
      </c>
      <c r="G8117" t="s">
        <v>498</v>
      </c>
      <c r="H8117" t="s">
        <v>498</v>
      </c>
      <c r="I8117" t="s">
        <v>3060</v>
      </c>
      <c r="J8117" t="s">
        <v>18270</v>
      </c>
      <c r="K8117" t="s">
        <v>26</v>
      </c>
      <c r="L8117" t="s">
        <v>6320</v>
      </c>
      <c r="M8117" t="s">
        <v>6321</v>
      </c>
      <c r="N8117" t="s">
        <v>3064</v>
      </c>
      <c r="O8117" t="s">
        <v>425</v>
      </c>
      <c r="P8117" t="s">
        <v>425</v>
      </c>
      <c r="Q8117" t="str">
        <f>VLOOKUP(TEXT(A8117,0),Old_data_Again,2,FALSE)</f>
        <v>Low</v>
      </c>
      <c r="R8117" t="str">
        <f>VLOOKUP(TEXT(A8117,0),Old_data_Again,10,FALSE)</f>
        <v>Low</v>
      </c>
      <c r="S8117" t="str">
        <f>VLOOKUP(TEXT(A8117,0),Old_data_Again,6,FALSE)</f>
        <v>Future</v>
      </c>
    </row>
    <row r="8118" spans="1:20" x14ac:dyDescent="0.25">
      <c r="A8118" t="s">
        <v>18271</v>
      </c>
      <c r="B8118" t="s">
        <v>1815</v>
      </c>
      <c r="C8118" t="s">
        <v>2096</v>
      </c>
      <c r="D8118" t="s">
        <v>18272</v>
      </c>
      <c r="E8118" t="s">
        <v>90</v>
      </c>
      <c r="F8118" t="s">
        <v>12</v>
      </c>
      <c r="G8118" t="s">
        <v>169</v>
      </c>
      <c r="H8118" t="s">
        <v>170</v>
      </c>
      <c r="I8118" t="s">
        <v>170</v>
      </c>
      <c r="J8118" t="s">
        <v>637</v>
      </c>
      <c r="K8118" t="s">
        <v>17</v>
      </c>
      <c r="L8118" t="s">
        <v>2940</v>
      </c>
      <c r="M8118" t="s">
        <v>2941</v>
      </c>
      <c r="N8118" t="s">
        <v>40</v>
      </c>
      <c r="O8118" t="s">
        <v>425</v>
      </c>
      <c r="P8118" t="s">
        <v>425</v>
      </c>
      <c r="Q8118" t="str">
        <f>VLOOKUP(TEXT(A8118,0),Old_data_Again,2,FALSE)</f>
        <v>High</v>
      </c>
      <c r="R8118" t="str">
        <f>VLOOKUP(TEXT(A8118,0),Old_data_Again,10,FALSE)</f>
        <v>High</v>
      </c>
      <c r="S8118" t="str">
        <f>VLOOKUP(TEXT(A8118,0),Old_data_Again,6,FALSE)</f>
        <v>Soon</v>
      </c>
    </row>
    <row r="8119" spans="1:20" x14ac:dyDescent="0.25">
      <c r="A8119" t="s">
        <v>18273</v>
      </c>
      <c r="B8119" t="s">
        <v>18275</v>
      </c>
      <c r="C8119" t="s">
        <v>1172</v>
      </c>
      <c r="D8119" t="s">
        <v>18274</v>
      </c>
      <c r="E8119" t="s">
        <v>90</v>
      </c>
      <c r="F8119" t="s">
        <v>12</v>
      </c>
      <c r="G8119" t="s">
        <v>35</v>
      </c>
      <c r="H8119" t="s">
        <v>36</v>
      </c>
      <c r="I8119" t="s">
        <v>37</v>
      </c>
      <c r="J8119" t="s">
        <v>123</v>
      </c>
      <c r="K8119" t="s">
        <v>17</v>
      </c>
      <c r="L8119" t="s">
        <v>2022</v>
      </c>
      <c r="M8119">
        <v>6551</v>
      </c>
      <c r="N8119" t="s">
        <v>40</v>
      </c>
      <c r="O8119" t="s">
        <v>425</v>
      </c>
      <c r="P8119" t="s">
        <v>425</v>
      </c>
    </row>
    <row r="8120" spans="1:20" x14ac:dyDescent="0.25">
      <c r="A8120" t="s">
        <v>18276</v>
      </c>
      <c r="B8120" t="s">
        <v>3119</v>
      </c>
      <c r="C8120" t="s">
        <v>110</v>
      </c>
      <c r="D8120" t="s">
        <v>18277</v>
      </c>
      <c r="E8120" t="s">
        <v>11</v>
      </c>
      <c r="F8120" t="s">
        <v>12</v>
      </c>
      <c r="G8120" t="s">
        <v>1300</v>
      </c>
      <c r="H8120" t="s">
        <v>1301</v>
      </c>
      <c r="I8120" t="s">
        <v>1301</v>
      </c>
      <c r="J8120" t="s">
        <v>4376</v>
      </c>
      <c r="K8120" t="s">
        <v>73</v>
      </c>
      <c r="L8120" t="s">
        <v>18278</v>
      </c>
      <c r="M8120" t="s">
        <v>18279</v>
      </c>
      <c r="N8120" t="s">
        <v>6135</v>
      </c>
      <c r="O8120" t="s">
        <v>425</v>
      </c>
      <c r="P8120" t="s">
        <v>425</v>
      </c>
    </row>
    <row r="8121" spans="1:20" x14ac:dyDescent="0.25">
      <c r="A8121" t="s">
        <v>18280</v>
      </c>
      <c r="B8121" t="s">
        <v>8833</v>
      </c>
      <c r="C8121" t="s">
        <v>76</v>
      </c>
      <c r="D8121" t="s">
        <v>10896</v>
      </c>
      <c r="E8121" t="s">
        <v>11</v>
      </c>
      <c r="F8121" t="s">
        <v>12</v>
      </c>
      <c r="G8121" t="s">
        <v>35</v>
      </c>
      <c r="H8121" t="s">
        <v>36</v>
      </c>
      <c r="I8121" t="s">
        <v>37</v>
      </c>
      <c r="J8121" t="s">
        <v>222</v>
      </c>
      <c r="K8121" t="s">
        <v>26</v>
      </c>
      <c r="L8121" t="s">
        <v>2450</v>
      </c>
      <c r="M8121" t="s">
        <v>2451</v>
      </c>
      <c r="N8121" t="s">
        <v>1634</v>
      </c>
      <c r="O8121" t="s">
        <v>425</v>
      </c>
      <c r="P8121" t="s">
        <v>425</v>
      </c>
      <c r="Q8121" t="str">
        <f>VLOOKUP(TEXT(A8121,0),Old_data_Again,2,FALSE)</f>
        <v>Medium</v>
      </c>
      <c r="R8121" t="str">
        <f>VLOOKUP(TEXT(A8121,0),Old_data_Again,10,FALSE)</f>
        <v>Medium</v>
      </c>
      <c r="S8121" t="str">
        <f>VLOOKUP(TEXT(A8121,0),Old_data_Again,6,FALSE)</f>
        <v>Soon</v>
      </c>
    </row>
    <row r="8122" spans="1:20" x14ac:dyDescent="0.25">
      <c r="A8122" t="s">
        <v>15121</v>
      </c>
      <c r="B8122" t="s">
        <v>18281</v>
      </c>
      <c r="C8122" t="s">
        <v>18282</v>
      </c>
      <c r="D8122" t="s">
        <v>15120</v>
      </c>
      <c r="E8122" t="s">
        <v>90</v>
      </c>
      <c r="F8122" t="s">
        <v>174</v>
      </c>
      <c r="G8122" t="s">
        <v>441</v>
      </c>
      <c r="H8122" t="s">
        <v>442</v>
      </c>
      <c r="I8122" t="e">
        <v>#VALUE!</v>
      </c>
      <c r="J8122" t="s">
        <v>1422</v>
      </c>
      <c r="K8122" t="s">
        <v>73</v>
      </c>
      <c r="L8122" t="s">
        <v>4957</v>
      </c>
      <c r="M8122">
        <v>806682</v>
      </c>
      <c r="N8122" t="s">
        <v>1277</v>
      </c>
      <c r="O8122" t="s">
        <v>425</v>
      </c>
      <c r="P8122" t="s">
        <v>425</v>
      </c>
    </row>
    <row r="8123" spans="1:20" x14ac:dyDescent="0.25">
      <c r="A8123" t="s">
        <v>7341</v>
      </c>
      <c r="B8123" t="s">
        <v>18283</v>
      </c>
      <c r="C8123" t="s">
        <v>76</v>
      </c>
      <c r="D8123" t="s">
        <v>7340</v>
      </c>
      <c r="E8123" t="s">
        <v>11</v>
      </c>
      <c r="F8123" t="s">
        <v>12</v>
      </c>
      <c r="G8123" t="s">
        <v>35</v>
      </c>
      <c r="H8123" t="s">
        <v>2798</v>
      </c>
      <c r="I8123" t="s">
        <v>3402</v>
      </c>
      <c r="J8123" t="s">
        <v>6985</v>
      </c>
      <c r="K8123" t="s">
        <v>100</v>
      </c>
      <c r="L8123" t="s">
        <v>1360</v>
      </c>
      <c r="M8123" t="s">
        <v>1361</v>
      </c>
      <c r="N8123" t="s">
        <v>5325</v>
      </c>
      <c r="O8123" t="s">
        <v>425</v>
      </c>
      <c r="P8123" t="s">
        <v>425</v>
      </c>
    </row>
    <row r="8124" spans="1:20" x14ac:dyDescent="0.25">
      <c r="A8124" t="s">
        <v>18284</v>
      </c>
      <c r="B8124" t="s">
        <v>3343</v>
      </c>
      <c r="C8124" t="s">
        <v>379</v>
      </c>
      <c r="D8124" t="s">
        <v>18285</v>
      </c>
      <c r="E8124" t="s">
        <v>11</v>
      </c>
      <c r="F8124" t="s">
        <v>174</v>
      </c>
      <c r="G8124" t="s">
        <v>441</v>
      </c>
      <c r="H8124" t="s">
        <v>442</v>
      </c>
      <c r="I8124" t="e">
        <v>#VALUE!</v>
      </c>
      <c r="J8124" t="s">
        <v>837</v>
      </c>
      <c r="K8124" t="s">
        <v>73</v>
      </c>
      <c r="L8124" t="s">
        <v>3606</v>
      </c>
      <c r="M8124">
        <v>805924</v>
      </c>
      <c r="N8124" t="s">
        <v>1277</v>
      </c>
      <c r="O8124" t="s">
        <v>425</v>
      </c>
      <c r="P8124" t="s">
        <v>425</v>
      </c>
    </row>
    <row r="8125" spans="1:20" x14ac:dyDescent="0.25">
      <c r="A8125" t="s">
        <v>18286</v>
      </c>
      <c r="B8125" t="s">
        <v>13750</v>
      </c>
      <c r="C8125" t="s">
        <v>779</v>
      </c>
      <c r="D8125" t="s">
        <v>18287</v>
      </c>
      <c r="E8125" t="s">
        <v>11</v>
      </c>
      <c r="F8125" t="s">
        <v>174</v>
      </c>
      <c r="G8125" t="s">
        <v>441</v>
      </c>
      <c r="H8125" t="s">
        <v>442</v>
      </c>
      <c r="I8125" t="s">
        <v>443</v>
      </c>
      <c r="J8125" t="s">
        <v>131</v>
      </c>
      <c r="K8125" t="s">
        <v>73</v>
      </c>
      <c r="L8125" t="s">
        <v>2561</v>
      </c>
      <c r="M8125" t="s">
        <v>13545</v>
      </c>
      <c r="N8125" t="s">
        <v>40</v>
      </c>
      <c r="O8125" t="s">
        <v>425</v>
      </c>
      <c r="P8125" t="s">
        <v>425</v>
      </c>
    </row>
    <row r="8126" spans="1:20" x14ac:dyDescent="0.25">
      <c r="A8126" t="s">
        <v>18288</v>
      </c>
      <c r="B8126" t="s">
        <v>18289</v>
      </c>
      <c r="C8126" t="s">
        <v>17000</v>
      </c>
      <c r="D8126" t="s">
        <v>18290</v>
      </c>
      <c r="E8126" t="s">
        <v>90</v>
      </c>
      <c r="F8126" t="s">
        <v>174</v>
      </c>
      <c r="G8126" t="s">
        <v>441</v>
      </c>
      <c r="H8126" t="s">
        <v>442</v>
      </c>
      <c r="I8126" t="e">
        <v>#VALUE!</v>
      </c>
      <c r="J8126" t="s">
        <v>4963</v>
      </c>
      <c r="K8126" t="s">
        <v>93</v>
      </c>
      <c r="L8126" t="s">
        <v>3577</v>
      </c>
      <c r="M8126" t="s">
        <v>3578</v>
      </c>
      <c r="N8126" t="s">
        <v>1277</v>
      </c>
      <c r="O8126" t="s">
        <v>425</v>
      </c>
      <c r="P8126" t="s">
        <v>425</v>
      </c>
    </row>
    <row r="8127" spans="1:20" x14ac:dyDescent="0.25">
      <c r="A8127" t="s">
        <v>18291</v>
      </c>
      <c r="B8127" t="s">
        <v>1435</v>
      </c>
      <c r="C8127" t="s">
        <v>18292</v>
      </c>
      <c r="D8127" t="s">
        <v>18293</v>
      </c>
      <c r="E8127" t="s">
        <v>90</v>
      </c>
      <c r="F8127" t="s">
        <v>174</v>
      </c>
      <c r="G8127" t="s">
        <v>373</v>
      </c>
      <c r="H8127" t="s">
        <v>815</v>
      </c>
      <c r="I8127" t="s">
        <v>815</v>
      </c>
      <c r="J8127" t="s">
        <v>10744</v>
      </c>
      <c r="K8127" t="s">
        <v>93</v>
      </c>
      <c r="L8127" t="s">
        <v>8881</v>
      </c>
      <c r="M8127" t="s">
        <v>8882</v>
      </c>
      <c r="N8127" t="s">
        <v>29</v>
      </c>
      <c r="O8127" t="s">
        <v>425</v>
      </c>
      <c r="P8127" t="s">
        <v>425</v>
      </c>
    </row>
    <row r="8128" spans="1:20" x14ac:dyDescent="0.25">
      <c r="A8128" t="s">
        <v>18294</v>
      </c>
      <c r="B8128" t="s">
        <v>1420</v>
      </c>
      <c r="C8128" t="s">
        <v>140</v>
      </c>
      <c r="D8128" t="s">
        <v>18295</v>
      </c>
      <c r="E8128" t="s">
        <v>11</v>
      </c>
      <c r="F8128" t="s">
        <v>12</v>
      </c>
      <c r="G8128" t="s">
        <v>13</v>
      </c>
      <c r="H8128" t="s">
        <v>257</v>
      </c>
      <c r="I8128" t="s">
        <v>754</v>
      </c>
      <c r="J8128" t="s">
        <v>1302</v>
      </c>
      <c r="K8128" t="s">
        <v>100</v>
      </c>
      <c r="L8128" t="s">
        <v>1656</v>
      </c>
      <c r="M8128">
        <v>43902</v>
      </c>
      <c r="N8128" t="s">
        <v>262</v>
      </c>
      <c r="O8128" t="s">
        <v>425</v>
      </c>
      <c r="P8128" t="s">
        <v>425</v>
      </c>
      <c r="Q8128" t="str">
        <f>VLOOKUP(TEXT(A8128,0),Old_data_Again,2,FALSE)</f>
        <v>Low</v>
      </c>
      <c r="R8128" t="str">
        <f>VLOOKUP(TEXT(A8128,0),Old_data_Again,10,FALSE)</f>
        <v>Low</v>
      </c>
      <c r="S8128" t="str">
        <f>VLOOKUP(TEXT(A8128,0),Old_data_Again,6,FALSE)</f>
        <v>Future</v>
      </c>
      <c r="T8128" t="str">
        <f>VLOOKUP(TEXT(A8128,0),Old_data_Again,3,FALSE)</f>
        <v>Commercial</v>
      </c>
    </row>
    <row r="8129" spans="1:20" x14ac:dyDescent="0.25">
      <c r="A8129" t="s">
        <v>3336</v>
      </c>
      <c r="B8129" t="s">
        <v>18296</v>
      </c>
      <c r="C8129" t="s">
        <v>18297</v>
      </c>
      <c r="D8129" t="s">
        <v>3335</v>
      </c>
      <c r="E8129" t="s">
        <v>11</v>
      </c>
      <c r="F8129" t="s">
        <v>189</v>
      </c>
      <c r="G8129" t="s">
        <v>190</v>
      </c>
      <c r="H8129" t="s">
        <v>190</v>
      </c>
      <c r="I8129" t="s">
        <v>198</v>
      </c>
      <c r="J8129" t="s">
        <v>199</v>
      </c>
      <c r="K8129" t="s">
        <v>200</v>
      </c>
      <c r="M8129" t="s">
        <v>201</v>
      </c>
      <c r="N8129" t="s">
        <v>3052</v>
      </c>
      <c r="O8129" t="s">
        <v>425</v>
      </c>
      <c r="P8129" t="s">
        <v>425</v>
      </c>
      <c r="Q8129" t="str">
        <f>VLOOKUP(TEXT(A8129,0),Old_data_Again,2,FALSE)</f>
        <v>Medium</v>
      </c>
      <c r="R8129" t="str">
        <f>VLOOKUP(TEXT(A8129,0),Old_data_Again,10,FALSE)</f>
        <v>Low</v>
      </c>
      <c r="T8129" t="str">
        <f>VLOOKUP(TEXT(A8129,0),Old_data_Again,3,FALSE)</f>
        <v>Procurement</v>
      </c>
    </row>
    <row r="8130" spans="1:20" x14ac:dyDescent="0.25">
      <c r="A8130" t="s">
        <v>18298</v>
      </c>
      <c r="B8130" t="s">
        <v>18299</v>
      </c>
      <c r="C8130" t="s">
        <v>10472</v>
      </c>
      <c r="D8130" t="s">
        <v>18300</v>
      </c>
      <c r="E8130" t="s">
        <v>11</v>
      </c>
      <c r="F8130" t="s">
        <v>174</v>
      </c>
      <c r="G8130" t="s">
        <v>441</v>
      </c>
      <c r="H8130" t="s">
        <v>442</v>
      </c>
      <c r="I8130" t="e">
        <v>#VALUE!</v>
      </c>
      <c r="J8130" t="s">
        <v>78</v>
      </c>
      <c r="K8130" t="s">
        <v>73</v>
      </c>
      <c r="L8130" t="s">
        <v>7152</v>
      </c>
      <c r="M8130">
        <v>813141</v>
      </c>
      <c r="N8130" t="s">
        <v>1277</v>
      </c>
      <c r="O8130" t="s">
        <v>425</v>
      </c>
      <c r="P8130" t="s">
        <v>425</v>
      </c>
    </row>
    <row r="8131" spans="1:20" x14ac:dyDescent="0.25">
      <c r="A8131" t="s">
        <v>18301</v>
      </c>
      <c r="B8131" t="s">
        <v>4451</v>
      </c>
      <c r="C8131" t="s">
        <v>379</v>
      </c>
      <c r="D8131" t="s">
        <v>18302</v>
      </c>
      <c r="E8131" t="s">
        <v>11</v>
      </c>
      <c r="F8131" t="s">
        <v>12</v>
      </c>
      <c r="G8131" t="s">
        <v>13</v>
      </c>
      <c r="H8131" t="s">
        <v>257</v>
      </c>
      <c r="I8131" t="s">
        <v>258</v>
      </c>
      <c r="J8131" t="s">
        <v>16</v>
      </c>
      <c r="K8131" t="s">
        <v>17</v>
      </c>
      <c r="L8131" t="s">
        <v>260</v>
      </c>
      <c r="M8131" t="s">
        <v>261</v>
      </c>
      <c r="N8131" t="s">
        <v>262</v>
      </c>
      <c r="O8131" t="s">
        <v>425</v>
      </c>
      <c r="P8131" t="s">
        <v>425</v>
      </c>
      <c r="Q8131" t="str">
        <f>VLOOKUP(TEXT(A8131,0),Old_data_Again,2,FALSE)</f>
        <v>Medium</v>
      </c>
      <c r="R8131" t="str">
        <f>VLOOKUP(TEXT(A8131,0),Old_data_Again,10,FALSE)</f>
        <v>High</v>
      </c>
      <c r="S8131" t="str">
        <f>VLOOKUP(TEXT(A8131,0),Old_data_Again,6,FALSE)</f>
        <v>Future</v>
      </c>
    </row>
    <row r="8132" spans="1:20" x14ac:dyDescent="0.25">
      <c r="A8132" t="s">
        <v>18303</v>
      </c>
      <c r="B8132" t="s">
        <v>18304</v>
      </c>
      <c r="C8132" t="s">
        <v>1383</v>
      </c>
      <c r="D8132" t="s">
        <v>18305</v>
      </c>
      <c r="E8132" t="s">
        <v>11</v>
      </c>
      <c r="F8132" t="s">
        <v>12</v>
      </c>
      <c r="G8132" t="s">
        <v>13</v>
      </c>
      <c r="H8132" t="s">
        <v>341</v>
      </c>
      <c r="I8132" t="s">
        <v>341</v>
      </c>
      <c r="J8132" t="s">
        <v>16</v>
      </c>
      <c r="K8132" t="s">
        <v>17</v>
      </c>
      <c r="L8132" t="s">
        <v>944</v>
      </c>
      <c r="M8132">
        <v>23273</v>
      </c>
      <c r="N8132" t="s">
        <v>343</v>
      </c>
      <c r="O8132" t="s">
        <v>425</v>
      </c>
      <c r="P8132" t="s">
        <v>425</v>
      </c>
      <c r="Q8132" t="str">
        <f>VLOOKUP(TEXT(A8132,0),Old_data_Again,2,FALSE)</f>
        <v>Medium</v>
      </c>
      <c r="R8132" t="str">
        <f>VLOOKUP(TEXT(A8132,0),Old_data_Again,10,FALSE)</f>
        <v>Low</v>
      </c>
      <c r="S8132" t="str">
        <f>VLOOKUP(TEXT(A8132,0),Old_data_Again,6,FALSE)</f>
        <v>N/A</v>
      </c>
    </row>
    <row r="8133" spans="1:20" x14ac:dyDescent="0.25">
      <c r="A8133" t="s">
        <v>18306</v>
      </c>
      <c r="B8133" t="s">
        <v>18308</v>
      </c>
      <c r="C8133" t="s">
        <v>242</v>
      </c>
      <c r="D8133" t="s">
        <v>18307</v>
      </c>
      <c r="E8133" t="s">
        <v>90</v>
      </c>
      <c r="F8133" t="s">
        <v>189</v>
      </c>
      <c r="G8133" t="s">
        <v>190</v>
      </c>
      <c r="H8133" t="s">
        <v>190</v>
      </c>
      <c r="I8133" t="s">
        <v>395</v>
      </c>
      <c r="J8133" t="s">
        <v>810</v>
      </c>
      <c r="K8133" t="s">
        <v>61</v>
      </c>
      <c r="M8133">
        <v>808631</v>
      </c>
      <c r="N8133" t="s">
        <v>195</v>
      </c>
      <c r="O8133" t="s">
        <v>425</v>
      </c>
      <c r="P8133" t="s">
        <v>425</v>
      </c>
    </row>
    <row r="8134" spans="1:20" x14ac:dyDescent="0.25">
      <c r="A8134" t="s">
        <v>18309</v>
      </c>
      <c r="B8134" t="s">
        <v>18310</v>
      </c>
      <c r="C8134" t="s">
        <v>790</v>
      </c>
      <c r="D8134" t="s">
        <v>18311</v>
      </c>
      <c r="E8134" t="s">
        <v>90</v>
      </c>
      <c r="F8134" t="s">
        <v>12</v>
      </c>
      <c r="G8134" t="s">
        <v>1300</v>
      </c>
      <c r="H8134" t="s">
        <v>1301</v>
      </c>
      <c r="I8134" t="s">
        <v>1301</v>
      </c>
      <c r="J8134" t="s">
        <v>12500</v>
      </c>
      <c r="K8134" t="s">
        <v>61</v>
      </c>
      <c r="L8134" t="s">
        <v>8185</v>
      </c>
      <c r="M8134" t="s">
        <v>8186</v>
      </c>
      <c r="N8134" t="s">
        <v>18312</v>
      </c>
      <c r="O8134" t="s">
        <v>425</v>
      </c>
      <c r="P8134" t="s">
        <v>425</v>
      </c>
    </row>
    <row r="8135" spans="1:20" x14ac:dyDescent="0.25">
      <c r="A8135" t="s">
        <v>9916</v>
      </c>
      <c r="B8135" t="s">
        <v>18313</v>
      </c>
      <c r="C8135" t="s">
        <v>23</v>
      </c>
      <c r="D8135" t="s">
        <v>9915</v>
      </c>
      <c r="E8135" t="s">
        <v>11</v>
      </c>
      <c r="F8135" t="s">
        <v>12</v>
      </c>
      <c r="G8135" t="s">
        <v>13</v>
      </c>
      <c r="H8135" t="s">
        <v>432</v>
      </c>
      <c r="I8135" t="s">
        <v>432</v>
      </c>
      <c r="J8135" t="s">
        <v>625</v>
      </c>
      <c r="K8135" t="s">
        <v>17</v>
      </c>
      <c r="L8135" t="s">
        <v>1786</v>
      </c>
      <c r="M8135">
        <v>41734</v>
      </c>
      <c r="N8135" t="s">
        <v>851</v>
      </c>
      <c r="O8135" t="s">
        <v>425</v>
      </c>
      <c r="P8135" t="s">
        <v>425</v>
      </c>
    </row>
    <row r="8136" spans="1:20" x14ac:dyDescent="0.25">
      <c r="A8136" t="s">
        <v>18314</v>
      </c>
      <c r="B8136" t="s">
        <v>18315</v>
      </c>
      <c r="C8136" t="s">
        <v>160</v>
      </c>
      <c r="D8136" t="s">
        <v>18316</v>
      </c>
      <c r="E8136" t="s">
        <v>11</v>
      </c>
      <c r="F8136" t="s">
        <v>174</v>
      </c>
      <c r="G8136" t="s">
        <v>373</v>
      </c>
      <c r="H8136" t="s">
        <v>815</v>
      </c>
      <c r="I8136" t="s">
        <v>815</v>
      </c>
      <c r="J8136" t="s">
        <v>837</v>
      </c>
      <c r="K8136" t="s">
        <v>26</v>
      </c>
      <c r="L8136" t="s">
        <v>8881</v>
      </c>
      <c r="M8136" t="s">
        <v>8882</v>
      </c>
      <c r="N8136" t="s">
        <v>19</v>
      </c>
      <c r="O8136" t="s">
        <v>425</v>
      </c>
      <c r="P8136" t="s">
        <v>425</v>
      </c>
    </row>
    <row r="8137" spans="1:20" x14ac:dyDescent="0.25">
      <c r="A8137" t="s">
        <v>18317</v>
      </c>
      <c r="B8137" t="s">
        <v>18318</v>
      </c>
      <c r="C8137" t="s">
        <v>1758</v>
      </c>
      <c r="D8137" t="s">
        <v>18319</v>
      </c>
      <c r="E8137" t="s">
        <v>11</v>
      </c>
      <c r="F8137" t="s">
        <v>174</v>
      </c>
      <c r="G8137" t="s">
        <v>373</v>
      </c>
      <c r="H8137" t="s">
        <v>1677</v>
      </c>
      <c r="I8137" t="s">
        <v>1677</v>
      </c>
      <c r="J8137" t="s">
        <v>18320</v>
      </c>
      <c r="K8137" t="s">
        <v>61</v>
      </c>
      <c r="L8137" t="s">
        <v>18321</v>
      </c>
      <c r="M8137" t="s">
        <v>18322</v>
      </c>
      <c r="N8137" t="s">
        <v>3382</v>
      </c>
      <c r="O8137" t="s">
        <v>425</v>
      </c>
      <c r="P8137" t="s">
        <v>425</v>
      </c>
    </row>
    <row r="8138" spans="1:20" x14ac:dyDescent="0.25">
      <c r="A8138" t="s">
        <v>18323</v>
      </c>
      <c r="B8138" t="s">
        <v>1641</v>
      </c>
      <c r="C8138" t="s">
        <v>110</v>
      </c>
      <c r="D8138" t="s">
        <v>18324</v>
      </c>
      <c r="E8138" t="s">
        <v>11</v>
      </c>
      <c r="F8138" t="s">
        <v>174</v>
      </c>
      <c r="G8138" t="s">
        <v>373</v>
      </c>
      <c r="H8138" t="s">
        <v>1677</v>
      </c>
      <c r="I8138" t="s">
        <v>1677</v>
      </c>
      <c r="J8138" t="s">
        <v>927</v>
      </c>
      <c r="K8138" t="s">
        <v>100</v>
      </c>
      <c r="L8138" t="s">
        <v>18325</v>
      </c>
      <c r="M8138" t="s">
        <v>18326</v>
      </c>
      <c r="N8138" t="s">
        <v>18327</v>
      </c>
      <c r="O8138" t="s">
        <v>425</v>
      </c>
      <c r="P8138" t="s">
        <v>425</v>
      </c>
    </row>
    <row r="8139" spans="1:20" x14ac:dyDescent="0.25">
      <c r="A8139" t="s">
        <v>5115</v>
      </c>
      <c r="B8139" t="s">
        <v>416</v>
      </c>
      <c r="C8139" t="s">
        <v>6960</v>
      </c>
      <c r="D8139" t="s">
        <v>5114</v>
      </c>
      <c r="E8139" t="s">
        <v>90</v>
      </c>
      <c r="F8139" t="s">
        <v>174</v>
      </c>
      <c r="G8139" t="s">
        <v>373</v>
      </c>
      <c r="H8139" t="s">
        <v>374</v>
      </c>
      <c r="I8139" t="s">
        <v>374</v>
      </c>
      <c r="J8139" t="s">
        <v>92</v>
      </c>
      <c r="K8139" t="s">
        <v>93</v>
      </c>
      <c r="M8139">
        <v>808285</v>
      </c>
      <c r="N8139" t="s">
        <v>415</v>
      </c>
      <c r="O8139" t="s">
        <v>425</v>
      </c>
      <c r="P8139" t="s">
        <v>425</v>
      </c>
      <c r="Q8139" t="str">
        <f>VLOOKUP(TEXT(A8139,0),Old_data_Again,2,FALSE)</f>
        <v>Low</v>
      </c>
      <c r="R8139" t="str">
        <f>VLOOKUP(TEXT(A8139,0),Old_data_Again,10,FALSE)</f>
        <v>Medium</v>
      </c>
      <c r="S8139" t="str">
        <f>VLOOKUP(TEXT(A8139,0),Old_data_Again,6,FALSE)</f>
        <v>Lateral</v>
      </c>
    </row>
    <row r="8140" spans="1:20" x14ac:dyDescent="0.25">
      <c r="A8140" t="s">
        <v>18328</v>
      </c>
      <c r="B8140" t="s">
        <v>15035</v>
      </c>
      <c r="C8140" t="s">
        <v>420</v>
      </c>
      <c r="D8140" t="s">
        <v>18329</v>
      </c>
      <c r="E8140" t="s">
        <v>11</v>
      </c>
      <c r="F8140" t="s">
        <v>174</v>
      </c>
      <c r="G8140" t="s">
        <v>373</v>
      </c>
      <c r="H8140" t="s">
        <v>1677</v>
      </c>
      <c r="I8140" t="s">
        <v>1677</v>
      </c>
      <c r="J8140" t="s">
        <v>18330</v>
      </c>
      <c r="K8140" t="s">
        <v>61</v>
      </c>
      <c r="L8140" t="s">
        <v>3379</v>
      </c>
      <c r="M8140">
        <v>801031</v>
      </c>
      <c r="N8140" t="s">
        <v>415</v>
      </c>
      <c r="O8140" t="s">
        <v>425</v>
      </c>
      <c r="P8140" t="s">
        <v>425</v>
      </c>
    </row>
    <row r="8141" spans="1:20" x14ac:dyDescent="0.25">
      <c r="A8141" t="s">
        <v>18331</v>
      </c>
      <c r="B8141" t="s">
        <v>18332</v>
      </c>
      <c r="C8141" t="s">
        <v>1132</v>
      </c>
      <c r="D8141" t="s">
        <v>18333</v>
      </c>
      <c r="E8141" t="s">
        <v>11</v>
      </c>
      <c r="F8141" t="s">
        <v>174</v>
      </c>
      <c r="G8141" t="s">
        <v>373</v>
      </c>
      <c r="H8141" t="s">
        <v>1677</v>
      </c>
      <c r="I8141" t="s">
        <v>1677</v>
      </c>
      <c r="J8141" t="s">
        <v>18334</v>
      </c>
      <c r="K8141" t="s">
        <v>933</v>
      </c>
      <c r="L8141" t="s">
        <v>6457</v>
      </c>
      <c r="M8141">
        <v>806392</v>
      </c>
      <c r="N8141" t="s">
        <v>415</v>
      </c>
      <c r="O8141" t="s">
        <v>425</v>
      </c>
      <c r="P8141" t="s">
        <v>425</v>
      </c>
    </row>
    <row r="8142" spans="1:20" x14ac:dyDescent="0.25">
      <c r="A8142" t="s">
        <v>18335</v>
      </c>
      <c r="B8142" t="s">
        <v>1815</v>
      </c>
      <c r="C8142" t="s">
        <v>708</v>
      </c>
      <c r="D8142" t="s">
        <v>13030</v>
      </c>
      <c r="E8142" t="s">
        <v>11</v>
      </c>
      <c r="F8142" t="s">
        <v>174</v>
      </c>
      <c r="G8142" t="s">
        <v>373</v>
      </c>
      <c r="H8142" t="s">
        <v>1677</v>
      </c>
      <c r="I8142" t="s">
        <v>1677</v>
      </c>
      <c r="J8142" t="s">
        <v>3732</v>
      </c>
      <c r="K8142" t="s">
        <v>933</v>
      </c>
      <c r="L8142" t="s">
        <v>7288</v>
      </c>
      <c r="M8142">
        <v>807267</v>
      </c>
      <c r="N8142" t="s">
        <v>3382</v>
      </c>
      <c r="O8142" t="s">
        <v>425</v>
      </c>
      <c r="P8142" t="s">
        <v>425</v>
      </c>
      <c r="Q8142" t="str">
        <f>VLOOKUP(TEXT(A8142,0),Old_data_Again,2,FALSE)</f>
        <v>Low</v>
      </c>
      <c r="R8142" t="str">
        <f>VLOOKUP(TEXT(A8142,0),Old_data_Again,10,FALSE)</f>
        <v>Medium</v>
      </c>
      <c r="S8142" t="str">
        <f>VLOOKUP(TEXT(A8142,0),Old_data_Again,6,FALSE)</f>
        <v>Soon</v>
      </c>
      <c r="T8142" t="str">
        <f>VLOOKUP(TEXT(A8142,0),Old_data_Again,3,FALSE)</f>
        <v>Commercial</v>
      </c>
    </row>
    <row r="8143" spans="1:20" x14ac:dyDescent="0.25">
      <c r="A8143" t="s">
        <v>18336</v>
      </c>
      <c r="B8143" t="s">
        <v>1032</v>
      </c>
      <c r="C8143" t="s">
        <v>2298</v>
      </c>
      <c r="D8143" t="s">
        <v>18337</v>
      </c>
      <c r="E8143" t="s">
        <v>11</v>
      </c>
      <c r="F8143" t="s">
        <v>174</v>
      </c>
      <c r="G8143" t="s">
        <v>373</v>
      </c>
      <c r="H8143" t="s">
        <v>1677</v>
      </c>
      <c r="I8143" t="s">
        <v>1677</v>
      </c>
      <c r="J8143" t="s">
        <v>927</v>
      </c>
      <c r="K8143" t="s">
        <v>100</v>
      </c>
      <c r="L8143" t="s">
        <v>3380</v>
      </c>
      <c r="M8143" t="s">
        <v>3381</v>
      </c>
      <c r="N8143" t="s">
        <v>18338</v>
      </c>
      <c r="O8143" t="s">
        <v>425</v>
      </c>
      <c r="P8143" t="s">
        <v>425</v>
      </c>
    </row>
    <row r="8144" spans="1:20" x14ac:dyDescent="0.25">
      <c r="A8144" t="s">
        <v>18339</v>
      </c>
      <c r="B8144" t="s">
        <v>11455</v>
      </c>
      <c r="C8144" t="s">
        <v>894</v>
      </c>
      <c r="D8144" t="s">
        <v>18340</v>
      </c>
      <c r="E8144" t="s">
        <v>11</v>
      </c>
      <c r="F8144" t="s">
        <v>12</v>
      </c>
      <c r="G8144" t="s">
        <v>13</v>
      </c>
      <c r="H8144" t="s">
        <v>257</v>
      </c>
      <c r="I8144" t="s">
        <v>754</v>
      </c>
      <c r="J8144" t="s">
        <v>112</v>
      </c>
      <c r="K8144" t="s">
        <v>73</v>
      </c>
      <c r="L8144" t="s">
        <v>755</v>
      </c>
      <c r="M8144" t="s">
        <v>756</v>
      </c>
      <c r="N8144" t="s">
        <v>554</v>
      </c>
      <c r="O8144" t="s">
        <v>425</v>
      </c>
      <c r="P8144" t="s">
        <v>425</v>
      </c>
      <c r="Q8144" t="str">
        <f>VLOOKUP(TEXT(A8144,0),Old_data_Again,2,FALSE)</f>
        <v>Low</v>
      </c>
      <c r="R8144" t="str">
        <f>VLOOKUP(TEXT(A8144,0),Old_data_Again,10,FALSE)</f>
        <v>High</v>
      </c>
      <c r="S8144" t="str">
        <f>VLOOKUP(TEXT(A8144,0),Old_data_Again,6,FALSE)</f>
        <v>Soon</v>
      </c>
    </row>
    <row r="8145" spans="1:20" x14ac:dyDescent="0.25">
      <c r="A8145" t="s">
        <v>18341</v>
      </c>
      <c r="B8145" t="s">
        <v>7457</v>
      </c>
      <c r="C8145" t="s">
        <v>379</v>
      </c>
      <c r="D8145" t="s">
        <v>18342</v>
      </c>
      <c r="E8145" t="s">
        <v>11</v>
      </c>
      <c r="F8145" t="s">
        <v>189</v>
      </c>
      <c r="G8145" t="s">
        <v>190</v>
      </c>
      <c r="H8145" t="s">
        <v>190</v>
      </c>
      <c r="I8145" t="s">
        <v>198</v>
      </c>
      <c r="J8145" t="s">
        <v>8586</v>
      </c>
      <c r="K8145" t="s">
        <v>17</v>
      </c>
      <c r="M8145" t="s">
        <v>18343</v>
      </c>
      <c r="N8145" t="s">
        <v>40</v>
      </c>
      <c r="O8145" t="s">
        <v>425</v>
      </c>
      <c r="P8145" t="s">
        <v>425</v>
      </c>
    </row>
    <row r="8146" spans="1:20" x14ac:dyDescent="0.25">
      <c r="A8146" t="s">
        <v>18344</v>
      </c>
      <c r="B8146" t="s">
        <v>2628</v>
      </c>
      <c r="C8146" t="s">
        <v>97</v>
      </c>
      <c r="D8146" t="s">
        <v>18345</v>
      </c>
      <c r="E8146" t="s">
        <v>11</v>
      </c>
      <c r="F8146" t="s">
        <v>174</v>
      </c>
      <c r="G8146" t="s">
        <v>373</v>
      </c>
      <c r="H8146" t="s">
        <v>1955</v>
      </c>
      <c r="I8146" t="s">
        <v>1955</v>
      </c>
      <c r="J8146" t="s">
        <v>6761</v>
      </c>
      <c r="K8146" t="s">
        <v>17</v>
      </c>
      <c r="L8146" t="s">
        <v>13887</v>
      </c>
      <c r="M8146" t="s">
        <v>13885</v>
      </c>
      <c r="N8146" t="s">
        <v>366</v>
      </c>
      <c r="O8146" t="s">
        <v>425</v>
      </c>
      <c r="P8146" t="s">
        <v>425</v>
      </c>
      <c r="Q8146" t="str">
        <f>VLOOKUP(TEXT(A8146,0),Old_data_Again,2,FALSE)</f>
        <v>Medium</v>
      </c>
      <c r="R8146" t="str">
        <f>VLOOKUP(TEXT(A8146,0),Old_data_Again,10,FALSE)</f>
        <v>Medium</v>
      </c>
      <c r="S8146" t="str">
        <f>VLOOKUP(TEXT(A8146,0),Old_data_Again,6,FALSE)</f>
        <v>Future</v>
      </c>
    </row>
    <row r="8147" spans="1:20" x14ac:dyDescent="0.25">
      <c r="A8147" t="s">
        <v>18346</v>
      </c>
      <c r="B8147" t="s">
        <v>18347</v>
      </c>
      <c r="C8147" t="s">
        <v>18348</v>
      </c>
      <c r="D8147" t="s">
        <v>18349</v>
      </c>
      <c r="E8147" t="s">
        <v>90</v>
      </c>
      <c r="F8147" t="s">
        <v>189</v>
      </c>
      <c r="G8147" t="s">
        <v>190</v>
      </c>
      <c r="H8147" t="s">
        <v>190</v>
      </c>
      <c r="I8147" t="s">
        <v>395</v>
      </c>
      <c r="J8147" t="s">
        <v>810</v>
      </c>
      <c r="K8147" t="s">
        <v>61</v>
      </c>
      <c r="M8147">
        <v>808631</v>
      </c>
      <c r="N8147" t="s">
        <v>195</v>
      </c>
      <c r="O8147" t="s">
        <v>425</v>
      </c>
      <c r="P8147" t="s">
        <v>425</v>
      </c>
    </row>
    <row r="8148" spans="1:20" x14ac:dyDescent="0.25">
      <c r="A8148" t="s">
        <v>18350</v>
      </c>
      <c r="B8148" t="s">
        <v>18351</v>
      </c>
      <c r="C8148" t="s">
        <v>18352</v>
      </c>
      <c r="D8148" t="s">
        <v>18353</v>
      </c>
      <c r="E8148" t="s">
        <v>11</v>
      </c>
      <c r="F8148" t="s">
        <v>12</v>
      </c>
      <c r="G8148" t="s">
        <v>13</v>
      </c>
      <c r="H8148" t="s">
        <v>229</v>
      </c>
      <c r="I8148" t="s">
        <v>229</v>
      </c>
      <c r="J8148" t="s">
        <v>1302</v>
      </c>
      <c r="K8148" t="s">
        <v>61</v>
      </c>
      <c r="L8148" t="s">
        <v>16743</v>
      </c>
      <c r="M8148" t="s">
        <v>16741</v>
      </c>
      <c r="N8148" t="s">
        <v>1193</v>
      </c>
      <c r="O8148" t="s">
        <v>425</v>
      </c>
      <c r="P8148" t="s">
        <v>425</v>
      </c>
      <c r="Q8148" t="str">
        <f>VLOOKUP(TEXT(A8148,0),Old_data_Again,2,FALSE)</f>
        <v>Low</v>
      </c>
      <c r="R8148" t="str">
        <f>VLOOKUP(TEXT(A8148,0),Old_data_Again,10,FALSE)</f>
        <v>Low</v>
      </c>
      <c r="S8148" t="str">
        <f>VLOOKUP(TEXT(A8148,0),Old_data_Again,6,FALSE)</f>
        <v>Soon</v>
      </c>
      <c r="T8148" t="str">
        <f>VLOOKUP(TEXT(A8148,0),Old_data_Again,3,FALSE)</f>
        <v>Commercial</v>
      </c>
    </row>
    <row r="8149" spans="1:20" x14ac:dyDescent="0.25">
      <c r="A8149" t="s">
        <v>18354</v>
      </c>
      <c r="B8149" t="s">
        <v>1573</v>
      </c>
      <c r="C8149" t="s">
        <v>620</v>
      </c>
      <c r="D8149" t="s">
        <v>18355</v>
      </c>
      <c r="E8149" t="s">
        <v>11</v>
      </c>
      <c r="F8149" t="s">
        <v>174</v>
      </c>
      <c r="G8149" t="s">
        <v>373</v>
      </c>
      <c r="H8149" t="s">
        <v>1955</v>
      </c>
      <c r="I8149" t="s">
        <v>1955</v>
      </c>
      <c r="J8149" t="s">
        <v>1742</v>
      </c>
      <c r="K8149" t="s">
        <v>61</v>
      </c>
      <c r="L8149" t="s">
        <v>3157</v>
      </c>
      <c r="M8149" t="s">
        <v>3158</v>
      </c>
      <c r="N8149" t="s">
        <v>366</v>
      </c>
      <c r="O8149" t="s">
        <v>425</v>
      </c>
      <c r="P8149" t="s">
        <v>425</v>
      </c>
    </row>
    <row r="8150" spans="1:20" x14ac:dyDescent="0.25">
      <c r="A8150" t="s">
        <v>18356</v>
      </c>
      <c r="B8150" t="s">
        <v>8360</v>
      </c>
      <c r="C8150" t="s">
        <v>57</v>
      </c>
      <c r="D8150" t="s">
        <v>18357</v>
      </c>
      <c r="E8150" t="s">
        <v>11</v>
      </c>
      <c r="F8150" t="s">
        <v>12</v>
      </c>
      <c r="G8150" t="s">
        <v>13</v>
      </c>
      <c r="H8150" t="s">
        <v>44</v>
      </c>
      <c r="I8150" t="s">
        <v>44</v>
      </c>
      <c r="J8150" t="s">
        <v>131</v>
      </c>
      <c r="K8150" t="s">
        <v>73</v>
      </c>
      <c r="L8150" t="s">
        <v>2869</v>
      </c>
      <c r="M8150" t="s">
        <v>2870</v>
      </c>
      <c r="N8150" t="s">
        <v>158</v>
      </c>
      <c r="O8150" t="s">
        <v>425</v>
      </c>
      <c r="P8150" t="s">
        <v>425</v>
      </c>
      <c r="Q8150" t="str">
        <f>VLOOKUP(TEXT(A8150,0),Old_data_Again,2,FALSE)</f>
        <v>Low</v>
      </c>
      <c r="R8150" t="str">
        <f>VLOOKUP(TEXT(A8150,0),Old_data_Again,10,FALSE)</f>
        <v>Medium</v>
      </c>
      <c r="S8150" t="str">
        <f>VLOOKUP(TEXT(A8150,0),Old_data_Again,6,FALSE)</f>
        <v>Future</v>
      </c>
      <c r="T8150" t="str">
        <f>VLOOKUP(TEXT(A8150,0),Old_data_Again,3,FALSE)</f>
        <v>Commercial</v>
      </c>
    </row>
    <row r="8151" spans="1:20" x14ac:dyDescent="0.25">
      <c r="A8151" t="s">
        <v>18358</v>
      </c>
      <c r="B8151" t="s">
        <v>11754</v>
      </c>
      <c r="C8151" t="s">
        <v>708</v>
      </c>
      <c r="D8151" t="s">
        <v>18359</v>
      </c>
      <c r="E8151" t="s">
        <v>11</v>
      </c>
      <c r="F8151" t="s">
        <v>12</v>
      </c>
      <c r="G8151" t="s">
        <v>13</v>
      </c>
      <c r="H8151" t="s">
        <v>341</v>
      </c>
      <c r="I8151" t="s">
        <v>341</v>
      </c>
      <c r="J8151" t="s">
        <v>112</v>
      </c>
      <c r="K8151" t="s">
        <v>73</v>
      </c>
      <c r="L8151" t="s">
        <v>456</v>
      </c>
      <c r="M8151">
        <v>2391</v>
      </c>
      <c r="N8151" t="s">
        <v>457</v>
      </c>
      <c r="O8151" t="s">
        <v>425</v>
      </c>
      <c r="P8151" t="s">
        <v>425</v>
      </c>
      <c r="Q8151" t="str">
        <f>VLOOKUP(TEXT(A8151,0),Old_data_Again,2,FALSE)</f>
        <v>Low</v>
      </c>
      <c r="R8151" t="str">
        <f>VLOOKUP(TEXT(A8151,0),Old_data_Again,10,FALSE)</f>
        <v>Low</v>
      </c>
      <c r="S8151" t="str">
        <f>VLOOKUP(TEXT(A8151,0),Old_data_Again,6,FALSE)</f>
        <v>N/A</v>
      </c>
    </row>
    <row r="8152" spans="1:20" x14ac:dyDescent="0.25">
      <c r="A8152" t="s">
        <v>18360</v>
      </c>
      <c r="B8152" t="s">
        <v>18361</v>
      </c>
      <c r="C8152" t="s">
        <v>550</v>
      </c>
      <c r="D8152" t="s">
        <v>18362</v>
      </c>
      <c r="E8152" t="s">
        <v>90</v>
      </c>
      <c r="F8152" t="s">
        <v>174</v>
      </c>
      <c r="G8152" t="s">
        <v>441</v>
      </c>
      <c r="H8152" t="s">
        <v>781</v>
      </c>
      <c r="I8152" t="s">
        <v>781</v>
      </c>
      <c r="J8152" t="s">
        <v>3275</v>
      </c>
      <c r="K8152" t="s">
        <v>93</v>
      </c>
      <c r="L8152" t="s">
        <v>6311</v>
      </c>
      <c r="M8152">
        <v>806248</v>
      </c>
      <c r="N8152" t="s">
        <v>48</v>
      </c>
      <c r="O8152" t="s">
        <v>425</v>
      </c>
      <c r="P8152" t="s">
        <v>425</v>
      </c>
    </row>
    <row r="8153" spans="1:20" x14ac:dyDescent="0.25">
      <c r="A8153" t="s">
        <v>18363</v>
      </c>
      <c r="B8153" t="s">
        <v>18364</v>
      </c>
      <c r="C8153" t="s">
        <v>708</v>
      </c>
      <c r="D8153" t="s">
        <v>18365</v>
      </c>
      <c r="E8153" t="s">
        <v>11</v>
      </c>
      <c r="F8153" t="s">
        <v>12</v>
      </c>
      <c r="G8153" t="s">
        <v>13</v>
      </c>
      <c r="H8153" t="s">
        <v>341</v>
      </c>
      <c r="I8153" t="s">
        <v>341</v>
      </c>
      <c r="J8153" t="s">
        <v>99</v>
      </c>
      <c r="K8153" t="s">
        <v>73</v>
      </c>
      <c r="L8153" t="s">
        <v>2176</v>
      </c>
      <c r="M8153" t="s">
        <v>2177</v>
      </c>
      <c r="N8153" t="s">
        <v>583</v>
      </c>
      <c r="O8153" t="s">
        <v>425</v>
      </c>
      <c r="P8153" t="s">
        <v>425</v>
      </c>
      <c r="Q8153" t="str">
        <f>VLOOKUP(TEXT(A8153,0),Old_data_Again,2,FALSE)</f>
        <v>Low</v>
      </c>
      <c r="R8153" t="str">
        <f>VLOOKUP(TEXT(A8153,0),Old_data_Again,10,FALSE)</f>
        <v>Low</v>
      </c>
      <c r="S8153" t="str">
        <f>VLOOKUP(TEXT(A8153,0),Old_data_Again,6,FALSE)</f>
        <v>Future</v>
      </c>
    </row>
    <row r="8154" spans="1:20" x14ac:dyDescent="0.25">
      <c r="A8154" t="s">
        <v>18366</v>
      </c>
      <c r="B8154" t="s">
        <v>3332</v>
      </c>
      <c r="C8154" t="s">
        <v>1013</v>
      </c>
      <c r="D8154" t="s">
        <v>18367</v>
      </c>
      <c r="E8154" t="s">
        <v>11</v>
      </c>
      <c r="F8154" t="s">
        <v>12</v>
      </c>
      <c r="G8154" t="s">
        <v>13</v>
      </c>
      <c r="H8154" t="s">
        <v>432</v>
      </c>
      <c r="I8154" t="s">
        <v>432</v>
      </c>
      <c r="J8154" t="s">
        <v>112</v>
      </c>
      <c r="K8154" t="s">
        <v>73</v>
      </c>
      <c r="L8154" t="s">
        <v>2296</v>
      </c>
      <c r="M8154">
        <v>44178</v>
      </c>
      <c r="N8154" t="s">
        <v>851</v>
      </c>
      <c r="O8154" t="s">
        <v>425</v>
      </c>
      <c r="P8154" t="s">
        <v>425</v>
      </c>
    </row>
    <row r="8155" spans="1:20" x14ac:dyDescent="0.25">
      <c r="A8155" t="s">
        <v>18368</v>
      </c>
      <c r="B8155" t="s">
        <v>18369</v>
      </c>
      <c r="C8155" t="s">
        <v>110</v>
      </c>
      <c r="D8155" t="s">
        <v>18370</v>
      </c>
      <c r="E8155" t="s">
        <v>11</v>
      </c>
      <c r="F8155" t="s">
        <v>12</v>
      </c>
      <c r="G8155" t="s">
        <v>13</v>
      </c>
      <c r="H8155" t="s">
        <v>341</v>
      </c>
      <c r="I8155" t="s">
        <v>341</v>
      </c>
      <c r="J8155" t="s">
        <v>99</v>
      </c>
      <c r="K8155" t="s">
        <v>73</v>
      </c>
      <c r="L8155" t="s">
        <v>582</v>
      </c>
      <c r="M8155">
        <v>5110</v>
      </c>
      <c r="N8155" t="s">
        <v>583</v>
      </c>
      <c r="O8155" t="s">
        <v>425</v>
      </c>
      <c r="P8155" t="s">
        <v>425</v>
      </c>
      <c r="Q8155" t="str">
        <f>VLOOKUP(TEXT(A8155,0),Old_data_Again,2,FALSE)</f>
        <v>Medium</v>
      </c>
      <c r="R8155" t="str">
        <f>VLOOKUP(TEXT(A8155,0),Old_data_Again,10,FALSE)</f>
        <v>Medium</v>
      </c>
      <c r="S8155" t="str">
        <f>VLOOKUP(TEXT(A8155,0),Old_data_Again,6,FALSE)</f>
        <v>Soon</v>
      </c>
    </row>
    <row r="8156" spans="1:20" x14ac:dyDescent="0.25">
      <c r="A8156" t="s">
        <v>18371</v>
      </c>
      <c r="B8156" t="s">
        <v>1446</v>
      </c>
      <c r="C8156" t="s">
        <v>97</v>
      </c>
      <c r="D8156" t="s">
        <v>15860</v>
      </c>
      <c r="E8156" t="s">
        <v>11</v>
      </c>
      <c r="F8156" t="s">
        <v>12</v>
      </c>
      <c r="G8156" t="s">
        <v>13</v>
      </c>
      <c r="H8156" t="s">
        <v>91</v>
      </c>
      <c r="I8156" t="s">
        <v>91</v>
      </c>
      <c r="J8156" t="s">
        <v>131</v>
      </c>
      <c r="K8156" t="s">
        <v>73</v>
      </c>
      <c r="L8156" t="s">
        <v>2243</v>
      </c>
      <c r="M8156">
        <v>43947</v>
      </c>
      <c r="N8156" t="s">
        <v>95</v>
      </c>
      <c r="O8156" t="s">
        <v>425</v>
      </c>
      <c r="P8156" t="s">
        <v>425</v>
      </c>
      <c r="T8156" t="str">
        <f>VLOOKUP(TEXT(A8156,0),Old_data_Again,3,FALSE)</f>
        <v>Commercial</v>
      </c>
    </row>
    <row r="8157" spans="1:20" x14ac:dyDescent="0.25">
      <c r="A8157" t="s">
        <v>18372</v>
      </c>
      <c r="B8157" t="s">
        <v>1777</v>
      </c>
      <c r="C8157" t="s">
        <v>2508</v>
      </c>
      <c r="D8157" t="s">
        <v>18373</v>
      </c>
      <c r="E8157" t="s">
        <v>90</v>
      </c>
      <c r="F8157" t="s">
        <v>174</v>
      </c>
      <c r="G8157" t="s">
        <v>441</v>
      </c>
      <c r="H8157" t="s">
        <v>781</v>
      </c>
      <c r="I8157" t="s">
        <v>781</v>
      </c>
      <c r="J8157" t="s">
        <v>3275</v>
      </c>
      <c r="K8157" t="s">
        <v>93</v>
      </c>
      <c r="L8157" t="s">
        <v>7629</v>
      </c>
      <c r="M8157">
        <v>807674</v>
      </c>
      <c r="N8157" t="s">
        <v>7825</v>
      </c>
      <c r="O8157" t="s">
        <v>425</v>
      </c>
      <c r="P8157" t="s">
        <v>425</v>
      </c>
    </row>
    <row r="8158" spans="1:20" x14ac:dyDescent="0.25">
      <c r="A8158" t="s">
        <v>18374</v>
      </c>
      <c r="B8158" t="s">
        <v>3383</v>
      </c>
      <c r="C8158" t="s">
        <v>1108</v>
      </c>
      <c r="D8158" t="s">
        <v>18375</v>
      </c>
      <c r="E8158" t="s">
        <v>11</v>
      </c>
      <c r="F8158" t="s">
        <v>12</v>
      </c>
      <c r="G8158" t="s">
        <v>13</v>
      </c>
      <c r="H8158" t="s">
        <v>341</v>
      </c>
      <c r="I8158" t="s">
        <v>341</v>
      </c>
      <c r="J8158" t="s">
        <v>837</v>
      </c>
      <c r="K8158" t="s">
        <v>73</v>
      </c>
      <c r="L8158" t="s">
        <v>1793</v>
      </c>
      <c r="M8158">
        <v>42098</v>
      </c>
      <c r="N8158" t="s">
        <v>457</v>
      </c>
      <c r="O8158" t="s">
        <v>425</v>
      </c>
      <c r="P8158" t="s">
        <v>425</v>
      </c>
      <c r="Q8158" t="str">
        <f>VLOOKUP(TEXT(A8158,0),Old_data_Again,2,FALSE)</f>
        <v>Low</v>
      </c>
      <c r="R8158" t="str">
        <f>VLOOKUP(TEXT(A8158,0),Old_data_Again,10,FALSE)</f>
        <v>Low</v>
      </c>
      <c r="S8158" t="str">
        <f>VLOOKUP(TEXT(A8158,0),Old_data_Again,6,FALSE)</f>
        <v>N/A</v>
      </c>
    </row>
    <row r="8159" spans="1:20" x14ac:dyDescent="0.25">
      <c r="A8159" t="s">
        <v>18376</v>
      </c>
      <c r="B8159" t="s">
        <v>958</v>
      </c>
      <c r="C8159" t="s">
        <v>565</v>
      </c>
      <c r="D8159" t="s">
        <v>18377</v>
      </c>
      <c r="E8159" t="s">
        <v>11</v>
      </c>
      <c r="F8159" t="s">
        <v>12</v>
      </c>
      <c r="G8159" t="s">
        <v>13</v>
      </c>
      <c r="H8159" t="s">
        <v>257</v>
      </c>
      <c r="I8159" t="s">
        <v>258</v>
      </c>
      <c r="J8159" t="s">
        <v>131</v>
      </c>
      <c r="K8159" t="s">
        <v>73</v>
      </c>
      <c r="L8159" t="s">
        <v>2218</v>
      </c>
      <c r="M8159" t="s">
        <v>2219</v>
      </c>
      <c r="N8159" t="s">
        <v>262</v>
      </c>
      <c r="O8159" t="s">
        <v>425</v>
      </c>
      <c r="P8159" t="s">
        <v>425</v>
      </c>
      <c r="Q8159" t="str">
        <f>VLOOKUP(TEXT(A8159,0),Old_data_Again,2,FALSE)</f>
        <v>High</v>
      </c>
      <c r="R8159" t="str">
        <f>VLOOKUP(TEXT(A8159,0),Old_data_Again,10,FALSE)</f>
        <v>Low</v>
      </c>
      <c r="S8159" t="str">
        <f>VLOOKUP(TEXT(A8159,0),Old_data_Again,6,FALSE)</f>
        <v>Future</v>
      </c>
      <c r="T8159" t="str">
        <f>VLOOKUP(TEXT(A8159,0),Old_data_Again,3,FALSE)</f>
        <v>Commercial</v>
      </c>
    </row>
    <row r="8160" spans="1:20" x14ac:dyDescent="0.25">
      <c r="A8160" t="s">
        <v>9608</v>
      </c>
      <c r="B8160" t="s">
        <v>3088</v>
      </c>
      <c r="C8160" t="s">
        <v>2359</v>
      </c>
      <c r="D8160" t="s">
        <v>9607</v>
      </c>
      <c r="E8160" t="s">
        <v>90</v>
      </c>
      <c r="F8160" t="s">
        <v>12</v>
      </c>
      <c r="G8160" t="s">
        <v>13</v>
      </c>
      <c r="H8160" t="s">
        <v>229</v>
      </c>
      <c r="I8160" t="s">
        <v>229</v>
      </c>
      <c r="J8160" t="s">
        <v>259</v>
      </c>
      <c r="K8160" t="s">
        <v>17</v>
      </c>
      <c r="L8160" t="s">
        <v>2482</v>
      </c>
      <c r="M8160">
        <v>45122</v>
      </c>
      <c r="N8160" t="s">
        <v>40</v>
      </c>
      <c r="O8160" t="s">
        <v>425</v>
      </c>
      <c r="P8160" t="s">
        <v>425</v>
      </c>
      <c r="Q8160" t="str">
        <f>VLOOKUP(TEXT(A8160,0),Old_data_Again,2,FALSE)</f>
        <v>High</v>
      </c>
      <c r="R8160" t="str">
        <f>VLOOKUP(TEXT(A8160,0),Old_data_Again,10,FALSE)</f>
        <v>High</v>
      </c>
      <c r="S8160" t="str">
        <f>VLOOKUP(TEXT(A8160,0),Old_data_Again,6,FALSE)</f>
        <v>Soon</v>
      </c>
    </row>
    <row r="8161" spans="1:20" x14ac:dyDescent="0.25">
      <c r="A8161" t="s">
        <v>18378</v>
      </c>
      <c r="B8161" t="s">
        <v>18379</v>
      </c>
      <c r="C8161" t="s">
        <v>439</v>
      </c>
      <c r="D8161" t="s">
        <v>18380</v>
      </c>
      <c r="E8161" t="s">
        <v>11</v>
      </c>
      <c r="F8161" t="s">
        <v>12</v>
      </c>
      <c r="G8161" t="s">
        <v>13</v>
      </c>
      <c r="H8161" t="s">
        <v>341</v>
      </c>
      <c r="I8161" t="s">
        <v>341</v>
      </c>
      <c r="J8161" t="s">
        <v>1541</v>
      </c>
      <c r="K8161" t="s">
        <v>17</v>
      </c>
      <c r="L8161" t="s">
        <v>917</v>
      </c>
      <c r="M8161">
        <v>23147</v>
      </c>
      <c r="N8161" t="s">
        <v>343</v>
      </c>
      <c r="O8161" t="s">
        <v>425</v>
      </c>
      <c r="P8161" t="s">
        <v>425</v>
      </c>
      <c r="Q8161" t="str">
        <f>VLOOKUP(TEXT(A8161,0),Old_data_Again,2,FALSE)</f>
        <v>Low</v>
      </c>
      <c r="R8161" t="str">
        <f>VLOOKUP(TEXT(A8161,0),Old_data_Again,10,FALSE)</f>
        <v>Low</v>
      </c>
      <c r="S8161" t="str">
        <f>VLOOKUP(TEXT(A8161,0),Old_data_Again,6,FALSE)</f>
        <v>N/A</v>
      </c>
    </row>
    <row r="8162" spans="1:20" x14ac:dyDescent="0.25">
      <c r="A8162" t="s">
        <v>18381</v>
      </c>
      <c r="B8162" t="s">
        <v>18382</v>
      </c>
      <c r="C8162" t="s">
        <v>18383</v>
      </c>
      <c r="D8162" t="s">
        <v>18384</v>
      </c>
      <c r="E8162" t="s">
        <v>90</v>
      </c>
      <c r="F8162" t="s">
        <v>12</v>
      </c>
      <c r="G8162" t="s">
        <v>35</v>
      </c>
      <c r="H8162" t="s">
        <v>36</v>
      </c>
      <c r="I8162" t="s">
        <v>37</v>
      </c>
      <c r="J8162" t="s">
        <v>4997</v>
      </c>
      <c r="K8162" t="s">
        <v>100</v>
      </c>
      <c r="L8162" t="s">
        <v>2627</v>
      </c>
      <c r="M8162">
        <v>46032</v>
      </c>
      <c r="N8162" t="s">
        <v>40</v>
      </c>
      <c r="O8162" t="s">
        <v>425</v>
      </c>
      <c r="P8162" t="s">
        <v>425</v>
      </c>
      <c r="Q8162" t="str">
        <f>VLOOKUP(TEXT(A8162,0),Old_data_Again,2,FALSE)</f>
        <v>Low</v>
      </c>
      <c r="R8162" t="str">
        <f>VLOOKUP(TEXT(A8162,0),Old_data_Again,10,FALSE)</f>
        <v>Low</v>
      </c>
      <c r="S8162" t="str">
        <f>VLOOKUP(TEXT(A8162,0),Old_data_Again,6,FALSE)</f>
        <v>Future</v>
      </c>
    </row>
    <row r="8163" spans="1:20" x14ac:dyDescent="0.25">
      <c r="A8163" t="s">
        <v>1318</v>
      </c>
      <c r="B8163" t="s">
        <v>1029</v>
      </c>
      <c r="C8163" t="s">
        <v>50</v>
      </c>
      <c r="D8163" t="s">
        <v>1317</v>
      </c>
      <c r="E8163" t="s">
        <v>11</v>
      </c>
      <c r="F8163" t="s">
        <v>12</v>
      </c>
      <c r="G8163" t="s">
        <v>13</v>
      </c>
      <c r="H8163" t="s">
        <v>91</v>
      </c>
      <c r="I8163" t="s">
        <v>91</v>
      </c>
      <c r="J8163" t="s">
        <v>25</v>
      </c>
      <c r="K8163" t="s">
        <v>26</v>
      </c>
      <c r="L8163" t="s">
        <v>6501</v>
      </c>
      <c r="M8163" t="s">
        <v>6502</v>
      </c>
      <c r="N8163" t="s">
        <v>315</v>
      </c>
      <c r="O8163" t="s">
        <v>425</v>
      </c>
      <c r="P8163" t="s">
        <v>425</v>
      </c>
    </row>
    <row r="8164" spans="1:20" x14ac:dyDescent="0.25">
      <c r="A8164" t="s">
        <v>18385</v>
      </c>
      <c r="B8164" t="s">
        <v>159</v>
      </c>
      <c r="C8164" t="s">
        <v>50</v>
      </c>
      <c r="D8164" t="s">
        <v>18386</v>
      </c>
      <c r="E8164" t="s">
        <v>11</v>
      </c>
      <c r="F8164" t="s">
        <v>174</v>
      </c>
      <c r="G8164" t="s">
        <v>373</v>
      </c>
      <c r="H8164" t="s">
        <v>1677</v>
      </c>
      <c r="I8164" t="s">
        <v>1677</v>
      </c>
      <c r="J8164" t="s">
        <v>927</v>
      </c>
      <c r="K8164" t="s">
        <v>100</v>
      </c>
      <c r="L8164" t="s">
        <v>6457</v>
      </c>
      <c r="M8164">
        <v>806392</v>
      </c>
      <c r="N8164" t="s">
        <v>415</v>
      </c>
      <c r="O8164" t="s">
        <v>425</v>
      </c>
      <c r="P8164" t="s">
        <v>425</v>
      </c>
    </row>
    <row r="8165" spans="1:20" x14ac:dyDescent="0.25">
      <c r="A8165" t="s">
        <v>6737</v>
      </c>
      <c r="B8165" t="s">
        <v>484</v>
      </c>
      <c r="C8165" t="s">
        <v>3613</v>
      </c>
      <c r="D8165" t="s">
        <v>6736</v>
      </c>
      <c r="E8165" t="s">
        <v>90</v>
      </c>
      <c r="F8165" t="s">
        <v>174</v>
      </c>
      <c r="G8165" t="s">
        <v>373</v>
      </c>
      <c r="H8165" t="s">
        <v>1677</v>
      </c>
      <c r="I8165" t="s">
        <v>1677</v>
      </c>
      <c r="J8165" t="s">
        <v>455</v>
      </c>
      <c r="K8165" t="s">
        <v>17</v>
      </c>
      <c r="L8165" t="s">
        <v>6947</v>
      </c>
      <c r="M8165">
        <v>806887</v>
      </c>
      <c r="N8165" t="s">
        <v>3382</v>
      </c>
      <c r="O8165" t="s">
        <v>425</v>
      </c>
      <c r="P8165" t="s">
        <v>425</v>
      </c>
      <c r="Q8165" t="str">
        <f>VLOOKUP(TEXT(A8165,0),Old_data_Again,2,FALSE)</f>
        <v>Medium</v>
      </c>
      <c r="R8165" t="str">
        <f>VLOOKUP(TEXT(A8165,0),Old_data_Again,10,FALSE)</f>
        <v>High</v>
      </c>
      <c r="S8165" t="str">
        <f>VLOOKUP(TEXT(A8165,0),Old_data_Again,6,FALSE)</f>
        <v>Future</v>
      </c>
    </row>
    <row r="8166" spans="1:20" x14ac:dyDescent="0.25">
      <c r="A8166" t="s">
        <v>18387</v>
      </c>
      <c r="B8166" t="s">
        <v>1856</v>
      </c>
      <c r="C8166" t="s">
        <v>65</v>
      </c>
      <c r="D8166" t="s">
        <v>18388</v>
      </c>
      <c r="E8166" t="s">
        <v>11</v>
      </c>
      <c r="F8166" t="s">
        <v>174</v>
      </c>
      <c r="G8166" t="s">
        <v>373</v>
      </c>
      <c r="H8166" t="s">
        <v>1677</v>
      </c>
      <c r="I8166" t="s">
        <v>1677</v>
      </c>
      <c r="J8166" t="s">
        <v>927</v>
      </c>
      <c r="K8166" t="s">
        <v>100</v>
      </c>
      <c r="L8166" t="s">
        <v>18325</v>
      </c>
      <c r="M8166" t="s">
        <v>18326</v>
      </c>
      <c r="N8166" t="s">
        <v>3382</v>
      </c>
      <c r="O8166" t="s">
        <v>425</v>
      </c>
      <c r="P8166" t="s">
        <v>425</v>
      </c>
    </row>
    <row r="8167" spans="1:20" x14ac:dyDescent="0.25">
      <c r="A8167" t="s">
        <v>18389</v>
      </c>
      <c r="B8167" t="s">
        <v>206</v>
      </c>
      <c r="C8167" t="s">
        <v>2494</v>
      </c>
      <c r="D8167" t="s">
        <v>18390</v>
      </c>
      <c r="E8167" t="s">
        <v>90</v>
      </c>
      <c r="F8167" t="s">
        <v>174</v>
      </c>
      <c r="G8167" t="s">
        <v>373</v>
      </c>
      <c r="H8167" t="s">
        <v>1677</v>
      </c>
      <c r="I8167" t="s">
        <v>1677</v>
      </c>
      <c r="J8167" t="s">
        <v>927</v>
      </c>
      <c r="K8167" t="s">
        <v>100</v>
      </c>
      <c r="L8167" t="s">
        <v>3380</v>
      </c>
      <c r="M8167" t="s">
        <v>3381</v>
      </c>
      <c r="N8167" t="s">
        <v>3382</v>
      </c>
      <c r="O8167" t="s">
        <v>425</v>
      </c>
      <c r="P8167" t="s">
        <v>425</v>
      </c>
    </row>
    <row r="8168" spans="1:20" x14ac:dyDescent="0.25">
      <c r="A8168" t="s">
        <v>18391</v>
      </c>
      <c r="B8168" t="s">
        <v>464</v>
      </c>
      <c r="C8168" t="s">
        <v>76</v>
      </c>
      <c r="D8168" t="s">
        <v>18392</v>
      </c>
      <c r="E8168" t="s">
        <v>11</v>
      </c>
      <c r="F8168" t="s">
        <v>174</v>
      </c>
      <c r="G8168" t="s">
        <v>373</v>
      </c>
      <c r="H8168" t="s">
        <v>1677</v>
      </c>
      <c r="I8168" t="s">
        <v>1677</v>
      </c>
      <c r="J8168" t="s">
        <v>99</v>
      </c>
      <c r="K8168" t="s">
        <v>73</v>
      </c>
      <c r="L8168" t="s">
        <v>3380</v>
      </c>
      <c r="M8168" t="s">
        <v>3381</v>
      </c>
      <c r="N8168" t="s">
        <v>18338</v>
      </c>
      <c r="O8168" t="s">
        <v>425</v>
      </c>
      <c r="P8168" t="s">
        <v>425</v>
      </c>
    </row>
    <row r="8169" spans="1:20" x14ac:dyDescent="0.25">
      <c r="A8169" t="s">
        <v>18393</v>
      </c>
      <c r="B8169" t="s">
        <v>1607</v>
      </c>
      <c r="C8169" t="s">
        <v>708</v>
      </c>
      <c r="D8169" t="s">
        <v>18394</v>
      </c>
      <c r="E8169" t="s">
        <v>11</v>
      </c>
      <c r="F8169" t="s">
        <v>174</v>
      </c>
      <c r="G8169" t="s">
        <v>373</v>
      </c>
      <c r="H8169" t="s">
        <v>1677</v>
      </c>
      <c r="I8169" t="s">
        <v>1677</v>
      </c>
      <c r="J8169" t="s">
        <v>1742</v>
      </c>
      <c r="K8169" t="s">
        <v>61</v>
      </c>
      <c r="L8169" t="s">
        <v>6736</v>
      </c>
      <c r="M8169" t="s">
        <v>6737</v>
      </c>
      <c r="N8169" t="s">
        <v>415</v>
      </c>
      <c r="O8169" t="s">
        <v>425</v>
      </c>
      <c r="P8169" t="s">
        <v>425</v>
      </c>
    </row>
    <row r="8170" spans="1:20" x14ac:dyDescent="0.25">
      <c r="A8170" t="s">
        <v>18395</v>
      </c>
      <c r="B8170" t="s">
        <v>18396</v>
      </c>
      <c r="C8170" t="s">
        <v>708</v>
      </c>
      <c r="D8170" t="s">
        <v>18397</v>
      </c>
      <c r="E8170" t="s">
        <v>11</v>
      </c>
      <c r="F8170" t="s">
        <v>174</v>
      </c>
      <c r="G8170" t="s">
        <v>373</v>
      </c>
      <c r="H8170" t="s">
        <v>1677</v>
      </c>
      <c r="I8170" t="s">
        <v>1677</v>
      </c>
      <c r="J8170" t="s">
        <v>599</v>
      </c>
      <c r="K8170" t="s">
        <v>17</v>
      </c>
      <c r="L8170" t="s">
        <v>736</v>
      </c>
      <c r="M8170">
        <v>22469</v>
      </c>
      <c r="N8170" t="s">
        <v>415</v>
      </c>
      <c r="O8170" t="s">
        <v>425</v>
      </c>
      <c r="P8170" t="s">
        <v>425</v>
      </c>
      <c r="Q8170" t="str">
        <f>VLOOKUP(TEXT(A8170,0),Old_data_Again,2,FALSE)</f>
        <v>Low</v>
      </c>
      <c r="R8170" t="str">
        <f>VLOOKUP(TEXT(A8170,0),Old_data_Again,10,FALSE)</f>
        <v>Medium</v>
      </c>
      <c r="S8170" t="str">
        <f>VLOOKUP(TEXT(A8170,0),Old_data_Again,6,FALSE)</f>
        <v>Future</v>
      </c>
      <c r="T8170" t="str">
        <f>VLOOKUP(TEXT(A8170,0),Old_data_Again,3,FALSE)</f>
        <v>SHEA &amp; Occupational health</v>
      </c>
    </row>
    <row r="8171" spans="1:20" x14ac:dyDescent="0.25">
      <c r="A8171" t="s">
        <v>18398</v>
      </c>
      <c r="B8171" t="s">
        <v>1448</v>
      </c>
      <c r="C8171" t="s">
        <v>18399</v>
      </c>
      <c r="D8171" t="s">
        <v>18400</v>
      </c>
      <c r="E8171" t="s">
        <v>11</v>
      </c>
      <c r="F8171" t="s">
        <v>174</v>
      </c>
      <c r="G8171" t="s">
        <v>373</v>
      </c>
      <c r="H8171" t="s">
        <v>1677</v>
      </c>
      <c r="I8171" t="s">
        <v>1677</v>
      </c>
      <c r="J8171" t="s">
        <v>99</v>
      </c>
      <c r="K8171" t="s">
        <v>73</v>
      </c>
      <c r="L8171" t="s">
        <v>18325</v>
      </c>
      <c r="M8171" t="s">
        <v>18326</v>
      </c>
      <c r="N8171" t="s">
        <v>3382</v>
      </c>
      <c r="O8171" t="s">
        <v>425</v>
      </c>
      <c r="P8171" t="s">
        <v>425</v>
      </c>
    </row>
    <row r="8172" spans="1:20" x14ac:dyDescent="0.25">
      <c r="A8172" t="s">
        <v>18401</v>
      </c>
      <c r="B8172" t="s">
        <v>18402</v>
      </c>
      <c r="C8172" t="s">
        <v>140</v>
      </c>
      <c r="D8172" t="s">
        <v>18403</v>
      </c>
      <c r="E8172" t="s">
        <v>11</v>
      </c>
      <c r="F8172" t="s">
        <v>174</v>
      </c>
      <c r="G8172" t="s">
        <v>373</v>
      </c>
      <c r="H8172" t="s">
        <v>1677</v>
      </c>
      <c r="I8172" t="s">
        <v>1677</v>
      </c>
      <c r="J8172" t="s">
        <v>1742</v>
      </c>
      <c r="K8172" t="s">
        <v>61</v>
      </c>
      <c r="L8172" t="s">
        <v>6736</v>
      </c>
      <c r="M8172" t="s">
        <v>6737</v>
      </c>
      <c r="N8172" t="s">
        <v>3382</v>
      </c>
      <c r="O8172" t="s">
        <v>425</v>
      </c>
      <c r="P8172" t="s">
        <v>425</v>
      </c>
    </row>
    <row r="8173" spans="1:20" x14ac:dyDescent="0.25">
      <c r="A8173" t="s">
        <v>1679</v>
      </c>
      <c r="B8173" t="s">
        <v>6899</v>
      </c>
      <c r="C8173" t="s">
        <v>140</v>
      </c>
      <c r="D8173" t="s">
        <v>1678</v>
      </c>
      <c r="E8173" t="s">
        <v>11</v>
      </c>
      <c r="F8173" t="s">
        <v>174</v>
      </c>
      <c r="G8173" t="s">
        <v>373</v>
      </c>
      <c r="H8173" t="s">
        <v>1677</v>
      </c>
      <c r="I8173" t="s">
        <v>1677</v>
      </c>
      <c r="J8173" t="s">
        <v>307</v>
      </c>
      <c r="K8173" t="s">
        <v>26</v>
      </c>
      <c r="L8173" t="s">
        <v>6949</v>
      </c>
      <c r="M8173">
        <v>809285</v>
      </c>
      <c r="N8173" t="s">
        <v>415</v>
      </c>
      <c r="O8173" t="s">
        <v>425</v>
      </c>
      <c r="P8173" t="s">
        <v>425</v>
      </c>
      <c r="Q8173" t="str">
        <f>VLOOKUP(TEXT(A8173,0),Old_data_Again,2,FALSE)</f>
        <v>Low</v>
      </c>
      <c r="R8173" t="str">
        <f>VLOOKUP(TEXT(A8173,0),Old_data_Again,10,FALSE)</f>
        <v>Medium</v>
      </c>
      <c r="S8173" t="str">
        <f>VLOOKUP(TEXT(A8173,0),Old_data_Again,6,FALSE)</f>
        <v>Lateral</v>
      </c>
      <c r="T8173" t="str">
        <f>VLOOKUP(TEXT(A8173,0),Old_data_Again,3,FALSE)</f>
        <v>Commercial</v>
      </c>
    </row>
    <row r="8174" spans="1:20" x14ac:dyDescent="0.25">
      <c r="A8174" t="s">
        <v>18404</v>
      </c>
      <c r="B8174" t="s">
        <v>2265</v>
      </c>
      <c r="C8174" t="s">
        <v>50</v>
      </c>
      <c r="D8174" t="s">
        <v>18405</v>
      </c>
      <c r="E8174" t="s">
        <v>11</v>
      </c>
      <c r="F8174" t="s">
        <v>174</v>
      </c>
      <c r="G8174" t="s">
        <v>373</v>
      </c>
      <c r="H8174" t="s">
        <v>1677</v>
      </c>
      <c r="I8174" t="s">
        <v>1677</v>
      </c>
      <c r="J8174" t="s">
        <v>131</v>
      </c>
      <c r="K8174" t="s">
        <v>73</v>
      </c>
      <c r="L8174" t="s">
        <v>7288</v>
      </c>
      <c r="M8174">
        <v>807267</v>
      </c>
      <c r="N8174" t="s">
        <v>3382</v>
      </c>
      <c r="O8174" t="s">
        <v>425</v>
      </c>
      <c r="P8174" t="s">
        <v>425</v>
      </c>
      <c r="Q8174" t="str">
        <f>VLOOKUP(TEXT(A8174,0),Old_data_Again,2,FALSE)</f>
        <v>Medium</v>
      </c>
      <c r="R8174" t="str">
        <f>VLOOKUP(TEXT(A8174,0),Old_data_Again,10,FALSE)</f>
        <v>Medium</v>
      </c>
      <c r="S8174" t="str">
        <f>VLOOKUP(TEXT(A8174,0),Old_data_Again,6,FALSE)</f>
        <v>Future</v>
      </c>
      <c r="T8174" t="str">
        <f>VLOOKUP(TEXT(A8174,0),Old_data_Again,3,FALSE)</f>
        <v>Commercial</v>
      </c>
    </row>
    <row r="8175" spans="1:20" x14ac:dyDescent="0.25">
      <c r="A8175" t="s">
        <v>18322</v>
      </c>
      <c r="B8175" t="s">
        <v>10822</v>
      </c>
      <c r="C8175" t="s">
        <v>65</v>
      </c>
      <c r="D8175" t="s">
        <v>18321</v>
      </c>
      <c r="E8175" t="s">
        <v>11</v>
      </c>
      <c r="F8175" t="s">
        <v>174</v>
      </c>
      <c r="G8175" t="s">
        <v>373</v>
      </c>
      <c r="H8175" t="s">
        <v>1677</v>
      </c>
      <c r="I8175" t="s">
        <v>1677</v>
      </c>
      <c r="J8175" t="s">
        <v>99</v>
      </c>
      <c r="K8175" t="s">
        <v>73</v>
      </c>
      <c r="L8175" t="s">
        <v>3380</v>
      </c>
      <c r="M8175" t="s">
        <v>3381</v>
      </c>
      <c r="N8175" t="s">
        <v>18327</v>
      </c>
      <c r="O8175" t="s">
        <v>425</v>
      </c>
      <c r="P8175" t="s">
        <v>425</v>
      </c>
    </row>
    <row r="8176" spans="1:20" x14ac:dyDescent="0.25">
      <c r="A8176" t="s">
        <v>18326</v>
      </c>
      <c r="B8176" t="s">
        <v>4795</v>
      </c>
      <c r="C8176" t="s">
        <v>612</v>
      </c>
      <c r="D8176" t="s">
        <v>18325</v>
      </c>
      <c r="E8176" t="s">
        <v>11</v>
      </c>
      <c r="F8176" t="s">
        <v>174</v>
      </c>
      <c r="G8176" t="s">
        <v>373</v>
      </c>
      <c r="H8176" t="s">
        <v>1677</v>
      </c>
      <c r="I8176" t="s">
        <v>1677</v>
      </c>
      <c r="J8176" t="s">
        <v>52</v>
      </c>
      <c r="K8176" t="s">
        <v>26</v>
      </c>
      <c r="L8176" t="s">
        <v>6947</v>
      </c>
      <c r="M8176">
        <v>806887</v>
      </c>
      <c r="N8176" t="s">
        <v>3382</v>
      </c>
      <c r="O8176" t="s">
        <v>425</v>
      </c>
      <c r="P8176" t="s">
        <v>425</v>
      </c>
      <c r="Q8176" t="str">
        <f>VLOOKUP(TEXT(A8176,0),Old_data_Again,2,FALSE)</f>
        <v>Medium</v>
      </c>
      <c r="R8176" t="str">
        <f>VLOOKUP(TEXT(A8176,0),Old_data_Again,10,FALSE)</f>
        <v>Medium</v>
      </c>
      <c r="S8176" t="str">
        <f>VLOOKUP(TEXT(A8176,0),Old_data_Again,6,FALSE)</f>
        <v>Future</v>
      </c>
    </row>
    <row r="8177" spans="1:20" x14ac:dyDescent="0.25">
      <c r="A8177" t="s">
        <v>18406</v>
      </c>
      <c r="B8177" t="s">
        <v>18407</v>
      </c>
      <c r="C8177" t="s">
        <v>362</v>
      </c>
      <c r="D8177" t="s">
        <v>18408</v>
      </c>
      <c r="E8177" t="s">
        <v>11</v>
      </c>
      <c r="F8177" t="s">
        <v>174</v>
      </c>
      <c r="G8177" t="s">
        <v>373</v>
      </c>
      <c r="H8177" t="s">
        <v>1677</v>
      </c>
      <c r="I8177" t="s">
        <v>1677</v>
      </c>
      <c r="J8177" t="s">
        <v>99</v>
      </c>
      <c r="K8177" t="s">
        <v>73</v>
      </c>
      <c r="L8177" t="s">
        <v>4953</v>
      </c>
      <c r="M8177">
        <v>806910</v>
      </c>
      <c r="N8177" t="s">
        <v>415</v>
      </c>
      <c r="O8177" t="s">
        <v>425</v>
      </c>
      <c r="P8177" t="s">
        <v>425</v>
      </c>
    </row>
    <row r="8178" spans="1:20" x14ac:dyDescent="0.25">
      <c r="A8178" t="s">
        <v>18409</v>
      </c>
      <c r="B8178" t="s">
        <v>18410</v>
      </c>
      <c r="C8178" t="s">
        <v>1754</v>
      </c>
      <c r="D8178" t="s">
        <v>18411</v>
      </c>
      <c r="E8178" t="s">
        <v>90</v>
      </c>
      <c r="F8178" t="s">
        <v>174</v>
      </c>
      <c r="G8178" t="s">
        <v>373</v>
      </c>
      <c r="H8178" t="s">
        <v>1677</v>
      </c>
      <c r="I8178" t="s">
        <v>1677</v>
      </c>
      <c r="J8178" t="s">
        <v>1174</v>
      </c>
      <c r="K8178" t="s">
        <v>61</v>
      </c>
      <c r="L8178" t="s">
        <v>6949</v>
      </c>
      <c r="M8178">
        <v>809285</v>
      </c>
      <c r="N8178" t="s">
        <v>3382</v>
      </c>
      <c r="O8178" t="s">
        <v>425</v>
      </c>
      <c r="P8178" t="s">
        <v>425</v>
      </c>
    </row>
    <row r="8179" spans="1:20" x14ac:dyDescent="0.25">
      <c r="A8179" t="s">
        <v>18412</v>
      </c>
      <c r="B8179" t="s">
        <v>5535</v>
      </c>
      <c r="C8179" t="s">
        <v>149</v>
      </c>
      <c r="D8179" t="s">
        <v>18413</v>
      </c>
      <c r="E8179" t="s">
        <v>11</v>
      </c>
      <c r="F8179" t="s">
        <v>174</v>
      </c>
      <c r="G8179" t="s">
        <v>373</v>
      </c>
      <c r="H8179" t="s">
        <v>1677</v>
      </c>
      <c r="I8179" t="s">
        <v>1677</v>
      </c>
      <c r="J8179" t="s">
        <v>329</v>
      </c>
      <c r="K8179" t="s">
        <v>73</v>
      </c>
      <c r="L8179" t="s">
        <v>18397</v>
      </c>
      <c r="M8179" t="s">
        <v>18395</v>
      </c>
      <c r="N8179" t="s">
        <v>415</v>
      </c>
      <c r="O8179" t="s">
        <v>425</v>
      </c>
      <c r="P8179" t="s">
        <v>425</v>
      </c>
      <c r="Q8179" t="str">
        <f>VLOOKUP(TEXT(A8179,0),Old_data_Again,2,FALSE)</f>
        <v>Low</v>
      </c>
      <c r="R8179" t="str">
        <f>VLOOKUP(TEXT(A8179,0),Old_data_Again,10,FALSE)</f>
        <v>Medium</v>
      </c>
      <c r="S8179" t="str">
        <f>VLOOKUP(TEXT(A8179,0),Old_data_Again,6,FALSE)</f>
        <v>Soon</v>
      </c>
      <c r="T8179" t="str">
        <f>VLOOKUP(TEXT(A8179,0),Old_data_Again,3,FALSE)</f>
        <v>SHEA &amp; Occupational health</v>
      </c>
    </row>
    <row r="8180" spans="1:20" x14ac:dyDescent="0.25">
      <c r="A8180" t="s">
        <v>18414</v>
      </c>
      <c r="B8180" t="s">
        <v>2229</v>
      </c>
      <c r="C8180" t="s">
        <v>2359</v>
      </c>
      <c r="D8180" t="s">
        <v>18415</v>
      </c>
      <c r="E8180" t="s">
        <v>90</v>
      </c>
      <c r="F8180" t="s">
        <v>174</v>
      </c>
      <c r="G8180" t="s">
        <v>373</v>
      </c>
      <c r="H8180" t="s">
        <v>1677</v>
      </c>
      <c r="I8180" t="s">
        <v>1677</v>
      </c>
      <c r="J8180" t="s">
        <v>2111</v>
      </c>
      <c r="K8180" t="s">
        <v>26</v>
      </c>
      <c r="L8180" t="s">
        <v>9581</v>
      </c>
      <c r="M8180">
        <v>809807</v>
      </c>
      <c r="N8180" t="s">
        <v>415</v>
      </c>
      <c r="O8180" t="s">
        <v>425</v>
      </c>
      <c r="P8180" t="s">
        <v>425</v>
      </c>
      <c r="Q8180" t="str">
        <f>VLOOKUP(TEXT(A8180,0),Old_data_Again,2,FALSE)</f>
        <v>Medium</v>
      </c>
      <c r="R8180" t="str">
        <f>VLOOKUP(TEXT(A8180,0),Old_data_Again,10,FALSE)</f>
        <v>High</v>
      </c>
      <c r="S8180" t="str">
        <f>VLOOKUP(TEXT(A8180,0),Old_data_Again,6,FALSE)</f>
        <v>Future</v>
      </c>
      <c r="T8180" t="str">
        <f>VLOOKUP(TEXT(A8180,0),Old_data_Again,3,FALSE)</f>
        <v>Finance</v>
      </c>
    </row>
    <row r="8181" spans="1:20" x14ac:dyDescent="0.25">
      <c r="A8181" t="s">
        <v>3467</v>
      </c>
      <c r="B8181" t="s">
        <v>1255</v>
      </c>
      <c r="C8181" t="s">
        <v>439</v>
      </c>
      <c r="D8181" t="s">
        <v>3466</v>
      </c>
      <c r="E8181" t="s">
        <v>11</v>
      </c>
      <c r="F8181" t="s">
        <v>174</v>
      </c>
      <c r="G8181" t="s">
        <v>373</v>
      </c>
      <c r="H8181" t="s">
        <v>1677</v>
      </c>
      <c r="I8181" t="s">
        <v>1677</v>
      </c>
      <c r="J8181" t="s">
        <v>12871</v>
      </c>
      <c r="K8181" t="s">
        <v>26</v>
      </c>
      <c r="L8181" t="s">
        <v>5957</v>
      </c>
      <c r="M8181" t="s">
        <v>5958</v>
      </c>
      <c r="N8181" t="s">
        <v>3382</v>
      </c>
      <c r="O8181" t="s">
        <v>425</v>
      </c>
      <c r="P8181" t="s">
        <v>425</v>
      </c>
      <c r="Q8181" t="str">
        <f>VLOOKUP(TEXT(A8181,0),Old_data_Again,2,FALSE)</f>
        <v>Medium</v>
      </c>
      <c r="R8181" t="str">
        <f>VLOOKUP(TEXT(A8181,0),Old_data_Again,10,FALSE)</f>
        <v>High</v>
      </c>
      <c r="S8181" t="str">
        <f>VLOOKUP(TEXT(A8181,0),Old_data_Again,6,FALSE)</f>
        <v>Now</v>
      </c>
    </row>
    <row r="8182" spans="1:20" x14ac:dyDescent="0.25">
      <c r="A8182" t="s">
        <v>18416</v>
      </c>
      <c r="B8182" t="s">
        <v>9404</v>
      </c>
      <c r="C8182" t="s">
        <v>121</v>
      </c>
      <c r="D8182" t="s">
        <v>18417</v>
      </c>
      <c r="E8182" t="s">
        <v>11</v>
      </c>
      <c r="F8182" t="s">
        <v>174</v>
      </c>
      <c r="G8182" t="s">
        <v>373</v>
      </c>
      <c r="H8182" t="s">
        <v>1677</v>
      </c>
      <c r="I8182" t="s">
        <v>1677</v>
      </c>
      <c r="J8182" t="s">
        <v>142</v>
      </c>
      <c r="K8182" t="s">
        <v>17</v>
      </c>
      <c r="L8182" t="s">
        <v>18418</v>
      </c>
      <c r="M8182" t="s">
        <v>18419</v>
      </c>
      <c r="N8182" t="s">
        <v>3382</v>
      </c>
      <c r="O8182" t="s">
        <v>425</v>
      </c>
      <c r="P8182" t="s">
        <v>425</v>
      </c>
      <c r="Q8182" t="str">
        <f>VLOOKUP(TEXT(A8182,0),Old_data_Again,2,FALSE)</f>
        <v>Low</v>
      </c>
      <c r="R8182" t="str">
        <f>VLOOKUP(TEXT(A8182,0),Old_data_Again,10,FALSE)</f>
        <v>Low</v>
      </c>
      <c r="S8182" t="str">
        <f>VLOOKUP(TEXT(A8182,0),Old_data_Again,6,FALSE)</f>
        <v>Lateral</v>
      </c>
      <c r="T8182" t="str">
        <f>VLOOKUP(TEXT(A8182,0),Old_data_Again,3,FALSE)</f>
        <v>Commercial</v>
      </c>
    </row>
    <row r="8183" spans="1:20" x14ac:dyDescent="0.25">
      <c r="A8183" t="s">
        <v>18420</v>
      </c>
      <c r="B8183" t="s">
        <v>3182</v>
      </c>
      <c r="C8183" t="s">
        <v>6653</v>
      </c>
      <c r="D8183" t="s">
        <v>18421</v>
      </c>
      <c r="E8183" t="s">
        <v>11</v>
      </c>
      <c r="F8183" t="s">
        <v>174</v>
      </c>
      <c r="G8183" t="s">
        <v>373</v>
      </c>
      <c r="H8183" t="s">
        <v>1677</v>
      </c>
      <c r="I8183" t="s">
        <v>1677</v>
      </c>
      <c r="J8183" t="s">
        <v>162</v>
      </c>
      <c r="K8183" t="s">
        <v>100</v>
      </c>
      <c r="L8183" t="s">
        <v>6947</v>
      </c>
      <c r="M8183">
        <v>806887</v>
      </c>
      <c r="N8183" t="s">
        <v>3382</v>
      </c>
      <c r="O8183" t="s">
        <v>425</v>
      </c>
      <c r="P8183" t="s">
        <v>425</v>
      </c>
    </row>
    <row r="8184" spans="1:20" x14ac:dyDescent="0.25">
      <c r="A8184" t="s">
        <v>18422</v>
      </c>
      <c r="B8184" t="s">
        <v>308</v>
      </c>
      <c r="C8184" t="s">
        <v>227</v>
      </c>
      <c r="D8184" t="s">
        <v>18423</v>
      </c>
      <c r="E8184" t="s">
        <v>11</v>
      </c>
      <c r="F8184" t="s">
        <v>174</v>
      </c>
      <c r="G8184" t="s">
        <v>373</v>
      </c>
      <c r="H8184" t="s">
        <v>1677</v>
      </c>
      <c r="I8184" t="s">
        <v>1677</v>
      </c>
      <c r="J8184" t="s">
        <v>142</v>
      </c>
      <c r="K8184" t="s">
        <v>73</v>
      </c>
      <c r="L8184" t="s">
        <v>18418</v>
      </c>
      <c r="M8184" t="s">
        <v>18419</v>
      </c>
      <c r="N8184" t="s">
        <v>415</v>
      </c>
      <c r="O8184" t="s">
        <v>425</v>
      </c>
      <c r="P8184" t="s">
        <v>425</v>
      </c>
    </row>
    <row r="8185" spans="1:20" x14ac:dyDescent="0.25">
      <c r="A8185" t="s">
        <v>3381</v>
      </c>
      <c r="B8185" t="s">
        <v>18424</v>
      </c>
      <c r="C8185" t="s">
        <v>427</v>
      </c>
      <c r="D8185" t="s">
        <v>3380</v>
      </c>
      <c r="E8185" t="s">
        <v>11</v>
      </c>
      <c r="F8185" t="s">
        <v>174</v>
      </c>
      <c r="G8185" t="s">
        <v>373</v>
      </c>
      <c r="H8185" t="s">
        <v>1677</v>
      </c>
      <c r="I8185" t="s">
        <v>1677</v>
      </c>
      <c r="J8185" t="s">
        <v>52</v>
      </c>
      <c r="K8185" t="s">
        <v>26</v>
      </c>
      <c r="L8185" t="s">
        <v>6947</v>
      </c>
      <c r="M8185">
        <v>806887</v>
      </c>
      <c r="N8185" t="s">
        <v>3382</v>
      </c>
      <c r="O8185" t="s">
        <v>425</v>
      </c>
      <c r="P8185" t="s">
        <v>425</v>
      </c>
      <c r="Q8185" t="str">
        <f>VLOOKUP(TEXT(A8185,0),Old_data_Again,2,FALSE)</f>
        <v>Medium</v>
      </c>
      <c r="R8185" t="str">
        <f>VLOOKUP(TEXT(A8185,0),Old_data_Again,10,FALSE)</f>
        <v>Medium</v>
      </c>
      <c r="S8185" t="str">
        <f>VLOOKUP(TEXT(A8185,0),Old_data_Again,6,FALSE)</f>
        <v>Future</v>
      </c>
    </row>
    <row r="8186" spans="1:20" x14ac:dyDescent="0.25">
      <c r="A8186" t="s">
        <v>6459</v>
      </c>
      <c r="B8186" t="s">
        <v>1900</v>
      </c>
      <c r="C8186" t="s">
        <v>8479</v>
      </c>
      <c r="D8186" t="s">
        <v>6458</v>
      </c>
      <c r="E8186" t="s">
        <v>11</v>
      </c>
      <c r="F8186" t="s">
        <v>174</v>
      </c>
      <c r="G8186" t="s">
        <v>373</v>
      </c>
      <c r="H8186" t="s">
        <v>1677</v>
      </c>
      <c r="I8186" t="s">
        <v>1677</v>
      </c>
      <c r="J8186" t="s">
        <v>352</v>
      </c>
      <c r="K8186" t="s">
        <v>26</v>
      </c>
      <c r="L8186" t="s">
        <v>6949</v>
      </c>
      <c r="M8186">
        <v>809285</v>
      </c>
      <c r="N8186" t="s">
        <v>415</v>
      </c>
      <c r="O8186" t="s">
        <v>425</v>
      </c>
      <c r="P8186" t="s">
        <v>425</v>
      </c>
      <c r="Q8186" t="str">
        <f>VLOOKUP(TEXT(A8186,0),Old_data_Again,2,FALSE)</f>
        <v>Medium</v>
      </c>
      <c r="R8186" t="str">
        <f>VLOOKUP(TEXT(A8186,0),Old_data_Again,10,FALSE)</f>
        <v>Medium</v>
      </c>
      <c r="S8186" t="str">
        <f>VLOOKUP(TEXT(A8186,0),Old_data_Again,6,FALSE)</f>
        <v>Future</v>
      </c>
    </row>
    <row r="8187" spans="1:20" x14ac:dyDescent="0.25">
      <c r="A8187" t="s">
        <v>18425</v>
      </c>
      <c r="B8187" t="s">
        <v>18426</v>
      </c>
      <c r="C8187" t="s">
        <v>97</v>
      </c>
      <c r="D8187" t="s">
        <v>18427</v>
      </c>
      <c r="E8187" t="s">
        <v>11</v>
      </c>
      <c r="F8187" t="s">
        <v>174</v>
      </c>
      <c r="G8187" t="s">
        <v>373</v>
      </c>
      <c r="H8187" t="s">
        <v>1677</v>
      </c>
      <c r="I8187" t="s">
        <v>1677</v>
      </c>
      <c r="J8187" t="s">
        <v>222</v>
      </c>
      <c r="K8187" t="s">
        <v>26</v>
      </c>
      <c r="L8187" t="s">
        <v>18325</v>
      </c>
      <c r="M8187" t="s">
        <v>18326</v>
      </c>
      <c r="N8187" t="s">
        <v>18338</v>
      </c>
      <c r="O8187" t="s">
        <v>425</v>
      </c>
      <c r="P8187" t="s">
        <v>425</v>
      </c>
    </row>
    <row r="8188" spans="1:20" x14ac:dyDescent="0.25">
      <c r="A8188" t="s">
        <v>18428</v>
      </c>
      <c r="B8188" t="s">
        <v>2581</v>
      </c>
      <c r="C8188" t="s">
        <v>283</v>
      </c>
      <c r="D8188" t="s">
        <v>18429</v>
      </c>
      <c r="E8188" t="s">
        <v>90</v>
      </c>
      <c r="F8188" t="s">
        <v>174</v>
      </c>
      <c r="G8188" t="s">
        <v>373</v>
      </c>
      <c r="H8188" t="s">
        <v>1677</v>
      </c>
      <c r="I8188" t="s">
        <v>1677</v>
      </c>
      <c r="J8188" t="s">
        <v>3522</v>
      </c>
      <c r="K8188" t="s">
        <v>93</v>
      </c>
      <c r="L8188" t="s">
        <v>18418</v>
      </c>
      <c r="M8188" t="s">
        <v>18419</v>
      </c>
      <c r="N8188" t="s">
        <v>415</v>
      </c>
      <c r="O8188" t="s">
        <v>425</v>
      </c>
      <c r="P8188" t="s">
        <v>425</v>
      </c>
      <c r="Q8188" t="str">
        <f>VLOOKUP(TEXT(A8188,0),Old_data_Again,2,FALSE)</f>
        <v>Low</v>
      </c>
      <c r="R8188" t="str">
        <f>VLOOKUP(TEXT(A8188,0),Old_data_Again,10,FALSE)</f>
        <v>Medium</v>
      </c>
      <c r="S8188" t="str">
        <f>VLOOKUP(TEXT(A8188,0),Old_data_Again,6,FALSE)</f>
        <v>Soon</v>
      </c>
      <c r="T8188" t="str">
        <f>VLOOKUP(TEXT(A8188,0),Old_data_Again,3,FALSE)</f>
        <v>Commercial</v>
      </c>
    </row>
    <row r="8189" spans="1:20" x14ac:dyDescent="0.25">
      <c r="A8189" t="s">
        <v>18430</v>
      </c>
      <c r="B8189" t="s">
        <v>656</v>
      </c>
      <c r="C8189" t="s">
        <v>1172</v>
      </c>
      <c r="D8189" t="s">
        <v>18431</v>
      </c>
      <c r="E8189" t="s">
        <v>90</v>
      </c>
      <c r="F8189" t="s">
        <v>174</v>
      </c>
      <c r="G8189" t="s">
        <v>373</v>
      </c>
      <c r="H8189" t="s">
        <v>1677</v>
      </c>
      <c r="I8189" t="s">
        <v>1677</v>
      </c>
      <c r="J8189" t="s">
        <v>3258</v>
      </c>
      <c r="K8189" t="s">
        <v>93</v>
      </c>
      <c r="M8189" t="s">
        <v>8310</v>
      </c>
      <c r="N8189" t="s">
        <v>415</v>
      </c>
      <c r="O8189" t="s">
        <v>425</v>
      </c>
      <c r="P8189" t="s">
        <v>425</v>
      </c>
    </row>
    <row r="8190" spans="1:20" x14ac:dyDescent="0.25">
      <c r="A8190" t="s">
        <v>18432</v>
      </c>
      <c r="B8190" t="s">
        <v>5171</v>
      </c>
      <c r="C8190" t="s">
        <v>104</v>
      </c>
      <c r="D8190" t="s">
        <v>18433</v>
      </c>
      <c r="E8190" t="s">
        <v>11</v>
      </c>
      <c r="F8190" t="s">
        <v>174</v>
      </c>
      <c r="G8190" t="s">
        <v>373</v>
      </c>
      <c r="H8190" t="s">
        <v>1677</v>
      </c>
      <c r="I8190" t="s">
        <v>1677</v>
      </c>
      <c r="J8190" t="s">
        <v>99</v>
      </c>
      <c r="K8190" t="s">
        <v>73</v>
      </c>
      <c r="L8190" t="s">
        <v>18325</v>
      </c>
      <c r="M8190" t="s">
        <v>18326</v>
      </c>
      <c r="N8190" t="s">
        <v>3382</v>
      </c>
      <c r="O8190" t="s">
        <v>425</v>
      </c>
      <c r="P8190" t="s">
        <v>425</v>
      </c>
    </row>
    <row r="8191" spans="1:20" x14ac:dyDescent="0.25">
      <c r="A8191" t="s">
        <v>18434</v>
      </c>
      <c r="B8191" t="s">
        <v>9652</v>
      </c>
      <c r="C8191" t="s">
        <v>2242</v>
      </c>
      <c r="D8191" t="s">
        <v>18435</v>
      </c>
      <c r="E8191" t="s">
        <v>90</v>
      </c>
      <c r="F8191" t="s">
        <v>174</v>
      </c>
      <c r="G8191" t="s">
        <v>373</v>
      </c>
      <c r="H8191" t="s">
        <v>1677</v>
      </c>
      <c r="I8191" t="s">
        <v>1677</v>
      </c>
      <c r="J8191" t="s">
        <v>131</v>
      </c>
      <c r="K8191" t="s">
        <v>73</v>
      </c>
      <c r="L8191" t="s">
        <v>7288</v>
      </c>
      <c r="M8191">
        <v>807267</v>
      </c>
      <c r="N8191" t="s">
        <v>3382</v>
      </c>
      <c r="O8191" t="s">
        <v>425</v>
      </c>
      <c r="P8191" t="s">
        <v>425</v>
      </c>
      <c r="Q8191" t="str">
        <f>VLOOKUP(TEXT(A8191,0),Old_data_Again,2,FALSE)</f>
        <v>Medium</v>
      </c>
      <c r="R8191" t="str">
        <f>VLOOKUP(TEXT(A8191,0),Old_data_Again,10,FALSE)</f>
        <v>Medium</v>
      </c>
      <c r="S8191" t="str">
        <f>VLOOKUP(TEXT(A8191,0),Old_data_Again,6,FALSE)</f>
        <v>Future</v>
      </c>
      <c r="T8191" t="str">
        <f>VLOOKUP(TEXT(A8191,0),Old_data_Again,3,FALSE)</f>
        <v>Commercial</v>
      </c>
    </row>
    <row r="8192" spans="1:20" x14ac:dyDescent="0.25">
      <c r="A8192" t="s">
        <v>18436</v>
      </c>
      <c r="B8192" t="s">
        <v>10461</v>
      </c>
      <c r="C8192" t="s">
        <v>752</v>
      </c>
      <c r="D8192" t="s">
        <v>18437</v>
      </c>
      <c r="E8192" t="s">
        <v>11</v>
      </c>
      <c r="F8192" t="s">
        <v>174</v>
      </c>
      <c r="G8192" t="s">
        <v>373</v>
      </c>
      <c r="H8192" t="s">
        <v>1677</v>
      </c>
      <c r="I8192" t="s">
        <v>1677</v>
      </c>
      <c r="J8192" t="s">
        <v>131</v>
      </c>
      <c r="K8192" t="s">
        <v>73</v>
      </c>
      <c r="M8192" t="s">
        <v>8310</v>
      </c>
      <c r="N8192" t="s">
        <v>415</v>
      </c>
      <c r="O8192" t="s">
        <v>425</v>
      </c>
      <c r="P8192" t="s">
        <v>425</v>
      </c>
      <c r="Q8192" t="str">
        <f>VLOOKUP(TEXT(A8192,0),Old_data_Again,2,FALSE)</f>
        <v>Medium</v>
      </c>
      <c r="R8192" t="str">
        <f>VLOOKUP(TEXT(A8192,0),Old_data_Again,10,FALSE)</f>
        <v>Low</v>
      </c>
      <c r="S8192" t="str">
        <f>VLOOKUP(TEXT(A8192,0),Old_data_Again,6,FALSE)</f>
        <v>Future</v>
      </c>
      <c r="T8192" t="str">
        <f>VLOOKUP(TEXT(A8192,0),Old_data_Again,3,FALSE)</f>
        <v>Commercial</v>
      </c>
    </row>
    <row r="8193" spans="1:20" x14ac:dyDescent="0.25">
      <c r="A8193" t="s">
        <v>18438</v>
      </c>
      <c r="B8193" t="s">
        <v>18439</v>
      </c>
      <c r="C8193" t="s">
        <v>121</v>
      </c>
      <c r="D8193" t="s">
        <v>18440</v>
      </c>
      <c r="E8193" t="s">
        <v>11</v>
      </c>
      <c r="F8193" t="s">
        <v>174</v>
      </c>
      <c r="G8193" t="s">
        <v>373</v>
      </c>
      <c r="H8193" t="s">
        <v>1677</v>
      </c>
      <c r="I8193" t="s">
        <v>1677</v>
      </c>
      <c r="J8193" t="s">
        <v>927</v>
      </c>
      <c r="K8193" t="s">
        <v>100</v>
      </c>
      <c r="L8193" t="s">
        <v>3380</v>
      </c>
      <c r="M8193" t="s">
        <v>3381</v>
      </c>
      <c r="N8193" t="s">
        <v>18441</v>
      </c>
      <c r="O8193" t="s">
        <v>425</v>
      </c>
      <c r="P8193" t="s">
        <v>425</v>
      </c>
    </row>
    <row r="8194" spans="1:20" x14ac:dyDescent="0.25">
      <c r="A8194" t="s">
        <v>18419</v>
      </c>
      <c r="B8194" t="s">
        <v>6901</v>
      </c>
      <c r="C8194" t="s">
        <v>23</v>
      </c>
      <c r="D8194" t="s">
        <v>18418</v>
      </c>
      <c r="E8194" t="s">
        <v>11</v>
      </c>
      <c r="F8194" t="s">
        <v>174</v>
      </c>
      <c r="G8194" t="s">
        <v>373</v>
      </c>
      <c r="H8194" t="s">
        <v>1677</v>
      </c>
      <c r="I8194" t="s">
        <v>1677</v>
      </c>
      <c r="J8194" t="s">
        <v>2790</v>
      </c>
      <c r="K8194" t="s">
        <v>26</v>
      </c>
      <c r="L8194" t="s">
        <v>6949</v>
      </c>
      <c r="M8194">
        <v>809285</v>
      </c>
      <c r="N8194" t="s">
        <v>415</v>
      </c>
      <c r="O8194" t="s">
        <v>425</v>
      </c>
      <c r="P8194" t="s">
        <v>425</v>
      </c>
      <c r="Q8194" t="str">
        <f>VLOOKUP(TEXT(A8194,0),Old_data_Again,2,FALSE)</f>
        <v>Medium</v>
      </c>
      <c r="R8194" t="str">
        <f>VLOOKUP(TEXT(A8194,0),Old_data_Again,10,FALSE)</f>
        <v>High</v>
      </c>
      <c r="S8194" t="str">
        <f>VLOOKUP(TEXT(A8194,0),Old_data_Again,6,FALSE)</f>
        <v>Soon</v>
      </c>
      <c r="T8194" t="str">
        <f>VLOOKUP(TEXT(A8194,0),Old_data_Again,3,FALSE)</f>
        <v>Commercial</v>
      </c>
    </row>
    <row r="8195" spans="1:20" x14ac:dyDescent="0.25">
      <c r="A8195" t="s">
        <v>9121</v>
      </c>
      <c r="B8195" t="s">
        <v>1048</v>
      </c>
      <c r="C8195" t="s">
        <v>1573</v>
      </c>
      <c r="D8195" t="s">
        <v>9120</v>
      </c>
      <c r="E8195" t="s">
        <v>11</v>
      </c>
      <c r="F8195" t="s">
        <v>174</v>
      </c>
      <c r="G8195" t="s">
        <v>373</v>
      </c>
      <c r="H8195" t="s">
        <v>1677</v>
      </c>
      <c r="I8195" t="s">
        <v>1677</v>
      </c>
      <c r="J8195" t="s">
        <v>2404</v>
      </c>
      <c r="K8195" t="s">
        <v>17</v>
      </c>
      <c r="M8195" t="s">
        <v>8310</v>
      </c>
      <c r="N8195" t="s">
        <v>415</v>
      </c>
      <c r="O8195" t="s">
        <v>425</v>
      </c>
      <c r="P8195" t="s">
        <v>425</v>
      </c>
      <c r="Q8195" t="str">
        <f>VLOOKUP(TEXT(A8195,0),Old_data_Again,2,FALSE)</f>
        <v>Medium</v>
      </c>
      <c r="R8195" t="str">
        <f>VLOOKUP(TEXT(A8195,0),Old_data_Again,10,FALSE)</f>
        <v>Medium</v>
      </c>
      <c r="S8195" t="str">
        <f>VLOOKUP(TEXT(A8195,0),Old_data_Again,6,FALSE)</f>
        <v>Soon</v>
      </c>
      <c r="T8195" t="str">
        <f>VLOOKUP(TEXT(A8195,0),Old_data_Again,3,FALSE)</f>
        <v>Commercial</v>
      </c>
    </row>
    <row r="8196" spans="1:20" x14ac:dyDescent="0.25">
      <c r="A8196" t="s">
        <v>18442</v>
      </c>
      <c r="B8196" t="s">
        <v>716</v>
      </c>
      <c r="C8196" t="s">
        <v>125</v>
      </c>
      <c r="D8196" t="s">
        <v>18443</v>
      </c>
      <c r="E8196" t="s">
        <v>11</v>
      </c>
      <c r="F8196" t="s">
        <v>174</v>
      </c>
      <c r="G8196" t="s">
        <v>373</v>
      </c>
      <c r="H8196" t="s">
        <v>1677</v>
      </c>
      <c r="I8196" t="s">
        <v>1677</v>
      </c>
      <c r="J8196" t="s">
        <v>78</v>
      </c>
      <c r="K8196" t="s">
        <v>17</v>
      </c>
      <c r="L8196" t="s">
        <v>18325</v>
      </c>
      <c r="M8196" t="s">
        <v>18326</v>
      </c>
      <c r="N8196" t="s">
        <v>18444</v>
      </c>
      <c r="O8196" t="s">
        <v>425</v>
      </c>
      <c r="P8196" t="s">
        <v>425</v>
      </c>
    </row>
    <row r="8197" spans="1:20" x14ac:dyDescent="0.25">
      <c r="A8197" t="s">
        <v>18445</v>
      </c>
      <c r="B8197" t="s">
        <v>18446</v>
      </c>
      <c r="C8197" t="s">
        <v>18447</v>
      </c>
      <c r="D8197" t="s">
        <v>18448</v>
      </c>
      <c r="E8197" t="s">
        <v>11</v>
      </c>
      <c r="F8197" t="s">
        <v>12</v>
      </c>
      <c r="G8197" t="s">
        <v>35</v>
      </c>
      <c r="H8197" t="s">
        <v>36</v>
      </c>
      <c r="I8197" t="s">
        <v>37</v>
      </c>
      <c r="J8197" t="s">
        <v>6765</v>
      </c>
      <c r="K8197" t="s">
        <v>73</v>
      </c>
      <c r="L8197" t="s">
        <v>6766</v>
      </c>
      <c r="M8197" t="s">
        <v>6767</v>
      </c>
      <c r="N8197" t="s">
        <v>40</v>
      </c>
      <c r="O8197" t="s">
        <v>425</v>
      </c>
      <c r="P8197" t="s">
        <v>425</v>
      </c>
      <c r="Q8197" t="str">
        <f>VLOOKUP(TEXT(A8197,0),Old_data_Again,2,FALSE)</f>
        <v>Low</v>
      </c>
      <c r="R8197" t="str">
        <f>VLOOKUP(TEXT(A8197,0),Old_data_Again,10,FALSE)</f>
        <v>Medium</v>
      </c>
      <c r="S8197" t="str">
        <f>VLOOKUP(TEXT(A8197,0),Old_data_Again,6,FALSE)</f>
        <v>Soon</v>
      </c>
    </row>
    <row r="8198" spans="1:20" x14ac:dyDescent="0.25">
      <c r="A8198" t="s">
        <v>10102</v>
      </c>
      <c r="B8198" t="s">
        <v>18449</v>
      </c>
      <c r="C8198" t="s">
        <v>104</v>
      </c>
      <c r="D8198" t="s">
        <v>10101</v>
      </c>
      <c r="E8198" t="s">
        <v>11</v>
      </c>
      <c r="F8198" t="s">
        <v>12</v>
      </c>
      <c r="G8198" t="s">
        <v>13</v>
      </c>
      <c r="H8198" t="s">
        <v>237</v>
      </c>
      <c r="I8198" t="s">
        <v>237</v>
      </c>
      <c r="J8198" t="s">
        <v>307</v>
      </c>
      <c r="K8198" t="s">
        <v>26</v>
      </c>
      <c r="L8198" t="s">
        <v>666</v>
      </c>
      <c r="M8198">
        <v>9426</v>
      </c>
      <c r="N8198" t="s">
        <v>240</v>
      </c>
      <c r="O8198" t="s">
        <v>425</v>
      </c>
      <c r="P8198" t="s">
        <v>425</v>
      </c>
      <c r="Q8198" t="str">
        <f>VLOOKUP(TEXT(A8198,0),Old_data_Again,2,FALSE)</f>
        <v>Medium</v>
      </c>
      <c r="R8198" t="str">
        <f>VLOOKUP(TEXT(A8198,0),Old_data_Again,10,FALSE)</f>
        <v>Low</v>
      </c>
      <c r="S8198" t="str">
        <f>VLOOKUP(TEXT(A8198,0),Old_data_Again,6,FALSE)</f>
        <v>Future</v>
      </c>
      <c r="T8198" t="str">
        <f>VLOOKUP(TEXT(A8198,0),Old_data_Again,3,FALSE)</f>
        <v>Commercial</v>
      </c>
    </row>
    <row r="8199" spans="1:20" x14ac:dyDescent="0.25">
      <c r="A8199" t="s">
        <v>18450</v>
      </c>
      <c r="B8199" t="s">
        <v>1206</v>
      </c>
      <c r="C8199" t="s">
        <v>1944</v>
      </c>
      <c r="D8199" t="s">
        <v>18451</v>
      </c>
      <c r="E8199" t="s">
        <v>90</v>
      </c>
      <c r="F8199" t="s">
        <v>12</v>
      </c>
      <c r="G8199" t="s">
        <v>35</v>
      </c>
      <c r="H8199" t="s">
        <v>2615</v>
      </c>
      <c r="I8199" t="s">
        <v>2616</v>
      </c>
      <c r="J8199" t="s">
        <v>92</v>
      </c>
      <c r="K8199" t="s">
        <v>933</v>
      </c>
      <c r="L8199" t="s">
        <v>18452</v>
      </c>
      <c r="M8199" t="s">
        <v>18453</v>
      </c>
      <c r="N8199" t="s">
        <v>3029</v>
      </c>
      <c r="O8199" t="s">
        <v>425</v>
      </c>
      <c r="P8199" t="s">
        <v>425</v>
      </c>
    </row>
    <row r="8200" spans="1:20" x14ac:dyDescent="0.25">
      <c r="A8200" t="s">
        <v>18454</v>
      </c>
      <c r="B8200" t="s">
        <v>18455</v>
      </c>
      <c r="C8200" t="s">
        <v>23</v>
      </c>
      <c r="D8200" t="s">
        <v>18456</v>
      </c>
      <c r="E8200" t="s">
        <v>11</v>
      </c>
      <c r="F8200" t="s">
        <v>12</v>
      </c>
      <c r="G8200" t="s">
        <v>13</v>
      </c>
      <c r="H8200" t="s">
        <v>341</v>
      </c>
      <c r="I8200" t="s">
        <v>341</v>
      </c>
      <c r="J8200" t="s">
        <v>131</v>
      </c>
      <c r="K8200" t="s">
        <v>73</v>
      </c>
      <c r="L8200" t="s">
        <v>2569</v>
      </c>
      <c r="M8200">
        <v>45662</v>
      </c>
      <c r="N8200" t="s">
        <v>343</v>
      </c>
      <c r="O8200" t="s">
        <v>425</v>
      </c>
      <c r="P8200" t="s">
        <v>425</v>
      </c>
      <c r="Q8200" t="str">
        <f>VLOOKUP(TEXT(A8200,0),Old_data_Again,2,FALSE)</f>
        <v>Low</v>
      </c>
      <c r="R8200" t="str">
        <f>VLOOKUP(TEXT(A8200,0),Old_data_Again,10,FALSE)</f>
        <v>Low</v>
      </c>
      <c r="S8200" t="str">
        <f>VLOOKUP(TEXT(A8200,0),Old_data_Again,6,FALSE)</f>
        <v>Now</v>
      </c>
      <c r="T8200" t="str">
        <f>VLOOKUP(TEXT(A8200,0),Old_data_Again,3,FALSE)</f>
        <v>Commercial</v>
      </c>
    </row>
    <row r="8201" spans="1:20" x14ac:dyDescent="0.25">
      <c r="A8201" t="s">
        <v>5642</v>
      </c>
      <c r="B8201" t="s">
        <v>4589</v>
      </c>
      <c r="C8201" t="s">
        <v>18457</v>
      </c>
      <c r="D8201" t="s">
        <v>5641</v>
      </c>
      <c r="E8201" t="s">
        <v>90</v>
      </c>
      <c r="F8201" t="s">
        <v>12</v>
      </c>
      <c r="G8201" t="s">
        <v>13</v>
      </c>
      <c r="H8201" t="s">
        <v>59</v>
      </c>
      <c r="I8201" t="s">
        <v>59</v>
      </c>
      <c r="J8201" t="s">
        <v>18458</v>
      </c>
      <c r="K8201" t="s">
        <v>100</v>
      </c>
      <c r="L8201" t="s">
        <v>1419</v>
      </c>
      <c r="M8201">
        <v>3182</v>
      </c>
      <c r="N8201" t="s">
        <v>63</v>
      </c>
      <c r="O8201" t="s">
        <v>425</v>
      </c>
      <c r="P8201" t="s">
        <v>425</v>
      </c>
    </row>
    <row r="8202" spans="1:20" x14ac:dyDescent="0.25">
      <c r="A8202" t="s">
        <v>18459</v>
      </c>
      <c r="B8202" t="s">
        <v>18460</v>
      </c>
      <c r="C8202" t="s">
        <v>140</v>
      </c>
      <c r="D8202" t="s">
        <v>18461</v>
      </c>
      <c r="E8202" t="s">
        <v>11</v>
      </c>
      <c r="F8202" t="s">
        <v>174</v>
      </c>
      <c r="G8202" t="s">
        <v>441</v>
      </c>
      <c r="H8202" t="s">
        <v>442</v>
      </c>
      <c r="I8202" t="e">
        <v>#VALUE!</v>
      </c>
      <c r="J8202" t="s">
        <v>5404</v>
      </c>
      <c r="K8202" t="s">
        <v>93</v>
      </c>
      <c r="L8202" t="s">
        <v>13462</v>
      </c>
      <c r="M8202" t="s">
        <v>13463</v>
      </c>
      <c r="N8202" t="s">
        <v>1277</v>
      </c>
      <c r="O8202" t="s">
        <v>425</v>
      </c>
      <c r="P8202" t="s">
        <v>425</v>
      </c>
    </row>
    <row r="8203" spans="1:20" x14ac:dyDescent="0.25">
      <c r="A8203" t="s">
        <v>18462</v>
      </c>
      <c r="B8203" t="s">
        <v>206</v>
      </c>
      <c r="C8203" t="s">
        <v>940</v>
      </c>
      <c r="D8203" t="s">
        <v>18463</v>
      </c>
      <c r="E8203" t="s">
        <v>11</v>
      </c>
      <c r="F8203" t="s">
        <v>12</v>
      </c>
      <c r="G8203" t="s">
        <v>35</v>
      </c>
      <c r="H8203" t="s">
        <v>36</v>
      </c>
      <c r="I8203" t="s">
        <v>37</v>
      </c>
      <c r="J8203" t="s">
        <v>60</v>
      </c>
      <c r="K8203" t="s">
        <v>100</v>
      </c>
      <c r="L8203" t="s">
        <v>1925</v>
      </c>
      <c r="M8203">
        <v>42326</v>
      </c>
      <c r="N8203" t="s">
        <v>360</v>
      </c>
      <c r="O8203" t="s">
        <v>425</v>
      </c>
      <c r="P8203" t="s">
        <v>425</v>
      </c>
      <c r="Q8203" t="str">
        <f>VLOOKUP(TEXT(A8203,0),Old_data_Again,2,FALSE)</f>
        <v>Low</v>
      </c>
      <c r="R8203" t="str">
        <f>VLOOKUP(TEXT(A8203,0),Old_data_Again,10,FALSE)</f>
        <v>Low</v>
      </c>
      <c r="S8203" t="str">
        <f>VLOOKUP(TEXT(A8203,0),Old_data_Again,6,FALSE)</f>
        <v>Future</v>
      </c>
    </row>
    <row r="8204" spans="1:20" x14ac:dyDescent="0.25">
      <c r="A8204" t="s">
        <v>7706</v>
      </c>
      <c r="B8204" t="s">
        <v>18464</v>
      </c>
      <c r="C8204" t="s">
        <v>362</v>
      </c>
      <c r="D8204" t="s">
        <v>7705</v>
      </c>
      <c r="E8204" t="s">
        <v>11</v>
      </c>
      <c r="F8204" t="s">
        <v>174</v>
      </c>
      <c r="G8204" t="s">
        <v>441</v>
      </c>
      <c r="H8204" t="s">
        <v>442</v>
      </c>
      <c r="I8204" t="e">
        <v>#VALUE!</v>
      </c>
      <c r="J8204" t="s">
        <v>2903</v>
      </c>
      <c r="K8204" t="s">
        <v>200</v>
      </c>
      <c r="M8204" t="s">
        <v>2680</v>
      </c>
      <c r="N8204" t="s">
        <v>366</v>
      </c>
      <c r="O8204" t="s">
        <v>425</v>
      </c>
      <c r="P8204" t="s">
        <v>425</v>
      </c>
    </row>
    <row r="8205" spans="1:20" x14ac:dyDescent="0.25">
      <c r="A8205" t="s">
        <v>18465</v>
      </c>
      <c r="B8205" t="s">
        <v>4095</v>
      </c>
      <c r="C8205" t="s">
        <v>528</v>
      </c>
      <c r="D8205" t="s">
        <v>18466</v>
      </c>
      <c r="E8205" t="s">
        <v>11</v>
      </c>
      <c r="F8205" t="s">
        <v>174</v>
      </c>
      <c r="G8205" t="s">
        <v>175</v>
      </c>
      <c r="H8205" t="s">
        <v>176</v>
      </c>
      <c r="I8205" t="s">
        <v>176</v>
      </c>
      <c r="J8205" t="s">
        <v>307</v>
      </c>
      <c r="K8205" t="s">
        <v>17</v>
      </c>
      <c r="L8205" t="s">
        <v>674</v>
      </c>
      <c r="M8205">
        <v>804724</v>
      </c>
      <c r="N8205" t="s">
        <v>276</v>
      </c>
      <c r="O8205" t="s">
        <v>425</v>
      </c>
      <c r="P8205" t="s">
        <v>425</v>
      </c>
      <c r="Q8205" t="str">
        <f>VLOOKUP(TEXT(A8205,0),Old_data_Again,2,FALSE)</f>
        <v>Medium</v>
      </c>
      <c r="R8205" t="str">
        <f>VLOOKUP(TEXT(A8205,0),Old_data_Again,10,FALSE)</f>
        <v>High</v>
      </c>
      <c r="S8205" t="str">
        <f>VLOOKUP(TEXT(A8205,0),Old_data_Again,6,FALSE)</f>
        <v>Soon</v>
      </c>
    </row>
    <row r="8206" spans="1:20" x14ac:dyDescent="0.25">
      <c r="A8206" t="s">
        <v>4965</v>
      </c>
      <c r="B8206" t="s">
        <v>18467</v>
      </c>
      <c r="C8206" t="s">
        <v>18468</v>
      </c>
      <c r="D8206" t="s">
        <v>4964</v>
      </c>
      <c r="E8206" t="s">
        <v>90</v>
      </c>
      <c r="F8206" t="s">
        <v>174</v>
      </c>
      <c r="G8206" t="s">
        <v>441</v>
      </c>
      <c r="H8206" t="s">
        <v>781</v>
      </c>
      <c r="I8206" t="s">
        <v>781</v>
      </c>
      <c r="J8206" t="s">
        <v>18469</v>
      </c>
      <c r="K8206" t="s">
        <v>73</v>
      </c>
      <c r="L8206" t="s">
        <v>5028</v>
      </c>
      <c r="M8206" t="s">
        <v>5029</v>
      </c>
      <c r="N8206" t="s">
        <v>5964</v>
      </c>
      <c r="O8206" t="s">
        <v>425</v>
      </c>
      <c r="P8206" t="s">
        <v>425</v>
      </c>
    </row>
    <row r="8207" spans="1:20" x14ac:dyDescent="0.25">
      <c r="A8207" t="s">
        <v>18470</v>
      </c>
      <c r="B8207" t="s">
        <v>4106</v>
      </c>
      <c r="C8207" t="s">
        <v>213</v>
      </c>
      <c r="D8207" t="s">
        <v>18471</v>
      </c>
      <c r="E8207" t="s">
        <v>90</v>
      </c>
      <c r="F8207" t="s">
        <v>174</v>
      </c>
      <c r="G8207" t="s">
        <v>441</v>
      </c>
      <c r="H8207" t="s">
        <v>781</v>
      </c>
      <c r="I8207" t="s">
        <v>781</v>
      </c>
      <c r="J8207" t="s">
        <v>927</v>
      </c>
      <c r="K8207" t="s">
        <v>61</v>
      </c>
      <c r="L8207" t="s">
        <v>18472</v>
      </c>
      <c r="M8207" t="s">
        <v>18473</v>
      </c>
      <c r="N8207" t="s">
        <v>48</v>
      </c>
      <c r="O8207" t="s">
        <v>425</v>
      </c>
      <c r="P8207" t="s">
        <v>425</v>
      </c>
    </row>
    <row r="8208" spans="1:20" x14ac:dyDescent="0.25">
      <c r="A8208" t="s">
        <v>18474</v>
      </c>
      <c r="B8208" t="s">
        <v>81</v>
      </c>
      <c r="C8208" t="s">
        <v>2864</v>
      </c>
      <c r="D8208" t="s">
        <v>18475</v>
      </c>
      <c r="E8208" t="s">
        <v>90</v>
      </c>
      <c r="F8208" t="s">
        <v>12</v>
      </c>
      <c r="G8208" t="s">
        <v>35</v>
      </c>
      <c r="H8208" t="s">
        <v>3682</v>
      </c>
      <c r="I8208" t="s">
        <v>3682</v>
      </c>
      <c r="J8208" t="s">
        <v>253</v>
      </c>
      <c r="K8208" t="s">
        <v>93</v>
      </c>
      <c r="L8208" t="s">
        <v>18476</v>
      </c>
      <c r="M8208" t="s">
        <v>18477</v>
      </c>
      <c r="N8208" t="s">
        <v>19</v>
      </c>
      <c r="O8208" t="s">
        <v>425</v>
      </c>
      <c r="P8208" t="s">
        <v>425</v>
      </c>
    </row>
    <row r="8209" spans="1:20" x14ac:dyDescent="0.25">
      <c r="A8209" t="s">
        <v>18478</v>
      </c>
      <c r="B8209" t="s">
        <v>18479</v>
      </c>
      <c r="C8209" t="s">
        <v>9142</v>
      </c>
      <c r="D8209" t="s">
        <v>18480</v>
      </c>
      <c r="E8209" t="s">
        <v>11</v>
      </c>
      <c r="F8209" t="s">
        <v>12</v>
      </c>
      <c r="G8209" t="s">
        <v>35</v>
      </c>
      <c r="H8209" t="s">
        <v>36</v>
      </c>
      <c r="I8209" t="s">
        <v>37</v>
      </c>
      <c r="J8209" t="s">
        <v>3230</v>
      </c>
      <c r="K8209" t="s">
        <v>61</v>
      </c>
      <c r="L8209" t="s">
        <v>6988</v>
      </c>
      <c r="M8209" t="s">
        <v>6989</v>
      </c>
      <c r="N8209" t="s">
        <v>2004</v>
      </c>
      <c r="O8209" t="s">
        <v>425</v>
      </c>
      <c r="P8209" t="s">
        <v>425</v>
      </c>
    </row>
    <row r="8210" spans="1:20" x14ac:dyDescent="0.25">
      <c r="A8210" t="s">
        <v>18481</v>
      </c>
      <c r="B8210" t="s">
        <v>18482</v>
      </c>
      <c r="C8210" t="s">
        <v>4061</v>
      </c>
      <c r="D8210" t="s">
        <v>18483</v>
      </c>
      <c r="E8210" t="s">
        <v>11</v>
      </c>
      <c r="F8210" t="s">
        <v>12</v>
      </c>
      <c r="G8210" t="s">
        <v>13</v>
      </c>
      <c r="H8210" t="s">
        <v>341</v>
      </c>
      <c r="I8210" t="s">
        <v>341</v>
      </c>
      <c r="J8210" t="s">
        <v>222</v>
      </c>
      <c r="K8210" t="s">
        <v>26</v>
      </c>
      <c r="L8210" t="s">
        <v>1860</v>
      </c>
      <c r="M8210" t="s">
        <v>1861</v>
      </c>
      <c r="N8210" t="s">
        <v>583</v>
      </c>
      <c r="O8210" t="s">
        <v>425</v>
      </c>
      <c r="P8210" t="s">
        <v>425</v>
      </c>
      <c r="Q8210" t="str">
        <f>VLOOKUP(TEXT(A8210,0),Old_data_Again,2,FALSE)</f>
        <v>Medium</v>
      </c>
      <c r="R8210" t="str">
        <f>VLOOKUP(TEXT(A8210,0),Old_data_Again,10,FALSE)</f>
        <v>Medium</v>
      </c>
      <c r="S8210" t="str">
        <f>VLOOKUP(TEXT(A8210,0),Old_data_Again,6,FALSE)</f>
        <v>Future</v>
      </c>
    </row>
    <row r="8211" spans="1:20" x14ac:dyDescent="0.25">
      <c r="A8211" t="s">
        <v>18484</v>
      </c>
      <c r="B8211" t="s">
        <v>541</v>
      </c>
      <c r="C8211" t="s">
        <v>1241</v>
      </c>
      <c r="D8211" t="s">
        <v>18485</v>
      </c>
      <c r="E8211" t="s">
        <v>90</v>
      </c>
      <c r="F8211" t="s">
        <v>12</v>
      </c>
      <c r="G8211" t="s">
        <v>13</v>
      </c>
      <c r="H8211" t="s">
        <v>257</v>
      </c>
      <c r="I8211" t="s">
        <v>258</v>
      </c>
      <c r="J8211" t="s">
        <v>3558</v>
      </c>
      <c r="K8211" t="s">
        <v>61</v>
      </c>
      <c r="L8211" t="s">
        <v>1648</v>
      </c>
      <c r="M8211">
        <v>41309</v>
      </c>
      <c r="N8211" t="s">
        <v>262</v>
      </c>
      <c r="O8211" t="s">
        <v>425</v>
      </c>
      <c r="P8211" t="s">
        <v>425</v>
      </c>
      <c r="Q8211" t="str">
        <f>VLOOKUP(TEXT(A8211,0),Old_data_Again,2,FALSE)</f>
        <v>Low</v>
      </c>
      <c r="R8211" t="str">
        <f>VLOOKUP(TEXT(A8211,0),Old_data_Again,10,FALSE)</f>
        <v>Low</v>
      </c>
      <c r="S8211" t="str">
        <f>VLOOKUP(TEXT(A8211,0),Old_data_Again,6,FALSE)</f>
        <v>Future</v>
      </c>
    </row>
    <row r="8212" spans="1:20" x14ac:dyDescent="0.25">
      <c r="A8212" t="s">
        <v>18486</v>
      </c>
      <c r="B8212" t="s">
        <v>7002</v>
      </c>
      <c r="C8212" t="s">
        <v>509</v>
      </c>
      <c r="D8212" t="s">
        <v>18487</v>
      </c>
      <c r="E8212" t="s">
        <v>11</v>
      </c>
      <c r="F8212" t="s">
        <v>174</v>
      </c>
      <c r="G8212" t="s">
        <v>523</v>
      </c>
      <c r="H8212" t="s">
        <v>524</v>
      </c>
      <c r="I8212" t="s">
        <v>525</v>
      </c>
      <c r="J8212" t="s">
        <v>78</v>
      </c>
      <c r="K8212" t="s">
        <v>17</v>
      </c>
      <c r="L8212" t="s">
        <v>1686</v>
      </c>
      <c r="M8212">
        <v>41446</v>
      </c>
      <c r="N8212" t="s">
        <v>435</v>
      </c>
      <c r="O8212" t="s">
        <v>425</v>
      </c>
      <c r="P8212" t="s">
        <v>425</v>
      </c>
    </row>
    <row r="8213" spans="1:20" x14ac:dyDescent="0.25">
      <c r="A8213" t="s">
        <v>18488</v>
      </c>
      <c r="B8213" t="s">
        <v>4306</v>
      </c>
      <c r="C8213" t="s">
        <v>18489</v>
      </c>
      <c r="D8213" t="s">
        <v>18490</v>
      </c>
      <c r="E8213" t="s">
        <v>90</v>
      </c>
      <c r="F8213" t="s">
        <v>174</v>
      </c>
      <c r="G8213" t="s">
        <v>441</v>
      </c>
      <c r="H8213" t="s">
        <v>442</v>
      </c>
      <c r="I8213" t="s">
        <v>2056</v>
      </c>
      <c r="J8213" t="s">
        <v>253</v>
      </c>
      <c r="K8213" t="s">
        <v>93</v>
      </c>
      <c r="L8213" t="s">
        <v>7722</v>
      </c>
      <c r="M8213" t="s">
        <v>7723</v>
      </c>
      <c r="N8213" t="s">
        <v>446</v>
      </c>
      <c r="O8213" t="s">
        <v>425</v>
      </c>
      <c r="P8213" t="s">
        <v>425</v>
      </c>
    </row>
    <row r="8214" spans="1:20" x14ac:dyDescent="0.25">
      <c r="A8214" t="s">
        <v>18491</v>
      </c>
      <c r="B8214" t="s">
        <v>1124</v>
      </c>
      <c r="C8214" t="s">
        <v>1002</v>
      </c>
      <c r="D8214" t="s">
        <v>18492</v>
      </c>
      <c r="E8214" t="s">
        <v>90</v>
      </c>
      <c r="F8214" t="s">
        <v>12</v>
      </c>
      <c r="G8214" t="s">
        <v>13</v>
      </c>
      <c r="H8214" t="s">
        <v>257</v>
      </c>
      <c r="I8214" t="s">
        <v>258</v>
      </c>
      <c r="J8214" t="s">
        <v>932</v>
      </c>
      <c r="K8214" t="s">
        <v>933</v>
      </c>
      <c r="L8214" t="s">
        <v>980</v>
      </c>
      <c r="M8214" t="s">
        <v>981</v>
      </c>
      <c r="N8214" t="s">
        <v>262</v>
      </c>
      <c r="O8214" t="s">
        <v>425</v>
      </c>
      <c r="P8214" t="s">
        <v>425</v>
      </c>
      <c r="Q8214" t="str">
        <f>VLOOKUP(TEXT(A8214,0),Old_data_Again,2,FALSE)</f>
        <v>Medium</v>
      </c>
      <c r="R8214" t="str">
        <f>VLOOKUP(TEXT(A8214,0),Old_data_Again,10,FALSE)</f>
        <v>Low</v>
      </c>
      <c r="S8214" t="str">
        <f>VLOOKUP(TEXT(A8214,0),Old_data_Again,6,FALSE)</f>
        <v>Future</v>
      </c>
    </row>
    <row r="8215" spans="1:20" x14ac:dyDescent="0.25">
      <c r="A8215" t="s">
        <v>14665</v>
      </c>
      <c r="B8215" t="s">
        <v>13875</v>
      </c>
      <c r="C8215" t="s">
        <v>509</v>
      </c>
      <c r="D8215" t="s">
        <v>14664</v>
      </c>
      <c r="E8215" t="s">
        <v>11</v>
      </c>
      <c r="F8215" t="s">
        <v>12</v>
      </c>
      <c r="G8215" t="s">
        <v>13</v>
      </c>
      <c r="H8215" t="s">
        <v>59</v>
      </c>
      <c r="I8215" t="s">
        <v>59</v>
      </c>
      <c r="J8215" t="s">
        <v>837</v>
      </c>
      <c r="K8215" t="s">
        <v>73</v>
      </c>
      <c r="L8215" t="s">
        <v>1419</v>
      </c>
      <c r="M8215">
        <v>3182</v>
      </c>
      <c r="N8215" t="s">
        <v>63</v>
      </c>
      <c r="O8215" t="s">
        <v>425</v>
      </c>
      <c r="P8215" t="s">
        <v>425</v>
      </c>
    </row>
    <row r="8216" spans="1:20" x14ac:dyDescent="0.25">
      <c r="A8216" t="s">
        <v>18493</v>
      </c>
      <c r="B8216" t="s">
        <v>18494</v>
      </c>
      <c r="C8216" t="s">
        <v>9277</v>
      </c>
      <c r="D8216" t="s">
        <v>18495</v>
      </c>
      <c r="E8216" t="s">
        <v>11</v>
      </c>
      <c r="F8216" t="s">
        <v>174</v>
      </c>
      <c r="G8216" t="s">
        <v>523</v>
      </c>
      <c r="H8216" t="s">
        <v>524</v>
      </c>
      <c r="I8216" t="s">
        <v>525</v>
      </c>
      <c r="J8216" t="s">
        <v>5098</v>
      </c>
      <c r="K8216" t="s">
        <v>73</v>
      </c>
      <c r="L8216" t="s">
        <v>5584</v>
      </c>
      <c r="M8216">
        <v>812302</v>
      </c>
      <c r="N8216" t="s">
        <v>385</v>
      </c>
      <c r="O8216" t="s">
        <v>425</v>
      </c>
      <c r="P8216" t="s">
        <v>425</v>
      </c>
    </row>
    <row r="8217" spans="1:20" x14ac:dyDescent="0.25">
      <c r="A8217" t="s">
        <v>18496</v>
      </c>
      <c r="B8217" t="s">
        <v>18497</v>
      </c>
      <c r="C8217" t="s">
        <v>18498</v>
      </c>
      <c r="D8217" t="s">
        <v>18499</v>
      </c>
      <c r="E8217" t="s">
        <v>90</v>
      </c>
      <c r="F8217" t="s">
        <v>12</v>
      </c>
      <c r="G8217" t="s">
        <v>13</v>
      </c>
      <c r="H8217" t="s">
        <v>59</v>
      </c>
      <c r="I8217" t="s">
        <v>59</v>
      </c>
      <c r="J8217" t="s">
        <v>92</v>
      </c>
      <c r="K8217" t="s">
        <v>93</v>
      </c>
      <c r="L8217" t="s">
        <v>113</v>
      </c>
      <c r="M8217" t="s">
        <v>114</v>
      </c>
      <c r="N8217" t="s">
        <v>63</v>
      </c>
      <c r="O8217" t="s">
        <v>425</v>
      </c>
      <c r="P8217" t="s">
        <v>425</v>
      </c>
    </row>
    <row r="8218" spans="1:20" x14ac:dyDescent="0.25">
      <c r="A8218" t="s">
        <v>18500</v>
      </c>
      <c r="B8218" t="s">
        <v>18501</v>
      </c>
      <c r="C8218" t="s">
        <v>18502</v>
      </c>
      <c r="D8218" t="s">
        <v>18503</v>
      </c>
      <c r="E8218" t="s">
        <v>11</v>
      </c>
      <c r="F8218" t="s">
        <v>12</v>
      </c>
      <c r="G8218" t="s">
        <v>13</v>
      </c>
      <c r="H8218" t="s">
        <v>341</v>
      </c>
      <c r="I8218" t="s">
        <v>341</v>
      </c>
      <c r="J8218" t="s">
        <v>927</v>
      </c>
      <c r="K8218" t="s">
        <v>100</v>
      </c>
      <c r="L8218" t="s">
        <v>1509</v>
      </c>
      <c r="M8218">
        <v>40800</v>
      </c>
      <c r="N8218" t="s">
        <v>457</v>
      </c>
      <c r="O8218" t="s">
        <v>425</v>
      </c>
      <c r="P8218" t="s">
        <v>425</v>
      </c>
      <c r="Q8218" t="str">
        <f>VLOOKUP(TEXT(A8218,0),Old_data_Again,2,FALSE)</f>
        <v>Medium</v>
      </c>
      <c r="R8218" t="str">
        <f>VLOOKUP(TEXT(A8218,0),Old_data_Again,10,FALSE)</f>
        <v>Medium</v>
      </c>
      <c r="S8218" t="str">
        <f>VLOOKUP(TEXT(A8218,0),Old_data_Again,6,FALSE)</f>
        <v>Future</v>
      </c>
    </row>
    <row r="8219" spans="1:20" x14ac:dyDescent="0.25">
      <c r="A8219" t="s">
        <v>18504</v>
      </c>
      <c r="B8219" t="s">
        <v>18505</v>
      </c>
      <c r="C8219" t="s">
        <v>509</v>
      </c>
      <c r="D8219" t="s">
        <v>18506</v>
      </c>
      <c r="E8219" t="s">
        <v>11</v>
      </c>
      <c r="F8219" t="s">
        <v>189</v>
      </c>
      <c r="G8219" t="s">
        <v>190</v>
      </c>
      <c r="H8219" t="s">
        <v>190</v>
      </c>
      <c r="I8219" t="s">
        <v>395</v>
      </c>
      <c r="J8219" t="s">
        <v>810</v>
      </c>
      <c r="K8219" t="s">
        <v>61</v>
      </c>
      <c r="L8219" t="s">
        <v>5176</v>
      </c>
      <c r="M8219">
        <v>805705</v>
      </c>
      <c r="N8219" t="s">
        <v>195</v>
      </c>
      <c r="O8219" t="s">
        <v>425</v>
      </c>
      <c r="P8219" t="s">
        <v>425</v>
      </c>
    </row>
    <row r="8220" spans="1:20" x14ac:dyDescent="0.25">
      <c r="A8220" t="s">
        <v>18507</v>
      </c>
      <c r="B8220" t="s">
        <v>4795</v>
      </c>
      <c r="C8220" t="s">
        <v>2359</v>
      </c>
      <c r="D8220" t="s">
        <v>18508</v>
      </c>
      <c r="E8220" t="s">
        <v>90</v>
      </c>
      <c r="F8220" t="s">
        <v>12</v>
      </c>
      <c r="G8220" t="s">
        <v>13</v>
      </c>
      <c r="H8220" t="s">
        <v>44</v>
      </c>
      <c r="I8220" t="s">
        <v>44</v>
      </c>
      <c r="J8220" t="s">
        <v>3481</v>
      </c>
      <c r="K8220" t="s">
        <v>100</v>
      </c>
      <c r="L8220" t="s">
        <v>892</v>
      </c>
      <c r="M8220">
        <v>45742</v>
      </c>
      <c r="N8220" t="s">
        <v>144</v>
      </c>
      <c r="O8220" t="s">
        <v>425</v>
      </c>
      <c r="P8220" t="s">
        <v>425</v>
      </c>
      <c r="Q8220" t="str">
        <f>VLOOKUP(TEXT(A8220,0),Old_data_Again,2,FALSE)</f>
        <v>Low</v>
      </c>
      <c r="R8220" t="str">
        <f>VLOOKUP(TEXT(A8220,0),Old_data_Again,10,FALSE)</f>
        <v>High</v>
      </c>
      <c r="S8220" t="str">
        <f>VLOOKUP(TEXT(A8220,0),Old_data_Again,6,FALSE)</f>
        <v>Future</v>
      </c>
    </row>
    <row r="8221" spans="1:20" x14ac:dyDescent="0.25">
      <c r="A8221" t="s">
        <v>18509</v>
      </c>
      <c r="B8221" t="s">
        <v>81</v>
      </c>
      <c r="C8221" t="s">
        <v>752</v>
      </c>
      <c r="D8221" t="s">
        <v>5746</v>
      </c>
      <c r="E8221" t="s">
        <v>11</v>
      </c>
      <c r="F8221" t="s">
        <v>12</v>
      </c>
      <c r="G8221" t="s">
        <v>35</v>
      </c>
      <c r="H8221" t="s">
        <v>2798</v>
      </c>
      <c r="I8221" t="s">
        <v>3172</v>
      </c>
      <c r="J8221" t="s">
        <v>1381</v>
      </c>
      <c r="K8221" t="s">
        <v>100</v>
      </c>
      <c r="L8221" t="s">
        <v>9259</v>
      </c>
      <c r="M8221" t="s">
        <v>9260</v>
      </c>
      <c r="N8221" t="s">
        <v>18136</v>
      </c>
      <c r="O8221" t="s">
        <v>425</v>
      </c>
      <c r="P8221" t="s">
        <v>425</v>
      </c>
    </row>
    <row r="8222" spans="1:20" x14ac:dyDescent="0.25">
      <c r="A8222" t="s">
        <v>18510</v>
      </c>
      <c r="B8222" t="s">
        <v>1446</v>
      </c>
      <c r="C8222" t="s">
        <v>379</v>
      </c>
      <c r="D8222" t="s">
        <v>18511</v>
      </c>
      <c r="E8222" t="s">
        <v>11</v>
      </c>
      <c r="F8222" t="s">
        <v>189</v>
      </c>
      <c r="G8222" t="s">
        <v>190</v>
      </c>
      <c r="H8222" t="s">
        <v>190</v>
      </c>
      <c r="I8222" t="s">
        <v>198</v>
      </c>
      <c r="J8222" t="s">
        <v>7014</v>
      </c>
      <c r="K8222" t="s">
        <v>61</v>
      </c>
      <c r="L8222" t="s">
        <v>15965</v>
      </c>
      <c r="M8222" t="s">
        <v>15964</v>
      </c>
      <c r="N8222" t="s">
        <v>16060</v>
      </c>
      <c r="O8222" t="s">
        <v>425</v>
      </c>
      <c r="P8222" t="s">
        <v>425</v>
      </c>
    </row>
    <row r="8223" spans="1:20" x14ac:dyDescent="0.25">
      <c r="A8223" t="s">
        <v>245</v>
      </c>
      <c r="B8223" t="s">
        <v>18512</v>
      </c>
      <c r="C8223" t="s">
        <v>283</v>
      </c>
      <c r="D8223" t="s">
        <v>244</v>
      </c>
      <c r="E8223" t="s">
        <v>90</v>
      </c>
      <c r="F8223" t="s">
        <v>12</v>
      </c>
      <c r="G8223" t="s">
        <v>13</v>
      </c>
      <c r="H8223" t="s">
        <v>14</v>
      </c>
      <c r="I8223" t="s">
        <v>15</v>
      </c>
      <c r="J8223" t="s">
        <v>402</v>
      </c>
      <c r="K8223" t="s">
        <v>61</v>
      </c>
      <c r="L8223" t="s">
        <v>1271</v>
      </c>
      <c r="M8223">
        <v>42824</v>
      </c>
      <c r="N8223" t="s">
        <v>68</v>
      </c>
      <c r="O8223" t="s">
        <v>425</v>
      </c>
      <c r="P8223" t="s">
        <v>425</v>
      </c>
      <c r="Q8223" t="str">
        <f>VLOOKUP(TEXT(A8223,0),Old_data_Again,2,FALSE)</f>
        <v>Low</v>
      </c>
      <c r="R8223" t="str">
        <f>VLOOKUP(TEXT(A8223,0),Old_data_Again,10,FALSE)</f>
        <v>Medium</v>
      </c>
    </row>
    <row r="8224" spans="1:20" x14ac:dyDescent="0.25">
      <c r="A8224" t="s">
        <v>18513</v>
      </c>
      <c r="B8224" t="s">
        <v>714</v>
      </c>
      <c r="C8224" t="s">
        <v>2115</v>
      </c>
      <c r="D8224" t="s">
        <v>18514</v>
      </c>
      <c r="E8224" t="s">
        <v>90</v>
      </c>
      <c r="F8224" t="s">
        <v>12</v>
      </c>
      <c r="G8224" t="s">
        <v>13</v>
      </c>
      <c r="H8224" t="s">
        <v>91</v>
      </c>
      <c r="I8224" t="s">
        <v>91</v>
      </c>
      <c r="J8224" t="s">
        <v>131</v>
      </c>
      <c r="K8224" t="s">
        <v>73</v>
      </c>
      <c r="L8224" t="s">
        <v>701</v>
      </c>
      <c r="M8224" t="s">
        <v>702</v>
      </c>
      <c r="N8224" t="s">
        <v>315</v>
      </c>
      <c r="O8224" t="s">
        <v>425</v>
      </c>
      <c r="P8224" t="s">
        <v>425</v>
      </c>
      <c r="T8224" t="str">
        <f>VLOOKUP(TEXT(A8224,0),Old_data_Again,3,FALSE)</f>
        <v>Commercial</v>
      </c>
    </row>
    <row r="8225" spans="1:20" x14ac:dyDescent="0.25">
      <c r="A8225" t="s">
        <v>18515</v>
      </c>
      <c r="B8225" t="s">
        <v>18516</v>
      </c>
      <c r="C8225" t="s">
        <v>10485</v>
      </c>
      <c r="D8225" t="s">
        <v>18517</v>
      </c>
      <c r="E8225" t="s">
        <v>90</v>
      </c>
      <c r="F8225" t="s">
        <v>189</v>
      </c>
      <c r="G8225" t="s">
        <v>190</v>
      </c>
      <c r="H8225" t="s">
        <v>190</v>
      </c>
      <c r="I8225" t="s">
        <v>198</v>
      </c>
      <c r="J8225" t="s">
        <v>92</v>
      </c>
      <c r="K8225" t="s">
        <v>93</v>
      </c>
      <c r="L8225" t="s">
        <v>3050</v>
      </c>
      <c r="M8225" t="s">
        <v>3051</v>
      </c>
      <c r="N8225" t="s">
        <v>3052</v>
      </c>
      <c r="O8225" t="s">
        <v>425</v>
      </c>
      <c r="P8225" t="s">
        <v>425</v>
      </c>
    </row>
    <row r="8226" spans="1:20" x14ac:dyDescent="0.25">
      <c r="A8226" t="s">
        <v>13038</v>
      </c>
      <c r="B8226" t="s">
        <v>18518</v>
      </c>
      <c r="C8226" t="s">
        <v>2190</v>
      </c>
      <c r="D8226" t="s">
        <v>13037</v>
      </c>
      <c r="E8226" t="s">
        <v>90</v>
      </c>
      <c r="F8226" t="s">
        <v>12</v>
      </c>
      <c r="G8226" t="s">
        <v>35</v>
      </c>
      <c r="H8226" t="s">
        <v>36</v>
      </c>
      <c r="I8226" t="s">
        <v>37</v>
      </c>
      <c r="J8226" t="s">
        <v>2454</v>
      </c>
      <c r="K8226" t="s">
        <v>73</v>
      </c>
      <c r="L8226" t="s">
        <v>503</v>
      </c>
      <c r="M8226">
        <v>21492</v>
      </c>
      <c r="N8226" t="s">
        <v>578</v>
      </c>
      <c r="O8226" t="s">
        <v>425</v>
      </c>
      <c r="P8226" t="s">
        <v>425</v>
      </c>
    </row>
    <row r="8227" spans="1:20" x14ac:dyDescent="0.25">
      <c r="A8227" t="s">
        <v>18519</v>
      </c>
      <c r="B8227" t="s">
        <v>18520</v>
      </c>
      <c r="C8227" t="s">
        <v>2359</v>
      </c>
      <c r="D8227" t="s">
        <v>18521</v>
      </c>
      <c r="E8227" t="s">
        <v>90</v>
      </c>
      <c r="F8227" t="s">
        <v>12</v>
      </c>
      <c r="G8227" t="s">
        <v>35</v>
      </c>
      <c r="H8227" t="s">
        <v>2798</v>
      </c>
      <c r="I8227" t="s">
        <v>3172</v>
      </c>
      <c r="J8227" t="s">
        <v>253</v>
      </c>
      <c r="K8227" t="s">
        <v>93</v>
      </c>
      <c r="L8227" t="s">
        <v>18522</v>
      </c>
      <c r="M8227" t="s">
        <v>18523</v>
      </c>
      <c r="N8227" t="s">
        <v>18524</v>
      </c>
      <c r="O8227" t="s">
        <v>425</v>
      </c>
      <c r="P8227" t="s">
        <v>425</v>
      </c>
    </row>
    <row r="8228" spans="1:20" x14ac:dyDescent="0.25">
      <c r="A8228" t="s">
        <v>6021</v>
      </c>
      <c r="B8228" t="s">
        <v>18525</v>
      </c>
      <c r="C8228" t="s">
        <v>420</v>
      </c>
      <c r="D8228" t="s">
        <v>6020</v>
      </c>
      <c r="E8228" t="s">
        <v>11</v>
      </c>
      <c r="F8228" t="s">
        <v>174</v>
      </c>
      <c r="G8228" t="s">
        <v>175</v>
      </c>
      <c r="H8228" t="s">
        <v>215</v>
      </c>
      <c r="I8228" t="s">
        <v>216</v>
      </c>
      <c r="J8228" t="s">
        <v>2830</v>
      </c>
      <c r="K8228" t="s">
        <v>17</v>
      </c>
      <c r="L8228" t="s">
        <v>218</v>
      </c>
      <c r="M8228">
        <v>24421</v>
      </c>
      <c r="N8228" t="s">
        <v>40</v>
      </c>
      <c r="O8228" t="s">
        <v>425</v>
      </c>
      <c r="P8228" t="s">
        <v>425</v>
      </c>
    </row>
    <row r="8229" spans="1:20" x14ac:dyDescent="0.25">
      <c r="A8229" t="s">
        <v>18526</v>
      </c>
      <c r="B8229" t="s">
        <v>416</v>
      </c>
      <c r="C8229" t="s">
        <v>57</v>
      </c>
      <c r="D8229" t="s">
        <v>18527</v>
      </c>
      <c r="E8229" t="s">
        <v>11</v>
      </c>
      <c r="F8229" t="s">
        <v>12</v>
      </c>
      <c r="G8229" t="s">
        <v>13</v>
      </c>
      <c r="H8229" t="s">
        <v>341</v>
      </c>
      <c r="I8229" t="s">
        <v>341</v>
      </c>
      <c r="J8229" t="s">
        <v>118</v>
      </c>
      <c r="K8229" t="s">
        <v>17</v>
      </c>
      <c r="L8229" t="s">
        <v>2485</v>
      </c>
      <c r="M8229" t="s">
        <v>2486</v>
      </c>
      <c r="N8229" t="s">
        <v>583</v>
      </c>
      <c r="O8229" t="s">
        <v>425</v>
      </c>
      <c r="P8229" t="s">
        <v>425</v>
      </c>
      <c r="Q8229" t="str">
        <f>VLOOKUP(TEXT(A8229,0),Old_data_Again,2,FALSE)</f>
        <v>Low</v>
      </c>
      <c r="R8229" t="str">
        <f>VLOOKUP(TEXT(A8229,0),Old_data_Again,10,FALSE)</f>
        <v>Low</v>
      </c>
      <c r="S8229" t="str">
        <f>VLOOKUP(TEXT(A8229,0),Old_data_Again,6,FALSE)</f>
        <v>Future</v>
      </c>
      <c r="T8229" t="str">
        <f>VLOOKUP(TEXT(A8229,0),Old_data_Again,3,FALSE)</f>
        <v>Commercial</v>
      </c>
    </row>
    <row r="8230" spans="1:20" x14ac:dyDescent="0.25">
      <c r="A8230" t="s">
        <v>18528</v>
      </c>
      <c r="B8230" t="s">
        <v>8333</v>
      </c>
      <c r="C8230" t="s">
        <v>125</v>
      </c>
      <c r="D8230" t="s">
        <v>18529</v>
      </c>
      <c r="E8230" t="s">
        <v>11</v>
      </c>
      <c r="F8230" t="s">
        <v>12</v>
      </c>
      <c r="G8230" t="s">
        <v>35</v>
      </c>
      <c r="H8230" t="s">
        <v>2805</v>
      </c>
      <c r="I8230" t="s">
        <v>2806</v>
      </c>
      <c r="J8230" t="s">
        <v>131</v>
      </c>
      <c r="K8230" t="s">
        <v>100</v>
      </c>
      <c r="L8230" t="s">
        <v>5236</v>
      </c>
      <c r="M8230">
        <v>804833</v>
      </c>
      <c r="N8230" t="s">
        <v>18530</v>
      </c>
      <c r="O8230" t="s">
        <v>425</v>
      </c>
      <c r="P8230" t="s">
        <v>425</v>
      </c>
    </row>
    <row r="8231" spans="1:20" x14ac:dyDescent="0.25">
      <c r="A8231" t="s">
        <v>18531</v>
      </c>
      <c r="B8231" t="s">
        <v>18532</v>
      </c>
      <c r="C8231" t="s">
        <v>708</v>
      </c>
      <c r="D8231" t="s">
        <v>18533</v>
      </c>
      <c r="E8231" t="s">
        <v>11</v>
      </c>
      <c r="F8231" t="s">
        <v>174</v>
      </c>
      <c r="G8231" t="s">
        <v>373</v>
      </c>
      <c r="H8231" t="s">
        <v>1955</v>
      </c>
      <c r="I8231" t="s">
        <v>1955</v>
      </c>
      <c r="J8231" t="s">
        <v>18534</v>
      </c>
      <c r="K8231" t="s">
        <v>73</v>
      </c>
      <c r="L8231" t="s">
        <v>8916</v>
      </c>
      <c r="M8231" t="s">
        <v>8917</v>
      </c>
      <c r="N8231" t="s">
        <v>366</v>
      </c>
      <c r="O8231" t="s">
        <v>425</v>
      </c>
      <c r="P8231" t="s">
        <v>425</v>
      </c>
      <c r="Q8231" t="str">
        <f>VLOOKUP(TEXT(A8231,0),Old_data_Again,2,FALSE)</f>
        <v>Medium</v>
      </c>
      <c r="R8231" t="str">
        <f>VLOOKUP(TEXT(A8231,0),Old_data_Again,10,FALSE)</f>
        <v>Medium</v>
      </c>
      <c r="S8231" t="str">
        <f>VLOOKUP(TEXT(A8231,0),Old_data_Again,6,FALSE)</f>
        <v>Lateral</v>
      </c>
    </row>
    <row r="8232" spans="1:20" x14ac:dyDescent="0.25">
      <c r="A8232" t="s">
        <v>18535</v>
      </c>
      <c r="B8232" t="s">
        <v>6878</v>
      </c>
      <c r="C8232" t="s">
        <v>5911</v>
      </c>
      <c r="D8232" t="s">
        <v>18536</v>
      </c>
      <c r="E8232" t="s">
        <v>11</v>
      </c>
      <c r="F8232" t="s">
        <v>12</v>
      </c>
      <c r="G8232" t="s">
        <v>35</v>
      </c>
      <c r="H8232" t="s">
        <v>2615</v>
      </c>
      <c r="I8232" t="s">
        <v>6835</v>
      </c>
      <c r="J8232" t="s">
        <v>6840</v>
      </c>
      <c r="K8232" t="s">
        <v>93</v>
      </c>
      <c r="L8232" t="s">
        <v>6841</v>
      </c>
      <c r="M8232" t="s">
        <v>6842</v>
      </c>
      <c r="N8232" t="s">
        <v>6053</v>
      </c>
      <c r="O8232" t="s">
        <v>425</v>
      </c>
      <c r="P8232" t="s">
        <v>425</v>
      </c>
    </row>
    <row r="8233" spans="1:20" x14ac:dyDescent="0.25">
      <c r="A8233" t="s">
        <v>18537</v>
      </c>
      <c r="B8233" t="s">
        <v>18538</v>
      </c>
      <c r="C8233" t="s">
        <v>110</v>
      </c>
      <c r="D8233" t="s">
        <v>18539</v>
      </c>
      <c r="E8233" t="s">
        <v>11</v>
      </c>
      <c r="F8233" t="s">
        <v>174</v>
      </c>
      <c r="G8233" t="s">
        <v>373</v>
      </c>
      <c r="H8233" t="s">
        <v>1955</v>
      </c>
      <c r="I8233" t="s">
        <v>1955</v>
      </c>
      <c r="J8233" t="s">
        <v>15413</v>
      </c>
      <c r="K8233" t="s">
        <v>100</v>
      </c>
      <c r="L8233" t="s">
        <v>8916</v>
      </c>
      <c r="M8233" t="s">
        <v>8917</v>
      </c>
      <c r="N8233" t="s">
        <v>366</v>
      </c>
      <c r="O8233" t="s">
        <v>425</v>
      </c>
      <c r="P8233" t="s">
        <v>425</v>
      </c>
      <c r="Q8233" t="str">
        <f>VLOOKUP(TEXT(A8233,0),Old_data_Again,2,FALSE)</f>
        <v>Medium</v>
      </c>
      <c r="R8233" t="str">
        <f>VLOOKUP(TEXT(A8233,0),Old_data_Again,10,FALSE)</f>
        <v>Medium</v>
      </c>
      <c r="S8233" t="str">
        <f>VLOOKUP(TEXT(A8233,0),Old_data_Again,6,FALSE)</f>
        <v>Lateral</v>
      </c>
    </row>
    <row r="8234" spans="1:20" x14ac:dyDescent="0.25">
      <c r="A8234" t="s">
        <v>18540</v>
      </c>
      <c r="B8234" t="s">
        <v>18541</v>
      </c>
      <c r="C8234" t="s">
        <v>121</v>
      </c>
      <c r="D8234" t="s">
        <v>18542</v>
      </c>
      <c r="E8234" t="s">
        <v>11</v>
      </c>
      <c r="F8234" t="s">
        <v>189</v>
      </c>
      <c r="G8234" t="s">
        <v>190</v>
      </c>
      <c r="H8234" t="s">
        <v>190</v>
      </c>
      <c r="I8234" t="s">
        <v>395</v>
      </c>
      <c r="J8234" t="s">
        <v>810</v>
      </c>
      <c r="K8234" t="s">
        <v>61</v>
      </c>
      <c r="L8234" t="s">
        <v>1131</v>
      </c>
      <c r="M8234">
        <v>24253</v>
      </c>
      <c r="N8234" t="s">
        <v>366</v>
      </c>
      <c r="O8234" t="s">
        <v>425</v>
      </c>
      <c r="P8234" t="s">
        <v>425</v>
      </c>
    </row>
    <row r="8235" spans="1:20" x14ac:dyDescent="0.25">
      <c r="A8235" t="s">
        <v>18543</v>
      </c>
      <c r="B8235" t="s">
        <v>18545</v>
      </c>
      <c r="C8235" t="s">
        <v>18546</v>
      </c>
      <c r="D8235" t="s">
        <v>18544</v>
      </c>
      <c r="E8235" t="s">
        <v>90</v>
      </c>
      <c r="F8235" t="s">
        <v>189</v>
      </c>
      <c r="G8235" t="s">
        <v>190</v>
      </c>
      <c r="H8235" t="s">
        <v>190</v>
      </c>
      <c r="I8235" t="s">
        <v>395</v>
      </c>
      <c r="J8235" t="s">
        <v>810</v>
      </c>
      <c r="K8235" t="s">
        <v>61</v>
      </c>
      <c r="M8235">
        <v>808631</v>
      </c>
      <c r="N8235" t="s">
        <v>195</v>
      </c>
      <c r="O8235" t="s">
        <v>425</v>
      </c>
      <c r="P8235" t="s">
        <v>425</v>
      </c>
    </row>
    <row r="8236" spans="1:20" x14ac:dyDescent="0.25">
      <c r="A8236" t="s">
        <v>18547</v>
      </c>
      <c r="B8236" t="s">
        <v>6373</v>
      </c>
      <c r="C8236" t="s">
        <v>8417</v>
      </c>
      <c r="D8236" t="s">
        <v>18548</v>
      </c>
      <c r="E8236" t="s">
        <v>90</v>
      </c>
      <c r="F8236" t="s">
        <v>12</v>
      </c>
      <c r="G8236" t="s">
        <v>13</v>
      </c>
      <c r="H8236" t="s">
        <v>341</v>
      </c>
      <c r="I8236" t="s">
        <v>341</v>
      </c>
      <c r="J8236" t="s">
        <v>1302</v>
      </c>
      <c r="K8236" t="s">
        <v>100</v>
      </c>
      <c r="L8236" t="s">
        <v>342</v>
      </c>
      <c r="M8236">
        <v>4990</v>
      </c>
      <c r="N8236" t="s">
        <v>343</v>
      </c>
      <c r="O8236" t="s">
        <v>425</v>
      </c>
      <c r="P8236" t="s">
        <v>425</v>
      </c>
    </row>
    <row r="8237" spans="1:20" x14ac:dyDescent="0.25">
      <c r="A8237" t="s">
        <v>18549</v>
      </c>
      <c r="B8237" t="s">
        <v>18550</v>
      </c>
      <c r="C8237" t="s">
        <v>57</v>
      </c>
      <c r="D8237" t="s">
        <v>18551</v>
      </c>
      <c r="E8237" t="s">
        <v>11</v>
      </c>
      <c r="F8237" t="s">
        <v>12</v>
      </c>
      <c r="G8237" t="s">
        <v>13</v>
      </c>
      <c r="H8237" t="s">
        <v>341</v>
      </c>
      <c r="I8237" t="s">
        <v>341</v>
      </c>
      <c r="J8237" t="s">
        <v>131</v>
      </c>
      <c r="K8237" t="s">
        <v>73</v>
      </c>
      <c r="L8237" t="s">
        <v>342</v>
      </c>
      <c r="M8237">
        <v>4990</v>
      </c>
      <c r="N8237" t="s">
        <v>343</v>
      </c>
      <c r="O8237" t="s">
        <v>425</v>
      </c>
      <c r="P8237" t="s">
        <v>425</v>
      </c>
      <c r="Q8237" t="str">
        <f>VLOOKUP(TEXT(A8237,0),Old_data_Again,2,FALSE)</f>
        <v>Medium</v>
      </c>
      <c r="R8237" t="str">
        <f>VLOOKUP(TEXT(A8237,0),Old_data_Again,10,FALSE)</f>
        <v>Low</v>
      </c>
      <c r="S8237" t="str">
        <f>VLOOKUP(TEXT(A8237,0),Old_data_Again,6,FALSE)</f>
        <v>Soon</v>
      </c>
      <c r="T8237" t="str">
        <f>VLOOKUP(TEXT(A8237,0),Old_data_Again,3,FALSE)</f>
        <v>Commercial</v>
      </c>
    </row>
    <row r="8238" spans="1:20" x14ac:dyDescent="0.25">
      <c r="A8238" t="s">
        <v>18552</v>
      </c>
      <c r="B8238" t="s">
        <v>16179</v>
      </c>
      <c r="C8238" t="s">
        <v>672</v>
      </c>
      <c r="D8238" t="s">
        <v>18553</v>
      </c>
      <c r="E8238" t="s">
        <v>11</v>
      </c>
      <c r="F8238" t="s">
        <v>12</v>
      </c>
      <c r="G8238" t="s">
        <v>13</v>
      </c>
      <c r="H8238" t="s">
        <v>237</v>
      </c>
      <c r="I8238" t="s">
        <v>237</v>
      </c>
      <c r="J8238" t="s">
        <v>18554</v>
      </c>
      <c r="K8238" t="s">
        <v>100</v>
      </c>
      <c r="L8238" t="s">
        <v>13811</v>
      </c>
      <c r="M8238" t="s">
        <v>13809</v>
      </c>
      <c r="N8238" t="s">
        <v>240</v>
      </c>
      <c r="O8238" t="s">
        <v>425</v>
      </c>
      <c r="P8238" t="s">
        <v>425</v>
      </c>
      <c r="Q8238" t="str">
        <f>VLOOKUP(TEXT(A8238,0),Old_data_Again,2,FALSE)</f>
        <v>Medium</v>
      </c>
      <c r="R8238" t="str">
        <f>VLOOKUP(TEXT(A8238,0),Old_data_Again,10,FALSE)</f>
        <v>Medium</v>
      </c>
      <c r="S8238" t="str">
        <f>VLOOKUP(TEXT(A8238,0),Old_data_Again,6,FALSE)</f>
        <v>Future</v>
      </c>
    </row>
    <row r="8239" spans="1:20" x14ac:dyDescent="0.25">
      <c r="A8239" t="s">
        <v>18555</v>
      </c>
      <c r="B8239" t="s">
        <v>18556</v>
      </c>
      <c r="C8239" t="s">
        <v>2508</v>
      </c>
      <c r="D8239" t="s">
        <v>18557</v>
      </c>
      <c r="E8239" t="s">
        <v>90</v>
      </c>
      <c r="F8239" t="s">
        <v>12</v>
      </c>
      <c r="G8239" t="s">
        <v>35</v>
      </c>
      <c r="H8239" t="s">
        <v>2615</v>
      </c>
      <c r="I8239" t="s">
        <v>2616</v>
      </c>
      <c r="J8239" t="s">
        <v>5587</v>
      </c>
      <c r="K8239" t="s">
        <v>93</v>
      </c>
      <c r="L8239" t="s">
        <v>5360</v>
      </c>
      <c r="M8239" t="s">
        <v>5361</v>
      </c>
      <c r="N8239" t="s">
        <v>3029</v>
      </c>
      <c r="O8239" t="s">
        <v>425</v>
      </c>
      <c r="P8239" t="s">
        <v>425</v>
      </c>
    </row>
    <row r="8240" spans="1:20" x14ac:dyDescent="0.25">
      <c r="A8240" t="s">
        <v>18558</v>
      </c>
      <c r="B8240" t="s">
        <v>475</v>
      </c>
      <c r="C8240" t="s">
        <v>121</v>
      </c>
      <c r="D8240" t="s">
        <v>18559</v>
      </c>
      <c r="E8240" t="s">
        <v>11</v>
      </c>
      <c r="F8240" t="s">
        <v>174</v>
      </c>
      <c r="G8240" t="s">
        <v>373</v>
      </c>
      <c r="H8240" t="s">
        <v>1955</v>
      </c>
      <c r="I8240" t="s">
        <v>1955</v>
      </c>
      <c r="J8240" t="s">
        <v>1742</v>
      </c>
      <c r="K8240" t="s">
        <v>61</v>
      </c>
      <c r="L8240" t="s">
        <v>3157</v>
      </c>
      <c r="M8240" t="s">
        <v>3158</v>
      </c>
      <c r="N8240" t="s">
        <v>366</v>
      </c>
      <c r="O8240" t="s">
        <v>425</v>
      </c>
      <c r="P8240" t="s">
        <v>425</v>
      </c>
    </row>
    <row r="8241" spans="1:19" x14ac:dyDescent="0.25">
      <c r="A8241" t="s">
        <v>18560</v>
      </c>
      <c r="B8241" t="s">
        <v>8273</v>
      </c>
      <c r="C8241" t="s">
        <v>121</v>
      </c>
      <c r="D8241" t="s">
        <v>18561</v>
      </c>
      <c r="E8241" t="s">
        <v>11</v>
      </c>
      <c r="F8241" t="s">
        <v>12</v>
      </c>
      <c r="G8241" t="s">
        <v>13</v>
      </c>
      <c r="H8241" t="s">
        <v>91</v>
      </c>
      <c r="I8241" t="s">
        <v>91</v>
      </c>
      <c r="J8241" t="s">
        <v>112</v>
      </c>
      <c r="K8241" t="s">
        <v>73</v>
      </c>
      <c r="L8241" t="s">
        <v>223</v>
      </c>
      <c r="M8241">
        <v>41837</v>
      </c>
      <c r="N8241" t="s">
        <v>138</v>
      </c>
      <c r="O8241" t="s">
        <v>425</v>
      </c>
      <c r="P8241" t="s">
        <v>425</v>
      </c>
    </row>
    <row r="8242" spans="1:19" x14ac:dyDescent="0.25">
      <c r="A8242" t="s">
        <v>18562</v>
      </c>
      <c r="B8242" t="s">
        <v>17552</v>
      </c>
      <c r="C8242" t="s">
        <v>65</v>
      </c>
      <c r="D8242" t="s">
        <v>18563</v>
      </c>
      <c r="E8242" t="s">
        <v>11</v>
      </c>
      <c r="F8242" t="s">
        <v>12</v>
      </c>
      <c r="G8242" t="s">
        <v>13</v>
      </c>
      <c r="H8242" t="s">
        <v>91</v>
      </c>
      <c r="I8242" t="s">
        <v>91</v>
      </c>
      <c r="J8242" t="s">
        <v>99</v>
      </c>
      <c r="K8242" t="s">
        <v>73</v>
      </c>
      <c r="L8242" t="s">
        <v>3559</v>
      </c>
      <c r="M8242">
        <v>806449</v>
      </c>
      <c r="N8242" t="s">
        <v>138</v>
      </c>
      <c r="O8242" t="s">
        <v>425</v>
      </c>
      <c r="P8242" t="s">
        <v>425</v>
      </c>
    </row>
    <row r="8243" spans="1:19" x14ac:dyDescent="0.25">
      <c r="A8243" t="s">
        <v>8917</v>
      </c>
      <c r="B8243" t="s">
        <v>1365</v>
      </c>
      <c r="C8243" t="s">
        <v>140</v>
      </c>
      <c r="D8243" t="s">
        <v>8916</v>
      </c>
      <c r="E8243" t="s">
        <v>11</v>
      </c>
      <c r="F8243" t="s">
        <v>174</v>
      </c>
      <c r="G8243" t="s">
        <v>373</v>
      </c>
      <c r="H8243" t="s">
        <v>1955</v>
      </c>
      <c r="I8243" t="s">
        <v>1955</v>
      </c>
      <c r="J8243" t="s">
        <v>837</v>
      </c>
      <c r="K8243" t="s">
        <v>26</v>
      </c>
      <c r="L8243" t="s">
        <v>1988</v>
      </c>
      <c r="M8243" t="s">
        <v>1989</v>
      </c>
      <c r="N8243" t="s">
        <v>366</v>
      </c>
      <c r="O8243" t="s">
        <v>425</v>
      </c>
      <c r="P8243" t="s">
        <v>425</v>
      </c>
      <c r="Q8243" t="str">
        <f>VLOOKUP(TEXT(A8243,0),Old_data_Again,2,FALSE)</f>
        <v>High</v>
      </c>
      <c r="R8243" t="str">
        <f>VLOOKUP(TEXT(A8243,0),Old_data_Again,10,FALSE)</f>
        <v>High</v>
      </c>
      <c r="S8243" t="str">
        <f>VLOOKUP(TEXT(A8243,0),Old_data_Again,6,FALSE)</f>
        <v>N/A</v>
      </c>
    </row>
    <row r="8244" spans="1:19" x14ac:dyDescent="0.25">
      <c r="A8244" t="s">
        <v>2858</v>
      </c>
      <c r="B8244" t="s">
        <v>4153</v>
      </c>
      <c r="C8244" t="s">
        <v>496</v>
      </c>
      <c r="D8244" t="s">
        <v>2857</v>
      </c>
      <c r="E8244" t="s">
        <v>11</v>
      </c>
      <c r="F8244" t="s">
        <v>12</v>
      </c>
      <c r="G8244" t="s">
        <v>13</v>
      </c>
      <c r="H8244" t="s">
        <v>14</v>
      </c>
      <c r="I8244" t="s">
        <v>15</v>
      </c>
      <c r="J8244" t="s">
        <v>45</v>
      </c>
      <c r="K8244" t="s">
        <v>26</v>
      </c>
      <c r="L8244" t="s">
        <v>718</v>
      </c>
      <c r="M8244" t="s">
        <v>719</v>
      </c>
      <c r="N8244" t="s">
        <v>2405</v>
      </c>
      <c r="O8244" t="s">
        <v>425</v>
      </c>
      <c r="P8244" t="s">
        <v>425</v>
      </c>
    </row>
    <row r="8245" spans="1:19" x14ac:dyDescent="0.25">
      <c r="A8245" t="s">
        <v>18564</v>
      </c>
      <c r="B8245" t="s">
        <v>18565</v>
      </c>
      <c r="C8245" t="s">
        <v>708</v>
      </c>
      <c r="D8245" t="s">
        <v>18566</v>
      </c>
      <c r="E8245" t="s">
        <v>11</v>
      </c>
      <c r="F8245" t="s">
        <v>12</v>
      </c>
      <c r="G8245" t="s">
        <v>13</v>
      </c>
      <c r="H8245" t="s">
        <v>91</v>
      </c>
      <c r="I8245" t="s">
        <v>91</v>
      </c>
      <c r="J8245" t="s">
        <v>1302</v>
      </c>
      <c r="K8245" t="s">
        <v>61</v>
      </c>
      <c r="L8245" t="s">
        <v>2243</v>
      </c>
      <c r="M8245">
        <v>43947</v>
      </c>
      <c r="N8245" t="s">
        <v>95</v>
      </c>
      <c r="O8245" t="s">
        <v>425</v>
      </c>
      <c r="P8245" t="s">
        <v>425</v>
      </c>
    </row>
    <row r="8246" spans="1:19" x14ac:dyDescent="0.25">
      <c r="A8246" t="s">
        <v>18567</v>
      </c>
      <c r="B8246" t="s">
        <v>848</v>
      </c>
      <c r="C8246" t="s">
        <v>368</v>
      </c>
      <c r="D8246" t="s">
        <v>18568</v>
      </c>
      <c r="E8246" t="s">
        <v>11</v>
      </c>
      <c r="F8246" t="s">
        <v>12</v>
      </c>
      <c r="G8246" t="s">
        <v>13</v>
      </c>
      <c r="H8246" t="s">
        <v>91</v>
      </c>
      <c r="I8246" t="s">
        <v>91</v>
      </c>
      <c r="J8246" t="s">
        <v>112</v>
      </c>
      <c r="K8246" t="s">
        <v>73</v>
      </c>
      <c r="L8246" t="s">
        <v>614</v>
      </c>
      <c r="M8246">
        <v>6929</v>
      </c>
      <c r="N8246" t="s">
        <v>95</v>
      </c>
      <c r="O8246" t="s">
        <v>425</v>
      </c>
      <c r="P8246" t="s">
        <v>425</v>
      </c>
      <c r="Q8246" t="str">
        <f>VLOOKUP(TEXT(A8246,0),Old_data_Again,2,FALSE)</f>
        <v>Medium</v>
      </c>
      <c r="R8246" t="str">
        <f>VLOOKUP(TEXT(A8246,0),Old_data_Again,10,FALSE)</f>
        <v>Low</v>
      </c>
      <c r="S8246" t="str">
        <f>VLOOKUP(TEXT(A8246,0),Old_data_Again,6,FALSE)</f>
        <v>Future</v>
      </c>
    </row>
    <row r="8247" spans="1:19" x14ac:dyDescent="0.25">
      <c r="A8247" t="s">
        <v>788</v>
      </c>
      <c r="B8247" t="s">
        <v>18569</v>
      </c>
      <c r="C8247" t="s">
        <v>357</v>
      </c>
      <c r="D8247" t="s">
        <v>787</v>
      </c>
      <c r="E8247" t="s">
        <v>11</v>
      </c>
      <c r="F8247" t="s">
        <v>12</v>
      </c>
      <c r="G8247" t="s">
        <v>13</v>
      </c>
      <c r="H8247" t="s">
        <v>59</v>
      </c>
      <c r="I8247" t="s">
        <v>59</v>
      </c>
      <c r="J8247" t="s">
        <v>52</v>
      </c>
      <c r="K8247" t="s">
        <v>26</v>
      </c>
      <c r="L8247" t="s">
        <v>959</v>
      </c>
      <c r="M8247">
        <v>23405</v>
      </c>
      <c r="N8247" t="s">
        <v>63</v>
      </c>
      <c r="O8247" t="s">
        <v>425</v>
      </c>
      <c r="P8247" t="s">
        <v>425</v>
      </c>
    </row>
    <row r="8248" spans="1:19" x14ac:dyDescent="0.25">
      <c r="A8248" t="s">
        <v>18570</v>
      </c>
      <c r="B8248" t="s">
        <v>13415</v>
      </c>
      <c r="C8248" t="s">
        <v>3148</v>
      </c>
      <c r="D8248" t="s">
        <v>18571</v>
      </c>
      <c r="E8248" t="s">
        <v>11</v>
      </c>
      <c r="F8248" t="s">
        <v>12</v>
      </c>
      <c r="G8248" t="s">
        <v>35</v>
      </c>
      <c r="H8248" t="s">
        <v>36</v>
      </c>
      <c r="I8248" t="s">
        <v>37</v>
      </c>
      <c r="J8248" t="s">
        <v>3199</v>
      </c>
      <c r="K8248" t="s">
        <v>61</v>
      </c>
      <c r="L8248" t="s">
        <v>776</v>
      </c>
      <c r="M8248">
        <v>22637</v>
      </c>
      <c r="N8248" t="s">
        <v>392</v>
      </c>
      <c r="O8248" t="s">
        <v>425</v>
      </c>
      <c r="P8248" t="s">
        <v>425</v>
      </c>
    </row>
    <row r="8249" spans="1:19" x14ac:dyDescent="0.25">
      <c r="A8249" t="s">
        <v>18572</v>
      </c>
      <c r="B8249" t="s">
        <v>15461</v>
      </c>
      <c r="C8249" t="s">
        <v>10191</v>
      </c>
      <c r="D8249" t="s">
        <v>18573</v>
      </c>
      <c r="E8249" t="s">
        <v>11</v>
      </c>
      <c r="F8249" t="s">
        <v>174</v>
      </c>
      <c r="G8249" t="s">
        <v>175</v>
      </c>
      <c r="H8249" t="s">
        <v>8120</v>
      </c>
      <c r="I8249" t="s">
        <v>8121</v>
      </c>
      <c r="J8249" t="s">
        <v>18574</v>
      </c>
      <c r="K8249" t="s">
        <v>100</v>
      </c>
      <c r="L8249" t="s">
        <v>14789</v>
      </c>
      <c r="M8249" t="s">
        <v>14790</v>
      </c>
      <c r="N8249" t="s">
        <v>8125</v>
      </c>
      <c r="O8249" t="s">
        <v>425</v>
      </c>
      <c r="P8249" t="s">
        <v>425</v>
      </c>
    </row>
    <row r="8250" spans="1:19" x14ac:dyDescent="0.25">
      <c r="A8250" t="s">
        <v>18575</v>
      </c>
      <c r="B8250" t="s">
        <v>18576</v>
      </c>
      <c r="C8250" t="s">
        <v>97</v>
      </c>
      <c r="D8250" t="s">
        <v>18577</v>
      </c>
      <c r="E8250" t="s">
        <v>11</v>
      </c>
      <c r="F8250" t="s">
        <v>174</v>
      </c>
      <c r="G8250" t="s">
        <v>175</v>
      </c>
      <c r="H8250" t="s">
        <v>318</v>
      </c>
      <c r="I8250" t="s">
        <v>319</v>
      </c>
      <c r="J8250" t="s">
        <v>1548</v>
      </c>
      <c r="K8250" t="s">
        <v>100</v>
      </c>
      <c r="L8250" t="s">
        <v>1539</v>
      </c>
      <c r="M8250">
        <v>804972</v>
      </c>
      <c r="N8250" t="s">
        <v>1239</v>
      </c>
      <c r="O8250" t="s">
        <v>425</v>
      </c>
      <c r="P8250" t="s">
        <v>425</v>
      </c>
    </row>
    <row r="8251" spans="1:19" x14ac:dyDescent="0.25">
      <c r="A8251" t="s">
        <v>18578</v>
      </c>
      <c r="B8251" t="s">
        <v>1758</v>
      </c>
      <c r="C8251" t="s">
        <v>2359</v>
      </c>
      <c r="D8251" t="s">
        <v>18579</v>
      </c>
      <c r="E8251" t="s">
        <v>90</v>
      </c>
      <c r="F8251" t="s">
        <v>12</v>
      </c>
      <c r="G8251" t="s">
        <v>35</v>
      </c>
      <c r="H8251" t="s">
        <v>36</v>
      </c>
      <c r="I8251" t="s">
        <v>37</v>
      </c>
      <c r="J8251" t="s">
        <v>3230</v>
      </c>
      <c r="K8251" t="s">
        <v>61</v>
      </c>
      <c r="L8251" t="s">
        <v>1683</v>
      </c>
      <c r="M8251">
        <v>41428</v>
      </c>
      <c r="N8251" t="s">
        <v>578</v>
      </c>
      <c r="O8251" t="s">
        <v>425</v>
      </c>
      <c r="P8251" t="s">
        <v>425</v>
      </c>
      <c r="Q8251" t="str">
        <f>VLOOKUP(TEXT(A8251,0),Old_data_Again,2,FALSE)</f>
        <v>High</v>
      </c>
      <c r="R8251" t="str">
        <f>VLOOKUP(TEXT(A8251,0),Old_data_Again,10,FALSE)</f>
        <v>Medium</v>
      </c>
      <c r="S8251" t="str">
        <f>VLOOKUP(TEXT(A8251,0),Old_data_Again,6,FALSE)</f>
        <v>Soon</v>
      </c>
    </row>
    <row r="8252" spans="1:19" x14ac:dyDescent="0.25">
      <c r="A8252" t="s">
        <v>18580</v>
      </c>
      <c r="B8252" t="s">
        <v>2313</v>
      </c>
      <c r="C8252" t="s">
        <v>5419</v>
      </c>
      <c r="D8252" t="s">
        <v>18581</v>
      </c>
      <c r="E8252" t="s">
        <v>90</v>
      </c>
      <c r="F8252" t="s">
        <v>12</v>
      </c>
      <c r="G8252" t="s">
        <v>13</v>
      </c>
      <c r="H8252" t="s">
        <v>257</v>
      </c>
      <c r="I8252" t="s">
        <v>754</v>
      </c>
      <c r="J8252" t="s">
        <v>2503</v>
      </c>
      <c r="K8252" t="s">
        <v>100</v>
      </c>
      <c r="L8252" t="s">
        <v>1622</v>
      </c>
      <c r="M8252" t="s">
        <v>1623</v>
      </c>
      <c r="N8252" t="s">
        <v>554</v>
      </c>
      <c r="O8252" t="s">
        <v>425</v>
      </c>
      <c r="P8252" t="s">
        <v>425</v>
      </c>
      <c r="Q8252" t="str">
        <f>VLOOKUP(TEXT(A8252,0),Old_data_Again,2,FALSE)</f>
        <v>Medium</v>
      </c>
      <c r="R8252" t="str">
        <f>VLOOKUP(TEXT(A8252,0),Old_data_Again,10,FALSE)</f>
        <v>High</v>
      </c>
      <c r="S8252" t="str">
        <f>VLOOKUP(TEXT(A8252,0),Old_data_Again,6,FALSE)</f>
        <v>Soon</v>
      </c>
    </row>
    <row r="8253" spans="1:19" x14ac:dyDescent="0.25">
      <c r="A8253" t="s">
        <v>18582</v>
      </c>
      <c r="B8253" t="s">
        <v>18583</v>
      </c>
      <c r="C8253" t="s">
        <v>335</v>
      </c>
      <c r="D8253" t="s">
        <v>18584</v>
      </c>
      <c r="E8253" t="s">
        <v>11</v>
      </c>
      <c r="F8253" t="s">
        <v>12</v>
      </c>
      <c r="G8253" t="s">
        <v>13</v>
      </c>
      <c r="H8253" t="s">
        <v>341</v>
      </c>
      <c r="I8253" t="s">
        <v>341</v>
      </c>
      <c r="J8253" t="s">
        <v>837</v>
      </c>
      <c r="K8253" t="s">
        <v>73</v>
      </c>
      <c r="L8253" t="s">
        <v>10079</v>
      </c>
      <c r="M8253" t="s">
        <v>10080</v>
      </c>
      <c r="N8253" t="s">
        <v>366</v>
      </c>
      <c r="O8253" t="s">
        <v>425</v>
      </c>
      <c r="P8253" t="s">
        <v>425</v>
      </c>
      <c r="Q8253" t="str">
        <f>VLOOKUP(TEXT(A8253,0),Old_data_Again,2,FALSE)</f>
        <v>Low</v>
      </c>
      <c r="R8253" t="str">
        <f>VLOOKUP(TEXT(A8253,0),Old_data_Again,10,FALSE)</f>
        <v>Low</v>
      </c>
      <c r="S8253" t="str">
        <f>VLOOKUP(TEXT(A8253,0),Old_data_Again,6,FALSE)</f>
        <v>Future</v>
      </c>
    </row>
    <row r="8254" spans="1:19" x14ac:dyDescent="0.25">
      <c r="A8254" t="s">
        <v>18585</v>
      </c>
      <c r="B8254" t="s">
        <v>18586</v>
      </c>
      <c r="C8254" t="s">
        <v>7861</v>
      </c>
      <c r="D8254" t="s">
        <v>18587</v>
      </c>
      <c r="E8254" t="s">
        <v>90</v>
      </c>
      <c r="F8254" t="s">
        <v>174</v>
      </c>
      <c r="G8254" t="s">
        <v>175</v>
      </c>
      <c r="H8254" t="s">
        <v>215</v>
      </c>
      <c r="I8254" t="s">
        <v>216</v>
      </c>
      <c r="J8254" t="s">
        <v>932</v>
      </c>
      <c r="K8254" t="s">
        <v>933</v>
      </c>
      <c r="L8254" t="s">
        <v>2488</v>
      </c>
      <c r="M8254" t="s">
        <v>2489</v>
      </c>
      <c r="N8254" t="s">
        <v>40</v>
      </c>
      <c r="O8254" t="s">
        <v>425</v>
      </c>
      <c r="P8254" t="s">
        <v>425</v>
      </c>
    </row>
    <row r="8255" spans="1:19" x14ac:dyDescent="0.25">
      <c r="A8255" t="s">
        <v>18588</v>
      </c>
      <c r="B8255" t="s">
        <v>8776</v>
      </c>
      <c r="C8255" t="s">
        <v>18589</v>
      </c>
      <c r="D8255" t="s">
        <v>18590</v>
      </c>
      <c r="E8255" t="s">
        <v>11</v>
      </c>
      <c r="F8255" t="s">
        <v>174</v>
      </c>
      <c r="G8255" t="s">
        <v>523</v>
      </c>
      <c r="H8255" t="s">
        <v>524</v>
      </c>
      <c r="I8255" t="s">
        <v>525</v>
      </c>
      <c r="J8255" t="s">
        <v>222</v>
      </c>
      <c r="K8255" t="s">
        <v>26</v>
      </c>
      <c r="L8255" t="s">
        <v>1385</v>
      </c>
      <c r="M8255" t="s">
        <v>1386</v>
      </c>
      <c r="N8255" t="s">
        <v>385</v>
      </c>
      <c r="O8255" t="s">
        <v>425</v>
      </c>
      <c r="P8255" t="s">
        <v>425</v>
      </c>
    </row>
    <row r="8256" spans="1:19" x14ac:dyDescent="0.25">
      <c r="A8256" t="s">
        <v>18591</v>
      </c>
      <c r="B8256" t="s">
        <v>2759</v>
      </c>
      <c r="C8256" t="s">
        <v>9565</v>
      </c>
      <c r="D8256" t="s">
        <v>18592</v>
      </c>
      <c r="E8256" t="s">
        <v>90</v>
      </c>
      <c r="F8256" t="s">
        <v>12</v>
      </c>
      <c r="G8256" t="s">
        <v>1300</v>
      </c>
      <c r="H8256" t="s">
        <v>1349</v>
      </c>
      <c r="I8256" t="s">
        <v>1349</v>
      </c>
      <c r="J8256" t="s">
        <v>3763</v>
      </c>
      <c r="K8256" t="s">
        <v>61</v>
      </c>
      <c r="L8256" t="s">
        <v>8301</v>
      </c>
      <c r="M8256">
        <v>808395</v>
      </c>
      <c r="N8256" t="s">
        <v>325</v>
      </c>
      <c r="O8256" t="s">
        <v>425</v>
      </c>
      <c r="P8256" t="s">
        <v>425</v>
      </c>
    </row>
    <row r="8257" spans="1:20" x14ac:dyDescent="0.25">
      <c r="A8257" t="s">
        <v>18593</v>
      </c>
      <c r="B8257" t="s">
        <v>2670</v>
      </c>
      <c r="C8257" t="s">
        <v>187</v>
      </c>
      <c r="D8257" t="s">
        <v>18594</v>
      </c>
      <c r="E8257" t="s">
        <v>90</v>
      </c>
      <c r="F8257" t="s">
        <v>174</v>
      </c>
      <c r="G8257" t="s">
        <v>441</v>
      </c>
      <c r="H8257" t="s">
        <v>442</v>
      </c>
      <c r="I8257" t="s">
        <v>2056</v>
      </c>
      <c r="J8257" t="s">
        <v>253</v>
      </c>
      <c r="K8257" t="s">
        <v>93</v>
      </c>
      <c r="L8257" t="s">
        <v>14250</v>
      </c>
      <c r="M8257" t="s">
        <v>14251</v>
      </c>
      <c r="N8257" t="s">
        <v>446</v>
      </c>
      <c r="O8257" t="s">
        <v>425</v>
      </c>
      <c r="P8257" t="s">
        <v>425</v>
      </c>
    </row>
    <row r="8258" spans="1:20" x14ac:dyDescent="0.25">
      <c r="A8258" t="s">
        <v>18595</v>
      </c>
      <c r="B8258" t="s">
        <v>3629</v>
      </c>
      <c r="C8258" t="s">
        <v>4095</v>
      </c>
      <c r="D8258" t="s">
        <v>18596</v>
      </c>
      <c r="E8258" t="s">
        <v>11</v>
      </c>
      <c r="F8258" t="s">
        <v>189</v>
      </c>
      <c r="G8258" t="s">
        <v>190</v>
      </c>
      <c r="H8258" t="s">
        <v>190</v>
      </c>
      <c r="I8258" t="s">
        <v>395</v>
      </c>
      <c r="J8258" t="s">
        <v>810</v>
      </c>
      <c r="K8258" t="s">
        <v>61</v>
      </c>
      <c r="M8258">
        <v>813787</v>
      </c>
      <c r="N8258" t="s">
        <v>195</v>
      </c>
      <c r="O8258" t="s">
        <v>425</v>
      </c>
      <c r="P8258" t="s">
        <v>425</v>
      </c>
    </row>
    <row r="8259" spans="1:20" x14ac:dyDescent="0.25">
      <c r="A8259" t="s">
        <v>18597</v>
      </c>
      <c r="B8259" t="s">
        <v>18598</v>
      </c>
      <c r="C8259" t="s">
        <v>2359</v>
      </c>
      <c r="D8259" t="s">
        <v>18599</v>
      </c>
      <c r="E8259" t="s">
        <v>90</v>
      </c>
      <c r="F8259" t="s">
        <v>12</v>
      </c>
      <c r="G8259" t="s">
        <v>13</v>
      </c>
      <c r="H8259" t="s">
        <v>257</v>
      </c>
      <c r="I8259" t="s">
        <v>412</v>
      </c>
      <c r="J8259" t="s">
        <v>3186</v>
      </c>
      <c r="K8259" t="s">
        <v>61</v>
      </c>
      <c r="L8259" t="s">
        <v>5891</v>
      </c>
      <c r="M8259" t="s">
        <v>5892</v>
      </c>
      <c r="N8259" t="s">
        <v>415</v>
      </c>
      <c r="O8259" t="s">
        <v>425</v>
      </c>
      <c r="P8259" t="s">
        <v>425</v>
      </c>
      <c r="Q8259" t="str">
        <f>VLOOKUP(TEXT(A8259,0),Old_data_Again,2,FALSE)</f>
        <v>Low</v>
      </c>
      <c r="R8259" t="str">
        <f>VLOOKUP(TEXT(A8259,0),Old_data_Again,10,FALSE)</f>
        <v>Low</v>
      </c>
      <c r="S8259" t="str">
        <f>VLOOKUP(TEXT(A8259,0),Old_data_Again,6,FALSE)</f>
        <v>Future</v>
      </c>
    </row>
    <row r="8260" spans="1:20" x14ac:dyDescent="0.25">
      <c r="A8260" t="s">
        <v>18600</v>
      </c>
      <c r="B8260" t="s">
        <v>18601</v>
      </c>
      <c r="C8260" t="s">
        <v>900</v>
      </c>
      <c r="D8260" t="s">
        <v>18602</v>
      </c>
      <c r="E8260" t="s">
        <v>90</v>
      </c>
      <c r="F8260" t="s">
        <v>12</v>
      </c>
      <c r="G8260" t="s">
        <v>35</v>
      </c>
      <c r="H8260" t="s">
        <v>36</v>
      </c>
      <c r="I8260" t="s">
        <v>37</v>
      </c>
      <c r="J8260" t="s">
        <v>253</v>
      </c>
      <c r="K8260" t="s">
        <v>93</v>
      </c>
      <c r="L8260" t="s">
        <v>2042</v>
      </c>
      <c r="M8260" t="s">
        <v>2043</v>
      </c>
      <c r="N8260" t="s">
        <v>40</v>
      </c>
      <c r="O8260" t="s">
        <v>425</v>
      </c>
      <c r="P8260" t="s">
        <v>425</v>
      </c>
    </row>
    <row r="8261" spans="1:20" x14ac:dyDescent="0.25">
      <c r="A8261" t="s">
        <v>18603</v>
      </c>
      <c r="B8261" t="s">
        <v>2237</v>
      </c>
      <c r="C8261" t="s">
        <v>18604</v>
      </c>
      <c r="D8261" t="s">
        <v>18605</v>
      </c>
      <c r="E8261" t="s">
        <v>90</v>
      </c>
      <c r="F8261" t="s">
        <v>12</v>
      </c>
      <c r="G8261" t="s">
        <v>35</v>
      </c>
      <c r="H8261" t="s">
        <v>36</v>
      </c>
      <c r="I8261" t="s">
        <v>37</v>
      </c>
      <c r="J8261" t="s">
        <v>2192</v>
      </c>
      <c r="K8261" t="s">
        <v>61</v>
      </c>
      <c r="L8261" t="s">
        <v>2193</v>
      </c>
      <c r="M8261" t="s">
        <v>2194</v>
      </c>
      <c r="N8261" t="s">
        <v>360</v>
      </c>
      <c r="O8261" t="s">
        <v>425</v>
      </c>
      <c r="P8261" t="s">
        <v>425</v>
      </c>
    </row>
    <row r="8262" spans="1:20" x14ac:dyDescent="0.25">
      <c r="A8262" t="s">
        <v>18606</v>
      </c>
      <c r="B8262" t="s">
        <v>18607</v>
      </c>
      <c r="C8262" t="s">
        <v>2698</v>
      </c>
      <c r="D8262" t="s">
        <v>18608</v>
      </c>
      <c r="E8262" t="s">
        <v>90</v>
      </c>
      <c r="F8262" t="s">
        <v>189</v>
      </c>
      <c r="G8262" t="s">
        <v>190</v>
      </c>
      <c r="H8262" t="s">
        <v>190</v>
      </c>
      <c r="I8262" t="s">
        <v>395</v>
      </c>
      <c r="J8262" t="s">
        <v>5370</v>
      </c>
      <c r="K8262" t="s">
        <v>61</v>
      </c>
      <c r="L8262" t="s">
        <v>6522</v>
      </c>
      <c r="M8262" t="s">
        <v>6523</v>
      </c>
      <c r="N8262" t="s">
        <v>315</v>
      </c>
      <c r="O8262" t="s">
        <v>425</v>
      </c>
      <c r="P8262" t="s">
        <v>425</v>
      </c>
    </row>
    <row r="8263" spans="1:20" x14ac:dyDescent="0.25">
      <c r="A8263" t="s">
        <v>18609</v>
      </c>
      <c r="B8263" t="s">
        <v>18610</v>
      </c>
      <c r="C8263" t="s">
        <v>2431</v>
      </c>
      <c r="D8263" t="s">
        <v>18611</v>
      </c>
      <c r="E8263" t="s">
        <v>11</v>
      </c>
      <c r="F8263" t="s">
        <v>12</v>
      </c>
      <c r="G8263" t="s">
        <v>13</v>
      </c>
      <c r="H8263" t="s">
        <v>91</v>
      </c>
      <c r="I8263" t="s">
        <v>91</v>
      </c>
      <c r="J8263" t="s">
        <v>891</v>
      </c>
      <c r="K8263" t="s">
        <v>17</v>
      </c>
      <c r="L8263" t="s">
        <v>956</v>
      </c>
      <c r="M8263" t="s">
        <v>957</v>
      </c>
      <c r="N8263" t="s">
        <v>315</v>
      </c>
      <c r="O8263" t="s">
        <v>425</v>
      </c>
      <c r="P8263" t="s">
        <v>425</v>
      </c>
    </row>
    <row r="8264" spans="1:20" x14ac:dyDescent="0.25">
      <c r="A8264" t="s">
        <v>634</v>
      </c>
      <c r="B8264" t="s">
        <v>57</v>
      </c>
      <c r="C8264" t="s">
        <v>509</v>
      </c>
      <c r="D8264" t="s">
        <v>633</v>
      </c>
      <c r="E8264" t="s">
        <v>11</v>
      </c>
      <c r="F8264" t="s">
        <v>12</v>
      </c>
      <c r="G8264" t="s">
        <v>13</v>
      </c>
      <c r="H8264" t="s">
        <v>91</v>
      </c>
      <c r="I8264" t="s">
        <v>91</v>
      </c>
      <c r="J8264" t="s">
        <v>52</v>
      </c>
      <c r="K8264" t="s">
        <v>17</v>
      </c>
      <c r="L8264" t="s">
        <v>619</v>
      </c>
      <c r="M8264">
        <v>41854</v>
      </c>
      <c r="N8264" t="s">
        <v>451</v>
      </c>
      <c r="O8264" t="s">
        <v>425</v>
      </c>
      <c r="P8264" t="s">
        <v>425</v>
      </c>
    </row>
    <row r="8265" spans="1:20" x14ac:dyDescent="0.25">
      <c r="A8265" t="s">
        <v>13831</v>
      </c>
      <c r="B8265" t="s">
        <v>18612</v>
      </c>
      <c r="C8265" t="s">
        <v>18613</v>
      </c>
      <c r="D8265" t="s">
        <v>13830</v>
      </c>
      <c r="E8265" t="s">
        <v>90</v>
      </c>
      <c r="F8265" t="s">
        <v>189</v>
      </c>
      <c r="G8265" t="s">
        <v>190</v>
      </c>
      <c r="H8265" t="s">
        <v>190</v>
      </c>
      <c r="I8265" t="s">
        <v>395</v>
      </c>
      <c r="J8265" t="s">
        <v>5370</v>
      </c>
      <c r="K8265" t="s">
        <v>61</v>
      </c>
      <c r="L8265" t="s">
        <v>2310</v>
      </c>
      <c r="M8265">
        <v>44210</v>
      </c>
      <c r="N8265" t="s">
        <v>366</v>
      </c>
      <c r="O8265" t="s">
        <v>425</v>
      </c>
      <c r="P8265" t="s">
        <v>425</v>
      </c>
    </row>
    <row r="8266" spans="1:20" x14ac:dyDescent="0.25">
      <c r="A8266" t="s">
        <v>18614</v>
      </c>
      <c r="B8266" t="s">
        <v>81</v>
      </c>
      <c r="C8266" t="s">
        <v>5533</v>
      </c>
      <c r="D8266" t="s">
        <v>18615</v>
      </c>
      <c r="E8266" t="s">
        <v>90</v>
      </c>
      <c r="F8266" t="s">
        <v>12</v>
      </c>
      <c r="G8266" t="s">
        <v>35</v>
      </c>
      <c r="H8266" t="s">
        <v>36</v>
      </c>
      <c r="I8266" t="s">
        <v>37</v>
      </c>
      <c r="J8266" t="s">
        <v>3199</v>
      </c>
      <c r="K8266" t="s">
        <v>61</v>
      </c>
      <c r="L8266" t="s">
        <v>2622</v>
      </c>
      <c r="M8266">
        <v>804514</v>
      </c>
      <c r="N8266" t="s">
        <v>360</v>
      </c>
      <c r="O8266" t="s">
        <v>425</v>
      </c>
      <c r="P8266" t="s">
        <v>425</v>
      </c>
      <c r="Q8266" t="str">
        <f t="shared" ref="Q8266:Q8271" si="100">VLOOKUP(TEXT(A8266,0),Old_data_Again,2,FALSE)</f>
        <v>Low</v>
      </c>
      <c r="R8266" t="str">
        <f t="shared" ref="R8266:R8271" si="101">VLOOKUP(TEXT(A8266,0),Old_data_Again,10,FALSE)</f>
        <v>Medium</v>
      </c>
      <c r="S8266" t="str">
        <f>VLOOKUP(TEXT(A8266,0),Old_data_Again,6,FALSE)</f>
        <v>Soon</v>
      </c>
    </row>
    <row r="8267" spans="1:20" x14ac:dyDescent="0.25">
      <c r="A8267" t="s">
        <v>12896</v>
      </c>
      <c r="B8267" t="s">
        <v>18616</v>
      </c>
      <c r="C8267" t="s">
        <v>759</v>
      </c>
      <c r="D8267" t="s">
        <v>12895</v>
      </c>
      <c r="E8267" t="s">
        <v>90</v>
      </c>
      <c r="F8267" t="s">
        <v>189</v>
      </c>
      <c r="G8267" t="s">
        <v>190</v>
      </c>
      <c r="H8267" t="s">
        <v>190</v>
      </c>
      <c r="I8267" t="s">
        <v>198</v>
      </c>
      <c r="J8267" t="s">
        <v>18617</v>
      </c>
      <c r="K8267" t="s">
        <v>17</v>
      </c>
      <c r="M8267" t="s">
        <v>201</v>
      </c>
      <c r="N8267" t="s">
        <v>3052</v>
      </c>
      <c r="O8267" t="s">
        <v>425</v>
      </c>
      <c r="P8267" t="s">
        <v>425</v>
      </c>
      <c r="Q8267" t="str">
        <f t="shared" si="100"/>
        <v>Low</v>
      </c>
      <c r="R8267" t="str">
        <f t="shared" si="101"/>
        <v>Low</v>
      </c>
      <c r="T8267" t="str">
        <f>VLOOKUP(TEXT(A8267,0),Old_data_Again,3,FALSE)</f>
        <v>Procurement</v>
      </c>
    </row>
    <row r="8268" spans="1:20" x14ac:dyDescent="0.25">
      <c r="A8268" t="s">
        <v>2613</v>
      </c>
      <c r="B8268" t="s">
        <v>18618</v>
      </c>
      <c r="C8268" t="s">
        <v>894</v>
      </c>
      <c r="D8268" t="s">
        <v>2612</v>
      </c>
      <c r="E8268" t="s">
        <v>11</v>
      </c>
      <c r="F8268" t="s">
        <v>189</v>
      </c>
      <c r="G8268" t="s">
        <v>190</v>
      </c>
      <c r="H8268" t="s">
        <v>190</v>
      </c>
      <c r="I8268" t="s">
        <v>198</v>
      </c>
      <c r="J8268" t="s">
        <v>18619</v>
      </c>
      <c r="K8268" t="s">
        <v>26</v>
      </c>
      <c r="M8268">
        <v>45646</v>
      </c>
      <c r="N8268" t="s">
        <v>40</v>
      </c>
      <c r="O8268" t="s">
        <v>425</v>
      </c>
      <c r="P8268" t="s">
        <v>425</v>
      </c>
      <c r="Q8268" t="str">
        <f t="shared" si="100"/>
        <v>Low</v>
      </c>
      <c r="R8268" t="str">
        <f t="shared" si="101"/>
        <v>Medium</v>
      </c>
      <c r="S8268" t="str">
        <f>VLOOKUP(TEXT(A8268,0),Old_data_Again,6,FALSE)</f>
        <v>N/A</v>
      </c>
      <c r="T8268" t="str">
        <f>VLOOKUP(TEXT(A8268,0),Old_data_Again,3,FALSE)</f>
        <v>SHEA &amp; Occupational health</v>
      </c>
    </row>
    <row r="8269" spans="1:20" x14ac:dyDescent="0.25">
      <c r="A8269" t="s">
        <v>18620</v>
      </c>
      <c r="B8269" t="s">
        <v>5664</v>
      </c>
      <c r="C8269" t="s">
        <v>335</v>
      </c>
      <c r="D8269" t="s">
        <v>18621</v>
      </c>
      <c r="E8269" t="s">
        <v>11</v>
      </c>
      <c r="F8269" t="s">
        <v>12</v>
      </c>
      <c r="G8269" t="s">
        <v>13</v>
      </c>
      <c r="H8269" t="s">
        <v>14</v>
      </c>
      <c r="I8269" t="s">
        <v>15</v>
      </c>
      <c r="J8269" t="s">
        <v>2264</v>
      </c>
      <c r="K8269" t="s">
        <v>73</v>
      </c>
      <c r="L8269" t="s">
        <v>2429</v>
      </c>
      <c r="M8269">
        <v>44972</v>
      </c>
      <c r="N8269" t="s">
        <v>75</v>
      </c>
      <c r="O8269" t="s">
        <v>425</v>
      </c>
      <c r="P8269" t="s">
        <v>425</v>
      </c>
      <c r="Q8269" t="str">
        <f t="shared" si="100"/>
        <v>Medium</v>
      </c>
      <c r="R8269" t="str">
        <f t="shared" si="101"/>
        <v>High</v>
      </c>
      <c r="T8269" t="str">
        <f>VLOOKUP(TEXT(A8269,0),Old_data_Again,3,FALSE)</f>
        <v>Commercial</v>
      </c>
    </row>
    <row r="8270" spans="1:20" x14ac:dyDescent="0.25">
      <c r="A8270" t="s">
        <v>18622</v>
      </c>
      <c r="B8270" t="s">
        <v>15873</v>
      </c>
      <c r="C8270" t="s">
        <v>97</v>
      </c>
      <c r="D8270" t="s">
        <v>18623</v>
      </c>
      <c r="E8270" t="s">
        <v>11</v>
      </c>
      <c r="F8270" t="s">
        <v>12</v>
      </c>
      <c r="G8270" t="s">
        <v>13</v>
      </c>
      <c r="H8270" t="s">
        <v>257</v>
      </c>
      <c r="I8270" t="s">
        <v>412</v>
      </c>
      <c r="J8270" t="s">
        <v>222</v>
      </c>
      <c r="K8270" t="s">
        <v>26</v>
      </c>
      <c r="L8270" t="s">
        <v>685</v>
      </c>
      <c r="M8270">
        <v>3951</v>
      </c>
      <c r="N8270" t="s">
        <v>415</v>
      </c>
      <c r="O8270" t="s">
        <v>425</v>
      </c>
      <c r="P8270" t="s">
        <v>425</v>
      </c>
      <c r="Q8270" t="str">
        <f t="shared" si="100"/>
        <v>High</v>
      </c>
      <c r="R8270" t="str">
        <f t="shared" si="101"/>
        <v>High</v>
      </c>
      <c r="S8270" t="str">
        <f>VLOOKUP(TEXT(A8270,0),Old_data_Again,6,FALSE)</f>
        <v>Soon</v>
      </c>
    </row>
    <row r="8271" spans="1:20" x14ac:dyDescent="0.25">
      <c r="A8271" t="s">
        <v>18624</v>
      </c>
      <c r="B8271" t="s">
        <v>305</v>
      </c>
      <c r="C8271" t="s">
        <v>50</v>
      </c>
      <c r="D8271" t="s">
        <v>3521</v>
      </c>
      <c r="E8271" t="s">
        <v>11</v>
      </c>
      <c r="F8271" t="s">
        <v>12</v>
      </c>
      <c r="G8271" t="s">
        <v>13</v>
      </c>
      <c r="H8271" t="s">
        <v>229</v>
      </c>
      <c r="I8271" t="s">
        <v>229</v>
      </c>
      <c r="J8271" t="s">
        <v>3481</v>
      </c>
      <c r="K8271" t="s">
        <v>100</v>
      </c>
      <c r="L8271" t="s">
        <v>17441</v>
      </c>
      <c r="M8271" t="s">
        <v>17442</v>
      </c>
      <c r="N8271" t="s">
        <v>1193</v>
      </c>
      <c r="O8271" t="s">
        <v>425</v>
      </c>
      <c r="P8271" t="s">
        <v>425</v>
      </c>
      <c r="Q8271" t="str">
        <f t="shared" si="100"/>
        <v>Low</v>
      </c>
      <c r="R8271" t="str">
        <f t="shared" si="101"/>
        <v>Medium</v>
      </c>
      <c r="S8271" t="str">
        <f>VLOOKUP(TEXT(A8271,0),Old_data_Again,6,FALSE)</f>
        <v>Future</v>
      </c>
    </row>
    <row r="8272" spans="1:20" x14ac:dyDescent="0.25">
      <c r="A8272" t="s">
        <v>18625</v>
      </c>
      <c r="B8272" t="s">
        <v>18626</v>
      </c>
      <c r="C8272" t="s">
        <v>110</v>
      </c>
      <c r="D8272" t="s">
        <v>18627</v>
      </c>
      <c r="E8272" t="s">
        <v>11</v>
      </c>
      <c r="F8272" t="s">
        <v>12</v>
      </c>
      <c r="G8272" t="s">
        <v>13</v>
      </c>
      <c r="H8272" t="s">
        <v>44</v>
      </c>
      <c r="I8272" t="s">
        <v>44</v>
      </c>
      <c r="J8272" t="s">
        <v>16</v>
      </c>
      <c r="K8272" t="s">
        <v>17</v>
      </c>
      <c r="L8272" t="s">
        <v>3144</v>
      </c>
      <c r="M8272" t="s">
        <v>3145</v>
      </c>
      <c r="N8272" t="s">
        <v>325</v>
      </c>
      <c r="O8272" t="s">
        <v>425</v>
      </c>
      <c r="P8272" t="s">
        <v>425</v>
      </c>
    </row>
    <row r="8273" spans="1:20" x14ac:dyDescent="0.25">
      <c r="A8273" t="s">
        <v>18628</v>
      </c>
      <c r="B8273" t="s">
        <v>18629</v>
      </c>
      <c r="C8273" t="s">
        <v>10491</v>
      </c>
      <c r="D8273" t="s">
        <v>18630</v>
      </c>
      <c r="E8273" t="s">
        <v>90</v>
      </c>
      <c r="F8273" t="s">
        <v>174</v>
      </c>
      <c r="G8273" t="s">
        <v>373</v>
      </c>
      <c r="H8273" t="s">
        <v>1955</v>
      </c>
      <c r="I8273" t="s">
        <v>1955</v>
      </c>
      <c r="J8273" t="s">
        <v>2896</v>
      </c>
      <c r="K8273" t="s">
        <v>93</v>
      </c>
      <c r="L8273" t="s">
        <v>2214</v>
      </c>
      <c r="M8273">
        <v>43845</v>
      </c>
      <c r="N8273" t="s">
        <v>366</v>
      </c>
      <c r="O8273" t="s">
        <v>425</v>
      </c>
      <c r="P8273" t="s">
        <v>425</v>
      </c>
    </row>
    <row r="8274" spans="1:20" x14ac:dyDescent="0.25">
      <c r="A8274" t="s">
        <v>18631</v>
      </c>
      <c r="B8274" t="s">
        <v>1573</v>
      </c>
      <c r="C8274" t="s">
        <v>1146</v>
      </c>
      <c r="D8274" t="s">
        <v>18632</v>
      </c>
      <c r="E8274" t="s">
        <v>90</v>
      </c>
      <c r="F8274" t="s">
        <v>189</v>
      </c>
      <c r="G8274" t="s">
        <v>190</v>
      </c>
      <c r="H8274" t="s">
        <v>190</v>
      </c>
      <c r="I8274" t="s">
        <v>198</v>
      </c>
      <c r="J8274" t="s">
        <v>92</v>
      </c>
      <c r="K8274" t="s">
        <v>93</v>
      </c>
      <c r="L8274" t="s">
        <v>13622</v>
      </c>
      <c r="M8274" t="s">
        <v>13621</v>
      </c>
      <c r="N8274" t="s">
        <v>40</v>
      </c>
      <c r="O8274" t="s">
        <v>425</v>
      </c>
      <c r="P8274" t="s">
        <v>425</v>
      </c>
    </row>
    <row r="8275" spans="1:20" x14ac:dyDescent="0.25">
      <c r="A8275" t="s">
        <v>18633</v>
      </c>
      <c r="B8275" t="s">
        <v>18634</v>
      </c>
      <c r="C8275" t="s">
        <v>427</v>
      </c>
      <c r="D8275" t="s">
        <v>18635</v>
      </c>
      <c r="E8275" t="s">
        <v>11</v>
      </c>
      <c r="F8275" t="s">
        <v>12</v>
      </c>
      <c r="G8275" t="s">
        <v>13</v>
      </c>
      <c r="H8275" t="s">
        <v>44</v>
      </c>
      <c r="I8275" t="s">
        <v>44</v>
      </c>
      <c r="J8275" t="s">
        <v>118</v>
      </c>
      <c r="K8275" t="s">
        <v>17</v>
      </c>
      <c r="L8275" t="s">
        <v>306</v>
      </c>
      <c r="M8275">
        <v>20465</v>
      </c>
      <c r="N8275" t="s">
        <v>48</v>
      </c>
      <c r="O8275" t="s">
        <v>425</v>
      </c>
      <c r="P8275" t="s">
        <v>425</v>
      </c>
      <c r="Q8275" t="str">
        <f>VLOOKUP(TEXT(A8275,0),Old_data_Again,2,FALSE)</f>
        <v>Low</v>
      </c>
      <c r="R8275" t="str">
        <f>VLOOKUP(TEXT(A8275,0),Old_data_Again,10,FALSE)</f>
        <v>Medium</v>
      </c>
      <c r="T8275" t="str">
        <f>VLOOKUP(TEXT(A8275,0),Old_data_Again,3,FALSE)</f>
        <v>Commercial</v>
      </c>
    </row>
    <row r="8276" spans="1:20" x14ac:dyDescent="0.25">
      <c r="A8276" t="s">
        <v>18636</v>
      </c>
      <c r="B8276" t="s">
        <v>18637</v>
      </c>
      <c r="C8276" t="s">
        <v>3791</v>
      </c>
      <c r="D8276" t="s">
        <v>18638</v>
      </c>
      <c r="E8276" t="s">
        <v>90</v>
      </c>
      <c r="F8276" t="s">
        <v>12</v>
      </c>
      <c r="G8276" t="s">
        <v>13</v>
      </c>
      <c r="H8276" t="s">
        <v>285</v>
      </c>
      <c r="I8276" t="s">
        <v>285</v>
      </c>
      <c r="J8276" t="s">
        <v>3214</v>
      </c>
      <c r="K8276" t="s">
        <v>100</v>
      </c>
      <c r="L8276" t="s">
        <v>5307</v>
      </c>
      <c r="M8276" t="s">
        <v>5308</v>
      </c>
      <c r="N8276" t="s">
        <v>68</v>
      </c>
      <c r="O8276" t="s">
        <v>425</v>
      </c>
      <c r="P8276" t="s">
        <v>425</v>
      </c>
    </row>
    <row r="8277" spans="1:20" x14ac:dyDescent="0.25">
      <c r="A8277" t="s">
        <v>6321</v>
      </c>
      <c r="B8277" t="s">
        <v>6249</v>
      </c>
      <c r="C8277" t="s">
        <v>18639</v>
      </c>
      <c r="D8277" t="s">
        <v>6320</v>
      </c>
      <c r="E8277" t="s">
        <v>11</v>
      </c>
      <c r="F8277" t="s">
        <v>174</v>
      </c>
      <c r="G8277" t="s">
        <v>498</v>
      </c>
      <c r="H8277" t="s">
        <v>498</v>
      </c>
      <c r="I8277" t="s">
        <v>499</v>
      </c>
      <c r="J8277" t="s">
        <v>2273</v>
      </c>
      <c r="K8277" t="s">
        <v>26</v>
      </c>
      <c r="M8277" t="s">
        <v>501</v>
      </c>
      <c r="N8277" t="s">
        <v>366</v>
      </c>
      <c r="O8277" t="s">
        <v>425</v>
      </c>
      <c r="P8277" t="s">
        <v>425</v>
      </c>
      <c r="Q8277" t="str">
        <f>VLOOKUP(TEXT(A8277,0),Old_data_Again,2,FALSE)</f>
        <v>Medium</v>
      </c>
      <c r="R8277" t="str">
        <f>VLOOKUP(TEXT(A8277,0),Old_data_Again,10,FALSE)</f>
        <v>Medium</v>
      </c>
      <c r="S8277" t="str">
        <f>VLOOKUP(TEXT(A8277,0),Old_data_Again,6,FALSE)</f>
        <v>Now</v>
      </c>
      <c r="T8277" t="str">
        <f>VLOOKUP(TEXT(A8277,0),Old_data_Again,3,FALSE)</f>
        <v>Commercial</v>
      </c>
    </row>
    <row r="8278" spans="1:20" x14ac:dyDescent="0.25">
      <c r="A8278" t="s">
        <v>18640</v>
      </c>
      <c r="B8278" t="s">
        <v>18641</v>
      </c>
      <c r="C8278" t="s">
        <v>18642</v>
      </c>
      <c r="D8278" t="s">
        <v>18643</v>
      </c>
      <c r="E8278" t="s">
        <v>90</v>
      </c>
      <c r="F8278" t="s">
        <v>12</v>
      </c>
      <c r="G8278" t="s">
        <v>13</v>
      </c>
      <c r="H8278" t="s">
        <v>91</v>
      </c>
      <c r="I8278" t="s">
        <v>91</v>
      </c>
      <c r="J8278" t="s">
        <v>131</v>
      </c>
      <c r="K8278" t="s">
        <v>73</v>
      </c>
      <c r="L8278" t="s">
        <v>592</v>
      </c>
      <c r="M8278">
        <v>21832</v>
      </c>
      <c r="N8278" t="s">
        <v>138</v>
      </c>
      <c r="O8278" t="s">
        <v>425</v>
      </c>
      <c r="P8278" t="s">
        <v>425</v>
      </c>
      <c r="T8278" t="str">
        <f>VLOOKUP(TEXT(A8278,0),Old_data_Again,3,FALSE)</f>
        <v>Commercial</v>
      </c>
    </row>
    <row r="8279" spans="1:20" x14ac:dyDescent="0.25">
      <c r="A8279" t="s">
        <v>18644</v>
      </c>
      <c r="B8279" t="s">
        <v>18645</v>
      </c>
      <c r="C8279" t="s">
        <v>57</v>
      </c>
      <c r="D8279" t="s">
        <v>18646</v>
      </c>
      <c r="E8279" t="s">
        <v>11</v>
      </c>
      <c r="F8279" t="s">
        <v>12</v>
      </c>
      <c r="G8279" t="s">
        <v>1300</v>
      </c>
      <c r="H8279" t="s">
        <v>1301</v>
      </c>
      <c r="I8279" t="s">
        <v>1301</v>
      </c>
      <c r="J8279" t="s">
        <v>2370</v>
      </c>
      <c r="K8279" t="s">
        <v>100</v>
      </c>
      <c r="L8279" t="s">
        <v>3123</v>
      </c>
      <c r="M8279" t="s">
        <v>3124</v>
      </c>
      <c r="N8279" t="s">
        <v>17233</v>
      </c>
      <c r="O8279" t="s">
        <v>425</v>
      </c>
      <c r="P8279" t="s">
        <v>425</v>
      </c>
    </row>
    <row r="8280" spans="1:20" x14ac:dyDescent="0.25">
      <c r="A8280" t="s">
        <v>18647</v>
      </c>
      <c r="B8280" t="s">
        <v>18648</v>
      </c>
      <c r="C8280" t="s">
        <v>1200</v>
      </c>
      <c r="D8280" t="s">
        <v>18649</v>
      </c>
      <c r="E8280" t="s">
        <v>90</v>
      </c>
      <c r="F8280" t="s">
        <v>12</v>
      </c>
      <c r="G8280" t="s">
        <v>35</v>
      </c>
      <c r="H8280" t="s">
        <v>36</v>
      </c>
      <c r="I8280" t="s">
        <v>37</v>
      </c>
      <c r="J8280" t="s">
        <v>1500</v>
      </c>
      <c r="K8280" t="s">
        <v>100</v>
      </c>
      <c r="L8280" t="s">
        <v>2013</v>
      </c>
      <c r="M8280">
        <v>42873</v>
      </c>
      <c r="N8280" t="s">
        <v>1934</v>
      </c>
      <c r="O8280" t="s">
        <v>425</v>
      </c>
      <c r="P8280" t="s">
        <v>425</v>
      </c>
      <c r="Q8280" t="str">
        <f>VLOOKUP(TEXT(A8280,0),Old_data_Again,2,FALSE)</f>
        <v>Low</v>
      </c>
      <c r="R8280" t="str">
        <f>VLOOKUP(TEXT(A8280,0),Old_data_Again,10,FALSE)</f>
        <v>Low</v>
      </c>
      <c r="S8280" t="str">
        <f>VLOOKUP(TEXT(A8280,0),Old_data_Again,6,FALSE)</f>
        <v>Future</v>
      </c>
    </row>
    <row r="8281" spans="1:20" x14ac:dyDescent="0.25">
      <c r="A8281" t="s">
        <v>18650</v>
      </c>
      <c r="B8281" t="s">
        <v>8090</v>
      </c>
      <c r="C8281" t="s">
        <v>18651</v>
      </c>
      <c r="D8281" t="s">
        <v>18652</v>
      </c>
      <c r="E8281" t="s">
        <v>90</v>
      </c>
      <c r="F8281" t="s">
        <v>12</v>
      </c>
      <c r="G8281" t="s">
        <v>13</v>
      </c>
      <c r="H8281" t="s">
        <v>59</v>
      </c>
      <c r="I8281" t="s">
        <v>59</v>
      </c>
      <c r="J8281" t="s">
        <v>3522</v>
      </c>
      <c r="K8281" t="s">
        <v>61</v>
      </c>
      <c r="L8281" t="s">
        <v>3523</v>
      </c>
      <c r="M8281" t="s">
        <v>3524</v>
      </c>
      <c r="N8281" t="s">
        <v>63</v>
      </c>
      <c r="O8281" t="s">
        <v>425</v>
      </c>
      <c r="P8281" t="s">
        <v>425</v>
      </c>
    </row>
    <row r="8282" spans="1:20" x14ac:dyDescent="0.25">
      <c r="A8282" t="s">
        <v>18653</v>
      </c>
      <c r="B8282" t="s">
        <v>6528</v>
      </c>
      <c r="C8282" t="s">
        <v>565</v>
      </c>
      <c r="D8282" t="s">
        <v>18654</v>
      </c>
      <c r="E8282" t="s">
        <v>11</v>
      </c>
      <c r="F8282" t="s">
        <v>12</v>
      </c>
      <c r="G8282" t="s">
        <v>13</v>
      </c>
      <c r="H8282" t="s">
        <v>257</v>
      </c>
      <c r="I8282" t="s">
        <v>412</v>
      </c>
      <c r="J8282" t="s">
        <v>3230</v>
      </c>
      <c r="K8282" t="s">
        <v>61</v>
      </c>
      <c r="L8282" t="s">
        <v>2710</v>
      </c>
      <c r="M8282">
        <v>47915</v>
      </c>
      <c r="N8282" t="s">
        <v>415</v>
      </c>
      <c r="O8282" t="s">
        <v>425</v>
      </c>
      <c r="P8282" t="s">
        <v>425</v>
      </c>
      <c r="T8282" t="str">
        <f>VLOOKUP(TEXT(A8282,0),Old_data_Again,3,FALSE)</f>
        <v>Commercial</v>
      </c>
    </row>
    <row r="8283" spans="1:20" x14ac:dyDescent="0.25">
      <c r="A8283" t="s">
        <v>6632</v>
      </c>
      <c r="B8283" t="s">
        <v>3536</v>
      </c>
      <c r="C8283" t="s">
        <v>213</v>
      </c>
      <c r="D8283" t="s">
        <v>6631</v>
      </c>
      <c r="E8283" t="s">
        <v>90</v>
      </c>
      <c r="F8283" t="s">
        <v>12</v>
      </c>
      <c r="G8283" t="s">
        <v>13</v>
      </c>
      <c r="H8283" t="s">
        <v>257</v>
      </c>
      <c r="I8283" t="s">
        <v>754</v>
      </c>
      <c r="J8283" t="s">
        <v>1182</v>
      </c>
      <c r="K8283" t="s">
        <v>26</v>
      </c>
      <c r="L8283" t="s">
        <v>1646</v>
      </c>
      <c r="M8283">
        <v>801090</v>
      </c>
      <c r="N8283" t="s">
        <v>554</v>
      </c>
      <c r="O8283" t="s">
        <v>425</v>
      </c>
      <c r="P8283" t="s">
        <v>425</v>
      </c>
      <c r="Q8283" t="str">
        <f>VLOOKUP(TEXT(A8283,0),Old_data_Again,2,FALSE)</f>
        <v>Medium</v>
      </c>
      <c r="R8283" t="str">
        <f>VLOOKUP(TEXT(A8283,0),Old_data_Again,10,FALSE)</f>
        <v>Medium</v>
      </c>
      <c r="S8283" t="str">
        <f>VLOOKUP(TEXT(A8283,0),Old_data_Again,6,FALSE)</f>
        <v>Future</v>
      </c>
    </row>
    <row r="8284" spans="1:20" x14ac:dyDescent="0.25">
      <c r="A8284" t="s">
        <v>18655</v>
      </c>
      <c r="B8284" t="s">
        <v>18656</v>
      </c>
      <c r="C8284" t="s">
        <v>779</v>
      </c>
      <c r="D8284" t="s">
        <v>18657</v>
      </c>
      <c r="E8284" t="s">
        <v>11</v>
      </c>
      <c r="F8284" t="s">
        <v>12</v>
      </c>
      <c r="G8284" t="s">
        <v>13</v>
      </c>
      <c r="H8284" t="s">
        <v>257</v>
      </c>
      <c r="I8284" t="s">
        <v>412</v>
      </c>
      <c r="J8284" t="s">
        <v>927</v>
      </c>
      <c r="K8284" t="s">
        <v>61</v>
      </c>
      <c r="L8284" t="s">
        <v>685</v>
      </c>
      <c r="M8284">
        <v>3951</v>
      </c>
      <c r="N8284" t="s">
        <v>415</v>
      </c>
      <c r="O8284" t="s">
        <v>425</v>
      </c>
      <c r="P8284" t="s">
        <v>425</v>
      </c>
      <c r="Q8284" t="str">
        <f>VLOOKUP(TEXT(A8284,0),Old_data_Again,2,FALSE)</f>
        <v>Low</v>
      </c>
      <c r="R8284" t="str">
        <f>VLOOKUP(TEXT(A8284,0),Old_data_Again,10,FALSE)</f>
        <v>Low</v>
      </c>
      <c r="S8284" t="str">
        <f>VLOOKUP(TEXT(A8284,0),Old_data_Again,6,FALSE)</f>
        <v>Future</v>
      </c>
    </row>
    <row r="8285" spans="1:20" x14ac:dyDescent="0.25">
      <c r="A8285" t="s">
        <v>18658</v>
      </c>
      <c r="B8285" t="s">
        <v>5854</v>
      </c>
      <c r="C8285" t="s">
        <v>82</v>
      </c>
      <c r="D8285" t="s">
        <v>18659</v>
      </c>
      <c r="E8285" t="s">
        <v>11</v>
      </c>
      <c r="F8285" t="s">
        <v>174</v>
      </c>
      <c r="G8285" t="s">
        <v>175</v>
      </c>
      <c r="H8285" t="s">
        <v>318</v>
      </c>
      <c r="I8285" t="s">
        <v>319</v>
      </c>
      <c r="J8285" t="s">
        <v>1381</v>
      </c>
      <c r="K8285" t="s">
        <v>100</v>
      </c>
      <c r="L8285" t="s">
        <v>6004</v>
      </c>
      <c r="M8285" t="s">
        <v>6005</v>
      </c>
      <c r="N8285" t="s">
        <v>5297</v>
      </c>
      <c r="O8285" t="s">
        <v>425</v>
      </c>
      <c r="P8285" t="s">
        <v>425</v>
      </c>
    </row>
    <row r="8286" spans="1:20" x14ac:dyDescent="0.25">
      <c r="A8286" t="s">
        <v>18660</v>
      </c>
      <c r="B8286" t="s">
        <v>18661</v>
      </c>
      <c r="C8286" t="s">
        <v>18662</v>
      </c>
      <c r="D8286" t="s">
        <v>18663</v>
      </c>
      <c r="E8286" t="s">
        <v>11</v>
      </c>
      <c r="F8286" t="s">
        <v>174</v>
      </c>
      <c r="G8286" t="s">
        <v>175</v>
      </c>
      <c r="H8286" t="s">
        <v>318</v>
      </c>
      <c r="I8286" t="s">
        <v>319</v>
      </c>
      <c r="J8286" t="s">
        <v>1548</v>
      </c>
      <c r="K8286" t="s">
        <v>100</v>
      </c>
      <c r="L8286" t="s">
        <v>6004</v>
      </c>
      <c r="M8286" t="s">
        <v>6005</v>
      </c>
      <c r="N8286" t="s">
        <v>18664</v>
      </c>
      <c r="O8286" t="s">
        <v>425</v>
      </c>
      <c r="P8286" t="s">
        <v>425</v>
      </c>
    </row>
    <row r="8287" spans="1:20" x14ac:dyDescent="0.25">
      <c r="A8287" t="s">
        <v>18665</v>
      </c>
      <c r="B8287" t="s">
        <v>18666</v>
      </c>
      <c r="C8287" t="s">
        <v>848</v>
      </c>
      <c r="D8287" t="s">
        <v>18667</v>
      </c>
      <c r="E8287" t="s">
        <v>11</v>
      </c>
      <c r="F8287" t="s">
        <v>174</v>
      </c>
      <c r="G8287" t="s">
        <v>175</v>
      </c>
      <c r="H8287" t="s">
        <v>318</v>
      </c>
      <c r="I8287" t="s">
        <v>319</v>
      </c>
      <c r="J8287" t="s">
        <v>1548</v>
      </c>
      <c r="K8287" t="s">
        <v>100</v>
      </c>
      <c r="L8287" t="s">
        <v>6004</v>
      </c>
      <c r="M8287" t="s">
        <v>6005</v>
      </c>
      <c r="N8287" t="s">
        <v>18664</v>
      </c>
      <c r="O8287" t="s">
        <v>425</v>
      </c>
      <c r="P8287" t="s">
        <v>425</v>
      </c>
    </row>
    <row r="8288" spans="1:20" x14ac:dyDescent="0.25">
      <c r="A8288" t="s">
        <v>18668</v>
      </c>
      <c r="B8288" t="s">
        <v>1635</v>
      </c>
      <c r="C8288" t="s">
        <v>491</v>
      </c>
      <c r="D8288" t="s">
        <v>18669</v>
      </c>
      <c r="E8288" t="s">
        <v>11</v>
      </c>
      <c r="F8288" t="s">
        <v>12</v>
      </c>
      <c r="G8288" t="s">
        <v>13</v>
      </c>
      <c r="H8288" t="s">
        <v>229</v>
      </c>
      <c r="I8288" t="s">
        <v>229</v>
      </c>
      <c r="J8288" t="s">
        <v>67</v>
      </c>
      <c r="K8288" t="s">
        <v>17</v>
      </c>
      <c r="L8288" t="s">
        <v>2998</v>
      </c>
      <c r="M8288">
        <v>800586</v>
      </c>
      <c r="N8288" t="s">
        <v>1193</v>
      </c>
      <c r="O8288" t="s">
        <v>425</v>
      </c>
      <c r="P8288" t="s">
        <v>425</v>
      </c>
      <c r="Q8288" t="str">
        <f>VLOOKUP(TEXT(A8288,0),Old_data_Again,2,FALSE)</f>
        <v>Medium</v>
      </c>
      <c r="R8288" t="str">
        <f>VLOOKUP(TEXT(A8288,0),Old_data_Again,10,FALSE)</f>
        <v>Medium</v>
      </c>
      <c r="S8288" t="str">
        <f>VLOOKUP(TEXT(A8288,0),Old_data_Again,6,FALSE)</f>
        <v>Future</v>
      </c>
    </row>
    <row r="8289" spans="1:20" x14ac:dyDescent="0.25">
      <c r="A8289" t="s">
        <v>18670</v>
      </c>
      <c r="B8289" t="s">
        <v>269</v>
      </c>
      <c r="C8289" t="s">
        <v>4666</v>
      </c>
      <c r="D8289" t="s">
        <v>18671</v>
      </c>
      <c r="E8289" t="s">
        <v>90</v>
      </c>
      <c r="F8289" t="s">
        <v>174</v>
      </c>
      <c r="G8289" t="s">
        <v>441</v>
      </c>
      <c r="H8289" t="s">
        <v>442</v>
      </c>
      <c r="I8289" t="s">
        <v>443</v>
      </c>
      <c r="J8289" t="s">
        <v>1077</v>
      </c>
      <c r="K8289" t="s">
        <v>61</v>
      </c>
      <c r="M8289" t="s">
        <v>6161</v>
      </c>
      <c r="N8289" t="s">
        <v>158</v>
      </c>
      <c r="O8289" t="s">
        <v>425</v>
      </c>
      <c r="P8289" t="s">
        <v>425</v>
      </c>
    </row>
    <row r="8290" spans="1:20" x14ac:dyDescent="0.25">
      <c r="A8290" t="s">
        <v>13680</v>
      </c>
      <c r="B8290" t="s">
        <v>18672</v>
      </c>
      <c r="C8290" t="s">
        <v>50</v>
      </c>
      <c r="D8290" t="s">
        <v>13679</v>
      </c>
      <c r="E8290" t="s">
        <v>11</v>
      </c>
      <c r="F8290" t="s">
        <v>12</v>
      </c>
      <c r="G8290" t="s">
        <v>13</v>
      </c>
      <c r="H8290" t="s">
        <v>229</v>
      </c>
      <c r="I8290" t="s">
        <v>229</v>
      </c>
      <c r="J8290" t="s">
        <v>307</v>
      </c>
      <c r="K8290" t="s">
        <v>26</v>
      </c>
      <c r="L8290" t="s">
        <v>12974</v>
      </c>
      <c r="M8290" t="s">
        <v>12975</v>
      </c>
      <c r="N8290" t="s">
        <v>18673</v>
      </c>
      <c r="O8290" t="s">
        <v>425</v>
      </c>
      <c r="P8290" t="s">
        <v>425</v>
      </c>
      <c r="Q8290" t="str">
        <f>VLOOKUP(TEXT(A8290,0),Old_data_Again,2,FALSE)</f>
        <v>Low</v>
      </c>
      <c r="R8290" t="str">
        <f>VLOOKUP(TEXT(A8290,0),Old_data_Again,10,FALSE)</f>
        <v>Medium</v>
      </c>
      <c r="S8290" t="str">
        <f>VLOOKUP(TEXT(A8290,0),Old_data_Again,6,FALSE)</f>
        <v>N/A</v>
      </c>
      <c r="T8290" t="str">
        <f>VLOOKUP(TEXT(A8290,0),Old_data_Again,3,FALSE)</f>
        <v>Commercial</v>
      </c>
    </row>
    <row r="8291" spans="1:20" x14ac:dyDescent="0.25">
      <c r="A8291" t="s">
        <v>7461</v>
      </c>
      <c r="B8291" t="s">
        <v>206</v>
      </c>
      <c r="C8291" t="s">
        <v>2238</v>
      </c>
      <c r="D8291" t="s">
        <v>7460</v>
      </c>
      <c r="E8291" t="s">
        <v>11</v>
      </c>
      <c r="F8291" t="s">
        <v>189</v>
      </c>
      <c r="G8291" t="s">
        <v>190</v>
      </c>
      <c r="H8291" t="s">
        <v>190</v>
      </c>
      <c r="I8291" t="s">
        <v>198</v>
      </c>
      <c r="J8291" t="s">
        <v>18674</v>
      </c>
      <c r="K8291" t="s">
        <v>200</v>
      </c>
      <c r="M8291">
        <v>808894</v>
      </c>
      <c r="N8291" t="s">
        <v>40</v>
      </c>
      <c r="O8291" t="s">
        <v>425</v>
      </c>
      <c r="P8291" t="s">
        <v>425</v>
      </c>
      <c r="T8291" t="str">
        <f>VLOOKUP(TEXT(A8291,0),Old_data_Again,3,FALSE)</f>
        <v>Finance</v>
      </c>
    </row>
    <row r="8292" spans="1:20" x14ac:dyDescent="0.25">
      <c r="A8292" t="s">
        <v>18675</v>
      </c>
      <c r="B8292" t="s">
        <v>970</v>
      </c>
      <c r="C8292" t="s">
        <v>76</v>
      </c>
      <c r="D8292" t="s">
        <v>18676</v>
      </c>
      <c r="E8292" t="s">
        <v>11</v>
      </c>
      <c r="F8292" t="s">
        <v>12</v>
      </c>
      <c r="G8292" t="s">
        <v>35</v>
      </c>
      <c r="H8292" t="s">
        <v>36</v>
      </c>
      <c r="I8292" t="s">
        <v>37</v>
      </c>
      <c r="J8292" t="s">
        <v>131</v>
      </c>
      <c r="K8292" t="s">
        <v>100</v>
      </c>
      <c r="L8292" t="s">
        <v>6230</v>
      </c>
      <c r="M8292" t="s">
        <v>6231</v>
      </c>
      <c r="N8292" t="s">
        <v>469</v>
      </c>
      <c r="O8292" t="s">
        <v>425</v>
      </c>
      <c r="P8292" t="s">
        <v>425</v>
      </c>
    </row>
    <row r="8293" spans="1:20" x14ac:dyDescent="0.25">
      <c r="A8293" t="s">
        <v>18677</v>
      </c>
      <c r="B8293" t="s">
        <v>2759</v>
      </c>
      <c r="C8293" t="s">
        <v>125</v>
      </c>
      <c r="D8293" t="s">
        <v>18678</v>
      </c>
      <c r="E8293" t="s">
        <v>11</v>
      </c>
      <c r="F8293" t="s">
        <v>12</v>
      </c>
      <c r="G8293" t="s">
        <v>13</v>
      </c>
      <c r="H8293" t="s">
        <v>59</v>
      </c>
      <c r="I8293" t="s">
        <v>59</v>
      </c>
      <c r="J8293" t="s">
        <v>118</v>
      </c>
      <c r="K8293" t="s">
        <v>17</v>
      </c>
      <c r="L8293" t="s">
        <v>1579</v>
      </c>
      <c r="M8293" t="s">
        <v>1580</v>
      </c>
      <c r="N8293" t="s">
        <v>63</v>
      </c>
      <c r="O8293" t="s">
        <v>425</v>
      </c>
      <c r="P8293" t="s">
        <v>425</v>
      </c>
      <c r="T8293" t="str">
        <f>VLOOKUP(TEXT(A8293,0),Old_data_Again,3,FALSE)</f>
        <v>Commercial</v>
      </c>
    </row>
    <row r="8294" spans="1:20" x14ac:dyDescent="0.25">
      <c r="A8294" t="s">
        <v>18679</v>
      </c>
      <c r="B8294" t="s">
        <v>18680</v>
      </c>
      <c r="C8294" t="s">
        <v>2424</v>
      </c>
      <c r="D8294" t="s">
        <v>18681</v>
      </c>
      <c r="E8294" t="s">
        <v>11</v>
      </c>
      <c r="F8294" t="s">
        <v>174</v>
      </c>
      <c r="G8294" t="s">
        <v>523</v>
      </c>
      <c r="H8294" t="s">
        <v>524</v>
      </c>
      <c r="I8294" t="s">
        <v>525</v>
      </c>
      <c r="J8294" t="s">
        <v>78</v>
      </c>
      <c r="K8294" t="s">
        <v>17</v>
      </c>
      <c r="L8294" t="s">
        <v>1385</v>
      </c>
      <c r="M8294" t="s">
        <v>1386</v>
      </c>
      <c r="N8294" t="s">
        <v>385</v>
      </c>
      <c r="O8294" t="s">
        <v>425</v>
      </c>
      <c r="P8294" t="s">
        <v>425</v>
      </c>
    </row>
    <row r="8295" spans="1:20" x14ac:dyDescent="0.25">
      <c r="A8295" t="s">
        <v>18682</v>
      </c>
      <c r="B8295" t="s">
        <v>18683</v>
      </c>
      <c r="C8295" t="s">
        <v>254</v>
      </c>
      <c r="D8295" t="s">
        <v>18684</v>
      </c>
      <c r="E8295" t="s">
        <v>11</v>
      </c>
      <c r="F8295" t="s">
        <v>12</v>
      </c>
      <c r="G8295" t="s">
        <v>13</v>
      </c>
      <c r="H8295" t="s">
        <v>91</v>
      </c>
      <c r="I8295" t="s">
        <v>91</v>
      </c>
      <c r="J8295" t="s">
        <v>1302</v>
      </c>
      <c r="K8295" t="s">
        <v>61</v>
      </c>
      <c r="L8295" t="s">
        <v>147</v>
      </c>
      <c r="M8295">
        <v>812727</v>
      </c>
      <c r="N8295" t="s">
        <v>138</v>
      </c>
      <c r="O8295" t="s">
        <v>425</v>
      </c>
      <c r="P8295" t="s">
        <v>425</v>
      </c>
      <c r="T8295" t="str">
        <f>VLOOKUP(TEXT(A8295,0),Old_data_Again,3,FALSE)</f>
        <v>Commercial</v>
      </c>
    </row>
    <row r="8296" spans="1:20" x14ac:dyDescent="0.25">
      <c r="A8296" t="s">
        <v>18685</v>
      </c>
      <c r="B8296" t="s">
        <v>3788</v>
      </c>
      <c r="C8296" t="s">
        <v>752</v>
      </c>
      <c r="D8296" t="s">
        <v>18686</v>
      </c>
      <c r="E8296" t="s">
        <v>11</v>
      </c>
      <c r="F8296" t="s">
        <v>12</v>
      </c>
      <c r="G8296" t="s">
        <v>13</v>
      </c>
      <c r="H8296" t="s">
        <v>14</v>
      </c>
      <c r="I8296" t="s">
        <v>15</v>
      </c>
      <c r="J8296" t="s">
        <v>3230</v>
      </c>
      <c r="K8296" t="s">
        <v>61</v>
      </c>
      <c r="L8296" t="s">
        <v>992</v>
      </c>
      <c r="M8296">
        <v>23655</v>
      </c>
      <c r="N8296" t="s">
        <v>75</v>
      </c>
      <c r="O8296" t="s">
        <v>425</v>
      </c>
      <c r="P8296" t="s">
        <v>425</v>
      </c>
      <c r="Q8296" t="str">
        <f>VLOOKUP(TEXT(A8296,0),Old_data_Again,2,FALSE)</f>
        <v>Low</v>
      </c>
      <c r="R8296" t="str">
        <f>VLOOKUP(TEXT(A8296,0),Old_data_Again,10,FALSE)</f>
        <v>Medium</v>
      </c>
      <c r="T8296" t="str">
        <f>VLOOKUP(TEXT(A8296,0),Old_data_Again,3,FALSE)</f>
        <v>Commercial</v>
      </c>
    </row>
    <row r="8297" spans="1:20" x14ac:dyDescent="0.25">
      <c r="A8297" t="s">
        <v>18687</v>
      </c>
      <c r="B8297" t="s">
        <v>1032</v>
      </c>
      <c r="C8297" t="s">
        <v>13282</v>
      </c>
      <c r="D8297" t="s">
        <v>18688</v>
      </c>
      <c r="E8297" t="s">
        <v>11</v>
      </c>
      <c r="F8297" t="s">
        <v>12</v>
      </c>
      <c r="G8297" t="s">
        <v>13</v>
      </c>
      <c r="H8297" t="s">
        <v>257</v>
      </c>
      <c r="I8297" t="s">
        <v>258</v>
      </c>
      <c r="J8297" t="s">
        <v>3498</v>
      </c>
      <c r="K8297" t="s">
        <v>933</v>
      </c>
      <c r="L8297" t="s">
        <v>1629</v>
      </c>
      <c r="M8297">
        <v>804651</v>
      </c>
      <c r="N8297" t="s">
        <v>262</v>
      </c>
      <c r="O8297" t="s">
        <v>425</v>
      </c>
      <c r="P8297" t="s">
        <v>425</v>
      </c>
      <c r="Q8297" t="str">
        <f>VLOOKUP(TEXT(A8297,0),Old_data_Again,2,FALSE)</f>
        <v>Low</v>
      </c>
      <c r="R8297" t="str">
        <f>VLOOKUP(TEXT(A8297,0),Old_data_Again,10,FALSE)</f>
        <v>Low</v>
      </c>
      <c r="S8297" t="str">
        <f>VLOOKUP(TEXT(A8297,0),Old_data_Again,6,FALSE)</f>
        <v>Future</v>
      </c>
    </row>
    <row r="8298" spans="1:20" x14ac:dyDescent="0.25">
      <c r="A8298" t="s">
        <v>5372</v>
      </c>
      <c r="B8298" t="s">
        <v>18689</v>
      </c>
      <c r="C8298" t="s">
        <v>4087</v>
      </c>
      <c r="D8298" t="s">
        <v>5371</v>
      </c>
      <c r="E8298" t="s">
        <v>90</v>
      </c>
      <c r="F8298" t="s">
        <v>189</v>
      </c>
      <c r="G8298" t="s">
        <v>190</v>
      </c>
      <c r="H8298" t="s">
        <v>190</v>
      </c>
      <c r="I8298" t="s">
        <v>395</v>
      </c>
      <c r="J8298" t="s">
        <v>396</v>
      </c>
      <c r="K8298" t="s">
        <v>26</v>
      </c>
      <c r="L8298" t="s">
        <v>12601</v>
      </c>
      <c r="M8298" t="s">
        <v>12602</v>
      </c>
      <c r="N8298" t="s">
        <v>40</v>
      </c>
      <c r="O8298" t="s">
        <v>425</v>
      </c>
      <c r="P8298" t="s">
        <v>425</v>
      </c>
      <c r="Q8298" t="str">
        <f>VLOOKUP(TEXT(A8298,0),Old_data_Again,2,FALSE)</f>
        <v>Low</v>
      </c>
      <c r="R8298" t="str">
        <f>VLOOKUP(TEXT(A8298,0),Old_data_Again,10,FALSE)</f>
        <v>Medium</v>
      </c>
      <c r="S8298" t="str">
        <f>VLOOKUP(TEXT(A8298,0),Old_data_Again,6,FALSE)</f>
        <v>Lateral</v>
      </c>
    </row>
    <row r="8299" spans="1:20" x14ac:dyDescent="0.25">
      <c r="A8299" t="s">
        <v>18690</v>
      </c>
      <c r="B8299" t="s">
        <v>18691</v>
      </c>
      <c r="C8299" t="s">
        <v>1996</v>
      </c>
      <c r="D8299" t="s">
        <v>18692</v>
      </c>
      <c r="E8299" t="s">
        <v>11</v>
      </c>
      <c r="F8299" t="s">
        <v>12</v>
      </c>
      <c r="G8299" t="s">
        <v>13</v>
      </c>
      <c r="H8299" t="s">
        <v>229</v>
      </c>
      <c r="I8299" t="s">
        <v>229</v>
      </c>
      <c r="J8299" t="s">
        <v>352</v>
      </c>
      <c r="K8299" t="s">
        <v>17</v>
      </c>
      <c r="L8299" t="s">
        <v>1191</v>
      </c>
      <c r="M8299" t="s">
        <v>1192</v>
      </c>
      <c r="N8299" t="s">
        <v>1193</v>
      </c>
      <c r="O8299" t="s">
        <v>425</v>
      </c>
      <c r="P8299" t="s">
        <v>425</v>
      </c>
      <c r="Q8299" t="str">
        <f>VLOOKUP(TEXT(A8299,0),Old_data_Again,2,FALSE)</f>
        <v>Medium</v>
      </c>
      <c r="R8299" t="str">
        <f>VLOOKUP(TEXT(A8299,0),Old_data_Again,10,FALSE)</f>
        <v>Low</v>
      </c>
      <c r="S8299" t="str">
        <f>VLOOKUP(TEXT(A8299,0),Old_data_Again,6,FALSE)</f>
        <v>Future</v>
      </c>
    </row>
    <row r="8300" spans="1:20" x14ac:dyDescent="0.25">
      <c r="A8300" t="s">
        <v>18693</v>
      </c>
      <c r="B8300" t="s">
        <v>18694</v>
      </c>
      <c r="C8300" t="s">
        <v>881</v>
      </c>
      <c r="D8300" t="s">
        <v>18695</v>
      </c>
      <c r="E8300" t="s">
        <v>11</v>
      </c>
      <c r="F8300" t="s">
        <v>12</v>
      </c>
      <c r="G8300" t="s">
        <v>35</v>
      </c>
      <c r="H8300" t="s">
        <v>36</v>
      </c>
      <c r="I8300" t="s">
        <v>37</v>
      </c>
      <c r="J8300" t="s">
        <v>3199</v>
      </c>
      <c r="K8300" t="s">
        <v>61</v>
      </c>
      <c r="L8300" t="s">
        <v>2718</v>
      </c>
      <c r="M8300" t="s">
        <v>2719</v>
      </c>
      <c r="N8300" t="s">
        <v>360</v>
      </c>
      <c r="O8300" t="s">
        <v>425</v>
      </c>
      <c r="P8300" t="s">
        <v>425</v>
      </c>
    </row>
    <row r="8301" spans="1:20" x14ac:dyDescent="0.25">
      <c r="A8301" t="s">
        <v>18696</v>
      </c>
      <c r="B8301" t="s">
        <v>18697</v>
      </c>
      <c r="C8301" t="s">
        <v>1554</v>
      </c>
      <c r="D8301" t="s">
        <v>18698</v>
      </c>
      <c r="E8301" t="s">
        <v>11</v>
      </c>
      <c r="F8301" t="s">
        <v>12</v>
      </c>
      <c r="G8301" t="s">
        <v>13</v>
      </c>
      <c r="H8301" t="s">
        <v>257</v>
      </c>
      <c r="I8301" t="s">
        <v>412</v>
      </c>
      <c r="J8301" t="s">
        <v>99</v>
      </c>
      <c r="K8301" t="s">
        <v>100</v>
      </c>
      <c r="L8301" t="s">
        <v>796</v>
      </c>
      <c r="M8301" t="s">
        <v>797</v>
      </c>
      <c r="N8301" t="s">
        <v>12991</v>
      </c>
      <c r="O8301" t="s">
        <v>425</v>
      </c>
      <c r="P8301" t="s">
        <v>425</v>
      </c>
      <c r="Q8301" t="str">
        <f>VLOOKUP(TEXT(A8301,0),Old_data_Again,2,FALSE)</f>
        <v>Medium</v>
      </c>
      <c r="R8301" t="str">
        <f>VLOOKUP(TEXT(A8301,0),Old_data_Again,10,FALSE)</f>
        <v>Medium</v>
      </c>
      <c r="S8301" t="str">
        <f>VLOOKUP(TEXT(A8301,0),Old_data_Again,6,FALSE)</f>
        <v>Soon</v>
      </c>
    </row>
    <row r="8302" spans="1:20" x14ac:dyDescent="0.25">
      <c r="A8302" t="s">
        <v>18699</v>
      </c>
      <c r="B8302" t="s">
        <v>18700</v>
      </c>
      <c r="C8302" t="s">
        <v>18701</v>
      </c>
      <c r="D8302" t="s">
        <v>18702</v>
      </c>
      <c r="E8302" t="s">
        <v>11</v>
      </c>
      <c r="F8302" t="s">
        <v>12</v>
      </c>
      <c r="G8302" t="s">
        <v>13</v>
      </c>
      <c r="H8302" t="s">
        <v>341</v>
      </c>
      <c r="I8302" t="s">
        <v>341</v>
      </c>
      <c r="J8302" t="s">
        <v>3230</v>
      </c>
      <c r="K8302" t="s">
        <v>61</v>
      </c>
      <c r="L8302" t="s">
        <v>941</v>
      </c>
      <c r="M8302">
        <v>23262</v>
      </c>
      <c r="N8302" t="s">
        <v>366</v>
      </c>
      <c r="O8302" t="s">
        <v>425</v>
      </c>
      <c r="P8302" t="s">
        <v>425</v>
      </c>
    </row>
    <row r="8303" spans="1:20" x14ac:dyDescent="0.25">
      <c r="A8303" t="s">
        <v>18703</v>
      </c>
      <c r="B8303" t="s">
        <v>10344</v>
      </c>
      <c r="C8303" t="s">
        <v>752</v>
      </c>
      <c r="D8303" t="s">
        <v>18704</v>
      </c>
      <c r="E8303" t="s">
        <v>11</v>
      </c>
      <c r="F8303" t="s">
        <v>12</v>
      </c>
      <c r="G8303" t="s">
        <v>35</v>
      </c>
      <c r="H8303" t="s">
        <v>2798</v>
      </c>
      <c r="I8303" t="s">
        <v>2799</v>
      </c>
      <c r="J8303" t="s">
        <v>1931</v>
      </c>
      <c r="K8303" t="s">
        <v>61</v>
      </c>
      <c r="L8303" t="s">
        <v>11068</v>
      </c>
      <c r="M8303" t="s">
        <v>18705</v>
      </c>
      <c r="N8303" t="s">
        <v>554</v>
      </c>
      <c r="O8303" t="s">
        <v>425</v>
      </c>
      <c r="P8303" t="s">
        <v>425</v>
      </c>
    </row>
    <row r="8304" spans="1:20" x14ac:dyDescent="0.25">
      <c r="A8304" t="s">
        <v>18706</v>
      </c>
      <c r="B8304" t="s">
        <v>9941</v>
      </c>
      <c r="C8304" t="s">
        <v>97</v>
      </c>
      <c r="D8304" t="s">
        <v>18707</v>
      </c>
      <c r="E8304" t="s">
        <v>11</v>
      </c>
      <c r="F8304" t="s">
        <v>12</v>
      </c>
      <c r="G8304" t="s">
        <v>13</v>
      </c>
      <c r="H8304" t="s">
        <v>91</v>
      </c>
      <c r="I8304" t="s">
        <v>91</v>
      </c>
      <c r="J8304" t="s">
        <v>131</v>
      </c>
      <c r="K8304" t="s">
        <v>100</v>
      </c>
      <c r="L8304" t="s">
        <v>701</v>
      </c>
      <c r="M8304" t="s">
        <v>702</v>
      </c>
      <c r="N8304" t="s">
        <v>315</v>
      </c>
      <c r="O8304" t="s">
        <v>425</v>
      </c>
      <c r="P8304" t="s">
        <v>425</v>
      </c>
      <c r="T8304" t="str">
        <f>VLOOKUP(TEXT(A8304,0),Old_data_Again,3,FALSE)</f>
        <v>Commercial</v>
      </c>
    </row>
    <row r="8305" spans="1:20" x14ac:dyDescent="0.25">
      <c r="A8305" t="s">
        <v>18708</v>
      </c>
      <c r="B8305" t="s">
        <v>18709</v>
      </c>
      <c r="C8305" t="s">
        <v>3944</v>
      </c>
      <c r="D8305" t="s">
        <v>18710</v>
      </c>
      <c r="E8305" t="s">
        <v>11</v>
      </c>
      <c r="F8305" t="s">
        <v>12</v>
      </c>
      <c r="G8305" t="s">
        <v>13</v>
      </c>
      <c r="H8305" t="s">
        <v>432</v>
      </c>
      <c r="I8305" t="s">
        <v>432</v>
      </c>
      <c r="J8305" t="s">
        <v>99</v>
      </c>
      <c r="K8305" t="s">
        <v>73</v>
      </c>
      <c r="L8305" t="s">
        <v>6033</v>
      </c>
      <c r="M8305">
        <v>805944</v>
      </c>
      <c r="N8305" t="s">
        <v>3331</v>
      </c>
      <c r="O8305" t="s">
        <v>425</v>
      </c>
      <c r="P8305" t="s">
        <v>425</v>
      </c>
    </row>
    <row r="8306" spans="1:20" x14ac:dyDescent="0.25">
      <c r="A8306" t="s">
        <v>5282</v>
      </c>
      <c r="B8306" t="s">
        <v>18711</v>
      </c>
      <c r="C8306" t="s">
        <v>97</v>
      </c>
      <c r="D8306" t="s">
        <v>5281</v>
      </c>
      <c r="E8306" t="s">
        <v>11</v>
      </c>
      <c r="F8306" t="s">
        <v>12</v>
      </c>
      <c r="G8306" t="s">
        <v>1300</v>
      </c>
      <c r="H8306" t="s">
        <v>1301</v>
      </c>
      <c r="I8306" t="s">
        <v>1301</v>
      </c>
      <c r="J8306" t="s">
        <v>2273</v>
      </c>
      <c r="K8306" t="s">
        <v>26</v>
      </c>
      <c r="L8306" t="s">
        <v>3218</v>
      </c>
      <c r="M8306">
        <v>800873</v>
      </c>
      <c r="N8306" t="s">
        <v>12568</v>
      </c>
      <c r="O8306" t="s">
        <v>425</v>
      </c>
      <c r="P8306" t="s">
        <v>425</v>
      </c>
      <c r="Q8306" t="str">
        <f>VLOOKUP(TEXT(A8306,0),Old_data_Again,2,FALSE)</f>
        <v>Low</v>
      </c>
      <c r="R8306" t="str">
        <f>VLOOKUP(TEXT(A8306,0),Old_data_Again,10,FALSE)</f>
        <v>Medium</v>
      </c>
      <c r="S8306" t="str">
        <f>VLOOKUP(TEXT(A8306,0),Old_data_Again,6,FALSE)</f>
        <v>Soon</v>
      </c>
    </row>
    <row r="8307" spans="1:20" x14ac:dyDescent="0.25">
      <c r="A8307" t="s">
        <v>18712</v>
      </c>
      <c r="B8307" t="s">
        <v>311</v>
      </c>
      <c r="C8307" t="s">
        <v>1554</v>
      </c>
      <c r="D8307" t="s">
        <v>15301</v>
      </c>
      <c r="E8307" t="s">
        <v>11</v>
      </c>
      <c r="F8307" t="s">
        <v>189</v>
      </c>
      <c r="G8307" t="s">
        <v>190</v>
      </c>
      <c r="H8307" t="s">
        <v>190</v>
      </c>
      <c r="I8307" t="s">
        <v>395</v>
      </c>
      <c r="J8307" t="s">
        <v>810</v>
      </c>
      <c r="K8307" t="s">
        <v>61</v>
      </c>
      <c r="L8307" t="s">
        <v>5154</v>
      </c>
      <c r="M8307">
        <v>807227</v>
      </c>
      <c r="N8307" t="s">
        <v>40</v>
      </c>
      <c r="O8307" t="s">
        <v>425</v>
      </c>
      <c r="P8307" t="s">
        <v>425</v>
      </c>
    </row>
    <row r="8308" spans="1:20" x14ac:dyDescent="0.25">
      <c r="A8308" t="s">
        <v>18713</v>
      </c>
      <c r="B8308" t="s">
        <v>18714</v>
      </c>
      <c r="C8308" t="s">
        <v>4095</v>
      </c>
      <c r="D8308" t="s">
        <v>18715</v>
      </c>
      <c r="E8308" t="s">
        <v>11</v>
      </c>
      <c r="F8308" t="s">
        <v>12</v>
      </c>
      <c r="G8308" t="s">
        <v>35</v>
      </c>
      <c r="H8308" t="s">
        <v>36</v>
      </c>
      <c r="I8308" t="s">
        <v>37</v>
      </c>
      <c r="J8308" t="s">
        <v>131</v>
      </c>
      <c r="K8308" t="s">
        <v>100</v>
      </c>
      <c r="L8308" t="s">
        <v>14199</v>
      </c>
      <c r="M8308" t="s">
        <v>14200</v>
      </c>
      <c r="N8308" t="s">
        <v>578</v>
      </c>
      <c r="O8308" t="s">
        <v>425</v>
      </c>
      <c r="P8308" t="s">
        <v>425</v>
      </c>
      <c r="Q8308" t="str">
        <f>VLOOKUP(TEXT(A8308,0),Old_data_Again,2,FALSE)</f>
        <v>Low</v>
      </c>
      <c r="R8308" t="str">
        <f>VLOOKUP(TEXT(A8308,0),Old_data_Again,10,FALSE)</f>
        <v>Medium</v>
      </c>
      <c r="S8308" t="str">
        <f>VLOOKUP(TEXT(A8308,0),Old_data_Again,6,FALSE)</f>
        <v>Future</v>
      </c>
    </row>
    <row r="8309" spans="1:20" x14ac:dyDescent="0.25">
      <c r="A8309" t="s">
        <v>18716</v>
      </c>
      <c r="B8309" t="s">
        <v>18717</v>
      </c>
      <c r="C8309" t="s">
        <v>672</v>
      </c>
      <c r="D8309" t="s">
        <v>18718</v>
      </c>
      <c r="E8309" t="s">
        <v>11</v>
      </c>
      <c r="F8309" t="s">
        <v>174</v>
      </c>
      <c r="G8309" t="s">
        <v>373</v>
      </c>
      <c r="H8309" t="s">
        <v>815</v>
      </c>
      <c r="I8309" t="s">
        <v>815</v>
      </c>
      <c r="J8309" t="s">
        <v>927</v>
      </c>
      <c r="K8309" t="s">
        <v>100</v>
      </c>
      <c r="L8309" t="s">
        <v>6582</v>
      </c>
      <c r="M8309">
        <v>811296</v>
      </c>
      <c r="N8309" t="s">
        <v>19</v>
      </c>
      <c r="O8309" t="s">
        <v>425</v>
      </c>
      <c r="P8309" t="s">
        <v>425</v>
      </c>
      <c r="Q8309" t="str">
        <f>VLOOKUP(TEXT(A8309,0),Old_data_Again,2,FALSE)</f>
        <v>Low</v>
      </c>
      <c r="R8309" t="str">
        <f>VLOOKUP(TEXT(A8309,0),Old_data_Again,10,FALSE)</f>
        <v>Low</v>
      </c>
      <c r="S8309" t="str">
        <f>VLOOKUP(TEXT(A8309,0),Old_data_Again,6,FALSE)</f>
        <v>Soon</v>
      </c>
    </row>
    <row r="8310" spans="1:20" x14ac:dyDescent="0.25">
      <c r="A8310" t="s">
        <v>18719</v>
      </c>
      <c r="B8310" t="s">
        <v>2583</v>
      </c>
      <c r="C8310" t="s">
        <v>3178</v>
      </c>
      <c r="D8310" t="s">
        <v>18720</v>
      </c>
      <c r="E8310" t="s">
        <v>11</v>
      </c>
      <c r="F8310" t="s">
        <v>12</v>
      </c>
      <c r="G8310" t="s">
        <v>1300</v>
      </c>
      <c r="H8310" t="s">
        <v>1301</v>
      </c>
      <c r="I8310" t="s">
        <v>1301</v>
      </c>
      <c r="J8310" t="s">
        <v>473</v>
      </c>
      <c r="K8310" t="s">
        <v>93</v>
      </c>
      <c r="L8310" t="s">
        <v>5999</v>
      </c>
      <c r="M8310" t="s">
        <v>6000</v>
      </c>
      <c r="N8310" t="s">
        <v>6135</v>
      </c>
      <c r="O8310" t="s">
        <v>425</v>
      </c>
      <c r="P8310" t="s">
        <v>425</v>
      </c>
    </row>
    <row r="8311" spans="1:20" x14ac:dyDescent="0.25">
      <c r="A8311" t="s">
        <v>11720</v>
      </c>
      <c r="B8311" t="s">
        <v>12112</v>
      </c>
      <c r="C8311" t="s">
        <v>57</v>
      </c>
      <c r="D8311" t="s">
        <v>11719</v>
      </c>
      <c r="E8311" t="s">
        <v>11</v>
      </c>
      <c r="F8311" t="s">
        <v>174</v>
      </c>
      <c r="G8311" t="s">
        <v>523</v>
      </c>
      <c r="H8311" t="s">
        <v>524</v>
      </c>
      <c r="I8311" t="s">
        <v>525</v>
      </c>
      <c r="J8311" t="s">
        <v>5537</v>
      </c>
      <c r="K8311" t="s">
        <v>17</v>
      </c>
      <c r="L8311" t="s">
        <v>11669</v>
      </c>
      <c r="M8311">
        <v>812413</v>
      </c>
      <c r="N8311" t="s">
        <v>385</v>
      </c>
      <c r="O8311" t="s">
        <v>425</v>
      </c>
      <c r="P8311" t="s">
        <v>425</v>
      </c>
      <c r="Q8311" t="str">
        <f>VLOOKUP(TEXT(A8311,0),Old_data_Again,2,FALSE)</f>
        <v>Medium</v>
      </c>
      <c r="R8311" t="str">
        <f>VLOOKUP(TEXT(A8311,0),Old_data_Again,10,FALSE)</f>
        <v>Low</v>
      </c>
      <c r="S8311" t="str">
        <f>VLOOKUP(TEXT(A8311,0),Old_data_Again,6,FALSE)</f>
        <v>Future</v>
      </c>
    </row>
    <row r="8312" spans="1:20" x14ac:dyDescent="0.25">
      <c r="A8312" t="s">
        <v>7369</v>
      </c>
      <c r="B8312" t="s">
        <v>18721</v>
      </c>
      <c r="C8312" t="s">
        <v>4673</v>
      </c>
      <c r="D8312" t="s">
        <v>7368</v>
      </c>
      <c r="E8312" t="s">
        <v>90</v>
      </c>
      <c r="F8312" t="s">
        <v>12</v>
      </c>
      <c r="G8312" t="s">
        <v>35</v>
      </c>
      <c r="H8312" t="s">
        <v>3682</v>
      </c>
      <c r="I8312" t="s">
        <v>3682</v>
      </c>
      <c r="J8312" t="s">
        <v>1632</v>
      </c>
      <c r="K8312" t="s">
        <v>73</v>
      </c>
      <c r="L8312" t="s">
        <v>8494</v>
      </c>
      <c r="M8312" t="s">
        <v>8495</v>
      </c>
      <c r="N8312" t="s">
        <v>18530</v>
      </c>
      <c r="O8312" t="s">
        <v>425</v>
      </c>
      <c r="P8312" t="s">
        <v>425</v>
      </c>
      <c r="Q8312" t="str">
        <f>VLOOKUP(TEXT(A8312,0),Old_data_Again,2,FALSE)</f>
        <v>Medium</v>
      </c>
      <c r="R8312" t="str">
        <f>VLOOKUP(TEXT(A8312,0),Old_data_Again,10,FALSE)</f>
        <v>Medium</v>
      </c>
      <c r="S8312" t="str">
        <f>VLOOKUP(TEXT(A8312,0),Old_data_Again,6,FALSE)</f>
        <v>Soon</v>
      </c>
      <c r="T8312" t="str">
        <f>VLOOKUP(TEXT(A8312,0),Old_data_Again,3,FALSE)</f>
        <v>Finance</v>
      </c>
    </row>
    <row r="8313" spans="1:20" x14ac:dyDescent="0.25">
      <c r="A8313" t="s">
        <v>18722</v>
      </c>
      <c r="B8313" t="s">
        <v>7991</v>
      </c>
      <c r="C8313" t="s">
        <v>3944</v>
      </c>
      <c r="D8313" t="s">
        <v>18723</v>
      </c>
      <c r="E8313" t="s">
        <v>11</v>
      </c>
      <c r="F8313" t="s">
        <v>12</v>
      </c>
      <c r="G8313" t="s">
        <v>1300</v>
      </c>
      <c r="H8313" t="s">
        <v>1349</v>
      </c>
      <c r="I8313" t="s">
        <v>1349</v>
      </c>
      <c r="J8313" t="s">
        <v>3161</v>
      </c>
      <c r="K8313" t="s">
        <v>61</v>
      </c>
      <c r="M8313">
        <v>805273</v>
      </c>
      <c r="N8313" t="s">
        <v>5517</v>
      </c>
      <c r="O8313" t="s">
        <v>425</v>
      </c>
      <c r="P8313" t="s">
        <v>425</v>
      </c>
    </row>
    <row r="8314" spans="1:20" x14ac:dyDescent="0.25">
      <c r="A8314" t="s">
        <v>18724</v>
      </c>
      <c r="B8314" t="s">
        <v>18725</v>
      </c>
      <c r="C8314" t="s">
        <v>308</v>
      </c>
      <c r="D8314" t="s">
        <v>18726</v>
      </c>
      <c r="E8314" t="s">
        <v>11</v>
      </c>
      <c r="F8314" t="s">
        <v>12</v>
      </c>
      <c r="G8314" t="s">
        <v>13</v>
      </c>
      <c r="H8314" t="s">
        <v>229</v>
      </c>
      <c r="I8314" t="s">
        <v>229</v>
      </c>
      <c r="J8314" t="s">
        <v>352</v>
      </c>
      <c r="K8314" t="s">
        <v>17</v>
      </c>
      <c r="L8314" t="s">
        <v>1191</v>
      </c>
      <c r="M8314" t="s">
        <v>1192</v>
      </c>
      <c r="N8314" t="s">
        <v>1193</v>
      </c>
      <c r="O8314" t="s">
        <v>425</v>
      </c>
      <c r="P8314" t="s">
        <v>425</v>
      </c>
      <c r="Q8314" t="str">
        <f>VLOOKUP(TEXT(A8314,0),Old_data_Again,2,FALSE)</f>
        <v>High</v>
      </c>
      <c r="R8314" t="str">
        <f>VLOOKUP(TEXT(A8314,0),Old_data_Again,10,FALSE)</f>
        <v>Low</v>
      </c>
      <c r="S8314" t="str">
        <f>VLOOKUP(TEXT(A8314,0),Old_data_Again,6,FALSE)</f>
        <v>Future</v>
      </c>
    </row>
    <row r="8315" spans="1:20" x14ac:dyDescent="0.25">
      <c r="A8315" t="s">
        <v>8444</v>
      </c>
      <c r="B8315" t="s">
        <v>4513</v>
      </c>
      <c r="C8315" t="s">
        <v>140</v>
      </c>
      <c r="D8315" t="s">
        <v>8443</v>
      </c>
      <c r="E8315" t="s">
        <v>11</v>
      </c>
      <c r="F8315" t="s">
        <v>174</v>
      </c>
      <c r="G8315" t="s">
        <v>373</v>
      </c>
      <c r="H8315" t="s">
        <v>815</v>
      </c>
      <c r="I8315" t="s">
        <v>815</v>
      </c>
      <c r="J8315" t="s">
        <v>118</v>
      </c>
      <c r="K8315" t="s">
        <v>17</v>
      </c>
      <c r="L8315" t="s">
        <v>814</v>
      </c>
      <c r="M8315">
        <v>22743</v>
      </c>
      <c r="N8315" t="s">
        <v>19</v>
      </c>
      <c r="O8315" t="s">
        <v>425</v>
      </c>
      <c r="P8315" t="s">
        <v>425</v>
      </c>
      <c r="Q8315" t="str">
        <f>VLOOKUP(TEXT(A8315,0),Old_data_Again,2,FALSE)</f>
        <v>Low</v>
      </c>
      <c r="R8315" t="str">
        <f>VLOOKUP(TEXT(A8315,0),Old_data_Again,10,FALSE)</f>
        <v>High</v>
      </c>
      <c r="S8315" t="str">
        <f>VLOOKUP(TEXT(A8315,0),Old_data_Again,6,FALSE)</f>
        <v>Future</v>
      </c>
      <c r="T8315" t="str">
        <f>VLOOKUP(TEXT(A8315,0),Old_data_Again,3,FALSE)</f>
        <v>Commercial</v>
      </c>
    </row>
    <row r="8316" spans="1:20" x14ac:dyDescent="0.25">
      <c r="A8316" t="s">
        <v>18727</v>
      </c>
      <c r="B8316" t="s">
        <v>18728</v>
      </c>
      <c r="C8316" t="s">
        <v>1219</v>
      </c>
      <c r="D8316" t="s">
        <v>18729</v>
      </c>
      <c r="E8316" t="s">
        <v>90</v>
      </c>
      <c r="F8316" t="s">
        <v>189</v>
      </c>
      <c r="G8316" t="s">
        <v>190</v>
      </c>
      <c r="H8316" t="s">
        <v>190</v>
      </c>
      <c r="I8316" t="s">
        <v>395</v>
      </c>
      <c r="J8316" t="s">
        <v>5172</v>
      </c>
      <c r="K8316" t="s">
        <v>73</v>
      </c>
      <c r="L8316" t="s">
        <v>5371</v>
      </c>
      <c r="M8316" t="s">
        <v>5372</v>
      </c>
      <c r="N8316" t="s">
        <v>40</v>
      </c>
      <c r="O8316" t="s">
        <v>425</v>
      </c>
      <c r="P8316" t="s">
        <v>425</v>
      </c>
    </row>
    <row r="8317" spans="1:20" x14ac:dyDescent="0.25">
      <c r="A8317" t="s">
        <v>18730</v>
      </c>
      <c r="B8317" t="s">
        <v>18731</v>
      </c>
      <c r="C8317" t="s">
        <v>3805</v>
      </c>
      <c r="D8317" t="s">
        <v>18732</v>
      </c>
      <c r="E8317" t="s">
        <v>11</v>
      </c>
      <c r="F8317" t="s">
        <v>12</v>
      </c>
      <c r="G8317" t="s">
        <v>13</v>
      </c>
      <c r="H8317" t="s">
        <v>59</v>
      </c>
      <c r="I8317" t="s">
        <v>59</v>
      </c>
      <c r="J8317" t="s">
        <v>1302</v>
      </c>
      <c r="K8317" t="s">
        <v>61</v>
      </c>
      <c r="L8317" t="s">
        <v>963</v>
      </c>
      <c r="M8317">
        <v>23421</v>
      </c>
      <c r="N8317" t="s">
        <v>63</v>
      </c>
      <c r="O8317" t="s">
        <v>425</v>
      </c>
      <c r="P8317" t="s">
        <v>425</v>
      </c>
    </row>
    <row r="8318" spans="1:20" x14ac:dyDescent="0.25">
      <c r="A8318" t="s">
        <v>18733</v>
      </c>
      <c r="B8318" t="s">
        <v>81</v>
      </c>
      <c r="C8318" t="s">
        <v>1108</v>
      </c>
      <c r="D8318" t="s">
        <v>18734</v>
      </c>
      <c r="E8318" t="s">
        <v>11</v>
      </c>
      <c r="F8318" t="s">
        <v>12</v>
      </c>
      <c r="G8318" t="s">
        <v>35</v>
      </c>
      <c r="H8318" t="s">
        <v>36</v>
      </c>
      <c r="I8318" t="s">
        <v>37</v>
      </c>
      <c r="J8318" t="s">
        <v>292</v>
      </c>
      <c r="K8318" t="s">
        <v>17</v>
      </c>
      <c r="L8318" t="s">
        <v>1407</v>
      </c>
      <c r="M8318" t="s">
        <v>1408</v>
      </c>
      <c r="N8318" t="s">
        <v>360</v>
      </c>
      <c r="O8318" t="s">
        <v>425</v>
      </c>
      <c r="P8318" t="s">
        <v>425</v>
      </c>
    </row>
    <row r="8319" spans="1:20" x14ac:dyDescent="0.25">
      <c r="A8319" t="s">
        <v>18735</v>
      </c>
      <c r="B8319" t="s">
        <v>13415</v>
      </c>
      <c r="C8319" t="s">
        <v>1682</v>
      </c>
      <c r="D8319" t="s">
        <v>18736</v>
      </c>
      <c r="E8319" t="s">
        <v>11</v>
      </c>
      <c r="F8319" t="s">
        <v>12</v>
      </c>
      <c r="G8319" t="s">
        <v>13</v>
      </c>
      <c r="H8319" t="s">
        <v>91</v>
      </c>
      <c r="I8319" t="s">
        <v>91</v>
      </c>
      <c r="J8319" t="s">
        <v>1541</v>
      </c>
      <c r="K8319" t="s">
        <v>17</v>
      </c>
      <c r="L8319" t="s">
        <v>956</v>
      </c>
      <c r="M8319" t="s">
        <v>957</v>
      </c>
      <c r="N8319" t="s">
        <v>315</v>
      </c>
      <c r="O8319" t="s">
        <v>425</v>
      </c>
      <c r="P8319" t="s">
        <v>425</v>
      </c>
    </row>
    <row r="8320" spans="1:20" x14ac:dyDescent="0.25">
      <c r="A8320" t="s">
        <v>18737</v>
      </c>
      <c r="B8320" t="s">
        <v>6852</v>
      </c>
      <c r="C8320" t="s">
        <v>752</v>
      </c>
      <c r="D8320" t="s">
        <v>18738</v>
      </c>
      <c r="E8320" t="s">
        <v>11</v>
      </c>
      <c r="F8320" t="s">
        <v>174</v>
      </c>
      <c r="G8320" t="s">
        <v>523</v>
      </c>
      <c r="H8320" t="s">
        <v>524</v>
      </c>
      <c r="I8320" t="s">
        <v>525</v>
      </c>
      <c r="J8320" t="s">
        <v>1993</v>
      </c>
      <c r="K8320" t="s">
        <v>26</v>
      </c>
      <c r="M8320" t="s">
        <v>924</v>
      </c>
      <c r="N8320" t="s">
        <v>415</v>
      </c>
      <c r="O8320" t="s">
        <v>425</v>
      </c>
      <c r="P8320" t="s">
        <v>425</v>
      </c>
      <c r="Q8320" t="str">
        <f>VLOOKUP(TEXT(A8320,0),Old_data_Again,2,FALSE)</f>
        <v>Medium</v>
      </c>
      <c r="R8320" t="str">
        <f>VLOOKUP(TEXT(A8320,0),Old_data_Again,10,FALSE)</f>
        <v>High</v>
      </c>
      <c r="S8320" t="str">
        <f>VLOOKUP(TEXT(A8320,0),Old_data_Again,6,FALSE)</f>
        <v>Soon</v>
      </c>
    </row>
    <row r="8321" spans="1:20" x14ac:dyDescent="0.25">
      <c r="A8321" t="s">
        <v>18739</v>
      </c>
      <c r="B8321" t="s">
        <v>6103</v>
      </c>
      <c r="C8321" t="s">
        <v>6212</v>
      </c>
      <c r="D8321" t="s">
        <v>18740</v>
      </c>
      <c r="E8321" t="s">
        <v>11</v>
      </c>
      <c r="F8321" t="s">
        <v>12</v>
      </c>
      <c r="G8321" t="s">
        <v>35</v>
      </c>
      <c r="H8321" t="s">
        <v>36</v>
      </c>
      <c r="I8321" t="s">
        <v>37</v>
      </c>
      <c r="J8321" t="s">
        <v>3498</v>
      </c>
      <c r="K8321" t="s">
        <v>93</v>
      </c>
      <c r="L8321" t="s">
        <v>6766</v>
      </c>
      <c r="M8321" t="s">
        <v>6767</v>
      </c>
      <c r="N8321" t="s">
        <v>40</v>
      </c>
      <c r="O8321" t="s">
        <v>425</v>
      </c>
      <c r="P8321" t="s">
        <v>425</v>
      </c>
      <c r="Q8321" t="str">
        <f>VLOOKUP(TEXT(A8321,0),Old_data_Again,2,FALSE)</f>
        <v>High</v>
      </c>
      <c r="R8321" t="str">
        <f>VLOOKUP(TEXT(A8321,0),Old_data_Again,10,FALSE)</f>
        <v>Medium</v>
      </c>
    </row>
    <row r="8322" spans="1:20" x14ac:dyDescent="0.25">
      <c r="A8322" t="s">
        <v>18741</v>
      </c>
      <c r="B8322" t="s">
        <v>8807</v>
      </c>
      <c r="C8322" t="s">
        <v>65</v>
      </c>
      <c r="D8322" t="s">
        <v>18742</v>
      </c>
      <c r="E8322" t="s">
        <v>11</v>
      </c>
      <c r="F8322" t="s">
        <v>12</v>
      </c>
      <c r="G8322" t="s">
        <v>13</v>
      </c>
      <c r="H8322" t="s">
        <v>91</v>
      </c>
      <c r="I8322" t="s">
        <v>91</v>
      </c>
      <c r="J8322" t="s">
        <v>131</v>
      </c>
      <c r="K8322" t="s">
        <v>61</v>
      </c>
      <c r="L8322" t="s">
        <v>701</v>
      </c>
      <c r="M8322" t="s">
        <v>702</v>
      </c>
      <c r="N8322" t="s">
        <v>315</v>
      </c>
      <c r="O8322" t="s">
        <v>425</v>
      </c>
      <c r="P8322" t="s">
        <v>425</v>
      </c>
      <c r="T8322" t="str">
        <f>VLOOKUP(TEXT(A8322,0),Old_data_Again,3,FALSE)</f>
        <v>Commercial</v>
      </c>
    </row>
    <row r="8323" spans="1:20" x14ac:dyDescent="0.25">
      <c r="A8323" t="s">
        <v>18743</v>
      </c>
      <c r="B8323" t="s">
        <v>18744</v>
      </c>
      <c r="C8323" t="s">
        <v>597</v>
      </c>
      <c r="D8323" t="s">
        <v>18745</v>
      </c>
      <c r="E8323" t="s">
        <v>11</v>
      </c>
      <c r="F8323" t="s">
        <v>12</v>
      </c>
      <c r="G8323" t="s">
        <v>13</v>
      </c>
      <c r="H8323" t="s">
        <v>237</v>
      </c>
      <c r="I8323" t="s">
        <v>237</v>
      </c>
      <c r="J8323" t="s">
        <v>3055</v>
      </c>
      <c r="K8323" t="s">
        <v>17</v>
      </c>
      <c r="L8323" t="s">
        <v>666</v>
      </c>
      <c r="M8323">
        <v>9426</v>
      </c>
      <c r="N8323" t="s">
        <v>240</v>
      </c>
      <c r="O8323" t="s">
        <v>425</v>
      </c>
      <c r="P8323" t="s">
        <v>425</v>
      </c>
      <c r="Q8323" t="str">
        <f>VLOOKUP(TEXT(A8323,0),Old_data_Again,2,FALSE)</f>
        <v>High</v>
      </c>
      <c r="R8323" t="str">
        <f>VLOOKUP(TEXT(A8323,0),Old_data_Again,10,FALSE)</f>
        <v>Medium</v>
      </c>
      <c r="S8323" t="str">
        <f>VLOOKUP(TEXT(A8323,0),Old_data_Again,6,FALSE)</f>
        <v>Future</v>
      </c>
    </row>
    <row r="8324" spans="1:20" x14ac:dyDescent="0.25">
      <c r="A8324" t="s">
        <v>18746</v>
      </c>
      <c r="B8324" t="s">
        <v>949</v>
      </c>
      <c r="C8324" t="s">
        <v>1588</v>
      </c>
      <c r="D8324" t="s">
        <v>18747</v>
      </c>
      <c r="E8324" t="s">
        <v>90</v>
      </c>
      <c r="F8324" t="s">
        <v>189</v>
      </c>
      <c r="G8324" t="s">
        <v>190</v>
      </c>
      <c r="H8324" t="s">
        <v>190</v>
      </c>
      <c r="I8324" t="s">
        <v>198</v>
      </c>
      <c r="J8324" t="s">
        <v>18748</v>
      </c>
      <c r="K8324" t="s">
        <v>73</v>
      </c>
      <c r="L8324" t="s">
        <v>8512</v>
      </c>
      <c r="M8324">
        <v>808680</v>
      </c>
      <c r="N8324" t="s">
        <v>40</v>
      </c>
      <c r="O8324" t="s">
        <v>425</v>
      </c>
      <c r="P8324" t="s">
        <v>425</v>
      </c>
    </row>
    <row r="8325" spans="1:20" x14ac:dyDescent="0.25">
      <c r="A8325" t="s">
        <v>414</v>
      </c>
      <c r="B8325" t="s">
        <v>203</v>
      </c>
      <c r="C8325" t="s">
        <v>672</v>
      </c>
      <c r="D8325" t="s">
        <v>413</v>
      </c>
      <c r="E8325" t="s">
        <v>11</v>
      </c>
      <c r="F8325" t="s">
        <v>12</v>
      </c>
      <c r="G8325" t="s">
        <v>13</v>
      </c>
      <c r="H8325" t="s">
        <v>257</v>
      </c>
      <c r="I8325" t="s">
        <v>412</v>
      </c>
      <c r="J8325" t="s">
        <v>25</v>
      </c>
      <c r="K8325" t="s">
        <v>26</v>
      </c>
      <c r="L8325" t="s">
        <v>946</v>
      </c>
      <c r="M8325" t="s">
        <v>947</v>
      </c>
      <c r="N8325" t="s">
        <v>415</v>
      </c>
      <c r="O8325" t="s">
        <v>425</v>
      </c>
      <c r="P8325" t="s">
        <v>425</v>
      </c>
      <c r="Q8325" t="str">
        <f>VLOOKUP(TEXT(A8325,0),Old_data_Again,2,FALSE)</f>
        <v>Low</v>
      </c>
      <c r="R8325" t="str">
        <f>VLOOKUP(TEXT(A8325,0),Old_data_Again,10,FALSE)</f>
        <v>Medium</v>
      </c>
      <c r="S8325" t="str">
        <f>VLOOKUP(TEXT(A8325,0),Old_data_Again,6,FALSE)</f>
        <v>Future</v>
      </c>
    </row>
    <row r="8326" spans="1:20" x14ac:dyDescent="0.25">
      <c r="A8326" t="s">
        <v>18749</v>
      </c>
      <c r="B8326" t="s">
        <v>18750</v>
      </c>
      <c r="C8326" t="s">
        <v>427</v>
      </c>
      <c r="D8326" t="s">
        <v>18751</v>
      </c>
      <c r="E8326" t="s">
        <v>11</v>
      </c>
      <c r="F8326" t="s">
        <v>12</v>
      </c>
      <c r="G8326" t="s">
        <v>13</v>
      </c>
      <c r="H8326" t="s">
        <v>14</v>
      </c>
      <c r="I8326" t="s">
        <v>15</v>
      </c>
      <c r="J8326" t="s">
        <v>72</v>
      </c>
      <c r="K8326" t="s">
        <v>73</v>
      </c>
      <c r="L8326" t="s">
        <v>79</v>
      </c>
      <c r="M8326" t="s">
        <v>80</v>
      </c>
      <c r="N8326" t="s">
        <v>75</v>
      </c>
      <c r="O8326" t="s">
        <v>425</v>
      </c>
      <c r="P8326" t="s">
        <v>425</v>
      </c>
      <c r="Q8326" t="str">
        <f>VLOOKUP(TEXT(A8326,0),Old_data_Again,2,FALSE)</f>
        <v>Low</v>
      </c>
      <c r="R8326" t="str">
        <f>VLOOKUP(TEXT(A8326,0),Old_data_Again,10,FALSE)</f>
        <v>Medium</v>
      </c>
    </row>
    <row r="8327" spans="1:20" x14ac:dyDescent="0.25">
      <c r="A8327" t="s">
        <v>3145</v>
      </c>
      <c r="B8327" t="s">
        <v>8542</v>
      </c>
      <c r="C8327" t="s">
        <v>65</v>
      </c>
      <c r="D8327" t="s">
        <v>3144</v>
      </c>
      <c r="E8327" t="s">
        <v>11</v>
      </c>
      <c r="F8327" t="s">
        <v>12</v>
      </c>
      <c r="G8327" t="s">
        <v>13</v>
      </c>
      <c r="H8327" t="s">
        <v>44</v>
      </c>
      <c r="I8327" t="s">
        <v>44</v>
      </c>
      <c r="J8327" t="s">
        <v>233</v>
      </c>
      <c r="K8327" t="s">
        <v>26</v>
      </c>
      <c r="L8327" t="s">
        <v>905</v>
      </c>
      <c r="M8327">
        <v>5101</v>
      </c>
      <c r="N8327" t="s">
        <v>144</v>
      </c>
      <c r="O8327" t="s">
        <v>425</v>
      </c>
      <c r="P8327" t="s">
        <v>425</v>
      </c>
      <c r="Q8327" t="str">
        <f>VLOOKUP(TEXT(A8327,0),Old_data_Again,2,FALSE)</f>
        <v>Low</v>
      </c>
      <c r="R8327" t="str">
        <f>VLOOKUP(TEXT(A8327,0),Old_data_Again,10,FALSE)</f>
        <v>High</v>
      </c>
    </row>
    <row r="8328" spans="1:20" x14ac:dyDescent="0.25">
      <c r="A8328" t="s">
        <v>18752</v>
      </c>
      <c r="B8328" t="s">
        <v>18753</v>
      </c>
      <c r="C8328" t="s">
        <v>616</v>
      </c>
      <c r="D8328" t="s">
        <v>18754</v>
      </c>
      <c r="E8328" t="s">
        <v>90</v>
      </c>
      <c r="F8328" t="s">
        <v>12</v>
      </c>
      <c r="G8328" t="s">
        <v>1300</v>
      </c>
      <c r="H8328" t="s">
        <v>1301</v>
      </c>
      <c r="I8328" t="s">
        <v>1301</v>
      </c>
      <c r="J8328" t="s">
        <v>473</v>
      </c>
      <c r="K8328" t="s">
        <v>93</v>
      </c>
      <c r="L8328" t="s">
        <v>7389</v>
      </c>
      <c r="M8328" t="s">
        <v>7390</v>
      </c>
      <c r="N8328" t="s">
        <v>3169</v>
      </c>
      <c r="O8328" t="s">
        <v>425</v>
      </c>
      <c r="P8328" t="s">
        <v>425</v>
      </c>
    </row>
    <row r="8329" spans="1:20" x14ac:dyDescent="0.25">
      <c r="A8329" t="s">
        <v>18755</v>
      </c>
      <c r="B8329" t="s">
        <v>57</v>
      </c>
      <c r="C8329" t="s">
        <v>3957</v>
      </c>
      <c r="D8329" t="s">
        <v>18756</v>
      </c>
      <c r="E8329" t="s">
        <v>11</v>
      </c>
      <c r="F8329" t="s">
        <v>12</v>
      </c>
      <c r="G8329" t="s">
        <v>13</v>
      </c>
      <c r="H8329" t="s">
        <v>91</v>
      </c>
      <c r="I8329" t="s">
        <v>91</v>
      </c>
      <c r="J8329" t="s">
        <v>3558</v>
      </c>
      <c r="K8329" t="s">
        <v>61</v>
      </c>
      <c r="L8329" t="s">
        <v>8422</v>
      </c>
      <c r="M8329">
        <v>808572</v>
      </c>
      <c r="N8329" t="s">
        <v>138</v>
      </c>
      <c r="O8329" t="s">
        <v>425</v>
      </c>
      <c r="P8329" t="s">
        <v>425</v>
      </c>
    </row>
    <row r="8330" spans="1:20" x14ac:dyDescent="0.25">
      <c r="A8330" t="s">
        <v>18757</v>
      </c>
      <c r="B8330" t="s">
        <v>18758</v>
      </c>
      <c r="C8330" t="s">
        <v>335</v>
      </c>
      <c r="D8330" t="s">
        <v>18759</v>
      </c>
      <c r="E8330" t="s">
        <v>11</v>
      </c>
      <c r="F8330" t="s">
        <v>12</v>
      </c>
      <c r="G8330" t="s">
        <v>13</v>
      </c>
      <c r="H8330" t="s">
        <v>341</v>
      </c>
      <c r="I8330" t="s">
        <v>341</v>
      </c>
      <c r="J8330" t="s">
        <v>162</v>
      </c>
      <c r="K8330" t="s">
        <v>100</v>
      </c>
      <c r="L8330" t="s">
        <v>1035</v>
      </c>
      <c r="M8330">
        <v>23844</v>
      </c>
      <c r="N8330" t="s">
        <v>583</v>
      </c>
      <c r="O8330" t="s">
        <v>425</v>
      </c>
      <c r="P8330" t="s">
        <v>425</v>
      </c>
      <c r="Q8330" t="str">
        <f>VLOOKUP(TEXT(A8330,0),Old_data_Again,2,FALSE)</f>
        <v>Medium</v>
      </c>
      <c r="R8330" t="str">
        <f>VLOOKUP(TEXT(A8330,0),Old_data_Again,10,FALSE)</f>
        <v>Low</v>
      </c>
      <c r="S8330" t="str">
        <f>VLOOKUP(TEXT(A8330,0),Old_data_Again,6,FALSE)</f>
        <v>Future</v>
      </c>
    </row>
    <row r="8331" spans="1:20" x14ac:dyDescent="0.25">
      <c r="A8331" t="s">
        <v>18760</v>
      </c>
      <c r="B8331" t="s">
        <v>18761</v>
      </c>
      <c r="C8331" t="s">
        <v>227</v>
      </c>
      <c r="D8331" t="s">
        <v>18762</v>
      </c>
      <c r="E8331" t="s">
        <v>11</v>
      </c>
      <c r="F8331" t="s">
        <v>174</v>
      </c>
      <c r="G8331" t="s">
        <v>175</v>
      </c>
      <c r="H8331" t="s">
        <v>215</v>
      </c>
      <c r="I8331" t="s">
        <v>215</v>
      </c>
      <c r="J8331" t="s">
        <v>3426</v>
      </c>
      <c r="K8331" t="s">
        <v>61</v>
      </c>
      <c r="L8331" t="s">
        <v>2098</v>
      </c>
      <c r="M8331">
        <v>48635</v>
      </c>
      <c r="N8331" t="s">
        <v>2825</v>
      </c>
      <c r="O8331" t="s">
        <v>425</v>
      </c>
      <c r="P8331" t="s">
        <v>425</v>
      </c>
    </row>
    <row r="8332" spans="1:20" x14ac:dyDescent="0.25">
      <c r="A8332" t="s">
        <v>18763</v>
      </c>
      <c r="B8332" t="s">
        <v>18764</v>
      </c>
      <c r="C8332" t="s">
        <v>18765</v>
      </c>
      <c r="D8332" t="s">
        <v>18766</v>
      </c>
      <c r="E8332" t="s">
        <v>90</v>
      </c>
      <c r="F8332" t="s">
        <v>174</v>
      </c>
      <c r="G8332" t="s">
        <v>441</v>
      </c>
      <c r="H8332" t="s">
        <v>781</v>
      </c>
      <c r="I8332" t="s">
        <v>781</v>
      </c>
      <c r="J8332" t="s">
        <v>8469</v>
      </c>
      <c r="K8332" t="s">
        <v>61</v>
      </c>
      <c r="L8332" t="s">
        <v>12654</v>
      </c>
      <c r="M8332" t="s">
        <v>12655</v>
      </c>
      <c r="N8332" t="s">
        <v>48</v>
      </c>
      <c r="O8332" t="s">
        <v>425</v>
      </c>
      <c r="P8332" t="s">
        <v>425</v>
      </c>
    </row>
    <row r="8333" spans="1:20" x14ac:dyDescent="0.25">
      <c r="A8333" t="s">
        <v>18767</v>
      </c>
      <c r="B8333" t="s">
        <v>311</v>
      </c>
      <c r="C8333" t="s">
        <v>420</v>
      </c>
      <c r="D8333" t="s">
        <v>18768</v>
      </c>
      <c r="E8333" t="s">
        <v>11</v>
      </c>
      <c r="F8333" t="s">
        <v>174</v>
      </c>
      <c r="G8333" t="s">
        <v>523</v>
      </c>
      <c r="H8333" t="s">
        <v>524</v>
      </c>
      <c r="I8333" t="s">
        <v>525</v>
      </c>
      <c r="J8333" t="s">
        <v>1993</v>
      </c>
      <c r="K8333" t="s">
        <v>26</v>
      </c>
      <c r="L8333" t="s">
        <v>5584</v>
      </c>
      <c r="M8333">
        <v>812302</v>
      </c>
      <c r="N8333" t="s">
        <v>385</v>
      </c>
      <c r="O8333" t="s">
        <v>425</v>
      </c>
      <c r="P8333" t="s">
        <v>425</v>
      </c>
    </row>
    <row r="8334" spans="1:20" x14ac:dyDescent="0.25">
      <c r="A8334" t="s">
        <v>18769</v>
      </c>
      <c r="B8334" t="s">
        <v>18770</v>
      </c>
      <c r="C8334" t="s">
        <v>881</v>
      </c>
      <c r="D8334" t="s">
        <v>18771</v>
      </c>
      <c r="E8334" t="s">
        <v>11</v>
      </c>
      <c r="F8334" t="s">
        <v>12</v>
      </c>
      <c r="G8334" t="s">
        <v>13</v>
      </c>
      <c r="H8334" t="s">
        <v>257</v>
      </c>
      <c r="I8334" t="s">
        <v>412</v>
      </c>
      <c r="J8334" t="s">
        <v>118</v>
      </c>
      <c r="K8334" t="s">
        <v>17</v>
      </c>
      <c r="L8334" t="s">
        <v>1395</v>
      </c>
      <c r="M8334">
        <v>26416</v>
      </c>
      <c r="N8334" t="s">
        <v>415</v>
      </c>
      <c r="O8334" t="s">
        <v>425</v>
      </c>
      <c r="P8334" t="s">
        <v>425</v>
      </c>
      <c r="Q8334" t="str">
        <f>VLOOKUP(TEXT(A8334,0),Old_data_Again,2,FALSE)</f>
        <v>Medium</v>
      </c>
      <c r="R8334" t="str">
        <f>VLOOKUP(TEXT(A8334,0),Old_data_Again,10,FALSE)</f>
        <v>High</v>
      </c>
      <c r="S8334" t="str">
        <f>VLOOKUP(TEXT(A8334,0),Old_data_Again,6,FALSE)</f>
        <v>Future</v>
      </c>
      <c r="T8334" t="str">
        <f>VLOOKUP(TEXT(A8334,0),Old_data_Again,3,FALSE)</f>
        <v>Commercial</v>
      </c>
    </row>
    <row r="8335" spans="1:20" x14ac:dyDescent="0.25">
      <c r="A8335" t="s">
        <v>5861</v>
      </c>
      <c r="B8335" t="s">
        <v>2948</v>
      </c>
      <c r="C8335" t="s">
        <v>97</v>
      </c>
      <c r="D8335" t="s">
        <v>5860</v>
      </c>
      <c r="E8335" t="s">
        <v>11</v>
      </c>
      <c r="F8335" t="s">
        <v>12</v>
      </c>
      <c r="G8335" t="s">
        <v>13</v>
      </c>
      <c r="H8335" t="s">
        <v>14</v>
      </c>
      <c r="I8335" t="s">
        <v>15</v>
      </c>
      <c r="J8335" t="s">
        <v>222</v>
      </c>
      <c r="K8335" t="s">
        <v>26</v>
      </c>
      <c r="L8335" t="s">
        <v>74</v>
      </c>
      <c r="M8335">
        <v>4966</v>
      </c>
      <c r="N8335" t="s">
        <v>75</v>
      </c>
      <c r="O8335" t="s">
        <v>425</v>
      </c>
      <c r="P8335" t="s">
        <v>425</v>
      </c>
      <c r="Q8335" t="str">
        <f>VLOOKUP(TEXT(A8335,0),Old_data_Again,2,FALSE)</f>
        <v>Low</v>
      </c>
      <c r="R8335" t="str">
        <f>VLOOKUP(TEXT(A8335,0),Old_data_Again,10,FALSE)</f>
        <v>High</v>
      </c>
    </row>
    <row r="8336" spans="1:20" x14ac:dyDescent="0.25">
      <c r="A8336" t="s">
        <v>18772</v>
      </c>
      <c r="B8336" t="s">
        <v>5301</v>
      </c>
      <c r="C8336" t="s">
        <v>11268</v>
      </c>
      <c r="D8336" t="s">
        <v>18773</v>
      </c>
      <c r="E8336" t="s">
        <v>90</v>
      </c>
      <c r="F8336" t="s">
        <v>189</v>
      </c>
      <c r="G8336" t="s">
        <v>190</v>
      </c>
      <c r="H8336" t="s">
        <v>190</v>
      </c>
      <c r="I8336" t="s">
        <v>198</v>
      </c>
      <c r="J8336" t="s">
        <v>18774</v>
      </c>
      <c r="K8336" t="s">
        <v>17</v>
      </c>
      <c r="M8336" t="s">
        <v>16150</v>
      </c>
      <c r="N8336" t="s">
        <v>40</v>
      </c>
      <c r="O8336" t="s">
        <v>425</v>
      </c>
      <c r="P8336" t="s">
        <v>425</v>
      </c>
    </row>
    <row r="8337" spans="1:20" x14ac:dyDescent="0.25">
      <c r="A8337" t="s">
        <v>846</v>
      </c>
      <c r="B8337" t="s">
        <v>311</v>
      </c>
      <c r="C8337" t="s">
        <v>1996</v>
      </c>
      <c r="D8337" t="s">
        <v>845</v>
      </c>
      <c r="E8337" t="s">
        <v>11</v>
      </c>
      <c r="F8337" t="s">
        <v>12</v>
      </c>
      <c r="G8337" t="s">
        <v>13</v>
      </c>
      <c r="H8337" t="s">
        <v>341</v>
      </c>
      <c r="I8337" t="s">
        <v>341</v>
      </c>
      <c r="J8337" t="s">
        <v>52</v>
      </c>
      <c r="K8337" t="s">
        <v>26</v>
      </c>
      <c r="L8337" t="s">
        <v>1050</v>
      </c>
      <c r="M8337">
        <v>26363</v>
      </c>
      <c r="N8337" t="s">
        <v>457</v>
      </c>
      <c r="O8337" t="s">
        <v>425</v>
      </c>
      <c r="P8337" t="s">
        <v>425</v>
      </c>
      <c r="Q8337" t="str">
        <f>VLOOKUP(TEXT(A8337,0),Old_data_Again,2,FALSE)</f>
        <v>Low</v>
      </c>
      <c r="R8337" t="str">
        <f>VLOOKUP(TEXT(A8337,0),Old_data_Again,10,FALSE)</f>
        <v>Low</v>
      </c>
      <c r="S8337" t="str">
        <f>VLOOKUP(TEXT(A8337,0),Old_data_Again,6,FALSE)</f>
        <v>Future</v>
      </c>
    </row>
    <row r="8338" spans="1:20" x14ac:dyDescent="0.25">
      <c r="A8338" t="s">
        <v>18775</v>
      </c>
      <c r="B8338" t="s">
        <v>41</v>
      </c>
      <c r="C8338" t="s">
        <v>57</v>
      </c>
      <c r="D8338" t="s">
        <v>18776</v>
      </c>
      <c r="E8338" t="s">
        <v>11</v>
      </c>
      <c r="F8338" t="s">
        <v>12</v>
      </c>
      <c r="G8338" t="s">
        <v>13</v>
      </c>
      <c r="H8338" t="s">
        <v>59</v>
      </c>
      <c r="I8338" t="s">
        <v>59</v>
      </c>
      <c r="J8338" t="s">
        <v>3558</v>
      </c>
      <c r="K8338" t="s">
        <v>61</v>
      </c>
      <c r="L8338" t="s">
        <v>1211</v>
      </c>
      <c r="M8338">
        <v>801027</v>
      </c>
      <c r="N8338" t="s">
        <v>63</v>
      </c>
      <c r="O8338" t="s">
        <v>425</v>
      </c>
      <c r="P8338" t="s">
        <v>425</v>
      </c>
    </row>
    <row r="8339" spans="1:20" x14ac:dyDescent="0.25">
      <c r="A8339" t="s">
        <v>18777</v>
      </c>
      <c r="B8339" t="s">
        <v>18778</v>
      </c>
      <c r="C8339" t="s">
        <v>3944</v>
      </c>
      <c r="D8339" t="s">
        <v>18779</v>
      </c>
      <c r="E8339" t="s">
        <v>11</v>
      </c>
      <c r="F8339" t="s">
        <v>12</v>
      </c>
      <c r="G8339" t="s">
        <v>13</v>
      </c>
      <c r="H8339" t="s">
        <v>44</v>
      </c>
      <c r="I8339" t="s">
        <v>44</v>
      </c>
      <c r="J8339" t="s">
        <v>3558</v>
      </c>
      <c r="K8339" t="s">
        <v>61</v>
      </c>
      <c r="L8339" t="s">
        <v>920</v>
      </c>
      <c r="M8339">
        <v>23159</v>
      </c>
      <c r="N8339" t="s">
        <v>325</v>
      </c>
      <c r="O8339" t="s">
        <v>425</v>
      </c>
      <c r="P8339" t="s">
        <v>425</v>
      </c>
    </row>
    <row r="8340" spans="1:20" x14ac:dyDescent="0.25">
      <c r="A8340" t="s">
        <v>18780</v>
      </c>
      <c r="B8340" t="s">
        <v>9775</v>
      </c>
      <c r="C8340" t="s">
        <v>3020</v>
      </c>
      <c r="D8340" t="s">
        <v>18781</v>
      </c>
      <c r="E8340" t="s">
        <v>11</v>
      </c>
      <c r="F8340" t="s">
        <v>12</v>
      </c>
      <c r="G8340" t="s">
        <v>13</v>
      </c>
      <c r="H8340" t="s">
        <v>59</v>
      </c>
      <c r="I8340" t="s">
        <v>59</v>
      </c>
      <c r="J8340" t="s">
        <v>9425</v>
      </c>
      <c r="K8340" t="s">
        <v>61</v>
      </c>
      <c r="L8340" t="s">
        <v>1605</v>
      </c>
      <c r="M8340" t="s">
        <v>1606</v>
      </c>
      <c r="N8340" t="s">
        <v>63</v>
      </c>
      <c r="O8340" t="s">
        <v>425</v>
      </c>
      <c r="P8340" t="s">
        <v>425</v>
      </c>
    </row>
    <row r="8341" spans="1:20" x14ac:dyDescent="0.25">
      <c r="A8341" t="s">
        <v>18782</v>
      </c>
      <c r="B8341" t="s">
        <v>18783</v>
      </c>
      <c r="C8341" t="s">
        <v>18784</v>
      </c>
      <c r="D8341" t="s">
        <v>18785</v>
      </c>
      <c r="E8341" t="s">
        <v>11</v>
      </c>
      <c r="F8341" t="s">
        <v>12</v>
      </c>
      <c r="G8341" t="s">
        <v>13</v>
      </c>
      <c r="H8341" t="s">
        <v>44</v>
      </c>
      <c r="I8341" t="s">
        <v>44</v>
      </c>
      <c r="J8341" t="s">
        <v>927</v>
      </c>
      <c r="K8341" t="s">
        <v>100</v>
      </c>
      <c r="L8341" t="s">
        <v>1144</v>
      </c>
      <c r="M8341">
        <v>5053</v>
      </c>
      <c r="N8341" t="s">
        <v>158</v>
      </c>
      <c r="O8341" t="s">
        <v>425</v>
      </c>
      <c r="P8341" t="s">
        <v>425</v>
      </c>
      <c r="Q8341" t="str">
        <f>VLOOKUP(TEXT(A8341,0),Old_data_Again,2,FALSE)</f>
        <v>Low</v>
      </c>
      <c r="R8341" t="str">
        <f>VLOOKUP(TEXT(A8341,0),Old_data_Again,10,FALSE)</f>
        <v>Low</v>
      </c>
    </row>
    <row r="8342" spans="1:20" x14ac:dyDescent="0.25">
      <c r="A8342" t="s">
        <v>18786</v>
      </c>
      <c r="B8342" t="s">
        <v>5818</v>
      </c>
      <c r="C8342" t="s">
        <v>207</v>
      </c>
      <c r="D8342" t="s">
        <v>18787</v>
      </c>
      <c r="E8342" t="s">
        <v>11</v>
      </c>
      <c r="F8342" t="s">
        <v>12</v>
      </c>
      <c r="G8342" t="s">
        <v>13</v>
      </c>
      <c r="H8342" t="s">
        <v>432</v>
      </c>
      <c r="I8342" t="s">
        <v>432</v>
      </c>
      <c r="J8342" t="s">
        <v>6594</v>
      </c>
      <c r="K8342" t="s">
        <v>17</v>
      </c>
      <c r="L8342" t="s">
        <v>16885</v>
      </c>
      <c r="M8342" t="s">
        <v>16883</v>
      </c>
      <c r="N8342" t="s">
        <v>851</v>
      </c>
      <c r="O8342" t="s">
        <v>425</v>
      </c>
      <c r="P8342" t="s">
        <v>425</v>
      </c>
    </row>
    <row r="8343" spans="1:20" x14ac:dyDescent="0.25">
      <c r="A8343" t="s">
        <v>18788</v>
      </c>
      <c r="B8343" t="s">
        <v>241</v>
      </c>
      <c r="C8343" t="s">
        <v>5779</v>
      </c>
      <c r="D8343" t="s">
        <v>18789</v>
      </c>
      <c r="E8343" t="s">
        <v>11</v>
      </c>
      <c r="F8343" t="s">
        <v>12</v>
      </c>
      <c r="G8343" t="s">
        <v>13</v>
      </c>
      <c r="H8343" t="s">
        <v>91</v>
      </c>
      <c r="I8343" t="s">
        <v>91</v>
      </c>
      <c r="J8343" t="s">
        <v>6371</v>
      </c>
      <c r="K8343" t="s">
        <v>93</v>
      </c>
      <c r="L8343" t="s">
        <v>16452</v>
      </c>
      <c r="M8343" t="s">
        <v>16450</v>
      </c>
      <c r="N8343" t="s">
        <v>138</v>
      </c>
      <c r="O8343" t="s">
        <v>425</v>
      </c>
      <c r="P8343" t="s">
        <v>425</v>
      </c>
      <c r="T8343" t="str">
        <f>VLOOKUP(TEXT(A8343,0),Old_data_Again,3,FALSE)</f>
        <v>Commercial</v>
      </c>
    </row>
    <row r="8344" spans="1:20" x14ac:dyDescent="0.25">
      <c r="A8344" t="s">
        <v>18790</v>
      </c>
      <c r="B8344" t="s">
        <v>18791</v>
      </c>
      <c r="C8344" t="s">
        <v>509</v>
      </c>
      <c r="D8344" t="s">
        <v>18792</v>
      </c>
      <c r="E8344" t="s">
        <v>11</v>
      </c>
      <c r="F8344" t="s">
        <v>12</v>
      </c>
      <c r="G8344" t="s">
        <v>13</v>
      </c>
      <c r="H8344" t="s">
        <v>257</v>
      </c>
      <c r="I8344" t="s">
        <v>258</v>
      </c>
      <c r="J8344" t="s">
        <v>1302</v>
      </c>
      <c r="K8344" t="s">
        <v>61</v>
      </c>
      <c r="L8344" t="s">
        <v>2218</v>
      </c>
      <c r="M8344" t="s">
        <v>2219</v>
      </c>
      <c r="N8344" t="s">
        <v>262</v>
      </c>
      <c r="O8344" t="s">
        <v>425</v>
      </c>
      <c r="P8344" t="s">
        <v>425</v>
      </c>
      <c r="Q8344" t="str">
        <f>VLOOKUP(TEXT(A8344,0),Old_data_Again,2,FALSE)</f>
        <v>Medium</v>
      </c>
      <c r="R8344" t="str">
        <f>VLOOKUP(TEXT(A8344,0),Old_data_Again,10,FALSE)</f>
        <v>Medium</v>
      </c>
      <c r="S8344" t="str">
        <f>VLOOKUP(TEXT(A8344,0),Old_data_Again,6,FALSE)</f>
        <v>Future</v>
      </c>
      <c r="T8344" t="str">
        <f>VLOOKUP(TEXT(A8344,0),Old_data_Again,3,FALSE)</f>
        <v>Commercial</v>
      </c>
    </row>
    <row r="8345" spans="1:20" x14ac:dyDescent="0.25">
      <c r="A8345" t="s">
        <v>18793</v>
      </c>
      <c r="B8345" t="s">
        <v>15675</v>
      </c>
      <c r="C8345" t="s">
        <v>1573</v>
      </c>
      <c r="D8345" t="s">
        <v>18794</v>
      </c>
      <c r="E8345" t="s">
        <v>11</v>
      </c>
      <c r="F8345" t="s">
        <v>12</v>
      </c>
      <c r="G8345" t="s">
        <v>13</v>
      </c>
      <c r="H8345" t="s">
        <v>91</v>
      </c>
      <c r="I8345" t="s">
        <v>91</v>
      </c>
      <c r="J8345" t="s">
        <v>9425</v>
      </c>
      <c r="K8345" t="s">
        <v>61</v>
      </c>
      <c r="L8345" t="s">
        <v>614</v>
      </c>
      <c r="M8345">
        <v>6929</v>
      </c>
      <c r="N8345" t="s">
        <v>95</v>
      </c>
      <c r="O8345" t="s">
        <v>425</v>
      </c>
      <c r="P8345" t="s">
        <v>425</v>
      </c>
    </row>
    <row r="8346" spans="1:20" x14ac:dyDescent="0.25">
      <c r="A8346" t="s">
        <v>18795</v>
      </c>
      <c r="B8346" t="s">
        <v>18796</v>
      </c>
      <c r="C8346" t="s">
        <v>76</v>
      </c>
      <c r="D8346" t="s">
        <v>18797</v>
      </c>
      <c r="E8346" t="s">
        <v>11</v>
      </c>
      <c r="F8346" t="s">
        <v>12</v>
      </c>
      <c r="G8346" t="s">
        <v>13</v>
      </c>
      <c r="H8346" t="s">
        <v>44</v>
      </c>
      <c r="I8346" t="s">
        <v>44</v>
      </c>
      <c r="J8346" t="s">
        <v>162</v>
      </c>
      <c r="K8346" t="s">
        <v>100</v>
      </c>
      <c r="L8346" t="s">
        <v>920</v>
      </c>
      <c r="M8346">
        <v>23159</v>
      </c>
      <c r="N8346" t="s">
        <v>325</v>
      </c>
      <c r="O8346" t="s">
        <v>425</v>
      </c>
      <c r="P8346" t="s">
        <v>425</v>
      </c>
      <c r="Q8346" t="str">
        <f>VLOOKUP(TEXT(A8346,0),Old_data_Again,2,FALSE)</f>
        <v>Low</v>
      </c>
      <c r="R8346" t="str">
        <f>VLOOKUP(TEXT(A8346,0),Old_data_Again,10,FALSE)</f>
        <v>Medium</v>
      </c>
    </row>
    <row r="8347" spans="1:20" x14ac:dyDescent="0.25">
      <c r="A8347" t="s">
        <v>18798</v>
      </c>
      <c r="B8347" t="s">
        <v>495</v>
      </c>
      <c r="C8347" t="s">
        <v>5911</v>
      </c>
      <c r="D8347" t="s">
        <v>18799</v>
      </c>
      <c r="E8347" t="s">
        <v>11</v>
      </c>
      <c r="F8347" t="s">
        <v>12</v>
      </c>
      <c r="G8347" t="s">
        <v>13</v>
      </c>
      <c r="H8347" t="s">
        <v>44</v>
      </c>
      <c r="I8347" t="s">
        <v>44</v>
      </c>
      <c r="J8347" t="s">
        <v>3186</v>
      </c>
      <c r="K8347" t="s">
        <v>61</v>
      </c>
      <c r="L8347" t="s">
        <v>3074</v>
      </c>
      <c r="M8347" t="s">
        <v>3075</v>
      </c>
      <c r="N8347" t="s">
        <v>325</v>
      </c>
      <c r="O8347" t="s">
        <v>425</v>
      </c>
      <c r="P8347" t="s">
        <v>425</v>
      </c>
    </row>
    <row r="8348" spans="1:20" x14ac:dyDescent="0.25">
      <c r="A8348" t="s">
        <v>18800</v>
      </c>
      <c r="B8348" t="s">
        <v>13915</v>
      </c>
      <c r="C8348" t="s">
        <v>254</v>
      </c>
      <c r="D8348" t="s">
        <v>18801</v>
      </c>
      <c r="E8348" t="s">
        <v>11</v>
      </c>
      <c r="F8348" t="s">
        <v>12</v>
      </c>
      <c r="G8348" t="s">
        <v>13</v>
      </c>
      <c r="H8348" t="s">
        <v>257</v>
      </c>
      <c r="I8348" t="s">
        <v>258</v>
      </c>
      <c r="J8348" t="s">
        <v>3230</v>
      </c>
      <c r="K8348" t="s">
        <v>61</v>
      </c>
      <c r="L8348" t="s">
        <v>1656</v>
      </c>
      <c r="M8348">
        <v>43902</v>
      </c>
      <c r="N8348" t="s">
        <v>262</v>
      </c>
      <c r="O8348" t="s">
        <v>425</v>
      </c>
      <c r="P8348" t="s">
        <v>425</v>
      </c>
      <c r="T8348" t="str">
        <f>VLOOKUP(TEXT(A8348,0),Old_data_Again,3,FALSE)</f>
        <v>Commercial</v>
      </c>
    </row>
    <row r="8349" spans="1:20" x14ac:dyDescent="0.25">
      <c r="A8349" t="s">
        <v>18802</v>
      </c>
      <c r="B8349" t="s">
        <v>16912</v>
      </c>
      <c r="C8349" t="s">
        <v>509</v>
      </c>
      <c r="D8349" t="s">
        <v>18803</v>
      </c>
      <c r="E8349" t="s">
        <v>11</v>
      </c>
      <c r="F8349" t="s">
        <v>12</v>
      </c>
      <c r="G8349" t="s">
        <v>35</v>
      </c>
      <c r="H8349" t="s">
        <v>36</v>
      </c>
      <c r="I8349" t="s">
        <v>37</v>
      </c>
      <c r="J8349" t="s">
        <v>3199</v>
      </c>
      <c r="K8349" t="s">
        <v>61</v>
      </c>
      <c r="L8349" t="s">
        <v>2622</v>
      </c>
      <c r="M8349">
        <v>804514</v>
      </c>
      <c r="N8349" t="s">
        <v>360</v>
      </c>
      <c r="O8349" t="s">
        <v>425</v>
      </c>
      <c r="P8349" t="s">
        <v>425</v>
      </c>
    </row>
    <row r="8350" spans="1:20" x14ac:dyDescent="0.25">
      <c r="A8350" t="s">
        <v>18804</v>
      </c>
      <c r="B8350" t="s">
        <v>18805</v>
      </c>
      <c r="C8350" t="s">
        <v>4371</v>
      </c>
      <c r="D8350" t="s">
        <v>18806</v>
      </c>
      <c r="E8350" t="s">
        <v>90</v>
      </c>
      <c r="F8350" t="s">
        <v>174</v>
      </c>
      <c r="G8350" t="s">
        <v>441</v>
      </c>
      <c r="H8350" t="s">
        <v>781</v>
      </c>
      <c r="I8350" t="s">
        <v>781</v>
      </c>
      <c r="J8350" t="s">
        <v>118</v>
      </c>
      <c r="K8350" t="s">
        <v>73</v>
      </c>
      <c r="L8350" t="s">
        <v>1964</v>
      </c>
      <c r="M8350">
        <v>807432</v>
      </c>
      <c r="N8350" t="s">
        <v>48</v>
      </c>
      <c r="O8350" t="s">
        <v>425</v>
      </c>
      <c r="P8350" t="s">
        <v>425</v>
      </c>
    </row>
    <row r="8351" spans="1:20" x14ac:dyDescent="0.25">
      <c r="A8351" t="s">
        <v>2842</v>
      </c>
      <c r="B8351" t="s">
        <v>3412</v>
      </c>
      <c r="C8351" t="s">
        <v>528</v>
      </c>
      <c r="D8351" t="s">
        <v>2841</v>
      </c>
      <c r="E8351" t="s">
        <v>11</v>
      </c>
      <c r="F8351" t="s">
        <v>174</v>
      </c>
      <c r="G8351" t="s">
        <v>441</v>
      </c>
      <c r="H8351" t="s">
        <v>442</v>
      </c>
      <c r="I8351" t="s">
        <v>443</v>
      </c>
      <c r="J8351" t="s">
        <v>737</v>
      </c>
      <c r="K8351" t="s">
        <v>26</v>
      </c>
      <c r="M8351" t="s">
        <v>2680</v>
      </c>
      <c r="N8351" t="s">
        <v>366</v>
      </c>
      <c r="O8351" t="s">
        <v>425</v>
      </c>
      <c r="P8351" t="s">
        <v>425</v>
      </c>
      <c r="Q8351" t="str">
        <f>VLOOKUP(TEXT(A8351,0),Old_data_Again,2,FALSE)</f>
        <v>Medium</v>
      </c>
      <c r="R8351" t="str">
        <f>VLOOKUP(TEXT(A8351,0),Old_data_Again,10,FALSE)</f>
        <v>High</v>
      </c>
      <c r="S8351" t="str">
        <f>VLOOKUP(TEXT(A8351,0),Old_data_Again,6,FALSE)</f>
        <v>Soon</v>
      </c>
      <c r="T8351" t="str">
        <f>VLOOKUP(TEXT(A8351,0),Old_data_Again,3,FALSE)</f>
        <v>SHEA &amp; Occupational health</v>
      </c>
    </row>
    <row r="8352" spans="1:20" x14ac:dyDescent="0.25">
      <c r="A8352" t="s">
        <v>18807</v>
      </c>
      <c r="B8352" t="s">
        <v>488</v>
      </c>
      <c r="C8352" t="s">
        <v>10042</v>
      </c>
      <c r="D8352" t="s">
        <v>18808</v>
      </c>
      <c r="E8352" t="s">
        <v>90</v>
      </c>
      <c r="F8352" t="s">
        <v>174</v>
      </c>
      <c r="G8352" t="s">
        <v>373</v>
      </c>
      <c r="H8352" t="s">
        <v>422</v>
      </c>
      <c r="I8352" t="s">
        <v>422</v>
      </c>
      <c r="J8352" t="s">
        <v>3118</v>
      </c>
      <c r="K8352" t="s">
        <v>93</v>
      </c>
      <c r="L8352" t="s">
        <v>5253</v>
      </c>
      <c r="M8352">
        <v>809817</v>
      </c>
      <c r="N8352" t="s">
        <v>40</v>
      </c>
      <c r="O8352" t="s">
        <v>425</v>
      </c>
      <c r="P8352" t="s">
        <v>425</v>
      </c>
      <c r="Q8352" t="str">
        <f>VLOOKUP(TEXT(A8352,0),Old_data_Again,2,FALSE)</f>
        <v>Low</v>
      </c>
      <c r="R8352" t="str">
        <f>VLOOKUP(TEXT(A8352,0),Old_data_Again,10,FALSE)</f>
        <v>Low</v>
      </c>
      <c r="S8352" t="str">
        <f>VLOOKUP(TEXT(A8352,0),Old_data_Again,6,FALSE)</f>
        <v>Lateral</v>
      </c>
      <c r="T8352" t="str">
        <f>VLOOKUP(TEXT(A8352,0),Old_data_Again,3,FALSE)</f>
        <v>Finance</v>
      </c>
    </row>
    <row r="8353" spans="1:20" x14ac:dyDescent="0.25">
      <c r="A8353" t="s">
        <v>18809</v>
      </c>
      <c r="B8353" t="s">
        <v>18810</v>
      </c>
      <c r="C8353" t="s">
        <v>894</v>
      </c>
      <c r="D8353" t="s">
        <v>18811</v>
      </c>
      <c r="E8353" t="s">
        <v>11</v>
      </c>
      <c r="F8353" t="s">
        <v>12</v>
      </c>
      <c r="G8353" t="s">
        <v>13</v>
      </c>
      <c r="H8353" t="s">
        <v>237</v>
      </c>
      <c r="I8353" t="s">
        <v>237</v>
      </c>
      <c r="J8353" t="s">
        <v>1422</v>
      </c>
      <c r="K8353" t="s">
        <v>17</v>
      </c>
      <c r="L8353" t="s">
        <v>666</v>
      </c>
      <c r="M8353">
        <v>9426</v>
      </c>
      <c r="N8353" t="s">
        <v>240</v>
      </c>
      <c r="O8353" t="s">
        <v>425</v>
      </c>
      <c r="P8353" t="s">
        <v>425</v>
      </c>
      <c r="Q8353" t="str">
        <f>VLOOKUP(TEXT(A8353,0),Old_data_Again,2,FALSE)</f>
        <v>Medium</v>
      </c>
      <c r="R8353" t="str">
        <f>VLOOKUP(TEXT(A8353,0),Old_data_Again,10,FALSE)</f>
        <v>High</v>
      </c>
      <c r="S8353" t="str">
        <f>VLOOKUP(TEXT(A8353,0),Old_data_Again,6,FALSE)</f>
        <v>Soon</v>
      </c>
    </row>
    <row r="8354" spans="1:20" x14ac:dyDescent="0.25">
      <c r="A8354" t="s">
        <v>18812</v>
      </c>
      <c r="B8354" t="s">
        <v>1293</v>
      </c>
      <c r="C8354" t="s">
        <v>65</v>
      </c>
      <c r="D8354" t="s">
        <v>1046</v>
      </c>
      <c r="E8354" t="s">
        <v>11</v>
      </c>
      <c r="F8354" t="s">
        <v>174</v>
      </c>
      <c r="G8354" t="s">
        <v>175</v>
      </c>
      <c r="H8354" t="s">
        <v>176</v>
      </c>
      <c r="I8354" t="s">
        <v>176</v>
      </c>
      <c r="J8354" t="s">
        <v>155</v>
      </c>
      <c r="K8354" t="s">
        <v>17</v>
      </c>
      <c r="L8354" t="s">
        <v>271</v>
      </c>
      <c r="M8354" t="s">
        <v>272</v>
      </c>
      <c r="N8354" t="s">
        <v>276</v>
      </c>
      <c r="O8354" t="s">
        <v>425</v>
      </c>
      <c r="P8354" t="s">
        <v>425</v>
      </c>
    </row>
    <row r="8355" spans="1:20" x14ac:dyDescent="0.25">
      <c r="A8355" t="s">
        <v>18813</v>
      </c>
      <c r="B8355" t="s">
        <v>18814</v>
      </c>
      <c r="C8355" t="s">
        <v>2853</v>
      </c>
      <c r="D8355" t="s">
        <v>18815</v>
      </c>
      <c r="E8355" t="s">
        <v>11</v>
      </c>
      <c r="F8355" t="s">
        <v>12</v>
      </c>
      <c r="G8355" t="s">
        <v>13</v>
      </c>
      <c r="H8355" t="s">
        <v>59</v>
      </c>
      <c r="I8355" t="s">
        <v>59</v>
      </c>
      <c r="J8355" t="s">
        <v>837</v>
      </c>
      <c r="K8355" t="s">
        <v>73</v>
      </c>
      <c r="L8355" t="s">
        <v>1419</v>
      </c>
      <c r="M8355">
        <v>3182</v>
      </c>
      <c r="N8355" t="s">
        <v>63</v>
      </c>
      <c r="O8355" t="s">
        <v>425</v>
      </c>
      <c r="P8355" t="s">
        <v>425</v>
      </c>
    </row>
    <row r="8356" spans="1:20" x14ac:dyDescent="0.25">
      <c r="A8356" t="s">
        <v>7353</v>
      </c>
      <c r="B8356" t="s">
        <v>18816</v>
      </c>
      <c r="C8356" t="s">
        <v>379</v>
      </c>
      <c r="D8356" t="s">
        <v>7352</v>
      </c>
      <c r="E8356" t="s">
        <v>11</v>
      </c>
      <c r="F8356" t="s">
        <v>174</v>
      </c>
      <c r="G8356" t="s">
        <v>175</v>
      </c>
      <c r="H8356" t="s">
        <v>176</v>
      </c>
      <c r="I8356" t="s">
        <v>176</v>
      </c>
      <c r="J8356" t="s">
        <v>2790</v>
      </c>
      <c r="K8356" t="s">
        <v>17</v>
      </c>
      <c r="L8356" t="s">
        <v>674</v>
      </c>
      <c r="M8356">
        <v>804724</v>
      </c>
      <c r="N8356" t="s">
        <v>276</v>
      </c>
      <c r="O8356" t="s">
        <v>425</v>
      </c>
      <c r="P8356" t="s">
        <v>425</v>
      </c>
      <c r="Q8356" t="str">
        <f>VLOOKUP(TEXT(A8356,0),Old_data_Again,2,FALSE)</f>
        <v>Medium</v>
      </c>
      <c r="R8356" t="str">
        <f>VLOOKUP(TEXT(A8356,0),Old_data_Again,10,FALSE)</f>
        <v>Medium</v>
      </c>
      <c r="S8356" t="str">
        <f>VLOOKUP(TEXT(A8356,0),Old_data_Again,6,FALSE)</f>
        <v>Future</v>
      </c>
    </row>
    <row r="8357" spans="1:20" x14ac:dyDescent="0.25">
      <c r="A8357" t="s">
        <v>18817</v>
      </c>
      <c r="B8357" t="s">
        <v>11558</v>
      </c>
      <c r="C8357" t="s">
        <v>708</v>
      </c>
      <c r="D8357" t="s">
        <v>2579</v>
      </c>
      <c r="E8357" t="s">
        <v>11</v>
      </c>
      <c r="F8357" t="s">
        <v>12</v>
      </c>
      <c r="G8357" t="s">
        <v>13</v>
      </c>
      <c r="H8357" t="s">
        <v>257</v>
      </c>
      <c r="I8357" t="s">
        <v>412</v>
      </c>
      <c r="J8357" t="s">
        <v>99</v>
      </c>
      <c r="K8357" t="s">
        <v>73</v>
      </c>
      <c r="L8357" t="s">
        <v>677</v>
      </c>
      <c r="M8357">
        <v>801122</v>
      </c>
      <c r="N8357" t="s">
        <v>415</v>
      </c>
      <c r="O8357" t="s">
        <v>425</v>
      </c>
      <c r="P8357" t="s">
        <v>425</v>
      </c>
      <c r="Q8357" t="str">
        <f>VLOOKUP(TEXT(A8357,0),Old_data_Again,2,FALSE)</f>
        <v>Medium</v>
      </c>
      <c r="R8357" t="str">
        <f>VLOOKUP(TEXT(A8357,0),Old_data_Again,10,FALSE)</f>
        <v>Medium</v>
      </c>
      <c r="S8357" t="str">
        <f>VLOOKUP(TEXT(A8357,0),Old_data_Again,6,FALSE)</f>
        <v>Future</v>
      </c>
    </row>
    <row r="8358" spans="1:20" x14ac:dyDescent="0.25">
      <c r="A8358" t="s">
        <v>18818</v>
      </c>
      <c r="B8358" t="s">
        <v>18819</v>
      </c>
      <c r="C8358" t="s">
        <v>5779</v>
      </c>
      <c r="D8358" t="s">
        <v>18820</v>
      </c>
      <c r="E8358" t="s">
        <v>11</v>
      </c>
      <c r="F8358" t="s">
        <v>12</v>
      </c>
      <c r="G8358" t="s">
        <v>13</v>
      </c>
      <c r="H8358" t="s">
        <v>59</v>
      </c>
      <c r="I8358" t="s">
        <v>59</v>
      </c>
      <c r="J8358" t="s">
        <v>3230</v>
      </c>
      <c r="K8358" t="s">
        <v>61</v>
      </c>
      <c r="L8358" t="s">
        <v>7844</v>
      </c>
      <c r="M8358">
        <v>807913</v>
      </c>
      <c r="N8358" t="s">
        <v>63</v>
      </c>
      <c r="O8358" t="s">
        <v>425</v>
      </c>
      <c r="P8358" t="s">
        <v>425</v>
      </c>
      <c r="T8358" t="str">
        <f>VLOOKUP(TEXT(A8358,0),Old_data_Again,3,FALSE)</f>
        <v>Commercial</v>
      </c>
    </row>
    <row r="8359" spans="1:20" x14ac:dyDescent="0.25">
      <c r="A8359" t="s">
        <v>18821</v>
      </c>
      <c r="B8359" t="s">
        <v>1082</v>
      </c>
      <c r="C8359" t="s">
        <v>335</v>
      </c>
      <c r="D8359" t="s">
        <v>18822</v>
      </c>
      <c r="E8359" t="s">
        <v>11</v>
      </c>
      <c r="F8359" t="s">
        <v>12</v>
      </c>
      <c r="G8359" t="s">
        <v>13</v>
      </c>
      <c r="H8359" t="s">
        <v>14</v>
      </c>
      <c r="I8359" t="s">
        <v>15</v>
      </c>
      <c r="J8359" t="s">
        <v>99</v>
      </c>
      <c r="K8359" t="s">
        <v>73</v>
      </c>
      <c r="L8359" t="s">
        <v>74</v>
      </c>
      <c r="M8359">
        <v>4966</v>
      </c>
      <c r="N8359" t="s">
        <v>75</v>
      </c>
      <c r="O8359" t="s">
        <v>425</v>
      </c>
      <c r="P8359" t="s">
        <v>425</v>
      </c>
      <c r="Q8359" t="str">
        <f>VLOOKUP(TEXT(A8359,0),Old_data_Again,2,FALSE)</f>
        <v>Low</v>
      </c>
      <c r="R8359" t="str">
        <f>VLOOKUP(TEXT(A8359,0),Old_data_Again,10,FALSE)</f>
        <v>Medium</v>
      </c>
    </row>
    <row r="8360" spans="1:20" x14ac:dyDescent="0.25">
      <c r="A8360" t="s">
        <v>18823</v>
      </c>
      <c r="B8360" t="s">
        <v>18824</v>
      </c>
      <c r="C8360" t="s">
        <v>4430</v>
      </c>
      <c r="D8360" t="s">
        <v>18825</v>
      </c>
      <c r="E8360" t="s">
        <v>11</v>
      </c>
      <c r="F8360" t="s">
        <v>12</v>
      </c>
      <c r="G8360" t="s">
        <v>13</v>
      </c>
      <c r="H8360" t="s">
        <v>91</v>
      </c>
      <c r="I8360" t="s">
        <v>91</v>
      </c>
      <c r="J8360" t="s">
        <v>3186</v>
      </c>
      <c r="K8360" t="s">
        <v>61</v>
      </c>
      <c r="L8360" t="s">
        <v>614</v>
      </c>
      <c r="M8360">
        <v>6929</v>
      </c>
      <c r="N8360" t="s">
        <v>138</v>
      </c>
      <c r="O8360" t="s">
        <v>425</v>
      </c>
      <c r="P8360" t="s">
        <v>425</v>
      </c>
    </row>
    <row r="8361" spans="1:20" x14ac:dyDescent="0.25">
      <c r="A8361" t="s">
        <v>1438</v>
      </c>
      <c r="B8361" t="s">
        <v>3563</v>
      </c>
      <c r="C8361" t="s">
        <v>6726</v>
      </c>
      <c r="D8361" t="s">
        <v>1437</v>
      </c>
      <c r="E8361" t="s">
        <v>11</v>
      </c>
      <c r="F8361" t="s">
        <v>12</v>
      </c>
      <c r="G8361" t="s">
        <v>13</v>
      </c>
      <c r="H8361" t="s">
        <v>91</v>
      </c>
      <c r="I8361" t="s">
        <v>91</v>
      </c>
      <c r="J8361" t="s">
        <v>6007</v>
      </c>
      <c r="K8361" t="s">
        <v>26</v>
      </c>
      <c r="L8361" t="s">
        <v>137</v>
      </c>
      <c r="M8361">
        <v>24070</v>
      </c>
      <c r="N8361" t="s">
        <v>138</v>
      </c>
      <c r="O8361" t="s">
        <v>425</v>
      </c>
      <c r="P8361" t="s">
        <v>425</v>
      </c>
      <c r="T8361" t="str">
        <f>VLOOKUP(TEXT(A8361,0),Old_data_Again,3,FALSE)</f>
        <v>Commercial</v>
      </c>
    </row>
    <row r="8362" spans="1:20" x14ac:dyDescent="0.25">
      <c r="A8362" t="s">
        <v>18826</v>
      </c>
      <c r="B8362" t="s">
        <v>7085</v>
      </c>
      <c r="C8362" t="s">
        <v>940</v>
      </c>
      <c r="D8362" t="s">
        <v>18827</v>
      </c>
      <c r="E8362" t="s">
        <v>11</v>
      </c>
      <c r="F8362" t="s">
        <v>174</v>
      </c>
      <c r="G8362" t="s">
        <v>175</v>
      </c>
      <c r="H8362" t="s">
        <v>176</v>
      </c>
      <c r="I8362" t="s">
        <v>176</v>
      </c>
      <c r="J8362" t="s">
        <v>5395</v>
      </c>
      <c r="K8362" t="s">
        <v>93</v>
      </c>
      <c r="M8362">
        <v>809883</v>
      </c>
      <c r="N8362" t="s">
        <v>276</v>
      </c>
      <c r="O8362" t="s">
        <v>425</v>
      </c>
      <c r="P8362" t="s">
        <v>425</v>
      </c>
    </row>
    <row r="8363" spans="1:20" x14ac:dyDescent="0.25">
      <c r="A8363" t="s">
        <v>18828</v>
      </c>
      <c r="B8363" t="s">
        <v>1810</v>
      </c>
      <c r="C8363" t="s">
        <v>57</v>
      </c>
      <c r="D8363" t="s">
        <v>18829</v>
      </c>
      <c r="E8363" t="s">
        <v>11</v>
      </c>
      <c r="F8363" t="s">
        <v>12</v>
      </c>
      <c r="G8363" t="s">
        <v>13</v>
      </c>
      <c r="H8363" t="s">
        <v>91</v>
      </c>
      <c r="I8363" t="s">
        <v>91</v>
      </c>
      <c r="J8363" t="s">
        <v>131</v>
      </c>
      <c r="K8363" t="s">
        <v>73</v>
      </c>
      <c r="L8363" t="s">
        <v>1812</v>
      </c>
      <c r="M8363" t="s">
        <v>1813</v>
      </c>
      <c r="N8363" t="s">
        <v>451</v>
      </c>
      <c r="O8363" t="s">
        <v>425</v>
      </c>
      <c r="P8363" t="s">
        <v>425</v>
      </c>
      <c r="T8363" t="str">
        <f>VLOOKUP(TEXT(A8363,0),Old_data_Again,3,FALSE)</f>
        <v>Commercial</v>
      </c>
    </row>
    <row r="8364" spans="1:20" x14ac:dyDescent="0.25">
      <c r="A8364" t="s">
        <v>18830</v>
      </c>
      <c r="B8364" t="s">
        <v>18831</v>
      </c>
      <c r="C8364" t="s">
        <v>18832</v>
      </c>
      <c r="D8364" t="s">
        <v>18833</v>
      </c>
      <c r="E8364" t="s">
        <v>11</v>
      </c>
      <c r="F8364" t="s">
        <v>12</v>
      </c>
      <c r="G8364" t="s">
        <v>35</v>
      </c>
      <c r="H8364" t="s">
        <v>3682</v>
      </c>
      <c r="I8364" t="s">
        <v>3682</v>
      </c>
      <c r="J8364" t="s">
        <v>4296</v>
      </c>
      <c r="K8364" t="s">
        <v>73</v>
      </c>
      <c r="L8364" t="s">
        <v>16618</v>
      </c>
      <c r="M8364" t="s">
        <v>16617</v>
      </c>
      <c r="N8364" t="s">
        <v>6366</v>
      </c>
      <c r="O8364" t="s">
        <v>425</v>
      </c>
      <c r="P8364" t="s">
        <v>425</v>
      </c>
      <c r="Q8364" t="str">
        <f>VLOOKUP(TEXT(A8364,0),Old_data_Again,2,FALSE)</f>
        <v>Medium</v>
      </c>
      <c r="R8364" t="str">
        <f>VLOOKUP(TEXT(A8364,0),Old_data_Again,10,FALSE)</f>
        <v>Medium</v>
      </c>
      <c r="S8364" t="str">
        <f>VLOOKUP(TEXT(A8364,0),Old_data_Again,6,FALSE)</f>
        <v>Future</v>
      </c>
    </row>
    <row r="8365" spans="1:20" x14ac:dyDescent="0.25">
      <c r="A8365" t="s">
        <v>18834</v>
      </c>
      <c r="B8365" t="s">
        <v>818</v>
      </c>
      <c r="C8365" t="s">
        <v>116</v>
      </c>
      <c r="D8365" t="s">
        <v>18835</v>
      </c>
      <c r="E8365" t="s">
        <v>11</v>
      </c>
      <c r="F8365" t="s">
        <v>12</v>
      </c>
      <c r="G8365" t="s">
        <v>13</v>
      </c>
      <c r="H8365" t="s">
        <v>59</v>
      </c>
      <c r="I8365" t="s">
        <v>59</v>
      </c>
      <c r="J8365" t="s">
        <v>927</v>
      </c>
      <c r="K8365" t="s">
        <v>61</v>
      </c>
      <c r="L8365" t="s">
        <v>2250</v>
      </c>
      <c r="M8365">
        <v>43972</v>
      </c>
      <c r="N8365" t="s">
        <v>63</v>
      </c>
      <c r="O8365" t="s">
        <v>425</v>
      </c>
      <c r="P8365" t="s">
        <v>425</v>
      </c>
    </row>
    <row r="8366" spans="1:20" x14ac:dyDescent="0.25">
      <c r="A8366" t="s">
        <v>18836</v>
      </c>
      <c r="B8366" t="s">
        <v>5232</v>
      </c>
      <c r="C8366" t="s">
        <v>4249</v>
      </c>
      <c r="D8366" t="s">
        <v>18837</v>
      </c>
      <c r="E8366" t="s">
        <v>90</v>
      </c>
      <c r="F8366" t="s">
        <v>174</v>
      </c>
      <c r="G8366" t="s">
        <v>373</v>
      </c>
      <c r="H8366" t="s">
        <v>422</v>
      </c>
      <c r="I8366" t="s">
        <v>422</v>
      </c>
      <c r="J8366" t="s">
        <v>3443</v>
      </c>
      <c r="K8366" t="s">
        <v>100</v>
      </c>
      <c r="L8366" t="s">
        <v>18838</v>
      </c>
      <c r="M8366" t="s">
        <v>18839</v>
      </c>
      <c r="N8366" t="s">
        <v>12530</v>
      </c>
      <c r="O8366" t="s">
        <v>425</v>
      </c>
      <c r="P8366" t="s">
        <v>425</v>
      </c>
    </row>
    <row r="8367" spans="1:20" x14ac:dyDescent="0.25">
      <c r="A8367" t="s">
        <v>13945</v>
      </c>
      <c r="B8367" t="s">
        <v>18840</v>
      </c>
      <c r="C8367" t="s">
        <v>2115</v>
      </c>
      <c r="D8367" t="s">
        <v>13944</v>
      </c>
      <c r="E8367" t="s">
        <v>90</v>
      </c>
      <c r="F8367" t="s">
        <v>12</v>
      </c>
      <c r="G8367" t="s">
        <v>13</v>
      </c>
      <c r="H8367" t="s">
        <v>91</v>
      </c>
      <c r="I8367" t="s">
        <v>91</v>
      </c>
      <c r="J8367" t="s">
        <v>402</v>
      </c>
      <c r="K8367" t="s">
        <v>61</v>
      </c>
      <c r="L8367" t="s">
        <v>137</v>
      </c>
      <c r="M8367">
        <v>24070</v>
      </c>
      <c r="N8367" t="s">
        <v>138</v>
      </c>
      <c r="O8367" t="s">
        <v>425</v>
      </c>
      <c r="P8367" t="s">
        <v>425</v>
      </c>
    </row>
    <row r="8368" spans="1:20" x14ac:dyDescent="0.25">
      <c r="A8368" t="s">
        <v>18841</v>
      </c>
      <c r="B8368" t="s">
        <v>6526</v>
      </c>
      <c r="C8368" t="s">
        <v>2195</v>
      </c>
      <c r="D8368" t="s">
        <v>18842</v>
      </c>
      <c r="E8368" t="s">
        <v>11</v>
      </c>
      <c r="F8368" t="s">
        <v>12</v>
      </c>
      <c r="G8368" t="s">
        <v>35</v>
      </c>
      <c r="H8368" t="s">
        <v>36</v>
      </c>
      <c r="I8368" t="s">
        <v>37</v>
      </c>
      <c r="J8368" t="s">
        <v>2503</v>
      </c>
      <c r="K8368" t="s">
        <v>61</v>
      </c>
      <c r="L8368" t="s">
        <v>14597</v>
      </c>
      <c r="M8368" t="s">
        <v>14598</v>
      </c>
      <c r="N8368" t="s">
        <v>1934</v>
      </c>
      <c r="O8368" t="s">
        <v>425</v>
      </c>
      <c r="P8368" t="s">
        <v>425</v>
      </c>
    </row>
    <row r="8369" spans="1:20" x14ac:dyDescent="0.25">
      <c r="A8369" t="s">
        <v>18843</v>
      </c>
      <c r="B8369" t="s">
        <v>514</v>
      </c>
      <c r="C8369" t="s">
        <v>1241</v>
      </c>
      <c r="D8369" t="s">
        <v>18844</v>
      </c>
      <c r="E8369" t="s">
        <v>90</v>
      </c>
      <c r="F8369" t="s">
        <v>12</v>
      </c>
      <c r="G8369" t="s">
        <v>35</v>
      </c>
      <c r="H8369" t="s">
        <v>183</v>
      </c>
      <c r="I8369" t="s">
        <v>183</v>
      </c>
      <c r="J8369" t="s">
        <v>253</v>
      </c>
      <c r="K8369" t="s">
        <v>93</v>
      </c>
      <c r="L8369" t="s">
        <v>185</v>
      </c>
      <c r="M8369">
        <v>4473</v>
      </c>
      <c r="N8369" t="s">
        <v>40</v>
      </c>
      <c r="O8369" t="s">
        <v>425</v>
      </c>
      <c r="P8369" t="s">
        <v>425</v>
      </c>
    </row>
    <row r="8370" spans="1:20" x14ac:dyDescent="0.25">
      <c r="A8370" t="s">
        <v>18845</v>
      </c>
      <c r="B8370" t="s">
        <v>18847</v>
      </c>
      <c r="C8370" t="s">
        <v>5358</v>
      </c>
      <c r="D8370" t="s">
        <v>18846</v>
      </c>
      <c r="E8370" t="s">
        <v>90</v>
      </c>
      <c r="F8370" t="s">
        <v>12</v>
      </c>
      <c r="G8370" t="s">
        <v>13</v>
      </c>
      <c r="H8370" t="s">
        <v>257</v>
      </c>
      <c r="I8370" t="s">
        <v>412</v>
      </c>
      <c r="J8370" t="s">
        <v>329</v>
      </c>
      <c r="K8370" t="s">
        <v>73</v>
      </c>
      <c r="L8370" t="s">
        <v>1258</v>
      </c>
      <c r="M8370">
        <v>45687</v>
      </c>
      <c r="N8370" t="s">
        <v>415</v>
      </c>
      <c r="O8370" t="s">
        <v>425</v>
      </c>
      <c r="P8370" t="s">
        <v>425</v>
      </c>
      <c r="Q8370" t="str">
        <f>VLOOKUP(TEXT(A8370,0),Old_data_Again,2,FALSE)</f>
        <v>Low</v>
      </c>
      <c r="R8370" t="str">
        <f>VLOOKUP(TEXT(A8370,0),Old_data_Again,10,FALSE)</f>
        <v>High</v>
      </c>
      <c r="S8370" t="str">
        <f>VLOOKUP(TEXT(A8370,0),Old_data_Again,6,FALSE)</f>
        <v>N/A</v>
      </c>
      <c r="T8370" t="str">
        <f>VLOOKUP(TEXT(A8370,0),Old_data_Again,3,FALSE)</f>
        <v>SHEA &amp; Occupational health</v>
      </c>
    </row>
    <row r="8371" spans="1:20" x14ac:dyDescent="0.25">
      <c r="A8371" t="s">
        <v>12928</v>
      </c>
      <c r="B8371" t="s">
        <v>7609</v>
      </c>
      <c r="C8371" t="s">
        <v>1749</v>
      </c>
      <c r="D8371" t="s">
        <v>12927</v>
      </c>
      <c r="E8371" t="s">
        <v>11</v>
      </c>
      <c r="F8371" t="s">
        <v>12</v>
      </c>
      <c r="G8371" t="s">
        <v>13</v>
      </c>
      <c r="H8371" t="s">
        <v>229</v>
      </c>
      <c r="I8371" t="s">
        <v>229</v>
      </c>
      <c r="J8371" t="s">
        <v>7146</v>
      </c>
      <c r="K8371" t="s">
        <v>73</v>
      </c>
      <c r="L8371" t="s">
        <v>17441</v>
      </c>
      <c r="M8371" t="s">
        <v>17442</v>
      </c>
      <c r="N8371" t="s">
        <v>240</v>
      </c>
      <c r="O8371" t="s">
        <v>425</v>
      </c>
      <c r="P8371" t="s">
        <v>425</v>
      </c>
      <c r="Q8371" t="str">
        <f>VLOOKUP(TEXT(A8371,0),Old_data_Again,2,FALSE)</f>
        <v>High</v>
      </c>
      <c r="R8371" t="str">
        <f>VLOOKUP(TEXT(A8371,0),Old_data_Again,10,FALSE)</f>
        <v>Medium</v>
      </c>
      <c r="S8371" t="str">
        <f>VLOOKUP(TEXT(A8371,0),Old_data_Again,6,FALSE)</f>
        <v>Soon</v>
      </c>
    </row>
    <row r="8372" spans="1:20" x14ac:dyDescent="0.25">
      <c r="A8372" t="s">
        <v>18848</v>
      </c>
      <c r="B8372" t="s">
        <v>3819</v>
      </c>
      <c r="C8372" t="s">
        <v>65</v>
      </c>
      <c r="D8372" t="s">
        <v>18849</v>
      </c>
      <c r="E8372" t="s">
        <v>11</v>
      </c>
      <c r="F8372" t="s">
        <v>12</v>
      </c>
      <c r="G8372" t="s">
        <v>13</v>
      </c>
      <c r="H8372" t="s">
        <v>229</v>
      </c>
      <c r="I8372" t="s">
        <v>229</v>
      </c>
      <c r="J8372" t="s">
        <v>891</v>
      </c>
      <c r="K8372" t="s">
        <v>17</v>
      </c>
      <c r="L8372" t="s">
        <v>773</v>
      </c>
      <c r="M8372">
        <v>47927</v>
      </c>
      <c r="N8372" t="s">
        <v>40</v>
      </c>
      <c r="O8372" t="s">
        <v>425</v>
      </c>
      <c r="P8372" t="s">
        <v>425</v>
      </c>
      <c r="Q8372" t="str">
        <f>VLOOKUP(TEXT(A8372,0),Old_data_Again,2,FALSE)</f>
        <v>High</v>
      </c>
      <c r="R8372" t="str">
        <f>VLOOKUP(TEXT(A8372,0),Old_data_Again,10,FALSE)</f>
        <v>Medium</v>
      </c>
      <c r="S8372" t="str">
        <f>VLOOKUP(TEXT(A8372,0),Old_data_Again,6,FALSE)</f>
        <v>Future</v>
      </c>
    </row>
    <row r="8373" spans="1:20" x14ac:dyDescent="0.25">
      <c r="A8373" t="s">
        <v>2294</v>
      </c>
      <c r="B8373" t="s">
        <v>1048</v>
      </c>
      <c r="C8373" t="s">
        <v>125</v>
      </c>
      <c r="D8373" t="s">
        <v>2293</v>
      </c>
      <c r="E8373" t="s">
        <v>11</v>
      </c>
      <c r="F8373" t="s">
        <v>12</v>
      </c>
      <c r="G8373" t="s">
        <v>13</v>
      </c>
      <c r="H8373" t="s">
        <v>432</v>
      </c>
      <c r="I8373" t="s">
        <v>432</v>
      </c>
      <c r="J8373" t="s">
        <v>222</v>
      </c>
      <c r="K8373" t="s">
        <v>26</v>
      </c>
      <c r="L8373" t="s">
        <v>1781</v>
      </c>
      <c r="M8373" t="s">
        <v>1782</v>
      </c>
      <c r="N8373" t="s">
        <v>851</v>
      </c>
      <c r="O8373" t="s">
        <v>425</v>
      </c>
      <c r="P8373" t="s">
        <v>425</v>
      </c>
      <c r="Q8373" t="str">
        <f>VLOOKUP(TEXT(A8373,0),Old_data_Again,2,FALSE)</f>
        <v>Medium</v>
      </c>
      <c r="R8373" t="str">
        <f>VLOOKUP(TEXT(A8373,0),Old_data_Again,10,FALSE)</f>
        <v>Low</v>
      </c>
      <c r="S8373" t="str">
        <f>VLOOKUP(TEXT(A8373,0),Old_data_Again,6,FALSE)</f>
        <v>N/A</v>
      </c>
    </row>
    <row r="8374" spans="1:20" x14ac:dyDescent="0.25">
      <c r="A8374" t="s">
        <v>18850</v>
      </c>
      <c r="B8374" t="s">
        <v>18851</v>
      </c>
      <c r="C8374" t="s">
        <v>528</v>
      </c>
      <c r="D8374" t="s">
        <v>18852</v>
      </c>
      <c r="E8374" t="s">
        <v>11</v>
      </c>
      <c r="F8374" t="s">
        <v>12</v>
      </c>
      <c r="G8374" t="s">
        <v>35</v>
      </c>
      <c r="H8374" t="s">
        <v>36</v>
      </c>
      <c r="I8374" t="s">
        <v>37</v>
      </c>
      <c r="J8374" t="s">
        <v>18853</v>
      </c>
      <c r="K8374" t="s">
        <v>73</v>
      </c>
      <c r="L8374" t="s">
        <v>693</v>
      </c>
      <c r="M8374">
        <v>805761</v>
      </c>
      <c r="N8374" t="s">
        <v>1267</v>
      </c>
      <c r="O8374" t="s">
        <v>425</v>
      </c>
      <c r="P8374" t="s">
        <v>425</v>
      </c>
    </row>
    <row r="8375" spans="1:20" x14ac:dyDescent="0.25">
      <c r="A8375" t="s">
        <v>18854</v>
      </c>
      <c r="B8375" t="s">
        <v>18855</v>
      </c>
      <c r="C8375" t="s">
        <v>708</v>
      </c>
      <c r="D8375" t="s">
        <v>18856</v>
      </c>
      <c r="E8375" t="s">
        <v>11</v>
      </c>
      <c r="F8375" t="s">
        <v>12</v>
      </c>
      <c r="G8375" t="s">
        <v>13</v>
      </c>
      <c r="H8375" t="s">
        <v>257</v>
      </c>
      <c r="I8375" t="s">
        <v>258</v>
      </c>
      <c r="J8375" t="s">
        <v>162</v>
      </c>
      <c r="K8375" t="s">
        <v>100</v>
      </c>
      <c r="L8375" t="s">
        <v>1648</v>
      </c>
      <c r="M8375">
        <v>41309</v>
      </c>
      <c r="N8375" t="s">
        <v>262</v>
      </c>
      <c r="O8375" t="s">
        <v>425</v>
      </c>
      <c r="P8375" t="s">
        <v>425</v>
      </c>
      <c r="Q8375" t="str">
        <f>VLOOKUP(TEXT(A8375,0),Old_data_Again,2,FALSE)</f>
        <v>Medium</v>
      </c>
      <c r="R8375" t="str">
        <f>VLOOKUP(TEXT(A8375,0),Old_data_Again,10,FALSE)</f>
        <v>Medium</v>
      </c>
      <c r="S8375" t="str">
        <f>VLOOKUP(TEXT(A8375,0),Old_data_Again,6,FALSE)</f>
        <v>Future</v>
      </c>
    </row>
    <row r="8376" spans="1:20" x14ac:dyDescent="0.25">
      <c r="A8376" t="s">
        <v>18857</v>
      </c>
      <c r="B8376" t="s">
        <v>4513</v>
      </c>
      <c r="C8376" t="s">
        <v>496</v>
      </c>
      <c r="D8376" t="s">
        <v>18858</v>
      </c>
      <c r="E8376" t="s">
        <v>11</v>
      </c>
      <c r="F8376" t="s">
        <v>12</v>
      </c>
      <c r="G8376" t="s">
        <v>13</v>
      </c>
      <c r="H8376" t="s">
        <v>59</v>
      </c>
      <c r="I8376" t="s">
        <v>59</v>
      </c>
      <c r="J8376" t="s">
        <v>78</v>
      </c>
      <c r="K8376" t="s">
        <v>17</v>
      </c>
      <c r="L8376" t="s">
        <v>62</v>
      </c>
      <c r="M8376">
        <v>20071</v>
      </c>
      <c r="N8376" t="s">
        <v>63</v>
      </c>
      <c r="O8376" t="s">
        <v>425</v>
      </c>
      <c r="P8376" t="s">
        <v>425</v>
      </c>
    </row>
    <row r="8377" spans="1:20" x14ac:dyDescent="0.25">
      <c r="A8377" t="s">
        <v>18859</v>
      </c>
      <c r="B8377" t="s">
        <v>18860</v>
      </c>
      <c r="C8377" t="s">
        <v>2321</v>
      </c>
      <c r="D8377" t="s">
        <v>18861</v>
      </c>
      <c r="E8377" t="s">
        <v>11</v>
      </c>
      <c r="F8377" t="s">
        <v>12</v>
      </c>
      <c r="G8377" t="s">
        <v>35</v>
      </c>
      <c r="H8377" t="s">
        <v>3682</v>
      </c>
      <c r="I8377" t="s">
        <v>3682</v>
      </c>
      <c r="J8377" t="s">
        <v>473</v>
      </c>
      <c r="K8377" t="s">
        <v>93</v>
      </c>
      <c r="L8377" t="s">
        <v>17412</v>
      </c>
      <c r="M8377" t="s">
        <v>17410</v>
      </c>
      <c r="N8377" t="s">
        <v>554</v>
      </c>
      <c r="O8377" t="s">
        <v>425</v>
      </c>
      <c r="P8377" t="s">
        <v>425</v>
      </c>
    </row>
    <row r="8378" spans="1:20" x14ac:dyDescent="0.25">
      <c r="A8378" t="s">
        <v>18862</v>
      </c>
      <c r="B8378" t="s">
        <v>18863</v>
      </c>
      <c r="C8378" t="s">
        <v>881</v>
      </c>
      <c r="D8378" t="s">
        <v>18864</v>
      </c>
      <c r="E8378" t="s">
        <v>11</v>
      </c>
      <c r="F8378" t="s">
        <v>12</v>
      </c>
      <c r="G8378" t="s">
        <v>13</v>
      </c>
      <c r="H8378" t="s">
        <v>14</v>
      </c>
      <c r="I8378" t="s">
        <v>15</v>
      </c>
      <c r="J8378" t="s">
        <v>9425</v>
      </c>
      <c r="K8378" t="s">
        <v>61</v>
      </c>
      <c r="L8378" t="s">
        <v>74</v>
      </c>
      <c r="M8378">
        <v>4966</v>
      </c>
      <c r="N8378" t="s">
        <v>75</v>
      </c>
      <c r="O8378" t="s">
        <v>425</v>
      </c>
      <c r="P8378" t="s">
        <v>425</v>
      </c>
      <c r="Q8378" t="str">
        <f>VLOOKUP(TEXT(A8378,0),Old_data_Again,2,FALSE)</f>
        <v>Low</v>
      </c>
      <c r="R8378" t="str">
        <f>VLOOKUP(TEXT(A8378,0),Old_data_Again,10,FALSE)</f>
        <v>Low</v>
      </c>
    </row>
    <row r="8379" spans="1:20" x14ac:dyDescent="0.25">
      <c r="A8379" t="s">
        <v>18865</v>
      </c>
      <c r="B8379" t="s">
        <v>9666</v>
      </c>
      <c r="C8379" t="s">
        <v>4666</v>
      </c>
      <c r="D8379" t="s">
        <v>18866</v>
      </c>
      <c r="E8379" t="s">
        <v>90</v>
      </c>
      <c r="F8379" t="s">
        <v>174</v>
      </c>
      <c r="G8379" t="s">
        <v>441</v>
      </c>
      <c r="H8379" t="s">
        <v>442</v>
      </c>
      <c r="I8379" t="s">
        <v>2056</v>
      </c>
      <c r="J8379" t="s">
        <v>5404</v>
      </c>
      <c r="K8379" t="s">
        <v>93</v>
      </c>
      <c r="L8379" t="s">
        <v>5405</v>
      </c>
      <c r="M8379" t="s">
        <v>5406</v>
      </c>
      <c r="N8379" t="s">
        <v>446</v>
      </c>
      <c r="O8379" t="s">
        <v>425</v>
      </c>
      <c r="P8379" t="s">
        <v>425</v>
      </c>
    </row>
    <row r="8380" spans="1:20" x14ac:dyDescent="0.25">
      <c r="A8380" t="s">
        <v>9891</v>
      </c>
      <c r="B8380" t="s">
        <v>2065</v>
      </c>
      <c r="C8380" t="s">
        <v>50</v>
      </c>
      <c r="D8380" t="s">
        <v>9890</v>
      </c>
      <c r="E8380" t="s">
        <v>11</v>
      </c>
      <c r="F8380" t="s">
        <v>174</v>
      </c>
      <c r="G8380" t="s">
        <v>175</v>
      </c>
      <c r="H8380" t="s">
        <v>215</v>
      </c>
      <c r="I8380" t="s">
        <v>216</v>
      </c>
      <c r="J8380" t="s">
        <v>52</v>
      </c>
      <c r="K8380" t="s">
        <v>73</v>
      </c>
      <c r="L8380" t="s">
        <v>2659</v>
      </c>
      <c r="M8380" t="s">
        <v>2660</v>
      </c>
      <c r="N8380" t="s">
        <v>2831</v>
      </c>
      <c r="O8380" t="s">
        <v>425</v>
      </c>
      <c r="P8380" t="s">
        <v>425</v>
      </c>
    </row>
    <row r="8381" spans="1:20" x14ac:dyDescent="0.25">
      <c r="A8381" t="s">
        <v>1068</v>
      </c>
      <c r="B8381" t="s">
        <v>10887</v>
      </c>
      <c r="C8381" t="s">
        <v>1682</v>
      </c>
      <c r="D8381" t="s">
        <v>1067</v>
      </c>
      <c r="E8381" t="s">
        <v>11</v>
      </c>
      <c r="F8381" t="s">
        <v>12</v>
      </c>
      <c r="G8381" t="s">
        <v>13</v>
      </c>
      <c r="H8381" t="s">
        <v>91</v>
      </c>
      <c r="I8381" t="s">
        <v>91</v>
      </c>
      <c r="J8381" t="s">
        <v>45</v>
      </c>
      <c r="K8381" t="s">
        <v>26</v>
      </c>
      <c r="L8381" t="s">
        <v>6501</v>
      </c>
      <c r="M8381" t="s">
        <v>6502</v>
      </c>
      <c r="N8381" t="s">
        <v>315</v>
      </c>
      <c r="O8381" t="s">
        <v>425</v>
      </c>
      <c r="P8381" t="s">
        <v>425</v>
      </c>
    </row>
    <row r="8382" spans="1:20" x14ac:dyDescent="0.25">
      <c r="A8382" t="s">
        <v>18867</v>
      </c>
      <c r="B8382" t="s">
        <v>848</v>
      </c>
      <c r="C8382" t="s">
        <v>1248</v>
      </c>
      <c r="D8382" t="s">
        <v>18868</v>
      </c>
      <c r="E8382" t="s">
        <v>90</v>
      </c>
      <c r="F8382" t="s">
        <v>174</v>
      </c>
      <c r="G8382" t="s">
        <v>175</v>
      </c>
      <c r="H8382" t="s">
        <v>215</v>
      </c>
      <c r="I8382" t="s">
        <v>216</v>
      </c>
      <c r="J8382" t="s">
        <v>92</v>
      </c>
      <c r="K8382" t="s">
        <v>933</v>
      </c>
      <c r="L8382" t="s">
        <v>15824</v>
      </c>
      <c r="M8382" t="s">
        <v>15823</v>
      </c>
      <c r="N8382" t="s">
        <v>2661</v>
      </c>
      <c r="O8382" t="s">
        <v>425</v>
      </c>
      <c r="P8382" t="s">
        <v>425</v>
      </c>
    </row>
    <row r="8383" spans="1:20" x14ac:dyDescent="0.25">
      <c r="A8383" t="s">
        <v>18869</v>
      </c>
      <c r="B8383" t="s">
        <v>694</v>
      </c>
      <c r="C8383" t="s">
        <v>3607</v>
      </c>
      <c r="D8383" t="s">
        <v>18870</v>
      </c>
      <c r="E8383" t="s">
        <v>11</v>
      </c>
      <c r="F8383" t="s">
        <v>12</v>
      </c>
      <c r="G8383" t="s">
        <v>35</v>
      </c>
      <c r="H8383" t="s">
        <v>36</v>
      </c>
      <c r="I8383" t="s">
        <v>37</v>
      </c>
      <c r="J8383" t="s">
        <v>3199</v>
      </c>
      <c r="K8383" t="s">
        <v>61</v>
      </c>
      <c r="L8383" t="s">
        <v>776</v>
      </c>
      <c r="M8383">
        <v>22637</v>
      </c>
      <c r="N8383" t="s">
        <v>392</v>
      </c>
      <c r="O8383" t="s">
        <v>425</v>
      </c>
      <c r="P8383" t="s">
        <v>425</v>
      </c>
      <c r="Q8383" t="str">
        <f>VLOOKUP(TEXT(A8383,0),Old_data_Again,2,FALSE)</f>
        <v>Medium</v>
      </c>
      <c r="R8383" t="str">
        <f>VLOOKUP(TEXT(A8383,0),Old_data_Again,10,FALSE)</f>
        <v>Medium</v>
      </c>
      <c r="S8383" t="str">
        <f>VLOOKUP(TEXT(A8383,0),Old_data_Again,6,FALSE)</f>
        <v>Soon</v>
      </c>
    </row>
    <row r="8384" spans="1:20" x14ac:dyDescent="0.25">
      <c r="A8384" t="s">
        <v>18871</v>
      </c>
      <c r="B8384" t="s">
        <v>5631</v>
      </c>
      <c r="C8384" t="s">
        <v>2377</v>
      </c>
      <c r="D8384" t="s">
        <v>18872</v>
      </c>
      <c r="E8384" t="s">
        <v>11</v>
      </c>
      <c r="F8384" t="s">
        <v>12</v>
      </c>
      <c r="G8384" t="s">
        <v>13</v>
      </c>
      <c r="H8384" t="s">
        <v>285</v>
      </c>
      <c r="I8384" t="s">
        <v>285</v>
      </c>
      <c r="J8384" t="s">
        <v>6793</v>
      </c>
      <c r="K8384" t="s">
        <v>61</v>
      </c>
      <c r="L8384" t="s">
        <v>1650</v>
      </c>
      <c r="M8384">
        <v>41318</v>
      </c>
      <c r="N8384" t="s">
        <v>262</v>
      </c>
      <c r="O8384" t="s">
        <v>425</v>
      </c>
      <c r="P8384" t="s">
        <v>425</v>
      </c>
    </row>
    <row r="8385" spans="1:20" x14ac:dyDescent="0.25">
      <c r="A8385" t="s">
        <v>18873</v>
      </c>
      <c r="B8385" t="s">
        <v>1142</v>
      </c>
      <c r="C8385" t="s">
        <v>5229</v>
      </c>
      <c r="D8385" t="s">
        <v>18874</v>
      </c>
      <c r="E8385" t="s">
        <v>90</v>
      </c>
      <c r="F8385" t="s">
        <v>174</v>
      </c>
      <c r="G8385" t="s">
        <v>441</v>
      </c>
      <c r="H8385" t="s">
        <v>781</v>
      </c>
      <c r="I8385" t="s">
        <v>781</v>
      </c>
      <c r="J8385" t="s">
        <v>3258</v>
      </c>
      <c r="K8385" t="s">
        <v>93</v>
      </c>
      <c r="L8385" t="s">
        <v>1964</v>
      </c>
      <c r="M8385">
        <v>807432</v>
      </c>
      <c r="N8385" t="s">
        <v>48</v>
      </c>
      <c r="O8385" t="s">
        <v>425</v>
      </c>
      <c r="P8385" t="s">
        <v>425</v>
      </c>
    </row>
    <row r="8386" spans="1:20" x14ac:dyDescent="0.25">
      <c r="A8386" t="s">
        <v>18875</v>
      </c>
      <c r="B8386" t="s">
        <v>716</v>
      </c>
      <c r="C8386" t="s">
        <v>1308</v>
      </c>
      <c r="D8386" t="s">
        <v>18876</v>
      </c>
      <c r="E8386" t="s">
        <v>11</v>
      </c>
      <c r="F8386" t="s">
        <v>12</v>
      </c>
      <c r="G8386" t="s">
        <v>35</v>
      </c>
      <c r="H8386" t="s">
        <v>36</v>
      </c>
      <c r="I8386" t="s">
        <v>37</v>
      </c>
      <c r="J8386" t="s">
        <v>3186</v>
      </c>
      <c r="K8386" t="s">
        <v>61</v>
      </c>
      <c r="L8386" t="s">
        <v>1407</v>
      </c>
      <c r="M8386" t="s">
        <v>1408</v>
      </c>
      <c r="N8386" t="s">
        <v>360</v>
      </c>
      <c r="O8386" t="s">
        <v>425</v>
      </c>
      <c r="P8386" t="s">
        <v>425</v>
      </c>
    </row>
    <row r="8387" spans="1:20" x14ac:dyDescent="0.25">
      <c r="A8387" t="s">
        <v>3075</v>
      </c>
      <c r="B8387" t="s">
        <v>18877</v>
      </c>
      <c r="C8387" t="s">
        <v>4547</v>
      </c>
      <c r="D8387" t="s">
        <v>3074</v>
      </c>
      <c r="E8387" t="s">
        <v>11</v>
      </c>
      <c r="F8387" t="s">
        <v>12</v>
      </c>
      <c r="G8387" t="s">
        <v>13</v>
      </c>
      <c r="H8387" t="s">
        <v>44</v>
      </c>
      <c r="I8387" t="s">
        <v>44</v>
      </c>
      <c r="J8387" t="s">
        <v>891</v>
      </c>
      <c r="K8387" t="s">
        <v>17</v>
      </c>
      <c r="L8387" t="s">
        <v>892</v>
      </c>
      <c r="M8387">
        <v>45742</v>
      </c>
      <c r="N8387" t="s">
        <v>325</v>
      </c>
      <c r="O8387" t="s">
        <v>425</v>
      </c>
      <c r="P8387" t="s">
        <v>425</v>
      </c>
      <c r="Q8387" t="str">
        <f>VLOOKUP(TEXT(A8387,0),Old_data_Again,2,FALSE)</f>
        <v>Medium</v>
      </c>
      <c r="R8387" t="str">
        <f>VLOOKUP(TEXT(A8387,0),Old_data_Again,10,FALSE)</f>
        <v>High</v>
      </c>
      <c r="S8387" t="str">
        <f>VLOOKUP(TEXT(A8387,0),Old_data_Again,6,FALSE)</f>
        <v>Future</v>
      </c>
    </row>
    <row r="8388" spans="1:20" x14ac:dyDescent="0.25">
      <c r="A8388" t="s">
        <v>18878</v>
      </c>
      <c r="B8388" t="s">
        <v>4666</v>
      </c>
      <c r="C8388" t="s">
        <v>708</v>
      </c>
      <c r="D8388" t="s">
        <v>18879</v>
      </c>
      <c r="E8388" t="s">
        <v>11</v>
      </c>
      <c r="F8388" t="s">
        <v>12</v>
      </c>
      <c r="G8388" t="s">
        <v>35</v>
      </c>
      <c r="H8388" t="s">
        <v>36</v>
      </c>
      <c r="I8388" t="s">
        <v>37</v>
      </c>
      <c r="J8388" t="s">
        <v>3199</v>
      </c>
      <c r="K8388" t="s">
        <v>61</v>
      </c>
      <c r="L8388" t="s">
        <v>3147</v>
      </c>
      <c r="M8388">
        <v>800820</v>
      </c>
      <c r="N8388" t="s">
        <v>1163</v>
      </c>
      <c r="O8388" t="s">
        <v>425</v>
      </c>
      <c r="P8388" t="s">
        <v>425</v>
      </c>
    </row>
    <row r="8389" spans="1:20" x14ac:dyDescent="0.25">
      <c r="A8389" t="s">
        <v>18880</v>
      </c>
      <c r="B8389" t="s">
        <v>793</v>
      </c>
      <c r="C8389" t="s">
        <v>708</v>
      </c>
      <c r="D8389" t="s">
        <v>18881</v>
      </c>
      <c r="E8389" t="s">
        <v>11</v>
      </c>
      <c r="F8389" t="s">
        <v>12</v>
      </c>
      <c r="G8389" t="s">
        <v>13</v>
      </c>
      <c r="H8389" t="s">
        <v>59</v>
      </c>
      <c r="I8389" t="s">
        <v>59</v>
      </c>
      <c r="J8389" t="s">
        <v>131</v>
      </c>
      <c r="K8389" t="s">
        <v>100</v>
      </c>
      <c r="L8389" t="s">
        <v>586</v>
      </c>
      <c r="M8389" t="s">
        <v>587</v>
      </c>
      <c r="N8389" t="s">
        <v>63</v>
      </c>
      <c r="O8389" t="s">
        <v>425</v>
      </c>
      <c r="P8389" t="s">
        <v>425</v>
      </c>
      <c r="T8389" t="str">
        <f>VLOOKUP(TEXT(A8389,0),Old_data_Again,3,FALSE)</f>
        <v>Commercial</v>
      </c>
    </row>
    <row r="8390" spans="1:20" x14ac:dyDescent="0.25">
      <c r="A8390" t="s">
        <v>18882</v>
      </c>
      <c r="B8390" t="s">
        <v>186</v>
      </c>
      <c r="C8390" t="s">
        <v>116</v>
      </c>
      <c r="D8390" t="s">
        <v>18883</v>
      </c>
      <c r="E8390" t="s">
        <v>11</v>
      </c>
      <c r="F8390" t="s">
        <v>12</v>
      </c>
      <c r="G8390" t="s">
        <v>35</v>
      </c>
      <c r="H8390" t="s">
        <v>183</v>
      </c>
      <c r="I8390" t="s">
        <v>183</v>
      </c>
      <c r="J8390" t="s">
        <v>3199</v>
      </c>
      <c r="K8390" t="s">
        <v>61</v>
      </c>
      <c r="L8390" t="s">
        <v>6239</v>
      </c>
      <c r="M8390" t="s">
        <v>6240</v>
      </c>
      <c r="N8390" t="s">
        <v>415</v>
      </c>
      <c r="O8390" t="s">
        <v>425</v>
      </c>
      <c r="P8390" t="s">
        <v>425</v>
      </c>
    </row>
    <row r="8391" spans="1:20" x14ac:dyDescent="0.25">
      <c r="A8391" t="s">
        <v>18884</v>
      </c>
      <c r="B8391" t="s">
        <v>18885</v>
      </c>
      <c r="C8391" t="s">
        <v>439</v>
      </c>
      <c r="D8391" t="s">
        <v>18886</v>
      </c>
      <c r="E8391" t="s">
        <v>11</v>
      </c>
      <c r="F8391" t="s">
        <v>174</v>
      </c>
      <c r="G8391" t="s">
        <v>441</v>
      </c>
      <c r="H8391" t="s">
        <v>442</v>
      </c>
      <c r="I8391" t="e">
        <v>#VALUE!</v>
      </c>
      <c r="J8391" t="s">
        <v>52</v>
      </c>
      <c r="K8391" t="s">
        <v>17</v>
      </c>
      <c r="L8391" t="s">
        <v>3018</v>
      </c>
      <c r="M8391">
        <v>800605</v>
      </c>
      <c r="N8391" t="s">
        <v>1277</v>
      </c>
      <c r="O8391" t="s">
        <v>425</v>
      </c>
      <c r="P8391" t="s">
        <v>425</v>
      </c>
    </row>
    <row r="8392" spans="1:20" x14ac:dyDescent="0.25">
      <c r="A8392" t="s">
        <v>18887</v>
      </c>
      <c r="B8392" t="s">
        <v>4553</v>
      </c>
      <c r="C8392" t="s">
        <v>2096</v>
      </c>
      <c r="D8392" t="s">
        <v>18888</v>
      </c>
      <c r="E8392" t="s">
        <v>90</v>
      </c>
      <c r="F8392" t="s">
        <v>12</v>
      </c>
      <c r="G8392" t="s">
        <v>13</v>
      </c>
      <c r="H8392" t="s">
        <v>432</v>
      </c>
      <c r="I8392" t="s">
        <v>432</v>
      </c>
      <c r="J8392" t="s">
        <v>92</v>
      </c>
      <c r="K8392" t="s">
        <v>93</v>
      </c>
      <c r="L8392" t="s">
        <v>2296</v>
      </c>
      <c r="M8392">
        <v>44178</v>
      </c>
      <c r="N8392" t="s">
        <v>18889</v>
      </c>
      <c r="O8392" t="s">
        <v>425</v>
      </c>
      <c r="P8392" t="s">
        <v>425</v>
      </c>
    </row>
    <row r="8393" spans="1:20" x14ac:dyDescent="0.25">
      <c r="A8393" t="s">
        <v>5429</v>
      </c>
      <c r="B8393" t="s">
        <v>203</v>
      </c>
      <c r="C8393" t="s">
        <v>213</v>
      </c>
      <c r="D8393" t="s">
        <v>5428</v>
      </c>
      <c r="E8393" t="s">
        <v>90</v>
      </c>
      <c r="F8393" t="s">
        <v>12</v>
      </c>
      <c r="G8393" t="s">
        <v>13</v>
      </c>
      <c r="H8393" t="s">
        <v>91</v>
      </c>
      <c r="I8393" t="s">
        <v>91</v>
      </c>
      <c r="J8393" t="s">
        <v>402</v>
      </c>
      <c r="K8393" t="s">
        <v>61</v>
      </c>
      <c r="L8393" t="s">
        <v>1094</v>
      </c>
      <c r="M8393" t="s">
        <v>1095</v>
      </c>
      <c r="N8393" t="s">
        <v>95</v>
      </c>
      <c r="O8393" t="s">
        <v>425</v>
      </c>
      <c r="P8393" t="s">
        <v>425</v>
      </c>
    </row>
    <row r="8394" spans="1:20" x14ac:dyDescent="0.25">
      <c r="A8394" t="s">
        <v>18890</v>
      </c>
      <c r="B8394" t="s">
        <v>1086</v>
      </c>
      <c r="C8394" t="s">
        <v>57</v>
      </c>
      <c r="D8394" t="s">
        <v>18891</v>
      </c>
      <c r="E8394" t="s">
        <v>11</v>
      </c>
      <c r="F8394" t="s">
        <v>12</v>
      </c>
      <c r="G8394" t="s">
        <v>13</v>
      </c>
      <c r="H8394" t="s">
        <v>59</v>
      </c>
      <c r="I8394" t="s">
        <v>59</v>
      </c>
      <c r="J8394" t="s">
        <v>837</v>
      </c>
      <c r="K8394" t="s">
        <v>73</v>
      </c>
      <c r="L8394" t="s">
        <v>2991</v>
      </c>
      <c r="M8394" t="s">
        <v>2992</v>
      </c>
      <c r="N8394" t="s">
        <v>63</v>
      </c>
      <c r="O8394" t="s">
        <v>425</v>
      </c>
      <c r="P8394" t="s">
        <v>425</v>
      </c>
    </row>
    <row r="8395" spans="1:20" x14ac:dyDescent="0.25">
      <c r="A8395" t="s">
        <v>18892</v>
      </c>
      <c r="B8395" t="s">
        <v>18893</v>
      </c>
      <c r="C8395" t="s">
        <v>3441</v>
      </c>
      <c r="D8395" t="s">
        <v>18894</v>
      </c>
      <c r="E8395" t="s">
        <v>90</v>
      </c>
      <c r="F8395" t="s">
        <v>12</v>
      </c>
      <c r="G8395" t="s">
        <v>35</v>
      </c>
      <c r="H8395" t="s">
        <v>183</v>
      </c>
      <c r="I8395" t="s">
        <v>183</v>
      </c>
      <c r="J8395" t="s">
        <v>3199</v>
      </c>
      <c r="K8395" t="s">
        <v>61</v>
      </c>
      <c r="L8395" t="s">
        <v>2636</v>
      </c>
      <c r="M8395">
        <v>46054</v>
      </c>
      <c r="N8395" t="s">
        <v>68</v>
      </c>
      <c r="O8395" t="s">
        <v>425</v>
      </c>
      <c r="P8395" t="s">
        <v>425</v>
      </c>
    </row>
    <row r="8396" spans="1:20" x14ac:dyDescent="0.25">
      <c r="A8396" t="s">
        <v>6517</v>
      </c>
      <c r="B8396" t="s">
        <v>18895</v>
      </c>
      <c r="C8396" t="s">
        <v>335</v>
      </c>
      <c r="D8396" t="s">
        <v>6516</v>
      </c>
      <c r="E8396" t="s">
        <v>11</v>
      </c>
      <c r="F8396" t="s">
        <v>174</v>
      </c>
      <c r="G8396" t="s">
        <v>373</v>
      </c>
      <c r="H8396" t="s">
        <v>815</v>
      </c>
      <c r="I8396" t="s">
        <v>815</v>
      </c>
      <c r="J8396" t="s">
        <v>8789</v>
      </c>
      <c r="K8396" t="s">
        <v>200</v>
      </c>
      <c r="L8396" t="s">
        <v>816</v>
      </c>
      <c r="M8396" t="s">
        <v>817</v>
      </c>
      <c r="N8396" t="s">
        <v>19</v>
      </c>
      <c r="O8396" t="s">
        <v>425</v>
      </c>
      <c r="P8396" t="s">
        <v>425</v>
      </c>
      <c r="Q8396" t="str">
        <f>VLOOKUP(TEXT(A8396,0),Old_data_Again,2,FALSE)</f>
        <v>Medium</v>
      </c>
      <c r="R8396" t="str">
        <f>VLOOKUP(TEXT(A8396,0),Old_data_Again,10,FALSE)</f>
        <v>High</v>
      </c>
      <c r="S8396" t="str">
        <f>VLOOKUP(TEXT(A8396,0),Old_data_Again,6,FALSE)</f>
        <v>Soon</v>
      </c>
      <c r="T8396" t="str">
        <f>VLOOKUP(TEXT(A8396,0),Old_data_Again,3,FALSE)</f>
        <v>Finance</v>
      </c>
    </row>
    <row r="8397" spans="1:20" x14ac:dyDescent="0.25">
      <c r="A8397" t="s">
        <v>18896</v>
      </c>
      <c r="B8397" t="s">
        <v>18897</v>
      </c>
      <c r="C8397" t="s">
        <v>667</v>
      </c>
      <c r="D8397" t="s">
        <v>18898</v>
      </c>
      <c r="E8397" t="s">
        <v>11</v>
      </c>
      <c r="F8397" t="s">
        <v>174</v>
      </c>
      <c r="G8397" t="s">
        <v>441</v>
      </c>
      <c r="H8397" t="s">
        <v>442</v>
      </c>
      <c r="I8397" t="s">
        <v>2056</v>
      </c>
      <c r="J8397" t="s">
        <v>5565</v>
      </c>
      <c r="K8397" t="s">
        <v>93</v>
      </c>
      <c r="L8397" t="s">
        <v>1261</v>
      </c>
      <c r="M8397" t="s">
        <v>1262</v>
      </c>
      <c r="N8397" t="s">
        <v>446</v>
      </c>
      <c r="O8397" t="s">
        <v>425</v>
      </c>
      <c r="P8397" t="s">
        <v>425</v>
      </c>
    </row>
    <row r="8398" spans="1:20" x14ac:dyDescent="0.25">
      <c r="A8398" t="s">
        <v>18899</v>
      </c>
      <c r="B8398" t="s">
        <v>18900</v>
      </c>
      <c r="C8398" t="s">
        <v>76</v>
      </c>
      <c r="D8398" t="s">
        <v>18901</v>
      </c>
      <c r="E8398" t="s">
        <v>11</v>
      </c>
      <c r="F8398" t="s">
        <v>174</v>
      </c>
      <c r="G8398" t="s">
        <v>175</v>
      </c>
      <c r="H8398" t="s">
        <v>215</v>
      </c>
      <c r="I8398" t="s">
        <v>216</v>
      </c>
      <c r="J8398" t="s">
        <v>932</v>
      </c>
      <c r="K8398" t="s">
        <v>933</v>
      </c>
      <c r="L8398" t="s">
        <v>1151</v>
      </c>
      <c r="M8398">
        <v>24420</v>
      </c>
      <c r="N8398" t="s">
        <v>3169</v>
      </c>
      <c r="O8398" t="s">
        <v>425</v>
      </c>
      <c r="P8398" t="s">
        <v>425</v>
      </c>
    </row>
    <row r="8399" spans="1:20" x14ac:dyDescent="0.25">
      <c r="A8399" t="s">
        <v>756</v>
      </c>
      <c r="B8399" t="s">
        <v>1255</v>
      </c>
      <c r="C8399" t="s">
        <v>110</v>
      </c>
      <c r="D8399" t="s">
        <v>755</v>
      </c>
      <c r="E8399" t="s">
        <v>11</v>
      </c>
      <c r="F8399" t="s">
        <v>12</v>
      </c>
      <c r="G8399" t="s">
        <v>13</v>
      </c>
      <c r="H8399" t="s">
        <v>257</v>
      </c>
      <c r="I8399" t="s">
        <v>754</v>
      </c>
      <c r="J8399" t="s">
        <v>52</v>
      </c>
      <c r="K8399" t="s">
        <v>26</v>
      </c>
      <c r="L8399" t="s">
        <v>1626</v>
      </c>
      <c r="M8399">
        <v>45677</v>
      </c>
      <c r="N8399" t="s">
        <v>554</v>
      </c>
      <c r="O8399" t="s">
        <v>425</v>
      </c>
      <c r="P8399" t="s">
        <v>425</v>
      </c>
      <c r="Q8399" t="str">
        <f>VLOOKUP(TEXT(A8399,0),Old_data_Again,2,FALSE)</f>
        <v>Medium</v>
      </c>
      <c r="R8399" t="str">
        <f>VLOOKUP(TEXT(A8399,0),Old_data_Again,10,FALSE)</f>
        <v>High</v>
      </c>
      <c r="S8399" t="str">
        <f>VLOOKUP(TEXT(A8399,0),Old_data_Again,6,FALSE)</f>
        <v>Future</v>
      </c>
    </row>
    <row r="8400" spans="1:20" x14ac:dyDescent="0.25">
      <c r="A8400" t="s">
        <v>18902</v>
      </c>
      <c r="B8400" t="s">
        <v>2261</v>
      </c>
      <c r="C8400" t="s">
        <v>1150</v>
      </c>
      <c r="D8400" t="s">
        <v>18903</v>
      </c>
      <c r="E8400" t="s">
        <v>90</v>
      </c>
      <c r="F8400" t="s">
        <v>189</v>
      </c>
      <c r="G8400" t="s">
        <v>190</v>
      </c>
      <c r="H8400" t="s">
        <v>191</v>
      </c>
      <c r="I8400" t="s">
        <v>192</v>
      </c>
      <c r="J8400" t="s">
        <v>92</v>
      </c>
      <c r="K8400" t="s">
        <v>93</v>
      </c>
      <c r="L8400" t="s">
        <v>6704</v>
      </c>
      <c r="M8400">
        <v>807337</v>
      </c>
      <c r="N8400" t="s">
        <v>195</v>
      </c>
      <c r="O8400" t="s">
        <v>425</v>
      </c>
      <c r="P8400" t="s">
        <v>425</v>
      </c>
    </row>
    <row r="8401" spans="1:20" x14ac:dyDescent="0.25">
      <c r="A8401" t="s">
        <v>2996</v>
      </c>
      <c r="B8401" t="s">
        <v>916</v>
      </c>
      <c r="C8401" t="s">
        <v>254</v>
      </c>
      <c r="D8401" t="s">
        <v>2995</v>
      </c>
      <c r="E8401" t="s">
        <v>11</v>
      </c>
      <c r="F8401" t="s">
        <v>12</v>
      </c>
      <c r="G8401" t="s">
        <v>13</v>
      </c>
      <c r="H8401" t="s">
        <v>257</v>
      </c>
      <c r="I8401" t="s">
        <v>412</v>
      </c>
      <c r="J8401" t="s">
        <v>52</v>
      </c>
      <c r="K8401" t="s">
        <v>26</v>
      </c>
      <c r="L8401" t="s">
        <v>796</v>
      </c>
      <c r="M8401" t="s">
        <v>797</v>
      </c>
      <c r="N8401" t="s">
        <v>415</v>
      </c>
      <c r="O8401" t="s">
        <v>425</v>
      </c>
      <c r="P8401" t="s">
        <v>425</v>
      </c>
      <c r="Q8401" t="str">
        <f>VLOOKUP(TEXT(A8401,0),Old_data_Again,2,FALSE)</f>
        <v>Medium</v>
      </c>
      <c r="R8401" t="str">
        <f>VLOOKUP(TEXT(A8401,0),Old_data_Again,10,FALSE)</f>
        <v>High</v>
      </c>
      <c r="S8401" t="str">
        <f>VLOOKUP(TEXT(A8401,0),Old_data_Again,6,FALSE)</f>
        <v>Future</v>
      </c>
    </row>
    <row r="8402" spans="1:20" x14ac:dyDescent="0.25">
      <c r="A8402" t="s">
        <v>18904</v>
      </c>
      <c r="B8402" t="s">
        <v>1528</v>
      </c>
      <c r="C8402" t="s">
        <v>97</v>
      </c>
      <c r="D8402" t="s">
        <v>18905</v>
      </c>
      <c r="E8402" t="s">
        <v>11</v>
      </c>
      <c r="F8402" t="s">
        <v>12</v>
      </c>
      <c r="G8402" t="s">
        <v>13</v>
      </c>
      <c r="H8402" t="s">
        <v>14</v>
      </c>
      <c r="I8402" t="s">
        <v>15</v>
      </c>
      <c r="J8402" t="s">
        <v>837</v>
      </c>
      <c r="K8402" t="s">
        <v>73</v>
      </c>
      <c r="L8402" t="s">
        <v>1701</v>
      </c>
      <c r="M8402" t="s">
        <v>1702</v>
      </c>
      <c r="N8402" t="s">
        <v>75</v>
      </c>
      <c r="O8402" t="s">
        <v>425</v>
      </c>
      <c r="P8402" t="s">
        <v>425</v>
      </c>
      <c r="Q8402" t="str">
        <f>VLOOKUP(TEXT(A8402,0),Old_data_Again,2,FALSE)</f>
        <v>Low</v>
      </c>
      <c r="R8402" t="str">
        <f>VLOOKUP(TEXT(A8402,0),Old_data_Again,10,FALSE)</f>
        <v>Medium</v>
      </c>
    </row>
    <row r="8403" spans="1:20" x14ac:dyDescent="0.25">
      <c r="A8403" t="s">
        <v>86</v>
      </c>
      <c r="B8403" t="s">
        <v>1641</v>
      </c>
      <c r="C8403" t="s">
        <v>97</v>
      </c>
      <c r="D8403" t="s">
        <v>85</v>
      </c>
      <c r="E8403" t="s">
        <v>11</v>
      </c>
      <c r="F8403" t="s">
        <v>12</v>
      </c>
      <c r="G8403" t="s">
        <v>13</v>
      </c>
      <c r="H8403" t="s">
        <v>59</v>
      </c>
      <c r="I8403" t="s">
        <v>59</v>
      </c>
      <c r="J8403" t="s">
        <v>230</v>
      </c>
      <c r="K8403" t="s">
        <v>178</v>
      </c>
      <c r="M8403" t="s">
        <v>831</v>
      </c>
      <c r="N8403" t="s">
        <v>63</v>
      </c>
      <c r="O8403" t="s">
        <v>425</v>
      </c>
      <c r="P8403" t="s">
        <v>425</v>
      </c>
    </row>
    <row r="8404" spans="1:20" x14ac:dyDescent="0.25">
      <c r="A8404" t="s">
        <v>18906</v>
      </c>
      <c r="B8404" t="s">
        <v>1326</v>
      </c>
      <c r="C8404" t="s">
        <v>2266</v>
      </c>
      <c r="D8404" t="s">
        <v>18907</v>
      </c>
      <c r="E8404" t="s">
        <v>90</v>
      </c>
      <c r="F8404" t="s">
        <v>12</v>
      </c>
      <c r="G8404" t="s">
        <v>1300</v>
      </c>
      <c r="H8404" t="s">
        <v>1301</v>
      </c>
      <c r="I8404" t="s">
        <v>1301</v>
      </c>
      <c r="J8404" t="s">
        <v>3763</v>
      </c>
      <c r="K8404" t="s">
        <v>61</v>
      </c>
      <c r="L8404" t="s">
        <v>3167</v>
      </c>
      <c r="M8404" t="s">
        <v>3168</v>
      </c>
      <c r="N8404" t="s">
        <v>3169</v>
      </c>
      <c r="O8404" t="s">
        <v>425</v>
      </c>
      <c r="P8404" t="s">
        <v>425</v>
      </c>
    </row>
    <row r="8405" spans="1:20" x14ac:dyDescent="0.25">
      <c r="A8405" t="s">
        <v>18908</v>
      </c>
      <c r="B8405" t="s">
        <v>18909</v>
      </c>
      <c r="C8405" t="s">
        <v>8278</v>
      </c>
      <c r="D8405" t="s">
        <v>18910</v>
      </c>
      <c r="E8405" t="s">
        <v>11</v>
      </c>
      <c r="F8405" t="s">
        <v>12</v>
      </c>
      <c r="G8405" t="s">
        <v>13</v>
      </c>
      <c r="H8405" t="s">
        <v>59</v>
      </c>
      <c r="I8405" t="s">
        <v>59</v>
      </c>
      <c r="J8405" t="s">
        <v>99</v>
      </c>
      <c r="K8405" t="s">
        <v>73</v>
      </c>
      <c r="L8405" t="s">
        <v>1618</v>
      </c>
      <c r="M8405">
        <v>42235</v>
      </c>
      <c r="N8405" t="s">
        <v>63</v>
      </c>
      <c r="O8405" t="s">
        <v>425</v>
      </c>
      <c r="P8405" t="s">
        <v>425</v>
      </c>
    </row>
    <row r="8406" spans="1:20" x14ac:dyDescent="0.25">
      <c r="A8406" t="s">
        <v>18911</v>
      </c>
      <c r="B8406" t="s">
        <v>224</v>
      </c>
      <c r="C8406" t="s">
        <v>565</v>
      </c>
      <c r="D8406" t="s">
        <v>18912</v>
      </c>
      <c r="E8406" t="s">
        <v>11</v>
      </c>
      <c r="F8406" t="s">
        <v>12</v>
      </c>
      <c r="G8406" t="s">
        <v>13</v>
      </c>
      <c r="H8406" t="s">
        <v>14</v>
      </c>
      <c r="I8406" t="s">
        <v>15</v>
      </c>
      <c r="J8406" t="s">
        <v>118</v>
      </c>
      <c r="K8406" t="s">
        <v>17</v>
      </c>
      <c r="L8406" t="s">
        <v>992</v>
      </c>
      <c r="M8406">
        <v>23655</v>
      </c>
      <c r="N8406" t="s">
        <v>75</v>
      </c>
      <c r="O8406" t="s">
        <v>425</v>
      </c>
      <c r="P8406" t="s">
        <v>425</v>
      </c>
      <c r="Q8406" t="str">
        <f>VLOOKUP(TEXT(A8406,0),Old_data_Again,2,FALSE)</f>
        <v>Medium</v>
      </c>
      <c r="R8406" t="str">
        <f>VLOOKUP(TEXT(A8406,0),Old_data_Again,10,FALSE)</f>
        <v>High</v>
      </c>
      <c r="T8406" t="str">
        <f>VLOOKUP(TEXT(A8406,0),Old_data_Again,3,FALSE)</f>
        <v>Commercial</v>
      </c>
    </row>
    <row r="8407" spans="1:20" x14ac:dyDescent="0.25">
      <c r="A8407" t="s">
        <v>18913</v>
      </c>
      <c r="B8407" t="s">
        <v>18914</v>
      </c>
      <c r="C8407" t="s">
        <v>18915</v>
      </c>
      <c r="D8407" t="s">
        <v>18916</v>
      </c>
      <c r="E8407" t="s">
        <v>90</v>
      </c>
      <c r="F8407" t="s">
        <v>12</v>
      </c>
      <c r="G8407" t="s">
        <v>13</v>
      </c>
      <c r="H8407" t="s">
        <v>257</v>
      </c>
      <c r="I8407" t="s">
        <v>412</v>
      </c>
      <c r="J8407" t="s">
        <v>2503</v>
      </c>
      <c r="K8407" t="s">
        <v>100</v>
      </c>
      <c r="L8407" t="s">
        <v>413</v>
      </c>
      <c r="M8407" t="s">
        <v>414</v>
      </c>
      <c r="N8407" t="s">
        <v>415</v>
      </c>
      <c r="O8407" t="s">
        <v>425</v>
      </c>
      <c r="P8407" t="s">
        <v>425</v>
      </c>
      <c r="Q8407" t="str">
        <f>VLOOKUP(TEXT(A8407,0),Old_data_Again,2,FALSE)</f>
        <v>Medium</v>
      </c>
      <c r="R8407" t="str">
        <f>VLOOKUP(TEXT(A8407,0),Old_data_Again,10,FALSE)</f>
        <v>Medium</v>
      </c>
      <c r="S8407" t="str">
        <f>VLOOKUP(TEXT(A8407,0),Old_data_Again,6,FALSE)</f>
        <v>Future</v>
      </c>
    </row>
    <row r="8408" spans="1:20" x14ac:dyDescent="0.25">
      <c r="A8408" t="s">
        <v>18917</v>
      </c>
      <c r="B8408" t="s">
        <v>4525</v>
      </c>
      <c r="C8408" t="s">
        <v>18918</v>
      </c>
      <c r="D8408" t="s">
        <v>18919</v>
      </c>
      <c r="E8408" t="s">
        <v>90</v>
      </c>
      <c r="F8408" t="s">
        <v>12</v>
      </c>
      <c r="G8408" t="s">
        <v>13</v>
      </c>
      <c r="H8408" t="s">
        <v>341</v>
      </c>
      <c r="I8408" t="s">
        <v>341</v>
      </c>
      <c r="J8408" t="s">
        <v>3230</v>
      </c>
      <c r="K8408" t="s">
        <v>61</v>
      </c>
      <c r="L8408" t="s">
        <v>2485</v>
      </c>
      <c r="M8408" t="s">
        <v>2486</v>
      </c>
      <c r="N8408" t="s">
        <v>583</v>
      </c>
      <c r="O8408" t="s">
        <v>425</v>
      </c>
      <c r="P8408" t="s">
        <v>425</v>
      </c>
    </row>
    <row r="8409" spans="1:20" x14ac:dyDescent="0.25">
      <c r="A8409" t="s">
        <v>18920</v>
      </c>
      <c r="B8409" t="s">
        <v>870</v>
      </c>
      <c r="C8409" t="s">
        <v>13886</v>
      </c>
      <c r="D8409" t="s">
        <v>18921</v>
      </c>
      <c r="E8409" t="s">
        <v>11</v>
      </c>
      <c r="F8409" t="s">
        <v>12</v>
      </c>
      <c r="G8409" t="s">
        <v>35</v>
      </c>
      <c r="H8409" t="s">
        <v>36</v>
      </c>
      <c r="I8409" t="s">
        <v>37</v>
      </c>
      <c r="J8409" t="s">
        <v>3199</v>
      </c>
      <c r="K8409" t="s">
        <v>61</v>
      </c>
      <c r="L8409" t="s">
        <v>2718</v>
      </c>
      <c r="M8409" t="s">
        <v>2719</v>
      </c>
      <c r="N8409" t="s">
        <v>360</v>
      </c>
      <c r="O8409" t="s">
        <v>425</v>
      </c>
      <c r="P8409" t="s">
        <v>425</v>
      </c>
      <c r="Q8409" t="str">
        <f>VLOOKUP(TEXT(A8409,0),Old_data_Again,2,FALSE)</f>
        <v>Low</v>
      </c>
      <c r="R8409" t="str">
        <f>VLOOKUP(TEXT(A8409,0),Old_data_Again,10,FALSE)</f>
        <v>Low</v>
      </c>
      <c r="S8409" t="str">
        <f>VLOOKUP(TEXT(A8409,0),Old_data_Again,6,FALSE)</f>
        <v>Soon</v>
      </c>
    </row>
    <row r="8410" spans="1:20" x14ac:dyDescent="0.25">
      <c r="A8410" t="s">
        <v>18922</v>
      </c>
      <c r="B8410" t="s">
        <v>9102</v>
      </c>
      <c r="C8410" t="s">
        <v>779</v>
      </c>
      <c r="D8410" t="s">
        <v>18923</v>
      </c>
      <c r="E8410" t="s">
        <v>11</v>
      </c>
      <c r="F8410" t="s">
        <v>12</v>
      </c>
      <c r="G8410" t="s">
        <v>13</v>
      </c>
      <c r="H8410" t="s">
        <v>341</v>
      </c>
      <c r="I8410" t="s">
        <v>341</v>
      </c>
      <c r="J8410" t="s">
        <v>3230</v>
      </c>
      <c r="K8410" t="s">
        <v>61</v>
      </c>
      <c r="L8410" t="s">
        <v>1874</v>
      </c>
      <c r="M8410">
        <v>42116</v>
      </c>
      <c r="N8410" t="s">
        <v>366</v>
      </c>
      <c r="O8410" t="s">
        <v>425</v>
      </c>
      <c r="P8410" t="s">
        <v>425</v>
      </c>
      <c r="Q8410" t="str">
        <f>VLOOKUP(TEXT(A8410,0),Old_data_Again,2,FALSE)</f>
        <v>Low</v>
      </c>
      <c r="R8410" t="str">
        <f>VLOOKUP(TEXT(A8410,0),Old_data_Again,10,FALSE)</f>
        <v>Low</v>
      </c>
      <c r="S8410" t="str">
        <f>VLOOKUP(TEXT(A8410,0),Old_data_Again,6,FALSE)</f>
        <v>Future</v>
      </c>
      <c r="T8410" t="str">
        <f>VLOOKUP(TEXT(A8410,0),Old_data_Again,3,FALSE)</f>
        <v>Commercial</v>
      </c>
    </row>
    <row r="8411" spans="1:20" x14ac:dyDescent="0.25">
      <c r="A8411" t="s">
        <v>18924</v>
      </c>
      <c r="B8411" t="s">
        <v>18925</v>
      </c>
      <c r="C8411" t="s">
        <v>7364</v>
      </c>
      <c r="D8411" t="s">
        <v>18926</v>
      </c>
      <c r="E8411" t="s">
        <v>90</v>
      </c>
      <c r="F8411" t="s">
        <v>12</v>
      </c>
      <c r="G8411" t="s">
        <v>13</v>
      </c>
      <c r="H8411" t="s">
        <v>229</v>
      </c>
      <c r="I8411" t="s">
        <v>229</v>
      </c>
      <c r="J8411" t="s">
        <v>1174</v>
      </c>
      <c r="K8411" t="s">
        <v>61</v>
      </c>
      <c r="L8411" t="s">
        <v>337</v>
      </c>
      <c r="M8411">
        <v>20591</v>
      </c>
      <c r="N8411" t="s">
        <v>338</v>
      </c>
      <c r="O8411" t="s">
        <v>425</v>
      </c>
      <c r="P8411" t="s">
        <v>425</v>
      </c>
      <c r="Q8411" t="str">
        <f>VLOOKUP(TEXT(A8411,0),Old_data_Again,2,FALSE)</f>
        <v>Medium</v>
      </c>
      <c r="R8411" t="str">
        <f>VLOOKUP(TEXT(A8411,0),Old_data_Again,10,FALSE)</f>
        <v>Low</v>
      </c>
      <c r="S8411" t="str">
        <f>VLOOKUP(TEXT(A8411,0),Old_data_Again,6,FALSE)</f>
        <v>Future</v>
      </c>
    </row>
    <row r="8412" spans="1:20" x14ac:dyDescent="0.25">
      <c r="A8412" t="s">
        <v>18927</v>
      </c>
      <c r="B8412" t="s">
        <v>18928</v>
      </c>
      <c r="C8412" t="s">
        <v>1283</v>
      </c>
      <c r="D8412" t="s">
        <v>18929</v>
      </c>
      <c r="E8412" t="s">
        <v>90</v>
      </c>
      <c r="F8412" t="s">
        <v>12</v>
      </c>
      <c r="G8412" t="s">
        <v>35</v>
      </c>
      <c r="H8412" t="s">
        <v>3682</v>
      </c>
      <c r="I8412" t="s">
        <v>3682</v>
      </c>
      <c r="J8412" t="s">
        <v>18930</v>
      </c>
      <c r="K8412" t="s">
        <v>73</v>
      </c>
      <c r="L8412" t="s">
        <v>5337</v>
      </c>
      <c r="M8412" t="s">
        <v>5338</v>
      </c>
      <c r="N8412" t="s">
        <v>11516</v>
      </c>
      <c r="O8412" t="s">
        <v>425</v>
      </c>
      <c r="P8412" t="s">
        <v>425</v>
      </c>
      <c r="Q8412" t="str">
        <f>VLOOKUP(TEXT(A8412,0),Old_data_Again,2,FALSE)</f>
        <v>Low</v>
      </c>
      <c r="R8412" t="str">
        <f>VLOOKUP(TEXT(A8412,0),Old_data_Again,10,FALSE)</f>
        <v>Medium</v>
      </c>
      <c r="S8412" t="str">
        <f>VLOOKUP(TEXT(A8412,0),Old_data_Again,6,FALSE)</f>
        <v>Future</v>
      </c>
    </row>
    <row r="8413" spans="1:20" x14ac:dyDescent="0.25">
      <c r="A8413" t="s">
        <v>18931</v>
      </c>
      <c r="B8413" t="s">
        <v>5588</v>
      </c>
      <c r="C8413" t="s">
        <v>220</v>
      </c>
      <c r="D8413" t="s">
        <v>18932</v>
      </c>
      <c r="E8413" t="s">
        <v>11</v>
      </c>
      <c r="F8413" t="s">
        <v>12</v>
      </c>
      <c r="G8413" t="s">
        <v>35</v>
      </c>
      <c r="H8413" t="s">
        <v>36</v>
      </c>
      <c r="I8413" t="s">
        <v>37</v>
      </c>
      <c r="J8413" t="s">
        <v>2474</v>
      </c>
      <c r="K8413" t="s">
        <v>17</v>
      </c>
      <c r="L8413" t="s">
        <v>712</v>
      </c>
      <c r="M8413">
        <v>42385</v>
      </c>
      <c r="N8413" t="s">
        <v>713</v>
      </c>
      <c r="O8413" t="s">
        <v>425</v>
      </c>
      <c r="P8413" t="s">
        <v>425</v>
      </c>
    </row>
    <row r="8414" spans="1:20" x14ac:dyDescent="0.25">
      <c r="A8414" t="s">
        <v>18933</v>
      </c>
      <c r="B8414" t="s">
        <v>13505</v>
      </c>
      <c r="C8414" t="s">
        <v>2038</v>
      </c>
      <c r="D8414" t="s">
        <v>18934</v>
      </c>
      <c r="E8414" t="s">
        <v>90</v>
      </c>
      <c r="F8414" t="s">
        <v>12</v>
      </c>
      <c r="G8414" t="s">
        <v>35</v>
      </c>
      <c r="H8414" t="s">
        <v>36</v>
      </c>
      <c r="I8414" t="s">
        <v>37</v>
      </c>
      <c r="J8414" t="s">
        <v>1174</v>
      </c>
      <c r="K8414" t="s">
        <v>100</v>
      </c>
      <c r="L8414" t="s">
        <v>2754</v>
      </c>
      <c r="M8414">
        <v>48225</v>
      </c>
      <c r="N8414" t="s">
        <v>2757</v>
      </c>
      <c r="O8414" t="s">
        <v>425</v>
      </c>
      <c r="P8414" t="s">
        <v>425</v>
      </c>
      <c r="Q8414" t="str">
        <f>VLOOKUP(TEXT(A8414,0),Old_data_Again,2,FALSE)</f>
        <v>Low</v>
      </c>
      <c r="R8414" t="str">
        <f>VLOOKUP(TEXT(A8414,0),Old_data_Again,10,FALSE)</f>
        <v>Medium</v>
      </c>
      <c r="S8414" t="str">
        <f>VLOOKUP(TEXT(A8414,0),Old_data_Again,6,FALSE)</f>
        <v>Soon</v>
      </c>
    </row>
    <row r="8415" spans="1:20" x14ac:dyDescent="0.25">
      <c r="A8415" t="s">
        <v>18935</v>
      </c>
      <c r="B8415" t="s">
        <v>18936</v>
      </c>
      <c r="C8415" t="s">
        <v>97</v>
      </c>
      <c r="D8415" t="s">
        <v>18937</v>
      </c>
      <c r="E8415" t="s">
        <v>11</v>
      </c>
      <c r="F8415" t="s">
        <v>189</v>
      </c>
      <c r="G8415" t="s">
        <v>190</v>
      </c>
      <c r="H8415" t="s">
        <v>190</v>
      </c>
      <c r="I8415" t="s">
        <v>198</v>
      </c>
      <c r="J8415" t="s">
        <v>1381</v>
      </c>
      <c r="K8415" t="s">
        <v>100</v>
      </c>
      <c r="L8415" t="s">
        <v>1005</v>
      </c>
      <c r="M8415" t="s">
        <v>1006</v>
      </c>
      <c r="N8415" t="s">
        <v>3052</v>
      </c>
      <c r="O8415" t="s">
        <v>425</v>
      </c>
      <c r="P8415" t="s">
        <v>425</v>
      </c>
    </row>
    <row r="8416" spans="1:20" x14ac:dyDescent="0.25">
      <c r="A8416" t="s">
        <v>12742</v>
      </c>
      <c r="B8416" t="s">
        <v>11049</v>
      </c>
      <c r="C8416" t="s">
        <v>4210</v>
      </c>
      <c r="D8416" t="s">
        <v>12741</v>
      </c>
      <c r="E8416" t="s">
        <v>11</v>
      </c>
      <c r="F8416" t="s">
        <v>12</v>
      </c>
      <c r="G8416" t="s">
        <v>35</v>
      </c>
      <c r="H8416" t="s">
        <v>36</v>
      </c>
      <c r="I8416" t="s">
        <v>37</v>
      </c>
      <c r="J8416" t="s">
        <v>7146</v>
      </c>
      <c r="K8416" t="s">
        <v>73</v>
      </c>
      <c r="L8416" t="s">
        <v>576</v>
      </c>
      <c r="M8416" t="s">
        <v>577</v>
      </c>
      <c r="N8416" t="s">
        <v>648</v>
      </c>
      <c r="O8416" t="s">
        <v>425</v>
      </c>
      <c r="P8416" t="s">
        <v>425</v>
      </c>
      <c r="Q8416" t="str">
        <f>VLOOKUP(TEXT(A8416,0),Old_data_Again,2,FALSE)</f>
        <v>Medium</v>
      </c>
      <c r="R8416" t="str">
        <f>VLOOKUP(TEXT(A8416,0),Old_data_Again,10,FALSE)</f>
        <v>High</v>
      </c>
      <c r="S8416" t="str">
        <f>VLOOKUP(TEXT(A8416,0),Old_data_Again,6,FALSE)</f>
        <v>Future</v>
      </c>
    </row>
    <row r="8417" spans="1:20" x14ac:dyDescent="0.25">
      <c r="A8417" t="s">
        <v>18938</v>
      </c>
      <c r="B8417" t="s">
        <v>694</v>
      </c>
      <c r="C8417" t="s">
        <v>125</v>
      </c>
      <c r="D8417" t="s">
        <v>18939</v>
      </c>
      <c r="E8417" t="s">
        <v>11</v>
      </c>
      <c r="F8417" t="s">
        <v>12</v>
      </c>
      <c r="G8417" t="s">
        <v>13</v>
      </c>
      <c r="H8417" t="s">
        <v>257</v>
      </c>
      <c r="I8417" t="s">
        <v>258</v>
      </c>
      <c r="J8417" t="s">
        <v>99</v>
      </c>
      <c r="K8417" t="s">
        <v>73</v>
      </c>
      <c r="L8417" t="s">
        <v>1629</v>
      </c>
      <c r="M8417">
        <v>804651</v>
      </c>
      <c r="N8417" t="s">
        <v>262</v>
      </c>
      <c r="O8417" t="s">
        <v>425</v>
      </c>
      <c r="P8417" t="s">
        <v>425</v>
      </c>
      <c r="Q8417" t="str">
        <f>VLOOKUP(TEXT(A8417,0),Old_data_Again,2,FALSE)</f>
        <v>Medium</v>
      </c>
      <c r="R8417" t="str">
        <f>VLOOKUP(TEXT(A8417,0),Old_data_Again,10,FALSE)</f>
        <v>Medium</v>
      </c>
      <c r="S8417" t="str">
        <f>VLOOKUP(TEXT(A8417,0),Old_data_Again,6,FALSE)</f>
        <v>Future</v>
      </c>
    </row>
    <row r="8418" spans="1:20" x14ac:dyDescent="0.25">
      <c r="A8418" t="s">
        <v>18940</v>
      </c>
      <c r="B8418" t="s">
        <v>18941</v>
      </c>
      <c r="C8418" t="s">
        <v>7359</v>
      </c>
      <c r="D8418" t="s">
        <v>18942</v>
      </c>
      <c r="E8418" t="s">
        <v>11</v>
      </c>
      <c r="F8418" t="s">
        <v>12</v>
      </c>
      <c r="G8418" t="s">
        <v>13</v>
      </c>
      <c r="H8418" t="s">
        <v>432</v>
      </c>
      <c r="I8418" t="s">
        <v>432</v>
      </c>
      <c r="J8418" t="s">
        <v>927</v>
      </c>
      <c r="K8418" t="s">
        <v>61</v>
      </c>
      <c r="L8418" t="s">
        <v>5118</v>
      </c>
      <c r="M8418" t="s">
        <v>5119</v>
      </c>
      <c r="N8418" t="s">
        <v>3331</v>
      </c>
      <c r="O8418" t="s">
        <v>425</v>
      </c>
      <c r="P8418" t="s">
        <v>425</v>
      </c>
    </row>
    <row r="8419" spans="1:20" x14ac:dyDescent="0.25">
      <c r="A8419" t="s">
        <v>18943</v>
      </c>
      <c r="B8419" t="s">
        <v>18944</v>
      </c>
      <c r="C8419" t="s">
        <v>565</v>
      </c>
      <c r="D8419" t="s">
        <v>18945</v>
      </c>
      <c r="E8419" t="s">
        <v>11</v>
      </c>
      <c r="F8419" t="s">
        <v>174</v>
      </c>
      <c r="G8419" t="s">
        <v>373</v>
      </c>
      <c r="H8419" t="s">
        <v>815</v>
      </c>
      <c r="I8419" t="s">
        <v>815</v>
      </c>
      <c r="J8419" t="s">
        <v>6007</v>
      </c>
      <c r="K8419" t="s">
        <v>26</v>
      </c>
      <c r="L8419" t="s">
        <v>13052</v>
      </c>
      <c r="M8419" t="s">
        <v>13053</v>
      </c>
      <c r="N8419" t="s">
        <v>19</v>
      </c>
      <c r="O8419" t="s">
        <v>425</v>
      </c>
      <c r="P8419" t="s">
        <v>425</v>
      </c>
      <c r="Q8419" t="str">
        <f>VLOOKUP(TEXT(A8419,0),Old_data_Again,2,FALSE)</f>
        <v>Medium</v>
      </c>
      <c r="R8419" t="str">
        <f>VLOOKUP(TEXT(A8419,0),Old_data_Again,10,FALSE)</f>
        <v>High</v>
      </c>
      <c r="S8419" t="str">
        <f>VLOOKUP(TEXT(A8419,0),Old_data_Again,6,FALSE)</f>
        <v>Now</v>
      </c>
    </row>
    <row r="8420" spans="1:20" x14ac:dyDescent="0.25">
      <c r="A8420" t="s">
        <v>18946</v>
      </c>
      <c r="B8420" t="s">
        <v>2181</v>
      </c>
      <c r="C8420" t="s">
        <v>1682</v>
      </c>
      <c r="D8420" t="s">
        <v>18947</v>
      </c>
      <c r="E8420" t="s">
        <v>11</v>
      </c>
      <c r="F8420" t="s">
        <v>12</v>
      </c>
      <c r="G8420" t="s">
        <v>13</v>
      </c>
      <c r="H8420" t="s">
        <v>44</v>
      </c>
      <c r="I8420" t="s">
        <v>44</v>
      </c>
      <c r="J8420" t="s">
        <v>78</v>
      </c>
      <c r="K8420" t="s">
        <v>17</v>
      </c>
      <c r="L8420" t="s">
        <v>1855</v>
      </c>
      <c r="M8420">
        <v>43634</v>
      </c>
      <c r="N8420" t="s">
        <v>158</v>
      </c>
      <c r="O8420" t="s">
        <v>425</v>
      </c>
      <c r="P8420" t="s">
        <v>425</v>
      </c>
      <c r="Q8420" t="str">
        <f>VLOOKUP(TEXT(A8420,0),Old_data_Again,2,FALSE)</f>
        <v>Medium</v>
      </c>
      <c r="R8420" t="str">
        <f>VLOOKUP(TEXT(A8420,0),Old_data_Again,10,FALSE)</f>
        <v>Low</v>
      </c>
      <c r="S8420" t="str">
        <f>VLOOKUP(TEXT(A8420,0),Old_data_Again,6,FALSE)</f>
        <v>Future</v>
      </c>
    </row>
    <row r="8421" spans="1:20" x14ac:dyDescent="0.25">
      <c r="A8421" t="s">
        <v>13178</v>
      </c>
      <c r="B8421" t="s">
        <v>8300</v>
      </c>
      <c r="C8421" t="s">
        <v>65</v>
      </c>
      <c r="D8421" t="s">
        <v>8704</v>
      </c>
      <c r="E8421" t="s">
        <v>11</v>
      </c>
      <c r="F8421" t="s">
        <v>12</v>
      </c>
      <c r="G8421" t="s">
        <v>13</v>
      </c>
      <c r="H8421" t="s">
        <v>91</v>
      </c>
      <c r="I8421" t="s">
        <v>91</v>
      </c>
      <c r="J8421" t="s">
        <v>625</v>
      </c>
      <c r="K8421" t="s">
        <v>17</v>
      </c>
      <c r="L8421" t="s">
        <v>701</v>
      </c>
      <c r="M8421" t="s">
        <v>702</v>
      </c>
      <c r="N8421" t="s">
        <v>315</v>
      </c>
      <c r="O8421" t="s">
        <v>425</v>
      </c>
      <c r="P8421" t="s">
        <v>425</v>
      </c>
      <c r="T8421" t="str">
        <f>VLOOKUP(TEXT(A8421,0),Old_data_Again,3,FALSE)</f>
        <v>Commercial</v>
      </c>
    </row>
    <row r="8422" spans="1:20" x14ac:dyDescent="0.25">
      <c r="A8422" t="s">
        <v>18948</v>
      </c>
      <c r="B8422" t="s">
        <v>18949</v>
      </c>
      <c r="C8422" t="s">
        <v>50</v>
      </c>
      <c r="D8422" t="s">
        <v>18950</v>
      </c>
      <c r="E8422" t="s">
        <v>11</v>
      </c>
      <c r="F8422" t="s">
        <v>12</v>
      </c>
      <c r="G8422" t="s">
        <v>13</v>
      </c>
      <c r="H8422" t="s">
        <v>341</v>
      </c>
      <c r="I8422" t="s">
        <v>341</v>
      </c>
      <c r="J8422" t="s">
        <v>1541</v>
      </c>
      <c r="K8422" t="s">
        <v>17</v>
      </c>
      <c r="L8422" t="s">
        <v>1793</v>
      </c>
      <c r="M8422">
        <v>42098</v>
      </c>
      <c r="N8422" t="s">
        <v>457</v>
      </c>
      <c r="O8422" t="s">
        <v>425</v>
      </c>
      <c r="P8422" t="s">
        <v>425</v>
      </c>
      <c r="Q8422" t="str">
        <f>VLOOKUP(TEXT(A8422,0),Old_data_Again,2,FALSE)</f>
        <v>Low</v>
      </c>
      <c r="R8422" t="str">
        <f>VLOOKUP(TEXT(A8422,0),Old_data_Again,10,FALSE)</f>
        <v>Low</v>
      </c>
      <c r="S8422" t="str">
        <f>VLOOKUP(TEXT(A8422,0),Old_data_Again,6,FALSE)</f>
        <v>N/A</v>
      </c>
    </row>
    <row r="8423" spans="1:20" x14ac:dyDescent="0.25">
      <c r="A8423" t="s">
        <v>18951</v>
      </c>
      <c r="B8423" t="s">
        <v>18952</v>
      </c>
      <c r="C8423" t="s">
        <v>335</v>
      </c>
      <c r="D8423" t="s">
        <v>18953</v>
      </c>
      <c r="E8423" t="s">
        <v>11</v>
      </c>
      <c r="F8423" t="s">
        <v>12</v>
      </c>
      <c r="G8423" t="s">
        <v>13</v>
      </c>
      <c r="H8423" t="s">
        <v>59</v>
      </c>
      <c r="I8423" t="s">
        <v>59</v>
      </c>
      <c r="J8423" t="s">
        <v>6371</v>
      </c>
      <c r="K8423" t="s">
        <v>93</v>
      </c>
      <c r="L8423" t="s">
        <v>5466</v>
      </c>
      <c r="M8423">
        <v>805230</v>
      </c>
      <c r="N8423" t="s">
        <v>63</v>
      </c>
      <c r="O8423" t="s">
        <v>425</v>
      </c>
      <c r="P8423" t="s">
        <v>425</v>
      </c>
      <c r="T8423" t="str">
        <f>VLOOKUP(TEXT(A8423,0),Old_data_Again,3,FALSE)</f>
        <v>Commercial</v>
      </c>
    </row>
    <row r="8424" spans="1:20" x14ac:dyDescent="0.25">
      <c r="A8424" t="s">
        <v>6305</v>
      </c>
      <c r="B8424" t="s">
        <v>5923</v>
      </c>
      <c r="C8424" t="s">
        <v>1682</v>
      </c>
      <c r="D8424" t="s">
        <v>6304</v>
      </c>
      <c r="E8424" t="s">
        <v>11</v>
      </c>
      <c r="F8424" t="s">
        <v>12</v>
      </c>
      <c r="G8424" t="s">
        <v>13</v>
      </c>
      <c r="H8424" t="s">
        <v>91</v>
      </c>
      <c r="I8424" t="s">
        <v>91</v>
      </c>
      <c r="J8424" t="s">
        <v>891</v>
      </c>
      <c r="K8424" t="s">
        <v>17</v>
      </c>
      <c r="L8424" t="s">
        <v>137</v>
      </c>
      <c r="M8424">
        <v>24070</v>
      </c>
      <c r="N8424" t="s">
        <v>138</v>
      </c>
      <c r="O8424" t="s">
        <v>425</v>
      </c>
      <c r="P8424" t="s">
        <v>425</v>
      </c>
    </row>
    <row r="8425" spans="1:20" x14ac:dyDescent="0.25">
      <c r="A8425" t="s">
        <v>6269</v>
      </c>
      <c r="B8425" t="s">
        <v>4958</v>
      </c>
      <c r="C8425" t="s">
        <v>427</v>
      </c>
      <c r="D8425" t="s">
        <v>6268</v>
      </c>
      <c r="E8425" t="s">
        <v>11</v>
      </c>
      <c r="F8425" t="s">
        <v>12</v>
      </c>
      <c r="G8425" t="s">
        <v>13</v>
      </c>
      <c r="H8425" t="s">
        <v>59</v>
      </c>
      <c r="I8425" t="s">
        <v>59</v>
      </c>
      <c r="J8425" t="s">
        <v>222</v>
      </c>
      <c r="K8425" t="s">
        <v>26</v>
      </c>
      <c r="L8425" t="s">
        <v>85</v>
      </c>
      <c r="M8425" t="s">
        <v>86</v>
      </c>
      <c r="N8425" t="s">
        <v>63</v>
      </c>
      <c r="O8425" t="s">
        <v>425</v>
      </c>
      <c r="P8425" t="s">
        <v>425</v>
      </c>
    </row>
    <row r="8426" spans="1:20" x14ac:dyDescent="0.25">
      <c r="A8426" t="s">
        <v>18954</v>
      </c>
      <c r="B8426" t="s">
        <v>6526</v>
      </c>
      <c r="C8426" t="s">
        <v>6100</v>
      </c>
      <c r="D8426" t="s">
        <v>18955</v>
      </c>
      <c r="E8426" t="s">
        <v>11</v>
      </c>
      <c r="F8426" t="s">
        <v>174</v>
      </c>
      <c r="G8426" t="s">
        <v>373</v>
      </c>
      <c r="H8426" t="s">
        <v>1955</v>
      </c>
      <c r="I8426" t="s">
        <v>1955</v>
      </c>
      <c r="J8426" t="s">
        <v>3032</v>
      </c>
      <c r="K8426" t="s">
        <v>933</v>
      </c>
      <c r="L8426" t="s">
        <v>3310</v>
      </c>
      <c r="M8426" t="s">
        <v>3311</v>
      </c>
      <c r="N8426" t="s">
        <v>366</v>
      </c>
      <c r="O8426" t="s">
        <v>425</v>
      </c>
      <c r="P8426" t="s">
        <v>425</v>
      </c>
    </row>
    <row r="8427" spans="1:20" x14ac:dyDescent="0.25">
      <c r="A8427" t="s">
        <v>18956</v>
      </c>
      <c r="B8427" t="s">
        <v>3343</v>
      </c>
      <c r="C8427" t="s">
        <v>4761</v>
      </c>
      <c r="D8427" t="s">
        <v>18957</v>
      </c>
      <c r="E8427" t="s">
        <v>90</v>
      </c>
      <c r="F8427" t="s">
        <v>12</v>
      </c>
      <c r="G8427" t="s">
        <v>35</v>
      </c>
      <c r="H8427" t="s">
        <v>3682</v>
      </c>
      <c r="I8427" t="s">
        <v>3682</v>
      </c>
      <c r="J8427" t="s">
        <v>1344</v>
      </c>
      <c r="K8427" t="s">
        <v>61</v>
      </c>
      <c r="L8427" t="s">
        <v>16456</v>
      </c>
      <c r="M8427" t="s">
        <v>16457</v>
      </c>
      <c r="N8427" t="s">
        <v>54</v>
      </c>
      <c r="O8427" t="s">
        <v>425</v>
      </c>
      <c r="P8427" t="s">
        <v>425</v>
      </c>
      <c r="Q8427" t="str">
        <f>VLOOKUP(TEXT(A8427,0),Old_data_Again,2,FALSE)</f>
        <v>Low</v>
      </c>
      <c r="R8427" t="str">
        <f>VLOOKUP(TEXT(A8427,0),Old_data_Again,10,FALSE)</f>
        <v>Low</v>
      </c>
      <c r="S8427" t="str">
        <f>VLOOKUP(TEXT(A8427,0),Old_data_Again,6,FALSE)</f>
        <v>Future</v>
      </c>
      <c r="T8427" t="str">
        <f>VLOOKUP(TEXT(A8427,0),Old_data_Again,3,FALSE)</f>
        <v>Finance</v>
      </c>
    </row>
    <row r="8428" spans="1:20" x14ac:dyDescent="0.25">
      <c r="A8428" t="s">
        <v>18958</v>
      </c>
      <c r="B8428" t="s">
        <v>12285</v>
      </c>
      <c r="C8428" t="s">
        <v>2038</v>
      </c>
      <c r="D8428" t="s">
        <v>18959</v>
      </c>
      <c r="E8428" t="s">
        <v>90</v>
      </c>
      <c r="F8428" t="s">
        <v>12</v>
      </c>
      <c r="G8428" t="s">
        <v>13</v>
      </c>
      <c r="H8428" t="s">
        <v>285</v>
      </c>
      <c r="I8428" t="s">
        <v>285</v>
      </c>
      <c r="J8428" t="s">
        <v>92</v>
      </c>
      <c r="K8428" t="s">
        <v>61</v>
      </c>
      <c r="M8428" t="s">
        <v>287</v>
      </c>
      <c r="N8428" t="s">
        <v>40</v>
      </c>
      <c r="O8428" t="s">
        <v>425</v>
      </c>
      <c r="P8428" t="s">
        <v>425</v>
      </c>
    </row>
    <row r="8429" spans="1:20" x14ac:dyDescent="0.25">
      <c r="A8429" t="s">
        <v>18960</v>
      </c>
      <c r="B8429" t="s">
        <v>18961</v>
      </c>
      <c r="C8429" t="s">
        <v>565</v>
      </c>
      <c r="D8429" t="s">
        <v>18962</v>
      </c>
      <c r="E8429" t="s">
        <v>11</v>
      </c>
      <c r="F8429" t="s">
        <v>12</v>
      </c>
      <c r="G8429" t="s">
        <v>13</v>
      </c>
      <c r="H8429" t="s">
        <v>257</v>
      </c>
      <c r="I8429" t="s">
        <v>412</v>
      </c>
      <c r="J8429" t="s">
        <v>837</v>
      </c>
      <c r="K8429" t="s">
        <v>73</v>
      </c>
      <c r="L8429" t="s">
        <v>5891</v>
      </c>
      <c r="M8429" t="s">
        <v>5892</v>
      </c>
      <c r="N8429" t="s">
        <v>415</v>
      </c>
      <c r="O8429" t="s">
        <v>425</v>
      </c>
      <c r="P8429" t="s">
        <v>425</v>
      </c>
      <c r="Q8429" t="str">
        <f>VLOOKUP(TEXT(A8429,0),Old_data_Again,2,FALSE)</f>
        <v>Low</v>
      </c>
      <c r="R8429" t="str">
        <f>VLOOKUP(TEXT(A8429,0),Old_data_Again,10,FALSE)</f>
        <v>High</v>
      </c>
      <c r="S8429" t="str">
        <f>VLOOKUP(TEXT(A8429,0),Old_data_Again,6,FALSE)</f>
        <v>Future</v>
      </c>
    </row>
    <row r="8430" spans="1:20" x14ac:dyDescent="0.25">
      <c r="A8430" t="s">
        <v>18963</v>
      </c>
      <c r="B8430" t="s">
        <v>17093</v>
      </c>
      <c r="C8430" t="s">
        <v>2359</v>
      </c>
      <c r="D8430" t="s">
        <v>18964</v>
      </c>
      <c r="E8430" t="s">
        <v>90</v>
      </c>
      <c r="F8430" t="s">
        <v>12</v>
      </c>
      <c r="G8430" t="s">
        <v>13</v>
      </c>
      <c r="H8430" t="s">
        <v>257</v>
      </c>
      <c r="I8430" t="s">
        <v>412</v>
      </c>
      <c r="J8430" t="s">
        <v>92</v>
      </c>
      <c r="K8430" t="s">
        <v>93</v>
      </c>
      <c r="L8430" t="s">
        <v>5700</v>
      </c>
      <c r="M8430">
        <v>809350</v>
      </c>
      <c r="N8430" t="s">
        <v>415</v>
      </c>
      <c r="O8430" t="s">
        <v>425</v>
      </c>
      <c r="P8430" t="s">
        <v>425</v>
      </c>
      <c r="Q8430" t="str">
        <f>VLOOKUP(TEXT(A8430,0),Old_data_Again,2,FALSE)</f>
        <v>Low</v>
      </c>
      <c r="R8430" t="str">
        <f>VLOOKUP(TEXT(A8430,0),Old_data_Again,10,FALSE)</f>
        <v>Medium</v>
      </c>
      <c r="S8430" t="str">
        <f>VLOOKUP(TEXT(A8430,0),Old_data_Again,6,FALSE)</f>
        <v>Future</v>
      </c>
    </row>
    <row r="8431" spans="1:20" x14ac:dyDescent="0.25">
      <c r="A8431" t="s">
        <v>18965</v>
      </c>
      <c r="B8431" t="s">
        <v>18966</v>
      </c>
      <c r="C8431" t="s">
        <v>509</v>
      </c>
      <c r="D8431" t="s">
        <v>18967</v>
      </c>
      <c r="E8431" t="s">
        <v>11</v>
      </c>
      <c r="F8431" t="s">
        <v>12</v>
      </c>
      <c r="G8431" t="s">
        <v>13</v>
      </c>
      <c r="H8431" t="s">
        <v>91</v>
      </c>
      <c r="I8431" t="s">
        <v>91</v>
      </c>
      <c r="J8431" t="s">
        <v>3230</v>
      </c>
      <c r="K8431" t="s">
        <v>61</v>
      </c>
      <c r="L8431" t="s">
        <v>701</v>
      </c>
      <c r="M8431" t="s">
        <v>702</v>
      </c>
      <c r="N8431" t="s">
        <v>315</v>
      </c>
      <c r="O8431" t="s">
        <v>425</v>
      </c>
      <c r="P8431" t="s">
        <v>425</v>
      </c>
      <c r="T8431" t="str">
        <f>VLOOKUP(TEXT(A8431,0),Old_data_Again,3,FALSE)</f>
        <v>Commercial</v>
      </c>
    </row>
    <row r="8432" spans="1:20" x14ac:dyDescent="0.25">
      <c r="A8432" t="s">
        <v>18968</v>
      </c>
      <c r="B8432" t="s">
        <v>3182</v>
      </c>
      <c r="C8432" t="s">
        <v>18969</v>
      </c>
      <c r="D8432" t="s">
        <v>18970</v>
      </c>
      <c r="E8432" t="s">
        <v>11</v>
      </c>
      <c r="F8432" t="s">
        <v>12</v>
      </c>
      <c r="G8432" t="s">
        <v>35</v>
      </c>
      <c r="H8432" t="s">
        <v>36</v>
      </c>
      <c r="I8432" t="s">
        <v>37</v>
      </c>
      <c r="J8432" t="s">
        <v>131</v>
      </c>
      <c r="K8432" t="s">
        <v>100</v>
      </c>
      <c r="L8432" t="s">
        <v>467</v>
      </c>
      <c r="M8432" t="s">
        <v>468</v>
      </c>
      <c r="N8432" t="s">
        <v>469</v>
      </c>
      <c r="O8432" t="s">
        <v>425</v>
      </c>
      <c r="P8432" t="s">
        <v>425</v>
      </c>
    </row>
    <row r="8433" spans="1:20" x14ac:dyDescent="0.25">
      <c r="A8433" t="s">
        <v>18971</v>
      </c>
      <c r="B8433" t="s">
        <v>18973</v>
      </c>
      <c r="C8433" t="s">
        <v>18974</v>
      </c>
      <c r="D8433" t="s">
        <v>18972</v>
      </c>
      <c r="E8433" t="s">
        <v>11</v>
      </c>
      <c r="F8433" t="s">
        <v>12</v>
      </c>
      <c r="G8433" t="s">
        <v>13</v>
      </c>
      <c r="H8433" t="s">
        <v>59</v>
      </c>
      <c r="I8433" t="s">
        <v>59</v>
      </c>
      <c r="J8433" t="s">
        <v>3199</v>
      </c>
      <c r="K8433" t="s">
        <v>61</v>
      </c>
      <c r="L8433" t="s">
        <v>2931</v>
      </c>
      <c r="M8433">
        <v>807156</v>
      </c>
      <c r="N8433" t="s">
        <v>63</v>
      </c>
      <c r="O8433" t="s">
        <v>425</v>
      </c>
      <c r="P8433" t="s">
        <v>425</v>
      </c>
    </row>
    <row r="8434" spans="1:20" x14ac:dyDescent="0.25">
      <c r="A8434" t="s">
        <v>18975</v>
      </c>
      <c r="B8434" t="s">
        <v>3146</v>
      </c>
      <c r="C8434" t="s">
        <v>76</v>
      </c>
      <c r="D8434" t="s">
        <v>3147</v>
      </c>
      <c r="E8434" t="s">
        <v>11</v>
      </c>
      <c r="F8434" t="s">
        <v>12</v>
      </c>
      <c r="G8434" t="s">
        <v>13</v>
      </c>
      <c r="H8434" t="s">
        <v>229</v>
      </c>
      <c r="I8434" t="s">
        <v>229</v>
      </c>
      <c r="J8434" t="s">
        <v>3230</v>
      </c>
      <c r="K8434" t="s">
        <v>61</v>
      </c>
      <c r="L8434" t="s">
        <v>18211</v>
      </c>
      <c r="M8434" t="s">
        <v>18209</v>
      </c>
      <c r="N8434" t="s">
        <v>1193</v>
      </c>
      <c r="O8434" t="s">
        <v>425</v>
      </c>
      <c r="P8434" t="s">
        <v>425</v>
      </c>
      <c r="Q8434" t="str">
        <f>VLOOKUP(TEXT(A8434,0),Old_data_Again,2,FALSE)</f>
        <v>High</v>
      </c>
      <c r="R8434" t="str">
        <f>VLOOKUP(TEXT(A8434,0),Old_data_Again,10,FALSE)</f>
        <v>Medium</v>
      </c>
      <c r="S8434" t="str">
        <f>VLOOKUP(TEXT(A8434,0),Old_data_Again,6,FALSE)</f>
        <v>Soon</v>
      </c>
      <c r="T8434" t="str">
        <f>VLOOKUP(TEXT(A8434,0),Old_data_Again,3,FALSE)</f>
        <v>Commercial</v>
      </c>
    </row>
    <row r="8435" spans="1:20" x14ac:dyDescent="0.25">
      <c r="A8435" t="s">
        <v>9388</v>
      </c>
      <c r="B8435" t="s">
        <v>1947</v>
      </c>
      <c r="C8435" t="s">
        <v>759</v>
      </c>
      <c r="D8435" t="s">
        <v>9387</v>
      </c>
      <c r="E8435" t="s">
        <v>90</v>
      </c>
      <c r="F8435" t="s">
        <v>174</v>
      </c>
      <c r="G8435" t="s">
        <v>175</v>
      </c>
      <c r="H8435" t="s">
        <v>215</v>
      </c>
      <c r="I8435" t="s">
        <v>216</v>
      </c>
      <c r="J8435" t="s">
        <v>217</v>
      </c>
      <c r="K8435" t="s">
        <v>73</v>
      </c>
      <c r="L8435" t="s">
        <v>14710</v>
      </c>
      <c r="M8435" t="s">
        <v>14711</v>
      </c>
      <c r="N8435" t="s">
        <v>11375</v>
      </c>
      <c r="O8435" t="s">
        <v>425</v>
      </c>
      <c r="P8435" t="s">
        <v>425</v>
      </c>
    </row>
    <row r="8436" spans="1:20" x14ac:dyDescent="0.25">
      <c r="A8436" t="s">
        <v>18976</v>
      </c>
      <c r="B8436" t="s">
        <v>11519</v>
      </c>
      <c r="C8436" t="s">
        <v>10472</v>
      </c>
      <c r="D8436" t="s">
        <v>18977</v>
      </c>
      <c r="E8436" t="s">
        <v>11</v>
      </c>
      <c r="F8436" t="s">
        <v>12</v>
      </c>
      <c r="G8436" t="s">
        <v>13</v>
      </c>
      <c r="H8436" t="s">
        <v>229</v>
      </c>
      <c r="I8436" t="s">
        <v>229</v>
      </c>
      <c r="J8436" t="s">
        <v>3186</v>
      </c>
      <c r="K8436" t="s">
        <v>61</v>
      </c>
      <c r="L8436" t="s">
        <v>9041</v>
      </c>
      <c r="M8436">
        <v>809224</v>
      </c>
      <c r="N8436" t="s">
        <v>325</v>
      </c>
      <c r="O8436" t="s">
        <v>425</v>
      </c>
      <c r="P8436" t="s">
        <v>425</v>
      </c>
      <c r="Q8436" t="str">
        <f>VLOOKUP(TEXT(A8436,0),Old_data_Again,2,FALSE)</f>
        <v>Low</v>
      </c>
      <c r="R8436" t="str">
        <f>VLOOKUP(TEXT(A8436,0),Old_data_Again,10,FALSE)</f>
        <v>Low</v>
      </c>
      <c r="S8436" t="str">
        <f>VLOOKUP(TEXT(A8436,0),Old_data_Again,6,FALSE)</f>
        <v>N/A</v>
      </c>
    </row>
    <row r="8437" spans="1:20" x14ac:dyDescent="0.25">
      <c r="A8437" t="s">
        <v>18978</v>
      </c>
      <c r="B8437" t="s">
        <v>8070</v>
      </c>
      <c r="C8437" t="s">
        <v>18979</v>
      </c>
      <c r="D8437" t="s">
        <v>18980</v>
      </c>
      <c r="E8437" t="s">
        <v>11</v>
      </c>
      <c r="F8437" t="s">
        <v>12</v>
      </c>
      <c r="G8437" t="s">
        <v>35</v>
      </c>
      <c r="H8437" t="s">
        <v>36</v>
      </c>
      <c r="I8437" t="s">
        <v>37</v>
      </c>
      <c r="J8437" t="s">
        <v>3199</v>
      </c>
      <c r="K8437" t="s">
        <v>61</v>
      </c>
      <c r="L8437" t="s">
        <v>693</v>
      </c>
      <c r="M8437">
        <v>805761</v>
      </c>
      <c r="N8437" t="s">
        <v>648</v>
      </c>
      <c r="O8437" t="s">
        <v>425</v>
      </c>
      <c r="P8437" t="s">
        <v>425</v>
      </c>
    </row>
    <row r="8438" spans="1:20" x14ac:dyDescent="0.25">
      <c r="A8438" t="s">
        <v>18981</v>
      </c>
      <c r="B8438" t="s">
        <v>779</v>
      </c>
      <c r="C8438" t="s">
        <v>57</v>
      </c>
      <c r="D8438" t="s">
        <v>18982</v>
      </c>
      <c r="E8438" t="s">
        <v>11</v>
      </c>
      <c r="F8438" t="s">
        <v>12</v>
      </c>
      <c r="G8438" t="s">
        <v>13</v>
      </c>
      <c r="H8438" t="s">
        <v>14</v>
      </c>
      <c r="I8438" t="s">
        <v>15</v>
      </c>
      <c r="J8438" t="s">
        <v>3230</v>
      </c>
      <c r="K8438" t="s">
        <v>61</v>
      </c>
      <c r="L8438" t="s">
        <v>992</v>
      </c>
      <c r="M8438">
        <v>23655</v>
      </c>
      <c r="N8438" t="s">
        <v>75</v>
      </c>
      <c r="O8438" t="s">
        <v>425</v>
      </c>
      <c r="P8438" t="s">
        <v>425</v>
      </c>
      <c r="Q8438" t="str">
        <f>VLOOKUP(TEXT(A8438,0),Old_data_Again,2,FALSE)</f>
        <v>Low</v>
      </c>
      <c r="R8438" t="str">
        <f>VLOOKUP(TEXT(A8438,0),Old_data_Again,10,FALSE)</f>
        <v>Medium</v>
      </c>
      <c r="T8438" t="str">
        <f>VLOOKUP(TEXT(A8438,0),Old_data_Again,3,FALSE)</f>
        <v>Commercial</v>
      </c>
    </row>
    <row r="8439" spans="1:20" x14ac:dyDescent="0.25">
      <c r="A8439" t="s">
        <v>1702</v>
      </c>
      <c r="B8439" t="s">
        <v>11154</v>
      </c>
      <c r="C8439" t="s">
        <v>121</v>
      </c>
      <c r="D8439" t="s">
        <v>1701</v>
      </c>
      <c r="E8439" t="s">
        <v>11</v>
      </c>
      <c r="F8439" t="s">
        <v>12</v>
      </c>
      <c r="G8439" t="s">
        <v>13</v>
      </c>
      <c r="H8439" t="s">
        <v>14</v>
      </c>
      <c r="I8439" t="s">
        <v>15</v>
      </c>
      <c r="J8439" t="s">
        <v>25</v>
      </c>
      <c r="K8439" t="s">
        <v>26</v>
      </c>
      <c r="L8439" t="s">
        <v>718</v>
      </c>
      <c r="M8439" t="s">
        <v>719</v>
      </c>
      <c r="N8439" t="s">
        <v>2405</v>
      </c>
      <c r="O8439" t="s">
        <v>425</v>
      </c>
      <c r="P8439" t="s">
        <v>425</v>
      </c>
    </row>
    <row r="8440" spans="1:20" x14ac:dyDescent="0.25">
      <c r="A8440" t="s">
        <v>18983</v>
      </c>
      <c r="B8440" t="s">
        <v>18984</v>
      </c>
      <c r="C8440" t="s">
        <v>2853</v>
      </c>
      <c r="D8440" t="s">
        <v>18985</v>
      </c>
      <c r="E8440" t="s">
        <v>11</v>
      </c>
      <c r="F8440" t="s">
        <v>174</v>
      </c>
      <c r="G8440" t="s">
        <v>373</v>
      </c>
      <c r="H8440" t="s">
        <v>1955</v>
      </c>
      <c r="I8440" t="s">
        <v>1955</v>
      </c>
      <c r="J8440" t="s">
        <v>6173</v>
      </c>
      <c r="K8440" t="s">
        <v>933</v>
      </c>
      <c r="L8440" t="s">
        <v>3310</v>
      </c>
      <c r="M8440" t="s">
        <v>3311</v>
      </c>
      <c r="N8440" t="s">
        <v>5159</v>
      </c>
      <c r="O8440" t="s">
        <v>425</v>
      </c>
      <c r="P8440" t="s">
        <v>425</v>
      </c>
    </row>
    <row r="8441" spans="1:20" x14ac:dyDescent="0.25">
      <c r="A8441" t="s">
        <v>18023</v>
      </c>
      <c r="B8441" t="s">
        <v>18986</v>
      </c>
      <c r="C8441" t="s">
        <v>254</v>
      </c>
      <c r="D8441" t="s">
        <v>18022</v>
      </c>
      <c r="E8441" t="s">
        <v>11</v>
      </c>
      <c r="F8441" t="s">
        <v>189</v>
      </c>
      <c r="G8441" t="s">
        <v>190</v>
      </c>
      <c r="H8441" t="s">
        <v>190</v>
      </c>
      <c r="I8441" t="s">
        <v>395</v>
      </c>
      <c r="J8441" t="s">
        <v>222</v>
      </c>
      <c r="K8441" t="s">
        <v>17</v>
      </c>
      <c r="L8441" t="s">
        <v>2733</v>
      </c>
      <c r="M8441" t="s">
        <v>2734</v>
      </c>
      <c r="N8441" t="s">
        <v>5066</v>
      </c>
      <c r="O8441" t="s">
        <v>425</v>
      </c>
      <c r="P8441" t="s">
        <v>425</v>
      </c>
    </row>
    <row r="8442" spans="1:20" x14ac:dyDescent="0.25">
      <c r="A8442" t="s">
        <v>18987</v>
      </c>
      <c r="B8442" t="s">
        <v>18988</v>
      </c>
      <c r="C8442" t="s">
        <v>11852</v>
      </c>
      <c r="D8442" t="s">
        <v>18989</v>
      </c>
      <c r="E8442" t="s">
        <v>90</v>
      </c>
      <c r="F8442" t="s">
        <v>12</v>
      </c>
      <c r="G8442" t="s">
        <v>13</v>
      </c>
      <c r="H8442" t="s">
        <v>229</v>
      </c>
      <c r="I8442" t="s">
        <v>229</v>
      </c>
      <c r="J8442" t="s">
        <v>1897</v>
      </c>
      <c r="K8442" t="s">
        <v>73</v>
      </c>
      <c r="L8442" t="s">
        <v>337</v>
      </c>
      <c r="M8442">
        <v>20591</v>
      </c>
      <c r="N8442" t="s">
        <v>338</v>
      </c>
      <c r="O8442" t="s">
        <v>425</v>
      </c>
      <c r="P8442" t="s">
        <v>425</v>
      </c>
      <c r="Q8442" t="str">
        <f>VLOOKUP(TEXT(A8442,0),Old_data_Again,2,FALSE)</f>
        <v>Medium</v>
      </c>
      <c r="R8442" t="str">
        <f>VLOOKUP(TEXT(A8442,0),Old_data_Again,10,FALSE)</f>
        <v>Low</v>
      </c>
      <c r="S8442" t="str">
        <f>VLOOKUP(TEXT(A8442,0),Old_data_Again,6,FALSE)</f>
        <v>Soon</v>
      </c>
    </row>
    <row r="8443" spans="1:20" x14ac:dyDescent="0.25">
      <c r="A8443" t="s">
        <v>18990</v>
      </c>
      <c r="B8443" t="s">
        <v>1269</v>
      </c>
      <c r="C8443" t="s">
        <v>708</v>
      </c>
      <c r="D8443" t="s">
        <v>18991</v>
      </c>
      <c r="E8443" t="s">
        <v>11</v>
      </c>
      <c r="F8443" t="s">
        <v>12</v>
      </c>
      <c r="G8443" t="s">
        <v>13</v>
      </c>
      <c r="H8443" t="s">
        <v>14</v>
      </c>
      <c r="I8443" t="s">
        <v>15</v>
      </c>
      <c r="J8443" t="s">
        <v>891</v>
      </c>
      <c r="K8443" t="s">
        <v>17</v>
      </c>
      <c r="L8443" t="s">
        <v>5225</v>
      </c>
      <c r="M8443" t="s">
        <v>5226</v>
      </c>
      <c r="N8443" t="s">
        <v>68</v>
      </c>
      <c r="O8443" t="s">
        <v>425</v>
      </c>
      <c r="P8443" t="s">
        <v>425</v>
      </c>
      <c r="Q8443" t="str">
        <f>VLOOKUP(TEXT(A8443,0),Old_data_Again,2,FALSE)</f>
        <v>Medium</v>
      </c>
      <c r="R8443" t="str">
        <f>VLOOKUP(TEXT(A8443,0),Old_data_Again,10,FALSE)</f>
        <v>High</v>
      </c>
    </row>
    <row r="8444" spans="1:20" x14ac:dyDescent="0.25">
      <c r="A8444" t="s">
        <v>18992</v>
      </c>
      <c r="B8444" t="s">
        <v>18993</v>
      </c>
      <c r="C8444" t="s">
        <v>1758</v>
      </c>
      <c r="D8444" t="s">
        <v>18994</v>
      </c>
      <c r="E8444" t="s">
        <v>11</v>
      </c>
      <c r="F8444" t="s">
        <v>12</v>
      </c>
      <c r="G8444" t="s">
        <v>13</v>
      </c>
      <c r="H8444" t="s">
        <v>59</v>
      </c>
      <c r="I8444" t="s">
        <v>59</v>
      </c>
      <c r="J8444" t="s">
        <v>6606</v>
      </c>
      <c r="K8444" t="s">
        <v>61</v>
      </c>
      <c r="L8444" t="s">
        <v>232</v>
      </c>
      <c r="M8444">
        <v>20152</v>
      </c>
      <c r="N8444" t="s">
        <v>63</v>
      </c>
      <c r="O8444" t="s">
        <v>425</v>
      </c>
      <c r="P8444" t="s">
        <v>425</v>
      </c>
    </row>
    <row r="8445" spans="1:20" x14ac:dyDescent="0.25">
      <c r="A8445" t="s">
        <v>18995</v>
      </c>
      <c r="B8445" t="s">
        <v>18996</v>
      </c>
      <c r="C8445" t="s">
        <v>254</v>
      </c>
      <c r="D8445" t="s">
        <v>18997</v>
      </c>
      <c r="E8445" t="s">
        <v>11</v>
      </c>
      <c r="F8445" t="s">
        <v>174</v>
      </c>
      <c r="G8445" t="s">
        <v>175</v>
      </c>
      <c r="H8445" t="s">
        <v>176</v>
      </c>
      <c r="I8445" t="s">
        <v>176</v>
      </c>
      <c r="J8445" t="s">
        <v>329</v>
      </c>
      <c r="K8445" t="s">
        <v>73</v>
      </c>
      <c r="L8445" t="s">
        <v>748</v>
      </c>
      <c r="M8445">
        <v>805117</v>
      </c>
      <c r="N8445" t="s">
        <v>75</v>
      </c>
      <c r="O8445" t="s">
        <v>425</v>
      </c>
      <c r="P8445" t="s">
        <v>425</v>
      </c>
    </row>
    <row r="8446" spans="1:20" x14ac:dyDescent="0.25">
      <c r="A8446" t="s">
        <v>18998</v>
      </c>
      <c r="B8446" t="s">
        <v>206</v>
      </c>
      <c r="C8446" t="s">
        <v>612</v>
      </c>
      <c r="D8446" t="s">
        <v>12216</v>
      </c>
      <c r="E8446" t="s">
        <v>11</v>
      </c>
      <c r="F8446" t="s">
        <v>12</v>
      </c>
      <c r="G8446" t="s">
        <v>13</v>
      </c>
      <c r="H8446" t="s">
        <v>257</v>
      </c>
      <c r="I8446" t="s">
        <v>258</v>
      </c>
      <c r="J8446" t="s">
        <v>99</v>
      </c>
      <c r="K8446" t="s">
        <v>73</v>
      </c>
      <c r="L8446" t="s">
        <v>1629</v>
      </c>
      <c r="M8446">
        <v>804651</v>
      </c>
      <c r="N8446" t="s">
        <v>262</v>
      </c>
      <c r="O8446" t="s">
        <v>425</v>
      </c>
      <c r="P8446" t="s">
        <v>425</v>
      </c>
      <c r="Q8446" t="str">
        <f>VLOOKUP(TEXT(A8446,0),Old_data_Again,2,FALSE)</f>
        <v>Low</v>
      </c>
      <c r="R8446" t="str">
        <f>VLOOKUP(TEXT(A8446,0),Old_data_Again,10,FALSE)</f>
        <v>Medium</v>
      </c>
      <c r="S8446" t="str">
        <f>VLOOKUP(TEXT(A8446,0),Old_data_Again,6,FALSE)</f>
        <v>Future</v>
      </c>
    </row>
    <row r="8447" spans="1:20" x14ac:dyDescent="0.25">
      <c r="A8447" t="s">
        <v>18999</v>
      </c>
      <c r="B8447" t="s">
        <v>19000</v>
      </c>
      <c r="C8447" t="s">
        <v>2573</v>
      </c>
      <c r="D8447" t="s">
        <v>19001</v>
      </c>
      <c r="E8447" t="s">
        <v>90</v>
      </c>
      <c r="F8447" t="s">
        <v>12</v>
      </c>
      <c r="G8447" t="s">
        <v>35</v>
      </c>
      <c r="H8447" t="s">
        <v>3682</v>
      </c>
      <c r="I8447" t="s">
        <v>3682</v>
      </c>
      <c r="J8447" t="s">
        <v>3498</v>
      </c>
      <c r="K8447" t="s">
        <v>933</v>
      </c>
      <c r="L8447" t="s">
        <v>5995</v>
      </c>
      <c r="M8447" t="s">
        <v>5996</v>
      </c>
      <c r="N8447" t="s">
        <v>554</v>
      </c>
      <c r="O8447" t="s">
        <v>425</v>
      </c>
      <c r="P8447" t="s">
        <v>425</v>
      </c>
    </row>
    <row r="8448" spans="1:20" x14ac:dyDescent="0.25">
      <c r="A8448" t="s">
        <v>19002</v>
      </c>
      <c r="B8448" t="s">
        <v>19003</v>
      </c>
      <c r="C8448" t="s">
        <v>57</v>
      </c>
      <c r="D8448" t="s">
        <v>19004</v>
      </c>
      <c r="E8448" t="s">
        <v>11</v>
      </c>
      <c r="F8448" t="s">
        <v>12</v>
      </c>
      <c r="G8448" t="s">
        <v>1300</v>
      </c>
      <c r="H8448" t="s">
        <v>1301</v>
      </c>
      <c r="I8448" t="s">
        <v>3101</v>
      </c>
      <c r="J8448" t="s">
        <v>3763</v>
      </c>
      <c r="K8448" t="s">
        <v>61</v>
      </c>
      <c r="L8448" t="s">
        <v>5218</v>
      </c>
      <c r="M8448" t="s">
        <v>5219</v>
      </c>
      <c r="N8448" t="s">
        <v>3104</v>
      </c>
      <c r="O8448" t="s">
        <v>425</v>
      </c>
      <c r="P8448" t="s">
        <v>425</v>
      </c>
    </row>
    <row r="8449" spans="1:20" x14ac:dyDescent="0.25">
      <c r="A8449" t="s">
        <v>19005</v>
      </c>
      <c r="B8449" t="s">
        <v>15191</v>
      </c>
      <c r="C8449" t="s">
        <v>19006</v>
      </c>
      <c r="D8449" t="s">
        <v>19007</v>
      </c>
      <c r="E8449" t="s">
        <v>11</v>
      </c>
      <c r="F8449" t="s">
        <v>12</v>
      </c>
      <c r="G8449" t="s">
        <v>13</v>
      </c>
      <c r="H8449" t="s">
        <v>44</v>
      </c>
      <c r="I8449" t="s">
        <v>44</v>
      </c>
      <c r="J8449" t="s">
        <v>1897</v>
      </c>
      <c r="K8449" t="s">
        <v>73</v>
      </c>
      <c r="L8449" t="s">
        <v>905</v>
      </c>
      <c r="M8449">
        <v>5101</v>
      </c>
      <c r="N8449" t="s">
        <v>325</v>
      </c>
      <c r="O8449" t="s">
        <v>425</v>
      </c>
      <c r="P8449" t="s">
        <v>425</v>
      </c>
      <c r="Q8449" t="str">
        <f t="shared" ref="Q8449:Q8454" si="102">VLOOKUP(TEXT(A8449,0),Old_data_Again,2,FALSE)</f>
        <v>Medium</v>
      </c>
      <c r="R8449" t="str">
        <f t="shared" ref="R8449:R8454" si="103">VLOOKUP(TEXT(A8449,0),Old_data_Again,10,FALSE)</f>
        <v>High</v>
      </c>
      <c r="S8449" t="str">
        <f t="shared" ref="S8449:S8454" si="104">VLOOKUP(TEXT(A8449,0),Old_data_Again,6,FALSE)</f>
        <v>Future</v>
      </c>
    </row>
    <row r="8450" spans="1:20" x14ac:dyDescent="0.25">
      <c r="A8450" t="s">
        <v>19008</v>
      </c>
      <c r="B8450" t="s">
        <v>889</v>
      </c>
      <c r="C8450" t="s">
        <v>1072</v>
      </c>
      <c r="D8450" t="s">
        <v>19009</v>
      </c>
      <c r="E8450" t="s">
        <v>11</v>
      </c>
      <c r="F8450" t="s">
        <v>12</v>
      </c>
      <c r="G8450" t="s">
        <v>13</v>
      </c>
      <c r="H8450" t="s">
        <v>237</v>
      </c>
      <c r="I8450" t="s">
        <v>237</v>
      </c>
      <c r="J8450" t="s">
        <v>3055</v>
      </c>
      <c r="K8450" t="s">
        <v>17</v>
      </c>
      <c r="L8450" t="s">
        <v>3056</v>
      </c>
      <c r="M8450" t="s">
        <v>3057</v>
      </c>
      <c r="N8450" t="s">
        <v>1193</v>
      </c>
      <c r="O8450" t="s">
        <v>425</v>
      </c>
      <c r="P8450" t="s">
        <v>425</v>
      </c>
      <c r="Q8450" t="str">
        <f t="shared" si="102"/>
        <v>High</v>
      </c>
      <c r="R8450" t="str">
        <f t="shared" si="103"/>
        <v>Medium</v>
      </c>
      <c r="S8450" t="str">
        <f t="shared" si="104"/>
        <v>Future</v>
      </c>
    </row>
    <row r="8451" spans="1:20" x14ac:dyDescent="0.25">
      <c r="A8451" t="s">
        <v>19010</v>
      </c>
      <c r="B8451" t="s">
        <v>1231</v>
      </c>
      <c r="C8451" t="s">
        <v>1573</v>
      </c>
      <c r="D8451" t="s">
        <v>19011</v>
      </c>
      <c r="E8451" t="s">
        <v>11</v>
      </c>
      <c r="F8451" t="s">
        <v>12</v>
      </c>
      <c r="G8451" t="s">
        <v>13</v>
      </c>
      <c r="H8451" t="s">
        <v>44</v>
      </c>
      <c r="I8451" t="s">
        <v>44</v>
      </c>
      <c r="J8451" t="s">
        <v>3230</v>
      </c>
      <c r="K8451" t="s">
        <v>61</v>
      </c>
      <c r="L8451" t="s">
        <v>2499</v>
      </c>
      <c r="M8451">
        <v>45177</v>
      </c>
      <c r="N8451" t="s">
        <v>325</v>
      </c>
      <c r="O8451" t="s">
        <v>425</v>
      </c>
      <c r="P8451" t="s">
        <v>425</v>
      </c>
      <c r="Q8451" t="str">
        <f t="shared" si="102"/>
        <v>Medium</v>
      </c>
      <c r="R8451" t="str">
        <f t="shared" si="103"/>
        <v>Low</v>
      </c>
      <c r="S8451" t="str">
        <f t="shared" si="104"/>
        <v>Future</v>
      </c>
      <c r="T8451" t="str">
        <f>VLOOKUP(TEXT(A8451,0),Old_data_Again,3,FALSE)</f>
        <v>Commercial</v>
      </c>
    </row>
    <row r="8452" spans="1:20" x14ac:dyDescent="0.25">
      <c r="A8452" t="s">
        <v>14221</v>
      </c>
      <c r="B8452" t="s">
        <v>11455</v>
      </c>
      <c r="C8452" t="s">
        <v>420</v>
      </c>
      <c r="D8452" t="s">
        <v>14220</v>
      </c>
      <c r="E8452" t="s">
        <v>11</v>
      </c>
      <c r="F8452" t="s">
        <v>174</v>
      </c>
      <c r="G8452" t="s">
        <v>441</v>
      </c>
      <c r="H8452" t="s">
        <v>442</v>
      </c>
      <c r="I8452" t="s">
        <v>2056</v>
      </c>
      <c r="J8452" t="s">
        <v>6365</v>
      </c>
      <c r="K8452" t="s">
        <v>26</v>
      </c>
      <c r="L8452" t="s">
        <v>2055</v>
      </c>
      <c r="M8452">
        <v>42973</v>
      </c>
      <c r="N8452" t="s">
        <v>446</v>
      </c>
      <c r="O8452" t="s">
        <v>425</v>
      </c>
      <c r="P8452" t="s">
        <v>425</v>
      </c>
      <c r="Q8452" t="str">
        <f t="shared" si="102"/>
        <v>Low</v>
      </c>
      <c r="R8452" t="str">
        <f t="shared" si="103"/>
        <v>Low</v>
      </c>
      <c r="S8452" t="str">
        <f t="shared" si="104"/>
        <v>Lateral</v>
      </c>
    </row>
    <row r="8453" spans="1:20" x14ac:dyDescent="0.25">
      <c r="A8453" t="s">
        <v>19012</v>
      </c>
      <c r="B8453" t="s">
        <v>19013</v>
      </c>
      <c r="C8453" t="s">
        <v>65</v>
      </c>
      <c r="D8453" t="s">
        <v>19014</v>
      </c>
      <c r="E8453" t="s">
        <v>11</v>
      </c>
      <c r="F8453" t="s">
        <v>12</v>
      </c>
      <c r="G8453" t="s">
        <v>35</v>
      </c>
      <c r="H8453" t="s">
        <v>36</v>
      </c>
      <c r="I8453" t="s">
        <v>37</v>
      </c>
      <c r="J8453" t="s">
        <v>4997</v>
      </c>
      <c r="K8453" t="s">
        <v>100</v>
      </c>
      <c r="L8453" t="s">
        <v>14042</v>
      </c>
      <c r="M8453" t="s">
        <v>14043</v>
      </c>
      <c r="N8453" t="s">
        <v>469</v>
      </c>
      <c r="O8453" t="s">
        <v>425</v>
      </c>
      <c r="P8453" t="s">
        <v>425</v>
      </c>
      <c r="Q8453" t="str">
        <f t="shared" si="102"/>
        <v>Low</v>
      </c>
      <c r="R8453" t="str">
        <f t="shared" si="103"/>
        <v>Low</v>
      </c>
      <c r="S8453" t="str">
        <f t="shared" si="104"/>
        <v>Future</v>
      </c>
    </row>
    <row r="8454" spans="1:20" x14ac:dyDescent="0.25">
      <c r="A8454" t="s">
        <v>1861</v>
      </c>
      <c r="B8454" t="s">
        <v>19015</v>
      </c>
      <c r="C8454" t="s">
        <v>5147</v>
      </c>
      <c r="D8454" t="s">
        <v>1860</v>
      </c>
      <c r="E8454" t="s">
        <v>11</v>
      </c>
      <c r="F8454" t="s">
        <v>12</v>
      </c>
      <c r="G8454" t="s">
        <v>13</v>
      </c>
      <c r="H8454" t="s">
        <v>341</v>
      </c>
      <c r="I8454" t="s">
        <v>341</v>
      </c>
      <c r="J8454" t="s">
        <v>52</v>
      </c>
      <c r="K8454" t="s">
        <v>26</v>
      </c>
      <c r="L8454" t="s">
        <v>862</v>
      </c>
      <c r="M8454">
        <v>22927</v>
      </c>
      <c r="N8454" t="s">
        <v>583</v>
      </c>
      <c r="O8454" t="s">
        <v>425</v>
      </c>
      <c r="P8454" t="s">
        <v>425</v>
      </c>
      <c r="Q8454" t="str">
        <f t="shared" si="102"/>
        <v>Low</v>
      </c>
      <c r="R8454" t="str">
        <f t="shared" si="103"/>
        <v>Low</v>
      </c>
      <c r="S8454" t="str">
        <f t="shared" si="104"/>
        <v>Now</v>
      </c>
    </row>
    <row r="8455" spans="1:20" x14ac:dyDescent="0.25">
      <c r="A8455" t="s">
        <v>19016</v>
      </c>
      <c r="B8455" t="s">
        <v>69</v>
      </c>
      <c r="C8455" t="s">
        <v>828</v>
      </c>
      <c r="D8455" t="s">
        <v>19017</v>
      </c>
      <c r="E8455" t="s">
        <v>11</v>
      </c>
      <c r="F8455" t="s">
        <v>12</v>
      </c>
      <c r="G8455" t="s">
        <v>35</v>
      </c>
      <c r="H8455" t="s">
        <v>2798</v>
      </c>
      <c r="I8455" t="s">
        <v>2799</v>
      </c>
      <c r="J8455" t="s">
        <v>5587</v>
      </c>
      <c r="K8455" t="s">
        <v>93</v>
      </c>
      <c r="L8455" t="s">
        <v>5995</v>
      </c>
      <c r="M8455" t="s">
        <v>5996</v>
      </c>
      <c r="N8455" t="s">
        <v>554</v>
      </c>
      <c r="O8455" t="s">
        <v>425</v>
      </c>
      <c r="P8455" t="s">
        <v>425</v>
      </c>
    </row>
    <row r="8456" spans="1:20" x14ac:dyDescent="0.25">
      <c r="A8456" t="s">
        <v>5447</v>
      </c>
      <c r="B8456" t="s">
        <v>1293</v>
      </c>
      <c r="C8456" t="s">
        <v>19018</v>
      </c>
      <c r="D8456" t="s">
        <v>5446</v>
      </c>
      <c r="E8456" t="s">
        <v>90</v>
      </c>
      <c r="F8456" t="s">
        <v>174</v>
      </c>
      <c r="G8456" t="s">
        <v>175</v>
      </c>
      <c r="H8456" t="s">
        <v>318</v>
      </c>
      <c r="I8456" t="s">
        <v>319</v>
      </c>
      <c r="J8456" t="s">
        <v>52</v>
      </c>
      <c r="K8456" t="s">
        <v>73</v>
      </c>
      <c r="L8456" t="s">
        <v>697</v>
      </c>
      <c r="M8456">
        <v>40992</v>
      </c>
      <c r="N8456" t="s">
        <v>276</v>
      </c>
      <c r="O8456" t="s">
        <v>425</v>
      </c>
      <c r="P8456" t="s">
        <v>425</v>
      </c>
    </row>
    <row r="8457" spans="1:20" x14ac:dyDescent="0.25">
      <c r="A8457" t="s">
        <v>19019</v>
      </c>
      <c r="B8457" t="s">
        <v>19020</v>
      </c>
      <c r="C8457" t="s">
        <v>19021</v>
      </c>
      <c r="D8457" t="s">
        <v>19022</v>
      </c>
      <c r="E8457" t="s">
        <v>11</v>
      </c>
      <c r="F8457" t="s">
        <v>12</v>
      </c>
      <c r="G8457" t="s">
        <v>13</v>
      </c>
      <c r="H8457" t="s">
        <v>341</v>
      </c>
      <c r="I8457" t="s">
        <v>341</v>
      </c>
      <c r="J8457" t="s">
        <v>3199</v>
      </c>
      <c r="K8457" t="s">
        <v>61</v>
      </c>
      <c r="L8457" t="s">
        <v>456</v>
      </c>
      <c r="M8457">
        <v>2391</v>
      </c>
      <c r="N8457" t="s">
        <v>457</v>
      </c>
      <c r="O8457" t="s">
        <v>425</v>
      </c>
      <c r="P8457" t="s">
        <v>425</v>
      </c>
    </row>
    <row r="8458" spans="1:20" x14ac:dyDescent="0.25">
      <c r="A8458" t="s">
        <v>19023</v>
      </c>
      <c r="B8458" t="s">
        <v>1799</v>
      </c>
      <c r="C8458" t="s">
        <v>50</v>
      </c>
      <c r="D8458" t="s">
        <v>19024</v>
      </c>
      <c r="E8458" t="s">
        <v>11</v>
      </c>
      <c r="F8458" t="s">
        <v>12</v>
      </c>
      <c r="G8458" t="s">
        <v>13</v>
      </c>
      <c r="H8458" t="s">
        <v>91</v>
      </c>
      <c r="I8458" t="s">
        <v>91</v>
      </c>
      <c r="J8458" t="s">
        <v>112</v>
      </c>
      <c r="K8458" t="s">
        <v>73</v>
      </c>
      <c r="L8458" t="s">
        <v>619</v>
      </c>
      <c r="M8458">
        <v>41854</v>
      </c>
      <c r="N8458" t="s">
        <v>451</v>
      </c>
      <c r="O8458" t="s">
        <v>425</v>
      </c>
      <c r="P8458" t="s">
        <v>425</v>
      </c>
    </row>
    <row r="8459" spans="1:20" x14ac:dyDescent="0.25">
      <c r="A8459" t="s">
        <v>19025</v>
      </c>
      <c r="B8459" t="s">
        <v>991</v>
      </c>
      <c r="C8459" t="s">
        <v>3437</v>
      </c>
      <c r="D8459" t="s">
        <v>19026</v>
      </c>
      <c r="E8459" t="s">
        <v>90</v>
      </c>
      <c r="F8459" t="s">
        <v>12</v>
      </c>
      <c r="G8459" t="s">
        <v>13</v>
      </c>
      <c r="H8459" t="s">
        <v>91</v>
      </c>
      <c r="I8459" t="s">
        <v>91</v>
      </c>
      <c r="J8459" t="s">
        <v>618</v>
      </c>
      <c r="K8459" t="s">
        <v>93</v>
      </c>
      <c r="L8459" t="s">
        <v>1346</v>
      </c>
      <c r="M8459">
        <v>26070</v>
      </c>
      <c r="N8459" t="s">
        <v>138</v>
      </c>
      <c r="O8459" t="s">
        <v>425</v>
      </c>
      <c r="P8459" t="s">
        <v>425</v>
      </c>
    </row>
    <row r="8460" spans="1:20" x14ac:dyDescent="0.25">
      <c r="A8460" t="s">
        <v>19027</v>
      </c>
      <c r="B8460" t="s">
        <v>19028</v>
      </c>
      <c r="C8460" t="s">
        <v>881</v>
      </c>
      <c r="D8460" t="s">
        <v>19029</v>
      </c>
      <c r="E8460" t="s">
        <v>11</v>
      </c>
      <c r="F8460" t="s">
        <v>12</v>
      </c>
      <c r="G8460" t="s">
        <v>35</v>
      </c>
      <c r="H8460" t="s">
        <v>36</v>
      </c>
      <c r="I8460" t="s">
        <v>37</v>
      </c>
      <c r="J8460" t="s">
        <v>519</v>
      </c>
      <c r="K8460" t="s">
        <v>73</v>
      </c>
      <c r="L8460" t="s">
        <v>2624</v>
      </c>
      <c r="M8460" t="s">
        <v>2625</v>
      </c>
      <c r="N8460" t="s">
        <v>1934</v>
      </c>
      <c r="O8460" t="s">
        <v>425</v>
      </c>
      <c r="P8460" t="s">
        <v>425</v>
      </c>
    </row>
    <row r="8461" spans="1:20" x14ac:dyDescent="0.25">
      <c r="A8461" t="s">
        <v>19030</v>
      </c>
      <c r="B8461" t="s">
        <v>19031</v>
      </c>
      <c r="C8461" t="s">
        <v>1150</v>
      </c>
      <c r="D8461" t="s">
        <v>19032</v>
      </c>
      <c r="E8461" t="s">
        <v>90</v>
      </c>
      <c r="F8461" t="s">
        <v>12</v>
      </c>
      <c r="G8461" t="s">
        <v>13</v>
      </c>
      <c r="H8461" t="s">
        <v>229</v>
      </c>
      <c r="I8461" t="s">
        <v>229</v>
      </c>
      <c r="J8461" t="s">
        <v>3188</v>
      </c>
      <c r="K8461" t="s">
        <v>93</v>
      </c>
      <c r="L8461" t="s">
        <v>12347</v>
      </c>
      <c r="M8461" t="s">
        <v>12348</v>
      </c>
      <c r="N8461" t="s">
        <v>40</v>
      </c>
      <c r="O8461" t="s">
        <v>425</v>
      </c>
      <c r="P8461" t="s">
        <v>425</v>
      </c>
      <c r="Q8461" t="str">
        <f>VLOOKUP(TEXT(A8461,0),Old_data_Again,2,FALSE)</f>
        <v>Low</v>
      </c>
      <c r="R8461" t="str">
        <f>VLOOKUP(TEXT(A8461,0),Old_data_Again,10,FALSE)</f>
        <v>Low</v>
      </c>
      <c r="S8461" t="str">
        <f>VLOOKUP(TEXT(A8461,0),Old_data_Again,6,FALSE)</f>
        <v>Future</v>
      </c>
    </row>
    <row r="8462" spans="1:20" x14ac:dyDescent="0.25">
      <c r="A8462" t="s">
        <v>19033</v>
      </c>
      <c r="B8462" t="s">
        <v>991</v>
      </c>
      <c r="C8462" t="s">
        <v>1286</v>
      </c>
      <c r="D8462" t="s">
        <v>19034</v>
      </c>
      <c r="E8462" t="s">
        <v>90</v>
      </c>
      <c r="F8462" t="s">
        <v>12</v>
      </c>
      <c r="G8462" t="s">
        <v>1300</v>
      </c>
      <c r="H8462" t="s">
        <v>1301</v>
      </c>
      <c r="I8462" t="s">
        <v>1301</v>
      </c>
      <c r="J8462" t="s">
        <v>92</v>
      </c>
      <c r="K8462" t="s">
        <v>93</v>
      </c>
      <c r="L8462" t="s">
        <v>8136</v>
      </c>
      <c r="M8462" t="s">
        <v>8137</v>
      </c>
      <c r="N8462" t="s">
        <v>5385</v>
      </c>
      <c r="O8462" t="s">
        <v>425</v>
      </c>
      <c r="P8462" t="s">
        <v>425</v>
      </c>
    </row>
    <row r="8463" spans="1:20" x14ac:dyDescent="0.25">
      <c r="A8463" t="s">
        <v>19035</v>
      </c>
      <c r="B8463" t="s">
        <v>19036</v>
      </c>
      <c r="C8463" t="s">
        <v>97</v>
      </c>
      <c r="D8463" t="s">
        <v>19037</v>
      </c>
      <c r="E8463" t="s">
        <v>11</v>
      </c>
      <c r="F8463" t="s">
        <v>12</v>
      </c>
      <c r="G8463" t="s">
        <v>13</v>
      </c>
      <c r="H8463" t="s">
        <v>91</v>
      </c>
      <c r="I8463" t="s">
        <v>91</v>
      </c>
      <c r="J8463" t="s">
        <v>222</v>
      </c>
      <c r="K8463" t="s">
        <v>26</v>
      </c>
      <c r="L8463" t="s">
        <v>1067</v>
      </c>
      <c r="M8463" t="s">
        <v>1068</v>
      </c>
      <c r="N8463" t="s">
        <v>315</v>
      </c>
      <c r="O8463" t="s">
        <v>425</v>
      </c>
      <c r="P8463" t="s">
        <v>425</v>
      </c>
    </row>
    <row r="8464" spans="1:20" x14ac:dyDescent="0.25">
      <c r="A8464" t="s">
        <v>1580</v>
      </c>
      <c r="B8464" t="s">
        <v>81</v>
      </c>
      <c r="C8464" t="s">
        <v>591</v>
      </c>
      <c r="D8464" t="s">
        <v>1579</v>
      </c>
      <c r="E8464" t="s">
        <v>11</v>
      </c>
      <c r="F8464" t="s">
        <v>12</v>
      </c>
      <c r="G8464" t="s">
        <v>13</v>
      </c>
      <c r="H8464" t="s">
        <v>59</v>
      </c>
      <c r="I8464" t="s">
        <v>59</v>
      </c>
      <c r="J8464" t="s">
        <v>307</v>
      </c>
      <c r="K8464" t="s">
        <v>26</v>
      </c>
      <c r="L8464" t="s">
        <v>107</v>
      </c>
      <c r="M8464" t="s">
        <v>108</v>
      </c>
      <c r="N8464" t="s">
        <v>63</v>
      </c>
      <c r="O8464" t="s">
        <v>425</v>
      </c>
      <c r="P8464" t="s">
        <v>425</v>
      </c>
      <c r="T8464" t="str">
        <f>VLOOKUP(TEXT(A8464,0),Old_data_Again,3,FALSE)</f>
        <v>Commercial</v>
      </c>
    </row>
    <row r="8465" spans="1:20" x14ac:dyDescent="0.25">
      <c r="A8465" t="s">
        <v>19038</v>
      </c>
      <c r="B8465" t="s">
        <v>2538</v>
      </c>
      <c r="C8465" t="s">
        <v>427</v>
      </c>
      <c r="D8465" t="s">
        <v>19039</v>
      </c>
      <c r="E8465" t="s">
        <v>11</v>
      </c>
      <c r="F8465" t="s">
        <v>12</v>
      </c>
      <c r="G8465" t="s">
        <v>35</v>
      </c>
      <c r="H8465" t="s">
        <v>2798</v>
      </c>
      <c r="I8465" t="s">
        <v>2799</v>
      </c>
      <c r="J8465" t="s">
        <v>5587</v>
      </c>
      <c r="K8465" t="s">
        <v>93</v>
      </c>
      <c r="L8465" t="s">
        <v>5995</v>
      </c>
      <c r="M8465" t="s">
        <v>5996</v>
      </c>
      <c r="N8465" t="s">
        <v>554</v>
      </c>
      <c r="O8465" t="s">
        <v>425</v>
      </c>
      <c r="P8465" t="s">
        <v>425</v>
      </c>
    </row>
    <row r="8466" spans="1:20" x14ac:dyDescent="0.25">
      <c r="A8466" t="s">
        <v>19040</v>
      </c>
      <c r="B8466" t="s">
        <v>140</v>
      </c>
      <c r="C8466" t="s">
        <v>19041</v>
      </c>
      <c r="D8466" t="s">
        <v>19042</v>
      </c>
      <c r="E8466" t="s">
        <v>11</v>
      </c>
      <c r="F8466" t="s">
        <v>12</v>
      </c>
      <c r="G8466" t="s">
        <v>13</v>
      </c>
      <c r="H8466" t="s">
        <v>257</v>
      </c>
      <c r="I8466" t="s">
        <v>258</v>
      </c>
      <c r="J8466" t="s">
        <v>3498</v>
      </c>
      <c r="K8466" t="s">
        <v>933</v>
      </c>
      <c r="L8466" t="s">
        <v>417</v>
      </c>
      <c r="M8466">
        <v>21101</v>
      </c>
      <c r="N8466" t="s">
        <v>262</v>
      </c>
      <c r="O8466" t="s">
        <v>425</v>
      </c>
      <c r="P8466" t="s">
        <v>425</v>
      </c>
      <c r="Q8466" t="str">
        <f>VLOOKUP(TEXT(A8466,0),Old_data_Again,2,FALSE)</f>
        <v>Low</v>
      </c>
      <c r="R8466" t="str">
        <f>VLOOKUP(TEXT(A8466,0),Old_data_Again,10,FALSE)</f>
        <v>Low</v>
      </c>
      <c r="S8466" t="str">
        <f>VLOOKUP(TEXT(A8466,0),Old_data_Again,6,FALSE)</f>
        <v>Future</v>
      </c>
    </row>
    <row r="8467" spans="1:20" x14ac:dyDescent="0.25">
      <c r="A8467" t="s">
        <v>19043</v>
      </c>
      <c r="B8467" t="s">
        <v>19044</v>
      </c>
      <c r="C8467" t="s">
        <v>19045</v>
      </c>
      <c r="D8467" t="s">
        <v>19046</v>
      </c>
      <c r="E8467" t="s">
        <v>11</v>
      </c>
      <c r="F8467" t="s">
        <v>174</v>
      </c>
      <c r="G8467" t="s">
        <v>175</v>
      </c>
      <c r="H8467" t="s">
        <v>215</v>
      </c>
      <c r="I8467" t="s">
        <v>216</v>
      </c>
      <c r="J8467" t="s">
        <v>2382</v>
      </c>
      <c r="K8467" t="s">
        <v>73</v>
      </c>
      <c r="L8467" t="s">
        <v>5442</v>
      </c>
      <c r="M8467">
        <v>805195</v>
      </c>
      <c r="N8467" t="s">
        <v>8713</v>
      </c>
      <c r="O8467" t="s">
        <v>425</v>
      </c>
      <c r="P8467" t="s">
        <v>425</v>
      </c>
      <c r="Q8467" t="str">
        <f>VLOOKUP(TEXT(A8467,0),Old_data_Again,2,FALSE)</f>
        <v>High</v>
      </c>
      <c r="R8467" t="str">
        <f>VLOOKUP(TEXT(A8467,0),Old_data_Again,10,FALSE)</f>
        <v>Medium</v>
      </c>
      <c r="S8467" t="str">
        <f>VLOOKUP(TEXT(A8467,0),Old_data_Again,6,FALSE)</f>
        <v>Future</v>
      </c>
    </row>
    <row r="8468" spans="1:20" x14ac:dyDescent="0.25">
      <c r="A8468" t="s">
        <v>19047</v>
      </c>
      <c r="B8468" t="s">
        <v>3019</v>
      </c>
      <c r="C8468" t="s">
        <v>57</v>
      </c>
      <c r="D8468" t="s">
        <v>13442</v>
      </c>
      <c r="E8468" t="s">
        <v>11</v>
      </c>
      <c r="F8468" t="s">
        <v>12</v>
      </c>
      <c r="G8468" t="s">
        <v>35</v>
      </c>
      <c r="H8468" t="s">
        <v>2798</v>
      </c>
      <c r="I8468" t="s">
        <v>3172</v>
      </c>
      <c r="J8468" t="s">
        <v>10235</v>
      </c>
      <c r="K8468" t="s">
        <v>61</v>
      </c>
      <c r="L8468" t="s">
        <v>5485</v>
      </c>
      <c r="M8468" t="s">
        <v>5486</v>
      </c>
      <c r="N8468" t="s">
        <v>5433</v>
      </c>
      <c r="O8468" t="s">
        <v>425</v>
      </c>
      <c r="P8468" t="s">
        <v>425</v>
      </c>
    </row>
    <row r="8469" spans="1:20" x14ac:dyDescent="0.25">
      <c r="A8469" t="s">
        <v>19048</v>
      </c>
      <c r="B8469" t="s">
        <v>19049</v>
      </c>
      <c r="C8469" t="s">
        <v>65</v>
      </c>
      <c r="D8469" t="s">
        <v>19050</v>
      </c>
      <c r="E8469" t="s">
        <v>11</v>
      </c>
      <c r="F8469" t="s">
        <v>174</v>
      </c>
      <c r="G8469" t="s">
        <v>175</v>
      </c>
      <c r="H8469" t="s">
        <v>176</v>
      </c>
      <c r="I8469" t="s">
        <v>176</v>
      </c>
      <c r="J8469" t="s">
        <v>329</v>
      </c>
      <c r="K8469" t="s">
        <v>73</v>
      </c>
      <c r="L8469" t="s">
        <v>748</v>
      </c>
      <c r="M8469">
        <v>805117</v>
      </c>
      <c r="N8469" t="s">
        <v>14712</v>
      </c>
      <c r="O8469" t="s">
        <v>425</v>
      </c>
      <c r="P8469" t="s">
        <v>425</v>
      </c>
    </row>
    <row r="8470" spans="1:20" x14ac:dyDescent="0.25">
      <c r="A8470" t="s">
        <v>19051</v>
      </c>
      <c r="B8470" t="s">
        <v>41</v>
      </c>
      <c r="C8470" t="s">
        <v>848</v>
      </c>
      <c r="D8470" t="s">
        <v>19052</v>
      </c>
      <c r="E8470" t="s">
        <v>11</v>
      </c>
      <c r="F8470" t="s">
        <v>12</v>
      </c>
      <c r="G8470" t="s">
        <v>13</v>
      </c>
      <c r="H8470" t="s">
        <v>59</v>
      </c>
      <c r="I8470" t="s">
        <v>59</v>
      </c>
      <c r="J8470" t="s">
        <v>99</v>
      </c>
      <c r="K8470" t="s">
        <v>73</v>
      </c>
      <c r="L8470" t="s">
        <v>2813</v>
      </c>
      <c r="M8470">
        <v>6340</v>
      </c>
      <c r="N8470" t="s">
        <v>63</v>
      </c>
      <c r="O8470" t="s">
        <v>425</v>
      </c>
      <c r="P8470" t="s">
        <v>425</v>
      </c>
    </row>
    <row r="8471" spans="1:20" x14ac:dyDescent="0.25">
      <c r="A8471" t="s">
        <v>2772</v>
      </c>
      <c r="B8471" t="s">
        <v>19053</v>
      </c>
      <c r="C8471" t="s">
        <v>427</v>
      </c>
      <c r="D8471" t="s">
        <v>2771</v>
      </c>
      <c r="E8471" t="s">
        <v>11</v>
      </c>
      <c r="F8471" t="s">
        <v>174</v>
      </c>
      <c r="G8471" t="s">
        <v>523</v>
      </c>
      <c r="H8471" t="s">
        <v>524</v>
      </c>
      <c r="I8471" t="s">
        <v>525</v>
      </c>
      <c r="J8471" t="s">
        <v>177</v>
      </c>
      <c r="K8471" t="s">
        <v>200</v>
      </c>
      <c r="M8471">
        <v>43439</v>
      </c>
      <c r="N8471" t="s">
        <v>385</v>
      </c>
      <c r="O8471" t="s">
        <v>425</v>
      </c>
      <c r="P8471" t="s">
        <v>425</v>
      </c>
      <c r="Q8471" t="str">
        <f>VLOOKUP(TEXT(A8471,0),Old_data_Again,2,FALSE)</f>
        <v>Low</v>
      </c>
      <c r="R8471" t="str">
        <f>VLOOKUP(TEXT(A8471,0),Old_data_Again,10,FALSE)</f>
        <v>Medium</v>
      </c>
      <c r="S8471" t="str">
        <f>VLOOKUP(TEXT(A8471,0),Old_data_Again,6,FALSE)</f>
        <v>Future</v>
      </c>
    </row>
    <row r="8472" spans="1:20" x14ac:dyDescent="0.25">
      <c r="A8472" t="s">
        <v>19054</v>
      </c>
      <c r="B8472" t="s">
        <v>19055</v>
      </c>
      <c r="C8472" t="s">
        <v>9</v>
      </c>
      <c r="D8472" t="s">
        <v>19056</v>
      </c>
      <c r="E8472" t="s">
        <v>11</v>
      </c>
      <c r="F8472" t="s">
        <v>174</v>
      </c>
      <c r="G8472" t="s">
        <v>523</v>
      </c>
      <c r="H8472" t="s">
        <v>524</v>
      </c>
      <c r="I8472" t="s">
        <v>525</v>
      </c>
      <c r="J8472" t="s">
        <v>599</v>
      </c>
      <c r="K8472" t="s">
        <v>17</v>
      </c>
      <c r="L8472" t="s">
        <v>1385</v>
      </c>
      <c r="M8472" t="s">
        <v>1386</v>
      </c>
      <c r="N8472" t="s">
        <v>385</v>
      </c>
      <c r="O8472" t="s">
        <v>425</v>
      </c>
      <c r="P8472" t="s">
        <v>425</v>
      </c>
      <c r="Q8472" t="str">
        <f>VLOOKUP(TEXT(A8472,0),Old_data_Again,2,FALSE)</f>
        <v>Low</v>
      </c>
      <c r="R8472" t="str">
        <f>VLOOKUP(TEXT(A8472,0),Old_data_Again,10,FALSE)</f>
        <v>Low</v>
      </c>
      <c r="S8472" t="str">
        <f>VLOOKUP(TEXT(A8472,0),Old_data_Again,6,FALSE)</f>
        <v>N/A</v>
      </c>
      <c r="T8472" t="str">
        <f>VLOOKUP(TEXT(A8472,0),Old_data_Again,3,FALSE)</f>
        <v>SHEA &amp; Occupational health</v>
      </c>
    </row>
    <row r="8473" spans="1:20" x14ac:dyDescent="0.25">
      <c r="A8473" t="s">
        <v>19057</v>
      </c>
      <c r="B8473" t="s">
        <v>19058</v>
      </c>
      <c r="C8473" t="s">
        <v>19059</v>
      </c>
      <c r="D8473" t="s">
        <v>19060</v>
      </c>
      <c r="E8473" t="s">
        <v>90</v>
      </c>
      <c r="F8473" t="s">
        <v>12</v>
      </c>
      <c r="G8473" t="s">
        <v>13</v>
      </c>
      <c r="H8473" t="s">
        <v>257</v>
      </c>
      <c r="I8473" t="s">
        <v>412</v>
      </c>
      <c r="J8473" t="s">
        <v>3188</v>
      </c>
      <c r="K8473" t="s">
        <v>93</v>
      </c>
      <c r="L8473" t="s">
        <v>5700</v>
      </c>
      <c r="M8473">
        <v>809350</v>
      </c>
      <c r="N8473" t="s">
        <v>415</v>
      </c>
      <c r="O8473" t="s">
        <v>425</v>
      </c>
      <c r="P8473" t="s">
        <v>425</v>
      </c>
      <c r="Q8473" t="str">
        <f>VLOOKUP(TEXT(A8473,0),Old_data_Again,2,FALSE)</f>
        <v>Low</v>
      </c>
      <c r="R8473" t="str">
        <f>VLOOKUP(TEXT(A8473,0),Old_data_Again,10,FALSE)</f>
        <v>Medium</v>
      </c>
      <c r="S8473" t="str">
        <f>VLOOKUP(TEXT(A8473,0),Old_data_Again,6,FALSE)</f>
        <v>Future</v>
      </c>
    </row>
    <row r="8474" spans="1:20" x14ac:dyDescent="0.25">
      <c r="A8474" t="s">
        <v>19061</v>
      </c>
      <c r="B8474" t="s">
        <v>5986</v>
      </c>
      <c r="C8474" t="s">
        <v>430</v>
      </c>
      <c r="D8474" t="s">
        <v>19062</v>
      </c>
      <c r="E8474" t="s">
        <v>90</v>
      </c>
      <c r="F8474" t="s">
        <v>174</v>
      </c>
      <c r="G8474" t="s">
        <v>373</v>
      </c>
      <c r="H8474" t="s">
        <v>374</v>
      </c>
      <c r="I8474" t="s">
        <v>374</v>
      </c>
      <c r="J8474" t="s">
        <v>1024</v>
      </c>
      <c r="K8474" t="s">
        <v>61</v>
      </c>
      <c r="L8474" t="s">
        <v>1394</v>
      </c>
      <c r="M8474">
        <v>809097</v>
      </c>
      <c r="N8474" t="s">
        <v>195</v>
      </c>
      <c r="O8474" t="s">
        <v>425</v>
      </c>
      <c r="P8474" t="s">
        <v>425</v>
      </c>
      <c r="Q8474" t="str">
        <f>VLOOKUP(TEXT(A8474,0),Old_data_Again,2,FALSE)</f>
        <v>Low</v>
      </c>
      <c r="R8474" t="str">
        <f>VLOOKUP(TEXT(A8474,0),Old_data_Again,10,FALSE)</f>
        <v>Low</v>
      </c>
      <c r="S8474" t="str">
        <f>VLOOKUP(TEXT(A8474,0),Old_data_Again,6,FALSE)</f>
        <v>N/A</v>
      </c>
    </row>
    <row r="8475" spans="1:20" x14ac:dyDescent="0.25">
      <c r="A8475" t="s">
        <v>19063</v>
      </c>
      <c r="B8475" t="s">
        <v>19064</v>
      </c>
      <c r="C8475" t="s">
        <v>254</v>
      </c>
      <c r="D8475" t="s">
        <v>19065</v>
      </c>
      <c r="E8475" t="s">
        <v>11</v>
      </c>
      <c r="F8475" t="s">
        <v>12</v>
      </c>
      <c r="G8475" t="s">
        <v>1300</v>
      </c>
      <c r="H8475" t="s">
        <v>1301</v>
      </c>
      <c r="I8475" t="s">
        <v>1301</v>
      </c>
      <c r="J8475" t="s">
        <v>2370</v>
      </c>
      <c r="K8475" t="s">
        <v>100</v>
      </c>
      <c r="L8475" t="s">
        <v>7466</v>
      </c>
      <c r="M8475" t="s">
        <v>7467</v>
      </c>
      <c r="N8475" t="s">
        <v>3461</v>
      </c>
      <c r="O8475" t="s">
        <v>425</v>
      </c>
      <c r="P8475" t="s">
        <v>425</v>
      </c>
    </row>
    <row r="8476" spans="1:20" x14ac:dyDescent="0.25">
      <c r="A8476" t="s">
        <v>19066</v>
      </c>
      <c r="B8476" t="s">
        <v>19067</v>
      </c>
      <c r="C8476" t="s">
        <v>57</v>
      </c>
      <c r="D8476" t="s">
        <v>19068</v>
      </c>
      <c r="E8476" t="s">
        <v>11</v>
      </c>
      <c r="F8476" t="s">
        <v>12</v>
      </c>
      <c r="G8476" t="s">
        <v>1300</v>
      </c>
      <c r="H8476" t="s">
        <v>1301</v>
      </c>
      <c r="I8476" t="s">
        <v>1301</v>
      </c>
      <c r="J8476" t="s">
        <v>2370</v>
      </c>
      <c r="K8476" t="s">
        <v>100</v>
      </c>
      <c r="L8476" t="s">
        <v>19069</v>
      </c>
      <c r="M8476" t="s">
        <v>19070</v>
      </c>
      <c r="N8476" t="s">
        <v>3461</v>
      </c>
      <c r="O8476" t="s">
        <v>425</v>
      </c>
      <c r="P8476" t="s">
        <v>425</v>
      </c>
    </row>
    <row r="8477" spans="1:20" x14ac:dyDescent="0.25">
      <c r="A8477" t="s">
        <v>19071</v>
      </c>
      <c r="B8477" t="s">
        <v>495</v>
      </c>
      <c r="C8477" t="s">
        <v>2321</v>
      </c>
      <c r="D8477" t="s">
        <v>19072</v>
      </c>
      <c r="E8477" t="s">
        <v>11</v>
      </c>
      <c r="F8477" t="s">
        <v>12</v>
      </c>
      <c r="G8477" t="s">
        <v>1300</v>
      </c>
      <c r="H8477" t="s">
        <v>1301</v>
      </c>
      <c r="I8477" t="s">
        <v>1301</v>
      </c>
      <c r="J8477" t="s">
        <v>2370</v>
      </c>
      <c r="K8477" t="s">
        <v>100</v>
      </c>
      <c r="L8477" t="s">
        <v>9311</v>
      </c>
      <c r="M8477" t="s">
        <v>9312</v>
      </c>
      <c r="N8477" t="s">
        <v>3461</v>
      </c>
      <c r="O8477" t="s">
        <v>425</v>
      </c>
      <c r="P8477" t="s">
        <v>425</v>
      </c>
    </row>
    <row r="8478" spans="1:20" x14ac:dyDescent="0.25">
      <c r="A8478" t="s">
        <v>19073</v>
      </c>
      <c r="B8478" t="s">
        <v>19074</v>
      </c>
      <c r="C8478" t="s">
        <v>149</v>
      </c>
      <c r="D8478" t="s">
        <v>19075</v>
      </c>
      <c r="E8478" t="s">
        <v>11</v>
      </c>
      <c r="F8478" t="s">
        <v>12</v>
      </c>
      <c r="G8478" t="s">
        <v>1300</v>
      </c>
      <c r="H8478" t="s">
        <v>1301</v>
      </c>
      <c r="I8478" t="s">
        <v>1301</v>
      </c>
      <c r="J8478" t="s">
        <v>2370</v>
      </c>
      <c r="K8478" t="s">
        <v>100</v>
      </c>
      <c r="L8478" t="s">
        <v>19069</v>
      </c>
      <c r="M8478" t="s">
        <v>19070</v>
      </c>
      <c r="N8478" t="s">
        <v>3461</v>
      </c>
      <c r="O8478" t="s">
        <v>425</v>
      </c>
      <c r="P8478" t="s">
        <v>425</v>
      </c>
    </row>
    <row r="8479" spans="1:20" x14ac:dyDescent="0.25">
      <c r="A8479" t="s">
        <v>19076</v>
      </c>
      <c r="B8479" t="s">
        <v>206</v>
      </c>
      <c r="C8479" t="s">
        <v>5112</v>
      </c>
      <c r="D8479" t="s">
        <v>19077</v>
      </c>
      <c r="E8479" t="s">
        <v>11</v>
      </c>
      <c r="F8479" t="s">
        <v>174</v>
      </c>
      <c r="G8479" t="s">
        <v>441</v>
      </c>
      <c r="H8479" t="s">
        <v>442</v>
      </c>
      <c r="I8479" t="s">
        <v>2056</v>
      </c>
      <c r="J8479" t="s">
        <v>4963</v>
      </c>
      <c r="K8479" t="s">
        <v>93</v>
      </c>
      <c r="L8479" t="s">
        <v>7722</v>
      </c>
      <c r="M8479" t="s">
        <v>7723</v>
      </c>
      <c r="N8479" t="s">
        <v>446</v>
      </c>
      <c r="O8479" t="s">
        <v>425</v>
      </c>
      <c r="P8479" t="s">
        <v>425</v>
      </c>
    </row>
    <row r="8480" spans="1:20" x14ac:dyDescent="0.25">
      <c r="A8480" t="s">
        <v>19078</v>
      </c>
      <c r="B8480" t="s">
        <v>19079</v>
      </c>
      <c r="C8480" t="s">
        <v>65</v>
      </c>
      <c r="D8480" t="s">
        <v>19080</v>
      </c>
      <c r="E8480" t="s">
        <v>11</v>
      </c>
      <c r="F8480" t="s">
        <v>174</v>
      </c>
      <c r="G8480" t="s">
        <v>441</v>
      </c>
      <c r="H8480" t="s">
        <v>442</v>
      </c>
      <c r="I8480" t="s">
        <v>2056</v>
      </c>
      <c r="J8480" t="s">
        <v>2264</v>
      </c>
      <c r="K8480" t="s">
        <v>73</v>
      </c>
      <c r="L8480" t="s">
        <v>14215</v>
      </c>
      <c r="M8480" t="s">
        <v>14216</v>
      </c>
      <c r="N8480" t="s">
        <v>446</v>
      </c>
      <c r="O8480" t="s">
        <v>425</v>
      </c>
      <c r="P8480" t="s">
        <v>425</v>
      </c>
    </row>
    <row r="8481" spans="1:19" x14ac:dyDescent="0.25">
      <c r="A8481" t="s">
        <v>19081</v>
      </c>
      <c r="B8481" t="s">
        <v>19082</v>
      </c>
      <c r="C8481" t="s">
        <v>9</v>
      </c>
      <c r="D8481" t="s">
        <v>19083</v>
      </c>
      <c r="E8481" t="s">
        <v>11</v>
      </c>
      <c r="F8481" t="s">
        <v>12</v>
      </c>
      <c r="G8481" t="s">
        <v>13</v>
      </c>
      <c r="H8481" t="s">
        <v>229</v>
      </c>
      <c r="I8481" t="s">
        <v>229</v>
      </c>
      <c r="J8481" t="s">
        <v>3199</v>
      </c>
      <c r="K8481" t="s">
        <v>61</v>
      </c>
      <c r="L8481" t="s">
        <v>2725</v>
      </c>
      <c r="M8481" t="s">
        <v>2726</v>
      </c>
      <c r="N8481" t="s">
        <v>5066</v>
      </c>
      <c r="O8481" t="s">
        <v>425</v>
      </c>
      <c r="P8481" t="s">
        <v>425</v>
      </c>
      <c r="Q8481" t="str">
        <f>VLOOKUP(TEXT(A8481,0),Old_data_Again,2,FALSE)</f>
        <v>Low</v>
      </c>
      <c r="R8481" t="str">
        <f>VLOOKUP(TEXT(A8481,0),Old_data_Again,10,FALSE)</f>
        <v>Medium</v>
      </c>
      <c r="S8481" t="str">
        <f>VLOOKUP(TEXT(A8481,0),Old_data_Again,6,FALSE)</f>
        <v>Future</v>
      </c>
    </row>
    <row r="8482" spans="1:19" x14ac:dyDescent="0.25">
      <c r="A8482" t="s">
        <v>19084</v>
      </c>
      <c r="B8482" t="s">
        <v>19085</v>
      </c>
      <c r="C8482" t="s">
        <v>19086</v>
      </c>
      <c r="D8482" t="s">
        <v>19087</v>
      </c>
      <c r="E8482" t="s">
        <v>90</v>
      </c>
      <c r="F8482" t="s">
        <v>12</v>
      </c>
      <c r="G8482" t="s">
        <v>13</v>
      </c>
      <c r="H8482" t="s">
        <v>341</v>
      </c>
      <c r="I8482" t="s">
        <v>341</v>
      </c>
      <c r="J8482" t="s">
        <v>3186</v>
      </c>
      <c r="K8482" t="s">
        <v>61</v>
      </c>
      <c r="L8482" t="s">
        <v>10079</v>
      </c>
      <c r="M8482" t="s">
        <v>10080</v>
      </c>
      <c r="N8482" t="s">
        <v>366</v>
      </c>
      <c r="O8482" t="s">
        <v>425</v>
      </c>
      <c r="P8482" t="s">
        <v>425</v>
      </c>
    </row>
    <row r="8483" spans="1:19" x14ac:dyDescent="0.25">
      <c r="A8483" t="s">
        <v>1095</v>
      </c>
      <c r="B8483" t="s">
        <v>2863</v>
      </c>
      <c r="C8483" t="s">
        <v>125</v>
      </c>
      <c r="D8483" t="s">
        <v>1094</v>
      </c>
      <c r="E8483" t="s">
        <v>11</v>
      </c>
      <c r="F8483" t="s">
        <v>12</v>
      </c>
      <c r="G8483" t="s">
        <v>13</v>
      </c>
      <c r="H8483" t="s">
        <v>91</v>
      </c>
      <c r="I8483" t="s">
        <v>91</v>
      </c>
      <c r="J8483" t="s">
        <v>230</v>
      </c>
      <c r="K8483" t="s">
        <v>178</v>
      </c>
      <c r="M8483" t="s">
        <v>1083</v>
      </c>
      <c r="N8483" t="s">
        <v>95</v>
      </c>
      <c r="O8483" t="s">
        <v>425</v>
      </c>
      <c r="P8483" t="s">
        <v>425</v>
      </c>
      <c r="Q8483" t="str">
        <f>VLOOKUP(TEXT(A8483,0),Old_data_Again,2,FALSE)</f>
        <v>Low</v>
      </c>
      <c r="R8483" t="str">
        <f>VLOOKUP(TEXT(A8483,0),Old_data_Again,10,FALSE)</f>
        <v>High</v>
      </c>
      <c r="S8483" t="str">
        <f>VLOOKUP(TEXT(A8483,0),Old_data_Again,6,FALSE)</f>
        <v>Lateral</v>
      </c>
    </row>
    <row r="8484" spans="1:19" x14ac:dyDescent="0.25">
      <c r="A8484" t="s">
        <v>19088</v>
      </c>
      <c r="B8484" t="s">
        <v>10941</v>
      </c>
      <c r="C8484" t="s">
        <v>672</v>
      </c>
      <c r="D8484" t="s">
        <v>19089</v>
      </c>
      <c r="E8484" t="s">
        <v>11</v>
      </c>
      <c r="F8484" t="s">
        <v>189</v>
      </c>
      <c r="G8484" t="s">
        <v>190</v>
      </c>
      <c r="H8484" t="s">
        <v>190</v>
      </c>
      <c r="I8484" t="s">
        <v>198</v>
      </c>
      <c r="J8484" t="s">
        <v>2790</v>
      </c>
      <c r="K8484" t="s">
        <v>17</v>
      </c>
      <c r="L8484" t="s">
        <v>7361</v>
      </c>
      <c r="M8484" t="s">
        <v>7362</v>
      </c>
      <c r="N8484" t="s">
        <v>40</v>
      </c>
      <c r="O8484" t="s">
        <v>425</v>
      </c>
      <c r="P8484" t="s">
        <v>425</v>
      </c>
    </row>
    <row r="8485" spans="1:19" x14ac:dyDescent="0.25">
      <c r="A8485" t="s">
        <v>19090</v>
      </c>
      <c r="B8485" t="s">
        <v>19091</v>
      </c>
      <c r="C8485" t="s">
        <v>3944</v>
      </c>
      <c r="D8485" t="s">
        <v>19092</v>
      </c>
      <c r="E8485" t="s">
        <v>11</v>
      </c>
      <c r="F8485" t="s">
        <v>174</v>
      </c>
      <c r="G8485" t="s">
        <v>441</v>
      </c>
      <c r="H8485" t="s">
        <v>781</v>
      </c>
      <c r="I8485" t="s">
        <v>781</v>
      </c>
      <c r="J8485" t="s">
        <v>4963</v>
      </c>
      <c r="K8485" t="s">
        <v>93</v>
      </c>
      <c r="L8485" t="s">
        <v>4964</v>
      </c>
      <c r="M8485" t="s">
        <v>4965</v>
      </c>
      <c r="N8485" t="s">
        <v>48</v>
      </c>
      <c r="O8485" t="s">
        <v>425</v>
      </c>
      <c r="P8485" t="s">
        <v>425</v>
      </c>
    </row>
    <row r="8486" spans="1:19" x14ac:dyDescent="0.25">
      <c r="A8486" t="s">
        <v>19093</v>
      </c>
      <c r="B8486" t="s">
        <v>19094</v>
      </c>
      <c r="C8486" t="s">
        <v>19095</v>
      </c>
      <c r="D8486" t="s">
        <v>19096</v>
      </c>
      <c r="E8486" t="s">
        <v>11</v>
      </c>
      <c r="F8486" t="s">
        <v>12</v>
      </c>
      <c r="G8486" t="s">
        <v>35</v>
      </c>
      <c r="H8486" t="s">
        <v>36</v>
      </c>
      <c r="I8486" t="s">
        <v>37</v>
      </c>
      <c r="J8486" t="s">
        <v>3199</v>
      </c>
      <c r="K8486" t="s">
        <v>61</v>
      </c>
      <c r="L8486" t="s">
        <v>1933</v>
      </c>
      <c r="M8486">
        <v>806902</v>
      </c>
      <c r="N8486" t="s">
        <v>1934</v>
      </c>
      <c r="O8486" t="s">
        <v>425</v>
      </c>
      <c r="P8486" t="s">
        <v>425</v>
      </c>
      <c r="Q8486" t="str">
        <f>VLOOKUP(TEXT(A8486,0),Old_data_Again,2,FALSE)</f>
        <v>Low</v>
      </c>
      <c r="R8486" t="str">
        <f>VLOOKUP(TEXT(A8486,0),Old_data_Again,10,FALSE)</f>
        <v>Low</v>
      </c>
      <c r="S8486" t="str">
        <f>VLOOKUP(TEXT(A8486,0),Old_data_Again,6,FALSE)</f>
        <v>Future</v>
      </c>
    </row>
    <row r="8487" spans="1:19" x14ac:dyDescent="0.25">
      <c r="A8487" t="s">
        <v>19097</v>
      </c>
      <c r="B8487" t="s">
        <v>19098</v>
      </c>
      <c r="C8487" t="s">
        <v>116</v>
      </c>
      <c r="D8487" t="s">
        <v>19099</v>
      </c>
      <c r="E8487" t="s">
        <v>11</v>
      </c>
      <c r="F8487" t="s">
        <v>12</v>
      </c>
      <c r="G8487" t="s">
        <v>13</v>
      </c>
      <c r="H8487" t="s">
        <v>44</v>
      </c>
      <c r="I8487" t="s">
        <v>44</v>
      </c>
      <c r="J8487" t="s">
        <v>927</v>
      </c>
      <c r="K8487" t="s">
        <v>100</v>
      </c>
      <c r="L8487" t="s">
        <v>2872</v>
      </c>
      <c r="M8487">
        <v>5092</v>
      </c>
      <c r="N8487" t="s">
        <v>158</v>
      </c>
      <c r="O8487" t="s">
        <v>425</v>
      </c>
      <c r="P8487" t="s">
        <v>425</v>
      </c>
      <c r="Q8487" t="str">
        <f>VLOOKUP(TEXT(A8487,0),Old_data_Again,2,FALSE)</f>
        <v>Low</v>
      </c>
      <c r="R8487" t="str">
        <f>VLOOKUP(TEXT(A8487,0),Old_data_Again,10,FALSE)</f>
        <v>Low</v>
      </c>
      <c r="S8487" t="str">
        <f>VLOOKUP(TEXT(A8487,0),Old_data_Again,6,FALSE)</f>
        <v>Soon</v>
      </c>
    </row>
    <row r="8488" spans="1:19" x14ac:dyDescent="0.25">
      <c r="A8488" t="s">
        <v>19100</v>
      </c>
      <c r="B8488" t="s">
        <v>5046</v>
      </c>
      <c r="C8488" t="s">
        <v>439</v>
      </c>
      <c r="D8488" t="s">
        <v>19101</v>
      </c>
      <c r="E8488" t="s">
        <v>11</v>
      </c>
      <c r="F8488" t="s">
        <v>12</v>
      </c>
      <c r="G8488" t="s">
        <v>13</v>
      </c>
      <c r="H8488" t="s">
        <v>59</v>
      </c>
      <c r="I8488" t="s">
        <v>59</v>
      </c>
      <c r="J8488" t="s">
        <v>837</v>
      </c>
      <c r="K8488" t="s">
        <v>73</v>
      </c>
      <c r="L8488" t="s">
        <v>2815</v>
      </c>
      <c r="M8488" t="s">
        <v>2816</v>
      </c>
      <c r="N8488" t="s">
        <v>63</v>
      </c>
      <c r="O8488" t="s">
        <v>425</v>
      </c>
      <c r="P8488" t="s">
        <v>425</v>
      </c>
    </row>
    <row r="8489" spans="1:19" x14ac:dyDescent="0.25">
      <c r="A8489" t="s">
        <v>19102</v>
      </c>
      <c r="B8489" t="s">
        <v>19103</v>
      </c>
      <c r="C8489" t="s">
        <v>97</v>
      </c>
      <c r="D8489" t="s">
        <v>19104</v>
      </c>
      <c r="E8489" t="s">
        <v>11</v>
      </c>
      <c r="F8489" t="s">
        <v>12</v>
      </c>
      <c r="G8489" t="s">
        <v>13</v>
      </c>
      <c r="H8489" t="s">
        <v>44</v>
      </c>
      <c r="I8489" t="s">
        <v>44</v>
      </c>
      <c r="J8489" t="s">
        <v>112</v>
      </c>
      <c r="K8489" t="s">
        <v>73</v>
      </c>
      <c r="L8489" t="s">
        <v>17749</v>
      </c>
      <c r="M8489" t="s">
        <v>17748</v>
      </c>
      <c r="N8489" t="s">
        <v>48</v>
      </c>
      <c r="O8489" t="s">
        <v>425</v>
      </c>
      <c r="P8489" t="s">
        <v>425</v>
      </c>
      <c r="Q8489" t="str">
        <f>VLOOKUP(TEXT(A8489,0),Old_data_Again,2,FALSE)</f>
        <v>Medium</v>
      </c>
      <c r="R8489" t="str">
        <f>VLOOKUP(TEXT(A8489,0),Old_data_Again,10,FALSE)</f>
        <v>Low</v>
      </c>
    </row>
    <row r="8490" spans="1:19" x14ac:dyDescent="0.25">
      <c r="A8490" t="s">
        <v>19105</v>
      </c>
      <c r="B8490" t="s">
        <v>1011</v>
      </c>
      <c r="C8490" t="s">
        <v>97</v>
      </c>
      <c r="D8490" t="s">
        <v>19106</v>
      </c>
      <c r="E8490" t="s">
        <v>11</v>
      </c>
      <c r="F8490" t="s">
        <v>12</v>
      </c>
      <c r="G8490" t="s">
        <v>35</v>
      </c>
      <c r="H8490" t="s">
        <v>36</v>
      </c>
      <c r="I8490" t="s">
        <v>37</v>
      </c>
      <c r="J8490" t="s">
        <v>118</v>
      </c>
      <c r="K8490" t="s">
        <v>17</v>
      </c>
      <c r="L8490" t="s">
        <v>2754</v>
      </c>
      <c r="M8490">
        <v>48225</v>
      </c>
      <c r="N8490" t="s">
        <v>2757</v>
      </c>
      <c r="O8490" t="s">
        <v>425</v>
      </c>
      <c r="P8490" t="s">
        <v>425</v>
      </c>
      <c r="Q8490" t="str">
        <f>VLOOKUP(TEXT(A8490,0),Old_data_Again,2,FALSE)</f>
        <v>Medium</v>
      </c>
      <c r="R8490" t="str">
        <f>VLOOKUP(TEXT(A8490,0),Old_data_Again,10,FALSE)</f>
        <v>Medium</v>
      </c>
      <c r="S8490" t="str">
        <f>VLOOKUP(TEXT(A8490,0),Old_data_Again,6,FALSE)</f>
        <v>Future</v>
      </c>
    </row>
    <row r="8491" spans="1:19" x14ac:dyDescent="0.25">
      <c r="A8491" t="s">
        <v>19107</v>
      </c>
      <c r="B8491" t="s">
        <v>4458</v>
      </c>
      <c r="C8491" t="s">
        <v>6596</v>
      </c>
      <c r="D8491" t="s">
        <v>19108</v>
      </c>
      <c r="E8491" t="s">
        <v>11</v>
      </c>
      <c r="F8491" t="s">
        <v>12</v>
      </c>
      <c r="G8491" t="s">
        <v>13</v>
      </c>
      <c r="H8491" t="s">
        <v>341</v>
      </c>
      <c r="I8491" t="s">
        <v>341</v>
      </c>
      <c r="J8491" t="s">
        <v>3498</v>
      </c>
      <c r="K8491" t="s">
        <v>93</v>
      </c>
      <c r="L8491" t="s">
        <v>18305</v>
      </c>
      <c r="M8491" t="s">
        <v>18303</v>
      </c>
      <c r="N8491" t="s">
        <v>343</v>
      </c>
      <c r="O8491" t="s">
        <v>425</v>
      </c>
      <c r="P8491" t="s">
        <v>425</v>
      </c>
    </row>
    <row r="8492" spans="1:19" x14ac:dyDescent="0.25">
      <c r="A8492" t="s">
        <v>19109</v>
      </c>
      <c r="B8492" t="s">
        <v>18601</v>
      </c>
      <c r="C8492" t="s">
        <v>550</v>
      </c>
      <c r="D8492" t="s">
        <v>19110</v>
      </c>
      <c r="E8492" t="s">
        <v>90</v>
      </c>
      <c r="F8492" t="s">
        <v>174</v>
      </c>
      <c r="G8492" t="s">
        <v>373</v>
      </c>
      <c r="H8492" t="s">
        <v>374</v>
      </c>
      <c r="I8492" t="s">
        <v>374</v>
      </c>
      <c r="J8492" t="s">
        <v>2101</v>
      </c>
      <c r="K8492" t="s">
        <v>93</v>
      </c>
      <c r="L8492" t="s">
        <v>2102</v>
      </c>
      <c r="M8492">
        <v>807661</v>
      </c>
      <c r="N8492" t="s">
        <v>195</v>
      </c>
      <c r="O8492" t="s">
        <v>425</v>
      </c>
      <c r="P8492" t="s">
        <v>425</v>
      </c>
      <c r="Q8492" t="str">
        <f>VLOOKUP(TEXT(A8492,0),Old_data_Again,2,FALSE)</f>
        <v>Medium</v>
      </c>
      <c r="R8492" t="str">
        <f>VLOOKUP(TEXT(A8492,0),Old_data_Again,10,FALSE)</f>
        <v>Low</v>
      </c>
      <c r="S8492" t="str">
        <f>VLOOKUP(TEXT(A8492,0),Old_data_Again,6,FALSE)</f>
        <v>Future</v>
      </c>
    </row>
    <row r="8493" spans="1:19" x14ac:dyDescent="0.25">
      <c r="A8493" t="s">
        <v>19111</v>
      </c>
      <c r="B8493" t="s">
        <v>139</v>
      </c>
      <c r="C8493" t="s">
        <v>695</v>
      </c>
      <c r="D8493" t="s">
        <v>19112</v>
      </c>
      <c r="E8493" t="s">
        <v>11</v>
      </c>
      <c r="F8493" t="s">
        <v>174</v>
      </c>
      <c r="G8493" t="s">
        <v>175</v>
      </c>
      <c r="H8493" t="s">
        <v>318</v>
      </c>
      <c r="I8493" t="s">
        <v>319</v>
      </c>
      <c r="J8493" t="s">
        <v>1302</v>
      </c>
      <c r="K8493" t="s">
        <v>61</v>
      </c>
      <c r="L8493" t="s">
        <v>697</v>
      </c>
      <c r="M8493">
        <v>40992</v>
      </c>
      <c r="N8493" t="s">
        <v>2366</v>
      </c>
      <c r="O8493" t="s">
        <v>425</v>
      </c>
      <c r="P8493" t="s">
        <v>425</v>
      </c>
    </row>
    <row r="8494" spans="1:19" x14ac:dyDescent="0.25">
      <c r="A8494" t="s">
        <v>19113</v>
      </c>
      <c r="B8494" t="s">
        <v>19115</v>
      </c>
      <c r="C8494" t="s">
        <v>187</v>
      </c>
      <c r="D8494" t="s">
        <v>19114</v>
      </c>
      <c r="E8494" t="s">
        <v>90</v>
      </c>
      <c r="F8494" t="s">
        <v>12</v>
      </c>
      <c r="G8494" t="s">
        <v>1300</v>
      </c>
      <c r="H8494" t="s">
        <v>1301</v>
      </c>
      <c r="I8494" t="s">
        <v>1301</v>
      </c>
      <c r="J8494" t="s">
        <v>92</v>
      </c>
      <c r="K8494" t="s">
        <v>93</v>
      </c>
      <c r="L8494" t="s">
        <v>2972</v>
      </c>
      <c r="M8494">
        <v>810490</v>
      </c>
      <c r="N8494" t="s">
        <v>17103</v>
      </c>
      <c r="O8494" t="s">
        <v>425</v>
      </c>
      <c r="P8494" t="s">
        <v>425</v>
      </c>
    </row>
    <row r="8495" spans="1:19" x14ac:dyDescent="0.25">
      <c r="A8495" t="s">
        <v>19116</v>
      </c>
      <c r="B8495" t="s">
        <v>19117</v>
      </c>
      <c r="C8495" t="s">
        <v>19118</v>
      </c>
      <c r="D8495" t="s">
        <v>19119</v>
      </c>
      <c r="E8495" t="s">
        <v>11</v>
      </c>
      <c r="F8495" t="s">
        <v>12</v>
      </c>
      <c r="G8495" t="s">
        <v>13</v>
      </c>
      <c r="H8495" t="s">
        <v>237</v>
      </c>
      <c r="I8495" t="s">
        <v>237</v>
      </c>
      <c r="J8495" t="s">
        <v>2551</v>
      </c>
      <c r="K8495" t="s">
        <v>61</v>
      </c>
      <c r="L8495" t="s">
        <v>3242</v>
      </c>
      <c r="M8495" t="s">
        <v>3243</v>
      </c>
      <c r="N8495" t="s">
        <v>4966</v>
      </c>
      <c r="O8495" t="s">
        <v>425</v>
      </c>
      <c r="P8495" t="s">
        <v>425</v>
      </c>
      <c r="Q8495" t="str">
        <f>VLOOKUP(TEXT(A8495,0),Old_data_Again,2,FALSE)</f>
        <v>Medium</v>
      </c>
      <c r="R8495" t="str">
        <f>VLOOKUP(TEXT(A8495,0),Old_data_Again,10,FALSE)</f>
        <v>Medium</v>
      </c>
      <c r="S8495" t="str">
        <f>VLOOKUP(TEXT(A8495,0),Old_data_Again,6,FALSE)</f>
        <v>N/A</v>
      </c>
    </row>
    <row r="8496" spans="1:19" x14ac:dyDescent="0.25">
      <c r="A8496" t="s">
        <v>19120</v>
      </c>
      <c r="B8496" t="s">
        <v>2419</v>
      </c>
      <c r="C8496" t="s">
        <v>1150</v>
      </c>
      <c r="D8496" t="s">
        <v>19121</v>
      </c>
      <c r="E8496" t="s">
        <v>90</v>
      </c>
      <c r="F8496" t="s">
        <v>174</v>
      </c>
      <c r="G8496" t="s">
        <v>175</v>
      </c>
      <c r="H8496" t="s">
        <v>318</v>
      </c>
      <c r="I8496" t="s">
        <v>319</v>
      </c>
      <c r="J8496" t="s">
        <v>932</v>
      </c>
      <c r="K8496" t="s">
        <v>933</v>
      </c>
      <c r="L8496" t="s">
        <v>3303</v>
      </c>
      <c r="M8496" t="s">
        <v>3304</v>
      </c>
      <c r="N8496" t="s">
        <v>19122</v>
      </c>
      <c r="O8496" t="s">
        <v>425</v>
      </c>
      <c r="P8496" t="s">
        <v>425</v>
      </c>
    </row>
    <row r="8497" spans="1:20" x14ac:dyDescent="0.25">
      <c r="A8497" t="s">
        <v>19123</v>
      </c>
      <c r="B8497" t="s">
        <v>11617</v>
      </c>
      <c r="C8497" t="s">
        <v>19124</v>
      </c>
      <c r="D8497" t="s">
        <v>19125</v>
      </c>
      <c r="E8497" t="s">
        <v>90</v>
      </c>
      <c r="F8497" t="s">
        <v>174</v>
      </c>
      <c r="G8497" t="s">
        <v>373</v>
      </c>
      <c r="H8497" t="s">
        <v>1955</v>
      </c>
      <c r="I8497" t="s">
        <v>1955</v>
      </c>
      <c r="J8497" t="s">
        <v>6673</v>
      </c>
      <c r="K8497" t="s">
        <v>61</v>
      </c>
      <c r="L8497" t="s">
        <v>7488</v>
      </c>
      <c r="M8497" t="s">
        <v>7489</v>
      </c>
      <c r="N8497" t="s">
        <v>366</v>
      </c>
      <c r="O8497" t="s">
        <v>425</v>
      </c>
      <c r="P8497" t="s">
        <v>425</v>
      </c>
    </row>
    <row r="8498" spans="1:20" x14ac:dyDescent="0.25">
      <c r="A8498" t="s">
        <v>19126</v>
      </c>
      <c r="B8498" t="s">
        <v>3629</v>
      </c>
      <c r="C8498" t="s">
        <v>779</v>
      </c>
      <c r="D8498" t="s">
        <v>19127</v>
      </c>
      <c r="E8498" t="s">
        <v>11</v>
      </c>
      <c r="F8498" t="s">
        <v>12</v>
      </c>
      <c r="G8498" t="s">
        <v>13</v>
      </c>
      <c r="H8498" t="s">
        <v>91</v>
      </c>
      <c r="I8498" t="s">
        <v>91</v>
      </c>
      <c r="J8498" t="s">
        <v>6371</v>
      </c>
      <c r="K8498" t="s">
        <v>933</v>
      </c>
      <c r="L8498" t="s">
        <v>16452</v>
      </c>
      <c r="M8498" t="s">
        <v>16450</v>
      </c>
      <c r="N8498" t="s">
        <v>138</v>
      </c>
      <c r="O8498" t="s">
        <v>425</v>
      </c>
      <c r="P8498" t="s">
        <v>425</v>
      </c>
    </row>
    <row r="8499" spans="1:20" x14ac:dyDescent="0.25">
      <c r="A8499" t="s">
        <v>19128</v>
      </c>
      <c r="B8499" t="s">
        <v>10687</v>
      </c>
      <c r="C8499" t="s">
        <v>708</v>
      </c>
      <c r="D8499" t="s">
        <v>19129</v>
      </c>
      <c r="E8499" t="s">
        <v>11</v>
      </c>
      <c r="F8499" t="s">
        <v>12</v>
      </c>
      <c r="G8499" t="s">
        <v>35</v>
      </c>
      <c r="H8499" t="s">
        <v>36</v>
      </c>
      <c r="I8499" t="s">
        <v>37</v>
      </c>
      <c r="J8499" t="s">
        <v>3535</v>
      </c>
      <c r="K8499" t="s">
        <v>61</v>
      </c>
      <c r="L8499" t="s">
        <v>712</v>
      </c>
      <c r="M8499">
        <v>42385</v>
      </c>
      <c r="N8499" t="s">
        <v>713</v>
      </c>
      <c r="O8499" t="s">
        <v>425</v>
      </c>
      <c r="P8499" t="s">
        <v>425</v>
      </c>
    </row>
    <row r="8500" spans="1:20" x14ac:dyDescent="0.25">
      <c r="A8500" t="s">
        <v>6989</v>
      </c>
      <c r="B8500" t="s">
        <v>19130</v>
      </c>
      <c r="C8500" t="s">
        <v>597</v>
      </c>
      <c r="D8500" t="s">
        <v>6988</v>
      </c>
      <c r="E8500" t="s">
        <v>11</v>
      </c>
      <c r="F8500" t="s">
        <v>12</v>
      </c>
      <c r="G8500" t="s">
        <v>35</v>
      </c>
      <c r="H8500" t="s">
        <v>36</v>
      </c>
      <c r="I8500" t="s">
        <v>37</v>
      </c>
      <c r="J8500" t="s">
        <v>466</v>
      </c>
      <c r="K8500" t="s">
        <v>26</v>
      </c>
      <c r="L8500" t="s">
        <v>353</v>
      </c>
      <c r="M8500" t="s">
        <v>354</v>
      </c>
      <c r="N8500" t="s">
        <v>2004</v>
      </c>
      <c r="O8500" t="s">
        <v>425</v>
      </c>
      <c r="P8500" t="s">
        <v>425</v>
      </c>
      <c r="Q8500" t="str">
        <f>VLOOKUP(TEXT(A8500,0),Old_data_Again,2,FALSE)</f>
        <v>Medium</v>
      </c>
      <c r="R8500" t="str">
        <f>VLOOKUP(TEXT(A8500,0),Old_data_Again,10,FALSE)</f>
        <v>High</v>
      </c>
      <c r="S8500" t="str">
        <f>VLOOKUP(TEXT(A8500,0),Old_data_Again,6,FALSE)</f>
        <v>Soon</v>
      </c>
      <c r="T8500" t="str">
        <f>VLOOKUP(TEXT(A8500,0),Old_data_Again,3,FALSE)</f>
        <v>Commercial</v>
      </c>
    </row>
    <row r="8501" spans="1:20" x14ac:dyDescent="0.25">
      <c r="A8501" t="s">
        <v>19131</v>
      </c>
      <c r="B8501" t="s">
        <v>667</v>
      </c>
      <c r="C8501" t="s">
        <v>708</v>
      </c>
      <c r="D8501" t="s">
        <v>19132</v>
      </c>
      <c r="E8501" t="s">
        <v>11</v>
      </c>
      <c r="F8501" t="s">
        <v>12</v>
      </c>
      <c r="G8501" t="s">
        <v>13</v>
      </c>
      <c r="H8501" t="s">
        <v>14</v>
      </c>
      <c r="I8501" t="s">
        <v>15</v>
      </c>
      <c r="J8501" t="s">
        <v>112</v>
      </c>
      <c r="K8501" t="s">
        <v>73</v>
      </c>
      <c r="L8501" t="s">
        <v>74</v>
      </c>
      <c r="M8501">
        <v>4966</v>
      </c>
      <c r="N8501" t="s">
        <v>75</v>
      </c>
      <c r="O8501" t="s">
        <v>425</v>
      </c>
      <c r="P8501" t="s">
        <v>425</v>
      </c>
      <c r="Q8501" t="str">
        <f>VLOOKUP(TEXT(A8501,0),Old_data_Again,2,FALSE)</f>
        <v>Medium</v>
      </c>
      <c r="R8501" t="str">
        <f>VLOOKUP(TEXT(A8501,0),Old_data_Again,10,FALSE)</f>
        <v>Medium</v>
      </c>
    </row>
    <row r="8502" spans="1:20" x14ac:dyDescent="0.25">
      <c r="A8502" t="s">
        <v>19133</v>
      </c>
      <c r="B8502" t="s">
        <v>19134</v>
      </c>
      <c r="C8502" t="s">
        <v>10627</v>
      </c>
      <c r="D8502" t="s">
        <v>19135</v>
      </c>
      <c r="E8502" t="s">
        <v>90</v>
      </c>
      <c r="F8502" t="s">
        <v>174</v>
      </c>
      <c r="G8502" t="s">
        <v>498</v>
      </c>
      <c r="H8502" t="s">
        <v>498</v>
      </c>
      <c r="I8502" t="s">
        <v>499</v>
      </c>
      <c r="J8502" t="s">
        <v>5306</v>
      </c>
      <c r="K8502" t="s">
        <v>100</v>
      </c>
      <c r="L8502" t="s">
        <v>3418</v>
      </c>
      <c r="M8502" t="s">
        <v>3419</v>
      </c>
      <c r="N8502" t="s">
        <v>366</v>
      </c>
      <c r="O8502" t="s">
        <v>425</v>
      </c>
      <c r="P8502" t="s">
        <v>425</v>
      </c>
    </row>
    <row r="8503" spans="1:20" x14ac:dyDescent="0.25">
      <c r="A8503" t="s">
        <v>19136</v>
      </c>
      <c r="B8503" t="s">
        <v>2906</v>
      </c>
      <c r="C8503" t="s">
        <v>779</v>
      </c>
      <c r="D8503" t="s">
        <v>19137</v>
      </c>
      <c r="E8503" t="s">
        <v>11</v>
      </c>
      <c r="F8503" t="s">
        <v>12</v>
      </c>
      <c r="G8503" t="s">
        <v>13</v>
      </c>
      <c r="H8503" t="s">
        <v>237</v>
      </c>
      <c r="I8503" t="s">
        <v>237</v>
      </c>
      <c r="J8503" t="s">
        <v>16663</v>
      </c>
      <c r="K8503" t="s">
        <v>100</v>
      </c>
      <c r="L8503" t="s">
        <v>3242</v>
      </c>
      <c r="M8503" t="s">
        <v>3243</v>
      </c>
      <c r="N8503" t="s">
        <v>338</v>
      </c>
      <c r="O8503" t="s">
        <v>425</v>
      </c>
      <c r="P8503" t="s">
        <v>425</v>
      </c>
      <c r="Q8503" t="str">
        <f>VLOOKUP(TEXT(A8503,0),Old_data_Again,2,FALSE)</f>
        <v>Low</v>
      </c>
      <c r="R8503" t="str">
        <f>VLOOKUP(TEXT(A8503,0),Old_data_Again,10,FALSE)</f>
        <v>Low</v>
      </c>
      <c r="S8503" t="str">
        <f>VLOOKUP(TEXT(A8503,0),Old_data_Again,6,FALSE)</f>
        <v>N/A</v>
      </c>
    </row>
    <row r="8504" spans="1:20" x14ac:dyDescent="0.25">
      <c r="A8504" t="s">
        <v>19138</v>
      </c>
      <c r="B8504" t="s">
        <v>19139</v>
      </c>
      <c r="C8504" t="s">
        <v>4508</v>
      </c>
      <c r="D8504" t="s">
        <v>19140</v>
      </c>
      <c r="E8504" t="s">
        <v>11</v>
      </c>
      <c r="F8504" t="s">
        <v>12</v>
      </c>
      <c r="G8504" t="s">
        <v>13</v>
      </c>
      <c r="H8504" t="s">
        <v>237</v>
      </c>
      <c r="I8504" t="s">
        <v>237</v>
      </c>
      <c r="J8504" t="s">
        <v>2751</v>
      </c>
      <c r="K8504" t="s">
        <v>73</v>
      </c>
      <c r="L8504" t="s">
        <v>239</v>
      </c>
      <c r="M8504">
        <v>22716</v>
      </c>
      <c r="N8504" t="s">
        <v>276</v>
      </c>
      <c r="O8504" t="s">
        <v>425</v>
      </c>
      <c r="P8504" t="s">
        <v>425</v>
      </c>
    </row>
    <row r="8505" spans="1:20" x14ac:dyDescent="0.25">
      <c r="A8505" t="s">
        <v>1761</v>
      </c>
      <c r="B8505" t="s">
        <v>153</v>
      </c>
      <c r="C8505" t="s">
        <v>76</v>
      </c>
      <c r="D8505" t="s">
        <v>1760</v>
      </c>
      <c r="E8505" t="s">
        <v>11</v>
      </c>
      <c r="F8505" t="s">
        <v>174</v>
      </c>
      <c r="G8505" t="s">
        <v>373</v>
      </c>
      <c r="H8505" t="s">
        <v>374</v>
      </c>
      <c r="I8505" t="s">
        <v>374</v>
      </c>
      <c r="J8505" t="s">
        <v>2701</v>
      </c>
      <c r="K8505" t="s">
        <v>73</v>
      </c>
      <c r="L8505" t="s">
        <v>1472</v>
      </c>
      <c r="M8505">
        <v>40102</v>
      </c>
      <c r="N8505" t="s">
        <v>195</v>
      </c>
      <c r="O8505" t="s">
        <v>425</v>
      </c>
      <c r="P8505" t="s">
        <v>425</v>
      </c>
      <c r="Q8505" t="str">
        <f>VLOOKUP(TEXT(A8505,0),Old_data_Again,2,FALSE)</f>
        <v>Low</v>
      </c>
      <c r="R8505" t="str">
        <f>VLOOKUP(TEXT(A8505,0),Old_data_Again,10,FALSE)</f>
        <v>Low</v>
      </c>
      <c r="S8505" t="str">
        <f>VLOOKUP(TEXT(A8505,0),Old_data_Again,6,FALSE)</f>
        <v>Future</v>
      </c>
    </row>
    <row r="8506" spans="1:20" x14ac:dyDescent="0.25">
      <c r="A8506" t="s">
        <v>19141</v>
      </c>
      <c r="B8506" t="s">
        <v>3223</v>
      </c>
      <c r="C8506" t="s">
        <v>3178</v>
      </c>
      <c r="D8506" t="s">
        <v>19142</v>
      </c>
      <c r="E8506" t="s">
        <v>11</v>
      </c>
      <c r="F8506" t="s">
        <v>12</v>
      </c>
      <c r="G8506" t="s">
        <v>13</v>
      </c>
      <c r="H8506" t="s">
        <v>341</v>
      </c>
      <c r="I8506" t="s">
        <v>341</v>
      </c>
      <c r="J8506" t="s">
        <v>3498</v>
      </c>
      <c r="K8506" t="s">
        <v>93</v>
      </c>
      <c r="L8506" t="s">
        <v>1035</v>
      </c>
      <c r="M8506">
        <v>23844</v>
      </c>
      <c r="N8506" t="s">
        <v>583</v>
      </c>
      <c r="O8506" t="s">
        <v>425</v>
      </c>
      <c r="P8506" t="s">
        <v>425</v>
      </c>
    </row>
    <row r="8507" spans="1:20" x14ac:dyDescent="0.25">
      <c r="A8507" t="s">
        <v>19143</v>
      </c>
      <c r="B8507" t="s">
        <v>19144</v>
      </c>
      <c r="C8507" t="s">
        <v>121</v>
      </c>
      <c r="D8507" t="s">
        <v>19145</v>
      </c>
      <c r="E8507" t="s">
        <v>11</v>
      </c>
      <c r="F8507" t="s">
        <v>12</v>
      </c>
      <c r="G8507" t="s">
        <v>13</v>
      </c>
      <c r="H8507" t="s">
        <v>59</v>
      </c>
      <c r="I8507" t="s">
        <v>59</v>
      </c>
      <c r="J8507" t="s">
        <v>78</v>
      </c>
      <c r="K8507" t="s">
        <v>17</v>
      </c>
      <c r="L8507" t="s">
        <v>85</v>
      </c>
      <c r="M8507" t="s">
        <v>86</v>
      </c>
      <c r="N8507" t="s">
        <v>63</v>
      </c>
      <c r="O8507" t="s">
        <v>425</v>
      </c>
      <c r="P8507" t="s">
        <v>425</v>
      </c>
      <c r="Q8507" t="str">
        <f>VLOOKUP(TEXT(A8507,0),Old_data_Again,2,FALSE)</f>
        <v>Medium</v>
      </c>
      <c r="R8507" t="str">
        <f>VLOOKUP(TEXT(A8507,0),Old_data_Again,10,FALSE)</f>
        <v>High</v>
      </c>
      <c r="S8507" t="str">
        <f>VLOOKUP(TEXT(A8507,0),Old_data_Again,6,FALSE)</f>
        <v>Future</v>
      </c>
    </row>
    <row r="8508" spans="1:20" x14ac:dyDescent="0.25">
      <c r="A8508" t="s">
        <v>19146</v>
      </c>
      <c r="B8508" t="s">
        <v>206</v>
      </c>
      <c r="C8508" t="s">
        <v>1130</v>
      </c>
      <c r="D8508" t="s">
        <v>19147</v>
      </c>
      <c r="E8508" t="s">
        <v>11</v>
      </c>
      <c r="F8508" t="s">
        <v>12</v>
      </c>
      <c r="G8508" t="s">
        <v>13</v>
      </c>
      <c r="H8508" t="s">
        <v>432</v>
      </c>
      <c r="I8508" t="s">
        <v>432</v>
      </c>
      <c r="J8508" t="s">
        <v>837</v>
      </c>
      <c r="K8508" t="s">
        <v>73</v>
      </c>
      <c r="L8508" t="s">
        <v>2303</v>
      </c>
      <c r="M8508">
        <v>807331</v>
      </c>
      <c r="N8508" t="s">
        <v>851</v>
      </c>
      <c r="O8508" t="s">
        <v>425</v>
      </c>
      <c r="P8508" t="s">
        <v>425</v>
      </c>
    </row>
    <row r="8509" spans="1:20" x14ac:dyDescent="0.25">
      <c r="A8509" t="s">
        <v>19148</v>
      </c>
      <c r="B8509" t="s">
        <v>2268</v>
      </c>
      <c r="C8509" t="s">
        <v>1308</v>
      </c>
      <c r="D8509" t="s">
        <v>19149</v>
      </c>
      <c r="E8509" t="s">
        <v>11</v>
      </c>
      <c r="F8509" t="s">
        <v>12</v>
      </c>
      <c r="G8509" t="s">
        <v>13</v>
      </c>
      <c r="H8509" t="s">
        <v>341</v>
      </c>
      <c r="I8509" t="s">
        <v>341</v>
      </c>
      <c r="J8509" t="s">
        <v>112</v>
      </c>
      <c r="K8509" t="s">
        <v>73</v>
      </c>
      <c r="L8509" t="s">
        <v>3345</v>
      </c>
      <c r="M8509" t="s">
        <v>3346</v>
      </c>
      <c r="N8509" t="s">
        <v>457</v>
      </c>
      <c r="O8509" t="s">
        <v>425</v>
      </c>
      <c r="P8509" t="s">
        <v>425</v>
      </c>
      <c r="Q8509" t="str">
        <f>VLOOKUP(TEXT(A8509,0),Old_data_Again,2,FALSE)</f>
        <v>Low</v>
      </c>
      <c r="R8509" t="str">
        <f>VLOOKUP(TEXT(A8509,0),Old_data_Again,10,FALSE)</f>
        <v>Low</v>
      </c>
      <c r="S8509" t="str">
        <f>VLOOKUP(TEXT(A8509,0),Old_data_Again,6,FALSE)</f>
        <v>N/A</v>
      </c>
    </row>
    <row r="8510" spans="1:20" x14ac:dyDescent="0.25">
      <c r="A8510" t="s">
        <v>19150</v>
      </c>
      <c r="B8510" t="s">
        <v>8603</v>
      </c>
      <c r="C8510" t="s">
        <v>160</v>
      </c>
      <c r="D8510" t="s">
        <v>19151</v>
      </c>
      <c r="E8510" t="s">
        <v>11</v>
      </c>
      <c r="F8510" t="s">
        <v>12</v>
      </c>
      <c r="G8510" t="s">
        <v>13</v>
      </c>
      <c r="H8510" t="s">
        <v>59</v>
      </c>
      <c r="I8510" t="s">
        <v>59</v>
      </c>
      <c r="J8510" t="s">
        <v>112</v>
      </c>
      <c r="K8510" t="s">
        <v>73</v>
      </c>
      <c r="L8510" t="s">
        <v>6268</v>
      </c>
      <c r="M8510" t="s">
        <v>6269</v>
      </c>
      <c r="N8510" t="s">
        <v>63</v>
      </c>
      <c r="O8510" t="s">
        <v>425</v>
      </c>
      <c r="P8510" t="s">
        <v>425</v>
      </c>
    </row>
    <row r="8511" spans="1:20" x14ac:dyDescent="0.25">
      <c r="A8511" t="s">
        <v>19152</v>
      </c>
      <c r="B8511" t="s">
        <v>145</v>
      </c>
      <c r="C8511" t="s">
        <v>254</v>
      </c>
      <c r="D8511" t="s">
        <v>6241</v>
      </c>
      <c r="E8511" t="s">
        <v>11</v>
      </c>
      <c r="F8511" t="s">
        <v>12</v>
      </c>
      <c r="G8511" t="s">
        <v>13</v>
      </c>
      <c r="H8511" t="s">
        <v>91</v>
      </c>
      <c r="I8511" t="s">
        <v>91</v>
      </c>
      <c r="J8511" t="s">
        <v>112</v>
      </c>
      <c r="K8511" t="s">
        <v>73</v>
      </c>
      <c r="L8511" t="s">
        <v>1346</v>
      </c>
      <c r="M8511">
        <v>26070</v>
      </c>
      <c r="N8511" t="s">
        <v>138</v>
      </c>
      <c r="O8511" t="s">
        <v>425</v>
      </c>
      <c r="P8511" t="s">
        <v>425</v>
      </c>
    </row>
    <row r="8512" spans="1:20" x14ac:dyDescent="0.25">
      <c r="A8512" t="s">
        <v>19153</v>
      </c>
      <c r="B8512" t="s">
        <v>19154</v>
      </c>
      <c r="C8512" t="s">
        <v>19155</v>
      </c>
      <c r="D8512" t="s">
        <v>19156</v>
      </c>
      <c r="E8512" t="s">
        <v>90</v>
      </c>
      <c r="F8512" t="s">
        <v>174</v>
      </c>
      <c r="G8512" t="s">
        <v>175</v>
      </c>
      <c r="H8512" t="s">
        <v>215</v>
      </c>
      <c r="I8512" t="s">
        <v>215</v>
      </c>
      <c r="J8512" t="s">
        <v>12619</v>
      </c>
      <c r="K8512" t="s">
        <v>100</v>
      </c>
      <c r="L8512" t="s">
        <v>7681</v>
      </c>
      <c r="M8512">
        <v>807743</v>
      </c>
      <c r="N8512" t="s">
        <v>5671</v>
      </c>
      <c r="O8512" t="s">
        <v>425</v>
      </c>
      <c r="P8512" t="s">
        <v>425</v>
      </c>
    </row>
    <row r="8513" spans="1:20" x14ac:dyDescent="0.25">
      <c r="A8513" t="s">
        <v>3190</v>
      </c>
      <c r="B8513" t="s">
        <v>3343</v>
      </c>
      <c r="C8513" t="s">
        <v>752</v>
      </c>
      <c r="D8513" t="s">
        <v>3189</v>
      </c>
      <c r="E8513" t="s">
        <v>11</v>
      </c>
      <c r="F8513" t="s">
        <v>12</v>
      </c>
      <c r="G8513" t="s">
        <v>13</v>
      </c>
      <c r="H8513" t="s">
        <v>341</v>
      </c>
      <c r="I8513" t="s">
        <v>341</v>
      </c>
      <c r="J8513" t="s">
        <v>891</v>
      </c>
      <c r="K8513" t="s">
        <v>17</v>
      </c>
      <c r="L8513" t="s">
        <v>2496</v>
      </c>
      <c r="M8513" t="s">
        <v>2497</v>
      </c>
      <c r="N8513" t="s">
        <v>583</v>
      </c>
      <c r="O8513" t="s">
        <v>425</v>
      </c>
      <c r="P8513" t="s">
        <v>425</v>
      </c>
      <c r="Q8513" t="str">
        <f>VLOOKUP(TEXT(A8513,0),Old_data_Again,2,FALSE)</f>
        <v>Low</v>
      </c>
      <c r="R8513" t="str">
        <f>VLOOKUP(TEXT(A8513,0),Old_data_Again,10,FALSE)</f>
        <v>High</v>
      </c>
      <c r="S8513" t="str">
        <f>VLOOKUP(TEXT(A8513,0),Old_data_Again,6,FALSE)</f>
        <v>Future</v>
      </c>
    </row>
    <row r="8514" spans="1:20" x14ac:dyDescent="0.25">
      <c r="A8514" t="s">
        <v>19157</v>
      </c>
      <c r="B8514" t="s">
        <v>2181</v>
      </c>
      <c r="C8514" t="s">
        <v>1475</v>
      </c>
      <c r="D8514" t="s">
        <v>19158</v>
      </c>
      <c r="E8514" t="s">
        <v>90</v>
      </c>
      <c r="F8514" t="s">
        <v>12</v>
      </c>
      <c r="G8514" t="s">
        <v>13</v>
      </c>
      <c r="H8514" t="s">
        <v>229</v>
      </c>
      <c r="I8514" t="s">
        <v>229</v>
      </c>
      <c r="J8514" t="s">
        <v>92</v>
      </c>
      <c r="K8514" t="s">
        <v>93</v>
      </c>
      <c r="L8514" t="s">
        <v>1045</v>
      </c>
      <c r="M8514">
        <v>23901</v>
      </c>
      <c r="N8514" t="s">
        <v>40</v>
      </c>
      <c r="O8514" t="s">
        <v>425</v>
      </c>
      <c r="P8514" t="s">
        <v>425</v>
      </c>
      <c r="Q8514" t="str">
        <f>VLOOKUP(TEXT(A8514,0),Old_data_Again,2,FALSE)</f>
        <v>Low</v>
      </c>
      <c r="R8514" t="str">
        <f>VLOOKUP(TEXT(A8514,0),Old_data_Again,10,FALSE)</f>
        <v>Low</v>
      </c>
      <c r="S8514" t="str">
        <f>VLOOKUP(TEXT(A8514,0),Old_data_Again,6,FALSE)</f>
        <v>Future</v>
      </c>
      <c r="T8514" t="str">
        <f>VLOOKUP(TEXT(A8514,0),Old_data_Again,3,FALSE)</f>
        <v>Procurement</v>
      </c>
    </row>
    <row r="8515" spans="1:20" x14ac:dyDescent="0.25">
      <c r="A8515" t="s">
        <v>19159</v>
      </c>
      <c r="B8515" t="s">
        <v>103</v>
      </c>
      <c r="C8515" t="s">
        <v>97</v>
      </c>
      <c r="D8515" t="s">
        <v>19160</v>
      </c>
      <c r="E8515" t="s">
        <v>11</v>
      </c>
      <c r="F8515" t="s">
        <v>12</v>
      </c>
      <c r="G8515" t="s">
        <v>13</v>
      </c>
      <c r="H8515" t="s">
        <v>59</v>
      </c>
      <c r="I8515" t="s">
        <v>59</v>
      </c>
      <c r="J8515" t="s">
        <v>837</v>
      </c>
      <c r="K8515" t="s">
        <v>73</v>
      </c>
      <c r="L8515" t="s">
        <v>2991</v>
      </c>
      <c r="M8515" t="s">
        <v>2992</v>
      </c>
      <c r="N8515" t="s">
        <v>63</v>
      </c>
      <c r="O8515" t="s">
        <v>425</v>
      </c>
      <c r="P8515" t="s">
        <v>425</v>
      </c>
    </row>
    <row r="8516" spans="1:20" x14ac:dyDescent="0.25">
      <c r="A8516" t="s">
        <v>19161</v>
      </c>
      <c r="B8516" t="s">
        <v>7199</v>
      </c>
      <c r="C8516" t="s">
        <v>227</v>
      </c>
      <c r="D8516" t="s">
        <v>19162</v>
      </c>
      <c r="E8516" t="s">
        <v>11</v>
      </c>
      <c r="F8516" t="s">
        <v>12</v>
      </c>
      <c r="G8516" t="s">
        <v>13</v>
      </c>
      <c r="H8516" t="s">
        <v>341</v>
      </c>
      <c r="I8516" t="s">
        <v>341</v>
      </c>
      <c r="J8516" t="s">
        <v>891</v>
      </c>
      <c r="K8516" t="s">
        <v>17</v>
      </c>
      <c r="L8516" t="s">
        <v>1793</v>
      </c>
      <c r="M8516">
        <v>42098</v>
      </c>
      <c r="N8516" t="s">
        <v>457</v>
      </c>
      <c r="O8516" t="s">
        <v>425</v>
      </c>
      <c r="P8516" t="s">
        <v>425</v>
      </c>
      <c r="Q8516" t="str">
        <f>VLOOKUP(TEXT(A8516,0),Old_data_Again,2,FALSE)</f>
        <v>Low</v>
      </c>
      <c r="R8516" t="str">
        <f>VLOOKUP(TEXT(A8516,0),Old_data_Again,10,FALSE)</f>
        <v>Low</v>
      </c>
      <c r="S8516" t="str">
        <f>VLOOKUP(TEXT(A8516,0),Old_data_Again,6,FALSE)</f>
        <v>Future</v>
      </c>
    </row>
    <row r="8517" spans="1:20" x14ac:dyDescent="0.25">
      <c r="A8517" t="s">
        <v>19163</v>
      </c>
      <c r="B8517" t="s">
        <v>5171</v>
      </c>
      <c r="C8517" t="s">
        <v>76</v>
      </c>
      <c r="D8517" t="s">
        <v>19164</v>
      </c>
      <c r="E8517" t="s">
        <v>11</v>
      </c>
      <c r="F8517" t="s">
        <v>174</v>
      </c>
      <c r="G8517" t="s">
        <v>175</v>
      </c>
      <c r="H8517" t="s">
        <v>8120</v>
      </c>
      <c r="I8517" t="s">
        <v>8121</v>
      </c>
      <c r="J8517" t="s">
        <v>19165</v>
      </c>
      <c r="K8517" t="s">
        <v>933</v>
      </c>
      <c r="L8517" t="s">
        <v>9164</v>
      </c>
      <c r="M8517">
        <v>809394</v>
      </c>
      <c r="N8517" t="s">
        <v>8125</v>
      </c>
      <c r="O8517" t="s">
        <v>425</v>
      </c>
      <c r="P8517" t="s">
        <v>425</v>
      </c>
      <c r="Q8517" t="str">
        <f>VLOOKUP(TEXT(A8517,0),Old_data_Again,2,FALSE)</f>
        <v>Low</v>
      </c>
      <c r="R8517" t="str">
        <f>VLOOKUP(TEXT(A8517,0),Old_data_Again,10,FALSE)</f>
        <v>Medium</v>
      </c>
      <c r="S8517" t="str">
        <f>VLOOKUP(TEXT(A8517,0),Old_data_Again,6,FALSE)</f>
        <v>Future</v>
      </c>
    </row>
    <row r="8518" spans="1:20" x14ac:dyDescent="0.25">
      <c r="A8518" t="s">
        <v>19166</v>
      </c>
      <c r="B8518" t="s">
        <v>2099</v>
      </c>
      <c r="C8518" t="s">
        <v>1241</v>
      </c>
      <c r="D8518" t="s">
        <v>19167</v>
      </c>
      <c r="E8518" t="s">
        <v>90</v>
      </c>
      <c r="F8518" t="s">
        <v>189</v>
      </c>
      <c r="G8518" t="s">
        <v>190</v>
      </c>
      <c r="H8518" t="s">
        <v>190</v>
      </c>
      <c r="I8518" t="s">
        <v>198</v>
      </c>
      <c r="J8518" t="s">
        <v>2111</v>
      </c>
      <c r="K8518" t="s">
        <v>26</v>
      </c>
      <c r="L8518" t="s">
        <v>5629</v>
      </c>
      <c r="M8518">
        <v>805441</v>
      </c>
      <c r="N8518" t="s">
        <v>40</v>
      </c>
      <c r="O8518" t="s">
        <v>425</v>
      </c>
      <c r="P8518" t="s">
        <v>425</v>
      </c>
      <c r="T8518" t="str">
        <f>VLOOKUP(TEXT(A8518,0),Old_data_Again,3,FALSE)</f>
        <v>Finance</v>
      </c>
    </row>
    <row r="8519" spans="1:20" x14ac:dyDescent="0.25">
      <c r="A8519" t="s">
        <v>19168</v>
      </c>
      <c r="B8519" t="s">
        <v>19169</v>
      </c>
      <c r="C8519" t="s">
        <v>3020</v>
      </c>
      <c r="D8519" t="s">
        <v>19170</v>
      </c>
      <c r="E8519" t="s">
        <v>11</v>
      </c>
      <c r="F8519" t="s">
        <v>12</v>
      </c>
      <c r="G8519" t="s">
        <v>13</v>
      </c>
      <c r="H8519" t="s">
        <v>91</v>
      </c>
      <c r="I8519" t="s">
        <v>91</v>
      </c>
      <c r="J8519" t="s">
        <v>1302</v>
      </c>
      <c r="K8519" t="s">
        <v>100</v>
      </c>
      <c r="L8519" t="s">
        <v>701</v>
      </c>
      <c r="M8519" t="s">
        <v>702</v>
      </c>
      <c r="N8519" t="s">
        <v>315</v>
      </c>
      <c r="O8519" t="s">
        <v>425</v>
      </c>
      <c r="P8519" t="s">
        <v>425</v>
      </c>
    </row>
    <row r="8520" spans="1:20" x14ac:dyDescent="0.25">
      <c r="A8520" t="s">
        <v>19171</v>
      </c>
      <c r="B8520" t="s">
        <v>5088</v>
      </c>
      <c r="C8520" t="s">
        <v>19172</v>
      </c>
      <c r="D8520" t="s">
        <v>19173</v>
      </c>
      <c r="E8520" t="s">
        <v>90</v>
      </c>
      <c r="F8520" t="s">
        <v>12</v>
      </c>
      <c r="G8520" t="s">
        <v>35</v>
      </c>
      <c r="H8520" t="s">
        <v>36</v>
      </c>
      <c r="I8520" t="s">
        <v>37</v>
      </c>
      <c r="J8520" t="s">
        <v>3199</v>
      </c>
      <c r="K8520" t="s">
        <v>61</v>
      </c>
      <c r="L8520" t="s">
        <v>2631</v>
      </c>
      <c r="M8520">
        <v>46035</v>
      </c>
      <c r="N8520" t="s">
        <v>360</v>
      </c>
      <c r="O8520" t="s">
        <v>425</v>
      </c>
      <c r="P8520" t="s">
        <v>425</v>
      </c>
      <c r="Q8520" t="str">
        <f>VLOOKUP(TEXT(A8520,0),Old_data_Again,2,FALSE)</f>
        <v>Low</v>
      </c>
      <c r="R8520" t="str">
        <f>VLOOKUP(TEXT(A8520,0),Old_data_Again,10,FALSE)</f>
        <v>Medium</v>
      </c>
      <c r="S8520" t="str">
        <f>VLOOKUP(TEXT(A8520,0),Old_data_Again,6,FALSE)</f>
        <v>Soon</v>
      </c>
    </row>
    <row r="8521" spans="1:20" x14ac:dyDescent="0.25">
      <c r="A8521" t="s">
        <v>19174</v>
      </c>
      <c r="B8521" t="s">
        <v>1658</v>
      </c>
      <c r="C8521" t="s">
        <v>57</v>
      </c>
      <c r="D8521" t="s">
        <v>19175</v>
      </c>
      <c r="E8521" t="s">
        <v>11</v>
      </c>
      <c r="F8521" t="s">
        <v>174</v>
      </c>
      <c r="G8521" t="s">
        <v>175</v>
      </c>
      <c r="H8521" t="s">
        <v>8120</v>
      </c>
      <c r="I8521" t="s">
        <v>8121</v>
      </c>
      <c r="J8521" t="s">
        <v>11192</v>
      </c>
      <c r="K8521" t="s">
        <v>100</v>
      </c>
      <c r="M8521" t="s">
        <v>14811</v>
      </c>
      <c r="N8521" t="s">
        <v>8125</v>
      </c>
      <c r="O8521" t="s">
        <v>425</v>
      </c>
      <c r="P8521" t="s">
        <v>425</v>
      </c>
      <c r="Q8521" t="str">
        <f>VLOOKUP(TEXT(A8521,0),Old_data_Again,2,FALSE)</f>
        <v>High</v>
      </c>
      <c r="R8521" t="str">
        <f>VLOOKUP(TEXT(A8521,0),Old_data_Again,10,FALSE)</f>
        <v>Medium</v>
      </c>
      <c r="S8521" t="str">
        <f>VLOOKUP(TEXT(A8521,0),Old_data_Again,6,FALSE)</f>
        <v>Soon</v>
      </c>
    </row>
    <row r="8522" spans="1:20" x14ac:dyDescent="0.25">
      <c r="A8522" t="s">
        <v>19176</v>
      </c>
      <c r="B8522" t="s">
        <v>4853</v>
      </c>
      <c r="C8522" t="s">
        <v>2573</v>
      </c>
      <c r="D8522" t="s">
        <v>19177</v>
      </c>
      <c r="E8522" t="s">
        <v>90</v>
      </c>
      <c r="F8522" t="s">
        <v>174</v>
      </c>
      <c r="G8522" t="s">
        <v>175</v>
      </c>
      <c r="H8522" t="s">
        <v>318</v>
      </c>
      <c r="I8522" t="s">
        <v>319</v>
      </c>
      <c r="J8522" t="s">
        <v>7269</v>
      </c>
      <c r="K8522" t="s">
        <v>100</v>
      </c>
      <c r="L8522" t="s">
        <v>1983</v>
      </c>
      <c r="M8522" t="s">
        <v>1984</v>
      </c>
      <c r="N8522" t="s">
        <v>75</v>
      </c>
      <c r="O8522" t="s">
        <v>425</v>
      </c>
      <c r="P8522" t="s">
        <v>425</v>
      </c>
    </row>
    <row r="8523" spans="1:20" x14ac:dyDescent="0.25">
      <c r="A8523" t="s">
        <v>19178</v>
      </c>
      <c r="B8523" t="s">
        <v>19179</v>
      </c>
      <c r="C8523" t="s">
        <v>254</v>
      </c>
      <c r="D8523" t="s">
        <v>19180</v>
      </c>
      <c r="E8523" t="s">
        <v>11</v>
      </c>
      <c r="F8523" t="s">
        <v>12</v>
      </c>
      <c r="G8523" t="s">
        <v>13</v>
      </c>
      <c r="H8523" t="s">
        <v>257</v>
      </c>
      <c r="I8523" t="s">
        <v>412</v>
      </c>
      <c r="J8523" t="s">
        <v>222</v>
      </c>
      <c r="K8523" t="s">
        <v>26</v>
      </c>
      <c r="L8523" t="s">
        <v>413</v>
      </c>
      <c r="M8523" t="s">
        <v>414</v>
      </c>
      <c r="N8523" t="s">
        <v>415</v>
      </c>
      <c r="O8523" t="s">
        <v>425</v>
      </c>
      <c r="P8523" t="s">
        <v>425</v>
      </c>
      <c r="Q8523" t="str">
        <f>VLOOKUP(TEXT(A8523,0),Old_data_Again,2,FALSE)</f>
        <v>Low</v>
      </c>
      <c r="R8523" t="str">
        <f>VLOOKUP(TEXT(A8523,0),Old_data_Again,10,FALSE)</f>
        <v>Low</v>
      </c>
      <c r="S8523" t="str">
        <f>VLOOKUP(TEXT(A8523,0),Old_data_Again,6,FALSE)</f>
        <v>Future</v>
      </c>
    </row>
    <row r="8524" spans="1:20" x14ac:dyDescent="0.25">
      <c r="A8524" t="s">
        <v>19181</v>
      </c>
      <c r="B8524" t="s">
        <v>3897</v>
      </c>
      <c r="C8524" t="s">
        <v>19182</v>
      </c>
      <c r="D8524" t="s">
        <v>19183</v>
      </c>
      <c r="E8524" t="s">
        <v>11</v>
      </c>
      <c r="F8524" t="s">
        <v>12</v>
      </c>
      <c r="G8524" t="s">
        <v>13</v>
      </c>
      <c r="H8524" t="s">
        <v>91</v>
      </c>
      <c r="I8524" t="s">
        <v>91</v>
      </c>
      <c r="J8524" t="s">
        <v>6371</v>
      </c>
      <c r="K8524" t="s">
        <v>933</v>
      </c>
      <c r="L8524" t="s">
        <v>11345</v>
      </c>
      <c r="M8524">
        <v>811375</v>
      </c>
      <c r="N8524" t="s">
        <v>138</v>
      </c>
      <c r="O8524" t="s">
        <v>425</v>
      </c>
      <c r="P8524" t="s">
        <v>425</v>
      </c>
    </row>
    <row r="8525" spans="1:20" x14ac:dyDescent="0.25">
      <c r="A8525" t="s">
        <v>5025</v>
      </c>
      <c r="B8525" t="s">
        <v>9733</v>
      </c>
      <c r="C8525" t="s">
        <v>1241</v>
      </c>
      <c r="D8525" t="s">
        <v>5024</v>
      </c>
      <c r="E8525" t="s">
        <v>90</v>
      </c>
      <c r="F8525" t="s">
        <v>174</v>
      </c>
      <c r="G8525" t="s">
        <v>373</v>
      </c>
      <c r="H8525" t="s">
        <v>815</v>
      </c>
      <c r="I8525" t="s">
        <v>815</v>
      </c>
      <c r="J8525" t="s">
        <v>402</v>
      </c>
      <c r="K8525" t="s">
        <v>61</v>
      </c>
      <c r="L8525" t="s">
        <v>816</v>
      </c>
      <c r="M8525" t="s">
        <v>817</v>
      </c>
      <c r="N8525" t="s">
        <v>19</v>
      </c>
      <c r="O8525" t="s">
        <v>425</v>
      </c>
      <c r="P8525" t="s">
        <v>425</v>
      </c>
      <c r="Q8525" t="str">
        <f>VLOOKUP(TEXT(A8525,0),Old_data_Again,2,FALSE)</f>
        <v>Medium</v>
      </c>
      <c r="R8525" t="str">
        <f>VLOOKUP(TEXT(A8525,0),Old_data_Again,10,FALSE)</f>
        <v>Low</v>
      </c>
      <c r="S8525" t="str">
        <f>VLOOKUP(TEXT(A8525,0),Old_data_Again,6,FALSE)</f>
        <v>Soon</v>
      </c>
    </row>
    <row r="8526" spans="1:20" x14ac:dyDescent="0.25">
      <c r="A8526" t="s">
        <v>639</v>
      </c>
      <c r="B8526" t="s">
        <v>10673</v>
      </c>
      <c r="C8526" t="s">
        <v>2881</v>
      </c>
      <c r="D8526" t="s">
        <v>638</v>
      </c>
      <c r="E8526" t="s">
        <v>11</v>
      </c>
      <c r="F8526" t="s">
        <v>12</v>
      </c>
      <c r="G8526" t="s">
        <v>13</v>
      </c>
      <c r="H8526" t="s">
        <v>91</v>
      </c>
      <c r="I8526" t="s">
        <v>91</v>
      </c>
      <c r="J8526" t="s">
        <v>1350</v>
      </c>
      <c r="K8526" t="s">
        <v>178</v>
      </c>
      <c r="M8526" t="s">
        <v>1083</v>
      </c>
      <c r="N8526" t="s">
        <v>315</v>
      </c>
      <c r="O8526" t="s">
        <v>425</v>
      </c>
      <c r="P8526" t="s">
        <v>425</v>
      </c>
      <c r="Q8526" t="str">
        <f>VLOOKUP(TEXT(A8526,0),Old_data_Again,2,FALSE)</f>
        <v>Low</v>
      </c>
      <c r="R8526" t="str">
        <f>VLOOKUP(TEXT(A8526,0),Old_data_Again,10,FALSE)</f>
        <v>High</v>
      </c>
      <c r="S8526" t="str">
        <f>VLOOKUP(TEXT(A8526,0),Old_data_Again,6,FALSE)</f>
        <v>N/A</v>
      </c>
    </row>
    <row r="8527" spans="1:20" x14ac:dyDescent="0.25">
      <c r="A8527" t="s">
        <v>19184</v>
      </c>
      <c r="B8527" t="s">
        <v>19185</v>
      </c>
      <c r="C8527" t="s">
        <v>1414</v>
      </c>
      <c r="D8527" t="s">
        <v>19186</v>
      </c>
      <c r="E8527" t="s">
        <v>90</v>
      </c>
      <c r="F8527" t="s">
        <v>174</v>
      </c>
      <c r="G8527" t="s">
        <v>175</v>
      </c>
      <c r="H8527" t="s">
        <v>176</v>
      </c>
      <c r="I8527" t="s">
        <v>176</v>
      </c>
      <c r="J8527" t="s">
        <v>5395</v>
      </c>
      <c r="K8527" t="s">
        <v>93</v>
      </c>
      <c r="M8527">
        <v>809883</v>
      </c>
      <c r="N8527" t="s">
        <v>276</v>
      </c>
      <c r="O8527" t="s">
        <v>425</v>
      </c>
      <c r="P8527" t="s">
        <v>425</v>
      </c>
    </row>
    <row r="8528" spans="1:20" x14ac:dyDescent="0.25">
      <c r="A8528" t="s">
        <v>19187</v>
      </c>
      <c r="B8528" t="s">
        <v>793</v>
      </c>
      <c r="C8528" t="s">
        <v>125</v>
      </c>
      <c r="D8528" t="s">
        <v>19188</v>
      </c>
      <c r="E8528" t="s">
        <v>11</v>
      </c>
      <c r="F8528" t="s">
        <v>174</v>
      </c>
      <c r="G8528" t="s">
        <v>175</v>
      </c>
      <c r="H8528" t="s">
        <v>215</v>
      </c>
      <c r="I8528" t="s">
        <v>215</v>
      </c>
      <c r="J8528" t="s">
        <v>2370</v>
      </c>
      <c r="K8528" t="s">
        <v>100</v>
      </c>
      <c r="L8528" t="s">
        <v>5945</v>
      </c>
      <c r="M8528" t="s">
        <v>5946</v>
      </c>
      <c r="N8528" t="s">
        <v>5263</v>
      </c>
      <c r="O8528" t="s">
        <v>425</v>
      </c>
      <c r="P8528" t="s">
        <v>425</v>
      </c>
    </row>
    <row r="8529" spans="1:20" x14ac:dyDescent="0.25">
      <c r="A8529" t="s">
        <v>1047</v>
      </c>
      <c r="B8529" t="s">
        <v>1293</v>
      </c>
      <c r="C8529" t="s">
        <v>65</v>
      </c>
      <c r="D8529" t="s">
        <v>1046</v>
      </c>
      <c r="E8529" t="s">
        <v>11</v>
      </c>
      <c r="F8529" t="s">
        <v>12</v>
      </c>
      <c r="G8529" t="s">
        <v>13</v>
      </c>
      <c r="H8529" t="s">
        <v>229</v>
      </c>
      <c r="I8529" t="s">
        <v>229</v>
      </c>
      <c r="J8529" t="s">
        <v>2790</v>
      </c>
      <c r="K8529" t="s">
        <v>26</v>
      </c>
      <c r="L8529" t="s">
        <v>2725</v>
      </c>
      <c r="M8529" t="s">
        <v>2726</v>
      </c>
      <c r="N8529" t="s">
        <v>19189</v>
      </c>
      <c r="O8529" t="s">
        <v>425</v>
      </c>
      <c r="P8529" t="s">
        <v>425</v>
      </c>
      <c r="Q8529" t="str">
        <f>VLOOKUP(TEXT(A8529,0),Old_data_Again,2,FALSE)</f>
        <v>Medium</v>
      </c>
      <c r="R8529" t="str">
        <f>VLOOKUP(TEXT(A8529,0),Old_data_Again,10,FALSE)</f>
        <v>High</v>
      </c>
      <c r="S8529" t="str">
        <f>VLOOKUP(TEXT(A8529,0),Old_data_Again,6,FALSE)</f>
        <v>Future</v>
      </c>
      <c r="T8529" t="str">
        <f>VLOOKUP(TEXT(A8529,0),Old_data_Again,3,FALSE)</f>
        <v>Procurement</v>
      </c>
    </row>
    <row r="8530" spans="1:20" x14ac:dyDescent="0.25">
      <c r="A8530" t="s">
        <v>19190</v>
      </c>
      <c r="B8530" t="s">
        <v>19191</v>
      </c>
      <c r="C8530" t="s">
        <v>779</v>
      </c>
      <c r="D8530" t="s">
        <v>19192</v>
      </c>
      <c r="E8530" t="s">
        <v>11</v>
      </c>
      <c r="F8530" t="s">
        <v>12</v>
      </c>
      <c r="G8530" t="s">
        <v>13</v>
      </c>
      <c r="H8530" t="s">
        <v>14</v>
      </c>
      <c r="I8530" t="s">
        <v>15</v>
      </c>
      <c r="J8530" t="s">
        <v>9425</v>
      </c>
      <c r="K8530" t="s">
        <v>61</v>
      </c>
      <c r="L8530" t="s">
        <v>302</v>
      </c>
      <c r="M8530" t="s">
        <v>303</v>
      </c>
      <c r="N8530" t="s">
        <v>68</v>
      </c>
      <c r="O8530" t="s">
        <v>425</v>
      </c>
      <c r="P8530" t="s">
        <v>425</v>
      </c>
      <c r="Q8530" t="str">
        <f>VLOOKUP(TEXT(A8530,0),Old_data_Again,2,FALSE)</f>
        <v>Low</v>
      </c>
      <c r="R8530" t="str">
        <f>VLOOKUP(TEXT(A8530,0),Old_data_Again,10,FALSE)</f>
        <v>Medium</v>
      </c>
    </row>
    <row r="8531" spans="1:20" x14ac:dyDescent="0.25">
      <c r="A8531" t="s">
        <v>19193</v>
      </c>
      <c r="B8531" t="s">
        <v>3871</v>
      </c>
      <c r="C8531" t="s">
        <v>3347</v>
      </c>
      <c r="D8531" t="s">
        <v>19194</v>
      </c>
      <c r="E8531" t="s">
        <v>11</v>
      </c>
      <c r="F8531" t="s">
        <v>12</v>
      </c>
      <c r="G8531" t="s">
        <v>13</v>
      </c>
      <c r="H8531" t="s">
        <v>91</v>
      </c>
      <c r="I8531" t="s">
        <v>91</v>
      </c>
      <c r="J8531" t="s">
        <v>3498</v>
      </c>
      <c r="K8531" t="s">
        <v>933</v>
      </c>
      <c r="L8531" t="s">
        <v>626</v>
      </c>
      <c r="M8531">
        <v>809271</v>
      </c>
      <c r="N8531" t="s">
        <v>451</v>
      </c>
      <c r="O8531" t="s">
        <v>425</v>
      </c>
      <c r="P8531" t="s">
        <v>425</v>
      </c>
      <c r="T8531" t="str">
        <f>VLOOKUP(TEXT(A8531,0),Old_data_Again,3,FALSE)</f>
        <v>Commercial</v>
      </c>
    </row>
    <row r="8532" spans="1:20" x14ac:dyDescent="0.25">
      <c r="A8532" t="s">
        <v>8550</v>
      </c>
      <c r="B8532" t="s">
        <v>3897</v>
      </c>
      <c r="C8532" t="s">
        <v>57</v>
      </c>
      <c r="D8532" t="s">
        <v>8549</v>
      </c>
      <c r="E8532" t="s">
        <v>11</v>
      </c>
      <c r="F8532" t="s">
        <v>174</v>
      </c>
      <c r="G8532" t="s">
        <v>175</v>
      </c>
      <c r="H8532" t="s">
        <v>215</v>
      </c>
      <c r="I8532" t="s">
        <v>216</v>
      </c>
      <c r="J8532" t="s">
        <v>995</v>
      </c>
      <c r="K8532" t="s">
        <v>17</v>
      </c>
      <c r="L8532" t="s">
        <v>2834</v>
      </c>
      <c r="M8532">
        <v>48658</v>
      </c>
      <c r="N8532" t="s">
        <v>48</v>
      </c>
      <c r="O8532" t="s">
        <v>425</v>
      </c>
      <c r="P8532" t="s">
        <v>425</v>
      </c>
    </row>
    <row r="8533" spans="1:20" x14ac:dyDescent="0.25">
      <c r="A8533" t="s">
        <v>19195</v>
      </c>
      <c r="B8533" t="s">
        <v>2235</v>
      </c>
      <c r="C8533" t="s">
        <v>4371</v>
      </c>
      <c r="D8533" t="s">
        <v>19196</v>
      </c>
      <c r="E8533" t="s">
        <v>90</v>
      </c>
      <c r="F8533" t="s">
        <v>12</v>
      </c>
      <c r="G8533" t="s">
        <v>13</v>
      </c>
      <c r="H8533" t="s">
        <v>341</v>
      </c>
      <c r="I8533" t="s">
        <v>341</v>
      </c>
      <c r="J8533" t="s">
        <v>932</v>
      </c>
      <c r="K8533" t="s">
        <v>933</v>
      </c>
      <c r="L8533" t="s">
        <v>12244</v>
      </c>
      <c r="M8533" t="s">
        <v>12245</v>
      </c>
      <c r="N8533" t="s">
        <v>366</v>
      </c>
      <c r="O8533" t="s">
        <v>425</v>
      </c>
      <c r="P8533" t="s">
        <v>425</v>
      </c>
    </row>
    <row r="8534" spans="1:20" x14ac:dyDescent="0.25">
      <c r="A8534" t="s">
        <v>3051</v>
      </c>
      <c r="B8534" t="s">
        <v>19197</v>
      </c>
      <c r="C8534" t="s">
        <v>19198</v>
      </c>
      <c r="D8534" t="s">
        <v>3050</v>
      </c>
      <c r="E8534" t="s">
        <v>90</v>
      </c>
      <c r="F8534" t="s">
        <v>189</v>
      </c>
      <c r="G8534" t="s">
        <v>190</v>
      </c>
      <c r="H8534" t="s">
        <v>190</v>
      </c>
      <c r="I8534" t="s">
        <v>198</v>
      </c>
      <c r="J8534" t="s">
        <v>2790</v>
      </c>
      <c r="K8534" t="s">
        <v>73</v>
      </c>
      <c r="L8534" t="s">
        <v>17021</v>
      </c>
      <c r="M8534" t="s">
        <v>17020</v>
      </c>
      <c r="N8534" t="s">
        <v>3052</v>
      </c>
      <c r="O8534" t="s">
        <v>425</v>
      </c>
      <c r="P8534" t="s">
        <v>425</v>
      </c>
    </row>
    <row r="8535" spans="1:20" x14ac:dyDescent="0.25">
      <c r="A8535" t="s">
        <v>19199</v>
      </c>
      <c r="B8535" t="s">
        <v>19200</v>
      </c>
      <c r="C8535" t="s">
        <v>19201</v>
      </c>
      <c r="D8535" t="s">
        <v>19202</v>
      </c>
      <c r="E8535" t="s">
        <v>11</v>
      </c>
      <c r="F8535" t="s">
        <v>12</v>
      </c>
      <c r="G8535" t="s">
        <v>13</v>
      </c>
      <c r="H8535" t="s">
        <v>229</v>
      </c>
      <c r="I8535" t="s">
        <v>229</v>
      </c>
      <c r="J8535" t="s">
        <v>3199</v>
      </c>
      <c r="K8535" t="s">
        <v>61</v>
      </c>
      <c r="L8535" t="s">
        <v>566</v>
      </c>
      <c r="M8535">
        <v>21722</v>
      </c>
      <c r="N8535" t="s">
        <v>12530</v>
      </c>
      <c r="O8535" t="s">
        <v>425</v>
      </c>
      <c r="P8535" t="s">
        <v>425</v>
      </c>
      <c r="Q8535" t="str">
        <f>VLOOKUP(TEXT(A8535,0),Old_data_Again,2,FALSE)</f>
        <v>Medium</v>
      </c>
      <c r="R8535" t="str">
        <f>VLOOKUP(TEXT(A8535,0),Old_data_Again,10,FALSE)</f>
        <v>Low</v>
      </c>
      <c r="S8535" t="str">
        <f>VLOOKUP(TEXT(A8535,0),Old_data_Again,6,FALSE)</f>
        <v>Future</v>
      </c>
    </row>
    <row r="8536" spans="1:20" x14ac:dyDescent="0.25">
      <c r="A8536" t="s">
        <v>3268</v>
      </c>
      <c r="B8536" t="s">
        <v>5793</v>
      </c>
      <c r="C8536" t="s">
        <v>1248</v>
      </c>
      <c r="D8536" t="s">
        <v>3267</v>
      </c>
      <c r="E8536" t="s">
        <v>90</v>
      </c>
      <c r="F8536" t="s">
        <v>189</v>
      </c>
      <c r="G8536" t="s">
        <v>190</v>
      </c>
      <c r="H8536" t="s">
        <v>190</v>
      </c>
      <c r="I8536" t="s">
        <v>198</v>
      </c>
      <c r="J8536" t="s">
        <v>19203</v>
      </c>
      <c r="K8536" t="s">
        <v>100</v>
      </c>
      <c r="L8536" t="s">
        <v>18773</v>
      </c>
      <c r="M8536" t="s">
        <v>18772</v>
      </c>
      <c r="N8536" t="s">
        <v>40</v>
      </c>
      <c r="O8536" t="s">
        <v>425</v>
      </c>
      <c r="P8536" t="s">
        <v>425</v>
      </c>
    </row>
    <row r="8537" spans="1:20" x14ac:dyDescent="0.25">
      <c r="A8537" t="s">
        <v>19204</v>
      </c>
      <c r="B8537" t="s">
        <v>564</v>
      </c>
      <c r="C8537" t="s">
        <v>379</v>
      </c>
      <c r="D8537" t="s">
        <v>19205</v>
      </c>
      <c r="E8537" t="s">
        <v>11</v>
      </c>
      <c r="F8537" t="s">
        <v>12</v>
      </c>
      <c r="G8537" t="s">
        <v>13</v>
      </c>
      <c r="H8537" t="s">
        <v>257</v>
      </c>
      <c r="I8537" t="s">
        <v>412</v>
      </c>
      <c r="J8537" t="s">
        <v>519</v>
      </c>
      <c r="K8537" t="s">
        <v>100</v>
      </c>
      <c r="L8537" t="s">
        <v>18623</v>
      </c>
      <c r="M8537" t="s">
        <v>18622</v>
      </c>
      <c r="N8537" t="s">
        <v>415</v>
      </c>
      <c r="O8537" t="s">
        <v>425</v>
      </c>
      <c r="P8537" t="s">
        <v>425</v>
      </c>
      <c r="Q8537" t="str">
        <f>VLOOKUP(TEXT(A8537,0),Old_data_Again,2,FALSE)</f>
        <v>Medium</v>
      </c>
      <c r="R8537" t="str">
        <f>VLOOKUP(TEXT(A8537,0),Old_data_Again,10,FALSE)</f>
        <v>High</v>
      </c>
      <c r="S8537" t="str">
        <f>VLOOKUP(TEXT(A8537,0),Old_data_Again,6,FALSE)</f>
        <v>Future</v>
      </c>
    </row>
    <row r="8538" spans="1:20" x14ac:dyDescent="0.25">
      <c r="A8538" t="s">
        <v>19206</v>
      </c>
      <c r="B8538" t="s">
        <v>11445</v>
      </c>
      <c r="C8538" t="s">
        <v>427</v>
      </c>
      <c r="D8538" t="s">
        <v>19207</v>
      </c>
      <c r="E8538" t="s">
        <v>11</v>
      </c>
      <c r="F8538" t="s">
        <v>12</v>
      </c>
      <c r="G8538" t="s">
        <v>13</v>
      </c>
      <c r="H8538" t="s">
        <v>257</v>
      </c>
      <c r="I8538" t="s">
        <v>412</v>
      </c>
      <c r="J8538" t="s">
        <v>3186</v>
      </c>
      <c r="K8538" t="s">
        <v>61</v>
      </c>
      <c r="L8538" t="s">
        <v>413</v>
      </c>
      <c r="M8538" t="s">
        <v>414</v>
      </c>
      <c r="N8538" t="s">
        <v>415</v>
      </c>
      <c r="O8538" t="s">
        <v>425</v>
      </c>
      <c r="P8538" t="s">
        <v>425</v>
      </c>
      <c r="Q8538" t="str">
        <f>VLOOKUP(TEXT(A8538,0),Old_data_Again,2,FALSE)</f>
        <v>Medium</v>
      </c>
      <c r="R8538" t="str">
        <f>VLOOKUP(TEXT(A8538,0),Old_data_Again,10,FALSE)</f>
        <v>Medium</v>
      </c>
      <c r="S8538" t="str">
        <f>VLOOKUP(TEXT(A8538,0),Old_data_Again,6,FALSE)</f>
        <v>Future</v>
      </c>
    </row>
    <row r="8539" spans="1:20" x14ac:dyDescent="0.25">
      <c r="A8539" t="s">
        <v>19208</v>
      </c>
      <c r="B8539" t="s">
        <v>19209</v>
      </c>
      <c r="C8539" t="s">
        <v>6250</v>
      </c>
      <c r="D8539" t="s">
        <v>19210</v>
      </c>
      <c r="E8539" t="s">
        <v>11</v>
      </c>
      <c r="F8539" t="s">
        <v>12</v>
      </c>
      <c r="G8539" t="s">
        <v>13</v>
      </c>
      <c r="H8539" t="s">
        <v>257</v>
      </c>
      <c r="I8539" t="s">
        <v>412</v>
      </c>
      <c r="J8539" t="s">
        <v>1302</v>
      </c>
      <c r="K8539" t="s">
        <v>61</v>
      </c>
      <c r="L8539" t="s">
        <v>1395</v>
      </c>
      <c r="M8539">
        <v>26416</v>
      </c>
      <c r="N8539" t="s">
        <v>415</v>
      </c>
      <c r="O8539" t="s">
        <v>425</v>
      </c>
      <c r="P8539" t="s">
        <v>425</v>
      </c>
      <c r="Q8539" t="str">
        <f>VLOOKUP(TEXT(A8539,0),Old_data_Again,2,FALSE)</f>
        <v>Low</v>
      </c>
      <c r="R8539" t="str">
        <f>VLOOKUP(TEXT(A8539,0),Old_data_Again,10,FALSE)</f>
        <v>Low</v>
      </c>
      <c r="S8539" t="str">
        <f>VLOOKUP(TEXT(A8539,0),Old_data_Again,6,FALSE)</f>
        <v>Soon</v>
      </c>
      <c r="T8539" t="str">
        <f>VLOOKUP(TEXT(A8539,0),Old_data_Again,3,FALSE)</f>
        <v>Commercial</v>
      </c>
    </row>
    <row r="8540" spans="1:20" x14ac:dyDescent="0.25">
      <c r="A8540" t="s">
        <v>19211</v>
      </c>
      <c r="B8540" t="s">
        <v>19212</v>
      </c>
      <c r="C8540" t="s">
        <v>19213</v>
      </c>
      <c r="D8540" t="s">
        <v>19214</v>
      </c>
      <c r="E8540" t="s">
        <v>90</v>
      </c>
      <c r="F8540" t="s">
        <v>12</v>
      </c>
      <c r="G8540" t="s">
        <v>35</v>
      </c>
      <c r="H8540" t="s">
        <v>36</v>
      </c>
      <c r="I8540" t="s">
        <v>37</v>
      </c>
      <c r="J8540" t="s">
        <v>3199</v>
      </c>
      <c r="K8540" t="s">
        <v>61</v>
      </c>
      <c r="L8540" t="s">
        <v>1933</v>
      </c>
      <c r="M8540">
        <v>806902</v>
      </c>
      <c r="N8540" t="s">
        <v>1934</v>
      </c>
      <c r="O8540" t="s">
        <v>425</v>
      </c>
      <c r="P8540" t="s">
        <v>425</v>
      </c>
    </row>
    <row r="8541" spans="1:20" x14ac:dyDescent="0.25">
      <c r="A8541" t="s">
        <v>19215</v>
      </c>
      <c r="B8541" t="s">
        <v>19216</v>
      </c>
      <c r="C8541" t="s">
        <v>19217</v>
      </c>
      <c r="D8541" t="s">
        <v>19218</v>
      </c>
      <c r="E8541" t="s">
        <v>11</v>
      </c>
      <c r="F8541" t="s">
        <v>12</v>
      </c>
      <c r="G8541" t="s">
        <v>13</v>
      </c>
      <c r="H8541" t="s">
        <v>229</v>
      </c>
      <c r="I8541" t="s">
        <v>229</v>
      </c>
      <c r="J8541" t="s">
        <v>3199</v>
      </c>
      <c r="K8541" t="s">
        <v>61</v>
      </c>
      <c r="L8541" t="s">
        <v>14033</v>
      </c>
      <c r="M8541" t="s">
        <v>14032</v>
      </c>
      <c r="N8541" t="s">
        <v>1099</v>
      </c>
      <c r="O8541" t="s">
        <v>425</v>
      </c>
      <c r="P8541" t="s">
        <v>425</v>
      </c>
      <c r="Q8541" t="str">
        <f>VLOOKUP(TEXT(A8541,0),Old_data_Again,2,FALSE)</f>
        <v>Medium</v>
      </c>
      <c r="R8541" t="str">
        <f>VLOOKUP(TEXT(A8541,0),Old_data_Again,10,FALSE)</f>
        <v>Medium</v>
      </c>
      <c r="S8541" t="str">
        <f>VLOOKUP(TEXT(A8541,0),Old_data_Again,6,FALSE)</f>
        <v>Soon</v>
      </c>
    </row>
    <row r="8542" spans="1:20" x14ac:dyDescent="0.25">
      <c r="A8542" t="s">
        <v>19219</v>
      </c>
      <c r="B8542" t="s">
        <v>19220</v>
      </c>
      <c r="C8542" t="s">
        <v>1404</v>
      </c>
      <c r="D8542" t="s">
        <v>19221</v>
      </c>
      <c r="E8542" t="s">
        <v>11</v>
      </c>
      <c r="F8542" t="s">
        <v>12</v>
      </c>
      <c r="G8542" t="s">
        <v>35</v>
      </c>
      <c r="H8542" t="s">
        <v>36</v>
      </c>
      <c r="I8542" t="s">
        <v>37</v>
      </c>
      <c r="J8542" t="s">
        <v>3230</v>
      </c>
      <c r="K8542" t="s">
        <v>61</v>
      </c>
      <c r="L8542" t="s">
        <v>16047</v>
      </c>
      <c r="M8542" t="s">
        <v>16045</v>
      </c>
      <c r="N8542" t="s">
        <v>1634</v>
      </c>
      <c r="O8542" t="s">
        <v>425</v>
      </c>
      <c r="P8542" t="s">
        <v>425</v>
      </c>
      <c r="Q8542" t="str">
        <f>VLOOKUP(TEXT(A8542,0),Old_data_Again,2,FALSE)</f>
        <v>Medium</v>
      </c>
      <c r="R8542" t="str">
        <f>VLOOKUP(TEXT(A8542,0),Old_data_Again,10,FALSE)</f>
        <v>Medium</v>
      </c>
      <c r="S8542" t="str">
        <f>VLOOKUP(TEXT(A8542,0),Old_data_Again,6,FALSE)</f>
        <v>Future</v>
      </c>
    </row>
    <row r="8543" spans="1:20" x14ac:dyDescent="0.25">
      <c r="A8543" t="s">
        <v>19222</v>
      </c>
      <c r="B8543" t="s">
        <v>5171</v>
      </c>
      <c r="C8543" t="s">
        <v>5798</v>
      </c>
      <c r="D8543" t="s">
        <v>19223</v>
      </c>
      <c r="E8543" t="s">
        <v>90</v>
      </c>
      <c r="F8543" t="s">
        <v>12</v>
      </c>
      <c r="G8543" t="s">
        <v>35</v>
      </c>
      <c r="H8543" t="s">
        <v>36</v>
      </c>
      <c r="I8543" t="s">
        <v>37</v>
      </c>
      <c r="J8543" t="s">
        <v>3199</v>
      </c>
      <c r="K8543" t="s">
        <v>61</v>
      </c>
      <c r="L8543" t="s">
        <v>2718</v>
      </c>
      <c r="M8543" t="s">
        <v>2719</v>
      </c>
      <c r="N8543" t="s">
        <v>360</v>
      </c>
      <c r="O8543" t="s">
        <v>425</v>
      </c>
      <c r="P8543" t="s">
        <v>425</v>
      </c>
      <c r="Q8543" t="str">
        <f>VLOOKUP(TEXT(A8543,0),Old_data_Again,2,FALSE)</f>
        <v>Low</v>
      </c>
      <c r="R8543" t="str">
        <f>VLOOKUP(TEXT(A8543,0),Old_data_Again,10,FALSE)</f>
        <v>Medium</v>
      </c>
      <c r="S8543" t="str">
        <f>VLOOKUP(TEXT(A8543,0),Old_data_Again,6,FALSE)</f>
        <v>Future</v>
      </c>
    </row>
    <row r="8544" spans="1:20" x14ac:dyDescent="0.25">
      <c r="A8544" t="s">
        <v>19224</v>
      </c>
      <c r="B8544" t="s">
        <v>322</v>
      </c>
      <c r="C8544" t="s">
        <v>708</v>
      </c>
      <c r="D8544" t="s">
        <v>19225</v>
      </c>
      <c r="E8544" t="s">
        <v>11</v>
      </c>
      <c r="F8544" t="s">
        <v>174</v>
      </c>
      <c r="G8544" t="s">
        <v>373</v>
      </c>
      <c r="H8544" t="s">
        <v>1677</v>
      </c>
      <c r="I8544" t="s">
        <v>1677</v>
      </c>
      <c r="J8544" t="s">
        <v>16</v>
      </c>
      <c r="K8544" t="s">
        <v>73</v>
      </c>
      <c r="L8544" t="s">
        <v>6949</v>
      </c>
      <c r="M8544">
        <v>809285</v>
      </c>
      <c r="N8544" t="s">
        <v>3382</v>
      </c>
      <c r="O8544" t="s">
        <v>425</v>
      </c>
      <c r="P8544" t="s">
        <v>425</v>
      </c>
      <c r="Q8544" t="str">
        <f>VLOOKUP(TEXT(A8544,0),Old_data_Again,2,FALSE)</f>
        <v>Medium</v>
      </c>
      <c r="R8544" t="str">
        <f>VLOOKUP(TEXT(A8544,0),Old_data_Again,10,FALSE)</f>
        <v>Medium</v>
      </c>
      <c r="S8544" t="str">
        <f>VLOOKUP(TEXT(A8544,0),Old_data_Again,6,FALSE)</f>
        <v>Future</v>
      </c>
    </row>
    <row r="8545" spans="1:20" x14ac:dyDescent="0.25">
      <c r="A8545" t="s">
        <v>19226</v>
      </c>
      <c r="B8545" t="s">
        <v>723</v>
      </c>
      <c r="C8545" t="s">
        <v>104</v>
      </c>
      <c r="D8545" t="s">
        <v>19227</v>
      </c>
      <c r="E8545" t="s">
        <v>11</v>
      </c>
      <c r="F8545" t="s">
        <v>12</v>
      </c>
      <c r="G8545" t="s">
        <v>13</v>
      </c>
      <c r="H8545" t="s">
        <v>59</v>
      </c>
      <c r="I8545" t="s">
        <v>59</v>
      </c>
      <c r="J8545" t="s">
        <v>3230</v>
      </c>
      <c r="K8545" t="s">
        <v>61</v>
      </c>
      <c r="L8545" t="s">
        <v>5728</v>
      </c>
      <c r="M8545" t="s">
        <v>5729</v>
      </c>
      <c r="N8545" t="s">
        <v>63</v>
      </c>
      <c r="O8545" t="s">
        <v>425</v>
      </c>
      <c r="P8545" t="s">
        <v>425</v>
      </c>
      <c r="T8545" t="str">
        <f>VLOOKUP(TEXT(A8545,0),Old_data_Again,3,FALSE)</f>
        <v>Commercial</v>
      </c>
    </row>
    <row r="8546" spans="1:20" x14ac:dyDescent="0.25">
      <c r="A8546" t="s">
        <v>19228</v>
      </c>
      <c r="B8546" t="s">
        <v>19229</v>
      </c>
      <c r="C8546" t="s">
        <v>19230</v>
      </c>
      <c r="D8546" t="s">
        <v>19231</v>
      </c>
      <c r="E8546" t="s">
        <v>11</v>
      </c>
      <c r="F8546" t="s">
        <v>12</v>
      </c>
      <c r="G8546" t="s">
        <v>35</v>
      </c>
      <c r="H8546" t="s">
        <v>183</v>
      </c>
      <c r="I8546" t="s">
        <v>183</v>
      </c>
      <c r="J8546" t="s">
        <v>3199</v>
      </c>
      <c r="K8546" t="s">
        <v>61</v>
      </c>
      <c r="L8546" t="s">
        <v>185</v>
      </c>
      <c r="M8546">
        <v>4473</v>
      </c>
      <c r="N8546" t="s">
        <v>40</v>
      </c>
      <c r="O8546" t="s">
        <v>425</v>
      </c>
      <c r="P8546" t="s">
        <v>425</v>
      </c>
    </row>
    <row r="8547" spans="1:20" x14ac:dyDescent="0.25">
      <c r="A8547" t="s">
        <v>19232</v>
      </c>
      <c r="B8547" t="s">
        <v>19233</v>
      </c>
      <c r="C8547" t="s">
        <v>1132</v>
      </c>
      <c r="D8547" t="s">
        <v>19234</v>
      </c>
      <c r="E8547" t="s">
        <v>11</v>
      </c>
      <c r="F8547" t="s">
        <v>12</v>
      </c>
      <c r="G8547" t="s">
        <v>35</v>
      </c>
      <c r="H8547" t="s">
        <v>36</v>
      </c>
      <c r="I8547" t="s">
        <v>37</v>
      </c>
      <c r="J8547" t="s">
        <v>3199</v>
      </c>
      <c r="K8547" t="s">
        <v>61</v>
      </c>
      <c r="L8547" t="s">
        <v>646</v>
      </c>
      <c r="M8547" t="s">
        <v>647</v>
      </c>
      <c r="N8547" t="s">
        <v>648</v>
      </c>
      <c r="O8547" t="s">
        <v>425</v>
      </c>
      <c r="P8547" t="s">
        <v>425</v>
      </c>
    </row>
    <row r="8548" spans="1:20" x14ac:dyDescent="0.25">
      <c r="A8548" t="s">
        <v>19235</v>
      </c>
      <c r="B8548" t="s">
        <v>9162</v>
      </c>
      <c r="C8548" t="s">
        <v>1165</v>
      </c>
      <c r="D8548" t="s">
        <v>19236</v>
      </c>
      <c r="E8548" t="s">
        <v>90</v>
      </c>
      <c r="F8548" t="s">
        <v>12</v>
      </c>
      <c r="G8548" t="s">
        <v>35</v>
      </c>
      <c r="H8548" t="s">
        <v>36</v>
      </c>
      <c r="I8548" t="s">
        <v>37</v>
      </c>
      <c r="J8548" t="s">
        <v>3199</v>
      </c>
      <c r="K8548" t="s">
        <v>61</v>
      </c>
      <c r="L8548" t="s">
        <v>2847</v>
      </c>
      <c r="M8548" t="s">
        <v>2848</v>
      </c>
      <c r="N8548" t="s">
        <v>1267</v>
      </c>
      <c r="O8548" t="s">
        <v>425</v>
      </c>
      <c r="P8548" t="s">
        <v>425</v>
      </c>
    </row>
    <row r="8549" spans="1:20" x14ac:dyDescent="0.25">
      <c r="A8549" t="s">
        <v>19237</v>
      </c>
      <c r="B8549" t="s">
        <v>81</v>
      </c>
      <c r="C8549" t="s">
        <v>121</v>
      </c>
      <c r="D8549" t="s">
        <v>6863</v>
      </c>
      <c r="E8549" t="s">
        <v>11</v>
      </c>
      <c r="F8549" t="s">
        <v>12</v>
      </c>
      <c r="G8549" t="s">
        <v>13</v>
      </c>
      <c r="H8549" t="s">
        <v>44</v>
      </c>
      <c r="I8549" t="s">
        <v>44</v>
      </c>
      <c r="J8549" t="s">
        <v>3186</v>
      </c>
      <c r="K8549" t="s">
        <v>61</v>
      </c>
      <c r="L8549" t="s">
        <v>3074</v>
      </c>
      <c r="M8549" t="s">
        <v>3075</v>
      </c>
      <c r="N8549" t="s">
        <v>325</v>
      </c>
      <c r="O8549" t="s">
        <v>425</v>
      </c>
      <c r="P8549" t="s">
        <v>425</v>
      </c>
    </row>
    <row r="8550" spans="1:20" x14ac:dyDescent="0.25">
      <c r="A8550" t="s">
        <v>19238</v>
      </c>
      <c r="B8550" t="s">
        <v>1627</v>
      </c>
      <c r="C8550" t="s">
        <v>19239</v>
      </c>
      <c r="D8550" t="s">
        <v>19240</v>
      </c>
      <c r="E8550" t="s">
        <v>11</v>
      </c>
      <c r="F8550" t="s">
        <v>174</v>
      </c>
      <c r="G8550" t="s">
        <v>175</v>
      </c>
      <c r="H8550" t="s">
        <v>215</v>
      </c>
      <c r="I8550" t="s">
        <v>215</v>
      </c>
      <c r="J8550" t="s">
        <v>162</v>
      </c>
      <c r="K8550" t="s">
        <v>100</v>
      </c>
      <c r="L8550" t="s">
        <v>6407</v>
      </c>
      <c r="M8550">
        <v>806346</v>
      </c>
      <c r="N8550" t="s">
        <v>5671</v>
      </c>
      <c r="O8550" t="s">
        <v>425</v>
      </c>
      <c r="P8550" t="s">
        <v>425</v>
      </c>
    </row>
    <row r="8551" spans="1:20" x14ac:dyDescent="0.25">
      <c r="A8551" t="s">
        <v>19241</v>
      </c>
      <c r="B8551" t="s">
        <v>19242</v>
      </c>
      <c r="C8551" t="s">
        <v>1090</v>
      </c>
      <c r="D8551" t="s">
        <v>19243</v>
      </c>
      <c r="E8551" t="s">
        <v>11</v>
      </c>
      <c r="F8551" t="s">
        <v>12</v>
      </c>
      <c r="G8551" t="s">
        <v>13</v>
      </c>
      <c r="H8551" t="s">
        <v>91</v>
      </c>
      <c r="I8551" t="s">
        <v>91</v>
      </c>
      <c r="J8551" t="s">
        <v>2503</v>
      </c>
      <c r="K8551" t="s">
        <v>61</v>
      </c>
      <c r="L8551" t="s">
        <v>838</v>
      </c>
      <c r="M8551" t="s">
        <v>839</v>
      </c>
      <c r="N8551" t="s">
        <v>451</v>
      </c>
      <c r="O8551" t="s">
        <v>425</v>
      </c>
      <c r="P8551" t="s">
        <v>425</v>
      </c>
    </row>
    <row r="8552" spans="1:20" x14ac:dyDescent="0.25">
      <c r="A8552" t="s">
        <v>19244</v>
      </c>
      <c r="B8552" t="s">
        <v>19245</v>
      </c>
      <c r="C8552" t="s">
        <v>204</v>
      </c>
      <c r="D8552" t="s">
        <v>19246</v>
      </c>
      <c r="E8552" t="s">
        <v>11</v>
      </c>
      <c r="F8552" t="s">
        <v>12</v>
      </c>
      <c r="G8552" t="s">
        <v>13</v>
      </c>
      <c r="H8552" t="s">
        <v>59</v>
      </c>
      <c r="I8552" t="s">
        <v>59</v>
      </c>
      <c r="J8552" t="s">
        <v>1541</v>
      </c>
      <c r="K8552" t="s">
        <v>17</v>
      </c>
      <c r="L8552" t="s">
        <v>5258</v>
      </c>
      <c r="M8552" t="s">
        <v>5259</v>
      </c>
      <c r="N8552" t="s">
        <v>63</v>
      </c>
      <c r="O8552" t="s">
        <v>425</v>
      </c>
      <c r="P8552" t="s">
        <v>425</v>
      </c>
    </row>
    <row r="8553" spans="1:20" x14ac:dyDescent="0.25">
      <c r="A8553" t="s">
        <v>19247</v>
      </c>
      <c r="B8553" t="s">
        <v>19248</v>
      </c>
      <c r="C8553" t="s">
        <v>5533</v>
      </c>
      <c r="D8553" t="s">
        <v>19249</v>
      </c>
      <c r="E8553" t="s">
        <v>90</v>
      </c>
      <c r="F8553" t="s">
        <v>12</v>
      </c>
      <c r="G8553" t="s">
        <v>35</v>
      </c>
      <c r="H8553" t="s">
        <v>36</v>
      </c>
      <c r="I8553" t="s">
        <v>37</v>
      </c>
      <c r="J8553" t="s">
        <v>3214</v>
      </c>
      <c r="K8553" t="s">
        <v>61</v>
      </c>
      <c r="L8553" t="s">
        <v>9395</v>
      </c>
      <c r="M8553" t="s">
        <v>9396</v>
      </c>
      <c r="N8553" t="s">
        <v>360</v>
      </c>
      <c r="O8553" t="s">
        <v>425</v>
      </c>
      <c r="P8553" t="s">
        <v>425</v>
      </c>
    </row>
    <row r="8554" spans="1:20" x14ac:dyDescent="0.25">
      <c r="A8554" t="s">
        <v>19250</v>
      </c>
      <c r="B8554" t="s">
        <v>3170</v>
      </c>
      <c r="C8554" t="s">
        <v>6212</v>
      </c>
      <c r="D8554" t="s">
        <v>19251</v>
      </c>
      <c r="E8554" t="s">
        <v>11</v>
      </c>
      <c r="F8554" t="s">
        <v>174</v>
      </c>
      <c r="G8554" t="s">
        <v>175</v>
      </c>
      <c r="H8554" t="s">
        <v>215</v>
      </c>
      <c r="I8554" t="s">
        <v>215</v>
      </c>
      <c r="J8554" t="s">
        <v>162</v>
      </c>
      <c r="K8554" t="s">
        <v>100</v>
      </c>
      <c r="L8554" t="s">
        <v>5945</v>
      </c>
      <c r="M8554" t="s">
        <v>5946</v>
      </c>
      <c r="N8554" t="s">
        <v>5947</v>
      </c>
      <c r="O8554" t="s">
        <v>425</v>
      </c>
      <c r="P8554" t="s">
        <v>425</v>
      </c>
    </row>
    <row r="8555" spans="1:20" x14ac:dyDescent="0.25">
      <c r="A8555" t="s">
        <v>688</v>
      </c>
      <c r="B8555" t="s">
        <v>19252</v>
      </c>
      <c r="C8555" t="s">
        <v>50</v>
      </c>
      <c r="D8555" t="s">
        <v>687</v>
      </c>
      <c r="E8555" t="s">
        <v>11</v>
      </c>
      <c r="F8555" t="s">
        <v>174</v>
      </c>
      <c r="G8555" t="s">
        <v>175</v>
      </c>
      <c r="H8555" t="s">
        <v>215</v>
      </c>
      <c r="I8555" t="s">
        <v>216</v>
      </c>
      <c r="J8555" t="s">
        <v>230</v>
      </c>
      <c r="K8555" t="s">
        <v>200</v>
      </c>
      <c r="L8555" t="s">
        <v>403</v>
      </c>
      <c r="M8555" t="s">
        <v>404</v>
      </c>
      <c r="N8555" t="s">
        <v>415</v>
      </c>
      <c r="O8555" t="s">
        <v>425</v>
      </c>
      <c r="P8555" t="s">
        <v>425</v>
      </c>
      <c r="Q8555" t="str">
        <f>VLOOKUP(TEXT(A8555,0),Old_data_Again,2,FALSE)</f>
        <v>Low</v>
      </c>
      <c r="R8555" t="str">
        <f>VLOOKUP(TEXT(A8555,0),Old_data_Again,10,FALSE)</f>
        <v>Medium</v>
      </c>
      <c r="S8555" t="str">
        <f>VLOOKUP(TEXT(A8555,0),Old_data_Again,6,FALSE)</f>
        <v>Future</v>
      </c>
    </row>
    <row r="8556" spans="1:20" x14ac:dyDescent="0.25">
      <c r="A8556" t="s">
        <v>19253</v>
      </c>
      <c r="B8556" t="s">
        <v>1038</v>
      </c>
      <c r="C8556" t="s">
        <v>1130</v>
      </c>
      <c r="D8556" t="s">
        <v>19254</v>
      </c>
      <c r="E8556" t="s">
        <v>11</v>
      </c>
      <c r="F8556" t="s">
        <v>189</v>
      </c>
      <c r="G8556" t="s">
        <v>190</v>
      </c>
      <c r="H8556" t="s">
        <v>190</v>
      </c>
      <c r="I8556" t="s">
        <v>395</v>
      </c>
      <c r="J8556" t="s">
        <v>5172</v>
      </c>
      <c r="K8556" t="s">
        <v>73</v>
      </c>
      <c r="L8556" t="s">
        <v>17105</v>
      </c>
      <c r="M8556" t="s">
        <v>17104</v>
      </c>
      <c r="N8556" t="s">
        <v>240</v>
      </c>
      <c r="O8556" t="s">
        <v>425</v>
      </c>
      <c r="P8556" t="s">
        <v>425</v>
      </c>
    </row>
    <row r="8557" spans="1:20" x14ac:dyDescent="0.25">
      <c r="A8557" t="s">
        <v>19255</v>
      </c>
      <c r="B8557" t="s">
        <v>19256</v>
      </c>
      <c r="C8557" t="s">
        <v>1869</v>
      </c>
      <c r="D8557" t="s">
        <v>19257</v>
      </c>
      <c r="E8557" t="s">
        <v>11</v>
      </c>
      <c r="F8557" t="s">
        <v>12</v>
      </c>
      <c r="G8557" t="s">
        <v>1300</v>
      </c>
      <c r="H8557" t="s">
        <v>1349</v>
      </c>
      <c r="I8557" t="s">
        <v>1349</v>
      </c>
      <c r="J8557" t="s">
        <v>3230</v>
      </c>
      <c r="K8557" t="s">
        <v>61</v>
      </c>
      <c r="L8557" t="s">
        <v>3751</v>
      </c>
      <c r="M8557">
        <v>808794</v>
      </c>
      <c r="N8557" t="s">
        <v>7855</v>
      </c>
      <c r="O8557" t="s">
        <v>425</v>
      </c>
      <c r="P8557" t="s">
        <v>425</v>
      </c>
    </row>
    <row r="8558" spans="1:20" x14ac:dyDescent="0.25">
      <c r="A8558" t="s">
        <v>19258</v>
      </c>
      <c r="B8558" t="s">
        <v>3707</v>
      </c>
      <c r="C8558" t="s">
        <v>3944</v>
      </c>
      <c r="D8558" t="s">
        <v>19259</v>
      </c>
      <c r="E8558" t="s">
        <v>11</v>
      </c>
      <c r="F8558" t="s">
        <v>12</v>
      </c>
      <c r="G8558" t="s">
        <v>13</v>
      </c>
      <c r="H8558" t="s">
        <v>341</v>
      </c>
      <c r="I8558" t="s">
        <v>341</v>
      </c>
      <c r="J8558" t="s">
        <v>3732</v>
      </c>
      <c r="K8558" t="s">
        <v>93</v>
      </c>
      <c r="L8558" t="s">
        <v>2485</v>
      </c>
      <c r="M8558" t="s">
        <v>2486</v>
      </c>
      <c r="N8558" t="s">
        <v>583</v>
      </c>
      <c r="O8558" t="s">
        <v>425</v>
      </c>
      <c r="P8558" t="s">
        <v>425</v>
      </c>
    </row>
    <row r="8559" spans="1:20" x14ac:dyDescent="0.25">
      <c r="A8559" t="s">
        <v>1984</v>
      </c>
      <c r="B8559" t="s">
        <v>19260</v>
      </c>
      <c r="C8559" t="s">
        <v>19261</v>
      </c>
      <c r="D8559" t="s">
        <v>1983</v>
      </c>
      <c r="E8559" t="s">
        <v>11</v>
      </c>
      <c r="F8559" t="s">
        <v>174</v>
      </c>
      <c r="G8559" t="s">
        <v>175</v>
      </c>
      <c r="H8559" t="s">
        <v>318</v>
      </c>
      <c r="I8559" t="s">
        <v>319</v>
      </c>
      <c r="J8559" t="s">
        <v>2436</v>
      </c>
      <c r="K8559" t="s">
        <v>73</v>
      </c>
      <c r="L8559" t="s">
        <v>7555</v>
      </c>
      <c r="M8559" t="s">
        <v>7556</v>
      </c>
      <c r="N8559" t="s">
        <v>75</v>
      </c>
      <c r="O8559" t="s">
        <v>425</v>
      </c>
      <c r="P8559" t="s">
        <v>425</v>
      </c>
    </row>
    <row r="8560" spans="1:20" x14ac:dyDescent="0.25">
      <c r="A8560" t="s">
        <v>19262</v>
      </c>
      <c r="B8560" t="s">
        <v>19263</v>
      </c>
      <c r="C8560" t="s">
        <v>565</v>
      </c>
      <c r="D8560" t="s">
        <v>19264</v>
      </c>
      <c r="E8560" t="s">
        <v>11</v>
      </c>
      <c r="F8560" t="s">
        <v>174</v>
      </c>
      <c r="G8560" t="s">
        <v>441</v>
      </c>
      <c r="H8560" t="s">
        <v>442</v>
      </c>
      <c r="I8560" t="e">
        <v>#VALUE!</v>
      </c>
      <c r="J8560" t="s">
        <v>6075</v>
      </c>
      <c r="K8560" t="s">
        <v>933</v>
      </c>
      <c r="L8560" t="s">
        <v>3259</v>
      </c>
      <c r="M8560" t="s">
        <v>3260</v>
      </c>
      <c r="N8560" t="s">
        <v>3261</v>
      </c>
      <c r="O8560" t="s">
        <v>425</v>
      </c>
      <c r="P8560" t="s">
        <v>425</v>
      </c>
    </row>
    <row r="8561" spans="1:20" x14ac:dyDescent="0.25">
      <c r="A8561" t="s">
        <v>19265</v>
      </c>
      <c r="B8561" t="s">
        <v>5733</v>
      </c>
      <c r="C8561" t="s">
        <v>848</v>
      </c>
      <c r="D8561" t="s">
        <v>19266</v>
      </c>
      <c r="E8561" t="s">
        <v>11</v>
      </c>
      <c r="F8561" t="s">
        <v>12</v>
      </c>
      <c r="G8561" t="s">
        <v>35</v>
      </c>
      <c r="H8561" t="s">
        <v>36</v>
      </c>
      <c r="I8561" t="s">
        <v>37</v>
      </c>
      <c r="J8561" t="s">
        <v>13014</v>
      </c>
      <c r="K8561" t="s">
        <v>73</v>
      </c>
      <c r="L8561" t="s">
        <v>13217</v>
      </c>
      <c r="M8561" t="s">
        <v>13218</v>
      </c>
      <c r="N8561" t="s">
        <v>40</v>
      </c>
      <c r="O8561" t="s">
        <v>425</v>
      </c>
      <c r="P8561" t="s">
        <v>425</v>
      </c>
      <c r="Q8561" t="str">
        <f>VLOOKUP(TEXT(A8561,0),Old_data_Again,2,FALSE)</f>
        <v>Medium</v>
      </c>
      <c r="R8561" t="str">
        <f>VLOOKUP(TEXT(A8561,0),Old_data_Again,10,FALSE)</f>
        <v>High</v>
      </c>
      <c r="S8561" t="str">
        <f>VLOOKUP(TEXT(A8561,0),Old_data_Again,6,FALSE)</f>
        <v>Future</v>
      </c>
    </row>
    <row r="8562" spans="1:20" x14ac:dyDescent="0.25">
      <c r="A8562" t="s">
        <v>19267</v>
      </c>
      <c r="B8562" t="s">
        <v>6941</v>
      </c>
      <c r="C8562" t="s">
        <v>19268</v>
      </c>
      <c r="D8562" t="s">
        <v>19269</v>
      </c>
      <c r="E8562" t="s">
        <v>11</v>
      </c>
      <c r="F8562" t="s">
        <v>189</v>
      </c>
      <c r="G8562" t="s">
        <v>190</v>
      </c>
      <c r="H8562" t="s">
        <v>190</v>
      </c>
      <c r="I8562" t="s">
        <v>395</v>
      </c>
      <c r="J8562" t="s">
        <v>810</v>
      </c>
      <c r="K8562" t="s">
        <v>61</v>
      </c>
      <c r="L8562" t="s">
        <v>9790</v>
      </c>
      <c r="M8562" t="s">
        <v>9791</v>
      </c>
      <c r="N8562" t="s">
        <v>240</v>
      </c>
      <c r="O8562" t="s">
        <v>425</v>
      </c>
      <c r="P8562" t="s">
        <v>425</v>
      </c>
    </row>
    <row r="8563" spans="1:20" x14ac:dyDescent="0.25">
      <c r="A8563" t="s">
        <v>19270</v>
      </c>
      <c r="B8563" t="s">
        <v>19271</v>
      </c>
      <c r="C8563" t="s">
        <v>3957</v>
      </c>
      <c r="D8563" t="s">
        <v>19272</v>
      </c>
      <c r="E8563" t="s">
        <v>11</v>
      </c>
      <c r="F8563" t="s">
        <v>12</v>
      </c>
      <c r="G8563" t="s">
        <v>35</v>
      </c>
      <c r="H8563" t="s">
        <v>36</v>
      </c>
      <c r="I8563" t="s">
        <v>37</v>
      </c>
      <c r="J8563" t="s">
        <v>3230</v>
      </c>
      <c r="K8563" t="s">
        <v>61</v>
      </c>
      <c r="L8563" t="s">
        <v>6049</v>
      </c>
      <c r="M8563" t="s">
        <v>6050</v>
      </c>
      <c r="N8563" t="s">
        <v>713</v>
      </c>
      <c r="O8563" t="s">
        <v>425</v>
      </c>
      <c r="P8563" t="s">
        <v>425</v>
      </c>
      <c r="Q8563" t="str">
        <f>VLOOKUP(TEXT(A8563,0),Old_data_Again,2,FALSE)</f>
        <v>High</v>
      </c>
      <c r="R8563" t="str">
        <f>VLOOKUP(TEXT(A8563,0),Old_data_Again,10,FALSE)</f>
        <v>Medium</v>
      </c>
      <c r="S8563" t="str">
        <f>VLOOKUP(TEXT(A8563,0),Old_data_Again,6,FALSE)</f>
        <v>Soon</v>
      </c>
    </row>
    <row r="8564" spans="1:20" x14ac:dyDescent="0.25">
      <c r="A8564" t="s">
        <v>19273</v>
      </c>
      <c r="B8564" t="s">
        <v>19274</v>
      </c>
      <c r="C8564" t="s">
        <v>2210</v>
      </c>
      <c r="D8564" t="s">
        <v>19275</v>
      </c>
      <c r="E8564" t="s">
        <v>90</v>
      </c>
      <c r="F8564" t="s">
        <v>12</v>
      </c>
      <c r="G8564" t="s">
        <v>13</v>
      </c>
      <c r="H8564" t="s">
        <v>59</v>
      </c>
      <c r="I8564" t="s">
        <v>59</v>
      </c>
      <c r="J8564" t="s">
        <v>9425</v>
      </c>
      <c r="K8564" t="s">
        <v>61</v>
      </c>
      <c r="L8564" t="s">
        <v>1419</v>
      </c>
      <c r="M8564">
        <v>3182</v>
      </c>
      <c r="N8564" t="s">
        <v>63</v>
      </c>
      <c r="O8564" t="s">
        <v>425</v>
      </c>
      <c r="P8564" t="s">
        <v>425</v>
      </c>
    </row>
    <row r="8565" spans="1:20" x14ac:dyDescent="0.25">
      <c r="A8565" t="s">
        <v>19276</v>
      </c>
      <c r="B8565" t="s">
        <v>5595</v>
      </c>
      <c r="C8565" t="s">
        <v>2170</v>
      </c>
      <c r="D8565" t="s">
        <v>19277</v>
      </c>
      <c r="E8565" t="s">
        <v>90</v>
      </c>
      <c r="F8565" t="s">
        <v>174</v>
      </c>
      <c r="G8565" t="s">
        <v>523</v>
      </c>
      <c r="H8565" t="s">
        <v>524</v>
      </c>
      <c r="I8565" t="s">
        <v>525</v>
      </c>
      <c r="J8565" t="s">
        <v>1177</v>
      </c>
      <c r="K8565" t="s">
        <v>93</v>
      </c>
      <c r="L8565" t="s">
        <v>2944</v>
      </c>
      <c r="M8565" t="s">
        <v>2945</v>
      </c>
      <c r="N8565" t="s">
        <v>40</v>
      </c>
      <c r="O8565" t="s">
        <v>425</v>
      </c>
      <c r="P8565" t="s">
        <v>425</v>
      </c>
      <c r="Q8565" t="str">
        <f>VLOOKUP(TEXT(A8565,0),Old_data_Again,2,FALSE)</f>
        <v>Low</v>
      </c>
      <c r="R8565" t="str">
        <f>VLOOKUP(TEXT(A8565,0),Old_data_Again,10,FALSE)</f>
        <v>Low</v>
      </c>
      <c r="S8565" t="str">
        <f>VLOOKUP(TEXT(A8565,0),Old_data_Again,6,FALSE)</f>
        <v>N/A</v>
      </c>
      <c r="T8565" t="str">
        <f>VLOOKUP(TEXT(A8565,0),Old_data_Again,3,FALSE)</f>
        <v>Finance</v>
      </c>
    </row>
    <row r="8566" spans="1:20" x14ac:dyDescent="0.25">
      <c r="A8566" t="s">
        <v>19278</v>
      </c>
      <c r="B8566" t="s">
        <v>1947</v>
      </c>
      <c r="C8566" t="s">
        <v>580</v>
      </c>
      <c r="D8566" t="s">
        <v>19279</v>
      </c>
      <c r="E8566" t="s">
        <v>11</v>
      </c>
      <c r="F8566" t="s">
        <v>12</v>
      </c>
      <c r="G8566" t="s">
        <v>35</v>
      </c>
      <c r="H8566" t="s">
        <v>2798</v>
      </c>
      <c r="I8566" t="s">
        <v>3172</v>
      </c>
      <c r="J8566" t="s">
        <v>637</v>
      </c>
      <c r="K8566" t="s">
        <v>17</v>
      </c>
      <c r="L8566" t="s">
        <v>5337</v>
      </c>
      <c r="M8566" t="s">
        <v>5338</v>
      </c>
      <c r="N8566" t="s">
        <v>4639</v>
      </c>
      <c r="O8566" t="s">
        <v>425</v>
      </c>
      <c r="P8566" t="s">
        <v>425</v>
      </c>
      <c r="Q8566" t="str">
        <f>VLOOKUP(TEXT(A8566,0),Old_data_Again,2,FALSE)</f>
        <v>Medium</v>
      </c>
      <c r="R8566" t="str">
        <f>VLOOKUP(TEXT(A8566,0),Old_data_Again,10,FALSE)</f>
        <v>Low</v>
      </c>
      <c r="S8566" t="str">
        <f>VLOOKUP(TEXT(A8566,0),Old_data_Again,6,FALSE)</f>
        <v>N/A</v>
      </c>
    </row>
    <row r="8567" spans="1:20" x14ac:dyDescent="0.25">
      <c r="A8567" t="s">
        <v>19280</v>
      </c>
      <c r="B8567" t="s">
        <v>6127</v>
      </c>
      <c r="C8567" t="s">
        <v>5229</v>
      </c>
      <c r="D8567" t="s">
        <v>19281</v>
      </c>
      <c r="E8567" t="s">
        <v>90</v>
      </c>
      <c r="F8567" t="s">
        <v>12</v>
      </c>
      <c r="G8567" t="s">
        <v>13</v>
      </c>
      <c r="H8567" t="s">
        <v>257</v>
      </c>
      <c r="I8567" t="s">
        <v>754</v>
      </c>
      <c r="J8567" t="s">
        <v>253</v>
      </c>
      <c r="K8567" t="s">
        <v>93</v>
      </c>
      <c r="L8567" t="s">
        <v>552</v>
      </c>
      <c r="M8567" t="s">
        <v>553</v>
      </c>
      <c r="N8567" t="s">
        <v>554</v>
      </c>
      <c r="O8567" t="s">
        <v>425</v>
      </c>
      <c r="P8567" t="s">
        <v>425</v>
      </c>
      <c r="Q8567" t="str">
        <f>VLOOKUP(TEXT(A8567,0),Old_data_Again,2,FALSE)</f>
        <v>Low</v>
      </c>
      <c r="R8567" t="str">
        <f>VLOOKUP(TEXT(A8567,0),Old_data_Again,10,FALSE)</f>
        <v>Medium</v>
      </c>
      <c r="S8567" t="str">
        <f>VLOOKUP(TEXT(A8567,0),Old_data_Again,6,FALSE)</f>
        <v>Now</v>
      </c>
      <c r="T8567" t="str">
        <f>VLOOKUP(TEXT(A8567,0),Old_data_Again,3,FALSE)</f>
        <v>Procurement</v>
      </c>
    </row>
    <row r="8568" spans="1:20" x14ac:dyDescent="0.25">
      <c r="A8568" t="s">
        <v>19282</v>
      </c>
      <c r="B8568" t="s">
        <v>4613</v>
      </c>
      <c r="C8568" t="s">
        <v>19283</v>
      </c>
      <c r="D8568" t="s">
        <v>19284</v>
      </c>
      <c r="E8568" t="s">
        <v>90</v>
      </c>
      <c r="F8568" t="s">
        <v>12</v>
      </c>
      <c r="G8568" t="s">
        <v>35</v>
      </c>
      <c r="H8568" t="s">
        <v>2798</v>
      </c>
      <c r="I8568" t="s">
        <v>3172</v>
      </c>
      <c r="J8568" t="s">
        <v>1302</v>
      </c>
      <c r="K8568" t="s">
        <v>61</v>
      </c>
      <c r="L8568" t="s">
        <v>8617</v>
      </c>
      <c r="M8568" t="s">
        <v>8618</v>
      </c>
      <c r="N8568" t="s">
        <v>3436</v>
      </c>
      <c r="O8568" t="s">
        <v>425</v>
      </c>
      <c r="P8568" t="s">
        <v>425</v>
      </c>
    </row>
    <row r="8569" spans="1:20" x14ac:dyDescent="0.25">
      <c r="A8569" t="s">
        <v>19285</v>
      </c>
      <c r="B8569" t="s">
        <v>19286</v>
      </c>
      <c r="C8569" t="s">
        <v>2129</v>
      </c>
      <c r="D8569" t="s">
        <v>19287</v>
      </c>
      <c r="E8569" t="s">
        <v>90</v>
      </c>
      <c r="F8569" t="s">
        <v>189</v>
      </c>
      <c r="G8569" t="s">
        <v>190</v>
      </c>
      <c r="H8569" t="s">
        <v>191</v>
      </c>
      <c r="I8569" t="s">
        <v>192</v>
      </c>
      <c r="J8569" t="s">
        <v>92</v>
      </c>
      <c r="K8569" t="s">
        <v>93</v>
      </c>
      <c r="L8569" t="s">
        <v>5310</v>
      </c>
      <c r="M8569">
        <v>805599</v>
      </c>
      <c r="N8569" t="s">
        <v>195</v>
      </c>
      <c r="O8569" t="s">
        <v>425</v>
      </c>
      <c r="P8569" t="s">
        <v>425</v>
      </c>
    </row>
    <row r="8570" spans="1:20" x14ac:dyDescent="0.25">
      <c r="A8570" t="s">
        <v>19288</v>
      </c>
      <c r="B8570" t="s">
        <v>7797</v>
      </c>
      <c r="C8570" t="s">
        <v>6276</v>
      </c>
      <c r="D8570" t="s">
        <v>19289</v>
      </c>
      <c r="E8570" t="s">
        <v>11</v>
      </c>
      <c r="F8570" t="s">
        <v>12</v>
      </c>
      <c r="G8570" t="s">
        <v>35</v>
      </c>
      <c r="H8570" t="s">
        <v>36</v>
      </c>
      <c r="I8570" t="s">
        <v>37</v>
      </c>
      <c r="J8570" t="s">
        <v>3199</v>
      </c>
      <c r="K8570" t="s">
        <v>61</v>
      </c>
      <c r="L8570" t="s">
        <v>1933</v>
      </c>
      <c r="M8570">
        <v>806902</v>
      </c>
      <c r="N8570" t="s">
        <v>1934</v>
      </c>
      <c r="O8570" t="s">
        <v>425</v>
      </c>
      <c r="P8570" t="s">
        <v>425</v>
      </c>
      <c r="Q8570" t="str">
        <f>VLOOKUP(TEXT(A8570,0),Old_data_Again,2,FALSE)</f>
        <v>Low</v>
      </c>
      <c r="R8570" t="str">
        <f>VLOOKUP(TEXT(A8570,0),Old_data_Again,10,FALSE)</f>
        <v>Low</v>
      </c>
      <c r="S8570" t="str">
        <f>VLOOKUP(TEXT(A8570,0),Old_data_Again,6,FALSE)</f>
        <v>Future</v>
      </c>
    </row>
    <row r="8571" spans="1:20" x14ac:dyDescent="0.25">
      <c r="A8571" t="s">
        <v>19290</v>
      </c>
      <c r="B8571" t="s">
        <v>3347</v>
      </c>
      <c r="C8571" t="s">
        <v>4430</v>
      </c>
      <c r="D8571" t="s">
        <v>19291</v>
      </c>
      <c r="E8571" t="s">
        <v>11</v>
      </c>
      <c r="F8571" t="s">
        <v>174</v>
      </c>
      <c r="G8571" t="s">
        <v>441</v>
      </c>
      <c r="H8571" t="s">
        <v>442</v>
      </c>
      <c r="I8571" t="e">
        <v>#VALUE!</v>
      </c>
      <c r="J8571" t="s">
        <v>3032</v>
      </c>
      <c r="K8571" t="s">
        <v>933</v>
      </c>
      <c r="L8571" t="s">
        <v>14575</v>
      </c>
      <c r="M8571" t="s">
        <v>14573</v>
      </c>
      <c r="N8571" t="s">
        <v>1503</v>
      </c>
      <c r="O8571" t="s">
        <v>425</v>
      </c>
      <c r="P8571" t="s">
        <v>425</v>
      </c>
    </row>
    <row r="8572" spans="1:20" x14ac:dyDescent="0.25">
      <c r="A8572" t="s">
        <v>19292</v>
      </c>
      <c r="B8572" t="s">
        <v>3916</v>
      </c>
      <c r="C8572" t="s">
        <v>708</v>
      </c>
      <c r="D8572" t="s">
        <v>19293</v>
      </c>
      <c r="E8572" t="s">
        <v>11</v>
      </c>
      <c r="F8572" t="s">
        <v>12</v>
      </c>
      <c r="G8572" t="s">
        <v>13</v>
      </c>
      <c r="H8572" t="s">
        <v>44</v>
      </c>
      <c r="I8572" t="s">
        <v>44</v>
      </c>
      <c r="J8572" t="s">
        <v>3199</v>
      </c>
      <c r="K8572" t="s">
        <v>61</v>
      </c>
      <c r="L8572" t="s">
        <v>6416</v>
      </c>
      <c r="M8572">
        <v>806350</v>
      </c>
      <c r="N8572" t="s">
        <v>48</v>
      </c>
      <c r="O8572" t="s">
        <v>425</v>
      </c>
      <c r="P8572" t="s">
        <v>425</v>
      </c>
      <c r="Q8572" t="str">
        <f>VLOOKUP(TEXT(A8572,0),Old_data_Again,2,FALSE)</f>
        <v>Low</v>
      </c>
      <c r="R8572" t="str">
        <f>VLOOKUP(TEXT(A8572,0),Old_data_Again,10,FALSE)</f>
        <v>Low</v>
      </c>
      <c r="S8572" t="str">
        <f>VLOOKUP(TEXT(A8572,0),Old_data_Again,6,FALSE)</f>
        <v>Future</v>
      </c>
    </row>
    <row r="8573" spans="1:20" x14ac:dyDescent="0.25">
      <c r="A8573" t="s">
        <v>3057</v>
      </c>
      <c r="B8573" t="s">
        <v>2261</v>
      </c>
      <c r="C8573" t="s">
        <v>97</v>
      </c>
      <c r="D8573" t="s">
        <v>3056</v>
      </c>
      <c r="E8573" t="s">
        <v>11</v>
      </c>
      <c r="F8573" t="s">
        <v>12</v>
      </c>
      <c r="G8573" t="s">
        <v>13</v>
      </c>
      <c r="H8573" t="s">
        <v>237</v>
      </c>
      <c r="I8573" t="s">
        <v>237</v>
      </c>
      <c r="J8573" t="s">
        <v>45</v>
      </c>
      <c r="K8573" t="s">
        <v>26</v>
      </c>
      <c r="L8573" t="s">
        <v>666</v>
      </c>
      <c r="M8573">
        <v>9426</v>
      </c>
      <c r="N8573" t="s">
        <v>262</v>
      </c>
      <c r="O8573" t="s">
        <v>425</v>
      </c>
      <c r="P8573" t="s">
        <v>425</v>
      </c>
      <c r="Q8573" t="str">
        <f>VLOOKUP(TEXT(A8573,0),Old_data_Again,2,FALSE)</f>
        <v>High</v>
      </c>
      <c r="R8573" t="str">
        <f>VLOOKUP(TEXT(A8573,0),Old_data_Again,10,FALSE)</f>
        <v>Medium</v>
      </c>
      <c r="S8573" t="str">
        <f>VLOOKUP(TEXT(A8573,0),Old_data_Again,6,FALSE)</f>
        <v>Future</v>
      </c>
    </row>
    <row r="8574" spans="1:20" x14ac:dyDescent="0.25">
      <c r="A8574" t="s">
        <v>19294</v>
      </c>
      <c r="B8574" t="s">
        <v>19295</v>
      </c>
      <c r="C8574" t="s">
        <v>121</v>
      </c>
      <c r="D8574" t="s">
        <v>19296</v>
      </c>
      <c r="E8574" t="s">
        <v>11</v>
      </c>
      <c r="F8574" t="s">
        <v>12</v>
      </c>
      <c r="G8574" t="s">
        <v>13</v>
      </c>
      <c r="H8574" t="s">
        <v>59</v>
      </c>
      <c r="I8574" t="s">
        <v>59</v>
      </c>
      <c r="J8574" t="s">
        <v>329</v>
      </c>
      <c r="K8574" t="s">
        <v>73</v>
      </c>
      <c r="L8574" t="s">
        <v>662</v>
      </c>
      <c r="M8574" t="s">
        <v>663</v>
      </c>
      <c r="N8574" t="s">
        <v>63</v>
      </c>
      <c r="O8574" t="s">
        <v>425</v>
      </c>
      <c r="P8574" t="s">
        <v>425</v>
      </c>
    </row>
    <row r="8575" spans="1:20" x14ac:dyDescent="0.25">
      <c r="A8575" t="s">
        <v>19297</v>
      </c>
      <c r="B8575" t="s">
        <v>19298</v>
      </c>
      <c r="C8575" t="s">
        <v>19299</v>
      </c>
      <c r="D8575" t="s">
        <v>19300</v>
      </c>
      <c r="E8575" t="s">
        <v>11</v>
      </c>
      <c r="F8575" t="s">
        <v>12</v>
      </c>
      <c r="G8575" t="s">
        <v>13</v>
      </c>
      <c r="H8575" t="s">
        <v>59</v>
      </c>
      <c r="I8575" t="s">
        <v>59</v>
      </c>
      <c r="J8575" t="s">
        <v>1302</v>
      </c>
      <c r="K8575" t="s">
        <v>61</v>
      </c>
      <c r="L8575" t="s">
        <v>1613</v>
      </c>
      <c r="M8575" t="s">
        <v>1614</v>
      </c>
      <c r="N8575" t="s">
        <v>63</v>
      </c>
      <c r="O8575" t="s">
        <v>425</v>
      </c>
      <c r="P8575" t="s">
        <v>425</v>
      </c>
      <c r="T8575" t="str">
        <f>VLOOKUP(TEXT(A8575,0),Old_data_Again,3,FALSE)</f>
        <v>Commercial</v>
      </c>
    </row>
    <row r="8576" spans="1:20" x14ac:dyDescent="0.25">
      <c r="A8576" t="s">
        <v>19301</v>
      </c>
      <c r="B8576" t="s">
        <v>19302</v>
      </c>
      <c r="C8576" t="s">
        <v>491</v>
      </c>
      <c r="D8576" t="s">
        <v>19303</v>
      </c>
      <c r="E8576" t="s">
        <v>11</v>
      </c>
      <c r="F8576" t="s">
        <v>12</v>
      </c>
      <c r="G8576" t="s">
        <v>1300</v>
      </c>
      <c r="H8576" t="s">
        <v>1301</v>
      </c>
      <c r="I8576" t="s">
        <v>1301</v>
      </c>
      <c r="J8576" t="s">
        <v>4376</v>
      </c>
      <c r="K8576" t="s">
        <v>73</v>
      </c>
      <c r="L8576" t="s">
        <v>19304</v>
      </c>
      <c r="M8576" t="s">
        <v>19305</v>
      </c>
      <c r="N8576" t="s">
        <v>8187</v>
      </c>
      <c r="O8576" t="s">
        <v>425</v>
      </c>
      <c r="P8576" t="s">
        <v>425</v>
      </c>
    </row>
    <row r="8577" spans="1:16" x14ac:dyDescent="0.25">
      <c r="A8577" t="s">
        <v>19306</v>
      </c>
      <c r="B8577" t="s">
        <v>8250</v>
      </c>
      <c r="C8577" t="s">
        <v>2759</v>
      </c>
      <c r="D8577" t="s">
        <v>19307</v>
      </c>
      <c r="E8577" t="s">
        <v>11</v>
      </c>
      <c r="F8577" t="s">
        <v>12</v>
      </c>
      <c r="G8577" t="s">
        <v>35</v>
      </c>
      <c r="H8577" t="s">
        <v>36</v>
      </c>
      <c r="I8577" t="s">
        <v>37</v>
      </c>
      <c r="J8577" t="s">
        <v>1302</v>
      </c>
      <c r="K8577" t="s">
        <v>61</v>
      </c>
      <c r="L8577" t="s">
        <v>2193</v>
      </c>
      <c r="M8577" t="s">
        <v>2194</v>
      </c>
      <c r="N8577" t="s">
        <v>360</v>
      </c>
      <c r="O8577" t="s">
        <v>425</v>
      </c>
      <c r="P8577" t="s">
        <v>425</v>
      </c>
    </row>
    <row r="8578" spans="1:16" x14ac:dyDescent="0.25">
      <c r="A8578" t="s">
        <v>19308</v>
      </c>
      <c r="B8578" t="s">
        <v>495</v>
      </c>
      <c r="C8578" t="s">
        <v>1219</v>
      </c>
      <c r="D8578" t="s">
        <v>19309</v>
      </c>
      <c r="E8578" t="s">
        <v>90</v>
      </c>
      <c r="F8578" t="s">
        <v>174</v>
      </c>
      <c r="G8578" t="s">
        <v>498</v>
      </c>
      <c r="H8578" t="s">
        <v>498</v>
      </c>
      <c r="I8578" t="s">
        <v>499</v>
      </c>
      <c r="J8578" t="s">
        <v>1344</v>
      </c>
      <c r="K8578" t="s">
        <v>61</v>
      </c>
      <c r="N8578" t="s">
        <v>16442</v>
      </c>
      <c r="O8578" t="s">
        <v>425</v>
      </c>
      <c r="P8578" t="s">
        <v>425</v>
      </c>
    </row>
    <row r="8579" spans="1:16" x14ac:dyDescent="0.25">
      <c r="A8579" t="s">
        <v>19310</v>
      </c>
      <c r="B8579" t="s">
        <v>19311</v>
      </c>
      <c r="C8579" t="s">
        <v>33</v>
      </c>
      <c r="D8579" t="s">
        <v>19312</v>
      </c>
      <c r="E8579" t="s">
        <v>11</v>
      </c>
      <c r="F8579" t="s">
        <v>12</v>
      </c>
      <c r="G8579" t="s">
        <v>1300</v>
      </c>
      <c r="H8579" t="s">
        <v>1301</v>
      </c>
      <c r="I8579" t="s">
        <v>1301</v>
      </c>
      <c r="J8579" t="s">
        <v>11212</v>
      </c>
      <c r="K8579" t="s">
        <v>100</v>
      </c>
      <c r="L8579" t="s">
        <v>8185</v>
      </c>
      <c r="M8579" t="s">
        <v>8186</v>
      </c>
      <c r="N8579" t="s">
        <v>8187</v>
      </c>
      <c r="O8579" t="s">
        <v>425</v>
      </c>
      <c r="P8579" t="s">
        <v>425</v>
      </c>
    </row>
    <row r="8580" spans="1:16" x14ac:dyDescent="0.25">
      <c r="A8580" t="s">
        <v>19313</v>
      </c>
      <c r="B8580" t="s">
        <v>19314</v>
      </c>
      <c r="C8580" t="s">
        <v>779</v>
      </c>
      <c r="D8580" t="s">
        <v>19315</v>
      </c>
      <c r="E8580" t="s">
        <v>11</v>
      </c>
      <c r="F8580" t="s">
        <v>12</v>
      </c>
      <c r="G8580" t="s">
        <v>35</v>
      </c>
      <c r="H8580" t="s">
        <v>36</v>
      </c>
      <c r="I8580" t="s">
        <v>37</v>
      </c>
      <c r="J8580" t="s">
        <v>3498</v>
      </c>
      <c r="K8580" t="s">
        <v>933</v>
      </c>
      <c r="L8580" t="s">
        <v>6230</v>
      </c>
      <c r="M8580" t="s">
        <v>6231</v>
      </c>
      <c r="N8580" t="s">
        <v>469</v>
      </c>
      <c r="O8580" t="s">
        <v>425</v>
      </c>
      <c r="P8580" t="s">
        <v>425</v>
      </c>
    </row>
    <row r="8581" spans="1:16" x14ac:dyDescent="0.25">
      <c r="A8581" t="s">
        <v>19316</v>
      </c>
      <c r="B8581" t="s">
        <v>19317</v>
      </c>
      <c r="C8581" t="s">
        <v>76</v>
      </c>
      <c r="D8581" t="s">
        <v>19318</v>
      </c>
      <c r="E8581" t="s">
        <v>11</v>
      </c>
      <c r="F8581" t="s">
        <v>12</v>
      </c>
      <c r="G8581" t="s">
        <v>35</v>
      </c>
      <c r="H8581" t="s">
        <v>36</v>
      </c>
      <c r="I8581" t="s">
        <v>37</v>
      </c>
      <c r="J8581" t="s">
        <v>3498</v>
      </c>
      <c r="K8581" t="s">
        <v>933</v>
      </c>
      <c r="L8581" t="s">
        <v>3447</v>
      </c>
      <c r="M8581" t="s">
        <v>3448</v>
      </c>
      <c r="N8581" t="s">
        <v>349</v>
      </c>
      <c r="O8581" t="s">
        <v>425</v>
      </c>
      <c r="P8581" t="s">
        <v>425</v>
      </c>
    </row>
    <row r="8582" spans="1:16" x14ac:dyDescent="0.25">
      <c r="A8582" t="s">
        <v>19319</v>
      </c>
      <c r="B8582" t="s">
        <v>19320</v>
      </c>
      <c r="C8582" t="s">
        <v>19321</v>
      </c>
      <c r="D8582" t="s">
        <v>19322</v>
      </c>
      <c r="E8582" t="s">
        <v>11</v>
      </c>
      <c r="F8582" t="s">
        <v>174</v>
      </c>
      <c r="G8582" t="s">
        <v>441</v>
      </c>
      <c r="H8582" t="s">
        <v>781</v>
      </c>
      <c r="I8582" t="s">
        <v>781</v>
      </c>
      <c r="J8582" t="s">
        <v>8469</v>
      </c>
      <c r="K8582" t="s">
        <v>61</v>
      </c>
      <c r="L8582" t="s">
        <v>5028</v>
      </c>
      <c r="M8582" t="s">
        <v>5029</v>
      </c>
      <c r="N8582" t="s">
        <v>48</v>
      </c>
      <c r="O8582" t="s">
        <v>425</v>
      </c>
      <c r="P8582" t="s">
        <v>425</v>
      </c>
    </row>
    <row r="8583" spans="1:16" x14ac:dyDescent="0.25">
      <c r="A8583" t="s">
        <v>19323</v>
      </c>
      <c r="B8583" t="s">
        <v>19324</v>
      </c>
      <c r="C8583" t="s">
        <v>19325</v>
      </c>
      <c r="D8583" t="s">
        <v>19326</v>
      </c>
      <c r="E8583" t="s">
        <v>90</v>
      </c>
      <c r="F8583" t="s">
        <v>189</v>
      </c>
      <c r="G8583" t="s">
        <v>190</v>
      </c>
      <c r="H8583" t="s">
        <v>190</v>
      </c>
      <c r="I8583" t="s">
        <v>198</v>
      </c>
      <c r="J8583" t="s">
        <v>1381</v>
      </c>
      <c r="K8583" t="s">
        <v>100</v>
      </c>
      <c r="L8583" t="s">
        <v>9157</v>
      </c>
      <c r="M8583" t="s">
        <v>9158</v>
      </c>
      <c r="N8583" t="s">
        <v>5881</v>
      </c>
      <c r="O8583" t="s">
        <v>425</v>
      </c>
      <c r="P8583" t="s">
        <v>425</v>
      </c>
    </row>
    <row r="8584" spans="1:16" x14ac:dyDescent="0.25">
      <c r="A8584" t="s">
        <v>19327</v>
      </c>
      <c r="B8584" t="s">
        <v>8062</v>
      </c>
      <c r="C8584" t="s">
        <v>1165</v>
      </c>
      <c r="D8584" t="s">
        <v>19328</v>
      </c>
      <c r="E8584" t="s">
        <v>90</v>
      </c>
      <c r="F8584" t="s">
        <v>189</v>
      </c>
      <c r="G8584" t="s">
        <v>190</v>
      </c>
      <c r="H8584" t="s">
        <v>190</v>
      </c>
      <c r="I8584" t="s">
        <v>198</v>
      </c>
      <c r="J8584" t="s">
        <v>1416</v>
      </c>
      <c r="K8584" t="s">
        <v>100</v>
      </c>
      <c r="M8584" t="s">
        <v>5594</v>
      </c>
      <c r="N8584" t="s">
        <v>40</v>
      </c>
      <c r="O8584" t="s">
        <v>425</v>
      </c>
      <c r="P8584" t="s">
        <v>425</v>
      </c>
    </row>
    <row r="8585" spans="1:16" x14ac:dyDescent="0.25">
      <c r="A8585" t="s">
        <v>19329</v>
      </c>
      <c r="B8585" t="s">
        <v>19330</v>
      </c>
      <c r="C8585" t="s">
        <v>9922</v>
      </c>
      <c r="D8585" t="s">
        <v>19331</v>
      </c>
      <c r="E8585" t="s">
        <v>11</v>
      </c>
      <c r="F8585" t="s">
        <v>174</v>
      </c>
      <c r="G8585" t="s">
        <v>175</v>
      </c>
      <c r="H8585" t="s">
        <v>215</v>
      </c>
      <c r="I8585" t="s">
        <v>215</v>
      </c>
      <c r="J8585" t="s">
        <v>1381</v>
      </c>
      <c r="K8585" t="s">
        <v>61</v>
      </c>
      <c r="L8585" t="s">
        <v>7681</v>
      </c>
      <c r="M8585">
        <v>807743</v>
      </c>
      <c r="N8585" t="s">
        <v>5671</v>
      </c>
      <c r="O8585" t="s">
        <v>425</v>
      </c>
      <c r="P8585" t="s">
        <v>425</v>
      </c>
    </row>
    <row r="8586" spans="1:16" x14ac:dyDescent="0.25">
      <c r="A8586" t="s">
        <v>19332</v>
      </c>
      <c r="B8586" t="s">
        <v>19333</v>
      </c>
      <c r="C8586" t="s">
        <v>76</v>
      </c>
      <c r="D8586" t="s">
        <v>19334</v>
      </c>
      <c r="E8586" t="s">
        <v>11</v>
      </c>
      <c r="F8586" t="s">
        <v>174</v>
      </c>
      <c r="G8586" t="s">
        <v>175</v>
      </c>
      <c r="H8586" t="s">
        <v>215</v>
      </c>
      <c r="I8586" t="s">
        <v>215</v>
      </c>
      <c r="J8586" t="s">
        <v>162</v>
      </c>
      <c r="K8586" t="s">
        <v>100</v>
      </c>
      <c r="L8586" t="s">
        <v>6407</v>
      </c>
      <c r="M8586">
        <v>806346</v>
      </c>
      <c r="N8586" t="s">
        <v>5671</v>
      </c>
      <c r="O8586" t="s">
        <v>425</v>
      </c>
      <c r="P8586" t="s">
        <v>425</v>
      </c>
    </row>
    <row r="8587" spans="1:16" x14ac:dyDescent="0.25">
      <c r="A8587" t="s">
        <v>19335</v>
      </c>
      <c r="B8587" t="s">
        <v>5463</v>
      </c>
      <c r="C8587" t="s">
        <v>213</v>
      </c>
      <c r="D8587" t="s">
        <v>19336</v>
      </c>
      <c r="E8587" t="s">
        <v>90</v>
      </c>
      <c r="F8587" t="s">
        <v>174</v>
      </c>
      <c r="G8587" t="s">
        <v>175</v>
      </c>
      <c r="H8587" t="s">
        <v>215</v>
      </c>
      <c r="I8587" t="s">
        <v>215</v>
      </c>
      <c r="J8587" t="s">
        <v>5395</v>
      </c>
      <c r="K8587" t="s">
        <v>93</v>
      </c>
      <c r="L8587" t="s">
        <v>5669</v>
      </c>
      <c r="M8587" t="s">
        <v>5670</v>
      </c>
      <c r="N8587" t="s">
        <v>5671</v>
      </c>
      <c r="O8587" t="s">
        <v>425</v>
      </c>
      <c r="P8587" t="s">
        <v>425</v>
      </c>
    </row>
    <row r="8588" spans="1:16" x14ac:dyDescent="0.25">
      <c r="A8588" t="s">
        <v>19337</v>
      </c>
      <c r="B8588" t="s">
        <v>19339</v>
      </c>
      <c r="C8588" t="s">
        <v>19340</v>
      </c>
      <c r="D8588" t="s">
        <v>19338</v>
      </c>
      <c r="E8588" t="s">
        <v>90</v>
      </c>
      <c r="F8588" t="s">
        <v>174</v>
      </c>
      <c r="G8588" t="s">
        <v>175</v>
      </c>
      <c r="H8588" t="s">
        <v>215</v>
      </c>
      <c r="I8588" t="s">
        <v>215</v>
      </c>
      <c r="J8588" t="s">
        <v>19341</v>
      </c>
      <c r="K8588" t="s">
        <v>100</v>
      </c>
      <c r="L8588" t="s">
        <v>6408</v>
      </c>
      <c r="M8588">
        <v>808711</v>
      </c>
      <c r="N8588" t="s">
        <v>5671</v>
      </c>
      <c r="O8588" t="s">
        <v>425</v>
      </c>
      <c r="P8588" t="s">
        <v>425</v>
      </c>
    </row>
    <row r="8589" spans="1:16" x14ac:dyDescent="0.25">
      <c r="A8589" t="s">
        <v>19342</v>
      </c>
      <c r="B8589" t="s">
        <v>5424</v>
      </c>
      <c r="C8589" t="s">
        <v>1002</v>
      </c>
      <c r="D8589" t="s">
        <v>19343</v>
      </c>
      <c r="E8589" t="s">
        <v>90</v>
      </c>
      <c r="F8589" t="s">
        <v>174</v>
      </c>
      <c r="G8589" t="s">
        <v>373</v>
      </c>
      <c r="H8589" t="s">
        <v>1955</v>
      </c>
      <c r="I8589" t="s">
        <v>1955</v>
      </c>
      <c r="J8589" t="s">
        <v>1728</v>
      </c>
      <c r="K8589" t="s">
        <v>61</v>
      </c>
      <c r="L8589" t="s">
        <v>13887</v>
      </c>
      <c r="M8589" t="s">
        <v>13885</v>
      </c>
      <c r="N8589" t="s">
        <v>366</v>
      </c>
      <c r="O8589" t="s">
        <v>425</v>
      </c>
      <c r="P8589" t="s">
        <v>425</v>
      </c>
    </row>
    <row r="8590" spans="1:16" x14ac:dyDescent="0.25">
      <c r="A8590" t="s">
        <v>11855</v>
      </c>
      <c r="B8590" t="s">
        <v>19344</v>
      </c>
      <c r="C8590" t="s">
        <v>2494</v>
      </c>
      <c r="D8590" t="s">
        <v>11854</v>
      </c>
      <c r="E8590" t="s">
        <v>90</v>
      </c>
      <c r="F8590" t="s">
        <v>174</v>
      </c>
      <c r="G8590" t="s">
        <v>373</v>
      </c>
      <c r="H8590" t="s">
        <v>1955</v>
      </c>
      <c r="I8590" t="s">
        <v>1955</v>
      </c>
      <c r="J8590" t="s">
        <v>19345</v>
      </c>
      <c r="K8590" t="s">
        <v>26</v>
      </c>
      <c r="M8590" t="s">
        <v>1956</v>
      </c>
      <c r="N8590" t="s">
        <v>11518</v>
      </c>
      <c r="O8590" t="s">
        <v>425</v>
      </c>
      <c r="P8590" t="s">
        <v>425</v>
      </c>
    </row>
    <row r="8591" spans="1:16" x14ac:dyDescent="0.25">
      <c r="A8591" t="s">
        <v>19346</v>
      </c>
      <c r="B8591" t="s">
        <v>19347</v>
      </c>
      <c r="C8591" t="s">
        <v>1736</v>
      </c>
      <c r="D8591" t="s">
        <v>19348</v>
      </c>
      <c r="E8591" t="s">
        <v>11</v>
      </c>
      <c r="F8591" t="s">
        <v>174</v>
      </c>
      <c r="G8591" t="s">
        <v>441</v>
      </c>
      <c r="H8591" t="s">
        <v>442</v>
      </c>
      <c r="I8591" t="s">
        <v>2056</v>
      </c>
      <c r="J8591" t="s">
        <v>6173</v>
      </c>
      <c r="K8591" t="s">
        <v>933</v>
      </c>
      <c r="L8591" t="s">
        <v>14292</v>
      </c>
      <c r="M8591" t="s">
        <v>14293</v>
      </c>
      <c r="N8591" t="s">
        <v>446</v>
      </c>
      <c r="O8591" t="s">
        <v>425</v>
      </c>
      <c r="P8591" t="s">
        <v>425</v>
      </c>
    </row>
    <row r="8592" spans="1:16" x14ac:dyDescent="0.25">
      <c r="A8592" t="s">
        <v>19349</v>
      </c>
      <c r="B8592" t="s">
        <v>19350</v>
      </c>
      <c r="C8592" t="s">
        <v>580</v>
      </c>
      <c r="D8592" t="s">
        <v>19351</v>
      </c>
      <c r="E8592" t="s">
        <v>11</v>
      </c>
      <c r="F8592" t="s">
        <v>12</v>
      </c>
      <c r="G8592" t="s">
        <v>1300</v>
      </c>
      <c r="H8592" t="s">
        <v>1301</v>
      </c>
      <c r="I8592" t="s">
        <v>1301</v>
      </c>
      <c r="J8592" t="s">
        <v>118</v>
      </c>
      <c r="K8592" t="s">
        <v>73</v>
      </c>
      <c r="L8592" t="s">
        <v>5999</v>
      </c>
      <c r="M8592" t="s">
        <v>6000</v>
      </c>
      <c r="N8592" t="s">
        <v>6001</v>
      </c>
      <c r="O8592" t="s">
        <v>425</v>
      </c>
      <c r="P8592" t="s">
        <v>425</v>
      </c>
    </row>
    <row r="8593" spans="1:20" x14ac:dyDescent="0.25">
      <c r="A8593" t="s">
        <v>19352</v>
      </c>
      <c r="B8593" t="s">
        <v>3182</v>
      </c>
      <c r="C8593" t="s">
        <v>19353</v>
      </c>
      <c r="D8593" t="s">
        <v>19354</v>
      </c>
      <c r="E8593" t="s">
        <v>11</v>
      </c>
      <c r="F8593" t="s">
        <v>12</v>
      </c>
      <c r="G8593" t="s">
        <v>13</v>
      </c>
      <c r="H8593" t="s">
        <v>285</v>
      </c>
      <c r="I8593" t="s">
        <v>285</v>
      </c>
      <c r="J8593" t="s">
        <v>3967</v>
      </c>
      <c r="K8593" t="s">
        <v>73</v>
      </c>
      <c r="L8593" t="s">
        <v>2443</v>
      </c>
      <c r="M8593" t="s">
        <v>2444</v>
      </c>
      <c r="N8593" t="s">
        <v>40</v>
      </c>
      <c r="O8593" t="s">
        <v>425</v>
      </c>
      <c r="P8593" t="s">
        <v>425</v>
      </c>
    </row>
    <row r="8594" spans="1:20" x14ac:dyDescent="0.25">
      <c r="A8594" t="s">
        <v>9333</v>
      </c>
      <c r="B8594" t="s">
        <v>19355</v>
      </c>
      <c r="C8594" t="s">
        <v>65</v>
      </c>
      <c r="D8594" t="s">
        <v>9332</v>
      </c>
      <c r="E8594" t="s">
        <v>11</v>
      </c>
      <c r="F8594" t="s">
        <v>12</v>
      </c>
      <c r="G8594" t="s">
        <v>13</v>
      </c>
      <c r="H8594" t="s">
        <v>44</v>
      </c>
      <c r="I8594" t="s">
        <v>44</v>
      </c>
      <c r="J8594" t="s">
        <v>222</v>
      </c>
      <c r="K8594" t="s">
        <v>26</v>
      </c>
      <c r="L8594" t="s">
        <v>43</v>
      </c>
      <c r="M8594">
        <v>1087</v>
      </c>
      <c r="N8594" t="s">
        <v>48</v>
      </c>
      <c r="O8594" t="s">
        <v>425</v>
      </c>
      <c r="P8594" t="s">
        <v>425</v>
      </c>
      <c r="Q8594" t="str">
        <f>VLOOKUP(TEXT(A8594,0),Old_data_Again,2,FALSE)</f>
        <v>Low</v>
      </c>
      <c r="R8594" t="str">
        <f>VLOOKUP(TEXT(A8594,0),Old_data_Again,10,FALSE)</f>
        <v>High</v>
      </c>
    </row>
    <row r="8595" spans="1:20" x14ac:dyDescent="0.25">
      <c r="A8595" t="s">
        <v>19356</v>
      </c>
      <c r="B8595" t="s">
        <v>140</v>
      </c>
      <c r="C8595" t="s">
        <v>565</v>
      </c>
      <c r="D8595" t="s">
        <v>19357</v>
      </c>
      <c r="E8595" t="s">
        <v>11</v>
      </c>
      <c r="F8595" t="s">
        <v>12</v>
      </c>
      <c r="G8595" t="s">
        <v>13</v>
      </c>
      <c r="H8595" t="s">
        <v>341</v>
      </c>
      <c r="I8595" t="s">
        <v>341</v>
      </c>
      <c r="J8595" t="s">
        <v>3732</v>
      </c>
      <c r="K8595" t="s">
        <v>93</v>
      </c>
      <c r="L8595" t="s">
        <v>941</v>
      </c>
      <c r="M8595">
        <v>23262</v>
      </c>
      <c r="N8595" t="s">
        <v>366</v>
      </c>
      <c r="O8595" t="s">
        <v>425</v>
      </c>
      <c r="P8595" t="s">
        <v>425</v>
      </c>
      <c r="T8595" t="str">
        <f>VLOOKUP(TEXT(A8595,0),Old_data_Again,3,FALSE)</f>
        <v>Commercial</v>
      </c>
    </row>
    <row r="8596" spans="1:20" x14ac:dyDescent="0.25">
      <c r="A8596" t="s">
        <v>19358</v>
      </c>
      <c r="B8596" t="s">
        <v>8273</v>
      </c>
      <c r="C8596" t="s">
        <v>752</v>
      </c>
      <c r="D8596" t="s">
        <v>19359</v>
      </c>
      <c r="E8596" t="s">
        <v>11</v>
      </c>
      <c r="F8596" t="s">
        <v>12</v>
      </c>
      <c r="G8596" t="s">
        <v>13</v>
      </c>
      <c r="H8596" t="s">
        <v>91</v>
      </c>
      <c r="I8596" t="s">
        <v>91</v>
      </c>
      <c r="J8596" t="s">
        <v>3498</v>
      </c>
      <c r="K8596" t="s">
        <v>933</v>
      </c>
      <c r="L8596" t="s">
        <v>3150</v>
      </c>
      <c r="M8596">
        <v>804932</v>
      </c>
      <c r="N8596" t="s">
        <v>138</v>
      </c>
      <c r="O8596" t="s">
        <v>425</v>
      </c>
      <c r="P8596" t="s">
        <v>425</v>
      </c>
    </row>
    <row r="8597" spans="1:20" x14ac:dyDescent="0.25">
      <c r="A8597" t="s">
        <v>2029</v>
      </c>
      <c r="B8597" t="s">
        <v>2628</v>
      </c>
      <c r="C8597" t="s">
        <v>752</v>
      </c>
      <c r="D8597" t="s">
        <v>2028</v>
      </c>
      <c r="E8597" t="s">
        <v>11</v>
      </c>
      <c r="F8597" t="s">
        <v>12</v>
      </c>
      <c r="G8597" t="s">
        <v>13</v>
      </c>
      <c r="H8597" t="s">
        <v>229</v>
      </c>
      <c r="I8597" t="s">
        <v>229</v>
      </c>
      <c r="J8597" t="s">
        <v>12248</v>
      </c>
      <c r="K8597" t="s">
        <v>17</v>
      </c>
      <c r="L8597" t="s">
        <v>13679</v>
      </c>
      <c r="M8597" t="s">
        <v>13680</v>
      </c>
      <c r="N8597" t="s">
        <v>5107</v>
      </c>
      <c r="O8597" t="s">
        <v>425</v>
      </c>
      <c r="P8597" t="s">
        <v>425</v>
      </c>
      <c r="Q8597" t="str">
        <f>VLOOKUP(TEXT(A8597,0),Old_data_Again,2,FALSE)</f>
        <v>Medium</v>
      </c>
      <c r="R8597" t="str">
        <f>VLOOKUP(TEXT(A8597,0),Old_data_Again,10,FALSE)</f>
        <v>High</v>
      </c>
      <c r="S8597" t="str">
        <f>VLOOKUP(TEXT(A8597,0),Old_data_Again,6,FALSE)</f>
        <v>Future</v>
      </c>
      <c r="T8597" t="str">
        <f>VLOOKUP(TEXT(A8597,0),Old_data_Again,3,FALSE)</f>
        <v>Commercial</v>
      </c>
    </row>
    <row r="8598" spans="1:20" x14ac:dyDescent="0.25">
      <c r="A8598" t="s">
        <v>19360</v>
      </c>
      <c r="B8598" t="s">
        <v>2265</v>
      </c>
      <c r="C8598" t="s">
        <v>779</v>
      </c>
      <c r="D8598" t="s">
        <v>19361</v>
      </c>
      <c r="E8598" t="s">
        <v>11</v>
      </c>
      <c r="F8598" t="s">
        <v>12</v>
      </c>
      <c r="G8598" t="s">
        <v>13</v>
      </c>
      <c r="H8598" t="s">
        <v>91</v>
      </c>
      <c r="I8598" t="s">
        <v>91</v>
      </c>
      <c r="J8598" t="s">
        <v>99</v>
      </c>
      <c r="K8598" t="s">
        <v>100</v>
      </c>
      <c r="L8598" t="s">
        <v>3618</v>
      </c>
      <c r="M8598" t="s">
        <v>3619</v>
      </c>
      <c r="N8598" t="s">
        <v>138</v>
      </c>
      <c r="O8598" t="s">
        <v>425</v>
      </c>
      <c r="P8598" t="s">
        <v>425</v>
      </c>
    </row>
    <row r="8599" spans="1:20" x14ac:dyDescent="0.25">
      <c r="A8599" t="s">
        <v>19362</v>
      </c>
      <c r="B8599" t="s">
        <v>620</v>
      </c>
      <c r="C8599" t="s">
        <v>1448</v>
      </c>
      <c r="D8599" t="s">
        <v>19363</v>
      </c>
      <c r="E8599" t="s">
        <v>11</v>
      </c>
      <c r="F8599" t="s">
        <v>174</v>
      </c>
      <c r="G8599" t="s">
        <v>441</v>
      </c>
      <c r="H8599" t="s">
        <v>442</v>
      </c>
      <c r="I8599" t="s">
        <v>2056</v>
      </c>
      <c r="J8599" t="s">
        <v>6075</v>
      </c>
      <c r="K8599" t="s">
        <v>933</v>
      </c>
      <c r="L8599" t="s">
        <v>6384</v>
      </c>
      <c r="M8599" t="s">
        <v>6385</v>
      </c>
      <c r="N8599" t="s">
        <v>446</v>
      </c>
      <c r="O8599" t="s">
        <v>425</v>
      </c>
      <c r="P8599" t="s">
        <v>425</v>
      </c>
    </row>
    <row r="8600" spans="1:20" x14ac:dyDescent="0.25">
      <c r="A8600" t="s">
        <v>19364</v>
      </c>
      <c r="B8600" t="s">
        <v>19365</v>
      </c>
      <c r="C8600" t="s">
        <v>116</v>
      </c>
      <c r="D8600" t="s">
        <v>19366</v>
      </c>
      <c r="E8600" t="s">
        <v>11</v>
      </c>
      <c r="F8600" t="s">
        <v>12</v>
      </c>
      <c r="G8600" t="s">
        <v>13</v>
      </c>
      <c r="H8600" t="s">
        <v>59</v>
      </c>
      <c r="I8600" t="s">
        <v>59</v>
      </c>
      <c r="J8600" t="s">
        <v>3199</v>
      </c>
      <c r="K8600" t="s">
        <v>61</v>
      </c>
      <c r="L8600" t="s">
        <v>12005</v>
      </c>
      <c r="M8600">
        <v>812755</v>
      </c>
      <c r="N8600" t="s">
        <v>63</v>
      </c>
      <c r="O8600" t="s">
        <v>425</v>
      </c>
      <c r="P8600" t="s">
        <v>425</v>
      </c>
    </row>
    <row r="8601" spans="1:20" x14ac:dyDescent="0.25">
      <c r="A8601" t="s">
        <v>19367</v>
      </c>
      <c r="B8601" t="s">
        <v>1048</v>
      </c>
      <c r="C8601" t="s">
        <v>129</v>
      </c>
      <c r="D8601" t="s">
        <v>19368</v>
      </c>
      <c r="E8601" t="s">
        <v>11</v>
      </c>
      <c r="F8601" t="s">
        <v>174</v>
      </c>
      <c r="G8601" t="s">
        <v>175</v>
      </c>
      <c r="H8601" t="s">
        <v>215</v>
      </c>
      <c r="I8601" t="s">
        <v>215</v>
      </c>
      <c r="J8601" t="s">
        <v>7269</v>
      </c>
      <c r="K8601" t="s">
        <v>100</v>
      </c>
      <c r="L8601" t="s">
        <v>3137</v>
      </c>
      <c r="M8601">
        <v>800814</v>
      </c>
      <c r="N8601" t="s">
        <v>3507</v>
      </c>
      <c r="O8601" t="s">
        <v>425</v>
      </c>
      <c r="P8601" t="s">
        <v>425</v>
      </c>
      <c r="Q8601" t="str">
        <f>VLOOKUP(TEXT(A8601,0),Old_data_Again,2,FALSE)</f>
        <v>Low</v>
      </c>
      <c r="R8601" t="str">
        <f>VLOOKUP(TEXT(A8601,0),Old_data_Again,10,FALSE)</f>
        <v>High</v>
      </c>
      <c r="S8601" t="str">
        <f>VLOOKUP(TEXT(A8601,0),Old_data_Again,6,FALSE)</f>
        <v>Now</v>
      </c>
    </row>
    <row r="8602" spans="1:20" x14ac:dyDescent="0.25">
      <c r="A8602" t="s">
        <v>19369</v>
      </c>
      <c r="B8602" t="s">
        <v>3411</v>
      </c>
      <c r="C8602" t="s">
        <v>3960</v>
      </c>
      <c r="D8602" t="s">
        <v>19370</v>
      </c>
      <c r="E8602" t="s">
        <v>90</v>
      </c>
      <c r="F8602" t="s">
        <v>12</v>
      </c>
      <c r="G8602" t="s">
        <v>1300</v>
      </c>
      <c r="H8602" t="s">
        <v>1301</v>
      </c>
      <c r="I8602" t="s">
        <v>3101</v>
      </c>
      <c r="J8602" t="s">
        <v>92</v>
      </c>
      <c r="K8602" t="s">
        <v>93</v>
      </c>
      <c r="L8602" t="s">
        <v>11870</v>
      </c>
      <c r="M8602" t="s">
        <v>11871</v>
      </c>
      <c r="N8602" t="s">
        <v>3104</v>
      </c>
      <c r="O8602" t="s">
        <v>425</v>
      </c>
      <c r="P8602" t="s">
        <v>425</v>
      </c>
    </row>
    <row r="8603" spans="1:20" x14ac:dyDescent="0.25">
      <c r="A8603" t="s">
        <v>19371</v>
      </c>
      <c r="B8603" t="s">
        <v>19372</v>
      </c>
      <c r="C8603" t="s">
        <v>97</v>
      </c>
      <c r="D8603" t="s">
        <v>19373</v>
      </c>
      <c r="E8603" t="s">
        <v>11</v>
      </c>
      <c r="F8603" t="s">
        <v>12</v>
      </c>
      <c r="G8603" t="s">
        <v>13</v>
      </c>
      <c r="H8603" t="s">
        <v>91</v>
      </c>
      <c r="I8603" t="s">
        <v>91</v>
      </c>
      <c r="J8603" t="s">
        <v>112</v>
      </c>
      <c r="K8603" t="s">
        <v>73</v>
      </c>
      <c r="M8603">
        <v>805926</v>
      </c>
      <c r="N8603" t="s">
        <v>315</v>
      </c>
      <c r="O8603" t="s">
        <v>425</v>
      </c>
      <c r="P8603" t="s">
        <v>425</v>
      </c>
    </row>
    <row r="8604" spans="1:20" x14ac:dyDescent="0.25">
      <c r="A8604" t="s">
        <v>19374</v>
      </c>
      <c r="B8604" t="s">
        <v>19375</v>
      </c>
      <c r="C8604" t="s">
        <v>3020</v>
      </c>
      <c r="D8604" t="s">
        <v>19376</v>
      </c>
      <c r="E8604" t="s">
        <v>11</v>
      </c>
      <c r="F8604" t="s">
        <v>174</v>
      </c>
      <c r="G8604" t="s">
        <v>441</v>
      </c>
      <c r="H8604" t="s">
        <v>442</v>
      </c>
      <c r="I8604" t="s">
        <v>2056</v>
      </c>
      <c r="J8604" t="s">
        <v>6075</v>
      </c>
      <c r="K8604" t="s">
        <v>933</v>
      </c>
      <c r="L8604" t="s">
        <v>6384</v>
      </c>
      <c r="M8604" t="s">
        <v>6385</v>
      </c>
      <c r="N8604" t="s">
        <v>446</v>
      </c>
      <c r="O8604" t="s">
        <v>425</v>
      </c>
      <c r="P8604" t="s">
        <v>425</v>
      </c>
    </row>
    <row r="8605" spans="1:20" x14ac:dyDescent="0.25">
      <c r="A8605" t="s">
        <v>19377</v>
      </c>
      <c r="B8605" t="s">
        <v>19378</v>
      </c>
      <c r="C8605" t="s">
        <v>57</v>
      </c>
      <c r="D8605" t="s">
        <v>19379</v>
      </c>
      <c r="E8605" t="s">
        <v>11</v>
      </c>
      <c r="F8605" t="s">
        <v>12</v>
      </c>
      <c r="G8605" t="s">
        <v>13</v>
      </c>
      <c r="H8605" t="s">
        <v>59</v>
      </c>
      <c r="I8605" t="s">
        <v>59</v>
      </c>
      <c r="J8605" t="s">
        <v>5859</v>
      </c>
      <c r="K8605" t="s">
        <v>933</v>
      </c>
      <c r="L8605" t="s">
        <v>113</v>
      </c>
      <c r="M8605" t="s">
        <v>114</v>
      </c>
      <c r="N8605" t="s">
        <v>63</v>
      </c>
      <c r="O8605" t="s">
        <v>425</v>
      </c>
      <c r="P8605" t="s">
        <v>425</v>
      </c>
    </row>
    <row r="8606" spans="1:20" x14ac:dyDescent="0.25">
      <c r="A8606" t="s">
        <v>19380</v>
      </c>
      <c r="B8606" t="s">
        <v>81</v>
      </c>
      <c r="C8606" t="s">
        <v>9967</v>
      </c>
      <c r="D8606" t="s">
        <v>19381</v>
      </c>
      <c r="E8606" t="s">
        <v>11</v>
      </c>
      <c r="F8606" t="s">
        <v>12</v>
      </c>
      <c r="G8606" t="s">
        <v>35</v>
      </c>
      <c r="H8606" t="s">
        <v>2798</v>
      </c>
      <c r="I8606" t="s">
        <v>3172</v>
      </c>
      <c r="J8606" t="s">
        <v>5484</v>
      </c>
      <c r="K8606" t="s">
        <v>93</v>
      </c>
      <c r="L8606" t="s">
        <v>5485</v>
      </c>
      <c r="M8606" t="s">
        <v>5486</v>
      </c>
      <c r="N8606" t="s">
        <v>5433</v>
      </c>
      <c r="O8606" t="s">
        <v>425</v>
      </c>
      <c r="P8606" t="s">
        <v>425</v>
      </c>
    </row>
    <row r="8607" spans="1:20" x14ac:dyDescent="0.25">
      <c r="A8607" t="s">
        <v>8254</v>
      </c>
      <c r="B8607" t="s">
        <v>1197</v>
      </c>
      <c r="C8607" t="s">
        <v>104</v>
      </c>
      <c r="D8607" t="s">
        <v>8253</v>
      </c>
      <c r="E8607" t="s">
        <v>11</v>
      </c>
      <c r="F8607" t="s">
        <v>174</v>
      </c>
      <c r="G8607" t="s">
        <v>175</v>
      </c>
      <c r="H8607" t="s">
        <v>318</v>
      </c>
      <c r="I8607" t="s">
        <v>319</v>
      </c>
      <c r="J8607" t="s">
        <v>217</v>
      </c>
      <c r="K8607" t="s">
        <v>73</v>
      </c>
      <c r="L8607" t="s">
        <v>7644</v>
      </c>
      <c r="M8607" t="s">
        <v>7645</v>
      </c>
      <c r="N8607" t="s">
        <v>7557</v>
      </c>
      <c r="O8607" t="s">
        <v>425</v>
      </c>
      <c r="P8607" t="s">
        <v>425</v>
      </c>
    </row>
    <row r="8608" spans="1:20" x14ac:dyDescent="0.25">
      <c r="A8608" t="s">
        <v>3619</v>
      </c>
      <c r="B8608" t="s">
        <v>698</v>
      </c>
      <c r="C8608" t="s">
        <v>76</v>
      </c>
      <c r="D8608" t="s">
        <v>3618</v>
      </c>
      <c r="E8608" t="s">
        <v>11</v>
      </c>
      <c r="F8608" t="s">
        <v>12</v>
      </c>
      <c r="G8608" t="s">
        <v>13</v>
      </c>
      <c r="H8608" t="s">
        <v>91</v>
      </c>
      <c r="I8608" t="s">
        <v>91</v>
      </c>
      <c r="J8608" t="s">
        <v>52</v>
      </c>
      <c r="K8608" t="s">
        <v>26</v>
      </c>
      <c r="L8608" t="s">
        <v>2980</v>
      </c>
      <c r="M8608">
        <v>808826</v>
      </c>
      <c r="N8608" t="s">
        <v>138</v>
      </c>
      <c r="O8608" t="s">
        <v>425</v>
      </c>
      <c r="P8608" t="s">
        <v>425</v>
      </c>
    </row>
    <row r="8609" spans="1:20" x14ac:dyDescent="0.25">
      <c r="A8609" t="s">
        <v>19382</v>
      </c>
      <c r="B8609" t="s">
        <v>19383</v>
      </c>
      <c r="C8609" t="s">
        <v>76</v>
      </c>
      <c r="D8609" t="s">
        <v>19384</v>
      </c>
      <c r="E8609" t="s">
        <v>11</v>
      </c>
      <c r="F8609" t="s">
        <v>174</v>
      </c>
      <c r="G8609" t="s">
        <v>175</v>
      </c>
      <c r="H8609" t="s">
        <v>215</v>
      </c>
      <c r="I8609" t="s">
        <v>547</v>
      </c>
      <c r="J8609" t="s">
        <v>1214</v>
      </c>
      <c r="K8609" t="s">
        <v>73</v>
      </c>
      <c r="L8609" t="s">
        <v>1495</v>
      </c>
      <c r="M8609" t="s">
        <v>1496</v>
      </c>
      <c r="N8609" t="s">
        <v>451</v>
      </c>
      <c r="O8609" t="s">
        <v>425</v>
      </c>
      <c r="P8609" t="s">
        <v>425</v>
      </c>
      <c r="Q8609" t="str">
        <f>VLOOKUP(TEXT(A8609,0),Old_data_Again,2,FALSE)</f>
        <v>Low</v>
      </c>
      <c r="R8609" t="str">
        <f>VLOOKUP(TEXT(A8609,0),Old_data_Again,10,FALSE)</f>
        <v>Medium</v>
      </c>
      <c r="S8609" t="str">
        <f>VLOOKUP(TEXT(A8609,0),Old_data_Again,6,FALSE)</f>
        <v>N/A</v>
      </c>
      <c r="T8609" t="str">
        <f>VLOOKUP(TEXT(A8609,0),Old_data_Again,3,FALSE)</f>
        <v>SHEA &amp; Occupational health</v>
      </c>
    </row>
    <row r="8610" spans="1:20" x14ac:dyDescent="0.25">
      <c r="A8610" t="s">
        <v>7448</v>
      </c>
      <c r="B8610" t="s">
        <v>19385</v>
      </c>
      <c r="C8610" t="s">
        <v>427</v>
      </c>
      <c r="D8610" t="s">
        <v>7447</v>
      </c>
      <c r="E8610" t="s">
        <v>11</v>
      </c>
      <c r="F8610" t="s">
        <v>12</v>
      </c>
      <c r="G8610" t="s">
        <v>13</v>
      </c>
      <c r="H8610" t="s">
        <v>91</v>
      </c>
      <c r="I8610" t="s">
        <v>91</v>
      </c>
      <c r="J8610" t="s">
        <v>222</v>
      </c>
      <c r="K8610" t="s">
        <v>26</v>
      </c>
      <c r="L8610" t="s">
        <v>619</v>
      </c>
      <c r="M8610">
        <v>41854</v>
      </c>
      <c r="N8610" t="s">
        <v>451</v>
      </c>
      <c r="O8610" t="s">
        <v>425</v>
      </c>
      <c r="P8610" t="s">
        <v>425</v>
      </c>
    </row>
    <row r="8611" spans="1:20" x14ac:dyDescent="0.25">
      <c r="A8611" t="s">
        <v>19386</v>
      </c>
      <c r="B8611" t="s">
        <v>13212</v>
      </c>
      <c r="C8611" t="s">
        <v>506</v>
      </c>
      <c r="D8611" t="s">
        <v>19387</v>
      </c>
      <c r="E8611" t="s">
        <v>11</v>
      </c>
      <c r="F8611" t="s">
        <v>12</v>
      </c>
      <c r="G8611" t="s">
        <v>13</v>
      </c>
      <c r="H8611" t="s">
        <v>229</v>
      </c>
      <c r="I8611" t="s">
        <v>229</v>
      </c>
      <c r="J8611" t="s">
        <v>3199</v>
      </c>
      <c r="K8611" t="s">
        <v>61</v>
      </c>
      <c r="L8611" t="s">
        <v>9874</v>
      </c>
      <c r="M8611">
        <v>810114</v>
      </c>
      <c r="N8611" t="s">
        <v>5297</v>
      </c>
      <c r="O8611" t="s">
        <v>425</v>
      </c>
      <c r="P8611" t="s">
        <v>425</v>
      </c>
      <c r="Q8611" t="str">
        <f>VLOOKUP(TEXT(A8611,0),Old_data_Again,2,FALSE)</f>
        <v>Low</v>
      </c>
      <c r="R8611" t="str">
        <f>VLOOKUP(TEXT(A8611,0),Old_data_Again,10,FALSE)</f>
        <v>Low</v>
      </c>
      <c r="S8611" t="str">
        <f>VLOOKUP(TEXT(A8611,0),Old_data_Again,6,FALSE)</f>
        <v>Future</v>
      </c>
    </row>
    <row r="8612" spans="1:20" x14ac:dyDescent="0.25">
      <c r="A8612" t="s">
        <v>19388</v>
      </c>
      <c r="B8612" t="s">
        <v>19389</v>
      </c>
      <c r="C8612" t="s">
        <v>752</v>
      </c>
      <c r="D8612" t="s">
        <v>19390</v>
      </c>
      <c r="E8612" t="s">
        <v>11</v>
      </c>
      <c r="F8612" t="s">
        <v>12</v>
      </c>
      <c r="G8612" t="s">
        <v>13</v>
      </c>
      <c r="H8612" t="s">
        <v>341</v>
      </c>
      <c r="I8612" t="s">
        <v>341</v>
      </c>
      <c r="J8612" t="s">
        <v>3186</v>
      </c>
      <c r="K8612" t="s">
        <v>61</v>
      </c>
      <c r="L8612" t="s">
        <v>2496</v>
      </c>
      <c r="M8612" t="s">
        <v>2497</v>
      </c>
      <c r="N8612" t="s">
        <v>583</v>
      </c>
      <c r="O8612" t="s">
        <v>425</v>
      </c>
      <c r="P8612" t="s">
        <v>425</v>
      </c>
    </row>
    <row r="8613" spans="1:20" x14ac:dyDescent="0.25">
      <c r="A8613" t="s">
        <v>19391</v>
      </c>
      <c r="B8613" t="s">
        <v>19393</v>
      </c>
      <c r="C8613" t="s">
        <v>19394</v>
      </c>
      <c r="D8613" t="s">
        <v>19392</v>
      </c>
      <c r="E8613" t="s">
        <v>11</v>
      </c>
      <c r="F8613" t="s">
        <v>12</v>
      </c>
      <c r="G8613" t="s">
        <v>13</v>
      </c>
      <c r="H8613" t="s">
        <v>59</v>
      </c>
      <c r="I8613" t="s">
        <v>59</v>
      </c>
      <c r="J8613" t="s">
        <v>3199</v>
      </c>
      <c r="K8613" t="s">
        <v>61</v>
      </c>
      <c r="L8613" t="s">
        <v>1865</v>
      </c>
      <c r="M8613" t="s">
        <v>15881</v>
      </c>
      <c r="N8613" t="s">
        <v>63</v>
      </c>
      <c r="O8613" t="s">
        <v>425</v>
      </c>
      <c r="P8613" t="s">
        <v>425</v>
      </c>
    </row>
    <row r="8614" spans="1:20" x14ac:dyDescent="0.25">
      <c r="A8614" t="s">
        <v>19395</v>
      </c>
      <c r="B8614" t="s">
        <v>1048</v>
      </c>
      <c r="C8614" t="s">
        <v>9565</v>
      </c>
      <c r="D8614" t="s">
        <v>19396</v>
      </c>
      <c r="E8614" t="s">
        <v>90</v>
      </c>
      <c r="F8614" t="s">
        <v>174</v>
      </c>
      <c r="G8614" t="s">
        <v>373</v>
      </c>
      <c r="H8614" t="s">
        <v>1677</v>
      </c>
      <c r="I8614" t="s">
        <v>1677</v>
      </c>
      <c r="J8614" t="s">
        <v>19397</v>
      </c>
      <c r="K8614" t="s">
        <v>93</v>
      </c>
      <c r="L8614" t="s">
        <v>6949</v>
      </c>
      <c r="M8614">
        <v>809285</v>
      </c>
      <c r="N8614" t="s">
        <v>415</v>
      </c>
      <c r="O8614" t="s">
        <v>425</v>
      </c>
      <c r="P8614" t="s">
        <v>425</v>
      </c>
      <c r="Q8614" t="str">
        <f>VLOOKUP(TEXT(A8614,0),Old_data_Again,2,FALSE)</f>
        <v>Low</v>
      </c>
      <c r="R8614" t="str">
        <f>VLOOKUP(TEXT(A8614,0),Old_data_Again,10,FALSE)</f>
        <v>Medium</v>
      </c>
      <c r="S8614" t="str">
        <f>VLOOKUP(TEXT(A8614,0),Old_data_Again,6,FALSE)</f>
        <v>Lateral</v>
      </c>
    </row>
    <row r="8615" spans="1:20" x14ac:dyDescent="0.25">
      <c r="A8615" t="s">
        <v>19398</v>
      </c>
      <c r="B8615" t="s">
        <v>19399</v>
      </c>
      <c r="C8615" t="s">
        <v>65</v>
      </c>
      <c r="D8615" t="s">
        <v>19400</v>
      </c>
      <c r="E8615" t="s">
        <v>11</v>
      </c>
      <c r="F8615" t="s">
        <v>174</v>
      </c>
      <c r="G8615" t="s">
        <v>441</v>
      </c>
      <c r="H8615" t="s">
        <v>442</v>
      </c>
      <c r="I8615" t="s">
        <v>2056</v>
      </c>
      <c r="J8615" t="s">
        <v>6173</v>
      </c>
      <c r="K8615" t="s">
        <v>933</v>
      </c>
      <c r="L8615" t="s">
        <v>6384</v>
      </c>
      <c r="M8615" t="s">
        <v>6385</v>
      </c>
      <c r="N8615" t="s">
        <v>446</v>
      </c>
      <c r="O8615" t="s">
        <v>425</v>
      </c>
      <c r="P8615" t="s">
        <v>425</v>
      </c>
    </row>
    <row r="8616" spans="1:20" x14ac:dyDescent="0.25">
      <c r="A8616" t="s">
        <v>19401</v>
      </c>
      <c r="B8616" t="s">
        <v>1048</v>
      </c>
      <c r="C8616" t="s">
        <v>9</v>
      </c>
      <c r="D8616" t="s">
        <v>19402</v>
      </c>
      <c r="E8616" t="s">
        <v>11</v>
      </c>
      <c r="F8616" t="s">
        <v>12</v>
      </c>
      <c r="G8616" t="s">
        <v>13</v>
      </c>
      <c r="H8616" t="s">
        <v>91</v>
      </c>
      <c r="I8616" t="s">
        <v>91</v>
      </c>
      <c r="J8616" t="s">
        <v>927</v>
      </c>
      <c r="K8616" t="s">
        <v>61</v>
      </c>
      <c r="L8616" t="s">
        <v>6439</v>
      </c>
      <c r="M8616" t="s">
        <v>6440</v>
      </c>
      <c r="N8616" t="s">
        <v>95</v>
      </c>
      <c r="O8616" t="s">
        <v>425</v>
      </c>
      <c r="P8616" t="s">
        <v>425</v>
      </c>
    </row>
    <row r="8617" spans="1:20" x14ac:dyDescent="0.25">
      <c r="A8617" t="s">
        <v>19403</v>
      </c>
      <c r="B8617" t="s">
        <v>4749</v>
      </c>
      <c r="C8617" t="s">
        <v>254</v>
      </c>
      <c r="D8617" t="s">
        <v>19404</v>
      </c>
      <c r="E8617" t="s">
        <v>11</v>
      </c>
      <c r="F8617" t="s">
        <v>12</v>
      </c>
      <c r="G8617" t="s">
        <v>169</v>
      </c>
      <c r="H8617" t="s">
        <v>170</v>
      </c>
      <c r="I8617" t="s">
        <v>170</v>
      </c>
      <c r="J8617" t="s">
        <v>637</v>
      </c>
      <c r="K8617" t="s">
        <v>17</v>
      </c>
      <c r="L8617" t="s">
        <v>14148</v>
      </c>
      <c r="M8617" t="s">
        <v>14149</v>
      </c>
      <c r="N8617" t="s">
        <v>415</v>
      </c>
      <c r="O8617" t="s">
        <v>425</v>
      </c>
      <c r="P8617" t="s">
        <v>425</v>
      </c>
      <c r="Q8617" t="str">
        <f>VLOOKUP(TEXT(A8617,0),Old_data_Again,2,FALSE)</f>
        <v>Low</v>
      </c>
      <c r="R8617" t="str">
        <f>VLOOKUP(TEXT(A8617,0),Old_data_Again,10,FALSE)</f>
        <v>Low</v>
      </c>
      <c r="S8617" t="str">
        <f>VLOOKUP(TEXT(A8617,0),Old_data_Again,6,FALSE)</f>
        <v>Future</v>
      </c>
    </row>
    <row r="8618" spans="1:20" x14ac:dyDescent="0.25">
      <c r="A8618" t="s">
        <v>19405</v>
      </c>
      <c r="B8618" t="s">
        <v>19406</v>
      </c>
      <c r="C8618" t="s">
        <v>1002</v>
      </c>
      <c r="D8618" t="s">
        <v>19407</v>
      </c>
      <c r="E8618" t="s">
        <v>90</v>
      </c>
      <c r="F8618" t="s">
        <v>12</v>
      </c>
      <c r="G8618" t="s">
        <v>35</v>
      </c>
      <c r="H8618" t="s">
        <v>36</v>
      </c>
      <c r="I8618" t="s">
        <v>37</v>
      </c>
      <c r="J8618" t="s">
        <v>253</v>
      </c>
      <c r="K8618" t="s">
        <v>61</v>
      </c>
      <c r="L8618" t="s">
        <v>2840</v>
      </c>
      <c r="M8618" t="s">
        <v>17953</v>
      </c>
      <c r="N8618" t="s">
        <v>360</v>
      </c>
      <c r="O8618" t="s">
        <v>425</v>
      </c>
      <c r="P8618" t="s">
        <v>425</v>
      </c>
    </row>
    <row r="8619" spans="1:20" x14ac:dyDescent="0.25">
      <c r="A8619" t="s">
        <v>19408</v>
      </c>
      <c r="B8619" t="s">
        <v>19409</v>
      </c>
      <c r="C8619" t="s">
        <v>19410</v>
      </c>
      <c r="D8619" t="s">
        <v>19411</v>
      </c>
      <c r="E8619" t="s">
        <v>11</v>
      </c>
      <c r="F8619" t="s">
        <v>174</v>
      </c>
      <c r="G8619" t="s">
        <v>175</v>
      </c>
      <c r="H8619" t="s">
        <v>215</v>
      </c>
      <c r="I8619" t="s">
        <v>547</v>
      </c>
      <c r="J8619" t="s">
        <v>1214</v>
      </c>
      <c r="K8619" t="s">
        <v>73</v>
      </c>
      <c r="L8619" t="s">
        <v>1495</v>
      </c>
      <c r="M8619" t="s">
        <v>1496</v>
      </c>
      <c r="N8619" t="s">
        <v>48</v>
      </c>
      <c r="O8619" t="s">
        <v>425</v>
      </c>
      <c r="P8619" t="s">
        <v>425</v>
      </c>
      <c r="Q8619" t="str">
        <f>VLOOKUP(TEXT(A8619,0),Old_data_Again,2,FALSE)</f>
        <v>Low</v>
      </c>
      <c r="R8619" t="str">
        <f>VLOOKUP(TEXT(A8619,0),Old_data_Again,10,FALSE)</f>
        <v>Medium</v>
      </c>
      <c r="S8619" t="str">
        <f>VLOOKUP(TEXT(A8619,0),Old_data_Again,6,FALSE)</f>
        <v>Future</v>
      </c>
      <c r="T8619" t="str">
        <f>VLOOKUP(TEXT(A8619,0),Old_data_Again,3,FALSE)</f>
        <v>SHEA &amp; Occupational health</v>
      </c>
    </row>
    <row r="8620" spans="1:20" x14ac:dyDescent="0.25">
      <c r="A8620" t="s">
        <v>19412</v>
      </c>
      <c r="B8620" t="s">
        <v>2670</v>
      </c>
      <c r="C8620" t="s">
        <v>2359</v>
      </c>
      <c r="D8620" t="s">
        <v>19413</v>
      </c>
      <c r="E8620" t="s">
        <v>90</v>
      </c>
      <c r="F8620" t="s">
        <v>12</v>
      </c>
      <c r="G8620" t="s">
        <v>13</v>
      </c>
      <c r="H8620" t="s">
        <v>285</v>
      </c>
      <c r="I8620" t="s">
        <v>285</v>
      </c>
      <c r="J8620" t="s">
        <v>3967</v>
      </c>
      <c r="K8620" t="s">
        <v>73</v>
      </c>
      <c r="L8620" t="s">
        <v>2957</v>
      </c>
      <c r="M8620">
        <v>800262</v>
      </c>
      <c r="N8620" t="s">
        <v>68</v>
      </c>
      <c r="O8620" t="s">
        <v>425</v>
      </c>
      <c r="P8620" t="s">
        <v>425</v>
      </c>
    </row>
    <row r="8621" spans="1:20" x14ac:dyDescent="0.25">
      <c r="A8621" t="s">
        <v>5145</v>
      </c>
      <c r="B8621" t="s">
        <v>17832</v>
      </c>
      <c r="C8621" t="s">
        <v>7387</v>
      </c>
      <c r="D8621" t="s">
        <v>5144</v>
      </c>
      <c r="E8621" t="s">
        <v>11</v>
      </c>
      <c r="F8621" t="s">
        <v>189</v>
      </c>
      <c r="G8621" t="s">
        <v>190</v>
      </c>
      <c r="H8621" t="s">
        <v>190</v>
      </c>
      <c r="I8621" t="s">
        <v>395</v>
      </c>
      <c r="J8621" t="s">
        <v>222</v>
      </c>
      <c r="K8621" t="s">
        <v>17</v>
      </c>
      <c r="L8621" t="s">
        <v>2733</v>
      </c>
      <c r="M8621" t="s">
        <v>2734</v>
      </c>
      <c r="N8621" t="s">
        <v>202</v>
      </c>
      <c r="O8621" t="s">
        <v>425</v>
      </c>
      <c r="P8621" t="s">
        <v>425</v>
      </c>
    </row>
    <row r="8622" spans="1:20" x14ac:dyDescent="0.25">
      <c r="A8622" t="s">
        <v>19414</v>
      </c>
      <c r="B8622" t="s">
        <v>19415</v>
      </c>
      <c r="C8622" t="s">
        <v>752</v>
      </c>
      <c r="D8622" t="s">
        <v>19416</v>
      </c>
      <c r="E8622" t="s">
        <v>11</v>
      </c>
      <c r="F8622" t="s">
        <v>174</v>
      </c>
      <c r="G8622" t="s">
        <v>175</v>
      </c>
      <c r="H8622" t="s">
        <v>215</v>
      </c>
      <c r="I8622" t="s">
        <v>215</v>
      </c>
      <c r="J8622" t="s">
        <v>72</v>
      </c>
      <c r="K8622" t="s">
        <v>73</v>
      </c>
      <c r="L8622" t="s">
        <v>6407</v>
      </c>
      <c r="M8622">
        <v>806346</v>
      </c>
      <c r="N8622" t="s">
        <v>5671</v>
      </c>
      <c r="O8622" t="s">
        <v>425</v>
      </c>
      <c r="P8622" t="s">
        <v>425</v>
      </c>
    </row>
    <row r="8623" spans="1:20" x14ac:dyDescent="0.25">
      <c r="A8623" t="s">
        <v>19417</v>
      </c>
      <c r="B8623" t="s">
        <v>2277</v>
      </c>
      <c r="C8623" t="s">
        <v>308</v>
      </c>
      <c r="D8623" t="s">
        <v>19418</v>
      </c>
      <c r="E8623" t="s">
        <v>11</v>
      </c>
      <c r="F8623" t="s">
        <v>189</v>
      </c>
      <c r="G8623" t="s">
        <v>190</v>
      </c>
      <c r="H8623" t="s">
        <v>190</v>
      </c>
      <c r="I8623" t="s">
        <v>198</v>
      </c>
      <c r="J8623" t="s">
        <v>1214</v>
      </c>
      <c r="K8623" t="s">
        <v>73</v>
      </c>
      <c r="L8623" t="s">
        <v>7040</v>
      </c>
      <c r="M8623" t="s">
        <v>7041</v>
      </c>
      <c r="N8623" t="s">
        <v>158</v>
      </c>
      <c r="O8623" t="s">
        <v>425</v>
      </c>
      <c r="P8623" t="s">
        <v>425</v>
      </c>
    </row>
    <row r="8624" spans="1:20" x14ac:dyDescent="0.25">
      <c r="A8624" t="s">
        <v>7335</v>
      </c>
      <c r="B8624" t="s">
        <v>3019</v>
      </c>
      <c r="C8624" t="s">
        <v>23</v>
      </c>
      <c r="D8624" t="s">
        <v>7334</v>
      </c>
      <c r="E8624" t="s">
        <v>11</v>
      </c>
      <c r="F8624" t="s">
        <v>189</v>
      </c>
      <c r="G8624" t="s">
        <v>190</v>
      </c>
      <c r="H8624" t="s">
        <v>190</v>
      </c>
      <c r="I8624" t="s">
        <v>395</v>
      </c>
      <c r="J8624" t="s">
        <v>2053</v>
      </c>
      <c r="K8624" t="s">
        <v>17</v>
      </c>
      <c r="L8624" t="s">
        <v>397</v>
      </c>
      <c r="M8624" t="s">
        <v>398</v>
      </c>
      <c r="N8624" t="s">
        <v>195</v>
      </c>
      <c r="O8624" t="s">
        <v>425</v>
      </c>
      <c r="P8624" t="s">
        <v>425</v>
      </c>
      <c r="Q8624" t="str">
        <f>VLOOKUP(TEXT(A8624,0),Old_data_Again,2,FALSE)</f>
        <v>High</v>
      </c>
      <c r="R8624" t="str">
        <f>VLOOKUP(TEXT(A8624,0),Old_data_Again,10,FALSE)</f>
        <v>Medium</v>
      </c>
      <c r="S8624" t="str">
        <f>VLOOKUP(TEXT(A8624,0),Old_data_Again,6,FALSE)</f>
        <v>N/A</v>
      </c>
    </row>
    <row r="8625" spans="1:20" x14ac:dyDescent="0.25">
      <c r="A8625" t="s">
        <v>19419</v>
      </c>
      <c r="B8625" t="s">
        <v>9190</v>
      </c>
      <c r="C8625" t="s">
        <v>7839</v>
      </c>
      <c r="D8625" t="s">
        <v>19420</v>
      </c>
      <c r="E8625" t="s">
        <v>11</v>
      </c>
      <c r="F8625" t="s">
        <v>12</v>
      </c>
      <c r="G8625" t="s">
        <v>13</v>
      </c>
      <c r="H8625" t="s">
        <v>341</v>
      </c>
      <c r="I8625" t="s">
        <v>341</v>
      </c>
      <c r="J8625" t="s">
        <v>1302</v>
      </c>
      <c r="K8625" t="s">
        <v>100</v>
      </c>
      <c r="L8625" t="s">
        <v>342</v>
      </c>
      <c r="M8625">
        <v>4990</v>
      </c>
      <c r="N8625" t="s">
        <v>343</v>
      </c>
      <c r="O8625" t="s">
        <v>425</v>
      </c>
      <c r="P8625" t="s">
        <v>425</v>
      </c>
      <c r="Q8625" t="str">
        <f>VLOOKUP(TEXT(A8625,0),Old_data_Again,2,FALSE)</f>
        <v>Medium</v>
      </c>
      <c r="R8625" t="str">
        <f>VLOOKUP(TEXT(A8625,0),Old_data_Again,10,FALSE)</f>
        <v>Low</v>
      </c>
      <c r="S8625" t="str">
        <f>VLOOKUP(TEXT(A8625,0),Old_data_Again,6,FALSE)</f>
        <v>N/A</v>
      </c>
      <c r="T8625" t="str">
        <f>VLOOKUP(TEXT(A8625,0),Old_data_Again,3,FALSE)</f>
        <v>Commercial</v>
      </c>
    </row>
    <row r="8626" spans="1:20" x14ac:dyDescent="0.25">
      <c r="A8626" t="s">
        <v>19421</v>
      </c>
      <c r="B8626" t="s">
        <v>19422</v>
      </c>
      <c r="C8626" t="s">
        <v>6776</v>
      </c>
      <c r="D8626" t="s">
        <v>19423</v>
      </c>
      <c r="E8626" t="s">
        <v>90</v>
      </c>
      <c r="F8626" t="s">
        <v>12</v>
      </c>
      <c r="G8626" t="s">
        <v>13</v>
      </c>
      <c r="H8626" t="s">
        <v>341</v>
      </c>
      <c r="I8626" t="s">
        <v>341</v>
      </c>
      <c r="J8626" t="s">
        <v>618</v>
      </c>
      <c r="K8626" t="s">
        <v>93</v>
      </c>
      <c r="L8626" t="s">
        <v>1202</v>
      </c>
      <c r="M8626" t="s">
        <v>1203</v>
      </c>
      <c r="N8626" t="s">
        <v>457</v>
      </c>
      <c r="O8626" t="s">
        <v>425</v>
      </c>
      <c r="P8626" t="s">
        <v>425</v>
      </c>
    </row>
    <row r="8627" spans="1:20" x14ac:dyDescent="0.25">
      <c r="A8627" t="s">
        <v>19424</v>
      </c>
      <c r="B8627" t="s">
        <v>6794</v>
      </c>
      <c r="C8627" t="s">
        <v>121</v>
      </c>
      <c r="D8627" t="s">
        <v>19425</v>
      </c>
      <c r="E8627" t="s">
        <v>11</v>
      </c>
      <c r="F8627" t="s">
        <v>174</v>
      </c>
      <c r="G8627" t="s">
        <v>441</v>
      </c>
      <c r="H8627" t="s">
        <v>442</v>
      </c>
      <c r="I8627" t="s">
        <v>2056</v>
      </c>
      <c r="J8627" t="s">
        <v>12726</v>
      </c>
      <c r="K8627" t="s">
        <v>93</v>
      </c>
      <c r="L8627" t="s">
        <v>14381</v>
      </c>
      <c r="M8627" t="s">
        <v>14380</v>
      </c>
      <c r="N8627" t="s">
        <v>446</v>
      </c>
      <c r="O8627" t="s">
        <v>425</v>
      </c>
      <c r="P8627" t="s">
        <v>425</v>
      </c>
    </row>
    <row r="8628" spans="1:20" x14ac:dyDescent="0.25">
      <c r="A8628" t="s">
        <v>3624</v>
      </c>
      <c r="B8628" t="s">
        <v>311</v>
      </c>
      <c r="C8628" t="s">
        <v>743</v>
      </c>
      <c r="D8628" t="s">
        <v>3623</v>
      </c>
      <c r="E8628" t="s">
        <v>11</v>
      </c>
      <c r="F8628" t="s">
        <v>189</v>
      </c>
      <c r="G8628" t="s">
        <v>190</v>
      </c>
      <c r="H8628" t="s">
        <v>190</v>
      </c>
      <c r="I8628" t="s">
        <v>395</v>
      </c>
      <c r="J8628" t="s">
        <v>477</v>
      </c>
      <c r="K8628" t="s">
        <v>73</v>
      </c>
      <c r="L8628" t="s">
        <v>2121</v>
      </c>
      <c r="M8628" t="s">
        <v>2122</v>
      </c>
      <c r="N8628" t="s">
        <v>195</v>
      </c>
      <c r="O8628" t="s">
        <v>425</v>
      </c>
      <c r="P8628" t="s">
        <v>425</v>
      </c>
    </row>
    <row r="8629" spans="1:20" x14ac:dyDescent="0.25">
      <c r="A8629" t="s">
        <v>19426</v>
      </c>
      <c r="B8629" t="s">
        <v>4153</v>
      </c>
      <c r="C8629" t="s">
        <v>1554</v>
      </c>
      <c r="D8629" t="s">
        <v>19427</v>
      </c>
      <c r="E8629" t="s">
        <v>11</v>
      </c>
      <c r="F8629" t="s">
        <v>12</v>
      </c>
      <c r="G8629" t="s">
        <v>13</v>
      </c>
      <c r="H8629" t="s">
        <v>14</v>
      </c>
      <c r="I8629" t="s">
        <v>15</v>
      </c>
      <c r="J8629" t="s">
        <v>118</v>
      </c>
      <c r="K8629" t="s">
        <v>17</v>
      </c>
      <c r="L8629" t="s">
        <v>2403</v>
      </c>
      <c r="M8629">
        <v>44928</v>
      </c>
      <c r="N8629" t="s">
        <v>75</v>
      </c>
      <c r="O8629" t="s">
        <v>425</v>
      </c>
      <c r="P8629" t="s">
        <v>425</v>
      </c>
      <c r="Q8629" t="str">
        <f>VLOOKUP(TEXT(A8629,0),Old_data_Again,2,FALSE)</f>
        <v>Low</v>
      </c>
      <c r="R8629" t="str">
        <f>VLOOKUP(TEXT(A8629,0),Old_data_Again,10,FALSE)</f>
        <v>Medium</v>
      </c>
      <c r="T8629" t="str">
        <f>VLOOKUP(TEXT(A8629,0),Old_data_Again,3,FALSE)</f>
        <v>Commercial</v>
      </c>
    </row>
    <row r="8630" spans="1:20" x14ac:dyDescent="0.25">
      <c r="A8630" t="s">
        <v>19428</v>
      </c>
      <c r="B8630" t="s">
        <v>714</v>
      </c>
      <c r="C8630" t="s">
        <v>2190</v>
      </c>
      <c r="D8630" t="s">
        <v>19429</v>
      </c>
      <c r="E8630" t="s">
        <v>90</v>
      </c>
      <c r="F8630" t="s">
        <v>12</v>
      </c>
      <c r="G8630" t="s">
        <v>13</v>
      </c>
      <c r="H8630" t="s">
        <v>229</v>
      </c>
      <c r="I8630" t="s">
        <v>229</v>
      </c>
      <c r="J8630" t="s">
        <v>1174</v>
      </c>
      <c r="K8630" t="s">
        <v>61</v>
      </c>
      <c r="L8630" t="s">
        <v>6705</v>
      </c>
      <c r="M8630">
        <v>806639</v>
      </c>
      <c r="N8630" t="s">
        <v>1193</v>
      </c>
      <c r="O8630" t="s">
        <v>425</v>
      </c>
      <c r="P8630" t="s">
        <v>425</v>
      </c>
      <c r="Q8630" t="str">
        <f>VLOOKUP(TEXT(A8630,0),Old_data_Again,2,FALSE)</f>
        <v>Medium</v>
      </c>
      <c r="R8630" t="str">
        <f>VLOOKUP(TEXT(A8630,0),Old_data_Again,10,FALSE)</f>
        <v>High</v>
      </c>
      <c r="S8630" t="str">
        <f>VLOOKUP(TEXT(A8630,0),Old_data_Again,6,FALSE)</f>
        <v>Now</v>
      </c>
    </row>
    <row r="8631" spans="1:20" x14ac:dyDescent="0.25">
      <c r="A8631" t="s">
        <v>5384</v>
      </c>
      <c r="B8631" t="s">
        <v>11521</v>
      </c>
      <c r="C8631" t="s">
        <v>4508</v>
      </c>
      <c r="D8631" t="s">
        <v>5383</v>
      </c>
      <c r="E8631" t="s">
        <v>11</v>
      </c>
      <c r="F8631" t="s">
        <v>12</v>
      </c>
      <c r="G8631" t="s">
        <v>1300</v>
      </c>
      <c r="H8631" t="s">
        <v>1301</v>
      </c>
      <c r="I8631" t="s">
        <v>1301</v>
      </c>
      <c r="J8631" t="s">
        <v>19430</v>
      </c>
      <c r="K8631" t="s">
        <v>26</v>
      </c>
      <c r="L8631" t="s">
        <v>19431</v>
      </c>
      <c r="M8631" t="s">
        <v>19432</v>
      </c>
      <c r="N8631" t="s">
        <v>5385</v>
      </c>
      <c r="O8631" t="s">
        <v>425</v>
      </c>
      <c r="P8631" t="s">
        <v>425</v>
      </c>
    </row>
    <row r="8632" spans="1:20" x14ac:dyDescent="0.25">
      <c r="A8632" t="s">
        <v>3591</v>
      </c>
      <c r="B8632" t="s">
        <v>1142</v>
      </c>
      <c r="C8632" t="s">
        <v>19433</v>
      </c>
      <c r="D8632" t="s">
        <v>3590</v>
      </c>
      <c r="E8632" t="s">
        <v>90</v>
      </c>
      <c r="F8632" t="s">
        <v>174</v>
      </c>
      <c r="G8632" t="s">
        <v>175</v>
      </c>
      <c r="H8632" t="s">
        <v>176</v>
      </c>
      <c r="I8632" t="s">
        <v>176</v>
      </c>
      <c r="J8632" t="s">
        <v>16797</v>
      </c>
      <c r="K8632" t="s">
        <v>61</v>
      </c>
      <c r="L8632" t="s">
        <v>2353</v>
      </c>
      <c r="M8632" t="s">
        <v>2354</v>
      </c>
      <c r="N8632" t="s">
        <v>276</v>
      </c>
      <c r="O8632" t="s">
        <v>425</v>
      </c>
      <c r="P8632" t="s">
        <v>425</v>
      </c>
    </row>
    <row r="8633" spans="1:20" x14ac:dyDescent="0.25">
      <c r="A8633" t="s">
        <v>19434</v>
      </c>
      <c r="B8633" t="s">
        <v>8911</v>
      </c>
      <c r="C8633" t="s">
        <v>580</v>
      </c>
      <c r="D8633" t="s">
        <v>19435</v>
      </c>
      <c r="E8633" t="s">
        <v>11</v>
      </c>
      <c r="F8633" t="s">
        <v>12</v>
      </c>
      <c r="G8633" t="s">
        <v>13</v>
      </c>
      <c r="H8633" t="s">
        <v>91</v>
      </c>
      <c r="I8633" t="s">
        <v>91</v>
      </c>
      <c r="J8633" t="s">
        <v>118</v>
      </c>
      <c r="K8633" t="s">
        <v>17</v>
      </c>
      <c r="L8633" t="s">
        <v>701</v>
      </c>
      <c r="M8633" t="s">
        <v>702</v>
      </c>
      <c r="N8633" t="s">
        <v>315</v>
      </c>
      <c r="O8633" t="s">
        <v>425</v>
      </c>
      <c r="P8633" t="s">
        <v>425</v>
      </c>
      <c r="T8633" t="str">
        <f>VLOOKUP(TEXT(A8633,0),Old_data_Again,3,FALSE)</f>
        <v>Commercial</v>
      </c>
    </row>
    <row r="8634" spans="1:20" x14ac:dyDescent="0.25">
      <c r="A8634" t="s">
        <v>19436</v>
      </c>
      <c r="B8634" t="s">
        <v>19437</v>
      </c>
      <c r="C8634" t="s">
        <v>362</v>
      </c>
      <c r="D8634" t="s">
        <v>19438</v>
      </c>
      <c r="E8634" t="s">
        <v>11</v>
      </c>
      <c r="F8634" t="s">
        <v>12</v>
      </c>
      <c r="G8634" t="s">
        <v>35</v>
      </c>
      <c r="H8634" t="s">
        <v>36</v>
      </c>
      <c r="I8634" t="s">
        <v>37</v>
      </c>
      <c r="J8634" t="s">
        <v>329</v>
      </c>
      <c r="K8634" t="s">
        <v>73</v>
      </c>
      <c r="L8634" t="s">
        <v>2475</v>
      </c>
      <c r="M8634" t="s">
        <v>2476</v>
      </c>
      <c r="N8634" t="s">
        <v>1934</v>
      </c>
      <c r="O8634" t="s">
        <v>425</v>
      </c>
      <c r="P8634" t="s">
        <v>425</v>
      </c>
    </row>
    <row r="8635" spans="1:20" x14ac:dyDescent="0.25">
      <c r="A8635" t="s">
        <v>19439</v>
      </c>
      <c r="B8635" t="s">
        <v>4347</v>
      </c>
      <c r="C8635" t="s">
        <v>76</v>
      </c>
      <c r="D8635" t="s">
        <v>7703</v>
      </c>
      <c r="E8635" t="s">
        <v>11</v>
      </c>
      <c r="F8635" t="s">
        <v>12</v>
      </c>
      <c r="G8635" t="s">
        <v>1300</v>
      </c>
      <c r="H8635" t="s">
        <v>1301</v>
      </c>
      <c r="I8635" t="s">
        <v>1301</v>
      </c>
      <c r="J8635" t="s">
        <v>52</v>
      </c>
      <c r="K8635" t="s">
        <v>73</v>
      </c>
      <c r="L8635" t="s">
        <v>5574</v>
      </c>
      <c r="M8635" t="s">
        <v>5575</v>
      </c>
      <c r="N8635" t="s">
        <v>5385</v>
      </c>
      <c r="O8635" t="s">
        <v>425</v>
      </c>
      <c r="P8635" t="s">
        <v>425</v>
      </c>
    </row>
    <row r="8636" spans="1:20" x14ac:dyDescent="0.25">
      <c r="A8636" t="s">
        <v>19440</v>
      </c>
      <c r="B8636" t="s">
        <v>19441</v>
      </c>
      <c r="C8636" t="s">
        <v>3148</v>
      </c>
      <c r="D8636" t="s">
        <v>19442</v>
      </c>
      <c r="E8636" t="s">
        <v>11</v>
      </c>
      <c r="F8636" t="s">
        <v>174</v>
      </c>
      <c r="G8636" t="s">
        <v>441</v>
      </c>
      <c r="H8636" t="s">
        <v>781</v>
      </c>
      <c r="I8636" t="s">
        <v>781</v>
      </c>
      <c r="J8636" t="s">
        <v>19443</v>
      </c>
      <c r="K8636" t="s">
        <v>933</v>
      </c>
      <c r="L8636" t="s">
        <v>2234</v>
      </c>
      <c r="M8636">
        <v>805711</v>
      </c>
      <c r="N8636" t="s">
        <v>5568</v>
      </c>
      <c r="O8636" t="s">
        <v>425</v>
      </c>
      <c r="P8636" t="s">
        <v>425</v>
      </c>
    </row>
    <row r="8637" spans="1:20" x14ac:dyDescent="0.25">
      <c r="A8637" t="s">
        <v>19444</v>
      </c>
      <c r="B8637" t="s">
        <v>1840</v>
      </c>
      <c r="C8637" t="s">
        <v>1172</v>
      </c>
      <c r="D8637" t="s">
        <v>19445</v>
      </c>
      <c r="E8637" t="s">
        <v>90</v>
      </c>
      <c r="F8637" t="s">
        <v>189</v>
      </c>
      <c r="G8637" t="s">
        <v>190</v>
      </c>
      <c r="H8637" t="s">
        <v>190</v>
      </c>
      <c r="I8637" t="s">
        <v>198</v>
      </c>
      <c r="J8637" t="s">
        <v>6642</v>
      </c>
      <c r="K8637" t="s">
        <v>73</v>
      </c>
      <c r="L8637" t="s">
        <v>3333</v>
      </c>
      <c r="M8637">
        <v>800988</v>
      </c>
      <c r="N8637" t="s">
        <v>5881</v>
      </c>
      <c r="O8637" t="s">
        <v>425</v>
      </c>
      <c r="P8637" t="s">
        <v>425</v>
      </c>
    </row>
    <row r="8638" spans="1:20" x14ac:dyDescent="0.25">
      <c r="A8638" t="s">
        <v>19446</v>
      </c>
      <c r="B8638" t="s">
        <v>159</v>
      </c>
      <c r="C8638" t="s">
        <v>430</v>
      </c>
      <c r="D8638" t="s">
        <v>19447</v>
      </c>
      <c r="E8638" t="s">
        <v>90</v>
      </c>
      <c r="F8638" t="s">
        <v>174</v>
      </c>
      <c r="G8638" t="s">
        <v>441</v>
      </c>
      <c r="H8638" t="s">
        <v>442</v>
      </c>
      <c r="I8638" t="s">
        <v>2056</v>
      </c>
      <c r="J8638" t="s">
        <v>19448</v>
      </c>
      <c r="K8638" t="s">
        <v>93</v>
      </c>
      <c r="L8638" t="s">
        <v>7722</v>
      </c>
      <c r="M8638" t="s">
        <v>7723</v>
      </c>
      <c r="N8638" t="s">
        <v>446</v>
      </c>
      <c r="O8638" t="s">
        <v>425</v>
      </c>
      <c r="P8638" t="s">
        <v>425</v>
      </c>
    </row>
    <row r="8639" spans="1:20" x14ac:dyDescent="0.25">
      <c r="A8639" t="s">
        <v>19449</v>
      </c>
      <c r="B8639" t="s">
        <v>12362</v>
      </c>
      <c r="C8639" t="s">
        <v>65</v>
      </c>
      <c r="D8639" t="s">
        <v>19450</v>
      </c>
      <c r="E8639" t="s">
        <v>11</v>
      </c>
      <c r="F8639" t="s">
        <v>12</v>
      </c>
      <c r="G8639" t="s">
        <v>35</v>
      </c>
      <c r="H8639" t="s">
        <v>36</v>
      </c>
      <c r="I8639" t="s">
        <v>37</v>
      </c>
      <c r="J8639" t="s">
        <v>7909</v>
      </c>
      <c r="K8639" t="s">
        <v>61</v>
      </c>
      <c r="L8639" t="s">
        <v>351</v>
      </c>
      <c r="M8639">
        <v>20724</v>
      </c>
      <c r="N8639" t="s">
        <v>1634</v>
      </c>
      <c r="O8639" t="s">
        <v>425</v>
      </c>
      <c r="P8639" t="s">
        <v>425</v>
      </c>
    </row>
    <row r="8640" spans="1:20" x14ac:dyDescent="0.25">
      <c r="A8640" t="s">
        <v>19451</v>
      </c>
      <c r="B8640" t="s">
        <v>9627</v>
      </c>
      <c r="C8640" t="s">
        <v>6726</v>
      </c>
      <c r="D8640" t="s">
        <v>19452</v>
      </c>
      <c r="E8640" t="s">
        <v>11</v>
      </c>
      <c r="F8640" t="s">
        <v>12</v>
      </c>
      <c r="G8640" t="s">
        <v>13</v>
      </c>
      <c r="H8640" t="s">
        <v>257</v>
      </c>
      <c r="I8640" t="s">
        <v>412</v>
      </c>
      <c r="J8640" t="s">
        <v>222</v>
      </c>
      <c r="K8640" t="s">
        <v>26</v>
      </c>
      <c r="L8640" t="s">
        <v>685</v>
      </c>
      <c r="M8640">
        <v>3951</v>
      </c>
      <c r="N8640" t="s">
        <v>415</v>
      </c>
      <c r="O8640" t="s">
        <v>425</v>
      </c>
      <c r="P8640" t="s">
        <v>425</v>
      </c>
      <c r="Q8640" t="str">
        <f>VLOOKUP(TEXT(A8640,0),Old_data_Again,2,FALSE)</f>
        <v>Medium</v>
      </c>
      <c r="R8640" t="str">
        <f>VLOOKUP(TEXT(A8640,0),Old_data_Again,10,FALSE)</f>
        <v>Medium</v>
      </c>
      <c r="S8640" t="str">
        <f>VLOOKUP(TEXT(A8640,0),Old_data_Again,6,FALSE)</f>
        <v>Future</v>
      </c>
    </row>
    <row r="8641" spans="1:20" x14ac:dyDescent="0.25">
      <c r="A8641" t="s">
        <v>19453</v>
      </c>
      <c r="B8641" t="s">
        <v>3629</v>
      </c>
      <c r="C8641" t="s">
        <v>779</v>
      </c>
      <c r="D8641" t="s">
        <v>19127</v>
      </c>
      <c r="E8641" t="s">
        <v>11</v>
      </c>
      <c r="F8641" t="s">
        <v>12</v>
      </c>
      <c r="G8641" t="s">
        <v>13</v>
      </c>
      <c r="H8641" t="s">
        <v>44</v>
      </c>
      <c r="I8641" t="s">
        <v>44</v>
      </c>
      <c r="J8641" t="s">
        <v>927</v>
      </c>
      <c r="K8641" t="s">
        <v>100</v>
      </c>
      <c r="L8641" t="s">
        <v>7018</v>
      </c>
      <c r="M8641">
        <v>806975</v>
      </c>
      <c r="N8641" t="s">
        <v>48</v>
      </c>
      <c r="O8641" t="s">
        <v>425</v>
      </c>
      <c r="P8641" t="s">
        <v>425</v>
      </c>
    </row>
    <row r="8642" spans="1:20" x14ac:dyDescent="0.25">
      <c r="A8642" t="s">
        <v>19454</v>
      </c>
      <c r="B8642" t="s">
        <v>8684</v>
      </c>
      <c r="C8642" t="s">
        <v>104</v>
      </c>
      <c r="D8642" t="s">
        <v>19455</v>
      </c>
      <c r="E8642" t="s">
        <v>11</v>
      </c>
      <c r="F8642" t="s">
        <v>189</v>
      </c>
      <c r="G8642" t="s">
        <v>190</v>
      </c>
      <c r="H8642" t="s">
        <v>190</v>
      </c>
      <c r="I8642" t="s">
        <v>198</v>
      </c>
      <c r="J8642" t="s">
        <v>1381</v>
      </c>
      <c r="K8642" t="s">
        <v>100</v>
      </c>
      <c r="L8642" t="s">
        <v>1005</v>
      </c>
      <c r="M8642" t="s">
        <v>1006</v>
      </c>
      <c r="N8642" t="s">
        <v>3052</v>
      </c>
      <c r="O8642" t="s">
        <v>425</v>
      </c>
    </row>
    <row r="8643" spans="1:20" x14ac:dyDescent="0.25">
      <c r="A8643" t="s">
        <v>19456</v>
      </c>
      <c r="B8643" t="s">
        <v>19457</v>
      </c>
      <c r="C8643" t="s">
        <v>1837</v>
      </c>
      <c r="D8643" t="s">
        <v>19458</v>
      </c>
      <c r="E8643" t="s">
        <v>11</v>
      </c>
      <c r="F8643" t="s">
        <v>12</v>
      </c>
      <c r="G8643" t="s">
        <v>1300</v>
      </c>
      <c r="H8643" t="s">
        <v>1301</v>
      </c>
      <c r="I8643" t="s">
        <v>1301</v>
      </c>
      <c r="J8643" t="s">
        <v>3732</v>
      </c>
      <c r="K8643" t="s">
        <v>93</v>
      </c>
      <c r="L8643" t="s">
        <v>7809</v>
      </c>
      <c r="M8643" t="s">
        <v>7810</v>
      </c>
      <c r="N8643" t="s">
        <v>3169</v>
      </c>
      <c r="O8643" t="s">
        <v>425</v>
      </c>
    </row>
    <row r="8644" spans="1:20" x14ac:dyDescent="0.25">
      <c r="A8644" t="s">
        <v>19459</v>
      </c>
      <c r="B8644" t="s">
        <v>3383</v>
      </c>
      <c r="C8644" t="s">
        <v>19460</v>
      </c>
      <c r="D8644" t="s">
        <v>19461</v>
      </c>
      <c r="E8644" t="s">
        <v>90</v>
      </c>
      <c r="F8644" t="s">
        <v>174</v>
      </c>
      <c r="G8644" t="s">
        <v>373</v>
      </c>
      <c r="H8644" t="s">
        <v>374</v>
      </c>
      <c r="I8644" t="s">
        <v>374</v>
      </c>
      <c r="J8644" t="s">
        <v>10295</v>
      </c>
      <c r="K8644" t="s">
        <v>73</v>
      </c>
      <c r="L8644" t="s">
        <v>5872</v>
      </c>
      <c r="M8644" t="s">
        <v>14743</v>
      </c>
      <c r="N8644" t="s">
        <v>40</v>
      </c>
      <c r="O8644" t="s">
        <v>425</v>
      </c>
      <c r="P8644" t="s">
        <v>304</v>
      </c>
      <c r="Q8644" t="str">
        <f>VLOOKUP(TEXT(A8644,0),Old_data_Again,2,FALSE)</f>
        <v>Medium</v>
      </c>
      <c r="R8644" t="str">
        <f>VLOOKUP(TEXT(A8644,0),Old_data_Again,10,FALSE)</f>
        <v>Medium</v>
      </c>
      <c r="S8644" t="str">
        <f>VLOOKUP(TEXT(A8644,0),Old_data_Again,6,FALSE)</f>
        <v>Soon</v>
      </c>
    </row>
    <row r="8645" spans="1:20" x14ac:dyDescent="0.25">
      <c r="A8645" t="s">
        <v>19462</v>
      </c>
      <c r="B8645" t="s">
        <v>19463</v>
      </c>
      <c r="C8645" t="s">
        <v>427</v>
      </c>
      <c r="D8645" t="s">
        <v>19464</v>
      </c>
      <c r="E8645" t="s">
        <v>11</v>
      </c>
      <c r="F8645" t="s">
        <v>174</v>
      </c>
      <c r="G8645" t="s">
        <v>373</v>
      </c>
      <c r="H8645" t="s">
        <v>815</v>
      </c>
      <c r="I8645" t="s">
        <v>815</v>
      </c>
      <c r="J8645" t="s">
        <v>99</v>
      </c>
      <c r="K8645" t="s">
        <v>73</v>
      </c>
      <c r="L8645" t="s">
        <v>1988</v>
      </c>
      <c r="M8645" t="s">
        <v>15854</v>
      </c>
      <c r="N8645" t="s">
        <v>19</v>
      </c>
      <c r="O8645" t="s">
        <v>425</v>
      </c>
      <c r="P8645" t="s">
        <v>304</v>
      </c>
      <c r="Q8645" t="str">
        <f>VLOOKUP(TEXT(A8645,0),Old_data_Again,2,FALSE)</f>
        <v>Low</v>
      </c>
      <c r="R8645" t="str">
        <f>VLOOKUP(TEXT(A8645,0),Old_data_Again,10,FALSE)</f>
        <v>Low</v>
      </c>
      <c r="S8645" t="str">
        <f>VLOOKUP(TEXT(A8645,0),Old_data_Again,6,FALSE)</f>
        <v>Future</v>
      </c>
    </row>
    <row r="8646" spans="1:20" x14ac:dyDescent="0.25">
      <c r="A8646" t="s">
        <v>19465</v>
      </c>
      <c r="B8646" t="s">
        <v>488</v>
      </c>
      <c r="C8646" t="s">
        <v>1682</v>
      </c>
      <c r="D8646" t="s">
        <v>19466</v>
      </c>
      <c r="E8646" t="s">
        <v>11</v>
      </c>
      <c r="F8646" t="s">
        <v>189</v>
      </c>
      <c r="G8646" t="s">
        <v>190</v>
      </c>
      <c r="H8646" t="s">
        <v>190</v>
      </c>
      <c r="I8646" t="s">
        <v>198</v>
      </c>
      <c r="J8646" t="s">
        <v>92</v>
      </c>
      <c r="K8646" t="s">
        <v>93</v>
      </c>
      <c r="L8646" t="s">
        <v>19455</v>
      </c>
      <c r="M8646" t="s">
        <v>19454</v>
      </c>
      <c r="N8646" t="s">
        <v>3052</v>
      </c>
      <c r="O8646" t="s">
        <v>425</v>
      </c>
    </row>
    <row r="8647" spans="1:20" x14ac:dyDescent="0.25">
      <c r="A8647" t="s">
        <v>10001</v>
      </c>
      <c r="B8647" t="s">
        <v>19467</v>
      </c>
      <c r="C8647" t="s">
        <v>7861</v>
      </c>
      <c r="D8647" t="s">
        <v>10000</v>
      </c>
      <c r="E8647" t="s">
        <v>90</v>
      </c>
      <c r="F8647" t="s">
        <v>12</v>
      </c>
      <c r="G8647" t="s">
        <v>13</v>
      </c>
      <c r="H8647" t="s">
        <v>91</v>
      </c>
      <c r="I8647" t="s">
        <v>91</v>
      </c>
      <c r="J8647" t="s">
        <v>402</v>
      </c>
      <c r="K8647" t="s">
        <v>61</v>
      </c>
      <c r="L8647" t="s">
        <v>6501</v>
      </c>
      <c r="M8647" t="s">
        <v>6502</v>
      </c>
      <c r="N8647" t="s">
        <v>315</v>
      </c>
      <c r="O8647" t="s">
        <v>425</v>
      </c>
      <c r="P8647" t="s">
        <v>21</v>
      </c>
    </row>
    <row r="8648" spans="1:20" x14ac:dyDescent="0.25">
      <c r="A8648" t="s">
        <v>19468</v>
      </c>
      <c r="B8648" t="s">
        <v>311</v>
      </c>
      <c r="C8648" t="s">
        <v>1996</v>
      </c>
      <c r="D8648" t="s">
        <v>845</v>
      </c>
      <c r="E8648" t="s">
        <v>11</v>
      </c>
      <c r="F8648" t="s">
        <v>12</v>
      </c>
      <c r="G8648" t="s">
        <v>35</v>
      </c>
      <c r="H8648" t="s">
        <v>36</v>
      </c>
      <c r="I8648" t="s">
        <v>37</v>
      </c>
      <c r="J8648" t="s">
        <v>78</v>
      </c>
      <c r="K8648" t="s">
        <v>17</v>
      </c>
      <c r="L8648" t="s">
        <v>576</v>
      </c>
      <c r="M8648" t="s">
        <v>577</v>
      </c>
      <c r="N8648" t="s">
        <v>2091</v>
      </c>
      <c r="O8648" t="s">
        <v>425</v>
      </c>
    </row>
    <row r="8649" spans="1:20" x14ac:dyDescent="0.25">
      <c r="A8649" t="s">
        <v>19469</v>
      </c>
      <c r="B8649" t="s">
        <v>4887</v>
      </c>
      <c r="C8649" t="s">
        <v>19470</v>
      </c>
      <c r="D8649" t="s">
        <v>19471</v>
      </c>
      <c r="E8649" t="s">
        <v>90</v>
      </c>
      <c r="F8649" t="s">
        <v>12</v>
      </c>
      <c r="G8649" t="s">
        <v>35</v>
      </c>
      <c r="H8649" t="s">
        <v>183</v>
      </c>
      <c r="I8649" t="s">
        <v>183</v>
      </c>
      <c r="J8649" t="s">
        <v>3199</v>
      </c>
      <c r="K8649" t="s">
        <v>61</v>
      </c>
      <c r="L8649" t="s">
        <v>19472</v>
      </c>
      <c r="M8649" t="s">
        <v>19473</v>
      </c>
      <c r="N8649" t="s">
        <v>5066</v>
      </c>
      <c r="O8649" t="s">
        <v>425</v>
      </c>
    </row>
    <row r="8650" spans="1:20" x14ac:dyDescent="0.25">
      <c r="A8650" t="s">
        <v>19474</v>
      </c>
      <c r="B8650" t="s">
        <v>19475</v>
      </c>
      <c r="C8650" t="s">
        <v>125</v>
      </c>
      <c r="D8650" t="s">
        <v>19476</v>
      </c>
      <c r="E8650" t="s">
        <v>11</v>
      </c>
      <c r="F8650" t="s">
        <v>174</v>
      </c>
      <c r="G8650" t="s">
        <v>175</v>
      </c>
      <c r="H8650" t="s">
        <v>215</v>
      </c>
      <c r="I8650" t="s">
        <v>547</v>
      </c>
      <c r="J8650" t="s">
        <v>1214</v>
      </c>
      <c r="K8650" t="s">
        <v>73</v>
      </c>
      <c r="L8650" t="s">
        <v>1495</v>
      </c>
      <c r="M8650" t="s">
        <v>1496</v>
      </c>
      <c r="N8650" t="s">
        <v>75</v>
      </c>
      <c r="O8650" t="s">
        <v>425</v>
      </c>
      <c r="P8650" t="s">
        <v>31</v>
      </c>
      <c r="Q8650" t="str">
        <f>VLOOKUP(TEXT(A8650,0),Old_data_Again,2,FALSE)</f>
        <v>Low</v>
      </c>
      <c r="R8650" t="str">
        <f>VLOOKUP(TEXT(A8650,0),Old_data_Again,10,FALSE)</f>
        <v>Medium</v>
      </c>
      <c r="S8650" t="str">
        <f>VLOOKUP(TEXT(A8650,0),Old_data_Again,6,FALSE)</f>
        <v>Future</v>
      </c>
      <c r="T8650" t="str">
        <f>VLOOKUP(TEXT(A8650,0),Old_data_Again,3,FALSE)</f>
        <v>Commercial</v>
      </c>
    </row>
    <row r="8651" spans="1:20" x14ac:dyDescent="0.25">
      <c r="A8651" t="s">
        <v>19477</v>
      </c>
      <c r="B8651" t="s">
        <v>1293</v>
      </c>
      <c r="C8651" t="s">
        <v>33</v>
      </c>
      <c r="D8651" t="s">
        <v>19478</v>
      </c>
      <c r="E8651" t="s">
        <v>11</v>
      </c>
      <c r="F8651" t="s">
        <v>12</v>
      </c>
      <c r="G8651" t="s">
        <v>13</v>
      </c>
      <c r="H8651" t="s">
        <v>432</v>
      </c>
      <c r="I8651" t="s">
        <v>432</v>
      </c>
      <c r="J8651" t="s">
        <v>12405</v>
      </c>
      <c r="K8651" t="s">
        <v>17</v>
      </c>
      <c r="M8651" t="s">
        <v>1175</v>
      </c>
      <c r="N8651" t="s">
        <v>851</v>
      </c>
      <c r="O8651" t="s">
        <v>425</v>
      </c>
    </row>
    <row r="8652" spans="1:20" x14ac:dyDescent="0.25">
      <c r="A8652" t="s">
        <v>19479</v>
      </c>
      <c r="B8652" t="s">
        <v>2261</v>
      </c>
      <c r="C8652" t="s">
        <v>848</v>
      </c>
      <c r="D8652" t="s">
        <v>19480</v>
      </c>
      <c r="E8652" t="s">
        <v>11</v>
      </c>
      <c r="F8652" t="s">
        <v>12</v>
      </c>
      <c r="G8652" t="s">
        <v>13</v>
      </c>
      <c r="H8652" t="s">
        <v>257</v>
      </c>
      <c r="I8652" t="s">
        <v>754</v>
      </c>
      <c r="J8652" t="s">
        <v>118</v>
      </c>
      <c r="K8652" t="s">
        <v>17</v>
      </c>
      <c r="L8652" t="s">
        <v>1081</v>
      </c>
      <c r="M8652">
        <v>808302</v>
      </c>
      <c r="N8652" t="s">
        <v>554</v>
      </c>
      <c r="O8652" t="s">
        <v>425</v>
      </c>
      <c r="P8652" t="s">
        <v>21</v>
      </c>
      <c r="Q8652" t="str">
        <f t="shared" ref="Q8652:Q8657" si="105">VLOOKUP(TEXT(A8652,0),Old_data_Again,2,FALSE)</f>
        <v>Medium</v>
      </c>
      <c r="R8652" t="str">
        <f t="shared" ref="R8652:R8657" si="106">VLOOKUP(TEXT(A8652,0),Old_data_Again,10,FALSE)</f>
        <v>Medium</v>
      </c>
      <c r="S8652" t="str">
        <f t="shared" ref="S8652:S8657" si="107">VLOOKUP(TEXT(A8652,0),Old_data_Again,6,FALSE)</f>
        <v>Future</v>
      </c>
      <c r="T8652" t="str">
        <f>VLOOKUP(TEXT(A8652,0),Old_data_Again,3,FALSE)</f>
        <v>Commercial</v>
      </c>
    </row>
    <row r="8653" spans="1:20" x14ac:dyDescent="0.25">
      <c r="A8653" t="s">
        <v>19481</v>
      </c>
      <c r="B8653" t="s">
        <v>19482</v>
      </c>
      <c r="C8653" t="s">
        <v>759</v>
      </c>
      <c r="D8653" t="s">
        <v>19483</v>
      </c>
      <c r="E8653" t="s">
        <v>90</v>
      </c>
      <c r="F8653" t="s">
        <v>12</v>
      </c>
      <c r="G8653" t="s">
        <v>35</v>
      </c>
      <c r="H8653" t="s">
        <v>36</v>
      </c>
      <c r="I8653" t="s">
        <v>37</v>
      </c>
      <c r="J8653" t="s">
        <v>9136</v>
      </c>
      <c r="K8653" t="s">
        <v>100</v>
      </c>
      <c r="L8653" t="s">
        <v>2001</v>
      </c>
      <c r="M8653">
        <v>807239</v>
      </c>
      <c r="N8653" t="s">
        <v>648</v>
      </c>
      <c r="O8653" t="s">
        <v>425</v>
      </c>
      <c r="P8653" t="s">
        <v>31</v>
      </c>
      <c r="Q8653" t="str">
        <f t="shared" si="105"/>
        <v>High</v>
      </c>
      <c r="R8653" t="str">
        <f t="shared" si="106"/>
        <v>Low</v>
      </c>
      <c r="S8653" t="str">
        <f t="shared" si="107"/>
        <v>Now</v>
      </c>
    </row>
    <row r="8654" spans="1:20" x14ac:dyDescent="0.25">
      <c r="A8654" t="s">
        <v>5873</v>
      </c>
      <c r="B8654" t="s">
        <v>1269</v>
      </c>
      <c r="C8654" t="s">
        <v>57</v>
      </c>
      <c r="D8654" t="s">
        <v>5872</v>
      </c>
      <c r="E8654" t="s">
        <v>11</v>
      </c>
      <c r="F8654" t="s">
        <v>189</v>
      </c>
      <c r="G8654" t="s">
        <v>190</v>
      </c>
      <c r="H8654" t="s">
        <v>190</v>
      </c>
      <c r="I8654" t="s">
        <v>395</v>
      </c>
      <c r="J8654" t="s">
        <v>396</v>
      </c>
      <c r="K8654" t="s">
        <v>26</v>
      </c>
      <c r="M8654" t="s">
        <v>15516</v>
      </c>
      <c r="N8654" t="s">
        <v>195</v>
      </c>
      <c r="O8654" t="s">
        <v>425</v>
      </c>
      <c r="P8654" t="s">
        <v>31</v>
      </c>
      <c r="Q8654" t="str">
        <f t="shared" si="105"/>
        <v>Medium</v>
      </c>
      <c r="R8654" t="str">
        <f t="shared" si="106"/>
        <v>High</v>
      </c>
      <c r="S8654" t="str">
        <f t="shared" si="107"/>
        <v>Soon</v>
      </c>
    </row>
    <row r="8655" spans="1:20" x14ac:dyDescent="0.25">
      <c r="A8655" t="s">
        <v>19484</v>
      </c>
      <c r="B8655" t="s">
        <v>1947</v>
      </c>
      <c r="C8655" t="s">
        <v>2244</v>
      </c>
      <c r="D8655" t="s">
        <v>19485</v>
      </c>
      <c r="E8655" t="s">
        <v>11</v>
      </c>
      <c r="F8655" t="s">
        <v>174</v>
      </c>
      <c r="G8655" t="s">
        <v>373</v>
      </c>
      <c r="H8655" t="s">
        <v>374</v>
      </c>
      <c r="I8655" t="s">
        <v>374</v>
      </c>
      <c r="J8655" t="s">
        <v>927</v>
      </c>
      <c r="K8655" t="s">
        <v>100</v>
      </c>
      <c r="L8655" t="s">
        <v>7193</v>
      </c>
      <c r="M8655">
        <v>807166</v>
      </c>
      <c r="N8655" t="s">
        <v>7194</v>
      </c>
      <c r="O8655" t="s">
        <v>425</v>
      </c>
      <c r="P8655" t="s">
        <v>21</v>
      </c>
      <c r="Q8655" t="str">
        <f t="shared" si="105"/>
        <v>Low</v>
      </c>
      <c r="R8655" t="str">
        <f t="shared" si="106"/>
        <v>Low</v>
      </c>
      <c r="S8655" t="str">
        <f t="shared" si="107"/>
        <v>Future</v>
      </c>
    </row>
    <row r="8656" spans="1:20" x14ac:dyDescent="0.25">
      <c r="A8656" t="s">
        <v>19486</v>
      </c>
      <c r="B8656" t="s">
        <v>81</v>
      </c>
      <c r="C8656" t="s">
        <v>104</v>
      </c>
      <c r="D8656" t="s">
        <v>4643</v>
      </c>
      <c r="E8656" t="s">
        <v>11</v>
      </c>
      <c r="F8656" t="s">
        <v>174</v>
      </c>
      <c r="G8656" t="s">
        <v>373</v>
      </c>
      <c r="H8656" t="s">
        <v>1955</v>
      </c>
      <c r="I8656" t="s">
        <v>1955</v>
      </c>
      <c r="J8656" t="s">
        <v>4302</v>
      </c>
      <c r="K8656" t="s">
        <v>17</v>
      </c>
      <c r="L8656" t="s">
        <v>1988</v>
      </c>
      <c r="M8656" t="s">
        <v>1989</v>
      </c>
      <c r="N8656" t="s">
        <v>366</v>
      </c>
      <c r="O8656" t="s">
        <v>425</v>
      </c>
      <c r="P8656" t="s">
        <v>21</v>
      </c>
      <c r="Q8656" t="str">
        <f t="shared" si="105"/>
        <v>Medium</v>
      </c>
      <c r="R8656" t="str">
        <f t="shared" si="106"/>
        <v>Medium</v>
      </c>
      <c r="S8656" t="str">
        <f t="shared" si="107"/>
        <v>N/A</v>
      </c>
    </row>
    <row r="8657" spans="1:20" x14ac:dyDescent="0.25">
      <c r="A8657" t="s">
        <v>6295</v>
      </c>
      <c r="B8657" t="s">
        <v>7663</v>
      </c>
      <c r="C8657" t="s">
        <v>125</v>
      </c>
      <c r="D8657" t="s">
        <v>6294</v>
      </c>
      <c r="E8657" t="s">
        <v>11</v>
      </c>
      <c r="F8657" t="s">
        <v>174</v>
      </c>
      <c r="G8657" t="s">
        <v>373</v>
      </c>
      <c r="H8657" t="s">
        <v>1955</v>
      </c>
      <c r="I8657" t="s">
        <v>1955</v>
      </c>
      <c r="J8657" t="s">
        <v>2436</v>
      </c>
      <c r="K8657" t="s">
        <v>26</v>
      </c>
      <c r="L8657" t="s">
        <v>1988</v>
      </c>
      <c r="M8657" t="s">
        <v>1989</v>
      </c>
      <c r="N8657" t="s">
        <v>366</v>
      </c>
      <c r="O8657" t="s">
        <v>425</v>
      </c>
      <c r="P8657" t="s">
        <v>31</v>
      </c>
      <c r="Q8657" t="str">
        <f t="shared" si="105"/>
        <v>High</v>
      </c>
      <c r="R8657" t="str">
        <f t="shared" si="106"/>
        <v>High</v>
      </c>
      <c r="S8657" t="str">
        <f t="shared" si="107"/>
        <v>Future</v>
      </c>
    </row>
    <row r="8658" spans="1:20" x14ac:dyDescent="0.25">
      <c r="A8658" t="s">
        <v>19487</v>
      </c>
      <c r="B8658" t="s">
        <v>19488</v>
      </c>
      <c r="C8658" t="s">
        <v>4817</v>
      </c>
      <c r="D8658" t="s">
        <v>19489</v>
      </c>
      <c r="E8658" t="s">
        <v>11</v>
      </c>
      <c r="F8658" t="s">
        <v>189</v>
      </c>
      <c r="G8658" t="s">
        <v>190</v>
      </c>
      <c r="H8658" t="s">
        <v>190</v>
      </c>
      <c r="I8658" t="s">
        <v>395</v>
      </c>
      <c r="J8658" t="s">
        <v>810</v>
      </c>
      <c r="K8658" t="s">
        <v>61</v>
      </c>
      <c r="L8658" t="s">
        <v>3623</v>
      </c>
      <c r="M8658" t="s">
        <v>3624</v>
      </c>
      <c r="N8658" t="s">
        <v>40</v>
      </c>
      <c r="O8658" t="s">
        <v>425</v>
      </c>
    </row>
    <row r="8659" spans="1:20" x14ac:dyDescent="0.25">
      <c r="A8659" t="s">
        <v>19490</v>
      </c>
      <c r="B8659" t="s">
        <v>6756</v>
      </c>
      <c r="C8659" t="s">
        <v>2195</v>
      </c>
      <c r="D8659" t="s">
        <v>19491</v>
      </c>
      <c r="E8659" t="s">
        <v>11</v>
      </c>
      <c r="F8659" t="s">
        <v>12</v>
      </c>
      <c r="G8659" t="s">
        <v>35</v>
      </c>
      <c r="H8659" t="s">
        <v>183</v>
      </c>
      <c r="I8659" t="s">
        <v>183</v>
      </c>
      <c r="J8659" t="s">
        <v>3199</v>
      </c>
      <c r="K8659" t="s">
        <v>61</v>
      </c>
      <c r="L8659" t="s">
        <v>1127</v>
      </c>
      <c r="M8659" t="s">
        <v>1128</v>
      </c>
      <c r="N8659" t="s">
        <v>1129</v>
      </c>
      <c r="O8659" t="s">
        <v>425</v>
      </c>
    </row>
    <row r="8660" spans="1:20" x14ac:dyDescent="0.25">
      <c r="A8660" t="s">
        <v>19492</v>
      </c>
      <c r="B8660" t="s">
        <v>17842</v>
      </c>
      <c r="C8660" t="s">
        <v>1241</v>
      </c>
      <c r="D8660" t="s">
        <v>19493</v>
      </c>
      <c r="E8660" t="s">
        <v>90</v>
      </c>
      <c r="F8660" t="s">
        <v>12</v>
      </c>
      <c r="G8660" t="s">
        <v>13</v>
      </c>
      <c r="H8660" t="s">
        <v>285</v>
      </c>
      <c r="I8660" t="s">
        <v>285</v>
      </c>
      <c r="J8660" t="s">
        <v>1177</v>
      </c>
      <c r="K8660" t="s">
        <v>93</v>
      </c>
      <c r="L8660" t="s">
        <v>13779</v>
      </c>
      <c r="M8660" t="s">
        <v>13777</v>
      </c>
      <c r="N8660" t="s">
        <v>262</v>
      </c>
      <c r="O8660" t="s">
        <v>425</v>
      </c>
    </row>
    <row r="8661" spans="1:20" x14ac:dyDescent="0.25">
      <c r="A8661" t="s">
        <v>19494</v>
      </c>
      <c r="B8661" t="s">
        <v>4958</v>
      </c>
      <c r="C8661" t="s">
        <v>5659</v>
      </c>
      <c r="D8661" t="s">
        <v>19495</v>
      </c>
      <c r="E8661" t="s">
        <v>90</v>
      </c>
      <c r="F8661" t="s">
        <v>189</v>
      </c>
      <c r="G8661" t="s">
        <v>190</v>
      </c>
      <c r="H8661" t="s">
        <v>191</v>
      </c>
      <c r="I8661" t="s">
        <v>192</v>
      </c>
      <c r="J8661" t="s">
        <v>19496</v>
      </c>
      <c r="K8661" t="s">
        <v>61</v>
      </c>
      <c r="L8661" t="s">
        <v>1215</v>
      </c>
      <c r="M8661">
        <v>810457</v>
      </c>
      <c r="N8661" t="s">
        <v>195</v>
      </c>
      <c r="O8661" t="s">
        <v>425</v>
      </c>
    </row>
    <row r="8662" spans="1:20" x14ac:dyDescent="0.25">
      <c r="A8662" t="s">
        <v>3260</v>
      </c>
      <c r="B8662" t="s">
        <v>10687</v>
      </c>
      <c r="C8662" t="s">
        <v>65</v>
      </c>
      <c r="D8662" t="s">
        <v>3259</v>
      </c>
      <c r="E8662" t="s">
        <v>11</v>
      </c>
      <c r="F8662" t="s">
        <v>174</v>
      </c>
      <c r="G8662" t="s">
        <v>441</v>
      </c>
      <c r="H8662" t="s">
        <v>442</v>
      </c>
      <c r="I8662" t="e">
        <v>#VALUE!</v>
      </c>
      <c r="J8662" t="s">
        <v>45</v>
      </c>
      <c r="K8662" t="s">
        <v>17</v>
      </c>
      <c r="L8662" t="s">
        <v>1507</v>
      </c>
      <c r="M8662" t="s">
        <v>1508</v>
      </c>
      <c r="N8662" t="s">
        <v>1277</v>
      </c>
      <c r="O8662" t="s">
        <v>425</v>
      </c>
    </row>
    <row r="8663" spans="1:20" x14ac:dyDescent="0.25">
      <c r="A8663" t="s">
        <v>19497</v>
      </c>
      <c r="B8663" t="s">
        <v>620</v>
      </c>
      <c r="C8663" t="s">
        <v>140</v>
      </c>
      <c r="D8663" t="s">
        <v>19498</v>
      </c>
      <c r="E8663" t="s">
        <v>11</v>
      </c>
      <c r="F8663" t="s">
        <v>12</v>
      </c>
      <c r="G8663" t="s">
        <v>35</v>
      </c>
      <c r="H8663" t="s">
        <v>2805</v>
      </c>
      <c r="I8663" t="s">
        <v>2806</v>
      </c>
      <c r="J8663" t="s">
        <v>292</v>
      </c>
      <c r="K8663" t="s">
        <v>73</v>
      </c>
      <c r="L8663" t="s">
        <v>2800</v>
      </c>
      <c r="M8663" t="s">
        <v>2801</v>
      </c>
      <c r="N8663" t="s">
        <v>554</v>
      </c>
      <c r="O8663" t="s">
        <v>425</v>
      </c>
      <c r="P8663" t="s">
        <v>31</v>
      </c>
      <c r="Q8663" t="str">
        <f>VLOOKUP(TEXT(A8663,0),Old_data_Again,2,FALSE)</f>
        <v>Medium</v>
      </c>
      <c r="R8663" t="str">
        <f>VLOOKUP(TEXT(A8663,0),Old_data_Again,10,FALSE)</f>
        <v>Medium</v>
      </c>
      <c r="S8663" t="str">
        <f>VLOOKUP(TEXT(A8663,0),Old_data_Again,6,FALSE)</f>
        <v>Future</v>
      </c>
    </row>
    <row r="8664" spans="1:20" x14ac:dyDescent="0.25">
      <c r="A8664" t="s">
        <v>19499</v>
      </c>
      <c r="B8664" t="s">
        <v>6782</v>
      </c>
      <c r="C8664" t="s">
        <v>4053</v>
      </c>
      <c r="D8664" t="s">
        <v>19500</v>
      </c>
      <c r="E8664" t="s">
        <v>90</v>
      </c>
      <c r="F8664" t="s">
        <v>12</v>
      </c>
      <c r="G8664" t="s">
        <v>35</v>
      </c>
      <c r="H8664" t="s">
        <v>36</v>
      </c>
      <c r="I8664" t="s">
        <v>37</v>
      </c>
      <c r="J8664" t="s">
        <v>253</v>
      </c>
      <c r="K8664" t="s">
        <v>61</v>
      </c>
      <c r="L8664" t="s">
        <v>3272</v>
      </c>
      <c r="M8664" t="s">
        <v>3273</v>
      </c>
      <c r="N8664" t="s">
        <v>360</v>
      </c>
      <c r="O8664" t="s">
        <v>425</v>
      </c>
      <c r="P8664" t="s">
        <v>31</v>
      </c>
      <c r="Q8664" t="str">
        <f>VLOOKUP(TEXT(A8664,0),Old_data_Again,2,FALSE)</f>
        <v>Low</v>
      </c>
      <c r="R8664" t="str">
        <f>VLOOKUP(TEXT(A8664,0),Old_data_Again,10,FALSE)</f>
        <v>Low</v>
      </c>
      <c r="S8664" t="str">
        <f>VLOOKUP(TEXT(A8664,0),Old_data_Again,6,FALSE)</f>
        <v>Future</v>
      </c>
    </row>
    <row r="8665" spans="1:20" x14ac:dyDescent="0.25">
      <c r="A8665" t="s">
        <v>5071</v>
      </c>
      <c r="B8665" t="s">
        <v>311</v>
      </c>
      <c r="C8665" t="s">
        <v>379</v>
      </c>
      <c r="D8665" t="s">
        <v>5070</v>
      </c>
      <c r="E8665" t="s">
        <v>11</v>
      </c>
      <c r="F8665" t="s">
        <v>174</v>
      </c>
      <c r="G8665" t="s">
        <v>373</v>
      </c>
      <c r="H8665" t="s">
        <v>1955</v>
      </c>
      <c r="I8665" t="s">
        <v>1955</v>
      </c>
      <c r="J8665" t="s">
        <v>2436</v>
      </c>
      <c r="K8665" t="s">
        <v>17</v>
      </c>
      <c r="L8665" t="s">
        <v>1988</v>
      </c>
      <c r="M8665" t="s">
        <v>1989</v>
      </c>
      <c r="N8665" t="s">
        <v>366</v>
      </c>
      <c r="O8665" t="s">
        <v>425</v>
      </c>
      <c r="P8665" t="s">
        <v>31</v>
      </c>
      <c r="Q8665" t="str">
        <f>VLOOKUP(TEXT(A8665,0),Old_data_Again,2,FALSE)</f>
        <v>High</v>
      </c>
      <c r="R8665" t="str">
        <f>VLOOKUP(TEXT(A8665,0),Old_data_Again,10,FALSE)</f>
        <v>High</v>
      </c>
      <c r="S8665" t="str">
        <f>VLOOKUP(TEXT(A8665,0),Old_data_Again,6,FALSE)</f>
        <v>Future</v>
      </c>
    </row>
    <row r="8666" spans="1:20" x14ac:dyDescent="0.25">
      <c r="A8666" t="s">
        <v>19501</v>
      </c>
      <c r="B8666" t="s">
        <v>10435</v>
      </c>
      <c r="C8666" t="s">
        <v>254</v>
      </c>
      <c r="D8666" t="s">
        <v>19502</v>
      </c>
      <c r="E8666" t="s">
        <v>11</v>
      </c>
      <c r="F8666" t="s">
        <v>12</v>
      </c>
      <c r="G8666" t="s">
        <v>35</v>
      </c>
      <c r="H8666" t="s">
        <v>36</v>
      </c>
      <c r="I8666" t="s">
        <v>37</v>
      </c>
      <c r="J8666" t="s">
        <v>1734</v>
      </c>
      <c r="K8666" t="s">
        <v>100</v>
      </c>
      <c r="L8666" t="s">
        <v>2646</v>
      </c>
      <c r="M8666" t="s">
        <v>2647</v>
      </c>
      <c r="N8666" t="s">
        <v>40</v>
      </c>
      <c r="O8666" t="s">
        <v>425</v>
      </c>
      <c r="P8666" t="s">
        <v>304</v>
      </c>
      <c r="Q8666" t="str">
        <f>VLOOKUP(TEXT(A8666,0),Old_data_Again,2,FALSE)</f>
        <v>Low</v>
      </c>
      <c r="R8666" t="str">
        <f>VLOOKUP(TEXT(A8666,0),Old_data_Again,10,FALSE)</f>
        <v>Medium</v>
      </c>
      <c r="S8666" t="str">
        <f>VLOOKUP(TEXT(A8666,0),Old_data_Again,6,FALSE)</f>
        <v>Future</v>
      </c>
    </row>
    <row r="8667" spans="1:20" x14ac:dyDescent="0.25">
      <c r="A8667" t="s">
        <v>19503</v>
      </c>
      <c r="B8667" t="s">
        <v>19504</v>
      </c>
      <c r="C8667" t="s">
        <v>57</v>
      </c>
      <c r="D8667" t="s">
        <v>19505</v>
      </c>
      <c r="E8667" t="s">
        <v>11</v>
      </c>
      <c r="F8667" t="s">
        <v>12</v>
      </c>
      <c r="G8667" t="s">
        <v>35</v>
      </c>
      <c r="H8667" t="s">
        <v>2798</v>
      </c>
      <c r="I8667" t="s">
        <v>3172</v>
      </c>
      <c r="J8667" t="s">
        <v>2370</v>
      </c>
      <c r="K8667" t="s">
        <v>100</v>
      </c>
      <c r="L8667" t="s">
        <v>17228</v>
      </c>
      <c r="M8667" t="s">
        <v>17229</v>
      </c>
      <c r="N8667" t="s">
        <v>3169</v>
      </c>
      <c r="O8667" t="s">
        <v>425</v>
      </c>
    </row>
    <row r="8668" spans="1:20" x14ac:dyDescent="0.25">
      <c r="A8668" t="s">
        <v>19506</v>
      </c>
      <c r="B8668" t="s">
        <v>19507</v>
      </c>
      <c r="C8668" t="s">
        <v>4761</v>
      </c>
      <c r="D8668" t="s">
        <v>19508</v>
      </c>
      <c r="E8668" t="s">
        <v>90</v>
      </c>
      <c r="F8668" t="s">
        <v>174</v>
      </c>
      <c r="G8668" t="s">
        <v>175</v>
      </c>
      <c r="H8668" t="s">
        <v>215</v>
      </c>
      <c r="I8668" t="s">
        <v>216</v>
      </c>
      <c r="J8668" t="s">
        <v>92</v>
      </c>
      <c r="K8668" t="s">
        <v>93</v>
      </c>
      <c r="L8668" t="s">
        <v>9890</v>
      </c>
      <c r="M8668" t="s">
        <v>9891</v>
      </c>
      <c r="N8668" t="s">
        <v>2831</v>
      </c>
      <c r="O8668" t="s">
        <v>425</v>
      </c>
    </row>
    <row r="8669" spans="1:20" x14ac:dyDescent="0.25">
      <c r="A8669" t="s">
        <v>19509</v>
      </c>
      <c r="B8669" t="s">
        <v>19510</v>
      </c>
      <c r="C8669" t="s">
        <v>3412</v>
      </c>
      <c r="D8669" t="s">
        <v>19511</v>
      </c>
      <c r="E8669" t="s">
        <v>11</v>
      </c>
      <c r="F8669" t="s">
        <v>189</v>
      </c>
      <c r="G8669" t="s">
        <v>190</v>
      </c>
      <c r="H8669" t="s">
        <v>190</v>
      </c>
      <c r="I8669" t="s">
        <v>198</v>
      </c>
      <c r="J8669" t="s">
        <v>19512</v>
      </c>
      <c r="K8669" t="s">
        <v>17</v>
      </c>
      <c r="L8669" t="s">
        <v>3518</v>
      </c>
      <c r="M8669">
        <v>808352</v>
      </c>
      <c r="N8669" t="s">
        <v>40</v>
      </c>
      <c r="O8669" t="s">
        <v>425</v>
      </c>
    </row>
    <row r="8670" spans="1:20" x14ac:dyDescent="0.25">
      <c r="A8670" t="s">
        <v>19513</v>
      </c>
      <c r="B8670" t="s">
        <v>19514</v>
      </c>
      <c r="C8670" t="s">
        <v>2377</v>
      </c>
      <c r="D8670" t="s">
        <v>19515</v>
      </c>
      <c r="E8670" t="s">
        <v>11</v>
      </c>
      <c r="F8670" t="s">
        <v>174</v>
      </c>
      <c r="G8670" t="s">
        <v>498</v>
      </c>
      <c r="H8670" t="s">
        <v>498</v>
      </c>
      <c r="I8670" t="s">
        <v>499</v>
      </c>
      <c r="J8670" t="s">
        <v>2370</v>
      </c>
      <c r="K8670" t="s">
        <v>100</v>
      </c>
      <c r="L8670" t="s">
        <v>8994</v>
      </c>
      <c r="M8670">
        <v>809178</v>
      </c>
      <c r="N8670" t="s">
        <v>4970</v>
      </c>
      <c r="O8670" t="s">
        <v>425</v>
      </c>
    </row>
    <row r="8671" spans="1:20" x14ac:dyDescent="0.25">
      <c r="A8671" t="s">
        <v>19516</v>
      </c>
      <c r="B8671" t="s">
        <v>19517</v>
      </c>
      <c r="C8671" t="s">
        <v>565</v>
      </c>
      <c r="D8671" t="s">
        <v>19518</v>
      </c>
      <c r="E8671" t="s">
        <v>11</v>
      </c>
      <c r="F8671" t="s">
        <v>174</v>
      </c>
      <c r="G8671" t="s">
        <v>373</v>
      </c>
      <c r="H8671" t="s">
        <v>374</v>
      </c>
      <c r="I8671" t="s">
        <v>374</v>
      </c>
      <c r="J8671" t="s">
        <v>5719</v>
      </c>
      <c r="K8671" t="s">
        <v>933</v>
      </c>
      <c r="L8671" t="s">
        <v>3033</v>
      </c>
      <c r="M8671">
        <v>808713</v>
      </c>
      <c r="N8671" t="s">
        <v>195</v>
      </c>
      <c r="O8671" t="s">
        <v>425</v>
      </c>
    </row>
    <row r="8672" spans="1:20" x14ac:dyDescent="0.25">
      <c r="A8672" t="s">
        <v>19519</v>
      </c>
      <c r="B8672" t="s">
        <v>2911</v>
      </c>
      <c r="C8672" t="s">
        <v>427</v>
      </c>
      <c r="D8672" t="s">
        <v>19520</v>
      </c>
      <c r="E8672" t="s">
        <v>11</v>
      </c>
      <c r="F8672" t="s">
        <v>12</v>
      </c>
      <c r="G8672" t="s">
        <v>13</v>
      </c>
      <c r="H8672" t="s">
        <v>14</v>
      </c>
      <c r="I8672" t="s">
        <v>15</v>
      </c>
      <c r="J8672" t="s">
        <v>16</v>
      </c>
      <c r="K8672" t="s">
        <v>17</v>
      </c>
      <c r="L8672" t="s">
        <v>1723</v>
      </c>
      <c r="M8672">
        <v>41530</v>
      </c>
      <c r="N8672" t="s">
        <v>68</v>
      </c>
      <c r="O8672" t="s">
        <v>425</v>
      </c>
      <c r="P8672" t="s">
        <v>31</v>
      </c>
      <c r="Q8672" t="str">
        <f>VLOOKUP(TEXT(A8672,0),Old_data_Again,2,FALSE)</f>
        <v>Low</v>
      </c>
      <c r="R8672" t="str">
        <f>VLOOKUP(TEXT(A8672,0),Old_data_Again,10,FALSE)</f>
        <v>High</v>
      </c>
      <c r="T8672" t="str">
        <f>VLOOKUP(TEXT(A8672,0),Old_data_Again,3,FALSE)</f>
        <v>Commercial</v>
      </c>
    </row>
    <row r="8673" spans="1:20" x14ac:dyDescent="0.25">
      <c r="A8673" t="s">
        <v>19521</v>
      </c>
      <c r="B8673" t="s">
        <v>316</v>
      </c>
      <c r="C8673" t="s">
        <v>2275</v>
      </c>
      <c r="D8673" t="s">
        <v>19522</v>
      </c>
      <c r="E8673" t="s">
        <v>11</v>
      </c>
      <c r="F8673" t="s">
        <v>174</v>
      </c>
      <c r="G8673" t="s">
        <v>373</v>
      </c>
      <c r="H8673" t="s">
        <v>374</v>
      </c>
      <c r="I8673" t="s">
        <v>374</v>
      </c>
      <c r="J8673" t="s">
        <v>2101</v>
      </c>
      <c r="K8673" t="s">
        <v>93</v>
      </c>
      <c r="L8673" t="s">
        <v>1568</v>
      </c>
      <c r="M8673">
        <v>44121</v>
      </c>
      <c r="N8673" t="s">
        <v>1025</v>
      </c>
      <c r="O8673" t="s">
        <v>425</v>
      </c>
      <c r="P8673" t="s">
        <v>21</v>
      </c>
      <c r="Q8673" t="str">
        <f>VLOOKUP(TEXT(A8673,0),Old_data_Again,2,FALSE)</f>
        <v>Low</v>
      </c>
      <c r="R8673" t="str">
        <f>VLOOKUP(TEXT(A8673,0),Old_data_Again,10,FALSE)</f>
        <v>Low</v>
      </c>
      <c r="S8673" t="str">
        <f>VLOOKUP(TEXT(A8673,0),Old_data_Again,6,FALSE)</f>
        <v>Future</v>
      </c>
    </row>
    <row r="8674" spans="1:20" x14ac:dyDescent="0.25">
      <c r="A8674" t="s">
        <v>18473</v>
      </c>
      <c r="B8674" t="s">
        <v>3369</v>
      </c>
      <c r="C8674" t="s">
        <v>65</v>
      </c>
      <c r="D8674" t="s">
        <v>18472</v>
      </c>
      <c r="E8674" t="s">
        <v>11</v>
      </c>
      <c r="F8674" t="s">
        <v>174</v>
      </c>
      <c r="G8674" t="s">
        <v>441</v>
      </c>
      <c r="H8674" t="s">
        <v>781</v>
      </c>
      <c r="I8674" t="s">
        <v>781</v>
      </c>
      <c r="J8674" t="s">
        <v>5903</v>
      </c>
      <c r="K8674" t="s">
        <v>73</v>
      </c>
      <c r="L8674" t="s">
        <v>6311</v>
      </c>
      <c r="M8674">
        <v>806248</v>
      </c>
      <c r="N8674" t="s">
        <v>784</v>
      </c>
      <c r="O8674" t="s">
        <v>425</v>
      </c>
    </row>
    <row r="8675" spans="1:20" x14ac:dyDescent="0.25">
      <c r="A8675" t="s">
        <v>19523</v>
      </c>
      <c r="B8675" t="s">
        <v>6725</v>
      </c>
      <c r="C8675" t="s">
        <v>1554</v>
      </c>
      <c r="D8675" t="s">
        <v>19524</v>
      </c>
      <c r="E8675" t="s">
        <v>11</v>
      </c>
      <c r="F8675" t="s">
        <v>12</v>
      </c>
      <c r="G8675" t="s">
        <v>13</v>
      </c>
      <c r="H8675" t="s">
        <v>257</v>
      </c>
      <c r="I8675" t="s">
        <v>754</v>
      </c>
      <c r="J8675" t="s">
        <v>1500</v>
      </c>
      <c r="K8675" t="s">
        <v>100</v>
      </c>
      <c r="L8675" t="s">
        <v>552</v>
      </c>
      <c r="M8675" t="s">
        <v>553</v>
      </c>
      <c r="N8675" t="s">
        <v>554</v>
      </c>
      <c r="O8675" t="s">
        <v>425</v>
      </c>
      <c r="P8675" t="s">
        <v>31</v>
      </c>
      <c r="Q8675" t="str">
        <f>VLOOKUP(TEXT(A8675,0),Old_data_Again,2,FALSE)</f>
        <v>Low</v>
      </c>
      <c r="R8675" t="str">
        <f>VLOOKUP(TEXT(A8675,0),Old_data_Again,10,FALSE)</f>
        <v>Medium</v>
      </c>
      <c r="S8675" t="str">
        <f>VLOOKUP(TEXT(A8675,0),Old_data_Again,6,FALSE)</f>
        <v>Now</v>
      </c>
      <c r="T8675" t="str">
        <f>VLOOKUP(TEXT(A8675,0),Old_data_Again,3,FALSE)</f>
        <v>Procurement</v>
      </c>
    </row>
    <row r="8676" spans="1:20" x14ac:dyDescent="0.25">
      <c r="A8676" t="s">
        <v>19525</v>
      </c>
      <c r="B8676" t="s">
        <v>5545</v>
      </c>
      <c r="C8676" t="s">
        <v>57</v>
      </c>
      <c r="D8676" t="s">
        <v>19526</v>
      </c>
      <c r="E8676" t="s">
        <v>11</v>
      </c>
      <c r="F8676" t="s">
        <v>12</v>
      </c>
      <c r="G8676" t="s">
        <v>13</v>
      </c>
      <c r="H8676" t="s">
        <v>59</v>
      </c>
      <c r="I8676" t="s">
        <v>59</v>
      </c>
      <c r="J8676" t="s">
        <v>1302</v>
      </c>
      <c r="K8676" t="s">
        <v>100</v>
      </c>
      <c r="L8676" t="s">
        <v>18678</v>
      </c>
      <c r="M8676" t="s">
        <v>18677</v>
      </c>
      <c r="N8676" t="s">
        <v>63</v>
      </c>
      <c r="O8676" t="s">
        <v>425</v>
      </c>
      <c r="P8676" t="s">
        <v>304</v>
      </c>
      <c r="T8676" t="str">
        <f>VLOOKUP(TEXT(A8676,0),Old_data_Again,3,FALSE)</f>
        <v>Commercial</v>
      </c>
    </row>
    <row r="8677" spans="1:20" x14ac:dyDescent="0.25">
      <c r="A8677" t="s">
        <v>19527</v>
      </c>
      <c r="B8677" t="s">
        <v>14343</v>
      </c>
      <c r="C8677" t="s">
        <v>160</v>
      </c>
      <c r="D8677" t="s">
        <v>19528</v>
      </c>
      <c r="E8677" t="s">
        <v>11</v>
      </c>
      <c r="F8677" t="s">
        <v>12</v>
      </c>
      <c r="G8677" t="s">
        <v>13</v>
      </c>
      <c r="H8677" t="s">
        <v>257</v>
      </c>
      <c r="I8677" t="s">
        <v>754</v>
      </c>
      <c r="J8677" t="s">
        <v>118</v>
      </c>
      <c r="K8677" t="s">
        <v>17</v>
      </c>
      <c r="L8677" t="s">
        <v>1081</v>
      </c>
      <c r="M8677">
        <v>808302</v>
      </c>
      <c r="N8677" t="s">
        <v>554</v>
      </c>
      <c r="O8677" t="s">
        <v>425</v>
      </c>
      <c r="P8677" t="s">
        <v>31</v>
      </c>
      <c r="Q8677" t="str">
        <f>VLOOKUP(TEXT(A8677,0),Old_data_Again,2,FALSE)</f>
        <v>Low</v>
      </c>
      <c r="R8677" t="str">
        <f>VLOOKUP(TEXT(A8677,0),Old_data_Again,10,FALSE)</f>
        <v>Medium</v>
      </c>
      <c r="S8677" t="str">
        <f>VLOOKUP(TEXT(A8677,0),Old_data_Again,6,FALSE)</f>
        <v>Future</v>
      </c>
      <c r="T8677" t="str">
        <f>VLOOKUP(TEXT(A8677,0),Old_data_Again,3,FALSE)</f>
        <v>Commercial</v>
      </c>
    </row>
    <row r="8678" spans="1:20" x14ac:dyDescent="0.25">
      <c r="A8678" t="s">
        <v>19529</v>
      </c>
      <c r="B8678" t="s">
        <v>6419</v>
      </c>
      <c r="C8678" t="s">
        <v>110</v>
      </c>
      <c r="D8678" t="s">
        <v>19530</v>
      </c>
      <c r="E8678" t="s">
        <v>11</v>
      </c>
      <c r="F8678" t="s">
        <v>12</v>
      </c>
      <c r="G8678" t="s">
        <v>13</v>
      </c>
      <c r="H8678" t="s">
        <v>59</v>
      </c>
      <c r="I8678" t="s">
        <v>59</v>
      </c>
      <c r="J8678" t="s">
        <v>67</v>
      </c>
      <c r="K8678" t="s">
        <v>17</v>
      </c>
      <c r="L8678" t="s">
        <v>5710</v>
      </c>
      <c r="M8678" t="s">
        <v>5711</v>
      </c>
      <c r="N8678" t="s">
        <v>63</v>
      </c>
      <c r="O8678" t="s">
        <v>425</v>
      </c>
    </row>
    <row r="8679" spans="1:20" x14ac:dyDescent="0.25">
      <c r="A8679" t="s">
        <v>19531</v>
      </c>
      <c r="B8679" t="s">
        <v>1032</v>
      </c>
      <c r="C8679" t="s">
        <v>125</v>
      </c>
      <c r="D8679" t="s">
        <v>13263</v>
      </c>
      <c r="E8679" t="s">
        <v>11</v>
      </c>
      <c r="F8679" t="s">
        <v>189</v>
      </c>
      <c r="G8679" t="s">
        <v>190</v>
      </c>
      <c r="H8679" t="s">
        <v>190</v>
      </c>
      <c r="I8679" t="s">
        <v>198</v>
      </c>
      <c r="J8679" t="s">
        <v>19532</v>
      </c>
      <c r="K8679" t="s">
        <v>73</v>
      </c>
      <c r="M8679" t="s">
        <v>201</v>
      </c>
      <c r="N8679" t="s">
        <v>3052</v>
      </c>
      <c r="O8679" t="s">
        <v>425</v>
      </c>
    </row>
    <row r="8680" spans="1:20" x14ac:dyDescent="0.25">
      <c r="A8680" t="s">
        <v>19533</v>
      </c>
      <c r="B8680" t="s">
        <v>1365</v>
      </c>
      <c r="C8680" t="s">
        <v>620</v>
      </c>
      <c r="D8680" t="s">
        <v>19534</v>
      </c>
      <c r="E8680" t="s">
        <v>11</v>
      </c>
      <c r="F8680" t="s">
        <v>12</v>
      </c>
      <c r="G8680" t="s">
        <v>13</v>
      </c>
      <c r="H8680" t="s">
        <v>237</v>
      </c>
      <c r="I8680" t="s">
        <v>237</v>
      </c>
      <c r="J8680" t="s">
        <v>8719</v>
      </c>
      <c r="K8680" t="s">
        <v>61</v>
      </c>
      <c r="L8680" t="s">
        <v>239</v>
      </c>
      <c r="M8680">
        <v>22716</v>
      </c>
      <c r="N8680" t="s">
        <v>3210</v>
      </c>
      <c r="O8680" t="s">
        <v>425</v>
      </c>
      <c r="P8680" t="s">
        <v>31</v>
      </c>
      <c r="Q8680" t="str">
        <f>VLOOKUP(TEXT(A8680,0),Old_data_Again,2,FALSE)</f>
        <v>Low</v>
      </c>
      <c r="R8680" t="str">
        <f>VLOOKUP(TEXT(A8680,0),Old_data_Again,10,FALSE)</f>
        <v>Low</v>
      </c>
      <c r="S8680" t="str">
        <f>VLOOKUP(TEXT(A8680,0),Old_data_Again,6,FALSE)</f>
        <v>N/A</v>
      </c>
    </row>
    <row r="8681" spans="1:20" x14ac:dyDescent="0.25">
      <c r="A8681" t="s">
        <v>19535</v>
      </c>
      <c r="B8681" t="s">
        <v>19536</v>
      </c>
      <c r="C8681" t="s">
        <v>427</v>
      </c>
      <c r="D8681" t="s">
        <v>19537</v>
      </c>
      <c r="E8681" t="s">
        <v>11</v>
      </c>
      <c r="F8681" t="s">
        <v>174</v>
      </c>
      <c r="G8681" t="s">
        <v>175</v>
      </c>
      <c r="H8681" t="s">
        <v>318</v>
      </c>
      <c r="I8681" t="s">
        <v>319</v>
      </c>
      <c r="J8681" t="s">
        <v>162</v>
      </c>
      <c r="K8681" t="s">
        <v>100</v>
      </c>
      <c r="L8681" t="s">
        <v>1983</v>
      </c>
      <c r="M8681" t="s">
        <v>1984</v>
      </c>
      <c r="N8681" t="s">
        <v>75</v>
      </c>
      <c r="O8681" t="s">
        <v>425</v>
      </c>
    </row>
    <row r="8682" spans="1:20" x14ac:dyDescent="0.25">
      <c r="A8682" t="s">
        <v>19538</v>
      </c>
      <c r="B8682" t="s">
        <v>16814</v>
      </c>
      <c r="C8682" t="s">
        <v>2170</v>
      </c>
      <c r="D8682" t="s">
        <v>19539</v>
      </c>
      <c r="E8682" t="s">
        <v>90</v>
      </c>
      <c r="F8682" t="s">
        <v>12</v>
      </c>
      <c r="G8682" t="s">
        <v>13</v>
      </c>
      <c r="H8682" t="s">
        <v>229</v>
      </c>
      <c r="I8682" t="s">
        <v>229</v>
      </c>
      <c r="J8682" t="s">
        <v>1638</v>
      </c>
      <c r="K8682" t="s">
        <v>61</v>
      </c>
      <c r="L8682" t="s">
        <v>17358</v>
      </c>
      <c r="M8682" t="s">
        <v>17357</v>
      </c>
      <c r="N8682" t="s">
        <v>40</v>
      </c>
      <c r="O8682" t="s">
        <v>425</v>
      </c>
      <c r="P8682" t="s">
        <v>304</v>
      </c>
      <c r="Q8682" t="str">
        <f>VLOOKUP(TEXT(A8682,0),Old_data_Again,2,FALSE)</f>
        <v>High</v>
      </c>
      <c r="R8682" t="str">
        <f>VLOOKUP(TEXT(A8682,0),Old_data_Again,10,FALSE)</f>
        <v>Low</v>
      </c>
      <c r="S8682" t="str">
        <f>VLOOKUP(TEXT(A8682,0),Old_data_Again,6,FALSE)</f>
        <v>Future</v>
      </c>
    </row>
    <row r="8683" spans="1:20" x14ac:dyDescent="0.25">
      <c r="A8683" t="s">
        <v>19540</v>
      </c>
      <c r="B8683" t="s">
        <v>8596</v>
      </c>
      <c r="C8683" t="s">
        <v>17908</v>
      </c>
      <c r="D8683" t="s">
        <v>19541</v>
      </c>
      <c r="E8683" t="s">
        <v>90</v>
      </c>
      <c r="F8683" t="s">
        <v>174</v>
      </c>
      <c r="G8683" t="s">
        <v>523</v>
      </c>
      <c r="H8683" t="s">
        <v>524</v>
      </c>
      <c r="I8683" t="s">
        <v>525</v>
      </c>
      <c r="J8683" t="s">
        <v>2503</v>
      </c>
      <c r="K8683" t="s">
        <v>100</v>
      </c>
      <c r="L8683" t="s">
        <v>1385</v>
      </c>
      <c r="M8683" t="s">
        <v>1386</v>
      </c>
      <c r="N8683" t="s">
        <v>385</v>
      </c>
      <c r="O8683" t="s">
        <v>425</v>
      </c>
      <c r="P8683" t="s">
        <v>31</v>
      </c>
      <c r="Q8683" t="str">
        <f>VLOOKUP(TEXT(A8683,0),Old_data_Again,2,FALSE)</f>
        <v>Low</v>
      </c>
      <c r="R8683" t="str">
        <f>VLOOKUP(TEXT(A8683,0),Old_data_Again,10,FALSE)</f>
        <v>Low</v>
      </c>
    </row>
    <row r="8684" spans="1:20" x14ac:dyDescent="0.25">
      <c r="A8684" t="s">
        <v>19542</v>
      </c>
      <c r="B8684" t="s">
        <v>14439</v>
      </c>
      <c r="C8684" t="s">
        <v>4430</v>
      </c>
      <c r="D8684" t="s">
        <v>19543</v>
      </c>
      <c r="E8684" t="s">
        <v>11</v>
      </c>
      <c r="F8684" t="s">
        <v>174</v>
      </c>
      <c r="G8684" t="s">
        <v>441</v>
      </c>
      <c r="H8684" t="s">
        <v>442</v>
      </c>
      <c r="I8684" t="s">
        <v>2056</v>
      </c>
      <c r="J8684" t="s">
        <v>19448</v>
      </c>
      <c r="K8684" t="s">
        <v>93</v>
      </c>
      <c r="L8684" t="s">
        <v>7722</v>
      </c>
      <c r="M8684" t="s">
        <v>7723</v>
      </c>
      <c r="N8684" t="s">
        <v>446</v>
      </c>
      <c r="O8684" t="s">
        <v>425</v>
      </c>
    </row>
    <row r="8685" spans="1:20" x14ac:dyDescent="0.25">
      <c r="A8685" t="s">
        <v>5575</v>
      </c>
      <c r="B8685" t="s">
        <v>4671</v>
      </c>
      <c r="C8685" t="s">
        <v>3734</v>
      </c>
      <c r="D8685" t="s">
        <v>5574</v>
      </c>
      <c r="E8685" t="s">
        <v>11</v>
      </c>
      <c r="F8685" t="s">
        <v>12</v>
      </c>
      <c r="G8685" t="s">
        <v>1300</v>
      </c>
      <c r="H8685" t="s">
        <v>1301</v>
      </c>
      <c r="I8685" t="s">
        <v>1301</v>
      </c>
      <c r="J8685" t="s">
        <v>8005</v>
      </c>
      <c r="K8685" t="s">
        <v>73</v>
      </c>
      <c r="L8685" t="s">
        <v>5381</v>
      </c>
      <c r="M8685">
        <v>805114</v>
      </c>
      <c r="N8685" t="s">
        <v>5385</v>
      </c>
      <c r="O8685" t="s">
        <v>425</v>
      </c>
    </row>
    <row r="8686" spans="1:20" x14ac:dyDescent="0.25">
      <c r="A8686" t="s">
        <v>19544</v>
      </c>
      <c r="B8686" t="s">
        <v>4199</v>
      </c>
      <c r="C8686" t="s">
        <v>65</v>
      </c>
      <c r="D8686" t="s">
        <v>4200</v>
      </c>
      <c r="E8686" t="s">
        <v>11</v>
      </c>
      <c r="F8686" t="s">
        <v>12</v>
      </c>
      <c r="G8686" t="s">
        <v>35</v>
      </c>
      <c r="H8686" t="s">
        <v>36</v>
      </c>
      <c r="I8686" t="s">
        <v>37</v>
      </c>
      <c r="J8686" t="s">
        <v>3199</v>
      </c>
      <c r="K8686" t="s">
        <v>61</v>
      </c>
      <c r="L8686" t="s">
        <v>1823</v>
      </c>
      <c r="M8686">
        <v>41874</v>
      </c>
      <c r="N8686" t="s">
        <v>1163</v>
      </c>
      <c r="O8686" t="s">
        <v>425</v>
      </c>
    </row>
    <row r="8687" spans="1:20" x14ac:dyDescent="0.25">
      <c r="A8687" t="s">
        <v>19545</v>
      </c>
      <c r="B8687" t="s">
        <v>13868</v>
      </c>
      <c r="C8687" t="s">
        <v>453</v>
      </c>
      <c r="D8687" t="s">
        <v>19546</v>
      </c>
      <c r="E8687" t="s">
        <v>11</v>
      </c>
      <c r="F8687" t="s">
        <v>174</v>
      </c>
      <c r="G8687" t="s">
        <v>441</v>
      </c>
      <c r="H8687" t="s">
        <v>442</v>
      </c>
      <c r="I8687" t="s">
        <v>443</v>
      </c>
      <c r="J8687" t="s">
        <v>99</v>
      </c>
      <c r="K8687" t="s">
        <v>73</v>
      </c>
      <c r="M8687" t="s">
        <v>19547</v>
      </c>
      <c r="N8687" t="s">
        <v>5398</v>
      </c>
      <c r="O8687" t="s">
        <v>425</v>
      </c>
    </row>
    <row r="8688" spans="1:20" x14ac:dyDescent="0.25">
      <c r="A8688" t="s">
        <v>19548</v>
      </c>
      <c r="B8688" t="s">
        <v>1806</v>
      </c>
      <c r="C8688" t="s">
        <v>65</v>
      </c>
      <c r="D8688" t="s">
        <v>19549</v>
      </c>
      <c r="E8688" t="s">
        <v>11</v>
      </c>
      <c r="F8688" t="s">
        <v>174</v>
      </c>
      <c r="G8688" t="s">
        <v>373</v>
      </c>
      <c r="H8688" t="s">
        <v>1955</v>
      </c>
      <c r="I8688" t="s">
        <v>1955</v>
      </c>
      <c r="J8688" t="s">
        <v>3399</v>
      </c>
      <c r="K8688" t="s">
        <v>61</v>
      </c>
      <c r="L8688" t="s">
        <v>3157</v>
      </c>
      <c r="M8688" t="s">
        <v>3158</v>
      </c>
      <c r="N8688" t="s">
        <v>366</v>
      </c>
      <c r="O8688" t="s">
        <v>425</v>
      </c>
    </row>
    <row r="8689" spans="1:20" x14ac:dyDescent="0.25">
      <c r="A8689" t="s">
        <v>19550</v>
      </c>
      <c r="B8689" t="s">
        <v>81</v>
      </c>
      <c r="C8689" t="s">
        <v>88</v>
      </c>
      <c r="D8689" t="s">
        <v>19551</v>
      </c>
      <c r="E8689" t="s">
        <v>90</v>
      </c>
      <c r="F8689" t="s">
        <v>174</v>
      </c>
      <c r="G8689" t="s">
        <v>373</v>
      </c>
      <c r="H8689" t="s">
        <v>1955</v>
      </c>
      <c r="I8689" t="s">
        <v>1955</v>
      </c>
      <c r="J8689" t="s">
        <v>2503</v>
      </c>
      <c r="K8689" t="s">
        <v>73</v>
      </c>
      <c r="L8689" t="s">
        <v>8916</v>
      </c>
      <c r="M8689" t="s">
        <v>8917</v>
      </c>
      <c r="N8689" t="s">
        <v>366</v>
      </c>
      <c r="O8689" t="s">
        <v>425</v>
      </c>
      <c r="P8689" t="s">
        <v>31</v>
      </c>
      <c r="Q8689" t="str">
        <f>VLOOKUP(TEXT(A8689,0),Old_data_Again,2,FALSE)</f>
        <v>Medium</v>
      </c>
      <c r="R8689" t="str">
        <f>VLOOKUP(TEXT(A8689,0),Old_data_Again,10,FALSE)</f>
        <v>High</v>
      </c>
      <c r="S8689" t="str">
        <f>VLOOKUP(TEXT(A8689,0),Old_data_Again,6,FALSE)</f>
        <v>Future</v>
      </c>
    </row>
    <row r="8690" spans="1:20" x14ac:dyDescent="0.25">
      <c r="A8690" t="s">
        <v>6478</v>
      </c>
      <c r="B8690" t="s">
        <v>416</v>
      </c>
      <c r="C8690" t="s">
        <v>439</v>
      </c>
      <c r="D8690" t="s">
        <v>6477</v>
      </c>
      <c r="E8690" t="s">
        <v>11</v>
      </c>
      <c r="F8690" t="s">
        <v>12</v>
      </c>
      <c r="G8690" t="s">
        <v>35</v>
      </c>
      <c r="H8690" t="s">
        <v>183</v>
      </c>
      <c r="I8690" t="s">
        <v>183</v>
      </c>
      <c r="J8690" t="s">
        <v>184</v>
      </c>
      <c r="K8690" t="s">
        <v>73</v>
      </c>
      <c r="L8690" t="s">
        <v>6696</v>
      </c>
      <c r="M8690" t="s">
        <v>6697</v>
      </c>
      <c r="N8690" t="s">
        <v>5066</v>
      </c>
      <c r="O8690" t="s">
        <v>425</v>
      </c>
    </row>
    <row r="8691" spans="1:20" x14ac:dyDescent="0.25">
      <c r="A8691" t="s">
        <v>17734</v>
      </c>
      <c r="B8691" t="s">
        <v>3182</v>
      </c>
      <c r="C8691" t="s">
        <v>19552</v>
      </c>
      <c r="D8691" t="s">
        <v>17733</v>
      </c>
      <c r="E8691" t="s">
        <v>11</v>
      </c>
      <c r="F8691" t="s">
        <v>12</v>
      </c>
      <c r="G8691" t="s">
        <v>1300</v>
      </c>
      <c r="H8691" t="s">
        <v>1301</v>
      </c>
      <c r="I8691" t="s">
        <v>1301</v>
      </c>
      <c r="J8691" t="s">
        <v>307</v>
      </c>
      <c r="K8691" t="s">
        <v>17</v>
      </c>
      <c r="L8691" t="s">
        <v>4907</v>
      </c>
      <c r="M8691" t="s">
        <v>4908</v>
      </c>
      <c r="N8691" t="s">
        <v>3461</v>
      </c>
      <c r="O8691" t="s">
        <v>425</v>
      </c>
    </row>
    <row r="8692" spans="1:20" x14ac:dyDescent="0.25">
      <c r="A8692" t="s">
        <v>19553</v>
      </c>
      <c r="B8692" t="s">
        <v>19554</v>
      </c>
      <c r="C8692" t="s">
        <v>752</v>
      </c>
      <c r="D8692" t="s">
        <v>19555</v>
      </c>
      <c r="E8692" t="s">
        <v>11</v>
      </c>
      <c r="F8692" t="s">
        <v>12</v>
      </c>
      <c r="G8692" t="s">
        <v>1300</v>
      </c>
      <c r="H8692" t="s">
        <v>1301</v>
      </c>
      <c r="I8692" t="s">
        <v>1301</v>
      </c>
      <c r="J8692" t="s">
        <v>1302</v>
      </c>
      <c r="K8692" t="s">
        <v>61</v>
      </c>
      <c r="L8692" t="s">
        <v>19556</v>
      </c>
      <c r="M8692" t="s">
        <v>19557</v>
      </c>
      <c r="N8692" t="s">
        <v>5385</v>
      </c>
      <c r="O8692" t="s">
        <v>425</v>
      </c>
    </row>
    <row r="8693" spans="1:20" x14ac:dyDescent="0.25">
      <c r="A8693" t="s">
        <v>19558</v>
      </c>
      <c r="B8693" t="s">
        <v>19559</v>
      </c>
      <c r="C8693" t="s">
        <v>496</v>
      </c>
      <c r="D8693" t="s">
        <v>19560</v>
      </c>
      <c r="E8693" t="s">
        <v>11</v>
      </c>
      <c r="F8693" t="s">
        <v>12</v>
      </c>
      <c r="G8693" t="s">
        <v>35</v>
      </c>
      <c r="H8693" t="s">
        <v>2615</v>
      </c>
      <c r="I8693" t="s">
        <v>3252</v>
      </c>
      <c r="J8693" t="s">
        <v>2264</v>
      </c>
      <c r="K8693" t="s">
        <v>73</v>
      </c>
      <c r="L8693" t="s">
        <v>6185</v>
      </c>
      <c r="M8693" t="s">
        <v>6186</v>
      </c>
      <c r="N8693" t="s">
        <v>6499</v>
      </c>
      <c r="O8693" t="s">
        <v>425</v>
      </c>
      <c r="P8693" t="s">
        <v>21</v>
      </c>
      <c r="Q8693" t="str">
        <f>VLOOKUP(TEXT(A8693,0),Old_data_Again,2,FALSE)</f>
        <v>Low</v>
      </c>
      <c r="R8693" t="str">
        <f>VLOOKUP(TEXT(A8693,0),Old_data_Again,10,FALSE)</f>
        <v>Medium</v>
      </c>
      <c r="S8693" t="str">
        <f>VLOOKUP(TEXT(A8693,0),Old_data_Again,6,FALSE)</f>
        <v>N/A</v>
      </c>
    </row>
    <row r="8694" spans="1:20" x14ac:dyDescent="0.25">
      <c r="A8694" t="s">
        <v>19561</v>
      </c>
      <c r="B8694" t="s">
        <v>2441</v>
      </c>
      <c r="C8694" t="s">
        <v>2190</v>
      </c>
      <c r="D8694" t="s">
        <v>19562</v>
      </c>
      <c r="E8694" t="s">
        <v>90</v>
      </c>
      <c r="F8694" t="s">
        <v>12</v>
      </c>
      <c r="G8694" t="s">
        <v>13</v>
      </c>
      <c r="H8694" t="s">
        <v>59</v>
      </c>
      <c r="I8694" t="s">
        <v>59</v>
      </c>
      <c r="J8694" t="s">
        <v>19563</v>
      </c>
      <c r="K8694" t="s">
        <v>61</v>
      </c>
      <c r="L8694" t="s">
        <v>83</v>
      </c>
      <c r="M8694">
        <v>11380</v>
      </c>
      <c r="N8694" t="s">
        <v>63</v>
      </c>
      <c r="O8694" t="s">
        <v>425</v>
      </c>
    </row>
    <row r="8695" spans="1:20" x14ac:dyDescent="0.25">
      <c r="A8695" t="s">
        <v>19564</v>
      </c>
      <c r="B8695" t="s">
        <v>2498</v>
      </c>
      <c r="C8695" t="s">
        <v>1150</v>
      </c>
      <c r="D8695" t="s">
        <v>19565</v>
      </c>
      <c r="E8695" t="s">
        <v>90</v>
      </c>
      <c r="F8695" t="s">
        <v>174</v>
      </c>
      <c r="G8695" t="s">
        <v>373</v>
      </c>
      <c r="H8695" t="s">
        <v>815</v>
      </c>
      <c r="I8695" t="s">
        <v>815</v>
      </c>
      <c r="J8695" t="s">
        <v>92</v>
      </c>
      <c r="K8695" t="s">
        <v>93</v>
      </c>
      <c r="L8695" t="s">
        <v>5024</v>
      </c>
      <c r="M8695" t="s">
        <v>5025</v>
      </c>
      <c r="N8695" t="s">
        <v>19</v>
      </c>
      <c r="O8695" t="s">
        <v>425</v>
      </c>
    </row>
    <row r="8696" spans="1:20" x14ac:dyDescent="0.25">
      <c r="A8696" t="s">
        <v>19566</v>
      </c>
      <c r="B8696" t="s">
        <v>19567</v>
      </c>
      <c r="C8696" t="s">
        <v>19568</v>
      </c>
      <c r="D8696" t="s">
        <v>19569</v>
      </c>
      <c r="E8696" t="s">
        <v>11</v>
      </c>
      <c r="F8696" t="s">
        <v>174</v>
      </c>
      <c r="G8696" t="s">
        <v>175</v>
      </c>
      <c r="H8696" t="s">
        <v>318</v>
      </c>
      <c r="I8696" t="s">
        <v>319</v>
      </c>
      <c r="J8696" t="s">
        <v>162</v>
      </c>
      <c r="K8696" t="s">
        <v>100</v>
      </c>
      <c r="L8696" t="s">
        <v>1983</v>
      </c>
      <c r="M8696" t="s">
        <v>1984</v>
      </c>
      <c r="N8696" t="s">
        <v>75</v>
      </c>
      <c r="O8696" t="s">
        <v>425</v>
      </c>
    </row>
    <row r="8697" spans="1:20" x14ac:dyDescent="0.25">
      <c r="A8697" t="s">
        <v>19570</v>
      </c>
      <c r="B8697" t="s">
        <v>19571</v>
      </c>
      <c r="C8697" t="s">
        <v>870</v>
      </c>
      <c r="D8697" t="s">
        <v>19572</v>
      </c>
      <c r="E8697" t="s">
        <v>11</v>
      </c>
      <c r="F8697" t="s">
        <v>12</v>
      </c>
      <c r="G8697" t="s">
        <v>13</v>
      </c>
      <c r="H8697" t="s">
        <v>14</v>
      </c>
      <c r="I8697" t="s">
        <v>15</v>
      </c>
      <c r="J8697" t="s">
        <v>222</v>
      </c>
      <c r="K8697" t="s">
        <v>26</v>
      </c>
      <c r="L8697" t="s">
        <v>2857</v>
      </c>
      <c r="M8697" t="s">
        <v>2858</v>
      </c>
      <c r="N8697" t="s">
        <v>75</v>
      </c>
      <c r="O8697" t="s">
        <v>425</v>
      </c>
      <c r="P8697" t="s">
        <v>31</v>
      </c>
      <c r="Q8697" t="str">
        <f>VLOOKUP(TEXT(A8697,0),Old_data_Again,2,FALSE)</f>
        <v>Low</v>
      </c>
      <c r="R8697" t="str">
        <f>VLOOKUP(TEXT(A8697,0),Old_data_Again,10,FALSE)</f>
        <v>High</v>
      </c>
      <c r="S8697" t="str">
        <f>VLOOKUP(TEXT(A8697,0),Old_data_Again,6,FALSE)</f>
        <v>Future</v>
      </c>
    </row>
    <row r="8698" spans="1:20" x14ac:dyDescent="0.25">
      <c r="A8698" t="s">
        <v>19573</v>
      </c>
      <c r="B8698" t="s">
        <v>19574</v>
      </c>
      <c r="C8698" t="s">
        <v>19575</v>
      </c>
      <c r="D8698" t="s">
        <v>19576</v>
      </c>
      <c r="E8698" t="s">
        <v>90</v>
      </c>
      <c r="F8698" t="s">
        <v>174</v>
      </c>
      <c r="G8698" t="s">
        <v>175</v>
      </c>
      <c r="H8698" t="s">
        <v>215</v>
      </c>
      <c r="I8698" t="s">
        <v>216</v>
      </c>
      <c r="J8698" t="s">
        <v>19577</v>
      </c>
      <c r="K8698" t="s">
        <v>933</v>
      </c>
      <c r="M8698" t="s">
        <v>10111</v>
      </c>
      <c r="N8698" t="s">
        <v>5433</v>
      </c>
      <c r="O8698" t="s">
        <v>425</v>
      </c>
    </row>
    <row r="8699" spans="1:20" x14ac:dyDescent="0.25">
      <c r="A8699" t="s">
        <v>19578</v>
      </c>
      <c r="B8699" t="s">
        <v>1293</v>
      </c>
      <c r="C8699" t="s">
        <v>251</v>
      </c>
      <c r="D8699" t="s">
        <v>19579</v>
      </c>
      <c r="E8699" t="s">
        <v>90</v>
      </c>
      <c r="F8699" t="s">
        <v>12</v>
      </c>
      <c r="G8699" t="s">
        <v>1300</v>
      </c>
      <c r="H8699" t="s">
        <v>1301</v>
      </c>
      <c r="I8699" t="s">
        <v>1301</v>
      </c>
      <c r="J8699" t="s">
        <v>2370</v>
      </c>
      <c r="K8699" t="s">
        <v>100</v>
      </c>
      <c r="L8699" t="s">
        <v>7088</v>
      </c>
      <c r="M8699" t="s">
        <v>7089</v>
      </c>
      <c r="N8699" t="s">
        <v>5385</v>
      </c>
      <c r="O8699" t="s">
        <v>425</v>
      </c>
    </row>
    <row r="8700" spans="1:20" x14ac:dyDescent="0.25">
      <c r="A8700" t="s">
        <v>18839</v>
      </c>
      <c r="B8700" t="s">
        <v>2037</v>
      </c>
      <c r="C8700" t="s">
        <v>3971</v>
      </c>
      <c r="D8700" t="s">
        <v>18838</v>
      </c>
      <c r="E8700" t="s">
        <v>90</v>
      </c>
      <c r="F8700" t="s">
        <v>174</v>
      </c>
      <c r="G8700" t="s">
        <v>373</v>
      </c>
      <c r="H8700" t="s">
        <v>422</v>
      </c>
      <c r="I8700" t="s">
        <v>422</v>
      </c>
      <c r="J8700" t="s">
        <v>2903</v>
      </c>
      <c r="K8700" t="s">
        <v>26</v>
      </c>
      <c r="M8700" t="s">
        <v>424</v>
      </c>
      <c r="N8700" t="s">
        <v>12530</v>
      </c>
      <c r="O8700" t="s">
        <v>425</v>
      </c>
    </row>
    <row r="8701" spans="1:20" x14ac:dyDescent="0.25">
      <c r="A8701" t="s">
        <v>5397</v>
      </c>
      <c r="B8701" t="s">
        <v>19580</v>
      </c>
      <c r="C8701" t="s">
        <v>427</v>
      </c>
      <c r="D8701" t="s">
        <v>5396</v>
      </c>
      <c r="E8701" t="s">
        <v>11</v>
      </c>
      <c r="F8701" t="s">
        <v>174</v>
      </c>
      <c r="G8701" t="s">
        <v>441</v>
      </c>
      <c r="H8701" t="s">
        <v>442</v>
      </c>
      <c r="I8701" t="s">
        <v>443</v>
      </c>
      <c r="J8701" t="s">
        <v>6365</v>
      </c>
      <c r="K8701" t="s">
        <v>26</v>
      </c>
      <c r="L8701" t="s">
        <v>13602</v>
      </c>
      <c r="M8701" t="s">
        <v>13603</v>
      </c>
      <c r="N8701" t="s">
        <v>1277</v>
      </c>
      <c r="O8701" t="s">
        <v>425</v>
      </c>
      <c r="P8701" t="s">
        <v>304</v>
      </c>
      <c r="Q8701" t="str">
        <f>VLOOKUP(TEXT(A8701,0),Old_data_Again,2,FALSE)</f>
        <v>Low</v>
      </c>
      <c r="R8701" t="str">
        <f>VLOOKUP(TEXT(A8701,0),Old_data_Again,10,FALSE)</f>
        <v>High</v>
      </c>
      <c r="S8701" t="str">
        <f>VLOOKUP(TEXT(A8701,0),Old_data_Again,6,FALSE)</f>
        <v>Soon</v>
      </c>
    </row>
    <row r="8702" spans="1:20" x14ac:dyDescent="0.25">
      <c r="A8702" t="s">
        <v>943</v>
      </c>
      <c r="B8702" t="s">
        <v>19581</v>
      </c>
      <c r="C8702" t="s">
        <v>308</v>
      </c>
      <c r="D8702" t="s">
        <v>942</v>
      </c>
      <c r="E8702" t="s">
        <v>11</v>
      </c>
      <c r="F8702" t="s">
        <v>12</v>
      </c>
      <c r="G8702" t="s">
        <v>13</v>
      </c>
      <c r="H8702" t="s">
        <v>341</v>
      </c>
      <c r="I8702" t="s">
        <v>341</v>
      </c>
      <c r="J8702" t="s">
        <v>500</v>
      </c>
      <c r="K8702" t="s">
        <v>178</v>
      </c>
      <c r="M8702" t="s">
        <v>863</v>
      </c>
      <c r="N8702" t="s">
        <v>366</v>
      </c>
      <c r="O8702" t="s">
        <v>425</v>
      </c>
      <c r="P8702" t="s">
        <v>304</v>
      </c>
      <c r="T8702" t="str">
        <f>VLOOKUP(TEXT(A8702,0),Old_data_Again,3,FALSE)</f>
        <v>Commercial</v>
      </c>
    </row>
    <row r="8703" spans="1:20" x14ac:dyDescent="0.25">
      <c r="A8703" t="s">
        <v>19582</v>
      </c>
      <c r="B8703" t="s">
        <v>19583</v>
      </c>
      <c r="C8703" t="s">
        <v>6596</v>
      </c>
      <c r="D8703" t="s">
        <v>19584</v>
      </c>
      <c r="E8703" t="s">
        <v>11</v>
      </c>
      <c r="F8703" t="s">
        <v>174</v>
      </c>
      <c r="G8703" t="s">
        <v>175</v>
      </c>
      <c r="H8703" t="s">
        <v>318</v>
      </c>
      <c r="I8703" t="s">
        <v>319</v>
      </c>
      <c r="J8703" t="s">
        <v>19585</v>
      </c>
      <c r="K8703" t="s">
        <v>933</v>
      </c>
      <c r="L8703" t="s">
        <v>1983</v>
      </c>
      <c r="M8703" t="s">
        <v>1984</v>
      </c>
      <c r="N8703" t="s">
        <v>75</v>
      </c>
      <c r="O8703" t="s">
        <v>425</v>
      </c>
    </row>
    <row r="8704" spans="1:20" x14ac:dyDescent="0.25">
      <c r="A8704" t="s">
        <v>19586</v>
      </c>
      <c r="B8704" t="s">
        <v>7670</v>
      </c>
      <c r="C8704" t="s">
        <v>50</v>
      </c>
      <c r="D8704" t="s">
        <v>19587</v>
      </c>
      <c r="E8704" t="s">
        <v>11</v>
      </c>
      <c r="F8704" t="s">
        <v>174</v>
      </c>
      <c r="G8704" t="s">
        <v>373</v>
      </c>
      <c r="H8704" t="s">
        <v>1677</v>
      </c>
      <c r="I8704" t="s">
        <v>1677</v>
      </c>
      <c r="J8704" t="s">
        <v>99</v>
      </c>
      <c r="K8704" t="s">
        <v>73</v>
      </c>
      <c r="L8704" t="s">
        <v>18325</v>
      </c>
      <c r="M8704" t="s">
        <v>18326</v>
      </c>
      <c r="N8704" t="s">
        <v>18327</v>
      </c>
      <c r="O8704" t="s">
        <v>425</v>
      </c>
    </row>
    <row r="8705" spans="1:19" x14ac:dyDescent="0.25">
      <c r="A8705" t="s">
        <v>19588</v>
      </c>
      <c r="B8705" t="s">
        <v>15986</v>
      </c>
      <c r="C8705" t="s">
        <v>19589</v>
      </c>
      <c r="D8705" t="s">
        <v>19590</v>
      </c>
      <c r="E8705" t="s">
        <v>90</v>
      </c>
      <c r="F8705" t="s">
        <v>189</v>
      </c>
      <c r="G8705" t="s">
        <v>190</v>
      </c>
      <c r="H8705" t="s">
        <v>190</v>
      </c>
      <c r="I8705" t="s">
        <v>198</v>
      </c>
      <c r="J8705" t="s">
        <v>19591</v>
      </c>
      <c r="K8705" t="s">
        <v>93</v>
      </c>
      <c r="L8705" t="s">
        <v>8512</v>
      </c>
      <c r="M8705">
        <v>808680</v>
      </c>
      <c r="N8705" t="s">
        <v>40</v>
      </c>
      <c r="O8705" t="s">
        <v>425</v>
      </c>
    </row>
    <row r="8706" spans="1:19" x14ac:dyDescent="0.25">
      <c r="A8706" t="s">
        <v>19592</v>
      </c>
      <c r="B8706" t="s">
        <v>19593</v>
      </c>
      <c r="C8706" t="s">
        <v>5043</v>
      </c>
      <c r="D8706" t="s">
        <v>19594</v>
      </c>
      <c r="E8706" t="s">
        <v>11</v>
      </c>
      <c r="F8706" t="s">
        <v>12</v>
      </c>
      <c r="G8706" t="s">
        <v>35</v>
      </c>
      <c r="H8706" t="s">
        <v>2798</v>
      </c>
      <c r="I8706" t="s">
        <v>3172</v>
      </c>
      <c r="J8706" t="s">
        <v>2370</v>
      </c>
      <c r="K8706" t="s">
        <v>100</v>
      </c>
      <c r="L8706" t="s">
        <v>5619</v>
      </c>
      <c r="M8706" t="s">
        <v>5620</v>
      </c>
      <c r="N8706" t="s">
        <v>5339</v>
      </c>
      <c r="O8706" t="s">
        <v>425</v>
      </c>
    </row>
    <row r="8707" spans="1:19" x14ac:dyDescent="0.25">
      <c r="A8707" t="s">
        <v>19595</v>
      </c>
      <c r="B8707" t="s">
        <v>10620</v>
      </c>
      <c r="C8707" t="s">
        <v>427</v>
      </c>
      <c r="D8707" t="s">
        <v>19596</v>
      </c>
      <c r="E8707" t="s">
        <v>11</v>
      </c>
      <c r="F8707" t="s">
        <v>12</v>
      </c>
      <c r="G8707" t="s">
        <v>460</v>
      </c>
      <c r="H8707" t="s">
        <v>461</v>
      </c>
      <c r="I8707" t="s">
        <v>462</v>
      </c>
      <c r="J8707" t="s">
        <v>737</v>
      </c>
      <c r="K8707" t="s">
        <v>200</v>
      </c>
      <c r="M8707">
        <v>21252</v>
      </c>
      <c r="N8707" t="s">
        <v>1296</v>
      </c>
      <c r="O8707" t="s">
        <v>425</v>
      </c>
    </row>
    <row r="8708" spans="1:19" x14ac:dyDescent="0.25">
      <c r="A8708" t="s">
        <v>19597</v>
      </c>
      <c r="B8708" t="s">
        <v>14443</v>
      </c>
      <c r="C8708" t="s">
        <v>2115</v>
      </c>
      <c r="D8708" t="s">
        <v>19598</v>
      </c>
      <c r="E8708" t="s">
        <v>90</v>
      </c>
      <c r="F8708" t="s">
        <v>174</v>
      </c>
      <c r="G8708" t="s">
        <v>441</v>
      </c>
      <c r="H8708" t="s">
        <v>442</v>
      </c>
      <c r="I8708" t="e">
        <v>#VALUE!</v>
      </c>
      <c r="J8708" t="s">
        <v>19599</v>
      </c>
      <c r="K8708" t="s">
        <v>61</v>
      </c>
      <c r="L8708" t="s">
        <v>3018</v>
      </c>
      <c r="M8708">
        <v>800605</v>
      </c>
      <c r="N8708" t="s">
        <v>1277</v>
      </c>
      <c r="O8708" t="s">
        <v>425</v>
      </c>
    </row>
    <row r="8709" spans="1:19" x14ac:dyDescent="0.25">
      <c r="A8709" t="s">
        <v>19600</v>
      </c>
      <c r="B8709" t="s">
        <v>19601</v>
      </c>
      <c r="C8709" t="s">
        <v>2129</v>
      </c>
      <c r="D8709" t="s">
        <v>19602</v>
      </c>
      <c r="E8709" t="s">
        <v>90</v>
      </c>
      <c r="F8709" t="s">
        <v>12</v>
      </c>
      <c r="G8709" t="s">
        <v>35</v>
      </c>
      <c r="H8709" t="s">
        <v>2615</v>
      </c>
      <c r="I8709" t="s">
        <v>2616</v>
      </c>
      <c r="J8709" t="s">
        <v>7641</v>
      </c>
      <c r="K8709" t="s">
        <v>933</v>
      </c>
      <c r="L8709" t="s">
        <v>5360</v>
      </c>
      <c r="M8709" t="s">
        <v>5361</v>
      </c>
      <c r="N8709" t="s">
        <v>3029</v>
      </c>
      <c r="O8709" t="s">
        <v>425</v>
      </c>
    </row>
    <row r="8710" spans="1:19" x14ac:dyDescent="0.25">
      <c r="A8710" t="s">
        <v>19603</v>
      </c>
      <c r="B8710" t="s">
        <v>14481</v>
      </c>
      <c r="C8710" t="s">
        <v>427</v>
      </c>
      <c r="D8710" t="s">
        <v>19604</v>
      </c>
      <c r="E8710" t="s">
        <v>11</v>
      </c>
      <c r="F8710" t="s">
        <v>189</v>
      </c>
      <c r="G8710" t="s">
        <v>190</v>
      </c>
      <c r="H8710" t="s">
        <v>190</v>
      </c>
      <c r="I8710" t="s">
        <v>395</v>
      </c>
      <c r="J8710" t="s">
        <v>810</v>
      </c>
      <c r="K8710" t="s">
        <v>61</v>
      </c>
      <c r="L8710" t="s">
        <v>8573</v>
      </c>
      <c r="M8710" t="s">
        <v>8574</v>
      </c>
      <c r="N8710" t="s">
        <v>195</v>
      </c>
      <c r="O8710" t="s">
        <v>425</v>
      </c>
    </row>
    <row r="8711" spans="1:19" x14ac:dyDescent="0.25">
      <c r="A8711" t="s">
        <v>19605</v>
      </c>
      <c r="B8711" t="s">
        <v>19606</v>
      </c>
      <c r="C8711" t="s">
        <v>438</v>
      </c>
      <c r="D8711" t="s">
        <v>19607</v>
      </c>
      <c r="E8711" t="s">
        <v>11</v>
      </c>
      <c r="F8711" t="s">
        <v>174</v>
      </c>
      <c r="G8711" t="s">
        <v>373</v>
      </c>
      <c r="H8711" t="s">
        <v>374</v>
      </c>
      <c r="I8711" t="s">
        <v>374</v>
      </c>
      <c r="J8711" t="s">
        <v>1742</v>
      </c>
      <c r="K8711" t="s">
        <v>61</v>
      </c>
      <c r="L8711" t="s">
        <v>1743</v>
      </c>
      <c r="M8711">
        <v>47403</v>
      </c>
      <c r="N8711" t="s">
        <v>195</v>
      </c>
      <c r="O8711" t="s">
        <v>425</v>
      </c>
      <c r="P8711" t="s">
        <v>21</v>
      </c>
      <c r="Q8711" t="str">
        <f>VLOOKUP(TEXT(A8711,0),Old_data_Again,2,FALSE)</f>
        <v>Low</v>
      </c>
      <c r="R8711" t="str">
        <f>VLOOKUP(TEXT(A8711,0),Old_data_Again,10,FALSE)</f>
        <v>Low</v>
      </c>
      <c r="S8711" t="str">
        <f>VLOOKUP(TEXT(A8711,0),Old_data_Again,6,FALSE)</f>
        <v>Lateral</v>
      </c>
    </row>
    <row r="8712" spans="1:19" x14ac:dyDescent="0.25">
      <c r="A8712" t="s">
        <v>19608</v>
      </c>
      <c r="B8712" t="s">
        <v>19609</v>
      </c>
      <c r="C8712" t="s">
        <v>149</v>
      </c>
      <c r="D8712" t="s">
        <v>19610</v>
      </c>
      <c r="E8712" t="s">
        <v>11</v>
      </c>
      <c r="F8712" t="s">
        <v>174</v>
      </c>
      <c r="G8712" t="s">
        <v>373</v>
      </c>
      <c r="H8712" t="s">
        <v>374</v>
      </c>
      <c r="I8712" t="s">
        <v>374</v>
      </c>
      <c r="J8712" t="s">
        <v>1742</v>
      </c>
      <c r="K8712" t="s">
        <v>61</v>
      </c>
      <c r="L8712" t="s">
        <v>16740</v>
      </c>
      <c r="M8712" t="s">
        <v>16739</v>
      </c>
      <c r="N8712" t="s">
        <v>195</v>
      </c>
      <c r="O8712" t="s">
        <v>425</v>
      </c>
      <c r="P8712" t="s">
        <v>21</v>
      </c>
      <c r="Q8712" t="str">
        <f>VLOOKUP(TEXT(A8712,0),Old_data_Again,2,FALSE)</f>
        <v>Low</v>
      </c>
      <c r="R8712" t="str">
        <f>VLOOKUP(TEXT(A8712,0),Old_data_Again,10,FALSE)</f>
        <v>Low</v>
      </c>
      <c r="S8712" t="str">
        <f>VLOOKUP(TEXT(A8712,0),Old_data_Again,6,FALSE)</f>
        <v>N/A</v>
      </c>
    </row>
    <row r="8713" spans="1:19" x14ac:dyDescent="0.25">
      <c r="A8713" t="s">
        <v>19611</v>
      </c>
      <c r="B8713" t="s">
        <v>1011</v>
      </c>
      <c r="C8713" t="s">
        <v>3020</v>
      </c>
      <c r="D8713" t="s">
        <v>19612</v>
      </c>
      <c r="E8713" t="s">
        <v>11</v>
      </c>
      <c r="F8713" t="s">
        <v>189</v>
      </c>
      <c r="G8713" t="s">
        <v>190</v>
      </c>
      <c r="H8713" t="s">
        <v>190</v>
      </c>
      <c r="I8713" t="s">
        <v>395</v>
      </c>
      <c r="J8713" t="s">
        <v>810</v>
      </c>
      <c r="K8713" t="s">
        <v>61</v>
      </c>
      <c r="L8713" t="s">
        <v>5872</v>
      </c>
      <c r="M8713" t="s">
        <v>5873</v>
      </c>
      <c r="N8713" t="s">
        <v>40</v>
      </c>
      <c r="O8713" t="s">
        <v>425</v>
      </c>
    </row>
    <row r="8714" spans="1:19" x14ac:dyDescent="0.25">
      <c r="A8714" t="s">
        <v>19613</v>
      </c>
      <c r="B8714" t="s">
        <v>1947</v>
      </c>
      <c r="C8714" t="s">
        <v>1682</v>
      </c>
      <c r="D8714" t="s">
        <v>19614</v>
      </c>
      <c r="E8714" t="s">
        <v>11</v>
      </c>
      <c r="F8714" t="s">
        <v>12</v>
      </c>
      <c r="G8714" t="s">
        <v>35</v>
      </c>
      <c r="H8714" t="s">
        <v>2798</v>
      </c>
      <c r="I8714" t="s">
        <v>3172</v>
      </c>
      <c r="J8714" t="s">
        <v>769</v>
      </c>
      <c r="K8714" t="s">
        <v>73</v>
      </c>
      <c r="L8714" t="s">
        <v>19615</v>
      </c>
      <c r="M8714" t="s">
        <v>19616</v>
      </c>
      <c r="N8714" t="s">
        <v>3436</v>
      </c>
      <c r="O8714" t="s">
        <v>425</v>
      </c>
      <c r="P8714" t="s">
        <v>21</v>
      </c>
      <c r="Q8714" t="str">
        <f>VLOOKUP(TEXT(A8714,0),Old_data_Again,2,FALSE)</f>
        <v>Medium</v>
      </c>
      <c r="R8714" t="str">
        <f>VLOOKUP(TEXT(A8714,0),Old_data_Again,10,FALSE)</f>
        <v>Medium</v>
      </c>
      <c r="S8714" t="str">
        <f>VLOOKUP(TEXT(A8714,0),Old_data_Again,6,FALSE)</f>
        <v>Lateral</v>
      </c>
    </row>
    <row r="8715" spans="1:19" x14ac:dyDescent="0.25">
      <c r="A8715" t="s">
        <v>19617</v>
      </c>
      <c r="B8715" t="s">
        <v>3040</v>
      </c>
      <c r="C8715" t="s">
        <v>496</v>
      </c>
      <c r="D8715" t="s">
        <v>19618</v>
      </c>
      <c r="E8715" t="s">
        <v>11</v>
      </c>
      <c r="F8715" t="s">
        <v>12</v>
      </c>
      <c r="G8715" t="s">
        <v>13</v>
      </c>
      <c r="H8715" t="s">
        <v>257</v>
      </c>
      <c r="I8715" t="s">
        <v>754</v>
      </c>
      <c r="J8715" t="s">
        <v>60</v>
      </c>
      <c r="K8715" t="s">
        <v>100</v>
      </c>
      <c r="L8715" t="s">
        <v>1805</v>
      </c>
      <c r="M8715">
        <v>800834</v>
      </c>
      <c r="N8715" t="s">
        <v>19619</v>
      </c>
      <c r="O8715" t="s">
        <v>425</v>
      </c>
    </row>
    <row r="8716" spans="1:19" x14ac:dyDescent="0.25">
      <c r="A8716" t="s">
        <v>19620</v>
      </c>
      <c r="B8716" t="s">
        <v>416</v>
      </c>
      <c r="C8716" t="s">
        <v>580</v>
      </c>
      <c r="D8716" t="s">
        <v>19621</v>
      </c>
      <c r="E8716" t="s">
        <v>11</v>
      </c>
      <c r="F8716" t="s">
        <v>12</v>
      </c>
      <c r="G8716" t="s">
        <v>35</v>
      </c>
      <c r="H8716" t="s">
        <v>2798</v>
      </c>
      <c r="I8716" t="s">
        <v>2799</v>
      </c>
      <c r="J8716" t="s">
        <v>3173</v>
      </c>
      <c r="K8716" t="s">
        <v>100</v>
      </c>
      <c r="L8716" t="s">
        <v>6586</v>
      </c>
      <c r="M8716" t="s">
        <v>6587</v>
      </c>
      <c r="N8716" t="s">
        <v>5366</v>
      </c>
      <c r="O8716" t="s">
        <v>425</v>
      </c>
    </row>
    <row r="8717" spans="1:19" x14ac:dyDescent="0.25">
      <c r="A8717" t="s">
        <v>19622</v>
      </c>
      <c r="B8717" t="s">
        <v>823</v>
      </c>
      <c r="C8717" t="s">
        <v>97</v>
      </c>
      <c r="D8717" t="s">
        <v>19623</v>
      </c>
      <c r="E8717" t="s">
        <v>11</v>
      </c>
      <c r="F8717" t="s">
        <v>12</v>
      </c>
      <c r="G8717" t="s">
        <v>1300</v>
      </c>
      <c r="H8717" t="s">
        <v>1301</v>
      </c>
      <c r="I8717" t="s">
        <v>1301</v>
      </c>
      <c r="J8717" t="s">
        <v>2370</v>
      </c>
      <c r="K8717" t="s">
        <v>100</v>
      </c>
      <c r="L8717" t="s">
        <v>19624</v>
      </c>
      <c r="M8717" t="s">
        <v>19625</v>
      </c>
      <c r="N8717" t="s">
        <v>7712</v>
      </c>
      <c r="O8717" t="s">
        <v>425</v>
      </c>
    </row>
    <row r="8718" spans="1:19" x14ac:dyDescent="0.25">
      <c r="A8718" t="s">
        <v>19626</v>
      </c>
      <c r="B8718" t="s">
        <v>1900</v>
      </c>
      <c r="C8718" t="s">
        <v>121</v>
      </c>
      <c r="D8718" t="s">
        <v>19627</v>
      </c>
      <c r="E8718" t="s">
        <v>11</v>
      </c>
      <c r="F8718" t="s">
        <v>12</v>
      </c>
      <c r="G8718" t="s">
        <v>1300</v>
      </c>
      <c r="H8718" t="s">
        <v>1301</v>
      </c>
      <c r="I8718" t="s">
        <v>1301</v>
      </c>
      <c r="J8718" t="s">
        <v>72</v>
      </c>
      <c r="K8718" t="s">
        <v>73</v>
      </c>
      <c r="L8718" t="s">
        <v>19624</v>
      </c>
      <c r="M8718" t="s">
        <v>19625</v>
      </c>
      <c r="N8718" t="s">
        <v>7712</v>
      </c>
      <c r="O8718" t="s">
        <v>425</v>
      </c>
    </row>
    <row r="8719" spans="1:19" x14ac:dyDescent="0.25">
      <c r="A8719" t="s">
        <v>19628</v>
      </c>
      <c r="B8719" t="s">
        <v>1269</v>
      </c>
      <c r="C8719" t="s">
        <v>9561</v>
      </c>
      <c r="D8719" t="s">
        <v>19629</v>
      </c>
      <c r="E8719" t="s">
        <v>11</v>
      </c>
      <c r="F8719" t="s">
        <v>12</v>
      </c>
      <c r="G8719" t="s">
        <v>1300</v>
      </c>
      <c r="H8719" t="s">
        <v>1301</v>
      </c>
      <c r="I8719" t="s">
        <v>1301</v>
      </c>
      <c r="J8719" t="s">
        <v>2370</v>
      </c>
      <c r="K8719" t="s">
        <v>100</v>
      </c>
      <c r="L8719" t="s">
        <v>19624</v>
      </c>
      <c r="M8719" t="s">
        <v>19625</v>
      </c>
      <c r="N8719" t="s">
        <v>7712</v>
      </c>
      <c r="O8719" t="s">
        <v>425</v>
      </c>
    </row>
    <row r="8720" spans="1:19" x14ac:dyDescent="0.25">
      <c r="A8720" t="s">
        <v>19630</v>
      </c>
      <c r="B8720" t="s">
        <v>19631</v>
      </c>
      <c r="C8720" t="s">
        <v>65</v>
      </c>
      <c r="D8720" t="s">
        <v>19632</v>
      </c>
      <c r="E8720" t="s">
        <v>11</v>
      </c>
      <c r="F8720" t="s">
        <v>12</v>
      </c>
      <c r="G8720" t="s">
        <v>35</v>
      </c>
      <c r="H8720" t="s">
        <v>3682</v>
      </c>
      <c r="I8720" t="s">
        <v>3682</v>
      </c>
      <c r="J8720" t="s">
        <v>5344</v>
      </c>
      <c r="K8720" t="s">
        <v>100</v>
      </c>
      <c r="L8720" t="s">
        <v>8762</v>
      </c>
      <c r="M8720" t="s">
        <v>8763</v>
      </c>
      <c r="N8720" t="s">
        <v>19633</v>
      </c>
      <c r="O8720" t="s">
        <v>425</v>
      </c>
    </row>
    <row r="8721" spans="1:19" x14ac:dyDescent="0.25">
      <c r="A8721" t="s">
        <v>19634</v>
      </c>
      <c r="B8721" t="s">
        <v>852</v>
      </c>
      <c r="C8721" t="s">
        <v>110</v>
      </c>
      <c r="D8721" t="s">
        <v>4521</v>
      </c>
      <c r="E8721" t="s">
        <v>11</v>
      </c>
      <c r="F8721" t="s">
        <v>12</v>
      </c>
      <c r="G8721" t="s">
        <v>35</v>
      </c>
      <c r="H8721" t="s">
        <v>2615</v>
      </c>
      <c r="I8721" t="s">
        <v>3252</v>
      </c>
      <c r="J8721" t="s">
        <v>292</v>
      </c>
      <c r="K8721" t="s">
        <v>73</v>
      </c>
      <c r="L8721" t="s">
        <v>11529</v>
      </c>
      <c r="M8721" t="s">
        <v>11530</v>
      </c>
      <c r="N8721" t="s">
        <v>19633</v>
      </c>
      <c r="O8721" t="s">
        <v>425</v>
      </c>
      <c r="P8721" t="s">
        <v>304</v>
      </c>
      <c r="Q8721" t="str">
        <f>VLOOKUP(TEXT(A8721,0),Old_data_Again,2,FALSE)</f>
        <v>Medium</v>
      </c>
      <c r="R8721" t="str">
        <f>VLOOKUP(TEXT(A8721,0),Old_data_Again,10,FALSE)</f>
        <v>High</v>
      </c>
      <c r="S8721" t="str">
        <f>VLOOKUP(TEXT(A8721,0),Old_data_Again,6,FALSE)</f>
        <v>Future</v>
      </c>
    </row>
    <row r="8722" spans="1:19" x14ac:dyDescent="0.25">
      <c r="A8722" t="s">
        <v>19635</v>
      </c>
      <c r="B8722" t="s">
        <v>15521</v>
      </c>
      <c r="C8722" t="s">
        <v>2238</v>
      </c>
      <c r="D8722" t="s">
        <v>19636</v>
      </c>
      <c r="E8722" t="s">
        <v>11</v>
      </c>
      <c r="F8722" t="s">
        <v>12</v>
      </c>
      <c r="G8722" t="s">
        <v>35</v>
      </c>
      <c r="H8722" t="s">
        <v>2615</v>
      </c>
      <c r="I8722" t="s">
        <v>3252</v>
      </c>
      <c r="J8722" t="s">
        <v>3173</v>
      </c>
      <c r="K8722" t="s">
        <v>100</v>
      </c>
      <c r="L8722" t="s">
        <v>5478</v>
      </c>
      <c r="M8722">
        <v>805251</v>
      </c>
      <c r="N8722" t="s">
        <v>5481</v>
      </c>
      <c r="O8722" t="s">
        <v>425</v>
      </c>
      <c r="P8722" t="s">
        <v>21</v>
      </c>
      <c r="Q8722" t="str">
        <f>VLOOKUP(TEXT(A8722,0),Old_data_Again,2,FALSE)</f>
        <v>Low</v>
      </c>
      <c r="R8722" t="str">
        <f>VLOOKUP(TEXT(A8722,0),Old_data_Again,10,FALSE)</f>
        <v>Medium</v>
      </c>
      <c r="S8722" t="str">
        <f>VLOOKUP(TEXT(A8722,0),Old_data_Again,6,FALSE)</f>
        <v>N/A</v>
      </c>
    </row>
    <row r="8723" spans="1:19" x14ac:dyDescent="0.25">
      <c r="A8723" t="s">
        <v>19637</v>
      </c>
      <c r="B8723" t="s">
        <v>81</v>
      </c>
      <c r="C8723" t="s">
        <v>894</v>
      </c>
      <c r="D8723" t="s">
        <v>19638</v>
      </c>
      <c r="E8723" t="s">
        <v>11</v>
      </c>
      <c r="F8723" t="s">
        <v>12</v>
      </c>
      <c r="G8723" t="s">
        <v>35</v>
      </c>
      <c r="H8723" t="s">
        <v>2615</v>
      </c>
      <c r="I8723" t="s">
        <v>3252</v>
      </c>
      <c r="J8723" t="s">
        <v>3173</v>
      </c>
      <c r="K8723" t="s">
        <v>100</v>
      </c>
      <c r="L8723" t="s">
        <v>5478</v>
      </c>
      <c r="M8723">
        <v>805251</v>
      </c>
      <c r="N8723" t="s">
        <v>5481</v>
      </c>
      <c r="O8723" t="s">
        <v>425</v>
      </c>
      <c r="P8723" t="s">
        <v>21</v>
      </c>
      <c r="Q8723" t="str">
        <f>VLOOKUP(TEXT(A8723,0),Old_data_Again,2,FALSE)</f>
        <v>Medium</v>
      </c>
      <c r="R8723" t="str">
        <f>VLOOKUP(TEXT(A8723,0),Old_data_Again,10,FALSE)</f>
        <v>Low</v>
      </c>
      <c r="S8723" t="str">
        <f>VLOOKUP(TEXT(A8723,0),Old_data_Again,6,FALSE)</f>
        <v>N/A</v>
      </c>
    </row>
    <row r="8724" spans="1:19" x14ac:dyDescent="0.25">
      <c r="A8724" t="s">
        <v>19639</v>
      </c>
      <c r="B8724" t="s">
        <v>19640</v>
      </c>
      <c r="C8724" t="s">
        <v>368</v>
      </c>
      <c r="D8724" t="s">
        <v>19641</v>
      </c>
      <c r="E8724" t="s">
        <v>11</v>
      </c>
      <c r="F8724" t="s">
        <v>12</v>
      </c>
      <c r="G8724" t="s">
        <v>35</v>
      </c>
      <c r="H8724" t="s">
        <v>2798</v>
      </c>
      <c r="I8724" t="s">
        <v>3172</v>
      </c>
      <c r="J8724" t="s">
        <v>6214</v>
      </c>
      <c r="K8724" t="s">
        <v>73</v>
      </c>
      <c r="L8724" t="s">
        <v>9288</v>
      </c>
      <c r="M8724" t="s">
        <v>9289</v>
      </c>
      <c r="N8724" t="s">
        <v>6079</v>
      </c>
      <c r="O8724" t="s">
        <v>425</v>
      </c>
    </row>
    <row r="8725" spans="1:19" x14ac:dyDescent="0.25">
      <c r="A8725" t="s">
        <v>19642</v>
      </c>
      <c r="B8725" t="s">
        <v>2367</v>
      </c>
      <c r="C8725" t="s">
        <v>125</v>
      </c>
      <c r="D8725" t="s">
        <v>19643</v>
      </c>
      <c r="E8725" t="s">
        <v>11</v>
      </c>
      <c r="F8725" t="s">
        <v>12</v>
      </c>
      <c r="G8725" t="s">
        <v>35</v>
      </c>
      <c r="H8725" t="s">
        <v>2798</v>
      </c>
      <c r="I8725" t="s">
        <v>3172</v>
      </c>
      <c r="J8725" t="s">
        <v>8900</v>
      </c>
      <c r="K8725" t="s">
        <v>100</v>
      </c>
      <c r="L8725" t="s">
        <v>8901</v>
      </c>
      <c r="M8725" t="s">
        <v>8902</v>
      </c>
      <c r="N8725" t="s">
        <v>5339</v>
      </c>
      <c r="O8725" t="s">
        <v>425</v>
      </c>
    </row>
    <row r="8726" spans="1:19" x14ac:dyDescent="0.25">
      <c r="A8726" t="s">
        <v>19644</v>
      </c>
      <c r="B8726" t="s">
        <v>17767</v>
      </c>
      <c r="C8726" t="s">
        <v>6431</v>
      </c>
      <c r="D8726" t="s">
        <v>19645</v>
      </c>
      <c r="E8726" t="s">
        <v>11</v>
      </c>
      <c r="F8726" t="s">
        <v>12</v>
      </c>
      <c r="G8726" t="s">
        <v>35</v>
      </c>
      <c r="H8726" t="s">
        <v>2805</v>
      </c>
      <c r="I8726" t="s">
        <v>8493</v>
      </c>
      <c r="J8726" t="s">
        <v>131</v>
      </c>
      <c r="K8726" t="s">
        <v>100</v>
      </c>
      <c r="L8726" t="s">
        <v>8617</v>
      </c>
      <c r="M8726" t="s">
        <v>8618</v>
      </c>
      <c r="N8726" t="s">
        <v>3436</v>
      </c>
      <c r="O8726" t="s">
        <v>425</v>
      </c>
    </row>
    <row r="8727" spans="1:19" x14ac:dyDescent="0.25">
      <c r="A8727" t="s">
        <v>19646</v>
      </c>
      <c r="B8727" t="s">
        <v>15973</v>
      </c>
      <c r="C8727" t="s">
        <v>9194</v>
      </c>
      <c r="D8727" t="s">
        <v>19647</v>
      </c>
      <c r="E8727" t="s">
        <v>11</v>
      </c>
      <c r="F8727" t="s">
        <v>12</v>
      </c>
      <c r="G8727" t="s">
        <v>35</v>
      </c>
      <c r="H8727" t="s">
        <v>2615</v>
      </c>
      <c r="I8727" t="s">
        <v>3252</v>
      </c>
      <c r="J8727" t="s">
        <v>3173</v>
      </c>
      <c r="K8727" t="s">
        <v>100</v>
      </c>
      <c r="L8727" t="s">
        <v>5479</v>
      </c>
      <c r="M8727" t="s">
        <v>5480</v>
      </c>
      <c r="N8727" t="s">
        <v>5481</v>
      </c>
      <c r="O8727" t="s">
        <v>425</v>
      </c>
      <c r="P8727" t="s">
        <v>304</v>
      </c>
      <c r="Q8727" t="str">
        <f>VLOOKUP(TEXT(A8727,0),Old_data_Again,2,FALSE)</f>
        <v>Medium</v>
      </c>
      <c r="R8727" t="str">
        <f>VLOOKUP(TEXT(A8727,0),Old_data_Again,10,FALSE)</f>
        <v>Medium</v>
      </c>
      <c r="S8727" t="str">
        <f>VLOOKUP(TEXT(A8727,0),Old_data_Again,6,FALSE)</f>
        <v>Soon</v>
      </c>
    </row>
    <row r="8728" spans="1:19" x14ac:dyDescent="0.25">
      <c r="A8728" t="s">
        <v>19648</v>
      </c>
      <c r="B8728" t="s">
        <v>19649</v>
      </c>
      <c r="C8728" t="s">
        <v>410</v>
      </c>
      <c r="D8728" t="s">
        <v>19650</v>
      </c>
      <c r="E8728" t="s">
        <v>11</v>
      </c>
      <c r="F8728" t="s">
        <v>12</v>
      </c>
      <c r="G8728" t="s">
        <v>1300</v>
      </c>
      <c r="H8728" t="s">
        <v>1301</v>
      </c>
      <c r="I8728" t="s">
        <v>1301</v>
      </c>
      <c r="J8728" t="s">
        <v>6078</v>
      </c>
      <c r="K8728" t="s">
        <v>93</v>
      </c>
      <c r="L8728" t="s">
        <v>7571</v>
      </c>
      <c r="M8728" t="s">
        <v>7572</v>
      </c>
      <c r="N8728" t="s">
        <v>6135</v>
      </c>
      <c r="O8728" t="s">
        <v>425</v>
      </c>
    </row>
    <row r="8729" spans="1:19" x14ac:dyDescent="0.25">
      <c r="A8729" t="s">
        <v>19651</v>
      </c>
      <c r="B8729" t="s">
        <v>19652</v>
      </c>
      <c r="C8729" t="s">
        <v>1197</v>
      </c>
      <c r="D8729" t="s">
        <v>19653</v>
      </c>
      <c r="E8729" t="s">
        <v>11</v>
      </c>
      <c r="F8729" t="s">
        <v>12</v>
      </c>
      <c r="G8729" t="s">
        <v>35</v>
      </c>
      <c r="H8729" t="s">
        <v>2615</v>
      </c>
      <c r="I8729" t="s">
        <v>3252</v>
      </c>
      <c r="J8729" t="s">
        <v>292</v>
      </c>
      <c r="K8729" t="s">
        <v>73</v>
      </c>
      <c r="L8729" t="s">
        <v>19654</v>
      </c>
      <c r="M8729" t="s">
        <v>19655</v>
      </c>
      <c r="N8729" t="s">
        <v>3454</v>
      </c>
      <c r="O8729" t="s">
        <v>425</v>
      </c>
      <c r="P8729" t="s">
        <v>21</v>
      </c>
      <c r="Q8729" t="str">
        <f>VLOOKUP(TEXT(A8729,0),Old_data_Again,2,FALSE)</f>
        <v>Low</v>
      </c>
      <c r="R8729" t="str">
        <f>VLOOKUP(TEXT(A8729,0),Old_data_Again,10,FALSE)</f>
        <v>Medium</v>
      </c>
      <c r="S8729" t="str">
        <f>VLOOKUP(TEXT(A8729,0),Old_data_Again,6,FALSE)</f>
        <v>Lateral</v>
      </c>
    </row>
    <row r="8730" spans="1:19" x14ac:dyDescent="0.25">
      <c r="A8730" t="s">
        <v>19656</v>
      </c>
      <c r="B8730" t="s">
        <v>19657</v>
      </c>
      <c r="C8730" t="s">
        <v>308</v>
      </c>
      <c r="D8730" t="s">
        <v>19658</v>
      </c>
      <c r="E8730" t="s">
        <v>11</v>
      </c>
      <c r="F8730" t="s">
        <v>12</v>
      </c>
      <c r="G8730" t="s">
        <v>35</v>
      </c>
      <c r="H8730" t="s">
        <v>2798</v>
      </c>
      <c r="I8730" t="s">
        <v>3172</v>
      </c>
      <c r="J8730" t="s">
        <v>8900</v>
      </c>
      <c r="K8730" t="s">
        <v>100</v>
      </c>
      <c r="L8730" t="s">
        <v>8901</v>
      </c>
      <c r="M8730" t="s">
        <v>8902</v>
      </c>
      <c r="N8730" t="s">
        <v>3436</v>
      </c>
      <c r="O8730" t="s">
        <v>425</v>
      </c>
    </row>
    <row r="8731" spans="1:19" x14ac:dyDescent="0.25">
      <c r="A8731" t="s">
        <v>19659</v>
      </c>
      <c r="B8731" t="s">
        <v>19660</v>
      </c>
      <c r="C8731" t="s">
        <v>1392</v>
      </c>
      <c r="D8731" t="s">
        <v>19661</v>
      </c>
      <c r="E8731" t="s">
        <v>90</v>
      </c>
      <c r="F8731" t="s">
        <v>12</v>
      </c>
      <c r="G8731" t="s">
        <v>35</v>
      </c>
      <c r="H8731" t="s">
        <v>2615</v>
      </c>
      <c r="I8731" t="s">
        <v>3252</v>
      </c>
      <c r="J8731" t="s">
        <v>92</v>
      </c>
      <c r="K8731" t="s">
        <v>93</v>
      </c>
      <c r="L8731" t="s">
        <v>7654</v>
      </c>
      <c r="M8731" t="s">
        <v>7655</v>
      </c>
      <c r="N8731" t="s">
        <v>3454</v>
      </c>
      <c r="O8731" t="s">
        <v>425</v>
      </c>
    </row>
    <row r="8732" spans="1:19" x14ac:dyDescent="0.25">
      <c r="A8732" t="s">
        <v>19662</v>
      </c>
      <c r="B8732" t="s">
        <v>19663</v>
      </c>
      <c r="C8732" t="s">
        <v>50</v>
      </c>
      <c r="D8732" t="s">
        <v>19664</v>
      </c>
      <c r="E8732" t="s">
        <v>11</v>
      </c>
      <c r="F8732" t="s">
        <v>12</v>
      </c>
      <c r="G8732" t="s">
        <v>35</v>
      </c>
      <c r="H8732" t="s">
        <v>2798</v>
      </c>
      <c r="I8732" t="s">
        <v>3402</v>
      </c>
      <c r="J8732" t="s">
        <v>1381</v>
      </c>
      <c r="K8732" t="s">
        <v>100</v>
      </c>
      <c r="L8732" t="s">
        <v>5324</v>
      </c>
      <c r="M8732">
        <v>805566</v>
      </c>
      <c r="N8732" t="s">
        <v>5325</v>
      </c>
      <c r="O8732" t="s">
        <v>425</v>
      </c>
    </row>
    <row r="8733" spans="1:19" x14ac:dyDescent="0.25">
      <c r="A8733" t="s">
        <v>19665</v>
      </c>
      <c r="B8733" t="s">
        <v>19666</v>
      </c>
      <c r="C8733" t="s">
        <v>18297</v>
      </c>
      <c r="D8733" t="s">
        <v>19667</v>
      </c>
      <c r="E8733" t="s">
        <v>11</v>
      </c>
      <c r="F8733" t="s">
        <v>12</v>
      </c>
      <c r="G8733" t="s">
        <v>35</v>
      </c>
      <c r="H8733" t="s">
        <v>2805</v>
      </c>
      <c r="I8733" t="s">
        <v>2806</v>
      </c>
      <c r="J8733" t="s">
        <v>99</v>
      </c>
      <c r="K8733" t="s">
        <v>100</v>
      </c>
      <c r="L8733" t="s">
        <v>2800</v>
      </c>
      <c r="M8733" t="s">
        <v>2801</v>
      </c>
      <c r="N8733" t="s">
        <v>8398</v>
      </c>
      <c r="O8733" t="s">
        <v>425</v>
      </c>
    </row>
    <row r="8734" spans="1:19" x14ac:dyDescent="0.25">
      <c r="A8734" t="s">
        <v>19668</v>
      </c>
      <c r="B8734" t="s">
        <v>7445</v>
      </c>
      <c r="C8734" t="s">
        <v>254</v>
      </c>
      <c r="D8734" t="s">
        <v>19669</v>
      </c>
      <c r="E8734" t="s">
        <v>11</v>
      </c>
      <c r="F8734" t="s">
        <v>12</v>
      </c>
      <c r="G8734" t="s">
        <v>1300</v>
      </c>
      <c r="H8734" t="s">
        <v>1301</v>
      </c>
      <c r="I8734" t="s">
        <v>1301</v>
      </c>
      <c r="J8734" t="s">
        <v>162</v>
      </c>
      <c r="K8734" t="s">
        <v>100</v>
      </c>
      <c r="L8734" t="s">
        <v>19624</v>
      </c>
      <c r="M8734" t="s">
        <v>19625</v>
      </c>
      <c r="N8734" t="s">
        <v>7712</v>
      </c>
      <c r="O8734" t="s">
        <v>425</v>
      </c>
    </row>
    <row r="8735" spans="1:19" x14ac:dyDescent="0.25">
      <c r="A8735" t="s">
        <v>19670</v>
      </c>
      <c r="B8735" t="s">
        <v>6983</v>
      </c>
      <c r="C8735" t="s">
        <v>362</v>
      </c>
      <c r="D8735" t="s">
        <v>19671</v>
      </c>
      <c r="E8735" t="s">
        <v>11</v>
      </c>
      <c r="F8735" t="s">
        <v>12</v>
      </c>
      <c r="G8735" t="s">
        <v>35</v>
      </c>
      <c r="H8735" t="s">
        <v>2798</v>
      </c>
      <c r="I8735" t="s">
        <v>3402</v>
      </c>
      <c r="J8735" t="s">
        <v>1381</v>
      </c>
      <c r="K8735" t="s">
        <v>100</v>
      </c>
      <c r="L8735" t="s">
        <v>6984</v>
      </c>
      <c r="M8735">
        <v>806917</v>
      </c>
      <c r="N8735" t="s">
        <v>5325</v>
      </c>
      <c r="O8735" t="s">
        <v>425</v>
      </c>
    </row>
    <row r="8736" spans="1:19" x14ac:dyDescent="0.25">
      <c r="A8736" t="s">
        <v>19672</v>
      </c>
      <c r="B8736" t="s">
        <v>7661</v>
      </c>
      <c r="C8736" t="s">
        <v>125</v>
      </c>
      <c r="D8736" t="s">
        <v>19673</v>
      </c>
      <c r="E8736" t="s">
        <v>11</v>
      </c>
      <c r="F8736" t="s">
        <v>12</v>
      </c>
      <c r="G8736" t="s">
        <v>35</v>
      </c>
      <c r="H8736" t="s">
        <v>2798</v>
      </c>
      <c r="I8736" t="s">
        <v>3402</v>
      </c>
      <c r="J8736" t="s">
        <v>1381</v>
      </c>
      <c r="K8736" t="s">
        <v>100</v>
      </c>
      <c r="L8736" t="s">
        <v>7602</v>
      </c>
      <c r="M8736" t="s">
        <v>7603</v>
      </c>
      <c r="N8736" t="s">
        <v>5325</v>
      </c>
      <c r="O8736" t="s">
        <v>425</v>
      </c>
    </row>
    <row r="8737" spans="1:19" x14ac:dyDescent="0.25">
      <c r="A8737" t="s">
        <v>19674</v>
      </c>
      <c r="B8737" t="s">
        <v>386</v>
      </c>
      <c r="C8737" t="s">
        <v>121</v>
      </c>
      <c r="D8737" t="s">
        <v>19675</v>
      </c>
      <c r="E8737" t="s">
        <v>11</v>
      </c>
      <c r="F8737" t="s">
        <v>12</v>
      </c>
      <c r="G8737" t="s">
        <v>35</v>
      </c>
      <c r="H8737" t="s">
        <v>2615</v>
      </c>
      <c r="I8737" t="s">
        <v>6835</v>
      </c>
      <c r="J8737" t="s">
        <v>2370</v>
      </c>
      <c r="K8737" t="s">
        <v>100</v>
      </c>
      <c r="L8737" t="s">
        <v>19676</v>
      </c>
      <c r="M8737" t="s">
        <v>19677</v>
      </c>
      <c r="N8737" t="s">
        <v>19678</v>
      </c>
      <c r="O8737" t="s">
        <v>425</v>
      </c>
    </row>
    <row r="8738" spans="1:19" x14ac:dyDescent="0.25">
      <c r="A8738" t="s">
        <v>19679</v>
      </c>
      <c r="B8738" t="s">
        <v>19680</v>
      </c>
      <c r="C8738" t="s">
        <v>50</v>
      </c>
      <c r="D8738" t="s">
        <v>19681</v>
      </c>
      <c r="E8738" t="s">
        <v>11</v>
      </c>
      <c r="F8738" t="s">
        <v>12</v>
      </c>
      <c r="G8738" t="s">
        <v>35</v>
      </c>
      <c r="H8738" t="s">
        <v>2615</v>
      </c>
      <c r="I8738" t="s">
        <v>3252</v>
      </c>
      <c r="J8738" t="s">
        <v>292</v>
      </c>
      <c r="K8738" t="s">
        <v>73</v>
      </c>
      <c r="L8738" t="s">
        <v>5036</v>
      </c>
      <c r="M8738" t="s">
        <v>5037</v>
      </c>
      <c r="N8738" t="s">
        <v>12054</v>
      </c>
      <c r="O8738" t="s">
        <v>425</v>
      </c>
      <c r="P8738" t="s">
        <v>304</v>
      </c>
      <c r="Q8738" t="str">
        <f>VLOOKUP(TEXT(A8738,0),Old_data_Again,2,FALSE)</f>
        <v>Low</v>
      </c>
      <c r="R8738" t="str">
        <f>VLOOKUP(TEXT(A8738,0),Old_data_Again,10,FALSE)</f>
        <v>High</v>
      </c>
      <c r="S8738" t="str">
        <f>VLOOKUP(TEXT(A8738,0),Old_data_Again,6,FALSE)</f>
        <v>Future</v>
      </c>
    </row>
    <row r="8739" spans="1:19" x14ac:dyDescent="0.25">
      <c r="A8739" t="s">
        <v>19677</v>
      </c>
      <c r="B8739" t="s">
        <v>716</v>
      </c>
      <c r="C8739" t="s">
        <v>695</v>
      </c>
      <c r="D8739" t="s">
        <v>19676</v>
      </c>
      <c r="E8739" t="s">
        <v>11</v>
      </c>
      <c r="F8739" t="s">
        <v>12</v>
      </c>
      <c r="G8739" t="s">
        <v>35</v>
      </c>
      <c r="H8739" t="s">
        <v>2615</v>
      </c>
      <c r="I8739" t="s">
        <v>6835</v>
      </c>
      <c r="J8739" t="s">
        <v>292</v>
      </c>
      <c r="K8739" t="s">
        <v>73</v>
      </c>
      <c r="L8739" t="s">
        <v>6836</v>
      </c>
      <c r="M8739" t="s">
        <v>6837</v>
      </c>
      <c r="N8739" t="s">
        <v>5038</v>
      </c>
      <c r="O8739" t="s">
        <v>425</v>
      </c>
    </row>
    <row r="8740" spans="1:19" x14ac:dyDescent="0.25">
      <c r="A8740" t="s">
        <v>19682</v>
      </c>
      <c r="B8740" t="s">
        <v>19683</v>
      </c>
      <c r="C8740" t="s">
        <v>23</v>
      </c>
      <c r="D8740" t="s">
        <v>19684</v>
      </c>
      <c r="E8740" t="s">
        <v>11</v>
      </c>
      <c r="F8740" t="s">
        <v>12</v>
      </c>
      <c r="G8740" t="s">
        <v>1300</v>
      </c>
      <c r="H8740" t="s">
        <v>1301</v>
      </c>
      <c r="I8740" t="s">
        <v>1301</v>
      </c>
      <c r="J8740" t="s">
        <v>2370</v>
      </c>
      <c r="K8740" t="s">
        <v>100</v>
      </c>
      <c r="L8740" t="s">
        <v>9345</v>
      </c>
      <c r="M8740" t="s">
        <v>9346</v>
      </c>
      <c r="N8740" t="s">
        <v>3394</v>
      </c>
      <c r="O8740" t="s">
        <v>425</v>
      </c>
    </row>
    <row r="8741" spans="1:19" x14ac:dyDescent="0.25">
      <c r="A8741" t="s">
        <v>19685</v>
      </c>
      <c r="B8741" t="s">
        <v>3127</v>
      </c>
      <c r="C8741" t="s">
        <v>33</v>
      </c>
      <c r="D8741" t="s">
        <v>19686</v>
      </c>
      <c r="E8741" t="s">
        <v>11</v>
      </c>
      <c r="F8741" t="s">
        <v>12</v>
      </c>
      <c r="G8741" t="s">
        <v>35</v>
      </c>
      <c r="H8741" t="s">
        <v>2798</v>
      </c>
      <c r="I8741" t="s">
        <v>3172</v>
      </c>
      <c r="J8741" t="s">
        <v>8900</v>
      </c>
      <c r="K8741" t="s">
        <v>100</v>
      </c>
      <c r="L8741" t="s">
        <v>8901</v>
      </c>
      <c r="M8741" t="s">
        <v>8902</v>
      </c>
      <c r="N8741" t="s">
        <v>3436</v>
      </c>
      <c r="O8741" t="s">
        <v>425</v>
      </c>
    </row>
    <row r="8742" spans="1:19" x14ac:dyDescent="0.25">
      <c r="A8742" t="s">
        <v>19687</v>
      </c>
      <c r="B8742" t="s">
        <v>3411</v>
      </c>
      <c r="C8742" t="s">
        <v>672</v>
      </c>
      <c r="D8742" t="s">
        <v>19688</v>
      </c>
      <c r="E8742" t="s">
        <v>11</v>
      </c>
      <c r="F8742" t="s">
        <v>12</v>
      </c>
      <c r="G8742" t="s">
        <v>35</v>
      </c>
      <c r="H8742" t="s">
        <v>2798</v>
      </c>
      <c r="I8742" t="s">
        <v>3172</v>
      </c>
      <c r="J8742" t="s">
        <v>1949</v>
      </c>
      <c r="K8742" t="s">
        <v>100</v>
      </c>
      <c r="L8742" t="s">
        <v>8167</v>
      </c>
      <c r="M8742">
        <v>809522</v>
      </c>
      <c r="N8742" t="s">
        <v>11516</v>
      </c>
      <c r="O8742" t="s">
        <v>425</v>
      </c>
    </row>
    <row r="8743" spans="1:19" x14ac:dyDescent="0.25">
      <c r="A8743" t="s">
        <v>19689</v>
      </c>
      <c r="B8743" t="s">
        <v>1875</v>
      </c>
      <c r="C8743" t="s">
        <v>104</v>
      </c>
      <c r="D8743" t="s">
        <v>19690</v>
      </c>
      <c r="E8743" t="s">
        <v>11</v>
      </c>
      <c r="F8743" t="s">
        <v>12</v>
      </c>
      <c r="G8743" t="s">
        <v>35</v>
      </c>
      <c r="H8743" t="s">
        <v>2798</v>
      </c>
      <c r="I8743" t="s">
        <v>3402</v>
      </c>
      <c r="J8743" t="s">
        <v>19691</v>
      </c>
      <c r="L8743" t="s">
        <v>11409</v>
      </c>
      <c r="M8743">
        <v>811443</v>
      </c>
      <c r="N8743" t="s">
        <v>5325</v>
      </c>
      <c r="O8743" t="s">
        <v>425</v>
      </c>
    </row>
    <row r="8744" spans="1:19" x14ac:dyDescent="0.25">
      <c r="A8744" t="s">
        <v>19692</v>
      </c>
      <c r="B8744" t="s">
        <v>339</v>
      </c>
      <c r="C8744" t="s">
        <v>104</v>
      </c>
      <c r="D8744" t="s">
        <v>19693</v>
      </c>
      <c r="E8744" t="s">
        <v>11</v>
      </c>
      <c r="F8744" t="s">
        <v>12</v>
      </c>
      <c r="G8744" t="s">
        <v>35</v>
      </c>
      <c r="H8744" t="s">
        <v>2798</v>
      </c>
      <c r="I8744" t="s">
        <v>3402</v>
      </c>
      <c r="J8744" t="s">
        <v>6985</v>
      </c>
      <c r="K8744" t="s">
        <v>100</v>
      </c>
      <c r="L8744" t="s">
        <v>8331</v>
      </c>
      <c r="M8744">
        <v>809772</v>
      </c>
      <c r="N8744" t="s">
        <v>5325</v>
      </c>
      <c r="O8744" t="s">
        <v>425</v>
      </c>
    </row>
    <row r="8745" spans="1:19" x14ac:dyDescent="0.25">
      <c r="A8745" t="s">
        <v>19694</v>
      </c>
      <c r="B8745" t="s">
        <v>2311</v>
      </c>
      <c r="C8745" t="s">
        <v>1682</v>
      </c>
      <c r="D8745" t="s">
        <v>19695</v>
      </c>
      <c r="E8745" t="s">
        <v>11</v>
      </c>
      <c r="F8745" t="s">
        <v>12</v>
      </c>
      <c r="G8745" t="s">
        <v>35</v>
      </c>
      <c r="H8745" t="s">
        <v>2798</v>
      </c>
      <c r="I8745" t="s">
        <v>3402</v>
      </c>
      <c r="J8745" t="s">
        <v>6985</v>
      </c>
      <c r="K8745" t="s">
        <v>100</v>
      </c>
      <c r="L8745" t="s">
        <v>8331</v>
      </c>
      <c r="M8745">
        <v>809772</v>
      </c>
      <c r="N8745" t="s">
        <v>6366</v>
      </c>
      <c r="O8745" t="s">
        <v>425</v>
      </c>
    </row>
    <row r="8746" spans="1:19" x14ac:dyDescent="0.25">
      <c r="A8746" t="s">
        <v>7603</v>
      </c>
      <c r="B8746" t="s">
        <v>19696</v>
      </c>
      <c r="C8746" t="s">
        <v>125</v>
      </c>
      <c r="D8746" t="s">
        <v>7602</v>
      </c>
      <c r="E8746" t="s">
        <v>11</v>
      </c>
      <c r="F8746" t="s">
        <v>12</v>
      </c>
      <c r="G8746" t="s">
        <v>35</v>
      </c>
      <c r="H8746" t="s">
        <v>2798</v>
      </c>
      <c r="I8746" t="s">
        <v>3402</v>
      </c>
      <c r="J8746" t="s">
        <v>3744</v>
      </c>
      <c r="K8746" t="s">
        <v>73</v>
      </c>
      <c r="L8746" t="s">
        <v>5324</v>
      </c>
      <c r="M8746">
        <v>805566</v>
      </c>
      <c r="N8746" t="s">
        <v>5325</v>
      </c>
      <c r="O8746" t="s">
        <v>425</v>
      </c>
      <c r="P8746" t="s">
        <v>304</v>
      </c>
      <c r="Q8746" t="str">
        <f>VLOOKUP(TEXT(A8746,0),Old_data_Again,2,FALSE)</f>
        <v>Low</v>
      </c>
      <c r="R8746" t="str">
        <f>VLOOKUP(TEXT(A8746,0),Old_data_Again,10,FALSE)</f>
        <v>High</v>
      </c>
      <c r="S8746" t="str">
        <f>VLOOKUP(TEXT(A8746,0),Old_data_Again,6,FALSE)</f>
        <v>Future</v>
      </c>
    </row>
    <row r="8747" spans="1:19" x14ac:dyDescent="0.25">
      <c r="A8747" t="s">
        <v>19697</v>
      </c>
      <c r="B8747" t="s">
        <v>16531</v>
      </c>
      <c r="C8747" t="s">
        <v>125</v>
      </c>
      <c r="D8747" t="s">
        <v>19698</v>
      </c>
      <c r="E8747" t="s">
        <v>11</v>
      </c>
      <c r="F8747" t="s">
        <v>12</v>
      </c>
      <c r="G8747" t="s">
        <v>35</v>
      </c>
      <c r="H8747" t="s">
        <v>2798</v>
      </c>
      <c r="I8747" t="s">
        <v>3402</v>
      </c>
      <c r="J8747" t="s">
        <v>1381</v>
      </c>
      <c r="K8747" t="s">
        <v>100</v>
      </c>
      <c r="L8747" t="s">
        <v>5324</v>
      </c>
      <c r="M8747">
        <v>805566</v>
      </c>
      <c r="N8747" t="s">
        <v>5325</v>
      </c>
      <c r="O8747" t="s">
        <v>425</v>
      </c>
    </row>
    <row r="8748" spans="1:19" x14ac:dyDescent="0.25">
      <c r="A8748" t="s">
        <v>19699</v>
      </c>
      <c r="B8748" t="s">
        <v>19700</v>
      </c>
      <c r="C8748" t="s">
        <v>65</v>
      </c>
      <c r="D8748" t="s">
        <v>19701</v>
      </c>
      <c r="E8748" t="s">
        <v>11</v>
      </c>
      <c r="F8748" t="s">
        <v>174</v>
      </c>
      <c r="G8748" t="s">
        <v>498</v>
      </c>
      <c r="H8748" t="s">
        <v>498</v>
      </c>
      <c r="I8748" t="s">
        <v>3060</v>
      </c>
      <c r="J8748" t="s">
        <v>19702</v>
      </c>
      <c r="K8748" t="s">
        <v>100</v>
      </c>
      <c r="L8748" t="s">
        <v>19703</v>
      </c>
      <c r="M8748" t="s">
        <v>19704</v>
      </c>
      <c r="N8748" t="s">
        <v>5116</v>
      </c>
      <c r="O8748" t="s">
        <v>425</v>
      </c>
    </row>
    <row r="8749" spans="1:19" x14ac:dyDescent="0.25">
      <c r="A8749" t="s">
        <v>19705</v>
      </c>
      <c r="B8749" t="s">
        <v>19706</v>
      </c>
      <c r="C8749" t="s">
        <v>2791</v>
      </c>
      <c r="D8749" t="s">
        <v>19707</v>
      </c>
      <c r="E8749" t="s">
        <v>11</v>
      </c>
      <c r="F8749" t="s">
        <v>12</v>
      </c>
      <c r="G8749" t="s">
        <v>35</v>
      </c>
      <c r="H8749" t="s">
        <v>2615</v>
      </c>
      <c r="I8749" t="s">
        <v>2616</v>
      </c>
      <c r="J8749" t="s">
        <v>2370</v>
      </c>
      <c r="K8749" t="s">
        <v>100</v>
      </c>
      <c r="L8749" t="s">
        <v>5929</v>
      </c>
      <c r="M8749" t="s">
        <v>5930</v>
      </c>
      <c r="N8749" t="s">
        <v>3029</v>
      </c>
      <c r="O8749" t="s">
        <v>425</v>
      </c>
    </row>
    <row r="8750" spans="1:19" x14ac:dyDescent="0.25">
      <c r="A8750" t="s">
        <v>19708</v>
      </c>
      <c r="B8750" t="s">
        <v>4153</v>
      </c>
      <c r="C8750" t="s">
        <v>227</v>
      </c>
      <c r="D8750" t="s">
        <v>13056</v>
      </c>
      <c r="E8750" t="s">
        <v>11</v>
      </c>
      <c r="F8750" t="s">
        <v>12</v>
      </c>
      <c r="G8750" t="s">
        <v>1300</v>
      </c>
      <c r="H8750" t="s">
        <v>1301</v>
      </c>
      <c r="I8750" t="s">
        <v>1301</v>
      </c>
      <c r="J8750" t="s">
        <v>3247</v>
      </c>
      <c r="K8750" t="s">
        <v>61</v>
      </c>
      <c r="L8750" t="s">
        <v>3512</v>
      </c>
      <c r="M8750" t="s">
        <v>3513</v>
      </c>
      <c r="N8750" t="s">
        <v>3169</v>
      </c>
      <c r="O8750" t="s">
        <v>425</v>
      </c>
    </row>
    <row r="8751" spans="1:19" x14ac:dyDescent="0.25">
      <c r="A8751" t="s">
        <v>19709</v>
      </c>
      <c r="B8751" t="s">
        <v>2638</v>
      </c>
      <c r="C8751" t="s">
        <v>2321</v>
      </c>
      <c r="D8751" t="s">
        <v>19710</v>
      </c>
      <c r="E8751" t="s">
        <v>11</v>
      </c>
      <c r="F8751" t="s">
        <v>12</v>
      </c>
      <c r="G8751" t="s">
        <v>35</v>
      </c>
      <c r="H8751" t="s">
        <v>2615</v>
      </c>
      <c r="I8751" t="s">
        <v>6835</v>
      </c>
      <c r="J8751" t="s">
        <v>292</v>
      </c>
      <c r="K8751" t="s">
        <v>73</v>
      </c>
      <c r="L8751" t="s">
        <v>19711</v>
      </c>
      <c r="M8751" t="s">
        <v>19712</v>
      </c>
      <c r="N8751" t="s">
        <v>5038</v>
      </c>
      <c r="O8751" t="s">
        <v>425</v>
      </c>
    </row>
    <row r="8752" spans="1:19" x14ac:dyDescent="0.25">
      <c r="A8752" t="s">
        <v>19713</v>
      </c>
      <c r="B8752" t="s">
        <v>1611</v>
      </c>
      <c r="C8752" t="s">
        <v>496</v>
      </c>
      <c r="D8752" t="s">
        <v>19714</v>
      </c>
      <c r="E8752" t="s">
        <v>11</v>
      </c>
      <c r="F8752" t="s">
        <v>12</v>
      </c>
      <c r="G8752" t="s">
        <v>35</v>
      </c>
      <c r="H8752" t="s">
        <v>2615</v>
      </c>
      <c r="I8752" t="s">
        <v>6835</v>
      </c>
      <c r="J8752" t="s">
        <v>2370</v>
      </c>
      <c r="K8752" t="s">
        <v>100</v>
      </c>
      <c r="L8752" t="s">
        <v>19715</v>
      </c>
      <c r="M8752" t="s">
        <v>19716</v>
      </c>
      <c r="N8752" t="s">
        <v>6053</v>
      </c>
      <c r="O8752" t="s">
        <v>425</v>
      </c>
    </row>
    <row r="8753" spans="1:19" x14ac:dyDescent="0.25">
      <c r="A8753" t="s">
        <v>19717</v>
      </c>
      <c r="B8753" t="s">
        <v>2151</v>
      </c>
      <c r="C8753" t="s">
        <v>491</v>
      </c>
      <c r="D8753" t="s">
        <v>19718</v>
      </c>
      <c r="E8753" t="s">
        <v>11</v>
      </c>
      <c r="F8753" t="s">
        <v>12</v>
      </c>
      <c r="G8753" t="s">
        <v>35</v>
      </c>
      <c r="H8753" t="s">
        <v>2615</v>
      </c>
      <c r="I8753" t="s">
        <v>3252</v>
      </c>
      <c r="J8753" t="s">
        <v>13118</v>
      </c>
      <c r="K8753" t="s">
        <v>73</v>
      </c>
      <c r="L8753" t="s">
        <v>5034</v>
      </c>
      <c r="M8753">
        <v>804657</v>
      </c>
      <c r="N8753" t="s">
        <v>5038</v>
      </c>
      <c r="O8753" t="s">
        <v>425</v>
      </c>
      <c r="P8753" t="s">
        <v>21</v>
      </c>
      <c r="Q8753" t="str">
        <f>VLOOKUP(TEXT(A8753,0),Old_data_Again,2,FALSE)</f>
        <v>Medium</v>
      </c>
      <c r="R8753" t="str">
        <f>VLOOKUP(TEXT(A8753,0),Old_data_Again,10,FALSE)</f>
        <v>High</v>
      </c>
      <c r="S8753" t="str">
        <f>VLOOKUP(TEXT(A8753,0),Old_data_Again,6,FALSE)</f>
        <v>Lateral</v>
      </c>
    </row>
    <row r="8754" spans="1:19" x14ac:dyDescent="0.25">
      <c r="A8754" t="s">
        <v>19719</v>
      </c>
      <c r="B8754" t="s">
        <v>19720</v>
      </c>
      <c r="C8754" t="s">
        <v>2431</v>
      </c>
      <c r="D8754" t="s">
        <v>19721</v>
      </c>
      <c r="E8754" t="s">
        <v>11</v>
      </c>
      <c r="F8754" t="s">
        <v>12</v>
      </c>
      <c r="G8754" t="s">
        <v>35</v>
      </c>
      <c r="H8754" t="s">
        <v>2615</v>
      </c>
      <c r="I8754" t="s">
        <v>3252</v>
      </c>
      <c r="J8754" t="s">
        <v>8900</v>
      </c>
      <c r="K8754" t="s">
        <v>100</v>
      </c>
      <c r="L8754" t="s">
        <v>5034</v>
      </c>
      <c r="M8754">
        <v>804657</v>
      </c>
      <c r="N8754" t="s">
        <v>5038</v>
      </c>
      <c r="O8754" t="s">
        <v>425</v>
      </c>
    </row>
    <row r="8755" spans="1:19" x14ac:dyDescent="0.25">
      <c r="A8755" t="s">
        <v>19722</v>
      </c>
      <c r="B8755" t="s">
        <v>3871</v>
      </c>
      <c r="C8755" t="s">
        <v>439</v>
      </c>
      <c r="D8755" t="s">
        <v>19723</v>
      </c>
      <c r="E8755" t="s">
        <v>11</v>
      </c>
      <c r="F8755" t="s">
        <v>12</v>
      </c>
      <c r="G8755" t="s">
        <v>1300</v>
      </c>
      <c r="H8755" t="s">
        <v>1301</v>
      </c>
      <c r="I8755" t="s">
        <v>1301</v>
      </c>
      <c r="J8755" t="s">
        <v>52</v>
      </c>
      <c r="K8755" t="s">
        <v>73</v>
      </c>
      <c r="L8755" t="s">
        <v>6938</v>
      </c>
      <c r="M8755">
        <v>806879</v>
      </c>
      <c r="N8755" t="s">
        <v>3676</v>
      </c>
      <c r="O8755" t="s">
        <v>425</v>
      </c>
    </row>
    <row r="8756" spans="1:19" x14ac:dyDescent="0.25">
      <c r="A8756" t="s">
        <v>19557</v>
      </c>
      <c r="B8756" t="s">
        <v>3629</v>
      </c>
      <c r="C8756" t="s">
        <v>104</v>
      </c>
      <c r="D8756" t="s">
        <v>19556</v>
      </c>
      <c r="E8756" t="s">
        <v>11</v>
      </c>
      <c r="F8756" t="s">
        <v>12</v>
      </c>
      <c r="G8756" t="s">
        <v>1300</v>
      </c>
      <c r="H8756" t="s">
        <v>1301</v>
      </c>
      <c r="I8756" t="s">
        <v>1301</v>
      </c>
      <c r="J8756" t="s">
        <v>5100</v>
      </c>
      <c r="K8756" t="s">
        <v>26</v>
      </c>
      <c r="L8756" t="s">
        <v>19431</v>
      </c>
      <c r="M8756" t="s">
        <v>19432</v>
      </c>
      <c r="N8756" t="s">
        <v>5385</v>
      </c>
      <c r="O8756" t="s">
        <v>425</v>
      </c>
    </row>
    <row r="8757" spans="1:19" x14ac:dyDescent="0.25">
      <c r="A8757" t="s">
        <v>19724</v>
      </c>
      <c r="B8757" t="s">
        <v>19725</v>
      </c>
      <c r="C8757" t="s">
        <v>97</v>
      </c>
      <c r="D8757" t="s">
        <v>19726</v>
      </c>
      <c r="E8757" t="s">
        <v>11</v>
      </c>
      <c r="F8757" t="s">
        <v>12</v>
      </c>
      <c r="G8757" t="s">
        <v>1300</v>
      </c>
      <c r="H8757" t="s">
        <v>1301</v>
      </c>
      <c r="I8757" t="s">
        <v>1301</v>
      </c>
      <c r="J8757" t="s">
        <v>6107</v>
      </c>
      <c r="K8757" t="s">
        <v>61</v>
      </c>
      <c r="L8757" t="s">
        <v>7087</v>
      </c>
      <c r="M8757">
        <v>807065</v>
      </c>
      <c r="N8757" t="s">
        <v>5385</v>
      </c>
      <c r="O8757" t="s">
        <v>425</v>
      </c>
    </row>
    <row r="8758" spans="1:19" x14ac:dyDescent="0.25">
      <c r="A8758" t="s">
        <v>19727</v>
      </c>
      <c r="B8758" t="s">
        <v>19728</v>
      </c>
      <c r="C8758" t="s">
        <v>743</v>
      </c>
      <c r="D8758" t="s">
        <v>19729</v>
      </c>
      <c r="E8758" t="s">
        <v>11</v>
      </c>
      <c r="F8758" t="s">
        <v>12</v>
      </c>
      <c r="G8758" t="s">
        <v>1300</v>
      </c>
      <c r="H8758" t="s">
        <v>1301</v>
      </c>
      <c r="I8758" t="s">
        <v>1301</v>
      </c>
      <c r="J8758" t="s">
        <v>3956</v>
      </c>
      <c r="K8758" t="s">
        <v>100</v>
      </c>
      <c r="L8758" t="s">
        <v>7087</v>
      </c>
      <c r="M8758">
        <v>807065</v>
      </c>
      <c r="N8758" t="s">
        <v>5385</v>
      </c>
      <c r="O8758" t="s">
        <v>425</v>
      </c>
    </row>
    <row r="8759" spans="1:19" x14ac:dyDescent="0.25">
      <c r="A8759" t="s">
        <v>19730</v>
      </c>
      <c r="B8759" t="s">
        <v>793</v>
      </c>
      <c r="C8759" t="s">
        <v>2942</v>
      </c>
      <c r="D8759" t="s">
        <v>19731</v>
      </c>
      <c r="E8759" t="s">
        <v>90</v>
      </c>
      <c r="F8759" t="s">
        <v>12</v>
      </c>
      <c r="G8759" t="s">
        <v>1300</v>
      </c>
      <c r="H8759" t="s">
        <v>1301</v>
      </c>
      <c r="I8759" t="s">
        <v>1301</v>
      </c>
      <c r="J8759" t="s">
        <v>92</v>
      </c>
      <c r="K8759" t="s">
        <v>93</v>
      </c>
      <c r="L8759" t="s">
        <v>5914</v>
      </c>
      <c r="M8759" t="s">
        <v>5915</v>
      </c>
      <c r="N8759" t="s">
        <v>5385</v>
      </c>
      <c r="O8759" t="s">
        <v>425</v>
      </c>
    </row>
    <row r="8760" spans="1:19" x14ac:dyDescent="0.25">
      <c r="A8760" t="s">
        <v>19732</v>
      </c>
      <c r="B8760" t="s">
        <v>19733</v>
      </c>
      <c r="C8760" t="s">
        <v>1552</v>
      </c>
      <c r="D8760" t="s">
        <v>19734</v>
      </c>
      <c r="E8760" t="s">
        <v>90</v>
      </c>
      <c r="F8760" t="s">
        <v>12</v>
      </c>
      <c r="G8760" t="s">
        <v>1300</v>
      </c>
      <c r="H8760" t="s">
        <v>1301</v>
      </c>
      <c r="I8760" t="s">
        <v>1301</v>
      </c>
      <c r="J8760" t="s">
        <v>526</v>
      </c>
      <c r="K8760" t="s">
        <v>61</v>
      </c>
      <c r="L8760" t="s">
        <v>19735</v>
      </c>
      <c r="M8760" t="s">
        <v>19736</v>
      </c>
      <c r="N8760" t="s">
        <v>5385</v>
      </c>
      <c r="O8760" t="s">
        <v>425</v>
      </c>
    </row>
    <row r="8761" spans="1:19" x14ac:dyDescent="0.25">
      <c r="A8761" t="s">
        <v>19737</v>
      </c>
      <c r="B8761" t="s">
        <v>19738</v>
      </c>
      <c r="C8761" t="s">
        <v>125</v>
      </c>
      <c r="D8761" t="s">
        <v>19739</v>
      </c>
      <c r="E8761" t="s">
        <v>11</v>
      </c>
      <c r="F8761" t="s">
        <v>12</v>
      </c>
      <c r="G8761" t="s">
        <v>1300</v>
      </c>
      <c r="H8761" t="s">
        <v>1301</v>
      </c>
      <c r="I8761" t="s">
        <v>1301</v>
      </c>
      <c r="J8761" t="s">
        <v>329</v>
      </c>
      <c r="K8761" t="s">
        <v>73</v>
      </c>
      <c r="L8761" t="s">
        <v>19431</v>
      </c>
      <c r="M8761" t="s">
        <v>19432</v>
      </c>
      <c r="N8761" t="s">
        <v>5385</v>
      </c>
      <c r="O8761" t="s">
        <v>425</v>
      </c>
    </row>
    <row r="8762" spans="1:19" x14ac:dyDescent="0.25">
      <c r="A8762" t="s">
        <v>19736</v>
      </c>
      <c r="B8762" t="s">
        <v>6326</v>
      </c>
      <c r="C8762" t="s">
        <v>110</v>
      </c>
      <c r="D8762" t="s">
        <v>19735</v>
      </c>
      <c r="E8762" t="s">
        <v>11</v>
      </c>
      <c r="F8762" t="s">
        <v>12</v>
      </c>
      <c r="G8762" t="s">
        <v>1300</v>
      </c>
      <c r="H8762" t="s">
        <v>1301</v>
      </c>
      <c r="I8762" t="s">
        <v>1301</v>
      </c>
      <c r="J8762" t="s">
        <v>625</v>
      </c>
      <c r="K8762" t="s">
        <v>17</v>
      </c>
      <c r="L8762" t="s">
        <v>19556</v>
      </c>
      <c r="M8762" t="s">
        <v>19557</v>
      </c>
      <c r="N8762" t="s">
        <v>5385</v>
      </c>
      <c r="O8762" t="s">
        <v>425</v>
      </c>
    </row>
    <row r="8763" spans="1:19" x14ac:dyDescent="0.25">
      <c r="A8763" t="s">
        <v>19740</v>
      </c>
      <c r="B8763" t="s">
        <v>1944</v>
      </c>
      <c r="C8763" t="s">
        <v>57</v>
      </c>
      <c r="D8763" t="s">
        <v>11995</v>
      </c>
      <c r="E8763" t="s">
        <v>11</v>
      </c>
      <c r="F8763" t="s">
        <v>12</v>
      </c>
      <c r="G8763" t="s">
        <v>1300</v>
      </c>
      <c r="H8763" t="s">
        <v>1301</v>
      </c>
      <c r="I8763" t="s">
        <v>1301</v>
      </c>
      <c r="J8763" t="s">
        <v>6107</v>
      </c>
      <c r="K8763" t="s">
        <v>61</v>
      </c>
      <c r="L8763" t="s">
        <v>776</v>
      </c>
      <c r="M8763">
        <v>22637</v>
      </c>
      <c r="N8763" t="s">
        <v>5385</v>
      </c>
      <c r="O8763" t="s">
        <v>425</v>
      </c>
    </row>
    <row r="8764" spans="1:19" x14ac:dyDescent="0.25">
      <c r="A8764" t="s">
        <v>19741</v>
      </c>
      <c r="B8764" t="s">
        <v>1766</v>
      </c>
      <c r="C8764" t="s">
        <v>779</v>
      </c>
      <c r="D8764" t="s">
        <v>19742</v>
      </c>
      <c r="E8764" t="s">
        <v>11</v>
      </c>
      <c r="F8764" t="s">
        <v>12</v>
      </c>
      <c r="G8764" t="s">
        <v>1300</v>
      </c>
      <c r="H8764" t="s">
        <v>1301</v>
      </c>
      <c r="I8764" t="s">
        <v>1301</v>
      </c>
      <c r="J8764" t="s">
        <v>118</v>
      </c>
      <c r="K8764" t="s">
        <v>73</v>
      </c>
      <c r="L8764" t="s">
        <v>19556</v>
      </c>
      <c r="M8764" t="s">
        <v>19557</v>
      </c>
      <c r="N8764" t="s">
        <v>5385</v>
      </c>
      <c r="O8764" t="s">
        <v>425</v>
      </c>
    </row>
    <row r="8765" spans="1:19" x14ac:dyDescent="0.25">
      <c r="A8765" t="s">
        <v>19743</v>
      </c>
      <c r="B8765" t="s">
        <v>19744</v>
      </c>
      <c r="C8765" t="s">
        <v>4547</v>
      </c>
      <c r="D8765" t="s">
        <v>19745</v>
      </c>
      <c r="E8765" t="s">
        <v>11</v>
      </c>
      <c r="F8765" t="s">
        <v>12</v>
      </c>
      <c r="G8765" t="s">
        <v>1300</v>
      </c>
      <c r="H8765" t="s">
        <v>1301</v>
      </c>
      <c r="I8765" t="s">
        <v>1301</v>
      </c>
      <c r="J8765" t="s">
        <v>1381</v>
      </c>
      <c r="K8765" t="s">
        <v>73</v>
      </c>
      <c r="L8765" t="s">
        <v>19556</v>
      </c>
      <c r="M8765" t="s">
        <v>19557</v>
      </c>
      <c r="N8765" t="s">
        <v>5385</v>
      </c>
      <c r="O8765" t="s">
        <v>425</v>
      </c>
    </row>
    <row r="8766" spans="1:19" x14ac:dyDescent="0.25">
      <c r="A8766" t="s">
        <v>19746</v>
      </c>
      <c r="B8766" t="s">
        <v>386</v>
      </c>
      <c r="C8766" t="s">
        <v>19747</v>
      </c>
      <c r="D8766" t="s">
        <v>19748</v>
      </c>
      <c r="E8766" t="s">
        <v>90</v>
      </c>
      <c r="F8766" t="s">
        <v>12</v>
      </c>
      <c r="G8766" t="s">
        <v>1300</v>
      </c>
      <c r="H8766" t="s">
        <v>1301</v>
      </c>
      <c r="I8766" t="s">
        <v>1301</v>
      </c>
      <c r="J8766" t="s">
        <v>92</v>
      </c>
      <c r="K8766" t="s">
        <v>93</v>
      </c>
      <c r="L8766" t="s">
        <v>19556</v>
      </c>
      <c r="M8766" t="s">
        <v>19557</v>
      </c>
      <c r="N8766" t="s">
        <v>5385</v>
      </c>
      <c r="O8766" t="s">
        <v>425</v>
      </c>
    </row>
    <row r="8767" spans="1:19" x14ac:dyDescent="0.25">
      <c r="A8767" t="s">
        <v>19749</v>
      </c>
      <c r="B8767" t="s">
        <v>19750</v>
      </c>
      <c r="C8767" t="s">
        <v>894</v>
      </c>
      <c r="D8767" t="s">
        <v>19751</v>
      </c>
      <c r="E8767" t="s">
        <v>11</v>
      </c>
      <c r="F8767" t="s">
        <v>12</v>
      </c>
      <c r="G8767" t="s">
        <v>1300</v>
      </c>
      <c r="H8767" t="s">
        <v>1301</v>
      </c>
      <c r="I8767" t="s">
        <v>1301</v>
      </c>
      <c r="J8767" t="s">
        <v>526</v>
      </c>
      <c r="K8767" t="s">
        <v>61</v>
      </c>
      <c r="L8767" t="s">
        <v>19735</v>
      </c>
      <c r="M8767" t="s">
        <v>19736</v>
      </c>
      <c r="N8767" t="s">
        <v>5385</v>
      </c>
      <c r="O8767" t="s">
        <v>425</v>
      </c>
    </row>
    <row r="8768" spans="1:19" x14ac:dyDescent="0.25">
      <c r="A8768" t="s">
        <v>19752</v>
      </c>
      <c r="B8768" t="s">
        <v>1382</v>
      </c>
      <c r="C8768" t="s">
        <v>853</v>
      </c>
      <c r="D8768" t="s">
        <v>19753</v>
      </c>
      <c r="E8768" t="s">
        <v>90</v>
      </c>
      <c r="F8768" t="s">
        <v>12</v>
      </c>
      <c r="G8768" t="s">
        <v>1300</v>
      </c>
      <c r="H8768" t="s">
        <v>1301</v>
      </c>
      <c r="I8768" t="s">
        <v>1301</v>
      </c>
      <c r="J8768" t="s">
        <v>92</v>
      </c>
      <c r="K8768" t="s">
        <v>93</v>
      </c>
      <c r="L8768" t="s">
        <v>19745</v>
      </c>
      <c r="M8768" t="s">
        <v>19743</v>
      </c>
      <c r="N8768" t="s">
        <v>5385</v>
      </c>
      <c r="O8768" t="s">
        <v>425</v>
      </c>
    </row>
    <row r="8769" spans="1:19" x14ac:dyDescent="0.25">
      <c r="A8769" t="s">
        <v>19754</v>
      </c>
      <c r="B8769" t="s">
        <v>19755</v>
      </c>
      <c r="C8769" t="s">
        <v>104</v>
      </c>
      <c r="D8769" t="s">
        <v>19756</v>
      </c>
      <c r="E8769" t="s">
        <v>11</v>
      </c>
      <c r="F8769" t="s">
        <v>12</v>
      </c>
      <c r="G8769" t="s">
        <v>1300</v>
      </c>
      <c r="H8769" t="s">
        <v>1301</v>
      </c>
      <c r="I8769" t="s">
        <v>1301</v>
      </c>
      <c r="J8769" t="s">
        <v>2370</v>
      </c>
      <c r="K8769" t="s">
        <v>100</v>
      </c>
      <c r="L8769" t="s">
        <v>5914</v>
      </c>
      <c r="M8769" t="s">
        <v>5915</v>
      </c>
      <c r="N8769" t="s">
        <v>5385</v>
      </c>
      <c r="O8769" t="s">
        <v>425</v>
      </c>
    </row>
    <row r="8770" spans="1:19" x14ac:dyDescent="0.25">
      <c r="A8770" t="s">
        <v>5915</v>
      </c>
      <c r="B8770" t="s">
        <v>81</v>
      </c>
      <c r="C8770" t="s">
        <v>160</v>
      </c>
      <c r="D8770" t="s">
        <v>5914</v>
      </c>
      <c r="E8770" t="s">
        <v>11</v>
      </c>
      <c r="F8770" t="s">
        <v>12</v>
      </c>
      <c r="G8770" t="s">
        <v>1300</v>
      </c>
      <c r="H8770" t="s">
        <v>1301</v>
      </c>
      <c r="I8770" t="s">
        <v>1301</v>
      </c>
      <c r="J8770" t="s">
        <v>3811</v>
      </c>
      <c r="K8770" t="s">
        <v>73</v>
      </c>
      <c r="L8770" t="s">
        <v>5281</v>
      </c>
      <c r="M8770" t="s">
        <v>5282</v>
      </c>
      <c r="N8770" t="s">
        <v>5385</v>
      </c>
      <c r="O8770" t="s">
        <v>425</v>
      </c>
    </row>
    <row r="8771" spans="1:19" x14ac:dyDescent="0.25">
      <c r="A8771" t="s">
        <v>19757</v>
      </c>
      <c r="B8771" t="s">
        <v>527</v>
      </c>
      <c r="C8771" t="s">
        <v>790</v>
      </c>
      <c r="D8771" t="s">
        <v>19758</v>
      </c>
      <c r="E8771" t="s">
        <v>90</v>
      </c>
      <c r="F8771" t="s">
        <v>12</v>
      </c>
      <c r="G8771" t="s">
        <v>1300</v>
      </c>
      <c r="H8771" t="s">
        <v>1301</v>
      </c>
      <c r="I8771" t="s">
        <v>1301</v>
      </c>
      <c r="J8771" t="s">
        <v>92</v>
      </c>
      <c r="K8771" t="s">
        <v>93</v>
      </c>
      <c r="L8771" t="s">
        <v>19745</v>
      </c>
      <c r="M8771" t="s">
        <v>19743</v>
      </c>
      <c r="N8771" t="s">
        <v>5385</v>
      </c>
      <c r="O8771" t="s">
        <v>425</v>
      </c>
    </row>
    <row r="8772" spans="1:19" x14ac:dyDescent="0.25">
      <c r="A8772" t="s">
        <v>19759</v>
      </c>
      <c r="B8772" t="s">
        <v>2249</v>
      </c>
      <c r="C8772" t="s">
        <v>672</v>
      </c>
      <c r="D8772" t="s">
        <v>19760</v>
      </c>
      <c r="E8772" t="s">
        <v>11</v>
      </c>
      <c r="F8772" t="s">
        <v>12</v>
      </c>
      <c r="G8772" t="s">
        <v>1300</v>
      </c>
      <c r="H8772" t="s">
        <v>1301</v>
      </c>
      <c r="I8772" t="s">
        <v>1301</v>
      </c>
      <c r="J8772" t="s">
        <v>3956</v>
      </c>
      <c r="K8772" t="s">
        <v>100</v>
      </c>
      <c r="L8772" t="s">
        <v>7820</v>
      </c>
      <c r="M8772" t="s">
        <v>7821</v>
      </c>
      <c r="N8772" t="s">
        <v>7084</v>
      </c>
      <c r="O8772" t="s">
        <v>425</v>
      </c>
    </row>
    <row r="8773" spans="1:19" x14ac:dyDescent="0.25">
      <c r="A8773" t="s">
        <v>19761</v>
      </c>
      <c r="B8773" t="s">
        <v>19762</v>
      </c>
      <c r="C8773" t="s">
        <v>1682</v>
      </c>
      <c r="D8773" t="s">
        <v>19763</v>
      </c>
      <c r="E8773" t="s">
        <v>11</v>
      </c>
      <c r="F8773" t="s">
        <v>12</v>
      </c>
      <c r="G8773" t="s">
        <v>1300</v>
      </c>
      <c r="H8773" t="s">
        <v>1301</v>
      </c>
      <c r="I8773" t="s">
        <v>1301</v>
      </c>
      <c r="J8773" t="s">
        <v>4376</v>
      </c>
      <c r="K8773" t="s">
        <v>73</v>
      </c>
      <c r="L8773" t="s">
        <v>5383</v>
      </c>
      <c r="M8773" t="s">
        <v>5384</v>
      </c>
      <c r="N8773" t="s">
        <v>5385</v>
      </c>
      <c r="O8773" t="s">
        <v>425</v>
      </c>
    </row>
    <row r="8774" spans="1:19" x14ac:dyDescent="0.25">
      <c r="A8774" t="s">
        <v>7089</v>
      </c>
      <c r="B8774" t="s">
        <v>9187</v>
      </c>
      <c r="C8774" t="s">
        <v>427</v>
      </c>
      <c r="D8774" t="s">
        <v>7088</v>
      </c>
      <c r="E8774" t="s">
        <v>11</v>
      </c>
      <c r="F8774" t="s">
        <v>12</v>
      </c>
      <c r="G8774" t="s">
        <v>1300</v>
      </c>
      <c r="H8774" t="s">
        <v>1301</v>
      </c>
      <c r="I8774" t="s">
        <v>1301</v>
      </c>
      <c r="J8774" t="s">
        <v>19764</v>
      </c>
      <c r="K8774" t="s">
        <v>17</v>
      </c>
      <c r="L8774" t="s">
        <v>5383</v>
      </c>
      <c r="M8774" t="s">
        <v>5384</v>
      </c>
      <c r="N8774" t="s">
        <v>5385</v>
      </c>
      <c r="O8774" t="s">
        <v>425</v>
      </c>
    </row>
    <row r="8775" spans="1:19" x14ac:dyDescent="0.25">
      <c r="A8775" t="s">
        <v>19765</v>
      </c>
      <c r="B8775" t="s">
        <v>19766</v>
      </c>
      <c r="C8775" t="s">
        <v>23</v>
      </c>
      <c r="D8775" t="s">
        <v>19767</v>
      </c>
      <c r="E8775" t="s">
        <v>11</v>
      </c>
      <c r="F8775" t="s">
        <v>174</v>
      </c>
      <c r="G8775" t="s">
        <v>498</v>
      </c>
      <c r="H8775" t="s">
        <v>498</v>
      </c>
      <c r="I8775" t="s">
        <v>499</v>
      </c>
      <c r="J8775" t="s">
        <v>6319</v>
      </c>
      <c r="K8775" t="s">
        <v>26</v>
      </c>
      <c r="N8775" t="s">
        <v>3351</v>
      </c>
      <c r="O8775" t="s">
        <v>425</v>
      </c>
      <c r="P8775" t="s">
        <v>31</v>
      </c>
      <c r="Q8775" t="str">
        <f>VLOOKUP(TEXT(A8775,0),Old_data_Again,2,FALSE)</f>
        <v>High</v>
      </c>
      <c r="R8775" t="str">
        <f>VLOOKUP(TEXT(A8775,0),Old_data_Again,10,FALSE)</f>
        <v>Medium</v>
      </c>
      <c r="S8775" t="str">
        <f>VLOOKUP(TEXT(A8775,0),Old_data_Again,6,FALSE)</f>
        <v>Soon</v>
      </c>
    </row>
    <row r="8776" spans="1:19" x14ac:dyDescent="0.25">
      <c r="A8776" t="s">
        <v>19768</v>
      </c>
      <c r="B8776" t="s">
        <v>305</v>
      </c>
      <c r="C8776" t="s">
        <v>160</v>
      </c>
      <c r="D8776" t="s">
        <v>19769</v>
      </c>
      <c r="E8776" t="s">
        <v>11</v>
      </c>
      <c r="F8776" t="s">
        <v>174</v>
      </c>
      <c r="G8776" t="s">
        <v>498</v>
      </c>
      <c r="H8776" t="s">
        <v>498</v>
      </c>
      <c r="I8776" t="s">
        <v>6052</v>
      </c>
      <c r="J8776" t="s">
        <v>2370</v>
      </c>
      <c r="K8776" t="s">
        <v>100</v>
      </c>
      <c r="L8776" t="s">
        <v>6181</v>
      </c>
      <c r="M8776">
        <v>806146</v>
      </c>
      <c r="N8776" t="s">
        <v>8220</v>
      </c>
      <c r="O8776" t="s">
        <v>425</v>
      </c>
    </row>
    <row r="8777" spans="1:19" x14ac:dyDescent="0.25">
      <c r="A8777" t="s">
        <v>19770</v>
      </c>
      <c r="B8777" t="s">
        <v>5897</v>
      </c>
      <c r="C8777" t="s">
        <v>759</v>
      </c>
      <c r="D8777" t="s">
        <v>19771</v>
      </c>
      <c r="E8777" t="s">
        <v>90</v>
      </c>
      <c r="F8777" t="s">
        <v>174</v>
      </c>
      <c r="G8777" t="s">
        <v>498</v>
      </c>
      <c r="H8777" t="s">
        <v>498</v>
      </c>
      <c r="I8777" t="s">
        <v>6052</v>
      </c>
      <c r="J8777" t="s">
        <v>2370</v>
      </c>
      <c r="K8777" t="s">
        <v>100</v>
      </c>
      <c r="L8777" t="s">
        <v>6181</v>
      </c>
      <c r="M8777">
        <v>806146</v>
      </c>
      <c r="N8777" t="s">
        <v>8220</v>
      </c>
      <c r="O8777" t="s">
        <v>425</v>
      </c>
    </row>
    <row r="8778" spans="1:19" x14ac:dyDescent="0.25">
      <c r="A8778" t="s">
        <v>19772</v>
      </c>
      <c r="B8778" t="s">
        <v>656</v>
      </c>
      <c r="C8778" t="s">
        <v>708</v>
      </c>
      <c r="D8778" t="s">
        <v>19773</v>
      </c>
      <c r="E8778" t="s">
        <v>11</v>
      </c>
      <c r="F8778" t="s">
        <v>174</v>
      </c>
      <c r="G8778" t="s">
        <v>498</v>
      </c>
      <c r="H8778" t="s">
        <v>498</v>
      </c>
      <c r="I8778" t="s">
        <v>6052</v>
      </c>
      <c r="J8778" t="s">
        <v>2370</v>
      </c>
      <c r="K8778" t="s">
        <v>100</v>
      </c>
      <c r="L8778" t="s">
        <v>6181</v>
      </c>
      <c r="M8778">
        <v>806146</v>
      </c>
      <c r="N8778" t="s">
        <v>8220</v>
      </c>
      <c r="O8778" t="s">
        <v>425</v>
      </c>
    </row>
    <row r="8779" spans="1:19" x14ac:dyDescent="0.25">
      <c r="A8779" t="s">
        <v>19774</v>
      </c>
      <c r="B8779" t="s">
        <v>96</v>
      </c>
      <c r="C8779" t="s">
        <v>76</v>
      </c>
      <c r="D8779" t="s">
        <v>19775</v>
      </c>
      <c r="E8779" t="s">
        <v>11</v>
      </c>
      <c r="F8779" t="s">
        <v>174</v>
      </c>
      <c r="G8779" t="s">
        <v>498</v>
      </c>
      <c r="H8779" t="s">
        <v>498</v>
      </c>
      <c r="I8779" t="s">
        <v>6052</v>
      </c>
      <c r="J8779" t="s">
        <v>2370</v>
      </c>
      <c r="K8779" t="s">
        <v>100</v>
      </c>
      <c r="L8779" t="s">
        <v>19776</v>
      </c>
      <c r="M8779" t="s">
        <v>19777</v>
      </c>
      <c r="N8779" t="s">
        <v>6053</v>
      </c>
      <c r="O8779" t="s">
        <v>425</v>
      </c>
    </row>
    <row r="8780" spans="1:19" x14ac:dyDescent="0.25">
      <c r="A8780" t="s">
        <v>19778</v>
      </c>
      <c r="B8780" t="s">
        <v>19779</v>
      </c>
      <c r="C8780" t="s">
        <v>19780</v>
      </c>
      <c r="D8780" t="s">
        <v>19781</v>
      </c>
      <c r="E8780" t="s">
        <v>11</v>
      </c>
      <c r="F8780" t="s">
        <v>174</v>
      </c>
      <c r="G8780" t="s">
        <v>498</v>
      </c>
      <c r="H8780" t="s">
        <v>498</v>
      </c>
      <c r="I8780" t="s">
        <v>6052</v>
      </c>
      <c r="J8780" t="s">
        <v>2370</v>
      </c>
      <c r="K8780" t="s">
        <v>100</v>
      </c>
      <c r="L8780" t="s">
        <v>17649</v>
      </c>
      <c r="M8780" t="s">
        <v>17650</v>
      </c>
      <c r="N8780" t="s">
        <v>17651</v>
      </c>
      <c r="O8780" t="s">
        <v>425</v>
      </c>
    </row>
    <row r="8781" spans="1:19" x14ac:dyDescent="0.25">
      <c r="A8781" t="s">
        <v>19782</v>
      </c>
      <c r="B8781" t="s">
        <v>1142</v>
      </c>
      <c r="C8781" t="s">
        <v>140</v>
      </c>
      <c r="D8781" t="s">
        <v>1481</v>
      </c>
      <c r="E8781" t="s">
        <v>11</v>
      </c>
      <c r="F8781" t="s">
        <v>174</v>
      </c>
      <c r="G8781" t="s">
        <v>498</v>
      </c>
      <c r="H8781" t="s">
        <v>498</v>
      </c>
      <c r="I8781" t="s">
        <v>6052</v>
      </c>
      <c r="J8781" t="s">
        <v>2370</v>
      </c>
      <c r="K8781" t="s">
        <v>100</v>
      </c>
      <c r="L8781" t="s">
        <v>6181</v>
      </c>
      <c r="M8781">
        <v>806146</v>
      </c>
      <c r="N8781" t="s">
        <v>6182</v>
      </c>
      <c r="O8781" t="s">
        <v>425</v>
      </c>
    </row>
    <row r="8782" spans="1:19" x14ac:dyDescent="0.25">
      <c r="A8782" t="s">
        <v>19783</v>
      </c>
      <c r="B8782" t="s">
        <v>19784</v>
      </c>
      <c r="C8782" t="s">
        <v>129</v>
      </c>
      <c r="D8782" t="s">
        <v>19785</v>
      </c>
      <c r="E8782" t="s">
        <v>11</v>
      </c>
      <c r="F8782" t="s">
        <v>12</v>
      </c>
      <c r="G8782" t="s">
        <v>35</v>
      </c>
      <c r="H8782" t="s">
        <v>2805</v>
      </c>
      <c r="I8782" t="s">
        <v>2806</v>
      </c>
      <c r="J8782" t="s">
        <v>78</v>
      </c>
      <c r="K8782" t="s">
        <v>73</v>
      </c>
      <c r="L8782" t="s">
        <v>6153</v>
      </c>
      <c r="M8782" t="s">
        <v>6154</v>
      </c>
      <c r="N8782" t="s">
        <v>18530</v>
      </c>
      <c r="O8782" t="s">
        <v>425</v>
      </c>
      <c r="P8782" t="s">
        <v>304</v>
      </c>
      <c r="Q8782" t="str">
        <f>VLOOKUP(TEXT(A8782,0),Old_data_Again,2,FALSE)</f>
        <v>Medium</v>
      </c>
      <c r="R8782" t="str">
        <f>VLOOKUP(TEXT(A8782,0),Old_data_Again,10,FALSE)</f>
        <v>High</v>
      </c>
      <c r="S8782" t="str">
        <f>VLOOKUP(TEXT(A8782,0),Old_data_Again,6,FALSE)</f>
        <v>Future</v>
      </c>
    </row>
    <row r="8783" spans="1:19" x14ac:dyDescent="0.25">
      <c r="A8783" t="s">
        <v>2801</v>
      </c>
      <c r="B8783" t="s">
        <v>3374</v>
      </c>
      <c r="C8783" t="s">
        <v>227</v>
      </c>
      <c r="D8783" t="s">
        <v>2800</v>
      </c>
      <c r="E8783" t="s">
        <v>11</v>
      </c>
      <c r="F8783" t="s">
        <v>12</v>
      </c>
      <c r="G8783" t="s">
        <v>35</v>
      </c>
      <c r="H8783" t="s">
        <v>2805</v>
      </c>
      <c r="I8783" t="s">
        <v>2806</v>
      </c>
      <c r="J8783" t="s">
        <v>222</v>
      </c>
      <c r="K8783" t="s">
        <v>17</v>
      </c>
      <c r="L8783" t="s">
        <v>8494</v>
      </c>
      <c r="M8783" t="s">
        <v>8495</v>
      </c>
      <c r="N8783" t="s">
        <v>19786</v>
      </c>
      <c r="O8783" t="s">
        <v>425</v>
      </c>
      <c r="P8783" t="s">
        <v>21</v>
      </c>
      <c r="Q8783" t="str">
        <f>VLOOKUP(TEXT(A8783,0),Old_data_Again,2,FALSE)</f>
        <v>Medium</v>
      </c>
      <c r="R8783" t="str">
        <f>VLOOKUP(TEXT(A8783,0),Old_data_Again,10,FALSE)</f>
        <v>High</v>
      </c>
      <c r="S8783" t="str">
        <f>VLOOKUP(TEXT(A8783,0),Old_data_Again,6,FALSE)</f>
        <v>Lateral</v>
      </c>
    </row>
    <row r="8784" spans="1:19" x14ac:dyDescent="0.25">
      <c r="A8784" t="s">
        <v>19787</v>
      </c>
      <c r="B8784" t="s">
        <v>1635</v>
      </c>
      <c r="C8784" t="s">
        <v>125</v>
      </c>
      <c r="D8784" t="s">
        <v>19788</v>
      </c>
      <c r="E8784" t="s">
        <v>11</v>
      </c>
      <c r="F8784" t="s">
        <v>12</v>
      </c>
      <c r="G8784" t="s">
        <v>35</v>
      </c>
      <c r="H8784" t="s">
        <v>2805</v>
      </c>
      <c r="I8784" t="s">
        <v>2806</v>
      </c>
      <c r="J8784" t="s">
        <v>292</v>
      </c>
      <c r="K8784" t="s">
        <v>73</v>
      </c>
      <c r="L8784" t="s">
        <v>12977</v>
      </c>
      <c r="M8784" t="s">
        <v>12978</v>
      </c>
      <c r="N8784" t="s">
        <v>18530</v>
      </c>
      <c r="O8784" t="s">
        <v>425</v>
      </c>
      <c r="P8784" t="s">
        <v>21</v>
      </c>
      <c r="Q8784" t="str">
        <f>VLOOKUP(TEXT(A8784,0),Old_data_Again,2,FALSE)</f>
        <v>Low</v>
      </c>
      <c r="R8784" t="str">
        <f>VLOOKUP(TEXT(A8784,0),Old_data_Again,10,FALSE)</f>
        <v>Medium</v>
      </c>
      <c r="S8784" t="str">
        <f>VLOOKUP(TEXT(A8784,0),Old_data_Again,6,FALSE)</f>
        <v>Lateral</v>
      </c>
    </row>
    <row r="8785" spans="1:19" x14ac:dyDescent="0.25">
      <c r="A8785" t="s">
        <v>19789</v>
      </c>
      <c r="B8785" t="s">
        <v>19790</v>
      </c>
      <c r="C8785" t="s">
        <v>672</v>
      </c>
      <c r="D8785" t="s">
        <v>19791</v>
      </c>
      <c r="E8785" t="s">
        <v>11</v>
      </c>
      <c r="F8785" t="s">
        <v>12</v>
      </c>
      <c r="G8785" t="s">
        <v>35</v>
      </c>
      <c r="H8785" t="s">
        <v>2805</v>
      </c>
      <c r="I8785" t="s">
        <v>2806</v>
      </c>
      <c r="J8785" t="s">
        <v>6214</v>
      </c>
      <c r="K8785" t="s">
        <v>73</v>
      </c>
      <c r="L8785" t="s">
        <v>6153</v>
      </c>
      <c r="M8785" t="s">
        <v>6154</v>
      </c>
      <c r="N8785" t="s">
        <v>18530</v>
      </c>
      <c r="O8785" t="s">
        <v>425</v>
      </c>
      <c r="P8785" t="s">
        <v>21</v>
      </c>
      <c r="Q8785" t="str">
        <f>VLOOKUP(TEXT(A8785,0),Old_data_Again,2,FALSE)</f>
        <v>Medium</v>
      </c>
      <c r="R8785" t="str">
        <f>VLOOKUP(TEXT(A8785,0),Old_data_Again,10,FALSE)</f>
        <v>High</v>
      </c>
      <c r="S8785" t="str">
        <f>VLOOKUP(TEXT(A8785,0),Old_data_Again,6,FALSE)</f>
        <v>Lateral</v>
      </c>
    </row>
    <row r="8786" spans="1:19" x14ac:dyDescent="0.25">
      <c r="A8786" t="s">
        <v>19792</v>
      </c>
      <c r="B8786" t="s">
        <v>322</v>
      </c>
      <c r="C8786" t="s">
        <v>110</v>
      </c>
      <c r="D8786" t="s">
        <v>19793</v>
      </c>
      <c r="E8786" t="s">
        <v>11</v>
      </c>
      <c r="F8786" t="s">
        <v>12</v>
      </c>
      <c r="G8786" t="s">
        <v>35</v>
      </c>
      <c r="H8786" t="s">
        <v>2805</v>
      </c>
      <c r="I8786" t="s">
        <v>2806</v>
      </c>
      <c r="J8786" t="s">
        <v>741</v>
      </c>
      <c r="K8786" t="s">
        <v>100</v>
      </c>
      <c r="L8786" t="s">
        <v>12977</v>
      </c>
      <c r="M8786" t="s">
        <v>12978</v>
      </c>
      <c r="N8786" t="s">
        <v>18530</v>
      </c>
      <c r="O8786" t="s">
        <v>425</v>
      </c>
    </row>
    <row r="8787" spans="1:19" x14ac:dyDescent="0.25">
      <c r="A8787" t="s">
        <v>19794</v>
      </c>
      <c r="B8787" t="s">
        <v>5006</v>
      </c>
      <c r="C8787" t="s">
        <v>379</v>
      </c>
      <c r="D8787" t="s">
        <v>19795</v>
      </c>
      <c r="E8787" t="s">
        <v>11</v>
      </c>
      <c r="F8787" t="s">
        <v>12</v>
      </c>
      <c r="G8787" t="s">
        <v>35</v>
      </c>
      <c r="H8787" t="s">
        <v>2805</v>
      </c>
      <c r="I8787" t="s">
        <v>2806</v>
      </c>
      <c r="J8787" t="s">
        <v>78</v>
      </c>
      <c r="K8787" t="s">
        <v>73</v>
      </c>
      <c r="L8787" t="s">
        <v>12977</v>
      </c>
      <c r="M8787" t="s">
        <v>12978</v>
      </c>
      <c r="N8787" t="s">
        <v>18530</v>
      </c>
      <c r="O8787" t="s">
        <v>425</v>
      </c>
      <c r="P8787" t="s">
        <v>21</v>
      </c>
      <c r="Q8787" t="str">
        <f>VLOOKUP(TEXT(A8787,0),Old_data_Again,2,FALSE)</f>
        <v>Medium</v>
      </c>
      <c r="R8787" t="str">
        <f>VLOOKUP(TEXT(A8787,0),Old_data_Again,10,FALSE)</f>
        <v>High</v>
      </c>
      <c r="S8787" t="str">
        <f>VLOOKUP(TEXT(A8787,0),Old_data_Again,6,FALSE)</f>
        <v>Future</v>
      </c>
    </row>
    <row r="8788" spans="1:19" x14ac:dyDescent="0.25">
      <c r="A8788" t="s">
        <v>19796</v>
      </c>
      <c r="B8788" t="s">
        <v>1815</v>
      </c>
      <c r="C8788" t="s">
        <v>160</v>
      </c>
      <c r="D8788" t="s">
        <v>19797</v>
      </c>
      <c r="E8788" t="s">
        <v>11</v>
      </c>
      <c r="F8788" t="s">
        <v>12</v>
      </c>
      <c r="G8788" t="s">
        <v>35</v>
      </c>
      <c r="H8788" t="s">
        <v>2805</v>
      </c>
      <c r="I8788" t="s">
        <v>2806</v>
      </c>
      <c r="J8788" t="s">
        <v>78</v>
      </c>
      <c r="K8788" t="s">
        <v>73</v>
      </c>
      <c r="L8788" t="s">
        <v>2800</v>
      </c>
      <c r="M8788" t="s">
        <v>2801</v>
      </c>
      <c r="N8788" t="s">
        <v>6366</v>
      </c>
      <c r="O8788" t="s">
        <v>425</v>
      </c>
      <c r="P8788" t="s">
        <v>21</v>
      </c>
      <c r="Q8788" t="str">
        <f>VLOOKUP(TEXT(A8788,0),Old_data_Again,2,FALSE)</f>
        <v>Low</v>
      </c>
      <c r="R8788" t="str">
        <f>VLOOKUP(TEXT(A8788,0),Old_data_Again,10,FALSE)</f>
        <v>Medium</v>
      </c>
      <c r="S8788" t="str">
        <f>VLOOKUP(TEXT(A8788,0),Old_data_Again,6,FALSE)</f>
        <v>Future</v>
      </c>
    </row>
    <row r="8789" spans="1:19" x14ac:dyDescent="0.25">
      <c r="A8789" t="s">
        <v>19798</v>
      </c>
      <c r="B8789" t="s">
        <v>7159</v>
      </c>
      <c r="C8789" t="s">
        <v>1758</v>
      </c>
      <c r="D8789" t="s">
        <v>19799</v>
      </c>
      <c r="E8789" t="s">
        <v>11</v>
      </c>
      <c r="F8789" t="s">
        <v>12</v>
      </c>
      <c r="G8789" t="s">
        <v>35</v>
      </c>
      <c r="H8789" t="s">
        <v>2805</v>
      </c>
      <c r="I8789" t="s">
        <v>2806</v>
      </c>
      <c r="J8789" t="s">
        <v>741</v>
      </c>
      <c r="K8789" t="s">
        <v>100</v>
      </c>
      <c r="L8789" t="s">
        <v>12977</v>
      </c>
      <c r="M8789" t="s">
        <v>12978</v>
      </c>
      <c r="N8789" t="s">
        <v>19786</v>
      </c>
      <c r="O8789" t="s">
        <v>425</v>
      </c>
    </row>
    <row r="8790" spans="1:19" x14ac:dyDescent="0.25">
      <c r="A8790" t="s">
        <v>19800</v>
      </c>
      <c r="B8790" t="s">
        <v>19801</v>
      </c>
      <c r="C8790" t="s">
        <v>496</v>
      </c>
      <c r="D8790" t="s">
        <v>19802</v>
      </c>
      <c r="E8790" t="s">
        <v>11</v>
      </c>
      <c r="F8790" t="s">
        <v>12</v>
      </c>
      <c r="G8790" t="s">
        <v>35</v>
      </c>
      <c r="H8790" t="s">
        <v>2615</v>
      </c>
      <c r="I8790" t="s">
        <v>3252</v>
      </c>
      <c r="J8790" t="s">
        <v>292</v>
      </c>
      <c r="K8790" t="s">
        <v>73</v>
      </c>
      <c r="L8790" t="s">
        <v>11529</v>
      </c>
      <c r="M8790" t="s">
        <v>11530</v>
      </c>
      <c r="N8790" t="s">
        <v>19803</v>
      </c>
      <c r="O8790" t="s">
        <v>425</v>
      </c>
      <c r="P8790" t="s">
        <v>21</v>
      </c>
      <c r="Q8790" t="str">
        <f>VLOOKUP(TEXT(A8790,0),Old_data_Again,2,FALSE)</f>
        <v>Low</v>
      </c>
      <c r="R8790" t="str">
        <f>VLOOKUP(TEXT(A8790,0),Old_data_Again,10,FALSE)</f>
        <v>Medium</v>
      </c>
      <c r="S8790" t="str">
        <f>VLOOKUP(TEXT(A8790,0),Old_data_Again,6,FALSE)</f>
        <v>N/A</v>
      </c>
    </row>
    <row r="8791" spans="1:19" x14ac:dyDescent="0.25">
      <c r="A8791" t="s">
        <v>19804</v>
      </c>
      <c r="B8791" t="s">
        <v>19805</v>
      </c>
      <c r="C8791" t="s">
        <v>149</v>
      </c>
      <c r="D8791" t="s">
        <v>19806</v>
      </c>
      <c r="E8791" t="s">
        <v>11</v>
      </c>
      <c r="F8791" t="s">
        <v>12</v>
      </c>
      <c r="G8791" t="s">
        <v>35</v>
      </c>
      <c r="H8791" t="s">
        <v>2615</v>
      </c>
      <c r="I8791" t="s">
        <v>3252</v>
      </c>
      <c r="J8791" t="s">
        <v>292</v>
      </c>
      <c r="K8791" t="s">
        <v>73</v>
      </c>
      <c r="L8791" t="s">
        <v>5036</v>
      </c>
      <c r="M8791" t="s">
        <v>5037</v>
      </c>
      <c r="N8791" t="s">
        <v>19807</v>
      </c>
      <c r="O8791" t="s">
        <v>425</v>
      </c>
      <c r="P8791" t="s">
        <v>31</v>
      </c>
      <c r="Q8791" t="str">
        <f>VLOOKUP(TEXT(A8791,0),Old_data_Again,2,FALSE)</f>
        <v>Medium</v>
      </c>
      <c r="R8791" t="str">
        <f>VLOOKUP(TEXT(A8791,0),Old_data_Again,10,FALSE)</f>
        <v>High</v>
      </c>
      <c r="S8791" t="str">
        <f>VLOOKUP(TEXT(A8791,0),Old_data_Again,6,FALSE)</f>
        <v>Lateral</v>
      </c>
    </row>
    <row r="8792" spans="1:19" x14ac:dyDescent="0.25">
      <c r="A8792" t="s">
        <v>19808</v>
      </c>
      <c r="B8792" t="s">
        <v>2261</v>
      </c>
      <c r="C8792" t="s">
        <v>57</v>
      </c>
      <c r="D8792" t="s">
        <v>5504</v>
      </c>
      <c r="E8792" t="s">
        <v>11</v>
      </c>
      <c r="F8792" t="s">
        <v>12</v>
      </c>
      <c r="G8792" t="s">
        <v>35</v>
      </c>
      <c r="H8792" t="s">
        <v>2615</v>
      </c>
      <c r="I8792" t="s">
        <v>3252</v>
      </c>
      <c r="J8792" t="s">
        <v>292</v>
      </c>
      <c r="K8792" t="s">
        <v>73</v>
      </c>
      <c r="L8792" t="s">
        <v>12052</v>
      </c>
      <c r="M8792" t="s">
        <v>12053</v>
      </c>
      <c r="N8792" t="s">
        <v>12054</v>
      </c>
      <c r="O8792" t="s">
        <v>425</v>
      </c>
      <c r="P8792" t="s">
        <v>31</v>
      </c>
      <c r="Q8792" t="str">
        <f>VLOOKUP(TEXT(A8792,0),Old_data_Again,2,FALSE)</f>
        <v>High</v>
      </c>
      <c r="R8792" t="str">
        <f>VLOOKUP(TEXT(A8792,0),Old_data_Again,10,FALSE)</f>
        <v>High</v>
      </c>
      <c r="S8792" t="str">
        <f>VLOOKUP(TEXT(A8792,0),Old_data_Again,6,FALSE)</f>
        <v>Soon</v>
      </c>
    </row>
    <row r="8793" spans="1:19" x14ac:dyDescent="0.25">
      <c r="A8793" t="s">
        <v>5037</v>
      </c>
      <c r="B8793" t="s">
        <v>5067</v>
      </c>
      <c r="C8793" t="s">
        <v>496</v>
      </c>
      <c r="D8793" t="s">
        <v>5036</v>
      </c>
      <c r="E8793" t="s">
        <v>11</v>
      </c>
      <c r="F8793" t="s">
        <v>12</v>
      </c>
      <c r="G8793" t="s">
        <v>35</v>
      </c>
      <c r="H8793" t="s">
        <v>2615</v>
      </c>
      <c r="I8793" t="s">
        <v>3252</v>
      </c>
      <c r="J8793" t="s">
        <v>6214</v>
      </c>
      <c r="K8793" t="s">
        <v>73</v>
      </c>
      <c r="L8793" t="s">
        <v>12052</v>
      </c>
      <c r="M8793" t="s">
        <v>12053</v>
      </c>
      <c r="N8793" t="s">
        <v>12054</v>
      </c>
      <c r="O8793" t="s">
        <v>425</v>
      </c>
      <c r="P8793" t="s">
        <v>21</v>
      </c>
      <c r="Q8793" t="str">
        <f>VLOOKUP(TEXT(A8793,0),Old_data_Again,2,FALSE)</f>
        <v>Low</v>
      </c>
      <c r="R8793" t="str">
        <f>VLOOKUP(TEXT(A8793,0),Old_data_Again,10,FALSE)</f>
        <v>High</v>
      </c>
      <c r="S8793" t="str">
        <f>VLOOKUP(TEXT(A8793,0),Old_data_Again,6,FALSE)</f>
        <v>Lateral</v>
      </c>
    </row>
    <row r="8794" spans="1:19" x14ac:dyDescent="0.25">
      <c r="A8794" t="s">
        <v>5012</v>
      </c>
      <c r="B8794" t="s">
        <v>19809</v>
      </c>
      <c r="C8794" t="s">
        <v>213</v>
      </c>
      <c r="D8794" t="s">
        <v>5011</v>
      </c>
      <c r="E8794" t="s">
        <v>90</v>
      </c>
      <c r="F8794" t="s">
        <v>12</v>
      </c>
      <c r="G8794" t="s">
        <v>35</v>
      </c>
      <c r="H8794" t="s">
        <v>2798</v>
      </c>
      <c r="I8794" t="s">
        <v>3172</v>
      </c>
      <c r="J8794" t="s">
        <v>4296</v>
      </c>
      <c r="K8794" t="s">
        <v>73</v>
      </c>
      <c r="L8794" t="s">
        <v>5337</v>
      </c>
      <c r="M8794" t="s">
        <v>5338</v>
      </c>
      <c r="N8794" t="s">
        <v>8647</v>
      </c>
      <c r="O8794" t="s">
        <v>425</v>
      </c>
      <c r="P8794" t="s">
        <v>31</v>
      </c>
      <c r="Q8794" t="str">
        <f>VLOOKUP(TEXT(A8794,0),Old_data_Again,2,FALSE)</f>
        <v>Low</v>
      </c>
      <c r="R8794" t="str">
        <f>VLOOKUP(TEXT(A8794,0),Old_data_Again,10,FALSE)</f>
        <v>Medium</v>
      </c>
      <c r="S8794" t="str">
        <f>VLOOKUP(TEXT(A8794,0),Old_data_Again,6,FALSE)</f>
        <v>Soon</v>
      </c>
    </row>
    <row r="8795" spans="1:19" x14ac:dyDescent="0.25">
      <c r="A8795" t="s">
        <v>19810</v>
      </c>
      <c r="B8795" t="s">
        <v>19811</v>
      </c>
      <c r="C8795" t="s">
        <v>19812</v>
      </c>
      <c r="D8795" t="s">
        <v>19813</v>
      </c>
      <c r="E8795" t="s">
        <v>90</v>
      </c>
      <c r="F8795" t="s">
        <v>12</v>
      </c>
      <c r="G8795" t="s">
        <v>35</v>
      </c>
      <c r="H8795" t="s">
        <v>2798</v>
      </c>
      <c r="I8795" t="s">
        <v>3172</v>
      </c>
      <c r="J8795" t="s">
        <v>1257</v>
      </c>
      <c r="K8795" t="s">
        <v>61</v>
      </c>
      <c r="L8795" t="s">
        <v>6213</v>
      </c>
      <c r="M8795">
        <v>806186</v>
      </c>
      <c r="N8795" t="s">
        <v>3436</v>
      </c>
      <c r="O8795" t="s">
        <v>425</v>
      </c>
    </row>
    <row r="8796" spans="1:19" x14ac:dyDescent="0.25">
      <c r="A8796" t="s">
        <v>19814</v>
      </c>
      <c r="B8796" t="s">
        <v>716</v>
      </c>
      <c r="C8796" t="s">
        <v>2864</v>
      </c>
      <c r="D8796" t="s">
        <v>19815</v>
      </c>
      <c r="E8796" t="s">
        <v>90</v>
      </c>
      <c r="F8796" t="s">
        <v>12</v>
      </c>
      <c r="G8796" t="s">
        <v>35</v>
      </c>
      <c r="H8796" t="s">
        <v>2798</v>
      </c>
      <c r="I8796" t="s">
        <v>3172</v>
      </c>
      <c r="J8796" t="s">
        <v>1077</v>
      </c>
      <c r="K8796" t="s">
        <v>93</v>
      </c>
      <c r="L8796" t="s">
        <v>8167</v>
      </c>
      <c r="M8796">
        <v>809522</v>
      </c>
      <c r="N8796" t="s">
        <v>3436</v>
      </c>
      <c r="O8796" t="s">
        <v>425</v>
      </c>
    </row>
    <row r="8797" spans="1:19" x14ac:dyDescent="0.25">
      <c r="A8797" t="s">
        <v>19816</v>
      </c>
      <c r="B8797" t="s">
        <v>19817</v>
      </c>
      <c r="C8797" t="s">
        <v>76</v>
      </c>
      <c r="D8797" t="s">
        <v>19818</v>
      </c>
      <c r="E8797" t="s">
        <v>11</v>
      </c>
      <c r="F8797" t="s">
        <v>12</v>
      </c>
      <c r="G8797" t="s">
        <v>35</v>
      </c>
      <c r="H8797" t="s">
        <v>2798</v>
      </c>
      <c r="I8797" t="s">
        <v>3172</v>
      </c>
      <c r="J8797" t="s">
        <v>253</v>
      </c>
      <c r="K8797" t="s">
        <v>93</v>
      </c>
      <c r="M8797" t="s">
        <v>19819</v>
      </c>
      <c r="N8797" t="s">
        <v>9285</v>
      </c>
      <c r="O8797" t="s">
        <v>425</v>
      </c>
    </row>
    <row r="8798" spans="1:19" x14ac:dyDescent="0.25">
      <c r="A8798" t="s">
        <v>19820</v>
      </c>
      <c r="B8798" t="s">
        <v>835</v>
      </c>
      <c r="C8798" t="s">
        <v>368</v>
      </c>
      <c r="D8798" t="s">
        <v>836</v>
      </c>
      <c r="E8798" t="s">
        <v>11</v>
      </c>
      <c r="F8798" t="s">
        <v>12</v>
      </c>
      <c r="G8798" t="s">
        <v>35</v>
      </c>
      <c r="H8798" t="s">
        <v>2798</v>
      </c>
      <c r="I8798" t="s">
        <v>3172</v>
      </c>
      <c r="J8798" t="s">
        <v>4296</v>
      </c>
      <c r="K8798" t="s">
        <v>73</v>
      </c>
      <c r="L8798" t="s">
        <v>5431</v>
      </c>
      <c r="M8798" t="s">
        <v>5432</v>
      </c>
      <c r="N8798" t="s">
        <v>5339</v>
      </c>
      <c r="O8798" t="s">
        <v>425</v>
      </c>
      <c r="P8798" t="s">
        <v>31</v>
      </c>
      <c r="Q8798" t="str">
        <f>VLOOKUP(TEXT(A8798,0),Old_data_Again,2,FALSE)</f>
        <v>Low</v>
      </c>
      <c r="R8798" t="str">
        <f>VLOOKUP(TEXT(A8798,0),Old_data_Again,10,FALSE)</f>
        <v>Medium</v>
      </c>
      <c r="S8798" t="str">
        <f>VLOOKUP(TEXT(A8798,0),Old_data_Again,6,FALSE)</f>
        <v>Lateral</v>
      </c>
    </row>
    <row r="8799" spans="1:19" x14ac:dyDescent="0.25">
      <c r="A8799" t="s">
        <v>19821</v>
      </c>
      <c r="B8799" t="s">
        <v>19822</v>
      </c>
      <c r="C8799" t="s">
        <v>42</v>
      </c>
      <c r="D8799" t="s">
        <v>19823</v>
      </c>
      <c r="E8799" t="s">
        <v>11</v>
      </c>
      <c r="F8799" t="s">
        <v>12</v>
      </c>
      <c r="G8799" t="s">
        <v>35</v>
      </c>
      <c r="H8799" t="s">
        <v>2798</v>
      </c>
      <c r="I8799" t="s">
        <v>3172</v>
      </c>
      <c r="J8799" t="s">
        <v>8900</v>
      </c>
      <c r="K8799" t="s">
        <v>100</v>
      </c>
      <c r="L8799" t="s">
        <v>19824</v>
      </c>
      <c r="M8799" t="s">
        <v>19825</v>
      </c>
      <c r="N8799" t="s">
        <v>9285</v>
      </c>
      <c r="O8799" t="s">
        <v>425</v>
      </c>
    </row>
    <row r="8800" spans="1:19" x14ac:dyDescent="0.25">
      <c r="A8800" t="s">
        <v>8902</v>
      </c>
      <c r="B8800" t="s">
        <v>527</v>
      </c>
      <c r="C8800" t="s">
        <v>591</v>
      </c>
      <c r="D8800" t="s">
        <v>8901</v>
      </c>
      <c r="E8800" t="s">
        <v>11</v>
      </c>
      <c r="F8800" t="s">
        <v>12</v>
      </c>
      <c r="G8800" t="s">
        <v>35</v>
      </c>
      <c r="H8800" t="s">
        <v>2798</v>
      </c>
      <c r="I8800" t="s">
        <v>3172</v>
      </c>
      <c r="J8800" t="s">
        <v>6214</v>
      </c>
      <c r="K8800" t="s">
        <v>73</v>
      </c>
      <c r="L8800" t="s">
        <v>5431</v>
      </c>
      <c r="M8800" t="s">
        <v>5432</v>
      </c>
      <c r="N8800" t="s">
        <v>3436</v>
      </c>
      <c r="O8800" t="s">
        <v>425</v>
      </c>
      <c r="P8800" t="s">
        <v>21</v>
      </c>
      <c r="Q8800" t="str">
        <f>VLOOKUP(TEXT(A8800,0),Old_data_Again,2,FALSE)</f>
        <v>Medium</v>
      </c>
      <c r="R8800" t="str">
        <f>VLOOKUP(TEXT(A8800,0),Old_data_Again,10,FALSE)</f>
        <v>Medium</v>
      </c>
      <c r="S8800" t="str">
        <f>VLOOKUP(TEXT(A8800,0),Old_data_Again,6,FALSE)</f>
        <v>Lateral</v>
      </c>
    </row>
    <row r="8801" spans="1:19" x14ac:dyDescent="0.25">
      <c r="A8801" t="s">
        <v>19826</v>
      </c>
      <c r="B8801" t="s">
        <v>15416</v>
      </c>
      <c r="C8801" t="s">
        <v>57</v>
      </c>
      <c r="D8801" t="s">
        <v>19827</v>
      </c>
      <c r="E8801" t="s">
        <v>11</v>
      </c>
      <c r="F8801" t="s">
        <v>12</v>
      </c>
      <c r="G8801" t="s">
        <v>35</v>
      </c>
      <c r="H8801" t="s">
        <v>2798</v>
      </c>
      <c r="I8801" t="s">
        <v>3172</v>
      </c>
      <c r="J8801" t="s">
        <v>2370</v>
      </c>
      <c r="K8801" t="s">
        <v>100</v>
      </c>
      <c r="L8801" t="s">
        <v>6213</v>
      </c>
      <c r="M8801">
        <v>806186</v>
      </c>
      <c r="N8801" t="s">
        <v>3436</v>
      </c>
      <c r="O8801" t="s">
        <v>425</v>
      </c>
    </row>
    <row r="8802" spans="1:19" x14ac:dyDescent="0.25">
      <c r="A8802" t="s">
        <v>17987</v>
      </c>
      <c r="B8802" t="s">
        <v>19828</v>
      </c>
      <c r="C8802" t="s">
        <v>379</v>
      </c>
      <c r="D8802" t="s">
        <v>17986</v>
      </c>
      <c r="E8802" t="s">
        <v>11</v>
      </c>
      <c r="F8802" t="s">
        <v>12</v>
      </c>
      <c r="G8802" t="s">
        <v>35</v>
      </c>
      <c r="H8802" t="s">
        <v>2798</v>
      </c>
      <c r="I8802" t="s">
        <v>3172</v>
      </c>
      <c r="J8802" t="s">
        <v>6214</v>
      </c>
      <c r="K8802" t="s">
        <v>73</v>
      </c>
      <c r="L8802" t="s">
        <v>5337</v>
      </c>
      <c r="M8802" t="s">
        <v>5338</v>
      </c>
      <c r="N8802" t="s">
        <v>9285</v>
      </c>
      <c r="O8802" t="s">
        <v>425</v>
      </c>
      <c r="P8802" t="s">
        <v>304</v>
      </c>
      <c r="Q8802" t="str">
        <f>VLOOKUP(TEXT(A8802,0),Old_data_Again,2,FALSE)</f>
        <v>Low</v>
      </c>
      <c r="R8802" t="str">
        <f>VLOOKUP(TEXT(A8802,0),Old_data_Again,10,FALSE)</f>
        <v>Medium</v>
      </c>
      <c r="S8802" t="str">
        <f>VLOOKUP(TEXT(A8802,0),Old_data_Again,6,FALSE)</f>
        <v>Future</v>
      </c>
    </row>
    <row r="8803" spans="1:19" x14ac:dyDescent="0.25">
      <c r="A8803" t="s">
        <v>19829</v>
      </c>
      <c r="B8803" t="s">
        <v>1418</v>
      </c>
      <c r="C8803" t="s">
        <v>828</v>
      </c>
      <c r="D8803" t="s">
        <v>19830</v>
      </c>
      <c r="E8803" t="s">
        <v>11</v>
      </c>
      <c r="F8803" t="s">
        <v>12</v>
      </c>
      <c r="G8803" t="s">
        <v>35</v>
      </c>
      <c r="H8803" t="s">
        <v>2798</v>
      </c>
      <c r="I8803" t="s">
        <v>3172</v>
      </c>
      <c r="J8803" t="s">
        <v>8900</v>
      </c>
      <c r="K8803" t="s">
        <v>100</v>
      </c>
      <c r="L8803" t="s">
        <v>8167</v>
      </c>
      <c r="M8803">
        <v>809522</v>
      </c>
      <c r="N8803" t="s">
        <v>3436</v>
      </c>
      <c r="O8803" t="s">
        <v>425</v>
      </c>
    </row>
    <row r="8804" spans="1:19" x14ac:dyDescent="0.25">
      <c r="A8804" t="s">
        <v>19831</v>
      </c>
      <c r="B8804" t="s">
        <v>19822</v>
      </c>
      <c r="C8804" t="s">
        <v>149</v>
      </c>
      <c r="D8804" t="s">
        <v>19832</v>
      </c>
      <c r="E8804" t="s">
        <v>11</v>
      </c>
      <c r="F8804" t="s">
        <v>12</v>
      </c>
      <c r="G8804" t="s">
        <v>35</v>
      </c>
      <c r="H8804" t="s">
        <v>2798</v>
      </c>
      <c r="I8804" t="s">
        <v>3172</v>
      </c>
      <c r="J8804" t="s">
        <v>2370</v>
      </c>
      <c r="K8804" t="s">
        <v>100</v>
      </c>
      <c r="L8804" t="s">
        <v>17986</v>
      </c>
      <c r="M8804" t="s">
        <v>17987</v>
      </c>
      <c r="N8804" t="s">
        <v>9285</v>
      </c>
      <c r="O8804" t="s">
        <v>425</v>
      </c>
    </row>
    <row r="8805" spans="1:19" x14ac:dyDescent="0.25">
      <c r="A8805" t="s">
        <v>19833</v>
      </c>
      <c r="B8805" t="s">
        <v>2372</v>
      </c>
      <c r="C8805" t="s">
        <v>1283</v>
      </c>
      <c r="D8805" t="s">
        <v>19834</v>
      </c>
      <c r="E8805" t="s">
        <v>90</v>
      </c>
      <c r="F8805" t="s">
        <v>12</v>
      </c>
      <c r="G8805" t="s">
        <v>35</v>
      </c>
      <c r="H8805" t="s">
        <v>2798</v>
      </c>
      <c r="I8805" t="s">
        <v>3172</v>
      </c>
      <c r="J8805" t="s">
        <v>1931</v>
      </c>
      <c r="K8805" t="s">
        <v>61</v>
      </c>
      <c r="N8805" t="s">
        <v>3436</v>
      </c>
      <c r="O8805" t="s">
        <v>425</v>
      </c>
    </row>
    <row r="8806" spans="1:19" x14ac:dyDescent="0.25">
      <c r="A8806" t="s">
        <v>19835</v>
      </c>
      <c r="B8806" t="s">
        <v>3291</v>
      </c>
      <c r="C8806" t="s">
        <v>2115</v>
      </c>
      <c r="D8806" t="s">
        <v>19836</v>
      </c>
      <c r="E8806" t="s">
        <v>90</v>
      </c>
      <c r="F8806" t="s">
        <v>12</v>
      </c>
      <c r="G8806" t="s">
        <v>35</v>
      </c>
      <c r="H8806" t="s">
        <v>2798</v>
      </c>
      <c r="I8806" t="s">
        <v>3172</v>
      </c>
      <c r="J8806" t="s">
        <v>253</v>
      </c>
      <c r="K8806" t="s">
        <v>93</v>
      </c>
      <c r="L8806" t="s">
        <v>8460</v>
      </c>
      <c r="M8806" t="s">
        <v>8461</v>
      </c>
      <c r="N8806" t="s">
        <v>3436</v>
      </c>
      <c r="O8806" t="s">
        <v>425</v>
      </c>
    </row>
    <row r="8807" spans="1:19" x14ac:dyDescent="0.25">
      <c r="A8807" t="s">
        <v>11360</v>
      </c>
      <c r="B8807" t="s">
        <v>1856</v>
      </c>
      <c r="C8807" t="s">
        <v>1554</v>
      </c>
      <c r="D8807" t="s">
        <v>11359</v>
      </c>
      <c r="E8807" t="s">
        <v>11</v>
      </c>
      <c r="F8807" t="s">
        <v>174</v>
      </c>
      <c r="G8807" t="s">
        <v>498</v>
      </c>
      <c r="H8807" t="s">
        <v>498</v>
      </c>
      <c r="I8807" t="s">
        <v>3060</v>
      </c>
      <c r="J8807" t="s">
        <v>45</v>
      </c>
      <c r="K8807" t="s">
        <v>73</v>
      </c>
      <c r="L8807" t="s">
        <v>11940</v>
      </c>
      <c r="M8807">
        <v>812707</v>
      </c>
      <c r="N8807" t="s">
        <v>9783</v>
      </c>
      <c r="O8807" t="s">
        <v>425</v>
      </c>
    </row>
    <row r="8808" spans="1:19" x14ac:dyDescent="0.25">
      <c r="A8808" t="s">
        <v>19837</v>
      </c>
      <c r="B8808" t="s">
        <v>386</v>
      </c>
      <c r="C8808" t="s">
        <v>4982</v>
      </c>
      <c r="D8808" t="s">
        <v>19838</v>
      </c>
      <c r="E8808" t="s">
        <v>11</v>
      </c>
      <c r="F8808" t="s">
        <v>174</v>
      </c>
      <c r="G8808" t="s">
        <v>498</v>
      </c>
      <c r="H8808" t="s">
        <v>498</v>
      </c>
      <c r="I8808" t="s">
        <v>3060</v>
      </c>
      <c r="J8808" t="s">
        <v>2370</v>
      </c>
      <c r="K8808" t="s">
        <v>100</v>
      </c>
      <c r="L8808" t="s">
        <v>11359</v>
      </c>
      <c r="M8808" t="s">
        <v>11360</v>
      </c>
      <c r="N8808" t="s">
        <v>19839</v>
      </c>
      <c r="O8808" t="s">
        <v>425</v>
      </c>
    </row>
    <row r="8809" spans="1:19" x14ac:dyDescent="0.25">
      <c r="A8809" t="s">
        <v>19840</v>
      </c>
      <c r="B8809" t="s">
        <v>1581</v>
      </c>
      <c r="C8809" t="s">
        <v>1241</v>
      </c>
      <c r="D8809" t="s">
        <v>19841</v>
      </c>
      <c r="E8809" t="s">
        <v>90</v>
      </c>
      <c r="F8809" t="s">
        <v>12</v>
      </c>
      <c r="G8809" t="s">
        <v>1300</v>
      </c>
      <c r="H8809" t="s">
        <v>1301</v>
      </c>
      <c r="I8809" t="s">
        <v>1301</v>
      </c>
      <c r="J8809" t="s">
        <v>2370</v>
      </c>
      <c r="K8809" t="s">
        <v>100</v>
      </c>
      <c r="L8809" t="s">
        <v>19842</v>
      </c>
      <c r="M8809" t="s">
        <v>19843</v>
      </c>
      <c r="N8809" t="s">
        <v>6135</v>
      </c>
      <c r="O8809" t="s">
        <v>425</v>
      </c>
    </row>
    <row r="8810" spans="1:19" x14ac:dyDescent="0.25">
      <c r="A8810" t="s">
        <v>19843</v>
      </c>
      <c r="B8810" t="s">
        <v>1084</v>
      </c>
      <c r="C8810" t="s">
        <v>2242</v>
      </c>
      <c r="D8810" t="s">
        <v>19842</v>
      </c>
      <c r="E8810" t="s">
        <v>90</v>
      </c>
      <c r="F8810" t="s">
        <v>12</v>
      </c>
      <c r="G8810" t="s">
        <v>1300</v>
      </c>
      <c r="H8810" t="s">
        <v>1301</v>
      </c>
      <c r="I8810" t="s">
        <v>1301</v>
      </c>
      <c r="J8810" t="s">
        <v>4078</v>
      </c>
      <c r="K8810" t="s">
        <v>73</v>
      </c>
      <c r="L8810" t="s">
        <v>18278</v>
      </c>
      <c r="M8810" t="s">
        <v>18279</v>
      </c>
      <c r="N8810" t="s">
        <v>6135</v>
      </c>
      <c r="O8810" t="s">
        <v>425</v>
      </c>
    </row>
    <row r="8811" spans="1:19" x14ac:dyDescent="0.25">
      <c r="A8811" t="s">
        <v>19844</v>
      </c>
      <c r="B8811" t="s">
        <v>1084</v>
      </c>
      <c r="C8811" t="s">
        <v>97</v>
      </c>
      <c r="D8811" t="s">
        <v>15603</v>
      </c>
      <c r="E8811" t="s">
        <v>11</v>
      </c>
      <c r="F8811" t="s">
        <v>12</v>
      </c>
      <c r="G8811" t="s">
        <v>1300</v>
      </c>
      <c r="H8811" t="s">
        <v>1301</v>
      </c>
      <c r="I8811" t="s">
        <v>1301</v>
      </c>
      <c r="J8811" t="s">
        <v>19845</v>
      </c>
      <c r="K8811" t="s">
        <v>100</v>
      </c>
      <c r="L8811" t="s">
        <v>19846</v>
      </c>
      <c r="M8811" t="s">
        <v>19847</v>
      </c>
      <c r="N8811" t="s">
        <v>6135</v>
      </c>
      <c r="O8811" t="s">
        <v>425</v>
      </c>
    </row>
    <row r="8812" spans="1:19" x14ac:dyDescent="0.25">
      <c r="A8812" t="s">
        <v>19848</v>
      </c>
      <c r="B8812" t="s">
        <v>2277</v>
      </c>
      <c r="C8812" t="s">
        <v>160</v>
      </c>
      <c r="D8812" t="s">
        <v>19849</v>
      </c>
      <c r="E8812" t="s">
        <v>11</v>
      </c>
      <c r="F8812" t="s">
        <v>12</v>
      </c>
      <c r="G8812" t="s">
        <v>1300</v>
      </c>
      <c r="H8812" t="s">
        <v>1301</v>
      </c>
      <c r="I8812" t="s">
        <v>1301</v>
      </c>
      <c r="J8812" t="s">
        <v>45</v>
      </c>
      <c r="K8812" t="s">
        <v>17</v>
      </c>
      <c r="L8812" t="s">
        <v>12567</v>
      </c>
      <c r="M8812">
        <v>813402</v>
      </c>
      <c r="N8812" t="s">
        <v>1980</v>
      </c>
      <c r="O8812" t="s">
        <v>425</v>
      </c>
    </row>
    <row r="8813" spans="1:19" x14ac:dyDescent="0.25">
      <c r="A8813" t="s">
        <v>19850</v>
      </c>
      <c r="B8813" t="s">
        <v>3575</v>
      </c>
      <c r="C8813" t="s">
        <v>121</v>
      </c>
      <c r="D8813" t="s">
        <v>19851</v>
      </c>
      <c r="E8813" t="s">
        <v>11</v>
      </c>
      <c r="F8813" t="s">
        <v>12</v>
      </c>
      <c r="G8813" t="s">
        <v>1300</v>
      </c>
      <c r="H8813" t="s">
        <v>1301</v>
      </c>
      <c r="I8813" t="s">
        <v>1301</v>
      </c>
      <c r="J8813" t="s">
        <v>19845</v>
      </c>
      <c r="K8813" t="s">
        <v>100</v>
      </c>
      <c r="L8813" t="s">
        <v>19846</v>
      </c>
      <c r="M8813" t="s">
        <v>19847</v>
      </c>
      <c r="N8813" t="s">
        <v>6135</v>
      </c>
      <c r="O8813" t="s">
        <v>425</v>
      </c>
    </row>
    <row r="8814" spans="1:19" x14ac:dyDescent="0.25">
      <c r="A8814" t="s">
        <v>19852</v>
      </c>
      <c r="B8814" t="s">
        <v>19853</v>
      </c>
      <c r="C8814" t="s">
        <v>759</v>
      </c>
      <c r="D8814" t="s">
        <v>19854</v>
      </c>
      <c r="E8814" t="s">
        <v>90</v>
      </c>
      <c r="F8814" t="s">
        <v>12</v>
      </c>
      <c r="G8814" t="s">
        <v>1300</v>
      </c>
      <c r="H8814" t="s">
        <v>1301</v>
      </c>
      <c r="I8814" t="s">
        <v>1301</v>
      </c>
      <c r="J8814" t="s">
        <v>253</v>
      </c>
      <c r="K8814" t="s">
        <v>61</v>
      </c>
      <c r="L8814" t="s">
        <v>7571</v>
      </c>
      <c r="M8814" t="s">
        <v>7572</v>
      </c>
      <c r="N8814" t="s">
        <v>6135</v>
      </c>
      <c r="O8814" t="s">
        <v>425</v>
      </c>
    </row>
    <row r="8815" spans="1:19" x14ac:dyDescent="0.25">
      <c r="A8815" t="s">
        <v>13369</v>
      </c>
      <c r="B8815" t="s">
        <v>2759</v>
      </c>
      <c r="C8815" t="s">
        <v>88</v>
      </c>
      <c r="D8815" t="s">
        <v>13368</v>
      </c>
      <c r="E8815" t="s">
        <v>90</v>
      </c>
      <c r="F8815" t="s">
        <v>12</v>
      </c>
      <c r="G8815" t="s">
        <v>1300</v>
      </c>
      <c r="H8815" t="s">
        <v>1301</v>
      </c>
      <c r="I8815" t="s">
        <v>1301</v>
      </c>
      <c r="J8815" t="s">
        <v>4078</v>
      </c>
      <c r="K8815" t="s">
        <v>17</v>
      </c>
      <c r="L8815" t="s">
        <v>18278</v>
      </c>
      <c r="M8815" t="s">
        <v>18279</v>
      </c>
      <c r="N8815" t="s">
        <v>6135</v>
      </c>
      <c r="O8815" t="s">
        <v>425</v>
      </c>
    </row>
    <row r="8816" spans="1:19" x14ac:dyDescent="0.25">
      <c r="A8816" t="s">
        <v>19855</v>
      </c>
      <c r="B8816" t="s">
        <v>14779</v>
      </c>
      <c r="C8816" t="s">
        <v>6310</v>
      </c>
      <c r="D8816" t="s">
        <v>19856</v>
      </c>
      <c r="E8816" t="s">
        <v>90</v>
      </c>
      <c r="F8816" t="s">
        <v>12</v>
      </c>
      <c r="G8816" t="s">
        <v>1300</v>
      </c>
      <c r="H8816" t="s">
        <v>1301</v>
      </c>
      <c r="I8816" t="s">
        <v>1301</v>
      </c>
      <c r="J8816" t="s">
        <v>2370</v>
      </c>
      <c r="K8816" t="s">
        <v>100</v>
      </c>
      <c r="L8816" t="s">
        <v>19849</v>
      </c>
      <c r="M8816" t="s">
        <v>19848</v>
      </c>
      <c r="N8816" t="s">
        <v>3394</v>
      </c>
      <c r="O8816" t="s">
        <v>425</v>
      </c>
    </row>
    <row r="8817" spans="1:15" x14ac:dyDescent="0.25">
      <c r="A8817" t="s">
        <v>17958</v>
      </c>
      <c r="B8817" t="s">
        <v>19857</v>
      </c>
      <c r="C8817" t="s">
        <v>5932</v>
      </c>
      <c r="D8817" t="s">
        <v>17957</v>
      </c>
      <c r="E8817" t="s">
        <v>11</v>
      </c>
      <c r="F8817" t="s">
        <v>12</v>
      </c>
      <c r="G8817" t="s">
        <v>1300</v>
      </c>
      <c r="H8817" t="s">
        <v>1301</v>
      </c>
      <c r="I8817" t="s">
        <v>1301</v>
      </c>
      <c r="J8817" t="s">
        <v>45</v>
      </c>
      <c r="K8817" t="s">
        <v>17</v>
      </c>
      <c r="L8817" t="s">
        <v>12567</v>
      </c>
      <c r="M8817">
        <v>813402</v>
      </c>
      <c r="N8817" t="s">
        <v>12568</v>
      </c>
      <c r="O8817" t="s">
        <v>425</v>
      </c>
    </row>
    <row r="8818" spans="1:15" x14ac:dyDescent="0.25">
      <c r="A8818" t="s">
        <v>19858</v>
      </c>
      <c r="B8818" t="s">
        <v>8695</v>
      </c>
      <c r="C8818" t="s">
        <v>104</v>
      </c>
      <c r="D8818" t="s">
        <v>19859</v>
      </c>
      <c r="E8818" t="s">
        <v>11</v>
      </c>
      <c r="F8818" t="s">
        <v>12</v>
      </c>
      <c r="G8818" t="s">
        <v>1300</v>
      </c>
      <c r="H8818" t="s">
        <v>1301</v>
      </c>
      <c r="I8818" t="s">
        <v>1301</v>
      </c>
      <c r="J8818" t="s">
        <v>2370</v>
      </c>
      <c r="K8818" t="s">
        <v>100</v>
      </c>
      <c r="L8818" t="s">
        <v>13368</v>
      </c>
      <c r="M8818" t="s">
        <v>13369</v>
      </c>
      <c r="N8818" t="s">
        <v>6135</v>
      </c>
      <c r="O8818" t="s">
        <v>425</v>
      </c>
    </row>
    <row r="8819" spans="1:15" x14ac:dyDescent="0.25">
      <c r="A8819" t="s">
        <v>19860</v>
      </c>
      <c r="B8819" t="s">
        <v>527</v>
      </c>
      <c r="C8819" t="s">
        <v>5659</v>
      </c>
      <c r="D8819" t="s">
        <v>19861</v>
      </c>
      <c r="E8819" t="s">
        <v>90</v>
      </c>
      <c r="F8819" t="s">
        <v>12</v>
      </c>
      <c r="G8819" t="s">
        <v>1300</v>
      </c>
      <c r="H8819" t="s">
        <v>1301</v>
      </c>
      <c r="I8819" t="s">
        <v>1301</v>
      </c>
      <c r="J8819" t="s">
        <v>2370</v>
      </c>
      <c r="K8819" t="s">
        <v>100</v>
      </c>
      <c r="L8819" t="s">
        <v>13368</v>
      </c>
      <c r="M8819" t="s">
        <v>13369</v>
      </c>
      <c r="N8819" t="s">
        <v>6135</v>
      </c>
      <c r="O8819" t="s">
        <v>425</v>
      </c>
    </row>
    <row r="8820" spans="1:15" x14ac:dyDescent="0.25">
      <c r="A8820" t="s">
        <v>19862</v>
      </c>
      <c r="B8820" t="s">
        <v>12441</v>
      </c>
      <c r="C8820" t="s">
        <v>1013</v>
      </c>
      <c r="D8820" t="s">
        <v>19863</v>
      </c>
      <c r="E8820" t="s">
        <v>11</v>
      </c>
      <c r="F8820" t="s">
        <v>12</v>
      </c>
      <c r="G8820" t="s">
        <v>1300</v>
      </c>
      <c r="H8820" t="s">
        <v>1301</v>
      </c>
      <c r="I8820" t="s">
        <v>1301</v>
      </c>
      <c r="J8820" t="s">
        <v>19845</v>
      </c>
      <c r="K8820" t="s">
        <v>100</v>
      </c>
      <c r="L8820" t="s">
        <v>19846</v>
      </c>
      <c r="M8820" t="s">
        <v>19847</v>
      </c>
      <c r="N8820" t="s">
        <v>6135</v>
      </c>
      <c r="O8820" t="s">
        <v>425</v>
      </c>
    </row>
    <row r="8821" spans="1:15" x14ac:dyDescent="0.25">
      <c r="A8821" t="s">
        <v>19864</v>
      </c>
      <c r="B8821" t="s">
        <v>19865</v>
      </c>
      <c r="C8821" t="s">
        <v>743</v>
      </c>
      <c r="D8821" t="s">
        <v>19866</v>
      </c>
      <c r="E8821" t="s">
        <v>11</v>
      </c>
      <c r="F8821" t="s">
        <v>12</v>
      </c>
      <c r="G8821" t="s">
        <v>1300</v>
      </c>
      <c r="H8821" t="s">
        <v>1301</v>
      </c>
      <c r="I8821" t="s">
        <v>1301</v>
      </c>
      <c r="J8821" t="s">
        <v>2370</v>
      </c>
      <c r="K8821" t="s">
        <v>100</v>
      </c>
      <c r="L8821" t="s">
        <v>19849</v>
      </c>
      <c r="M8821" t="s">
        <v>19848</v>
      </c>
      <c r="N8821" t="s">
        <v>12568</v>
      </c>
      <c r="O8821" t="s">
        <v>425</v>
      </c>
    </row>
    <row r="8822" spans="1:15" x14ac:dyDescent="0.25">
      <c r="A8822" t="s">
        <v>19867</v>
      </c>
      <c r="B8822" t="s">
        <v>19868</v>
      </c>
      <c r="C8822" t="s">
        <v>2190</v>
      </c>
      <c r="D8822" t="s">
        <v>19869</v>
      </c>
      <c r="E8822" t="s">
        <v>90</v>
      </c>
      <c r="F8822" t="s">
        <v>12</v>
      </c>
      <c r="G8822" t="s">
        <v>1300</v>
      </c>
      <c r="H8822" t="s">
        <v>1301</v>
      </c>
      <c r="I8822" t="s">
        <v>1301</v>
      </c>
      <c r="J8822" t="s">
        <v>92</v>
      </c>
      <c r="K8822" t="s">
        <v>93</v>
      </c>
      <c r="L8822" t="s">
        <v>9345</v>
      </c>
      <c r="M8822" t="s">
        <v>9346</v>
      </c>
      <c r="N8822" t="s">
        <v>6135</v>
      </c>
      <c r="O8822" t="s">
        <v>425</v>
      </c>
    </row>
    <row r="8823" spans="1:15" x14ac:dyDescent="0.25">
      <c r="A8823" t="s">
        <v>19870</v>
      </c>
      <c r="B8823" t="s">
        <v>1806</v>
      </c>
      <c r="C8823" t="s">
        <v>5522</v>
      </c>
      <c r="D8823" t="s">
        <v>19871</v>
      </c>
      <c r="E8823" t="s">
        <v>11</v>
      </c>
      <c r="F8823" t="s">
        <v>12</v>
      </c>
      <c r="G8823" t="s">
        <v>1300</v>
      </c>
      <c r="H8823" t="s">
        <v>1301</v>
      </c>
      <c r="I8823" t="s">
        <v>1301</v>
      </c>
      <c r="J8823" t="s">
        <v>19872</v>
      </c>
      <c r="K8823" t="s">
        <v>100</v>
      </c>
      <c r="L8823" t="s">
        <v>13368</v>
      </c>
      <c r="M8823" t="s">
        <v>13369</v>
      </c>
      <c r="N8823" t="s">
        <v>17887</v>
      </c>
      <c r="O8823" t="s">
        <v>425</v>
      </c>
    </row>
    <row r="8824" spans="1:15" x14ac:dyDescent="0.25">
      <c r="A8824" t="s">
        <v>19873</v>
      </c>
      <c r="B8824" t="s">
        <v>6296</v>
      </c>
      <c r="C8824" t="s">
        <v>420</v>
      </c>
      <c r="D8824" t="s">
        <v>19874</v>
      </c>
      <c r="E8824" t="s">
        <v>11</v>
      </c>
      <c r="F8824" t="s">
        <v>12</v>
      </c>
      <c r="G8824" t="s">
        <v>1300</v>
      </c>
      <c r="H8824" t="s">
        <v>1301</v>
      </c>
      <c r="I8824" t="s">
        <v>1301</v>
      </c>
      <c r="J8824" t="s">
        <v>2370</v>
      </c>
      <c r="K8824" t="s">
        <v>100</v>
      </c>
      <c r="L8824" t="s">
        <v>19846</v>
      </c>
      <c r="M8824" t="s">
        <v>19847</v>
      </c>
      <c r="N8824" t="s">
        <v>3394</v>
      </c>
      <c r="O8824" t="s">
        <v>425</v>
      </c>
    </row>
    <row r="8825" spans="1:15" x14ac:dyDescent="0.25">
      <c r="A8825" t="s">
        <v>19875</v>
      </c>
      <c r="B8825" t="s">
        <v>2630</v>
      </c>
      <c r="C8825" t="s">
        <v>4002</v>
      </c>
      <c r="D8825" t="s">
        <v>19876</v>
      </c>
      <c r="E8825" t="s">
        <v>90</v>
      </c>
      <c r="F8825" t="s">
        <v>12</v>
      </c>
      <c r="G8825" t="s">
        <v>1300</v>
      </c>
      <c r="H8825" t="s">
        <v>1301</v>
      </c>
      <c r="I8825" t="s">
        <v>1301</v>
      </c>
      <c r="J8825" t="s">
        <v>1381</v>
      </c>
      <c r="K8825" t="s">
        <v>73</v>
      </c>
      <c r="L8825" t="s">
        <v>19846</v>
      </c>
      <c r="M8825" t="s">
        <v>19847</v>
      </c>
      <c r="N8825" t="s">
        <v>3210</v>
      </c>
      <c r="O8825" t="s">
        <v>425</v>
      </c>
    </row>
    <row r="8826" spans="1:15" x14ac:dyDescent="0.25">
      <c r="A8826" t="s">
        <v>19877</v>
      </c>
      <c r="B8826" t="s">
        <v>19878</v>
      </c>
      <c r="C8826" t="s">
        <v>779</v>
      </c>
      <c r="D8826" t="s">
        <v>19879</v>
      </c>
      <c r="E8826" t="s">
        <v>11</v>
      </c>
      <c r="F8826" t="s">
        <v>12</v>
      </c>
      <c r="G8826" t="s">
        <v>1300</v>
      </c>
      <c r="H8826" t="s">
        <v>1301</v>
      </c>
      <c r="I8826" t="s">
        <v>1301</v>
      </c>
      <c r="J8826" t="s">
        <v>2370</v>
      </c>
      <c r="K8826" t="s">
        <v>100</v>
      </c>
      <c r="L8826" t="s">
        <v>19842</v>
      </c>
      <c r="M8826" t="s">
        <v>19843</v>
      </c>
      <c r="N8826" t="s">
        <v>6135</v>
      </c>
      <c r="O8826" t="s">
        <v>425</v>
      </c>
    </row>
    <row r="8827" spans="1:15" x14ac:dyDescent="0.25">
      <c r="A8827" t="s">
        <v>19847</v>
      </c>
      <c r="B8827" t="s">
        <v>19880</v>
      </c>
      <c r="C8827" t="s">
        <v>104</v>
      </c>
      <c r="D8827" t="s">
        <v>19846</v>
      </c>
      <c r="E8827" t="s">
        <v>11</v>
      </c>
      <c r="F8827" t="s">
        <v>12</v>
      </c>
      <c r="G8827" t="s">
        <v>1300</v>
      </c>
      <c r="H8827" t="s">
        <v>1301</v>
      </c>
      <c r="I8827" t="s">
        <v>1301</v>
      </c>
      <c r="J8827" t="s">
        <v>4251</v>
      </c>
      <c r="K8827" t="s">
        <v>73</v>
      </c>
      <c r="L8827" t="s">
        <v>18278</v>
      </c>
      <c r="M8827" t="s">
        <v>18279</v>
      </c>
      <c r="N8827" t="s">
        <v>6135</v>
      </c>
      <c r="O8827" t="s">
        <v>425</v>
      </c>
    </row>
    <row r="8828" spans="1:15" x14ac:dyDescent="0.25">
      <c r="A8828" t="s">
        <v>19881</v>
      </c>
      <c r="B8828" t="s">
        <v>1675</v>
      </c>
      <c r="C8828" t="s">
        <v>2377</v>
      </c>
      <c r="D8828" t="s">
        <v>19882</v>
      </c>
      <c r="E8828" t="s">
        <v>11</v>
      </c>
      <c r="F8828" t="s">
        <v>12</v>
      </c>
      <c r="G8828" t="s">
        <v>1300</v>
      </c>
      <c r="H8828" t="s">
        <v>1301</v>
      </c>
      <c r="I8828" t="s">
        <v>1301</v>
      </c>
      <c r="J8828" t="s">
        <v>92</v>
      </c>
      <c r="K8828" t="s">
        <v>93</v>
      </c>
      <c r="L8828" t="s">
        <v>7571</v>
      </c>
      <c r="M8828" t="s">
        <v>7572</v>
      </c>
      <c r="N8828" t="s">
        <v>6135</v>
      </c>
      <c r="O8828" t="s">
        <v>425</v>
      </c>
    </row>
    <row r="8829" spans="1:15" x14ac:dyDescent="0.25">
      <c r="A8829" t="s">
        <v>19883</v>
      </c>
      <c r="B8829" t="s">
        <v>642</v>
      </c>
      <c r="C8829" t="s">
        <v>19884</v>
      </c>
      <c r="D8829" t="s">
        <v>19885</v>
      </c>
      <c r="E8829" t="s">
        <v>90</v>
      </c>
      <c r="F8829" t="s">
        <v>12</v>
      </c>
      <c r="G8829" t="s">
        <v>1300</v>
      </c>
      <c r="H8829" t="s">
        <v>1301</v>
      </c>
      <c r="I8829" t="s">
        <v>1301</v>
      </c>
      <c r="J8829" t="s">
        <v>92</v>
      </c>
      <c r="K8829" t="s">
        <v>93</v>
      </c>
      <c r="L8829" t="s">
        <v>7571</v>
      </c>
      <c r="M8829" t="s">
        <v>7572</v>
      </c>
      <c r="N8829" t="s">
        <v>6135</v>
      </c>
      <c r="O8829" t="s">
        <v>425</v>
      </c>
    </row>
    <row r="8830" spans="1:15" x14ac:dyDescent="0.25">
      <c r="A8830" t="s">
        <v>19886</v>
      </c>
      <c r="B8830" t="s">
        <v>1034</v>
      </c>
      <c r="C8830" t="s">
        <v>491</v>
      </c>
      <c r="D8830" t="s">
        <v>19887</v>
      </c>
      <c r="E8830" t="s">
        <v>11</v>
      </c>
      <c r="F8830" t="s">
        <v>12</v>
      </c>
      <c r="G8830" t="s">
        <v>1300</v>
      </c>
      <c r="H8830" t="s">
        <v>1301</v>
      </c>
      <c r="I8830" t="s">
        <v>1301</v>
      </c>
      <c r="J8830" t="s">
        <v>2370</v>
      </c>
      <c r="K8830" t="s">
        <v>100</v>
      </c>
      <c r="L8830" t="s">
        <v>19842</v>
      </c>
      <c r="M8830" t="s">
        <v>19843</v>
      </c>
      <c r="N8830" t="s">
        <v>19888</v>
      </c>
      <c r="O8830" t="s">
        <v>425</v>
      </c>
    </row>
    <row r="8831" spans="1:15" x14ac:dyDescent="0.25">
      <c r="A8831" t="s">
        <v>19889</v>
      </c>
      <c r="B8831" t="s">
        <v>19890</v>
      </c>
      <c r="C8831" t="s">
        <v>76</v>
      </c>
      <c r="D8831" t="s">
        <v>19891</v>
      </c>
      <c r="E8831" t="s">
        <v>11</v>
      </c>
      <c r="F8831" t="s">
        <v>12</v>
      </c>
      <c r="G8831" t="s">
        <v>1300</v>
      </c>
      <c r="H8831" t="s">
        <v>1301</v>
      </c>
      <c r="I8831" t="s">
        <v>1301</v>
      </c>
      <c r="J8831" t="s">
        <v>2370</v>
      </c>
      <c r="K8831" t="s">
        <v>100</v>
      </c>
      <c r="L8831" t="s">
        <v>19842</v>
      </c>
      <c r="M8831" t="s">
        <v>19843</v>
      </c>
      <c r="N8831" t="s">
        <v>6135</v>
      </c>
      <c r="O8831" t="s">
        <v>425</v>
      </c>
    </row>
    <row r="8832" spans="1:15" x14ac:dyDescent="0.25">
      <c r="A8832" t="s">
        <v>19892</v>
      </c>
      <c r="B8832" t="s">
        <v>19893</v>
      </c>
      <c r="C8832" t="s">
        <v>5683</v>
      </c>
      <c r="D8832" t="s">
        <v>19894</v>
      </c>
      <c r="E8832" t="s">
        <v>90</v>
      </c>
      <c r="F8832" t="s">
        <v>12</v>
      </c>
      <c r="G8832" t="s">
        <v>1300</v>
      </c>
      <c r="H8832" t="s">
        <v>1301</v>
      </c>
      <c r="I8832" t="s">
        <v>1301</v>
      </c>
      <c r="J8832" t="s">
        <v>3275</v>
      </c>
      <c r="K8832" t="s">
        <v>93</v>
      </c>
      <c r="M8832" t="s">
        <v>6036</v>
      </c>
      <c r="N8832" t="s">
        <v>6135</v>
      </c>
      <c r="O8832" t="s">
        <v>425</v>
      </c>
    </row>
    <row r="8833" spans="1:15" x14ac:dyDescent="0.25">
      <c r="A8833" t="s">
        <v>19895</v>
      </c>
      <c r="B8833" t="s">
        <v>714</v>
      </c>
      <c r="C8833" t="s">
        <v>116</v>
      </c>
      <c r="D8833" t="s">
        <v>19896</v>
      </c>
      <c r="E8833" t="s">
        <v>11</v>
      </c>
      <c r="F8833" t="s">
        <v>12</v>
      </c>
      <c r="G8833" t="s">
        <v>1300</v>
      </c>
      <c r="H8833" t="s">
        <v>1301</v>
      </c>
      <c r="I8833" t="s">
        <v>1301</v>
      </c>
      <c r="J8833" t="s">
        <v>2370</v>
      </c>
      <c r="K8833" t="s">
        <v>100</v>
      </c>
      <c r="L8833" t="s">
        <v>13368</v>
      </c>
      <c r="M8833" t="s">
        <v>13369</v>
      </c>
      <c r="N8833" t="s">
        <v>6135</v>
      </c>
      <c r="O8833" t="s">
        <v>425</v>
      </c>
    </row>
    <row r="8834" spans="1:15" x14ac:dyDescent="0.25">
      <c r="A8834" t="s">
        <v>9346</v>
      </c>
      <c r="B8834" t="s">
        <v>1448</v>
      </c>
      <c r="C8834" t="s">
        <v>82</v>
      </c>
      <c r="D8834" t="s">
        <v>9345</v>
      </c>
      <c r="E8834" t="s">
        <v>11</v>
      </c>
      <c r="F8834" t="s">
        <v>12</v>
      </c>
      <c r="G8834" t="s">
        <v>1300</v>
      </c>
      <c r="H8834" t="s">
        <v>1301</v>
      </c>
      <c r="I8834" t="s">
        <v>1301</v>
      </c>
      <c r="J8834" t="s">
        <v>4056</v>
      </c>
      <c r="K8834" t="s">
        <v>73</v>
      </c>
      <c r="L8834" t="s">
        <v>4889</v>
      </c>
      <c r="M8834" t="s">
        <v>6134</v>
      </c>
      <c r="N8834" t="s">
        <v>6135</v>
      </c>
      <c r="O8834" t="s">
        <v>425</v>
      </c>
    </row>
    <row r="8835" spans="1:15" x14ac:dyDescent="0.25">
      <c r="A8835" t="s">
        <v>19897</v>
      </c>
      <c r="B8835" t="s">
        <v>19898</v>
      </c>
      <c r="C8835" t="s">
        <v>2362</v>
      </c>
      <c r="D8835" t="s">
        <v>19899</v>
      </c>
      <c r="E8835" t="s">
        <v>11</v>
      </c>
      <c r="F8835" t="s">
        <v>12</v>
      </c>
      <c r="G8835" t="s">
        <v>1300</v>
      </c>
      <c r="H8835" t="s">
        <v>1301</v>
      </c>
      <c r="I8835" t="s">
        <v>1301</v>
      </c>
      <c r="J8835" t="s">
        <v>2370</v>
      </c>
      <c r="K8835" t="s">
        <v>100</v>
      </c>
      <c r="L8835" t="s">
        <v>3393</v>
      </c>
      <c r="M8835">
        <v>804439</v>
      </c>
      <c r="N8835" t="s">
        <v>3461</v>
      </c>
      <c r="O8835" t="s">
        <v>425</v>
      </c>
    </row>
    <row r="8836" spans="1:15" x14ac:dyDescent="0.25">
      <c r="A8836" t="s">
        <v>19900</v>
      </c>
      <c r="B8836" t="s">
        <v>5422</v>
      </c>
      <c r="C8836" t="s">
        <v>97</v>
      </c>
      <c r="D8836" t="s">
        <v>19901</v>
      </c>
      <c r="E8836" t="s">
        <v>11</v>
      </c>
      <c r="F8836" t="s">
        <v>12</v>
      </c>
      <c r="G8836" t="s">
        <v>1300</v>
      </c>
      <c r="H8836" t="s">
        <v>1301</v>
      </c>
      <c r="I8836" t="s">
        <v>1301</v>
      </c>
      <c r="J8836" t="s">
        <v>2370</v>
      </c>
      <c r="K8836" t="s">
        <v>100</v>
      </c>
      <c r="M8836" t="s">
        <v>9196</v>
      </c>
      <c r="N8836" t="s">
        <v>3461</v>
      </c>
      <c r="O8836" t="s">
        <v>425</v>
      </c>
    </row>
    <row r="8837" spans="1:15" x14ac:dyDescent="0.25">
      <c r="A8837" t="s">
        <v>19902</v>
      </c>
      <c r="B8837" t="s">
        <v>9980</v>
      </c>
      <c r="C8837" t="s">
        <v>97</v>
      </c>
      <c r="D8837" t="s">
        <v>19903</v>
      </c>
      <c r="E8837" t="s">
        <v>11</v>
      </c>
      <c r="F8837" t="s">
        <v>12</v>
      </c>
      <c r="G8837" t="s">
        <v>1300</v>
      </c>
      <c r="H8837" t="s">
        <v>1301</v>
      </c>
      <c r="I8837" t="s">
        <v>1301</v>
      </c>
      <c r="J8837" t="s">
        <v>2370</v>
      </c>
      <c r="K8837" t="s">
        <v>100</v>
      </c>
      <c r="L8837" t="s">
        <v>19069</v>
      </c>
      <c r="M8837" t="s">
        <v>19070</v>
      </c>
      <c r="N8837" t="s">
        <v>3461</v>
      </c>
      <c r="O8837" t="s">
        <v>425</v>
      </c>
    </row>
    <row r="8838" spans="1:15" x14ac:dyDescent="0.25">
      <c r="A8838" t="s">
        <v>19904</v>
      </c>
      <c r="B8838" t="s">
        <v>19905</v>
      </c>
      <c r="C8838" t="s">
        <v>19906</v>
      </c>
      <c r="D8838" t="s">
        <v>19907</v>
      </c>
      <c r="E8838" t="s">
        <v>11</v>
      </c>
      <c r="F8838" t="s">
        <v>12</v>
      </c>
      <c r="G8838" t="s">
        <v>1300</v>
      </c>
      <c r="H8838" t="s">
        <v>1301</v>
      </c>
      <c r="I8838" t="s">
        <v>1301</v>
      </c>
      <c r="J8838" t="s">
        <v>3951</v>
      </c>
      <c r="K8838" t="s">
        <v>73</v>
      </c>
      <c r="L8838" t="s">
        <v>9311</v>
      </c>
      <c r="M8838" t="s">
        <v>9312</v>
      </c>
      <c r="N8838" t="s">
        <v>3461</v>
      </c>
      <c r="O8838" t="s">
        <v>425</v>
      </c>
    </row>
    <row r="8839" spans="1:15" x14ac:dyDescent="0.25">
      <c r="A8839" t="s">
        <v>19070</v>
      </c>
      <c r="B8839" t="s">
        <v>3374</v>
      </c>
      <c r="C8839" t="s">
        <v>708</v>
      </c>
      <c r="D8839" t="s">
        <v>19069</v>
      </c>
      <c r="E8839" t="s">
        <v>11</v>
      </c>
      <c r="F8839" t="s">
        <v>12</v>
      </c>
      <c r="G8839" t="s">
        <v>1300</v>
      </c>
      <c r="H8839" t="s">
        <v>1301</v>
      </c>
      <c r="I8839" t="s">
        <v>1301</v>
      </c>
      <c r="J8839" t="s">
        <v>78</v>
      </c>
      <c r="K8839" t="s">
        <v>73</v>
      </c>
      <c r="L8839" t="s">
        <v>9311</v>
      </c>
      <c r="M8839" t="s">
        <v>9312</v>
      </c>
      <c r="N8839" t="s">
        <v>3461</v>
      </c>
      <c r="O8839" t="s">
        <v>425</v>
      </c>
    </row>
    <row r="8840" spans="1:15" x14ac:dyDescent="0.25">
      <c r="A8840" t="s">
        <v>19908</v>
      </c>
      <c r="B8840" t="s">
        <v>19909</v>
      </c>
      <c r="C8840" t="s">
        <v>1448</v>
      </c>
      <c r="D8840" t="s">
        <v>19910</v>
      </c>
      <c r="E8840" t="s">
        <v>11</v>
      </c>
      <c r="F8840" t="s">
        <v>12</v>
      </c>
      <c r="G8840" t="s">
        <v>1300</v>
      </c>
      <c r="H8840" t="s">
        <v>1301</v>
      </c>
      <c r="I8840" t="s">
        <v>1301</v>
      </c>
      <c r="J8840" t="s">
        <v>2370</v>
      </c>
      <c r="K8840" t="s">
        <v>100</v>
      </c>
      <c r="L8840" t="s">
        <v>19069</v>
      </c>
      <c r="M8840" t="s">
        <v>19070</v>
      </c>
      <c r="N8840" t="s">
        <v>3461</v>
      </c>
      <c r="O8840" t="s">
        <v>425</v>
      </c>
    </row>
    <row r="8841" spans="1:15" x14ac:dyDescent="0.25">
      <c r="A8841" t="s">
        <v>19911</v>
      </c>
      <c r="B8841" t="s">
        <v>19912</v>
      </c>
      <c r="C8841" t="s">
        <v>65</v>
      </c>
      <c r="D8841" t="s">
        <v>19913</v>
      </c>
      <c r="E8841" t="s">
        <v>11</v>
      </c>
      <c r="F8841" t="s">
        <v>12</v>
      </c>
      <c r="G8841" t="s">
        <v>1300</v>
      </c>
      <c r="H8841" t="s">
        <v>1301</v>
      </c>
      <c r="I8841" t="s">
        <v>1301</v>
      </c>
      <c r="J8841" t="s">
        <v>3956</v>
      </c>
      <c r="K8841" t="s">
        <v>100</v>
      </c>
      <c r="L8841" t="s">
        <v>19914</v>
      </c>
      <c r="M8841" t="s">
        <v>19915</v>
      </c>
      <c r="N8841" t="s">
        <v>3461</v>
      </c>
      <c r="O8841" t="s">
        <v>425</v>
      </c>
    </row>
    <row r="8842" spans="1:15" x14ac:dyDescent="0.25">
      <c r="A8842" t="s">
        <v>19916</v>
      </c>
      <c r="B8842" t="s">
        <v>2237</v>
      </c>
      <c r="C8842" t="s">
        <v>430</v>
      </c>
      <c r="D8842" t="s">
        <v>19917</v>
      </c>
      <c r="E8842" t="s">
        <v>90</v>
      </c>
      <c r="F8842" t="s">
        <v>12</v>
      </c>
      <c r="G8842" t="s">
        <v>1300</v>
      </c>
      <c r="H8842" t="s">
        <v>1301</v>
      </c>
      <c r="I8842" t="s">
        <v>1301</v>
      </c>
      <c r="J8842" t="s">
        <v>10412</v>
      </c>
      <c r="K8842" t="s">
        <v>100</v>
      </c>
      <c r="L8842" t="s">
        <v>5921</v>
      </c>
      <c r="M8842" t="s">
        <v>5922</v>
      </c>
      <c r="N8842" t="s">
        <v>3461</v>
      </c>
      <c r="O8842" t="s">
        <v>425</v>
      </c>
    </row>
    <row r="8843" spans="1:15" x14ac:dyDescent="0.25">
      <c r="A8843" t="s">
        <v>19918</v>
      </c>
      <c r="B8843" t="s">
        <v>19919</v>
      </c>
      <c r="C8843" t="s">
        <v>125</v>
      </c>
      <c r="D8843" t="s">
        <v>19920</v>
      </c>
      <c r="E8843" t="s">
        <v>11</v>
      </c>
      <c r="F8843" t="s">
        <v>12</v>
      </c>
      <c r="G8843" t="s">
        <v>1300</v>
      </c>
      <c r="H8843" t="s">
        <v>1301</v>
      </c>
      <c r="I8843" t="s">
        <v>1301</v>
      </c>
      <c r="J8843" t="s">
        <v>6078</v>
      </c>
      <c r="K8843" t="s">
        <v>93</v>
      </c>
      <c r="L8843" t="s">
        <v>19914</v>
      </c>
      <c r="M8843" t="s">
        <v>19915</v>
      </c>
      <c r="N8843" t="s">
        <v>3461</v>
      </c>
      <c r="O8843" t="s">
        <v>425</v>
      </c>
    </row>
    <row r="8844" spans="1:15" x14ac:dyDescent="0.25">
      <c r="A8844" t="s">
        <v>19921</v>
      </c>
      <c r="B8844" t="s">
        <v>1084</v>
      </c>
      <c r="C8844" t="s">
        <v>121</v>
      </c>
      <c r="D8844" t="s">
        <v>19922</v>
      </c>
      <c r="E8844" t="s">
        <v>11</v>
      </c>
      <c r="F8844" t="s">
        <v>12</v>
      </c>
      <c r="G8844" t="s">
        <v>1300</v>
      </c>
      <c r="H8844" t="s">
        <v>1301</v>
      </c>
      <c r="I8844" t="s">
        <v>1301</v>
      </c>
      <c r="J8844" t="s">
        <v>78</v>
      </c>
      <c r="K8844" t="s">
        <v>73</v>
      </c>
      <c r="M8844" t="s">
        <v>9196</v>
      </c>
      <c r="N8844" t="s">
        <v>3461</v>
      </c>
      <c r="O8844" t="s">
        <v>425</v>
      </c>
    </row>
    <row r="8845" spans="1:15" x14ac:dyDescent="0.25">
      <c r="A8845" t="s">
        <v>19923</v>
      </c>
      <c r="B8845" t="s">
        <v>821</v>
      </c>
      <c r="C8845" t="s">
        <v>204</v>
      </c>
      <c r="D8845" t="s">
        <v>19924</v>
      </c>
      <c r="E8845" t="s">
        <v>11</v>
      </c>
      <c r="F8845" t="s">
        <v>12</v>
      </c>
      <c r="G8845" t="s">
        <v>1300</v>
      </c>
      <c r="H8845" t="s">
        <v>1301</v>
      </c>
      <c r="I8845" t="s">
        <v>1301</v>
      </c>
      <c r="J8845" t="s">
        <v>2370</v>
      </c>
      <c r="K8845" t="s">
        <v>100</v>
      </c>
      <c r="L8845" t="s">
        <v>3393</v>
      </c>
      <c r="M8845">
        <v>804439</v>
      </c>
      <c r="N8845" t="s">
        <v>3461</v>
      </c>
      <c r="O8845" t="s">
        <v>425</v>
      </c>
    </row>
    <row r="8846" spans="1:15" x14ac:dyDescent="0.25">
      <c r="A8846" t="s">
        <v>19915</v>
      </c>
      <c r="B8846" t="s">
        <v>1549</v>
      </c>
      <c r="C8846" t="s">
        <v>65</v>
      </c>
      <c r="D8846" t="s">
        <v>19914</v>
      </c>
      <c r="E8846" t="s">
        <v>11</v>
      </c>
      <c r="F8846" t="s">
        <v>12</v>
      </c>
      <c r="G8846" t="s">
        <v>1300</v>
      </c>
      <c r="H8846" t="s">
        <v>1301</v>
      </c>
      <c r="I8846" t="s">
        <v>1301</v>
      </c>
      <c r="J8846" t="s">
        <v>78</v>
      </c>
      <c r="K8846" t="s">
        <v>73</v>
      </c>
      <c r="L8846" t="s">
        <v>3459</v>
      </c>
      <c r="M8846" t="s">
        <v>3460</v>
      </c>
      <c r="N8846" t="s">
        <v>3461</v>
      </c>
      <c r="O8846" t="s">
        <v>425</v>
      </c>
    </row>
    <row r="8847" spans="1:15" x14ac:dyDescent="0.25">
      <c r="A8847" t="s">
        <v>19925</v>
      </c>
      <c r="B8847" t="s">
        <v>1658</v>
      </c>
      <c r="C8847" t="s">
        <v>368</v>
      </c>
      <c r="D8847" t="s">
        <v>19926</v>
      </c>
      <c r="E8847" t="s">
        <v>11</v>
      </c>
      <c r="F8847" t="s">
        <v>12</v>
      </c>
      <c r="G8847" t="s">
        <v>1300</v>
      </c>
      <c r="H8847" t="s">
        <v>1301</v>
      </c>
      <c r="I8847" t="s">
        <v>1301</v>
      </c>
      <c r="J8847" t="s">
        <v>6078</v>
      </c>
      <c r="K8847" t="s">
        <v>93</v>
      </c>
      <c r="L8847" t="s">
        <v>3393</v>
      </c>
      <c r="M8847">
        <v>804439</v>
      </c>
      <c r="N8847" t="s">
        <v>3461</v>
      </c>
      <c r="O8847" t="s">
        <v>425</v>
      </c>
    </row>
    <row r="8848" spans="1:15" x14ac:dyDescent="0.25">
      <c r="A8848" t="s">
        <v>19927</v>
      </c>
      <c r="B8848" t="s">
        <v>5067</v>
      </c>
      <c r="C8848" t="s">
        <v>5208</v>
      </c>
      <c r="D8848" t="s">
        <v>19928</v>
      </c>
      <c r="E8848" t="s">
        <v>90</v>
      </c>
      <c r="F8848" t="s">
        <v>12</v>
      </c>
      <c r="G8848" t="s">
        <v>35</v>
      </c>
      <c r="H8848" t="s">
        <v>2798</v>
      </c>
      <c r="I8848" t="s">
        <v>3402</v>
      </c>
      <c r="J8848" t="s">
        <v>5010</v>
      </c>
      <c r="K8848" t="s">
        <v>93</v>
      </c>
      <c r="L8848" t="s">
        <v>7602</v>
      </c>
      <c r="M8848" t="s">
        <v>7603</v>
      </c>
      <c r="N8848" t="s">
        <v>5325</v>
      </c>
      <c r="O8848" t="s">
        <v>425</v>
      </c>
    </row>
    <row r="8849" spans="1:20" x14ac:dyDescent="0.25">
      <c r="A8849" t="s">
        <v>19929</v>
      </c>
      <c r="B8849" t="s">
        <v>3414</v>
      </c>
      <c r="C8849" t="s">
        <v>10741</v>
      </c>
      <c r="D8849" t="s">
        <v>19930</v>
      </c>
      <c r="E8849" t="s">
        <v>90</v>
      </c>
      <c r="F8849" t="s">
        <v>12</v>
      </c>
      <c r="G8849" t="s">
        <v>35</v>
      </c>
      <c r="H8849" t="s">
        <v>3682</v>
      </c>
      <c r="I8849" t="s">
        <v>3682</v>
      </c>
      <c r="J8849" t="s">
        <v>5010</v>
      </c>
      <c r="K8849" t="s">
        <v>93</v>
      </c>
      <c r="L8849" t="s">
        <v>7602</v>
      </c>
      <c r="M8849" t="s">
        <v>7603</v>
      </c>
      <c r="N8849" t="s">
        <v>5325</v>
      </c>
      <c r="O8849" t="s">
        <v>425</v>
      </c>
    </row>
    <row r="8850" spans="1:20" x14ac:dyDescent="0.25">
      <c r="A8850" t="s">
        <v>19931</v>
      </c>
      <c r="B8850" t="s">
        <v>19932</v>
      </c>
      <c r="C8850" t="s">
        <v>14400</v>
      </c>
      <c r="D8850" t="s">
        <v>19933</v>
      </c>
      <c r="E8850" t="s">
        <v>90</v>
      </c>
      <c r="F8850" t="s">
        <v>12</v>
      </c>
      <c r="G8850" t="s">
        <v>35</v>
      </c>
      <c r="H8850" t="s">
        <v>3682</v>
      </c>
      <c r="I8850" t="s">
        <v>3682</v>
      </c>
      <c r="J8850" t="s">
        <v>329</v>
      </c>
      <c r="K8850" t="s">
        <v>73</v>
      </c>
      <c r="L8850" t="s">
        <v>8450</v>
      </c>
      <c r="M8850">
        <v>808606</v>
      </c>
      <c r="N8850" t="s">
        <v>5325</v>
      </c>
      <c r="O8850" t="s">
        <v>425</v>
      </c>
    </row>
    <row r="8851" spans="1:20" x14ac:dyDescent="0.25">
      <c r="A8851" t="s">
        <v>8420</v>
      </c>
      <c r="B8851" t="s">
        <v>362</v>
      </c>
      <c r="C8851" t="s">
        <v>12671</v>
      </c>
      <c r="D8851" t="s">
        <v>8419</v>
      </c>
      <c r="E8851" t="s">
        <v>90</v>
      </c>
      <c r="F8851" t="s">
        <v>12</v>
      </c>
      <c r="G8851" t="s">
        <v>35</v>
      </c>
      <c r="H8851" t="s">
        <v>2798</v>
      </c>
      <c r="I8851" t="s">
        <v>3402</v>
      </c>
      <c r="J8851" t="s">
        <v>6985</v>
      </c>
      <c r="K8851" t="s">
        <v>100</v>
      </c>
      <c r="L8851" t="s">
        <v>7602</v>
      </c>
      <c r="M8851" t="s">
        <v>7603</v>
      </c>
      <c r="N8851" t="s">
        <v>5325</v>
      </c>
      <c r="O8851" t="s">
        <v>425</v>
      </c>
    </row>
    <row r="8852" spans="1:20" x14ac:dyDescent="0.25">
      <c r="A8852" t="s">
        <v>19934</v>
      </c>
      <c r="B8852" t="s">
        <v>19936</v>
      </c>
      <c r="C8852" t="s">
        <v>2190</v>
      </c>
      <c r="D8852" t="s">
        <v>19935</v>
      </c>
      <c r="E8852" t="s">
        <v>90</v>
      </c>
      <c r="F8852" t="s">
        <v>12</v>
      </c>
      <c r="G8852" t="s">
        <v>35</v>
      </c>
      <c r="H8852" t="s">
        <v>3682</v>
      </c>
      <c r="I8852" t="s">
        <v>3682</v>
      </c>
      <c r="J8852" t="s">
        <v>253</v>
      </c>
      <c r="K8852" t="s">
        <v>93</v>
      </c>
      <c r="L8852" t="s">
        <v>3403</v>
      </c>
      <c r="M8852" t="s">
        <v>3404</v>
      </c>
      <c r="N8852" t="s">
        <v>5325</v>
      </c>
      <c r="O8852" t="s">
        <v>425</v>
      </c>
    </row>
    <row r="8853" spans="1:20" x14ac:dyDescent="0.25">
      <c r="A8853" t="s">
        <v>19937</v>
      </c>
      <c r="B8853" t="s">
        <v>6419</v>
      </c>
      <c r="C8853" t="s">
        <v>3471</v>
      </c>
      <c r="D8853" t="s">
        <v>19938</v>
      </c>
      <c r="E8853" t="s">
        <v>11</v>
      </c>
      <c r="F8853" t="s">
        <v>12</v>
      </c>
      <c r="G8853" t="s">
        <v>35</v>
      </c>
      <c r="H8853" t="s">
        <v>2798</v>
      </c>
      <c r="I8853" t="s">
        <v>3402</v>
      </c>
      <c r="J8853" t="s">
        <v>6985</v>
      </c>
      <c r="K8853" t="s">
        <v>100</v>
      </c>
      <c r="L8853" t="s">
        <v>8331</v>
      </c>
      <c r="M8853">
        <v>809772</v>
      </c>
      <c r="N8853" t="s">
        <v>3405</v>
      </c>
      <c r="O8853" t="s">
        <v>425</v>
      </c>
    </row>
    <row r="8854" spans="1:20" x14ac:dyDescent="0.25">
      <c r="A8854" t="s">
        <v>19939</v>
      </c>
      <c r="B8854" t="s">
        <v>12646</v>
      </c>
      <c r="C8854" t="s">
        <v>936</v>
      </c>
      <c r="D8854" t="s">
        <v>19940</v>
      </c>
      <c r="E8854" t="s">
        <v>90</v>
      </c>
      <c r="F8854" t="s">
        <v>12</v>
      </c>
      <c r="G8854" t="s">
        <v>35</v>
      </c>
      <c r="H8854" t="s">
        <v>2798</v>
      </c>
      <c r="I8854" t="s">
        <v>3402</v>
      </c>
      <c r="J8854" t="s">
        <v>8210</v>
      </c>
      <c r="K8854" t="s">
        <v>61</v>
      </c>
      <c r="L8854" t="s">
        <v>8419</v>
      </c>
      <c r="M8854" t="s">
        <v>8420</v>
      </c>
      <c r="N8854" t="s">
        <v>5325</v>
      </c>
      <c r="O8854" t="s">
        <v>425</v>
      </c>
    </row>
    <row r="8855" spans="1:20" x14ac:dyDescent="0.25">
      <c r="A8855" t="s">
        <v>19941</v>
      </c>
      <c r="B8855" t="s">
        <v>419</v>
      </c>
      <c r="C8855" t="s">
        <v>4903</v>
      </c>
      <c r="D8855" t="s">
        <v>19942</v>
      </c>
      <c r="E8855" t="s">
        <v>11</v>
      </c>
      <c r="F8855" t="s">
        <v>12</v>
      </c>
      <c r="G8855" t="s">
        <v>35</v>
      </c>
      <c r="H8855" t="s">
        <v>2798</v>
      </c>
      <c r="I8855" t="s">
        <v>3402</v>
      </c>
      <c r="J8855" t="s">
        <v>4376</v>
      </c>
      <c r="K8855" t="s">
        <v>73</v>
      </c>
      <c r="L8855" t="s">
        <v>8331</v>
      </c>
      <c r="M8855">
        <v>809772</v>
      </c>
      <c r="N8855" t="s">
        <v>5325</v>
      </c>
      <c r="O8855" t="s">
        <v>425</v>
      </c>
      <c r="P8855" t="s">
        <v>21</v>
      </c>
      <c r="Q8855" t="str">
        <f>VLOOKUP(TEXT(A8855,0),Old_data_Again,2,FALSE)</f>
        <v>Low</v>
      </c>
      <c r="R8855" t="str">
        <f>VLOOKUP(TEXT(A8855,0),Old_data_Again,10,FALSE)</f>
        <v>Medium</v>
      </c>
      <c r="S8855" t="str">
        <f>VLOOKUP(TEXT(A8855,0),Old_data_Again,6,FALSE)</f>
        <v>Future</v>
      </c>
      <c r="T8855" t="str">
        <f>VLOOKUP(TEXT(A8855,0),Old_data_Again,3,FALSE)</f>
        <v>Legal &amp; Compliance</v>
      </c>
    </row>
    <row r="8856" spans="1:20" x14ac:dyDescent="0.25">
      <c r="A8856" t="s">
        <v>19943</v>
      </c>
      <c r="B8856" t="s">
        <v>97</v>
      </c>
      <c r="C8856" t="s">
        <v>379</v>
      </c>
      <c r="D8856" t="s">
        <v>19944</v>
      </c>
      <c r="E8856" t="s">
        <v>11</v>
      </c>
      <c r="F8856" t="s">
        <v>12</v>
      </c>
      <c r="G8856" t="s">
        <v>35</v>
      </c>
      <c r="H8856" t="s">
        <v>2798</v>
      </c>
      <c r="I8856" t="s">
        <v>3402</v>
      </c>
      <c r="J8856" t="s">
        <v>6985</v>
      </c>
      <c r="K8856" t="s">
        <v>100</v>
      </c>
      <c r="L8856" t="s">
        <v>8331</v>
      </c>
      <c r="M8856">
        <v>809772</v>
      </c>
      <c r="N8856" t="s">
        <v>19945</v>
      </c>
      <c r="O8856" t="s">
        <v>425</v>
      </c>
    </row>
    <row r="8857" spans="1:20" x14ac:dyDescent="0.25">
      <c r="A8857" t="s">
        <v>19946</v>
      </c>
      <c r="B8857" t="s">
        <v>4758</v>
      </c>
      <c r="C8857" t="s">
        <v>82</v>
      </c>
      <c r="D8857" t="s">
        <v>19947</v>
      </c>
      <c r="E8857" t="s">
        <v>11</v>
      </c>
      <c r="F8857" t="s">
        <v>12</v>
      </c>
      <c r="G8857" t="s">
        <v>35</v>
      </c>
      <c r="H8857" t="s">
        <v>2798</v>
      </c>
      <c r="I8857" t="s">
        <v>3402</v>
      </c>
      <c r="J8857" t="s">
        <v>78</v>
      </c>
      <c r="K8857" t="s">
        <v>73</v>
      </c>
      <c r="L8857" t="s">
        <v>8331</v>
      </c>
      <c r="M8857">
        <v>809772</v>
      </c>
      <c r="N8857" t="s">
        <v>19945</v>
      </c>
      <c r="O8857" t="s">
        <v>425</v>
      </c>
      <c r="P8857" t="s">
        <v>21</v>
      </c>
      <c r="Q8857" t="str">
        <f>VLOOKUP(TEXT(A8857,0),Old_data_Again,2,FALSE)</f>
        <v>Low</v>
      </c>
      <c r="R8857" t="str">
        <f>VLOOKUP(TEXT(A8857,0),Old_data_Again,10,FALSE)</f>
        <v>Medium</v>
      </c>
      <c r="S8857" t="str">
        <f>VLOOKUP(TEXT(A8857,0),Old_data_Again,6,FALSE)</f>
        <v>Future</v>
      </c>
    </row>
    <row r="8858" spans="1:20" x14ac:dyDescent="0.25">
      <c r="A8858" t="s">
        <v>19948</v>
      </c>
      <c r="B8858" t="s">
        <v>694</v>
      </c>
      <c r="C8858" t="s">
        <v>50</v>
      </c>
      <c r="D8858" t="s">
        <v>19949</v>
      </c>
      <c r="E8858" t="s">
        <v>11</v>
      </c>
      <c r="F8858" t="s">
        <v>12</v>
      </c>
      <c r="G8858" t="s">
        <v>35</v>
      </c>
      <c r="H8858" t="s">
        <v>2798</v>
      </c>
      <c r="I8858" t="s">
        <v>3402</v>
      </c>
      <c r="J8858" t="s">
        <v>2370</v>
      </c>
      <c r="K8858" t="s">
        <v>100</v>
      </c>
      <c r="L8858" t="s">
        <v>5337</v>
      </c>
      <c r="M8858" t="s">
        <v>5338</v>
      </c>
      <c r="N8858" t="s">
        <v>5325</v>
      </c>
      <c r="O8858" t="s">
        <v>425</v>
      </c>
    </row>
    <row r="8859" spans="1:20" x14ac:dyDescent="0.25">
      <c r="A8859" t="s">
        <v>19950</v>
      </c>
      <c r="B8859" t="s">
        <v>3916</v>
      </c>
      <c r="C8859" t="s">
        <v>2424</v>
      </c>
      <c r="D8859" t="s">
        <v>19951</v>
      </c>
      <c r="E8859" t="s">
        <v>11</v>
      </c>
      <c r="F8859" t="s">
        <v>12</v>
      </c>
      <c r="G8859" t="s">
        <v>35</v>
      </c>
      <c r="H8859" t="s">
        <v>2798</v>
      </c>
      <c r="I8859" t="s">
        <v>3402</v>
      </c>
      <c r="J8859" t="s">
        <v>6985</v>
      </c>
      <c r="K8859" t="s">
        <v>100</v>
      </c>
      <c r="L8859" t="s">
        <v>8331</v>
      </c>
      <c r="M8859">
        <v>809772</v>
      </c>
      <c r="N8859" t="s">
        <v>3405</v>
      </c>
      <c r="O8859" t="s">
        <v>425</v>
      </c>
    </row>
    <row r="8860" spans="1:20" x14ac:dyDescent="0.25">
      <c r="A8860" t="s">
        <v>19952</v>
      </c>
      <c r="B8860" t="s">
        <v>2313</v>
      </c>
      <c r="C8860" t="s">
        <v>10834</v>
      </c>
      <c r="D8860" t="s">
        <v>19953</v>
      </c>
      <c r="E8860" t="s">
        <v>90</v>
      </c>
      <c r="F8860" t="s">
        <v>12</v>
      </c>
      <c r="G8860" t="s">
        <v>35</v>
      </c>
      <c r="H8860" t="s">
        <v>3682</v>
      </c>
      <c r="I8860" t="s">
        <v>3682</v>
      </c>
      <c r="J8860" t="s">
        <v>92</v>
      </c>
      <c r="K8860" t="s">
        <v>933</v>
      </c>
      <c r="L8860" t="s">
        <v>3403</v>
      </c>
      <c r="M8860" t="s">
        <v>3404</v>
      </c>
      <c r="N8860" t="s">
        <v>3405</v>
      </c>
      <c r="O8860" t="s">
        <v>425</v>
      </c>
    </row>
    <row r="8861" spans="1:20" x14ac:dyDescent="0.25">
      <c r="A8861" t="s">
        <v>19954</v>
      </c>
      <c r="B8861" t="s">
        <v>1124</v>
      </c>
      <c r="C8861" t="s">
        <v>4903</v>
      </c>
      <c r="D8861" t="s">
        <v>19955</v>
      </c>
      <c r="E8861" t="s">
        <v>11</v>
      </c>
      <c r="F8861" t="s">
        <v>12</v>
      </c>
      <c r="G8861" t="s">
        <v>35</v>
      </c>
      <c r="H8861" t="s">
        <v>2798</v>
      </c>
      <c r="I8861" t="s">
        <v>3402</v>
      </c>
      <c r="J8861" t="s">
        <v>1214</v>
      </c>
      <c r="K8861" t="s">
        <v>73</v>
      </c>
      <c r="L8861" t="s">
        <v>8450</v>
      </c>
      <c r="M8861">
        <v>808606</v>
      </c>
      <c r="N8861" t="s">
        <v>5325</v>
      </c>
      <c r="O8861" t="s">
        <v>425</v>
      </c>
      <c r="P8861" t="s">
        <v>21</v>
      </c>
      <c r="Q8861" t="str">
        <f>VLOOKUP(TEXT(A8861,0),Old_data_Again,2,FALSE)</f>
        <v>Low</v>
      </c>
      <c r="R8861" t="str">
        <f>VLOOKUP(TEXT(A8861,0),Old_data_Again,10,FALSE)</f>
        <v>Medium</v>
      </c>
      <c r="S8861" t="str">
        <f>VLOOKUP(TEXT(A8861,0),Old_data_Again,6,FALSE)</f>
        <v>Lateral</v>
      </c>
      <c r="T8861" t="str">
        <f>VLOOKUP(TEXT(A8861,0),Old_data_Again,3,FALSE)</f>
        <v>Legal &amp; Compliance</v>
      </c>
    </row>
    <row r="8862" spans="1:20" x14ac:dyDescent="0.25">
      <c r="A8862" t="s">
        <v>19956</v>
      </c>
      <c r="B8862" t="s">
        <v>1048</v>
      </c>
      <c r="C8862" t="s">
        <v>2977</v>
      </c>
      <c r="D8862" t="s">
        <v>19957</v>
      </c>
      <c r="E8862" t="s">
        <v>90</v>
      </c>
      <c r="F8862" t="s">
        <v>12</v>
      </c>
      <c r="G8862" t="s">
        <v>35</v>
      </c>
      <c r="H8862" t="s">
        <v>2798</v>
      </c>
      <c r="I8862" t="s">
        <v>3402</v>
      </c>
      <c r="J8862" t="s">
        <v>253</v>
      </c>
      <c r="K8862" t="s">
        <v>93</v>
      </c>
      <c r="L8862" t="s">
        <v>7340</v>
      </c>
      <c r="M8862" t="s">
        <v>7341</v>
      </c>
      <c r="N8862" t="s">
        <v>5325</v>
      </c>
      <c r="O8862" t="s">
        <v>425</v>
      </c>
    </row>
    <row r="8863" spans="1:20" x14ac:dyDescent="0.25">
      <c r="A8863" t="s">
        <v>19958</v>
      </c>
      <c r="B8863" t="s">
        <v>15618</v>
      </c>
      <c r="C8863" t="s">
        <v>57</v>
      </c>
      <c r="D8863" t="s">
        <v>19959</v>
      </c>
      <c r="E8863" t="s">
        <v>11</v>
      </c>
      <c r="F8863" t="s">
        <v>12</v>
      </c>
      <c r="G8863" t="s">
        <v>35</v>
      </c>
      <c r="H8863" t="s">
        <v>2798</v>
      </c>
      <c r="I8863" t="s">
        <v>3402</v>
      </c>
      <c r="J8863" t="s">
        <v>6985</v>
      </c>
      <c r="K8863" t="s">
        <v>100</v>
      </c>
      <c r="L8863" t="s">
        <v>8331</v>
      </c>
      <c r="M8863">
        <v>809772</v>
      </c>
      <c r="N8863" t="s">
        <v>3405</v>
      </c>
      <c r="O8863" t="s">
        <v>425</v>
      </c>
    </row>
    <row r="8864" spans="1:20" x14ac:dyDescent="0.25">
      <c r="A8864" t="s">
        <v>19960</v>
      </c>
      <c r="B8864" t="s">
        <v>19961</v>
      </c>
      <c r="C8864" t="s">
        <v>129</v>
      </c>
      <c r="D8864" t="s">
        <v>19962</v>
      </c>
      <c r="E8864" t="s">
        <v>11</v>
      </c>
      <c r="F8864" t="s">
        <v>12</v>
      </c>
      <c r="G8864" t="s">
        <v>1300</v>
      </c>
      <c r="H8864" t="s">
        <v>1301</v>
      </c>
      <c r="I8864" t="s">
        <v>1301</v>
      </c>
      <c r="J8864" t="s">
        <v>2370</v>
      </c>
      <c r="K8864" t="s">
        <v>100</v>
      </c>
      <c r="L8864" t="s">
        <v>3123</v>
      </c>
      <c r="M8864" t="s">
        <v>3124</v>
      </c>
      <c r="N8864" t="s">
        <v>17233</v>
      </c>
      <c r="O8864" t="s">
        <v>425</v>
      </c>
    </row>
    <row r="8865" spans="1:15" x14ac:dyDescent="0.25">
      <c r="A8865" t="s">
        <v>19963</v>
      </c>
      <c r="B8865" t="s">
        <v>2126</v>
      </c>
      <c r="C8865" t="s">
        <v>110</v>
      </c>
      <c r="D8865" t="s">
        <v>4237</v>
      </c>
      <c r="E8865" t="s">
        <v>11</v>
      </c>
      <c r="F8865" t="s">
        <v>12</v>
      </c>
      <c r="G8865" t="s">
        <v>1300</v>
      </c>
      <c r="H8865" t="s">
        <v>1301</v>
      </c>
      <c r="I8865" t="s">
        <v>1301</v>
      </c>
      <c r="J8865" t="s">
        <v>2370</v>
      </c>
      <c r="K8865" t="s">
        <v>100</v>
      </c>
      <c r="L8865" t="s">
        <v>19962</v>
      </c>
      <c r="M8865" t="s">
        <v>19960</v>
      </c>
      <c r="N8865" t="s">
        <v>17233</v>
      </c>
      <c r="O8865" t="s">
        <v>425</v>
      </c>
    </row>
    <row r="8866" spans="1:15" x14ac:dyDescent="0.25">
      <c r="A8866" t="s">
        <v>19704</v>
      </c>
      <c r="B8866" t="s">
        <v>1216</v>
      </c>
      <c r="C8866" t="s">
        <v>140</v>
      </c>
      <c r="D8866" t="s">
        <v>19703</v>
      </c>
      <c r="E8866" t="s">
        <v>11</v>
      </c>
      <c r="F8866" t="s">
        <v>174</v>
      </c>
      <c r="G8866" t="s">
        <v>498</v>
      </c>
      <c r="H8866" t="s">
        <v>498</v>
      </c>
      <c r="I8866" t="s">
        <v>3060</v>
      </c>
      <c r="J8866" t="s">
        <v>927</v>
      </c>
      <c r="K8866" t="s">
        <v>100</v>
      </c>
      <c r="L8866" t="s">
        <v>7786</v>
      </c>
      <c r="M8866" t="s">
        <v>7787</v>
      </c>
      <c r="N8866" t="s">
        <v>5116</v>
      </c>
      <c r="O8866" t="s">
        <v>425</v>
      </c>
    </row>
    <row r="8867" spans="1:15" x14ac:dyDescent="0.25">
      <c r="A8867" t="s">
        <v>19964</v>
      </c>
      <c r="B8867" t="s">
        <v>1749</v>
      </c>
      <c r="C8867" t="s">
        <v>19965</v>
      </c>
      <c r="D8867" t="s">
        <v>19966</v>
      </c>
      <c r="E8867" t="s">
        <v>11</v>
      </c>
      <c r="F8867" t="s">
        <v>174</v>
      </c>
      <c r="G8867" t="s">
        <v>498</v>
      </c>
      <c r="H8867" t="s">
        <v>498</v>
      </c>
      <c r="I8867" t="s">
        <v>3060</v>
      </c>
      <c r="J8867" t="s">
        <v>2370</v>
      </c>
      <c r="K8867" t="s">
        <v>100</v>
      </c>
      <c r="L8867" t="s">
        <v>7786</v>
      </c>
      <c r="M8867" t="s">
        <v>7787</v>
      </c>
      <c r="N8867" t="s">
        <v>5116</v>
      </c>
      <c r="O8867" t="s">
        <v>425</v>
      </c>
    </row>
    <row r="8868" spans="1:15" x14ac:dyDescent="0.25">
      <c r="A8868" t="s">
        <v>19967</v>
      </c>
      <c r="B8868" t="s">
        <v>1269</v>
      </c>
      <c r="C8868" t="s">
        <v>335</v>
      </c>
      <c r="D8868" t="s">
        <v>4980</v>
      </c>
      <c r="E8868" t="s">
        <v>11</v>
      </c>
      <c r="F8868" t="s">
        <v>174</v>
      </c>
      <c r="G8868" t="s">
        <v>498</v>
      </c>
      <c r="H8868" t="s">
        <v>498</v>
      </c>
      <c r="I8868" t="s">
        <v>3060</v>
      </c>
      <c r="J8868" t="s">
        <v>2370</v>
      </c>
      <c r="K8868" t="s">
        <v>100</v>
      </c>
      <c r="L8868" t="s">
        <v>7786</v>
      </c>
      <c r="M8868" t="s">
        <v>7787</v>
      </c>
      <c r="N8868" t="s">
        <v>5116</v>
      </c>
      <c r="O8868" t="s">
        <v>425</v>
      </c>
    </row>
    <row r="8869" spans="1:15" x14ac:dyDescent="0.25">
      <c r="A8869" t="s">
        <v>7787</v>
      </c>
      <c r="B8869" t="s">
        <v>767</v>
      </c>
      <c r="C8869" t="s">
        <v>121</v>
      </c>
      <c r="D8869" t="s">
        <v>7786</v>
      </c>
      <c r="E8869" t="s">
        <v>11</v>
      </c>
      <c r="F8869" t="s">
        <v>174</v>
      </c>
      <c r="G8869" t="s">
        <v>498</v>
      </c>
      <c r="H8869" t="s">
        <v>498</v>
      </c>
      <c r="I8869" t="s">
        <v>3060</v>
      </c>
      <c r="J8869" t="s">
        <v>45</v>
      </c>
      <c r="K8869" t="s">
        <v>17</v>
      </c>
      <c r="L8869" t="s">
        <v>12265</v>
      </c>
      <c r="M8869" t="s">
        <v>12266</v>
      </c>
      <c r="N8869" t="s">
        <v>5116</v>
      </c>
      <c r="O8869" t="s">
        <v>425</v>
      </c>
    </row>
    <row r="8870" spans="1:15" x14ac:dyDescent="0.25">
      <c r="A8870" t="s">
        <v>19968</v>
      </c>
      <c r="B8870" t="s">
        <v>311</v>
      </c>
      <c r="C8870" t="s">
        <v>12951</v>
      </c>
      <c r="D8870" t="s">
        <v>19969</v>
      </c>
      <c r="E8870" t="s">
        <v>11</v>
      </c>
      <c r="F8870" t="s">
        <v>174</v>
      </c>
      <c r="G8870" t="s">
        <v>498</v>
      </c>
      <c r="H8870" t="s">
        <v>498</v>
      </c>
      <c r="I8870" t="s">
        <v>3060</v>
      </c>
      <c r="J8870" t="s">
        <v>2370</v>
      </c>
      <c r="K8870" t="s">
        <v>100</v>
      </c>
      <c r="L8870" t="s">
        <v>7786</v>
      </c>
      <c r="M8870" t="s">
        <v>7787</v>
      </c>
      <c r="N8870" t="s">
        <v>5116</v>
      </c>
      <c r="O8870" t="s">
        <v>425</v>
      </c>
    </row>
    <row r="8871" spans="1:15" x14ac:dyDescent="0.25">
      <c r="A8871" t="s">
        <v>19970</v>
      </c>
      <c r="B8871" t="s">
        <v>19971</v>
      </c>
      <c r="C8871" t="s">
        <v>110</v>
      </c>
      <c r="D8871" t="s">
        <v>19972</v>
      </c>
      <c r="E8871" t="s">
        <v>11</v>
      </c>
      <c r="F8871" t="s">
        <v>174</v>
      </c>
      <c r="G8871" t="s">
        <v>498</v>
      </c>
      <c r="H8871" t="s">
        <v>498</v>
      </c>
      <c r="I8871" t="s">
        <v>3060</v>
      </c>
      <c r="J8871" t="s">
        <v>2370</v>
      </c>
      <c r="K8871" t="s">
        <v>100</v>
      </c>
      <c r="L8871" t="s">
        <v>3062</v>
      </c>
      <c r="M8871" t="s">
        <v>3063</v>
      </c>
      <c r="N8871" t="s">
        <v>3064</v>
      </c>
      <c r="O8871" t="s">
        <v>425</v>
      </c>
    </row>
    <row r="8872" spans="1:15" x14ac:dyDescent="0.25">
      <c r="A8872" t="s">
        <v>19973</v>
      </c>
      <c r="B8872" t="s">
        <v>19974</v>
      </c>
      <c r="C8872" t="s">
        <v>82</v>
      </c>
      <c r="D8872" t="s">
        <v>19975</v>
      </c>
      <c r="E8872" t="s">
        <v>11</v>
      </c>
      <c r="F8872" t="s">
        <v>174</v>
      </c>
      <c r="G8872" t="s">
        <v>498</v>
      </c>
      <c r="H8872" t="s">
        <v>498</v>
      </c>
      <c r="I8872" t="s">
        <v>3060</v>
      </c>
      <c r="J8872" t="s">
        <v>2370</v>
      </c>
      <c r="K8872" t="s">
        <v>100</v>
      </c>
      <c r="L8872" t="s">
        <v>3062</v>
      </c>
      <c r="M8872" t="s">
        <v>3063</v>
      </c>
      <c r="N8872" t="s">
        <v>3064</v>
      </c>
      <c r="O8872" t="s">
        <v>425</v>
      </c>
    </row>
    <row r="8873" spans="1:15" x14ac:dyDescent="0.25">
      <c r="A8873" t="s">
        <v>19976</v>
      </c>
      <c r="B8873" t="s">
        <v>19977</v>
      </c>
      <c r="C8873" t="s">
        <v>308</v>
      </c>
      <c r="D8873" t="s">
        <v>19978</v>
      </c>
      <c r="E8873" t="s">
        <v>11</v>
      </c>
      <c r="F8873" t="s">
        <v>174</v>
      </c>
      <c r="G8873" t="s">
        <v>498</v>
      </c>
      <c r="H8873" t="s">
        <v>498</v>
      </c>
      <c r="I8873" t="s">
        <v>3060</v>
      </c>
      <c r="J8873" t="s">
        <v>2370</v>
      </c>
      <c r="K8873" t="s">
        <v>100</v>
      </c>
      <c r="L8873" t="s">
        <v>7786</v>
      </c>
      <c r="M8873" t="s">
        <v>7787</v>
      </c>
      <c r="N8873" t="s">
        <v>5116</v>
      </c>
      <c r="O8873" t="s">
        <v>425</v>
      </c>
    </row>
    <row r="8874" spans="1:15" x14ac:dyDescent="0.25">
      <c r="A8874" t="s">
        <v>19979</v>
      </c>
      <c r="B8874" t="s">
        <v>11198</v>
      </c>
      <c r="C8874" t="s">
        <v>116</v>
      </c>
      <c r="D8874" t="s">
        <v>19980</v>
      </c>
      <c r="E8874" t="s">
        <v>11</v>
      </c>
      <c r="F8874" t="s">
        <v>174</v>
      </c>
      <c r="G8874" t="s">
        <v>498</v>
      </c>
      <c r="H8874" t="s">
        <v>498</v>
      </c>
      <c r="I8874" t="s">
        <v>3060</v>
      </c>
      <c r="J8874" t="s">
        <v>2370</v>
      </c>
      <c r="K8874" t="s">
        <v>100</v>
      </c>
      <c r="L8874" t="s">
        <v>3062</v>
      </c>
      <c r="M8874" t="s">
        <v>3063</v>
      </c>
      <c r="N8874" t="s">
        <v>3064</v>
      </c>
      <c r="O8874" t="s">
        <v>425</v>
      </c>
    </row>
    <row r="8875" spans="1:15" x14ac:dyDescent="0.25">
      <c r="A8875" t="s">
        <v>19981</v>
      </c>
      <c r="B8875" t="s">
        <v>19982</v>
      </c>
      <c r="C8875" t="s">
        <v>254</v>
      </c>
      <c r="D8875" t="s">
        <v>19983</v>
      </c>
      <c r="E8875" t="s">
        <v>11</v>
      </c>
      <c r="F8875" t="s">
        <v>174</v>
      </c>
      <c r="G8875" t="s">
        <v>498</v>
      </c>
      <c r="H8875" t="s">
        <v>498</v>
      </c>
      <c r="I8875" t="s">
        <v>3060</v>
      </c>
      <c r="J8875" t="s">
        <v>2370</v>
      </c>
      <c r="K8875" t="s">
        <v>100</v>
      </c>
      <c r="L8875" t="s">
        <v>3062</v>
      </c>
      <c r="M8875" t="s">
        <v>3063</v>
      </c>
      <c r="N8875" t="s">
        <v>3064</v>
      </c>
      <c r="O8875" t="s">
        <v>425</v>
      </c>
    </row>
    <row r="8876" spans="1:15" x14ac:dyDescent="0.25">
      <c r="A8876" t="s">
        <v>9704</v>
      </c>
      <c r="B8876" t="s">
        <v>19984</v>
      </c>
      <c r="C8876" t="s">
        <v>752</v>
      </c>
      <c r="D8876" t="s">
        <v>9703</v>
      </c>
      <c r="E8876" t="s">
        <v>11</v>
      </c>
      <c r="F8876" t="s">
        <v>12</v>
      </c>
      <c r="G8876" t="s">
        <v>1300</v>
      </c>
      <c r="H8876" t="s">
        <v>1301</v>
      </c>
      <c r="I8876" t="s">
        <v>1301</v>
      </c>
      <c r="J8876" t="s">
        <v>1897</v>
      </c>
      <c r="K8876" t="s">
        <v>100</v>
      </c>
      <c r="L8876" t="s">
        <v>7589</v>
      </c>
      <c r="M8876">
        <v>807640</v>
      </c>
      <c r="N8876" t="s">
        <v>1305</v>
      </c>
      <c r="O8876" t="s">
        <v>425</v>
      </c>
    </row>
    <row r="8877" spans="1:15" x14ac:dyDescent="0.25">
      <c r="A8877" t="s">
        <v>19985</v>
      </c>
      <c r="B8877" t="s">
        <v>19986</v>
      </c>
      <c r="C8877" t="s">
        <v>19987</v>
      </c>
      <c r="D8877" t="s">
        <v>19988</v>
      </c>
      <c r="E8877" t="s">
        <v>90</v>
      </c>
      <c r="F8877" t="s">
        <v>12</v>
      </c>
      <c r="G8877" t="s">
        <v>1300</v>
      </c>
      <c r="H8877" t="s">
        <v>1301</v>
      </c>
      <c r="I8877" t="s">
        <v>1301</v>
      </c>
      <c r="J8877" t="s">
        <v>3763</v>
      </c>
      <c r="K8877" t="s">
        <v>61</v>
      </c>
      <c r="L8877" t="s">
        <v>6361</v>
      </c>
      <c r="M8877" t="s">
        <v>6362</v>
      </c>
      <c r="N8877" t="s">
        <v>1305</v>
      </c>
      <c r="O8877" t="s">
        <v>425</v>
      </c>
    </row>
    <row r="8878" spans="1:15" x14ac:dyDescent="0.25">
      <c r="A8878" t="s">
        <v>6362</v>
      </c>
      <c r="B8878" t="s">
        <v>6404</v>
      </c>
      <c r="C8878" t="s">
        <v>2759</v>
      </c>
      <c r="D8878" t="s">
        <v>6361</v>
      </c>
      <c r="E8878" t="s">
        <v>11</v>
      </c>
      <c r="F8878" t="s">
        <v>12</v>
      </c>
      <c r="G8878" t="s">
        <v>1300</v>
      </c>
      <c r="H8878" t="s">
        <v>1301</v>
      </c>
      <c r="I8878" t="s">
        <v>1301</v>
      </c>
      <c r="J8878" t="s">
        <v>45</v>
      </c>
      <c r="K8878" t="s">
        <v>17</v>
      </c>
      <c r="L8878" t="s">
        <v>7589</v>
      </c>
      <c r="M8878">
        <v>807640</v>
      </c>
      <c r="N8878" t="s">
        <v>1305</v>
      </c>
      <c r="O8878" t="s">
        <v>425</v>
      </c>
    </row>
    <row r="8879" spans="1:15" x14ac:dyDescent="0.25">
      <c r="A8879" t="s">
        <v>19989</v>
      </c>
      <c r="B8879" t="s">
        <v>2126</v>
      </c>
      <c r="C8879" t="s">
        <v>97</v>
      </c>
      <c r="D8879" t="s">
        <v>19990</v>
      </c>
      <c r="E8879" t="s">
        <v>11</v>
      </c>
      <c r="F8879" t="s">
        <v>12</v>
      </c>
      <c r="G8879" t="s">
        <v>1300</v>
      </c>
      <c r="H8879" t="s">
        <v>1301</v>
      </c>
      <c r="I8879" t="s">
        <v>1301</v>
      </c>
      <c r="J8879" t="s">
        <v>3811</v>
      </c>
      <c r="K8879" t="s">
        <v>73</v>
      </c>
      <c r="L8879" t="s">
        <v>6361</v>
      </c>
      <c r="M8879" t="s">
        <v>6362</v>
      </c>
      <c r="N8879" t="s">
        <v>1305</v>
      </c>
      <c r="O8879" t="s">
        <v>425</v>
      </c>
    </row>
    <row r="8880" spans="1:15" x14ac:dyDescent="0.25">
      <c r="A8880" t="s">
        <v>5996</v>
      </c>
      <c r="B8880" t="s">
        <v>17547</v>
      </c>
      <c r="C8880" t="s">
        <v>65</v>
      </c>
      <c r="D8880" t="s">
        <v>5995</v>
      </c>
      <c r="E8880" t="s">
        <v>11</v>
      </c>
      <c r="F8880" t="s">
        <v>12</v>
      </c>
      <c r="G8880" t="s">
        <v>35</v>
      </c>
      <c r="H8880" t="s">
        <v>2798</v>
      </c>
      <c r="I8880" t="s">
        <v>2799</v>
      </c>
      <c r="J8880" t="s">
        <v>19991</v>
      </c>
      <c r="K8880" t="s">
        <v>100</v>
      </c>
      <c r="L8880" t="s">
        <v>8224</v>
      </c>
      <c r="M8880" t="s">
        <v>8225</v>
      </c>
      <c r="N8880" t="s">
        <v>554</v>
      </c>
      <c r="O8880" t="s">
        <v>425</v>
      </c>
    </row>
    <row r="8881" spans="1:20" x14ac:dyDescent="0.25">
      <c r="A8881" t="s">
        <v>19992</v>
      </c>
      <c r="B8881" t="s">
        <v>9759</v>
      </c>
      <c r="C8881" t="s">
        <v>4061</v>
      </c>
      <c r="D8881" t="s">
        <v>19993</v>
      </c>
      <c r="E8881" t="s">
        <v>11</v>
      </c>
      <c r="F8881" t="s">
        <v>12</v>
      </c>
      <c r="G8881" t="s">
        <v>35</v>
      </c>
      <c r="H8881" t="s">
        <v>2798</v>
      </c>
      <c r="I8881" t="s">
        <v>2799</v>
      </c>
      <c r="J8881" t="s">
        <v>8900</v>
      </c>
      <c r="K8881" t="s">
        <v>100</v>
      </c>
      <c r="L8881" t="s">
        <v>1803</v>
      </c>
      <c r="M8881" t="s">
        <v>19994</v>
      </c>
      <c r="N8881" t="s">
        <v>138</v>
      </c>
      <c r="O8881" t="s">
        <v>425</v>
      </c>
    </row>
    <row r="8882" spans="1:20" x14ac:dyDescent="0.25">
      <c r="A8882" t="s">
        <v>8225</v>
      </c>
      <c r="B8882" t="s">
        <v>911</v>
      </c>
      <c r="C8882" t="s">
        <v>1594</v>
      </c>
      <c r="D8882" t="s">
        <v>8224</v>
      </c>
      <c r="E8882" t="s">
        <v>90</v>
      </c>
      <c r="F8882" t="s">
        <v>12</v>
      </c>
      <c r="G8882" t="s">
        <v>35</v>
      </c>
      <c r="H8882" t="s">
        <v>2798</v>
      </c>
      <c r="I8882" t="s">
        <v>2799</v>
      </c>
      <c r="J8882" t="s">
        <v>5035</v>
      </c>
      <c r="K8882" t="s">
        <v>73</v>
      </c>
      <c r="L8882" t="s">
        <v>1327</v>
      </c>
      <c r="M8882" t="s">
        <v>19995</v>
      </c>
      <c r="N8882" t="s">
        <v>554</v>
      </c>
      <c r="O8882" t="s">
        <v>425</v>
      </c>
      <c r="P8882" t="s">
        <v>304</v>
      </c>
      <c r="Q8882" t="str">
        <f>VLOOKUP(TEXT(A8882,0),Old_data_Again,2,FALSE)</f>
        <v>Low</v>
      </c>
      <c r="R8882" t="str">
        <f>VLOOKUP(TEXT(A8882,0),Old_data_Again,10,FALSE)</f>
        <v>High</v>
      </c>
      <c r="S8882" t="str">
        <f>VLOOKUP(TEXT(A8882,0),Old_data_Again,6,FALSE)</f>
        <v>Lateral</v>
      </c>
    </row>
    <row r="8883" spans="1:20" x14ac:dyDescent="0.25">
      <c r="A8883" t="s">
        <v>19996</v>
      </c>
      <c r="B8883" t="s">
        <v>1231</v>
      </c>
      <c r="C8883" t="s">
        <v>65</v>
      </c>
      <c r="D8883" t="s">
        <v>19997</v>
      </c>
      <c r="E8883" t="s">
        <v>11</v>
      </c>
      <c r="F8883" t="s">
        <v>12</v>
      </c>
      <c r="G8883" t="s">
        <v>35</v>
      </c>
      <c r="H8883" t="s">
        <v>2798</v>
      </c>
      <c r="I8883" t="s">
        <v>2799</v>
      </c>
      <c r="J8883" t="s">
        <v>13118</v>
      </c>
      <c r="K8883" t="s">
        <v>73</v>
      </c>
      <c r="L8883" t="s">
        <v>2293</v>
      </c>
      <c r="M8883" t="s">
        <v>5409</v>
      </c>
      <c r="N8883" t="s">
        <v>138</v>
      </c>
      <c r="O8883" t="s">
        <v>425</v>
      </c>
      <c r="P8883" t="s">
        <v>304</v>
      </c>
      <c r="Q8883" t="str">
        <f>VLOOKUP(TEXT(A8883,0),Old_data_Again,2,FALSE)</f>
        <v>Low</v>
      </c>
      <c r="R8883" t="str">
        <f>VLOOKUP(TEXT(A8883,0),Old_data_Again,10,FALSE)</f>
        <v>High</v>
      </c>
      <c r="S8883" t="str">
        <f>VLOOKUP(TEXT(A8883,0),Old_data_Again,6,FALSE)</f>
        <v>Soon</v>
      </c>
    </row>
    <row r="8884" spans="1:20" x14ac:dyDescent="0.25">
      <c r="A8884" t="s">
        <v>19998</v>
      </c>
      <c r="B8884" t="s">
        <v>19999</v>
      </c>
      <c r="C8884" t="s">
        <v>3613</v>
      </c>
      <c r="D8884" t="s">
        <v>20000</v>
      </c>
      <c r="E8884" t="s">
        <v>90</v>
      </c>
      <c r="F8884" t="s">
        <v>12</v>
      </c>
      <c r="G8884" t="s">
        <v>35</v>
      </c>
      <c r="H8884" t="s">
        <v>2798</v>
      </c>
      <c r="I8884" t="s">
        <v>2799</v>
      </c>
      <c r="J8884" t="s">
        <v>13118</v>
      </c>
      <c r="K8884" t="s">
        <v>73</v>
      </c>
      <c r="L8884" t="s">
        <v>1327</v>
      </c>
      <c r="M8884" t="s">
        <v>19995</v>
      </c>
      <c r="N8884" t="s">
        <v>554</v>
      </c>
      <c r="O8884" t="s">
        <v>425</v>
      </c>
      <c r="P8884" t="s">
        <v>304</v>
      </c>
      <c r="Q8884" t="str">
        <f>VLOOKUP(TEXT(A8884,0),Old_data_Again,2,FALSE)</f>
        <v>Medium</v>
      </c>
      <c r="R8884" t="str">
        <f>VLOOKUP(TEXT(A8884,0),Old_data_Again,10,FALSE)</f>
        <v>High</v>
      </c>
      <c r="S8884" t="str">
        <f>VLOOKUP(TEXT(A8884,0),Old_data_Again,6,FALSE)</f>
        <v>Soon</v>
      </c>
    </row>
    <row r="8885" spans="1:20" x14ac:dyDescent="0.25">
      <c r="A8885" t="s">
        <v>20001</v>
      </c>
      <c r="B8885" t="s">
        <v>20002</v>
      </c>
      <c r="C8885" t="s">
        <v>521</v>
      </c>
      <c r="D8885" t="s">
        <v>20003</v>
      </c>
      <c r="E8885" t="s">
        <v>90</v>
      </c>
      <c r="F8885" t="s">
        <v>189</v>
      </c>
      <c r="G8885" t="s">
        <v>190</v>
      </c>
      <c r="H8885" t="s">
        <v>190</v>
      </c>
      <c r="I8885" t="s">
        <v>198</v>
      </c>
      <c r="J8885" t="s">
        <v>6731</v>
      </c>
      <c r="K8885" t="s">
        <v>93</v>
      </c>
      <c r="L8885" t="s">
        <v>7260</v>
      </c>
      <c r="M8885">
        <v>807234</v>
      </c>
      <c r="N8885" t="s">
        <v>1351</v>
      </c>
      <c r="O8885" t="s">
        <v>425</v>
      </c>
    </row>
    <row r="8886" spans="1:20" x14ac:dyDescent="0.25">
      <c r="A8886" t="s">
        <v>20004</v>
      </c>
      <c r="B8886" t="s">
        <v>20005</v>
      </c>
      <c r="C8886" t="s">
        <v>1150</v>
      </c>
      <c r="D8886" t="s">
        <v>20006</v>
      </c>
      <c r="E8886" t="s">
        <v>90</v>
      </c>
      <c r="F8886" t="s">
        <v>12</v>
      </c>
      <c r="G8886" t="s">
        <v>1300</v>
      </c>
      <c r="H8886" t="s">
        <v>1301</v>
      </c>
      <c r="I8886" t="s">
        <v>1301</v>
      </c>
      <c r="J8886" t="s">
        <v>6822</v>
      </c>
      <c r="K8886" t="s">
        <v>100</v>
      </c>
      <c r="L8886" t="s">
        <v>19431</v>
      </c>
      <c r="M8886" t="s">
        <v>19432</v>
      </c>
      <c r="N8886" t="s">
        <v>18312</v>
      </c>
      <c r="O8886" t="s">
        <v>425</v>
      </c>
    </row>
    <row r="8887" spans="1:20" x14ac:dyDescent="0.25">
      <c r="A8887" t="s">
        <v>20007</v>
      </c>
      <c r="B8887" t="s">
        <v>13195</v>
      </c>
      <c r="C8887" t="s">
        <v>160</v>
      </c>
      <c r="D8887" t="s">
        <v>20008</v>
      </c>
      <c r="E8887" t="s">
        <v>11</v>
      </c>
      <c r="F8887" t="s">
        <v>12</v>
      </c>
      <c r="G8887" t="s">
        <v>1300</v>
      </c>
      <c r="H8887" t="s">
        <v>1301</v>
      </c>
      <c r="I8887" t="s">
        <v>1301</v>
      </c>
      <c r="J8887" t="s">
        <v>6125</v>
      </c>
      <c r="K8887" t="s">
        <v>61</v>
      </c>
      <c r="L8887" t="s">
        <v>19431</v>
      </c>
      <c r="M8887" t="s">
        <v>19432</v>
      </c>
      <c r="N8887" t="s">
        <v>5385</v>
      </c>
      <c r="O8887" t="s">
        <v>425</v>
      </c>
    </row>
    <row r="8888" spans="1:20" x14ac:dyDescent="0.25">
      <c r="A8888" t="s">
        <v>20009</v>
      </c>
      <c r="B8888" t="s">
        <v>3411</v>
      </c>
      <c r="C8888" t="s">
        <v>708</v>
      </c>
      <c r="D8888" t="s">
        <v>7495</v>
      </c>
      <c r="E8888" t="s">
        <v>11</v>
      </c>
      <c r="F8888" t="s">
        <v>12</v>
      </c>
      <c r="G8888" t="s">
        <v>1300</v>
      </c>
      <c r="H8888" t="s">
        <v>1301</v>
      </c>
      <c r="I8888" t="s">
        <v>1301</v>
      </c>
      <c r="J8888" t="s">
        <v>6125</v>
      </c>
      <c r="K8888" t="s">
        <v>61</v>
      </c>
      <c r="L8888" t="s">
        <v>20010</v>
      </c>
      <c r="M8888" t="s">
        <v>20011</v>
      </c>
      <c r="N8888" t="s">
        <v>18312</v>
      </c>
      <c r="O8888" t="s">
        <v>425</v>
      </c>
    </row>
    <row r="8889" spans="1:20" x14ac:dyDescent="0.25">
      <c r="A8889" t="s">
        <v>20012</v>
      </c>
      <c r="B8889" t="s">
        <v>1569</v>
      </c>
      <c r="C8889" t="s">
        <v>528</v>
      </c>
      <c r="D8889" t="s">
        <v>20013</v>
      </c>
      <c r="E8889" t="s">
        <v>11</v>
      </c>
      <c r="F8889" t="s">
        <v>12</v>
      </c>
      <c r="G8889" t="s">
        <v>1300</v>
      </c>
      <c r="H8889" t="s">
        <v>1301</v>
      </c>
      <c r="I8889" t="s">
        <v>1301</v>
      </c>
      <c r="J8889" t="s">
        <v>6125</v>
      </c>
      <c r="K8889" t="s">
        <v>61</v>
      </c>
      <c r="L8889" t="s">
        <v>20006</v>
      </c>
      <c r="M8889" t="s">
        <v>20004</v>
      </c>
      <c r="N8889" t="s">
        <v>18312</v>
      </c>
      <c r="O8889" t="s">
        <v>425</v>
      </c>
    </row>
    <row r="8890" spans="1:20" x14ac:dyDescent="0.25">
      <c r="A8890" t="s">
        <v>20011</v>
      </c>
      <c r="B8890" t="s">
        <v>870</v>
      </c>
      <c r="C8890" t="s">
        <v>1002</v>
      </c>
      <c r="D8890" t="s">
        <v>20010</v>
      </c>
      <c r="E8890" t="s">
        <v>90</v>
      </c>
      <c r="F8890" t="s">
        <v>12</v>
      </c>
      <c r="G8890" t="s">
        <v>1300</v>
      </c>
      <c r="H8890" t="s">
        <v>1301</v>
      </c>
      <c r="I8890" t="s">
        <v>1301</v>
      </c>
      <c r="J8890" t="s">
        <v>6822</v>
      </c>
      <c r="K8890" t="s">
        <v>100</v>
      </c>
      <c r="L8890" t="s">
        <v>19431</v>
      </c>
      <c r="M8890" t="s">
        <v>19432</v>
      </c>
      <c r="N8890" t="s">
        <v>18312</v>
      </c>
      <c r="O8890" t="s">
        <v>425</v>
      </c>
    </row>
    <row r="8891" spans="1:20" x14ac:dyDescent="0.25">
      <c r="A8891" t="s">
        <v>20014</v>
      </c>
      <c r="B8891" t="s">
        <v>20015</v>
      </c>
      <c r="C8891" t="s">
        <v>97</v>
      </c>
      <c r="D8891" t="s">
        <v>20016</v>
      </c>
      <c r="E8891" t="s">
        <v>11</v>
      </c>
      <c r="F8891" t="s">
        <v>12</v>
      </c>
      <c r="G8891" t="s">
        <v>1300</v>
      </c>
      <c r="H8891" t="s">
        <v>1301</v>
      </c>
      <c r="I8891" t="s">
        <v>1301</v>
      </c>
      <c r="J8891" t="s">
        <v>17408</v>
      </c>
      <c r="K8891" t="s">
        <v>73</v>
      </c>
      <c r="M8891" t="s">
        <v>20017</v>
      </c>
      <c r="N8891" t="s">
        <v>18312</v>
      </c>
      <c r="O8891" t="s">
        <v>425</v>
      </c>
    </row>
    <row r="8892" spans="1:20" x14ac:dyDescent="0.25">
      <c r="A8892" t="s">
        <v>20018</v>
      </c>
      <c r="B8892" t="s">
        <v>2151</v>
      </c>
      <c r="C8892" t="s">
        <v>362</v>
      </c>
      <c r="D8892" t="s">
        <v>20019</v>
      </c>
      <c r="E8892" t="s">
        <v>11</v>
      </c>
      <c r="F8892" t="s">
        <v>12</v>
      </c>
      <c r="G8892" t="s">
        <v>1300</v>
      </c>
      <c r="H8892" t="s">
        <v>1301</v>
      </c>
      <c r="I8892" t="s">
        <v>1301</v>
      </c>
      <c r="J8892" t="s">
        <v>6125</v>
      </c>
      <c r="K8892" t="s">
        <v>61</v>
      </c>
      <c r="L8892" t="s">
        <v>20016</v>
      </c>
      <c r="M8892" t="s">
        <v>20014</v>
      </c>
      <c r="N8892" t="s">
        <v>5385</v>
      </c>
      <c r="O8892" t="s">
        <v>425</v>
      </c>
    </row>
    <row r="8893" spans="1:20" x14ac:dyDescent="0.25">
      <c r="A8893" t="s">
        <v>20020</v>
      </c>
      <c r="B8893" t="s">
        <v>1875</v>
      </c>
      <c r="C8893" t="s">
        <v>2853</v>
      </c>
      <c r="D8893" t="s">
        <v>20021</v>
      </c>
      <c r="E8893" t="s">
        <v>11</v>
      </c>
      <c r="F8893" t="s">
        <v>12</v>
      </c>
      <c r="G8893" t="s">
        <v>35</v>
      </c>
      <c r="H8893" t="s">
        <v>2615</v>
      </c>
      <c r="I8893" t="s">
        <v>2616</v>
      </c>
      <c r="J8893" t="s">
        <v>2370</v>
      </c>
      <c r="K8893" t="s">
        <v>100</v>
      </c>
      <c r="L8893" t="s">
        <v>5929</v>
      </c>
      <c r="M8893" t="s">
        <v>5930</v>
      </c>
      <c r="N8893" t="s">
        <v>11623</v>
      </c>
      <c r="O8893" t="s">
        <v>425</v>
      </c>
    </row>
    <row r="8894" spans="1:20" x14ac:dyDescent="0.25">
      <c r="A8894" t="s">
        <v>18453</v>
      </c>
      <c r="B8894" t="s">
        <v>4613</v>
      </c>
      <c r="C8894" t="s">
        <v>2494</v>
      </c>
      <c r="D8894" t="s">
        <v>18452</v>
      </c>
      <c r="E8894" t="s">
        <v>90</v>
      </c>
      <c r="F8894" t="s">
        <v>12</v>
      </c>
      <c r="G8894" t="s">
        <v>35</v>
      </c>
      <c r="H8894" t="s">
        <v>2615</v>
      </c>
      <c r="I8894" t="s">
        <v>2616</v>
      </c>
      <c r="J8894" t="s">
        <v>1174</v>
      </c>
      <c r="K8894" t="s">
        <v>61</v>
      </c>
      <c r="L8894" t="s">
        <v>5360</v>
      </c>
      <c r="M8894" t="s">
        <v>5361</v>
      </c>
      <c r="N8894" t="s">
        <v>11623</v>
      </c>
      <c r="O8894" t="s">
        <v>425</v>
      </c>
    </row>
    <row r="8895" spans="1:20" x14ac:dyDescent="0.25">
      <c r="A8895" t="s">
        <v>20022</v>
      </c>
      <c r="B8895" t="s">
        <v>475</v>
      </c>
      <c r="C8895" t="s">
        <v>20023</v>
      </c>
      <c r="D8895" t="s">
        <v>20024</v>
      </c>
      <c r="E8895" t="s">
        <v>90</v>
      </c>
      <c r="F8895" t="s">
        <v>12</v>
      </c>
      <c r="G8895" t="s">
        <v>35</v>
      </c>
      <c r="H8895" t="s">
        <v>2615</v>
      </c>
      <c r="I8895" t="s">
        <v>2616</v>
      </c>
      <c r="J8895" t="s">
        <v>131</v>
      </c>
      <c r="K8895" t="s">
        <v>100</v>
      </c>
      <c r="L8895" t="s">
        <v>2617</v>
      </c>
      <c r="M8895" t="s">
        <v>2618</v>
      </c>
      <c r="N8895" t="s">
        <v>3029</v>
      </c>
      <c r="O8895" t="s">
        <v>425</v>
      </c>
      <c r="P8895" t="s">
        <v>21</v>
      </c>
      <c r="Q8895" t="str">
        <f>VLOOKUP(TEXT(A8895,0),Old_data_Again,2,FALSE)</f>
        <v>Low</v>
      </c>
      <c r="R8895" t="str">
        <f>VLOOKUP(TEXT(A8895,0),Old_data_Again,10,FALSE)</f>
        <v>High</v>
      </c>
      <c r="S8895" t="str">
        <f>VLOOKUP(TEXT(A8895,0),Old_data_Again,6,FALSE)</f>
        <v>Future</v>
      </c>
      <c r="T8895" t="str">
        <f>VLOOKUP(TEXT(A8895,0),Old_data_Again,3,FALSE)</f>
        <v>Commercial</v>
      </c>
    </row>
    <row r="8896" spans="1:20" x14ac:dyDescent="0.25">
      <c r="A8896" t="s">
        <v>17115</v>
      </c>
      <c r="B8896" t="s">
        <v>5080</v>
      </c>
      <c r="C8896" t="s">
        <v>160</v>
      </c>
      <c r="D8896" t="s">
        <v>17114</v>
      </c>
      <c r="E8896" t="s">
        <v>11</v>
      </c>
      <c r="F8896" t="s">
        <v>12</v>
      </c>
      <c r="G8896" t="s">
        <v>35</v>
      </c>
      <c r="H8896" t="s">
        <v>2615</v>
      </c>
      <c r="I8896" t="s">
        <v>2616</v>
      </c>
      <c r="J8896" t="s">
        <v>637</v>
      </c>
      <c r="K8896" t="s">
        <v>17</v>
      </c>
      <c r="L8896" t="s">
        <v>20025</v>
      </c>
      <c r="M8896" t="s">
        <v>20026</v>
      </c>
      <c r="N8896" t="s">
        <v>3029</v>
      </c>
      <c r="O8896" t="s">
        <v>425</v>
      </c>
      <c r="P8896" t="s">
        <v>31</v>
      </c>
      <c r="Q8896" t="str">
        <f>VLOOKUP(TEXT(A8896,0),Old_data_Again,2,FALSE)</f>
        <v>Low</v>
      </c>
      <c r="R8896" t="str">
        <f>VLOOKUP(TEXT(A8896,0),Old_data_Again,10,FALSE)</f>
        <v>High</v>
      </c>
      <c r="S8896" t="str">
        <f>VLOOKUP(TEXT(A8896,0),Old_data_Again,6,FALSE)</f>
        <v>Soon</v>
      </c>
    </row>
    <row r="8897" spans="1:20" x14ac:dyDescent="0.25">
      <c r="A8897" t="s">
        <v>5930</v>
      </c>
      <c r="B8897" t="s">
        <v>9991</v>
      </c>
      <c r="C8897" t="s">
        <v>427</v>
      </c>
      <c r="D8897" t="s">
        <v>5929</v>
      </c>
      <c r="E8897" t="s">
        <v>11</v>
      </c>
      <c r="F8897" t="s">
        <v>12</v>
      </c>
      <c r="G8897" t="s">
        <v>35</v>
      </c>
      <c r="H8897" t="s">
        <v>2615</v>
      </c>
      <c r="I8897" t="s">
        <v>2616</v>
      </c>
      <c r="J8897" t="s">
        <v>769</v>
      </c>
      <c r="K8897" t="s">
        <v>73</v>
      </c>
      <c r="L8897" t="s">
        <v>20027</v>
      </c>
      <c r="M8897" t="s">
        <v>20028</v>
      </c>
      <c r="N8897" t="s">
        <v>3029</v>
      </c>
      <c r="O8897" t="s">
        <v>425</v>
      </c>
      <c r="P8897" t="s">
        <v>304</v>
      </c>
      <c r="Q8897" t="str">
        <f>VLOOKUP(TEXT(A8897,0),Old_data_Again,2,FALSE)</f>
        <v>Low</v>
      </c>
      <c r="R8897" t="str">
        <f>VLOOKUP(TEXT(A8897,0),Old_data_Again,10,FALSE)</f>
        <v>High</v>
      </c>
      <c r="S8897" t="str">
        <f>VLOOKUP(TEXT(A8897,0),Old_data_Again,6,FALSE)</f>
        <v>Future</v>
      </c>
    </row>
    <row r="8898" spans="1:20" x14ac:dyDescent="0.25">
      <c r="A8898" t="s">
        <v>20029</v>
      </c>
      <c r="B8898" t="s">
        <v>9404</v>
      </c>
      <c r="C8898" t="s">
        <v>5215</v>
      </c>
      <c r="D8898" t="s">
        <v>20030</v>
      </c>
      <c r="E8898" t="s">
        <v>90</v>
      </c>
      <c r="F8898" t="s">
        <v>12</v>
      </c>
      <c r="G8898" t="s">
        <v>35</v>
      </c>
      <c r="H8898" t="s">
        <v>2615</v>
      </c>
      <c r="I8898" t="s">
        <v>2616</v>
      </c>
      <c r="J8898" t="s">
        <v>3451</v>
      </c>
      <c r="K8898" t="s">
        <v>93</v>
      </c>
      <c r="L8898" t="s">
        <v>5360</v>
      </c>
      <c r="M8898" t="s">
        <v>5361</v>
      </c>
      <c r="N8898" t="s">
        <v>3029</v>
      </c>
      <c r="O8898" t="s">
        <v>425</v>
      </c>
    </row>
    <row r="8899" spans="1:20" x14ac:dyDescent="0.25">
      <c r="A8899" t="s">
        <v>9936</v>
      </c>
      <c r="B8899" t="s">
        <v>1446</v>
      </c>
      <c r="C8899" t="s">
        <v>491</v>
      </c>
      <c r="D8899" t="s">
        <v>9935</v>
      </c>
      <c r="E8899" t="s">
        <v>11</v>
      </c>
      <c r="F8899" t="s">
        <v>12</v>
      </c>
      <c r="G8899" t="s">
        <v>35</v>
      </c>
      <c r="H8899" t="s">
        <v>2615</v>
      </c>
      <c r="I8899" t="s">
        <v>2616</v>
      </c>
      <c r="J8899" t="s">
        <v>6214</v>
      </c>
      <c r="K8899" t="s">
        <v>73</v>
      </c>
      <c r="L8899" t="s">
        <v>8456</v>
      </c>
      <c r="M8899" t="s">
        <v>8457</v>
      </c>
      <c r="N8899" t="s">
        <v>3029</v>
      </c>
      <c r="O8899" t="s">
        <v>425</v>
      </c>
      <c r="P8899" t="s">
        <v>31</v>
      </c>
      <c r="Q8899" t="str">
        <f>VLOOKUP(TEXT(A8899,0),Old_data_Again,2,FALSE)</f>
        <v>Medium</v>
      </c>
      <c r="R8899" t="str">
        <f>VLOOKUP(TEXT(A8899,0),Old_data_Again,10,FALSE)</f>
        <v>High</v>
      </c>
      <c r="S8899" t="str">
        <f>VLOOKUP(TEXT(A8899,0),Old_data_Again,6,FALSE)</f>
        <v>Future</v>
      </c>
    </row>
    <row r="8900" spans="1:20" x14ac:dyDescent="0.25">
      <c r="A8900" t="s">
        <v>20031</v>
      </c>
      <c r="B8900" t="s">
        <v>517</v>
      </c>
      <c r="C8900" t="s">
        <v>3441</v>
      </c>
      <c r="D8900" t="s">
        <v>20032</v>
      </c>
      <c r="E8900" t="s">
        <v>90</v>
      </c>
      <c r="F8900" t="s">
        <v>12</v>
      </c>
      <c r="G8900" t="s">
        <v>35</v>
      </c>
      <c r="H8900" t="s">
        <v>2615</v>
      </c>
      <c r="I8900" t="s">
        <v>2616</v>
      </c>
      <c r="J8900" t="s">
        <v>92</v>
      </c>
      <c r="K8900" t="s">
        <v>933</v>
      </c>
      <c r="L8900" t="s">
        <v>18452</v>
      </c>
      <c r="M8900" t="s">
        <v>18453</v>
      </c>
      <c r="N8900" t="s">
        <v>3029</v>
      </c>
      <c r="O8900" t="s">
        <v>425</v>
      </c>
    </row>
    <row r="8901" spans="1:20" x14ac:dyDescent="0.25">
      <c r="A8901" t="s">
        <v>20033</v>
      </c>
      <c r="B8901" t="s">
        <v>20034</v>
      </c>
      <c r="C8901" t="s">
        <v>940</v>
      </c>
      <c r="D8901" t="s">
        <v>20035</v>
      </c>
      <c r="E8901" t="s">
        <v>11</v>
      </c>
      <c r="F8901" t="s">
        <v>12</v>
      </c>
      <c r="G8901" t="s">
        <v>35</v>
      </c>
      <c r="H8901" t="s">
        <v>2615</v>
      </c>
      <c r="I8901" t="s">
        <v>2616</v>
      </c>
      <c r="J8901" t="s">
        <v>2370</v>
      </c>
      <c r="K8901" t="s">
        <v>100</v>
      </c>
      <c r="L8901" t="s">
        <v>5929</v>
      </c>
      <c r="M8901" t="s">
        <v>5930</v>
      </c>
      <c r="N8901" t="s">
        <v>11623</v>
      </c>
      <c r="O8901" t="s">
        <v>425</v>
      </c>
    </row>
    <row r="8902" spans="1:20" x14ac:dyDescent="0.25">
      <c r="A8902" t="s">
        <v>20036</v>
      </c>
      <c r="B8902" t="s">
        <v>20037</v>
      </c>
      <c r="C8902" t="s">
        <v>65</v>
      </c>
      <c r="D8902" t="s">
        <v>20038</v>
      </c>
      <c r="E8902" t="s">
        <v>11</v>
      </c>
      <c r="F8902" t="s">
        <v>12</v>
      </c>
      <c r="G8902" t="s">
        <v>35</v>
      </c>
      <c r="H8902" t="s">
        <v>2615</v>
      </c>
      <c r="I8902" t="s">
        <v>2616</v>
      </c>
      <c r="J8902" t="s">
        <v>92</v>
      </c>
      <c r="K8902" t="s">
        <v>933</v>
      </c>
      <c r="L8902" t="s">
        <v>18452</v>
      </c>
      <c r="M8902" t="s">
        <v>18453</v>
      </c>
      <c r="N8902" t="s">
        <v>3029</v>
      </c>
      <c r="O8902" t="s">
        <v>425</v>
      </c>
    </row>
    <row r="8903" spans="1:20" x14ac:dyDescent="0.25">
      <c r="A8903" t="s">
        <v>20039</v>
      </c>
      <c r="B8903" t="s">
        <v>273</v>
      </c>
      <c r="C8903" t="s">
        <v>430</v>
      </c>
      <c r="D8903" t="s">
        <v>20040</v>
      </c>
      <c r="E8903" t="s">
        <v>90</v>
      </c>
      <c r="F8903" t="s">
        <v>12</v>
      </c>
      <c r="G8903" t="s">
        <v>35</v>
      </c>
      <c r="H8903" t="s">
        <v>2615</v>
      </c>
      <c r="I8903" t="s">
        <v>2616</v>
      </c>
      <c r="J8903" t="s">
        <v>5395</v>
      </c>
      <c r="K8903" t="s">
        <v>93</v>
      </c>
      <c r="L8903" t="s">
        <v>11621</v>
      </c>
      <c r="M8903" t="s">
        <v>11622</v>
      </c>
      <c r="N8903" t="s">
        <v>3029</v>
      </c>
      <c r="O8903" t="s">
        <v>425</v>
      </c>
    </row>
    <row r="8904" spans="1:20" x14ac:dyDescent="0.25">
      <c r="A8904" t="s">
        <v>20041</v>
      </c>
      <c r="B8904" t="s">
        <v>20042</v>
      </c>
      <c r="C8904" t="s">
        <v>20043</v>
      </c>
      <c r="D8904" t="s">
        <v>20044</v>
      </c>
      <c r="E8904" t="s">
        <v>90</v>
      </c>
      <c r="F8904" t="s">
        <v>12</v>
      </c>
      <c r="G8904" t="s">
        <v>35</v>
      </c>
      <c r="H8904" t="s">
        <v>2615</v>
      </c>
      <c r="I8904" t="s">
        <v>2616</v>
      </c>
      <c r="J8904" t="s">
        <v>92</v>
      </c>
      <c r="K8904" t="s">
        <v>933</v>
      </c>
      <c r="L8904" t="s">
        <v>18452</v>
      </c>
      <c r="M8904" t="s">
        <v>18453</v>
      </c>
      <c r="N8904" t="s">
        <v>3029</v>
      </c>
      <c r="O8904" t="s">
        <v>425</v>
      </c>
    </row>
    <row r="8905" spans="1:20" x14ac:dyDescent="0.25">
      <c r="A8905" t="s">
        <v>20045</v>
      </c>
      <c r="B8905" t="s">
        <v>2023</v>
      </c>
      <c r="C8905" t="s">
        <v>160</v>
      </c>
      <c r="D8905" t="s">
        <v>20046</v>
      </c>
      <c r="E8905" t="s">
        <v>11</v>
      </c>
      <c r="F8905" t="s">
        <v>12</v>
      </c>
      <c r="G8905" t="s">
        <v>35</v>
      </c>
      <c r="H8905" t="s">
        <v>2615</v>
      </c>
      <c r="I8905" t="s">
        <v>2616</v>
      </c>
      <c r="J8905" t="s">
        <v>292</v>
      </c>
      <c r="K8905" t="s">
        <v>73</v>
      </c>
      <c r="L8905" t="s">
        <v>9935</v>
      </c>
      <c r="M8905" t="s">
        <v>9936</v>
      </c>
      <c r="N8905" t="s">
        <v>3029</v>
      </c>
      <c r="O8905" t="s">
        <v>425</v>
      </c>
      <c r="P8905" t="s">
        <v>31</v>
      </c>
      <c r="Q8905" t="str">
        <f>VLOOKUP(TEXT(A8905,0),Old_data_Again,2,FALSE)</f>
        <v>Low</v>
      </c>
      <c r="R8905" t="str">
        <f>VLOOKUP(TEXT(A8905,0),Old_data_Again,10,FALSE)</f>
        <v>Low</v>
      </c>
      <c r="S8905" t="str">
        <f>VLOOKUP(TEXT(A8905,0),Old_data_Again,6,FALSE)</f>
        <v>Future</v>
      </c>
    </row>
    <row r="8906" spans="1:20" x14ac:dyDescent="0.25">
      <c r="A8906" t="s">
        <v>20028</v>
      </c>
      <c r="B8906" t="s">
        <v>20047</v>
      </c>
      <c r="C8906" t="s">
        <v>496</v>
      </c>
      <c r="D8906" t="s">
        <v>20027</v>
      </c>
      <c r="E8906" t="s">
        <v>11</v>
      </c>
      <c r="F8906" t="s">
        <v>12</v>
      </c>
      <c r="G8906" t="s">
        <v>35</v>
      </c>
      <c r="H8906" t="s">
        <v>2615</v>
      </c>
      <c r="I8906" t="s">
        <v>2616</v>
      </c>
      <c r="J8906" t="s">
        <v>6214</v>
      </c>
      <c r="K8906" t="s">
        <v>73</v>
      </c>
      <c r="L8906" t="s">
        <v>8456</v>
      </c>
      <c r="M8906" t="s">
        <v>8457</v>
      </c>
      <c r="N8906" t="s">
        <v>3029</v>
      </c>
      <c r="O8906" t="s">
        <v>425</v>
      </c>
      <c r="P8906" t="s">
        <v>31</v>
      </c>
      <c r="Q8906" t="str">
        <f>VLOOKUP(TEXT(A8906,0),Old_data_Again,2,FALSE)</f>
        <v>Low</v>
      </c>
      <c r="R8906" t="str">
        <f>VLOOKUP(TEXT(A8906,0),Old_data_Again,10,FALSE)</f>
        <v>Medium</v>
      </c>
      <c r="S8906" t="str">
        <f>VLOOKUP(TEXT(A8906,0),Old_data_Again,6,FALSE)</f>
        <v>Future</v>
      </c>
    </row>
    <row r="8907" spans="1:20" x14ac:dyDescent="0.25">
      <c r="A8907" t="s">
        <v>20048</v>
      </c>
      <c r="B8907" t="s">
        <v>1069</v>
      </c>
      <c r="C8907" t="s">
        <v>672</v>
      </c>
      <c r="D8907" t="s">
        <v>20049</v>
      </c>
      <c r="E8907" t="s">
        <v>11</v>
      </c>
      <c r="F8907" t="s">
        <v>12</v>
      </c>
      <c r="G8907" t="s">
        <v>35</v>
      </c>
      <c r="H8907" t="s">
        <v>2615</v>
      </c>
      <c r="I8907" t="s">
        <v>2616</v>
      </c>
      <c r="J8907" t="s">
        <v>9287</v>
      </c>
      <c r="K8907" t="s">
        <v>73</v>
      </c>
      <c r="L8907" t="s">
        <v>8456</v>
      </c>
      <c r="M8907" t="s">
        <v>8457</v>
      </c>
      <c r="N8907" t="s">
        <v>3029</v>
      </c>
      <c r="O8907" t="s">
        <v>425</v>
      </c>
      <c r="P8907" t="s">
        <v>31</v>
      </c>
      <c r="Q8907" t="str">
        <f>VLOOKUP(TEXT(A8907,0),Old_data_Again,2,FALSE)</f>
        <v>Low</v>
      </c>
      <c r="R8907" t="str">
        <f>VLOOKUP(TEXT(A8907,0),Old_data_Again,10,FALSE)</f>
        <v>High</v>
      </c>
      <c r="S8907" t="str">
        <f>VLOOKUP(TEXT(A8907,0),Old_data_Again,6,FALSE)</f>
        <v>Future</v>
      </c>
    </row>
    <row r="8908" spans="1:20" x14ac:dyDescent="0.25">
      <c r="A8908" t="s">
        <v>20050</v>
      </c>
      <c r="B8908" t="s">
        <v>1069</v>
      </c>
      <c r="C8908" t="s">
        <v>5419</v>
      </c>
      <c r="D8908" t="s">
        <v>20051</v>
      </c>
      <c r="E8908" t="s">
        <v>90</v>
      </c>
      <c r="F8908" t="s">
        <v>12</v>
      </c>
      <c r="G8908" t="s">
        <v>35</v>
      </c>
      <c r="H8908" t="s">
        <v>2615</v>
      </c>
      <c r="I8908" t="s">
        <v>2616</v>
      </c>
      <c r="J8908" t="s">
        <v>5587</v>
      </c>
      <c r="K8908" t="s">
        <v>93</v>
      </c>
      <c r="L8908" t="s">
        <v>5360</v>
      </c>
      <c r="M8908" t="s">
        <v>5361</v>
      </c>
      <c r="N8908" t="s">
        <v>3029</v>
      </c>
      <c r="O8908" t="s">
        <v>425</v>
      </c>
    </row>
    <row r="8909" spans="1:20" x14ac:dyDescent="0.25">
      <c r="A8909" t="s">
        <v>20052</v>
      </c>
      <c r="B8909" t="s">
        <v>20053</v>
      </c>
      <c r="C8909" t="s">
        <v>116</v>
      </c>
      <c r="D8909" t="s">
        <v>20054</v>
      </c>
      <c r="E8909" t="s">
        <v>11</v>
      </c>
      <c r="F8909" t="s">
        <v>12</v>
      </c>
      <c r="G8909" t="s">
        <v>35</v>
      </c>
      <c r="H8909" t="s">
        <v>2615</v>
      </c>
      <c r="I8909" t="s">
        <v>2616</v>
      </c>
      <c r="J8909" t="s">
        <v>5344</v>
      </c>
      <c r="K8909" t="s">
        <v>100</v>
      </c>
      <c r="L8909" t="s">
        <v>6709</v>
      </c>
      <c r="M8909" t="s">
        <v>6710</v>
      </c>
      <c r="N8909" t="s">
        <v>3029</v>
      </c>
      <c r="O8909" t="s">
        <v>425</v>
      </c>
    </row>
    <row r="8910" spans="1:20" x14ac:dyDescent="0.25">
      <c r="A8910" t="s">
        <v>6710</v>
      </c>
      <c r="B8910" t="s">
        <v>20055</v>
      </c>
      <c r="C8910" t="s">
        <v>528</v>
      </c>
      <c r="D8910" t="s">
        <v>6709</v>
      </c>
      <c r="E8910" t="s">
        <v>11</v>
      </c>
      <c r="F8910" t="s">
        <v>12</v>
      </c>
      <c r="G8910" t="s">
        <v>35</v>
      </c>
      <c r="H8910" t="s">
        <v>3682</v>
      </c>
      <c r="I8910" t="s">
        <v>3682</v>
      </c>
      <c r="J8910" t="s">
        <v>599</v>
      </c>
      <c r="K8910" t="s">
        <v>17</v>
      </c>
      <c r="L8910" t="s">
        <v>20056</v>
      </c>
      <c r="M8910" t="s">
        <v>20057</v>
      </c>
      <c r="N8910" t="s">
        <v>3029</v>
      </c>
      <c r="O8910" t="s">
        <v>425</v>
      </c>
    </row>
    <row r="8911" spans="1:20" x14ac:dyDescent="0.25">
      <c r="A8911" t="s">
        <v>11622</v>
      </c>
      <c r="B8911" t="s">
        <v>20058</v>
      </c>
      <c r="C8911" t="s">
        <v>20059</v>
      </c>
      <c r="D8911" t="s">
        <v>11621</v>
      </c>
      <c r="E8911" t="s">
        <v>90</v>
      </c>
      <c r="F8911" t="s">
        <v>12</v>
      </c>
      <c r="G8911" t="s">
        <v>35</v>
      </c>
      <c r="H8911" t="s">
        <v>2615</v>
      </c>
      <c r="I8911" t="s">
        <v>2616</v>
      </c>
      <c r="J8911" t="s">
        <v>455</v>
      </c>
      <c r="K8911" t="s">
        <v>73</v>
      </c>
      <c r="L8911" t="s">
        <v>17114</v>
      </c>
      <c r="M8911" t="s">
        <v>17115</v>
      </c>
      <c r="N8911" t="s">
        <v>3029</v>
      </c>
      <c r="O8911" t="s">
        <v>425</v>
      </c>
      <c r="P8911" t="s">
        <v>21</v>
      </c>
      <c r="Q8911" t="str">
        <f>VLOOKUP(TEXT(A8911,0),Old_data_Again,2,FALSE)</f>
        <v>Low</v>
      </c>
      <c r="R8911" t="str">
        <f>VLOOKUP(TEXT(A8911,0),Old_data_Again,10,FALSE)</f>
        <v>Medium</v>
      </c>
      <c r="S8911" t="str">
        <f>VLOOKUP(TEXT(A8911,0),Old_data_Again,6,FALSE)</f>
        <v>Future</v>
      </c>
    </row>
    <row r="8912" spans="1:20" x14ac:dyDescent="0.25">
      <c r="A8912" t="s">
        <v>20060</v>
      </c>
      <c r="B8912" t="s">
        <v>4778</v>
      </c>
      <c r="C8912" t="s">
        <v>8178</v>
      </c>
      <c r="D8912" t="s">
        <v>20061</v>
      </c>
      <c r="E8912" t="s">
        <v>90</v>
      </c>
      <c r="F8912" t="s">
        <v>12</v>
      </c>
      <c r="G8912" t="s">
        <v>35</v>
      </c>
      <c r="H8912" t="s">
        <v>2615</v>
      </c>
      <c r="I8912" t="s">
        <v>2616</v>
      </c>
      <c r="J8912" t="s">
        <v>473</v>
      </c>
      <c r="K8912" t="s">
        <v>93</v>
      </c>
      <c r="L8912" t="s">
        <v>2617</v>
      </c>
      <c r="M8912" t="s">
        <v>2618</v>
      </c>
      <c r="N8912" t="s">
        <v>3029</v>
      </c>
      <c r="O8912" t="s">
        <v>425</v>
      </c>
      <c r="P8912" t="s">
        <v>31</v>
      </c>
      <c r="Q8912" t="str">
        <f>VLOOKUP(TEXT(A8912,0),Old_data_Again,2,FALSE)</f>
        <v>Low</v>
      </c>
      <c r="R8912" t="str">
        <f>VLOOKUP(TEXT(A8912,0),Old_data_Again,10,FALSE)</f>
        <v>Low</v>
      </c>
      <c r="S8912" t="str">
        <f>VLOOKUP(TEXT(A8912,0),Old_data_Again,6,FALSE)</f>
        <v>Future</v>
      </c>
      <c r="T8912" t="str">
        <f>VLOOKUP(TEXT(A8912,0),Old_data_Again,3,FALSE)</f>
        <v>Commercial</v>
      </c>
    </row>
    <row r="8913" spans="1:19" x14ac:dyDescent="0.25">
      <c r="A8913" t="s">
        <v>20062</v>
      </c>
      <c r="B8913" t="s">
        <v>3318</v>
      </c>
      <c r="C8913" t="s">
        <v>2380</v>
      </c>
      <c r="D8913" t="s">
        <v>20063</v>
      </c>
      <c r="E8913" t="s">
        <v>90</v>
      </c>
      <c r="F8913" t="s">
        <v>12</v>
      </c>
      <c r="G8913" t="s">
        <v>35</v>
      </c>
      <c r="H8913" t="s">
        <v>2615</v>
      </c>
      <c r="I8913" t="s">
        <v>2616</v>
      </c>
      <c r="J8913" t="s">
        <v>92</v>
      </c>
      <c r="K8913" t="s">
        <v>933</v>
      </c>
      <c r="L8913" t="s">
        <v>8456</v>
      </c>
      <c r="M8913" t="s">
        <v>8457</v>
      </c>
      <c r="N8913" t="s">
        <v>3029</v>
      </c>
      <c r="O8913" t="s">
        <v>425</v>
      </c>
    </row>
    <row r="8914" spans="1:19" x14ac:dyDescent="0.25">
      <c r="A8914" t="s">
        <v>5409</v>
      </c>
      <c r="B8914" t="s">
        <v>1048</v>
      </c>
      <c r="C8914" t="s">
        <v>125</v>
      </c>
      <c r="D8914" t="s">
        <v>2293</v>
      </c>
      <c r="E8914" t="s">
        <v>11</v>
      </c>
      <c r="F8914" t="s">
        <v>12</v>
      </c>
      <c r="G8914" t="s">
        <v>35</v>
      </c>
      <c r="H8914" t="s">
        <v>2798</v>
      </c>
      <c r="I8914" t="s">
        <v>2799</v>
      </c>
      <c r="J8914" t="s">
        <v>52</v>
      </c>
      <c r="K8914" t="s">
        <v>73</v>
      </c>
      <c r="L8914" t="s">
        <v>1327</v>
      </c>
      <c r="M8914" t="s">
        <v>19995</v>
      </c>
      <c r="N8914" t="s">
        <v>554</v>
      </c>
      <c r="O8914" t="s">
        <v>425</v>
      </c>
      <c r="P8914" t="s">
        <v>31</v>
      </c>
      <c r="Q8914" t="str">
        <f>VLOOKUP(TEXT(A8914,0),Old_data_Again,2,FALSE)</f>
        <v>Low</v>
      </c>
      <c r="R8914" t="str">
        <f>VLOOKUP(TEXT(A8914,0),Old_data_Again,10,FALSE)</f>
        <v>High</v>
      </c>
      <c r="S8914" t="str">
        <f>VLOOKUP(TEXT(A8914,0),Old_data_Again,6,FALSE)</f>
        <v>Future</v>
      </c>
    </row>
    <row r="8915" spans="1:19" x14ac:dyDescent="0.25">
      <c r="A8915" t="s">
        <v>19994</v>
      </c>
      <c r="B8915" t="s">
        <v>694</v>
      </c>
      <c r="C8915" t="s">
        <v>76</v>
      </c>
      <c r="D8915" t="s">
        <v>1803</v>
      </c>
      <c r="E8915" t="s">
        <v>11</v>
      </c>
      <c r="F8915" t="s">
        <v>12</v>
      </c>
      <c r="G8915" t="s">
        <v>35</v>
      </c>
      <c r="H8915" t="s">
        <v>2798</v>
      </c>
      <c r="I8915" t="s">
        <v>2799</v>
      </c>
      <c r="J8915" t="s">
        <v>13118</v>
      </c>
      <c r="K8915" t="s">
        <v>73</v>
      </c>
      <c r="L8915" t="s">
        <v>2293</v>
      </c>
      <c r="M8915" t="s">
        <v>5409</v>
      </c>
      <c r="N8915" t="s">
        <v>17999</v>
      </c>
      <c r="O8915" t="s">
        <v>425</v>
      </c>
      <c r="P8915" t="s">
        <v>304</v>
      </c>
      <c r="Q8915" t="str">
        <f>VLOOKUP(TEXT(A8915,0),Old_data_Again,2,FALSE)</f>
        <v>Medium</v>
      </c>
      <c r="R8915" t="str">
        <f>VLOOKUP(TEXT(A8915,0),Old_data_Again,10,FALSE)</f>
        <v>Medium</v>
      </c>
      <c r="S8915" t="str">
        <f>VLOOKUP(TEXT(A8915,0),Old_data_Again,6,FALSE)</f>
        <v>Future</v>
      </c>
    </row>
    <row r="8916" spans="1:19" x14ac:dyDescent="0.25">
      <c r="A8916" t="s">
        <v>20064</v>
      </c>
      <c r="B8916" t="s">
        <v>20065</v>
      </c>
      <c r="C8916" t="s">
        <v>379</v>
      </c>
      <c r="D8916" t="s">
        <v>20066</v>
      </c>
      <c r="E8916" t="s">
        <v>11</v>
      </c>
      <c r="F8916" t="s">
        <v>12</v>
      </c>
      <c r="G8916" t="s">
        <v>1300</v>
      </c>
      <c r="H8916" t="s">
        <v>1301</v>
      </c>
      <c r="I8916" t="s">
        <v>1301</v>
      </c>
      <c r="J8916" t="s">
        <v>329</v>
      </c>
      <c r="K8916" t="s">
        <v>73</v>
      </c>
      <c r="L8916" t="s">
        <v>5281</v>
      </c>
      <c r="M8916" t="s">
        <v>5282</v>
      </c>
      <c r="N8916" t="s">
        <v>3169</v>
      </c>
      <c r="O8916" t="s">
        <v>425</v>
      </c>
    </row>
    <row r="8917" spans="1:19" x14ac:dyDescent="0.25">
      <c r="A8917" t="s">
        <v>20067</v>
      </c>
      <c r="B8917" t="s">
        <v>14637</v>
      </c>
      <c r="C8917" t="s">
        <v>88</v>
      </c>
      <c r="D8917" t="s">
        <v>20068</v>
      </c>
      <c r="E8917" t="s">
        <v>90</v>
      </c>
      <c r="F8917" t="s">
        <v>12</v>
      </c>
      <c r="G8917" t="s">
        <v>1300</v>
      </c>
      <c r="H8917" t="s">
        <v>1301</v>
      </c>
      <c r="I8917" t="s">
        <v>1301</v>
      </c>
      <c r="J8917" t="s">
        <v>3247</v>
      </c>
      <c r="K8917" t="s">
        <v>61</v>
      </c>
      <c r="L8917" t="s">
        <v>6131</v>
      </c>
      <c r="M8917" t="s">
        <v>6132</v>
      </c>
      <c r="N8917" t="s">
        <v>3169</v>
      </c>
      <c r="O8917" t="s">
        <v>425</v>
      </c>
    </row>
    <row r="8918" spans="1:19" x14ac:dyDescent="0.25">
      <c r="A8918" t="s">
        <v>6132</v>
      </c>
      <c r="B8918" t="s">
        <v>560</v>
      </c>
      <c r="C8918" t="s">
        <v>220</v>
      </c>
      <c r="D8918" t="s">
        <v>6131</v>
      </c>
      <c r="E8918" t="s">
        <v>11</v>
      </c>
      <c r="F8918" t="s">
        <v>12</v>
      </c>
      <c r="G8918" t="s">
        <v>1300</v>
      </c>
      <c r="H8918" t="s">
        <v>1301</v>
      </c>
      <c r="I8918" t="s">
        <v>1301</v>
      </c>
      <c r="J8918" t="s">
        <v>4251</v>
      </c>
      <c r="K8918" t="s">
        <v>17</v>
      </c>
      <c r="L8918" t="s">
        <v>2972</v>
      </c>
      <c r="M8918">
        <v>810490</v>
      </c>
      <c r="N8918" t="s">
        <v>3169</v>
      </c>
      <c r="O8918" t="s">
        <v>425</v>
      </c>
    </row>
    <row r="8919" spans="1:19" x14ac:dyDescent="0.25">
      <c r="A8919" t="s">
        <v>20069</v>
      </c>
      <c r="B8919" t="s">
        <v>20070</v>
      </c>
      <c r="C8919" t="s">
        <v>2508</v>
      </c>
      <c r="D8919" t="s">
        <v>20071</v>
      </c>
      <c r="E8919" t="s">
        <v>90</v>
      </c>
      <c r="F8919" t="s">
        <v>12</v>
      </c>
      <c r="G8919" t="s">
        <v>1300</v>
      </c>
      <c r="H8919" t="s">
        <v>1301</v>
      </c>
      <c r="I8919" t="s">
        <v>1301</v>
      </c>
      <c r="J8919" t="s">
        <v>10412</v>
      </c>
      <c r="K8919" t="s">
        <v>100</v>
      </c>
      <c r="L8919" t="s">
        <v>3167</v>
      </c>
      <c r="M8919" t="s">
        <v>3168</v>
      </c>
      <c r="N8919" t="s">
        <v>3169</v>
      </c>
      <c r="O8919" t="s">
        <v>425</v>
      </c>
    </row>
    <row r="8920" spans="1:19" x14ac:dyDescent="0.25">
      <c r="A8920" t="s">
        <v>20072</v>
      </c>
      <c r="B8920" t="s">
        <v>716</v>
      </c>
      <c r="C8920" t="s">
        <v>20073</v>
      </c>
      <c r="D8920" t="s">
        <v>20074</v>
      </c>
      <c r="E8920" t="s">
        <v>90</v>
      </c>
      <c r="F8920" t="s">
        <v>12</v>
      </c>
      <c r="G8920" t="s">
        <v>1300</v>
      </c>
      <c r="H8920" t="s">
        <v>1301</v>
      </c>
      <c r="I8920" t="s">
        <v>1301</v>
      </c>
      <c r="J8920" t="s">
        <v>3247</v>
      </c>
      <c r="K8920" t="s">
        <v>61</v>
      </c>
      <c r="L8920" t="s">
        <v>3372</v>
      </c>
      <c r="M8920" t="s">
        <v>3373</v>
      </c>
      <c r="N8920" t="s">
        <v>3169</v>
      </c>
      <c r="O8920" t="s">
        <v>425</v>
      </c>
    </row>
    <row r="8921" spans="1:19" x14ac:dyDescent="0.25">
      <c r="A8921" t="s">
        <v>20075</v>
      </c>
      <c r="B8921" t="s">
        <v>8062</v>
      </c>
      <c r="C8921" t="s">
        <v>213</v>
      </c>
      <c r="D8921" t="s">
        <v>20076</v>
      </c>
      <c r="E8921" t="s">
        <v>90</v>
      </c>
      <c r="F8921" t="s">
        <v>12</v>
      </c>
      <c r="G8921" t="s">
        <v>1300</v>
      </c>
      <c r="H8921" t="s">
        <v>1301</v>
      </c>
      <c r="I8921" t="s">
        <v>1301</v>
      </c>
      <c r="J8921" t="s">
        <v>3371</v>
      </c>
      <c r="K8921" t="s">
        <v>100</v>
      </c>
      <c r="L8921" t="s">
        <v>3372</v>
      </c>
      <c r="M8921" t="s">
        <v>3373</v>
      </c>
      <c r="N8921" t="s">
        <v>3169</v>
      </c>
      <c r="O8921" t="s">
        <v>425</v>
      </c>
    </row>
    <row r="8922" spans="1:19" x14ac:dyDescent="0.25">
      <c r="A8922" t="s">
        <v>20077</v>
      </c>
      <c r="B8922" t="s">
        <v>789</v>
      </c>
      <c r="C8922" t="s">
        <v>2321</v>
      </c>
      <c r="D8922" t="s">
        <v>20078</v>
      </c>
      <c r="E8922" t="s">
        <v>11</v>
      </c>
      <c r="F8922" t="s">
        <v>12</v>
      </c>
      <c r="G8922" t="s">
        <v>1300</v>
      </c>
      <c r="H8922" t="s">
        <v>1301</v>
      </c>
      <c r="I8922" t="s">
        <v>1301</v>
      </c>
      <c r="J8922" t="s">
        <v>3247</v>
      </c>
      <c r="K8922" t="s">
        <v>61</v>
      </c>
      <c r="L8922" t="s">
        <v>3248</v>
      </c>
      <c r="M8922" t="s">
        <v>3249</v>
      </c>
      <c r="N8922" t="s">
        <v>3169</v>
      </c>
      <c r="O8922" t="s">
        <v>425</v>
      </c>
    </row>
    <row r="8923" spans="1:19" x14ac:dyDescent="0.25">
      <c r="A8923" t="s">
        <v>20079</v>
      </c>
      <c r="B8923" t="s">
        <v>4903</v>
      </c>
      <c r="C8923" t="s">
        <v>6212</v>
      </c>
      <c r="D8923" t="s">
        <v>20080</v>
      </c>
      <c r="E8923" t="s">
        <v>11</v>
      </c>
      <c r="F8923" t="s">
        <v>12</v>
      </c>
      <c r="G8923" t="s">
        <v>1300</v>
      </c>
      <c r="H8923" t="s">
        <v>1301</v>
      </c>
      <c r="I8923" t="s">
        <v>1301</v>
      </c>
      <c r="J8923" t="s">
        <v>20081</v>
      </c>
      <c r="K8923" t="s">
        <v>73</v>
      </c>
      <c r="L8923" t="s">
        <v>3512</v>
      </c>
      <c r="M8923" t="s">
        <v>3513</v>
      </c>
      <c r="N8923" t="s">
        <v>3169</v>
      </c>
      <c r="O8923" t="s">
        <v>425</v>
      </c>
    </row>
    <row r="8924" spans="1:19" x14ac:dyDescent="0.25">
      <c r="A8924" t="s">
        <v>20082</v>
      </c>
      <c r="B8924" t="s">
        <v>305</v>
      </c>
      <c r="C8924" t="s">
        <v>20083</v>
      </c>
      <c r="D8924" t="s">
        <v>20084</v>
      </c>
      <c r="E8924" t="s">
        <v>11</v>
      </c>
      <c r="F8924" t="s">
        <v>12</v>
      </c>
      <c r="G8924" t="s">
        <v>1300</v>
      </c>
      <c r="H8924" t="s">
        <v>1301</v>
      </c>
      <c r="I8924" t="s">
        <v>1301</v>
      </c>
      <c r="J8924" t="s">
        <v>162</v>
      </c>
      <c r="K8924" t="s">
        <v>100</v>
      </c>
      <c r="L8924" t="s">
        <v>5898</v>
      </c>
      <c r="M8924">
        <v>805708</v>
      </c>
      <c r="N8924" t="s">
        <v>3169</v>
      </c>
      <c r="O8924" t="s">
        <v>425</v>
      </c>
    </row>
    <row r="8925" spans="1:19" x14ac:dyDescent="0.25">
      <c r="A8925" t="s">
        <v>20085</v>
      </c>
      <c r="B8925" t="s">
        <v>667</v>
      </c>
      <c r="C8925" t="s">
        <v>297</v>
      </c>
      <c r="D8925" t="s">
        <v>20086</v>
      </c>
      <c r="E8925" t="s">
        <v>11</v>
      </c>
      <c r="F8925" t="s">
        <v>12</v>
      </c>
      <c r="G8925" t="s">
        <v>1300</v>
      </c>
      <c r="H8925" t="s">
        <v>1301</v>
      </c>
      <c r="I8925" t="s">
        <v>1301</v>
      </c>
      <c r="J8925" t="s">
        <v>6822</v>
      </c>
      <c r="K8925" t="s">
        <v>100</v>
      </c>
      <c r="L8925" t="s">
        <v>3167</v>
      </c>
      <c r="M8925" t="s">
        <v>3168</v>
      </c>
      <c r="N8925" t="s">
        <v>3169</v>
      </c>
      <c r="O8925" t="s">
        <v>425</v>
      </c>
    </row>
    <row r="8926" spans="1:19" x14ac:dyDescent="0.25">
      <c r="A8926" t="s">
        <v>20087</v>
      </c>
      <c r="B8926" t="s">
        <v>20088</v>
      </c>
      <c r="C8926" t="s">
        <v>3471</v>
      </c>
      <c r="D8926" t="s">
        <v>20089</v>
      </c>
      <c r="E8926" t="s">
        <v>11</v>
      </c>
      <c r="F8926" t="s">
        <v>12</v>
      </c>
      <c r="G8926" t="s">
        <v>1300</v>
      </c>
      <c r="H8926" t="s">
        <v>1301</v>
      </c>
      <c r="I8926" t="s">
        <v>1301</v>
      </c>
      <c r="J8926" t="s">
        <v>162</v>
      </c>
      <c r="K8926" t="s">
        <v>100</v>
      </c>
      <c r="L8926" t="s">
        <v>6131</v>
      </c>
      <c r="M8926" t="s">
        <v>6132</v>
      </c>
      <c r="N8926" t="s">
        <v>3169</v>
      </c>
      <c r="O8926" t="s">
        <v>425</v>
      </c>
    </row>
    <row r="8927" spans="1:19" x14ac:dyDescent="0.25">
      <c r="A8927" t="s">
        <v>3373</v>
      </c>
      <c r="B8927" t="s">
        <v>20090</v>
      </c>
      <c r="C8927" t="s">
        <v>82</v>
      </c>
      <c r="D8927" t="s">
        <v>3372</v>
      </c>
      <c r="E8927" t="s">
        <v>11</v>
      </c>
      <c r="F8927" t="s">
        <v>12</v>
      </c>
      <c r="G8927" t="s">
        <v>1300</v>
      </c>
      <c r="H8927" t="s">
        <v>1301</v>
      </c>
      <c r="I8927" t="s">
        <v>1301</v>
      </c>
      <c r="J8927" t="s">
        <v>72</v>
      </c>
      <c r="K8927" t="s">
        <v>73</v>
      </c>
      <c r="L8927" t="s">
        <v>5898</v>
      </c>
      <c r="M8927">
        <v>805708</v>
      </c>
      <c r="N8927" t="s">
        <v>3169</v>
      </c>
      <c r="O8927" t="s">
        <v>425</v>
      </c>
    </row>
    <row r="8928" spans="1:19" x14ac:dyDescent="0.25">
      <c r="A8928" t="s">
        <v>20091</v>
      </c>
      <c r="B8928" t="s">
        <v>1420</v>
      </c>
      <c r="C8928" t="s">
        <v>88</v>
      </c>
      <c r="D8928" t="s">
        <v>20092</v>
      </c>
      <c r="E8928" t="s">
        <v>90</v>
      </c>
      <c r="F8928" t="s">
        <v>12</v>
      </c>
      <c r="G8928" t="s">
        <v>1300</v>
      </c>
      <c r="H8928" t="s">
        <v>1301</v>
      </c>
      <c r="I8928" t="s">
        <v>1301</v>
      </c>
      <c r="J8928" t="s">
        <v>92</v>
      </c>
      <c r="K8928" t="s">
        <v>93</v>
      </c>
      <c r="L8928" t="s">
        <v>20093</v>
      </c>
      <c r="M8928" t="s">
        <v>20094</v>
      </c>
      <c r="N8928" t="s">
        <v>3169</v>
      </c>
      <c r="O8928" t="s">
        <v>425</v>
      </c>
    </row>
    <row r="8929" spans="1:15" x14ac:dyDescent="0.25">
      <c r="A8929" t="s">
        <v>20095</v>
      </c>
      <c r="B8929" t="s">
        <v>20096</v>
      </c>
      <c r="C8929" t="s">
        <v>430</v>
      </c>
      <c r="D8929" t="s">
        <v>20097</v>
      </c>
      <c r="E8929" t="s">
        <v>90</v>
      </c>
      <c r="F8929" t="s">
        <v>12</v>
      </c>
      <c r="G8929" t="s">
        <v>1300</v>
      </c>
      <c r="H8929" t="s">
        <v>1301</v>
      </c>
      <c r="I8929" t="s">
        <v>1301</v>
      </c>
      <c r="J8929" t="s">
        <v>92</v>
      </c>
      <c r="K8929" t="s">
        <v>93</v>
      </c>
      <c r="L8929" t="s">
        <v>13267</v>
      </c>
      <c r="M8929" t="s">
        <v>13268</v>
      </c>
      <c r="N8929" t="s">
        <v>3169</v>
      </c>
      <c r="O8929" t="s">
        <v>425</v>
      </c>
    </row>
    <row r="8930" spans="1:15" x14ac:dyDescent="0.25">
      <c r="A8930" t="s">
        <v>20098</v>
      </c>
      <c r="B8930" t="s">
        <v>20099</v>
      </c>
      <c r="C8930" t="s">
        <v>752</v>
      </c>
      <c r="D8930" t="s">
        <v>20100</v>
      </c>
      <c r="E8930" t="s">
        <v>11</v>
      </c>
      <c r="F8930" t="s">
        <v>12</v>
      </c>
      <c r="G8930" t="s">
        <v>1300</v>
      </c>
      <c r="H8930" t="s">
        <v>1301</v>
      </c>
      <c r="I8930" t="s">
        <v>1301</v>
      </c>
      <c r="J8930" t="s">
        <v>5835</v>
      </c>
      <c r="K8930" t="s">
        <v>73</v>
      </c>
      <c r="L8930" t="s">
        <v>20101</v>
      </c>
      <c r="M8930" t="s">
        <v>20102</v>
      </c>
      <c r="N8930" t="s">
        <v>3169</v>
      </c>
      <c r="O8930" t="s">
        <v>425</v>
      </c>
    </row>
    <row r="8931" spans="1:15" x14ac:dyDescent="0.25">
      <c r="A8931" t="s">
        <v>20103</v>
      </c>
      <c r="B8931" t="s">
        <v>109</v>
      </c>
      <c r="C8931" t="s">
        <v>104</v>
      </c>
      <c r="D8931" t="s">
        <v>20104</v>
      </c>
      <c r="E8931" t="s">
        <v>11</v>
      </c>
      <c r="F8931" t="s">
        <v>12</v>
      </c>
      <c r="G8931" t="s">
        <v>1300</v>
      </c>
      <c r="H8931" t="s">
        <v>1301</v>
      </c>
      <c r="I8931" t="s">
        <v>1301</v>
      </c>
      <c r="J8931" t="s">
        <v>2370</v>
      </c>
      <c r="K8931" t="s">
        <v>100</v>
      </c>
      <c r="L8931" t="s">
        <v>20105</v>
      </c>
      <c r="M8931" t="s">
        <v>20106</v>
      </c>
      <c r="N8931" t="s">
        <v>3169</v>
      </c>
      <c r="O8931" t="s">
        <v>425</v>
      </c>
    </row>
    <row r="8932" spans="1:15" x14ac:dyDescent="0.25">
      <c r="A8932" t="s">
        <v>20107</v>
      </c>
      <c r="B8932" t="s">
        <v>12406</v>
      </c>
      <c r="C8932" t="s">
        <v>97</v>
      </c>
      <c r="D8932" t="s">
        <v>20108</v>
      </c>
      <c r="E8932" t="s">
        <v>11</v>
      </c>
      <c r="F8932" t="s">
        <v>12</v>
      </c>
      <c r="G8932" t="s">
        <v>1300</v>
      </c>
      <c r="H8932" t="s">
        <v>1301</v>
      </c>
      <c r="I8932" t="s">
        <v>1301</v>
      </c>
      <c r="J8932" t="s">
        <v>8005</v>
      </c>
      <c r="K8932" t="s">
        <v>73</v>
      </c>
      <c r="L8932" t="s">
        <v>3512</v>
      </c>
      <c r="M8932" t="s">
        <v>3513</v>
      </c>
      <c r="N8932" t="s">
        <v>3169</v>
      </c>
      <c r="O8932" t="s">
        <v>425</v>
      </c>
    </row>
    <row r="8933" spans="1:15" x14ac:dyDescent="0.25">
      <c r="A8933" t="s">
        <v>20109</v>
      </c>
      <c r="B8933" t="s">
        <v>416</v>
      </c>
      <c r="C8933" t="s">
        <v>121</v>
      </c>
      <c r="D8933" t="s">
        <v>20110</v>
      </c>
      <c r="E8933" t="s">
        <v>11</v>
      </c>
      <c r="F8933" t="s">
        <v>12</v>
      </c>
      <c r="G8933" t="s">
        <v>1300</v>
      </c>
      <c r="H8933" t="s">
        <v>1301</v>
      </c>
      <c r="I8933" t="s">
        <v>1301</v>
      </c>
      <c r="J8933" t="s">
        <v>2370</v>
      </c>
      <c r="K8933" t="s">
        <v>100</v>
      </c>
      <c r="L8933" t="s">
        <v>20111</v>
      </c>
      <c r="M8933" t="s">
        <v>20112</v>
      </c>
      <c r="N8933" t="s">
        <v>20113</v>
      </c>
      <c r="O8933" t="s">
        <v>425</v>
      </c>
    </row>
    <row r="8934" spans="1:15" x14ac:dyDescent="0.25">
      <c r="A8934" t="s">
        <v>20114</v>
      </c>
      <c r="B8934" t="s">
        <v>20115</v>
      </c>
      <c r="C8934" t="s">
        <v>1283</v>
      </c>
      <c r="D8934" t="s">
        <v>20116</v>
      </c>
      <c r="E8934" t="s">
        <v>90</v>
      </c>
      <c r="F8934" t="s">
        <v>12</v>
      </c>
      <c r="G8934" t="s">
        <v>1300</v>
      </c>
      <c r="H8934" t="s">
        <v>1301</v>
      </c>
      <c r="I8934" t="s">
        <v>1301</v>
      </c>
      <c r="J8934" t="s">
        <v>2370</v>
      </c>
      <c r="K8934" t="s">
        <v>100</v>
      </c>
      <c r="L8934" t="s">
        <v>20117</v>
      </c>
      <c r="M8934" t="s">
        <v>20118</v>
      </c>
      <c r="N8934" t="s">
        <v>2973</v>
      </c>
      <c r="O8934" t="s">
        <v>425</v>
      </c>
    </row>
    <row r="8935" spans="1:15" x14ac:dyDescent="0.25">
      <c r="A8935" t="s">
        <v>20119</v>
      </c>
      <c r="B8935" t="s">
        <v>3815</v>
      </c>
      <c r="C8935" t="s">
        <v>430</v>
      </c>
      <c r="D8935" t="s">
        <v>20120</v>
      </c>
      <c r="E8935" t="s">
        <v>90</v>
      </c>
      <c r="F8935" t="s">
        <v>12</v>
      </c>
      <c r="G8935" t="s">
        <v>1300</v>
      </c>
      <c r="H8935" t="s">
        <v>1301</v>
      </c>
      <c r="I8935" t="s">
        <v>1301</v>
      </c>
      <c r="J8935" t="s">
        <v>7409</v>
      </c>
      <c r="K8935" t="s">
        <v>93</v>
      </c>
      <c r="L8935" t="s">
        <v>20105</v>
      </c>
      <c r="M8935" t="s">
        <v>20106</v>
      </c>
      <c r="N8935" t="s">
        <v>3169</v>
      </c>
      <c r="O8935" t="s">
        <v>425</v>
      </c>
    </row>
    <row r="8936" spans="1:15" x14ac:dyDescent="0.25">
      <c r="A8936" t="s">
        <v>20121</v>
      </c>
      <c r="B8936" t="s">
        <v>153</v>
      </c>
      <c r="C8936" t="s">
        <v>254</v>
      </c>
      <c r="D8936" t="s">
        <v>20122</v>
      </c>
      <c r="E8936" t="s">
        <v>11</v>
      </c>
      <c r="F8936" t="s">
        <v>12</v>
      </c>
      <c r="G8936" t="s">
        <v>1300</v>
      </c>
      <c r="H8936" t="s">
        <v>1301</v>
      </c>
      <c r="I8936" t="s">
        <v>1301</v>
      </c>
      <c r="J8936" t="s">
        <v>131</v>
      </c>
      <c r="K8936" t="s">
        <v>100</v>
      </c>
      <c r="L8936" t="s">
        <v>6601</v>
      </c>
      <c r="M8936">
        <v>808413</v>
      </c>
      <c r="N8936" t="s">
        <v>3169</v>
      </c>
      <c r="O8936" t="s">
        <v>425</v>
      </c>
    </row>
    <row r="8937" spans="1:15" x14ac:dyDescent="0.25">
      <c r="A8937" t="s">
        <v>20106</v>
      </c>
      <c r="B8937" t="s">
        <v>5058</v>
      </c>
      <c r="C8937" t="s">
        <v>1682</v>
      </c>
      <c r="D8937" t="s">
        <v>20105</v>
      </c>
      <c r="E8937" t="s">
        <v>11</v>
      </c>
      <c r="F8937" t="s">
        <v>12</v>
      </c>
      <c r="G8937" t="s">
        <v>1300</v>
      </c>
      <c r="H8937" t="s">
        <v>1301</v>
      </c>
      <c r="I8937" t="s">
        <v>1301</v>
      </c>
      <c r="J8937" t="s">
        <v>2370</v>
      </c>
      <c r="K8937" t="s">
        <v>100</v>
      </c>
      <c r="L8937" t="s">
        <v>20100</v>
      </c>
      <c r="M8937" t="s">
        <v>20098</v>
      </c>
      <c r="N8937" t="s">
        <v>3169</v>
      </c>
      <c r="O8937" t="s">
        <v>425</v>
      </c>
    </row>
    <row r="8938" spans="1:15" x14ac:dyDescent="0.25">
      <c r="A8938" t="s">
        <v>20123</v>
      </c>
      <c r="B8938" t="s">
        <v>20124</v>
      </c>
      <c r="C8938" t="s">
        <v>254</v>
      </c>
      <c r="D8938" t="s">
        <v>20125</v>
      </c>
      <c r="E8938" t="s">
        <v>11</v>
      </c>
      <c r="F8938" t="s">
        <v>12</v>
      </c>
      <c r="G8938" t="s">
        <v>1300</v>
      </c>
      <c r="H8938" t="s">
        <v>1301</v>
      </c>
      <c r="I8938" t="s">
        <v>1301</v>
      </c>
      <c r="J8938" t="s">
        <v>7409</v>
      </c>
      <c r="K8938" t="s">
        <v>93</v>
      </c>
      <c r="L8938" t="s">
        <v>6388</v>
      </c>
      <c r="M8938" t="s">
        <v>6389</v>
      </c>
      <c r="N8938" t="s">
        <v>20126</v>
      </c>
      <c r="O8938" t="s">
        <v>425</v>
      </c>
    </row>
    <row r="8939" spans="1:15" x14ac:dyDescent="0.25">
      <c r="A8939" t="s">
        <v>20127</v>
      </c>
      <c r="B8939" t="s">
        <v>4877</v>
      </c>
      <c r="C8939" t="s">
        <v>695</v>
      </c>
      <c r="D8939" t="s">
        <v>20128</v>
      </c>
      <c r="E8939" t="s">
        <v>11</v>
      </c>
      <c r="F8939" t="s">
        <v>12</v>
      </c>
      <c r="G8939" t="s">
        <v>1300</v>
      </c>
      <c r="H8939" t="s">
        <v>1301</v>
      </c>
      <c r="I8939" t="s">
        <v>1301</v>
      </c>
      <c r="J8939" t="s">
        <v>2370</v>
      </c>
      <c r="K8939" t="s">
        <v>100</v>
      </c>
      <c r="L8939" t="s">
        <v>20080</v>
      </c>
      <c r="M8939" t="s">
        <v>20079</v>
      </c>
      <c r="N8939" t="s">
        <v>3169</v>
      </c>
      <c r="O8939" t="s">
        <v>425</v>
      </c>
    </row>
    <row r="8940" spans="1:15" x14ac:dyDescent="0.25">
      <c r="A8940" t="s">
        <v>20118</v>
      </c>
      <c r="B8940" t="s">
        <v>20129</v>
      </c>
      <c r="C8940" t="s">
        <v>121</v>
      </c>
      <c r="D8940" t="s">
        <v>20117</v>
      </c>
      <c r="E8940" t="s">
        <v>11</v>
      </c>
      <c r="F8940" t="s">
        <v>12</v>
      </c>
      <c r="G8940" t="s">
        <v>1300</v>
      </c>
      <c r="H8940" t="s">
        <v>1301</v>
      </c>
      <c r="I8940" t="s">
        <v>1301</v>
      </c>
      <c r="J8940" t="s">
        <v>2370</v>
      </c>
      <c r="K8940" t="s">
        <v>100</v>
      </c>
      <c r="L8940" t="s">
        <v>20130</v>
      </c>
      <c r="M8940" t="s">
        <v>20131</v>
      </c>
      <c r="N8940" t="s">
        <v>3169</v>
      </c>
      <c r="O8940" t="s">
        <v>425</v>
      </c>
    </row>
    <row r="8941" spans="1:15" x14ac:dyDescent="0.25">
      <c r="A8941" t="s">
        <v>20132</v>
      </c>
      <c r="B8941" t="s">
        <v>20133</v>
      </c>
      <c r="C8941" t="s">
        <v>129</v>
      </c>
      <c r="D8941" t="s">
        <v>20134</v>
      </c>
      <c r="E8941" t="s">
        <v>11</v>
      </c>
      <c r="F8941" t="s">
        <v>12</v>
      </c>
      <c r="G8941" t="s">
        <v>1300</v>
      </c>
      <c r="H8941" t="s">
        <v>1301</v>
      </c>
      <c r="I8941" t="s">
        <v>1301</v>
      </c>
      <c r="J8941" t="s">
        <v>2370</v>
      </c>
      <c r="K8941" t="s">
        <v>100</v>
      </c>
      <c r="L8941" t="s">
        <v>2972</v>
      </c>
      <c r="M8941">
        <v>810490</v>
      </c>
      <c r="N8941" t="s">
        <v>20113</v>
      </c>
      <c r="O8941" t="s">
        <v>425</v>
      </c>
    </row>
    <row r="8942" spans="1:15" x14ac:dyDescent="0.25">
      <c r="A8942" t="s">
        <v>20135</v>
      </c>
      <c r="B8942" t="s">
        <v>13413</v>
      </c>
      <c r="C8942" t="s">
        <v>2853</v>
      </c>
      <c r="D8942" t="s">
        <v>20136</v>
      </c>
      <c r="E8942" t="s">
        <v>11</v>
      </c>
      <c r="F8942" t="s">
        <v>12</v>
      </c>
      <c r="G8942" t="s">
        <v>1300</v>
      </c>
      <c r="H8942" t="s">
        <v>1301</v>
      </c>
      <c r="I8942" t="s">
        <v>1301</v>
      </c>
      <c r="J8942" t="s">
        <v>7409</v>
      </c>
      <c r="K8942" t="s">
        <v>93</v>
      </c>
      <c r="L8942" t="s">
        <v>6388</v>
      </c>
      <c r="M8942" t="s">
        <v>6389</v>
      </c>
      <c r="N8942" t="s">
        <v>17103</v>
      </c>
      <c r="O8942" t="s">
        <v>425</v>
      </c>
    </row>
    <row r="8943" spans="1:15" x14ac:dyDescent="0.25">
      <c r="A8943" t="s">
        <v>20131</v>
      </c>
      <c r="B8943" t="s">
        <v>9745</v>
      </c>
      <c r="C8943" t="s">
        <v>2743</v>
      </c>
      <c r="D8943" t="s">
        <v>20130</v>
      </c>
      <c r="E8943" t="s">
        <v>11</v>
      </c>
      <c r="F8943" t="s">
        <v>12</v>
      </c>
      <c r="G8943" t="s">
        <v>1300</v>
      </c>
      <c r="H8943" t="s">
        <v>1301</v>
      </c>
      <c r="I8943" t="s">
        <v>1301</v>
      </c>
      <c r="J8943" t="s">
        <v>4735</v>
      </c>
      <c r="K8943" t="s">
        <v>73</v>
      </c>
      <c r="L8943" t="s">
        <v>3512</v>
      </c>
      <c r="M8943" t="s">
        <v>3513</v>
      </c>
      <c r="N8943" t="s">
        <v>3169</v>
      </c>
      <c r="O8943" t="s">
        <v>425</v>
      </c>
    </row>
    <row r="8944" spans="1:15" x14ac:dyDescent="0.25">
      <c r="A8944" t="s">
        <v>20137</v>
      </c>
      <c r="B8944" t="s">
        <v>5515</v>
      </c>
      <c r="C8944" t="s">
        <v>121</v>
      </c>
      <c r="D8944" t="s">
        <v>20138</v>
      </c>
      <c r="E8944" t="s">
        <v>11</v>
      </c>
      <c r="F8944" t="s">
        <v>12</v>
      </c>
      <c r="G8944" t="s">
        <v>1300</v>
      </c>
      <c r="H8944" t="s">
        <v>1301</v>
      </c>
      <c r="I8944" t="s">
        <v>1301</v>
      </c>
      <c r="J8944" t="s">
        <v>2370</v>
      </c>
      <c r="K8944" t="s">
        <v>100</v>
      </c>
      <c r="L8944" t="s">
        <v>20104</v>
      </c>
      <c r="M8944" t="s">
        <v>20103</v>
      </c>
      <c r="N8944" t="s">
        <v>3169</v>
      </c>
      <c r="O8944" t="s">
        <v>425</v>
      </c>
    </row>
    <row r="8945" spans="1:15" x14ac:dyDescent="0.25">
      <c r="A8945" t="s">
        <v>20139</v>
      </c>
      <c r="B8945" t="s">
        <v>20140</v>
      </c>
      <c r="C8945" t="s">
        <v>1011</v>
      </c>
      <c r="D8945" t="s">
        <v>20141</v>
      </c>
      <c r="E8945" t="s">
        <v>11</v>
      </c>
      <c r="F8945" t="s">
        <v>12</v>
      </c>
      <c r="G8945" t="s">
        <v>1300</v>
      </c>
      <c r="H8945" t="s">
        <v>1301</v>
      </c>
      <c r="I8945" t="s">
        <v>1301</v>
      </c>
      <c r="J8945" t="s">
        <v>2370</v>
      </c>
      <c r="K8945" t="s">
        <v>100</v>
      </c>
      <c r="L8945" t="s">
        <v>20138</v>
      </c>
      <c r="M8945" t="s">
        <v>20137</v>
      </c>
      <c r="N8945" t="s">
        <v>3169</v>
      </c>
      <c r="O8945" t="s">
        <v>425</v>
      </c>
    </row>
    <row r="8946" spans="1:15" x14ac:dyDescent="0.25">
      <c r="A8946" t="s">
        <v>20112</v>
      </c>
      <c r="B8946" t="s">
        <v>649</v>
      </c>
      <c r="C8946" t="s">
        <v>4817</v>
      </c>
      <c r="D8946" t="s">
        <v>20111</v>
      </c>
      <c r="E8946" t="s">
        <v>11</v>
      </c>
      <c r="F8946" t="s">
        <v>12</v>
      </c>
      <c r="G8946" t="s">
        <v>1300</v>
      </c>
      <c r="H8946" t="s">
        <v>1301</v>
      </c>
      <c r="I8946" t="s">
        <v>1301</v>
      </c>
      <c r="J8946" t="s">
        <v>2370</v>
      </c>
      <c r="K8946" t="s">
        <v>100</v>
      </c>
      <c r="L8946" t="s">
        <v>3512</v>
      </c>
      <c r="M8946" t="s">
        <v>3513</v>
      </c>
      <c r="N8946" t="s">
        <v>3169</v>
      </c>
      <c r="O8946" t="s">
        <v>425</v>
      </c>
    </row>
    <row r="8947" spans="1:15" x14ac:dyDescent="0.25">
      <c r="A8947" t="s">
        <v>20142</v>
      </c>
      <c r="B8947" t="s">
        <v>2237</v>
      </c>
      <c r="C8947" t="s">
        <v>97</v>
      </c>
      <c r="D8947" t="s">
        <v>20143</v>
      </c>
      <c r="E8947" t="s">
        <v>11</v>
      </c>
      <c r="F8947" t="s">
        <v>12</v>
      </c>
      <c r="G8947" t="s">
        <v>1300</v>
      </c>
      <c r="H8947" t="s">
        <v>1301</v>
      </c>
      <c r="I8947" t="s">
        <v>1301</v>
      </c>
      <c r="J8947" t="s">
        <v>4735</v>
      </c>
      <c r="K8947" t="s">
        <v>73</v>
      </c>
      <c r="L8947" t="s">
        <v>3512</v>
      </c>
      <c r="M8947" t="s">
        <v>3513</v>
      </c>
      <c r="N8947" t="s">
        <v>3169</v>
      </c>
      <c r="O8947" t="s">
        <v>425</v>
      </c>
    </row>
    <row r="8948" spans="1:15" x14ac:dyDescent="0.25">
      <c r="A8948" t="s">
        <v>20144</v>
      </c>
      <c r="B8948" t="s">
        <v>3164</v>
      </c>
      <c r="C8948" t="s">
        <v>65</v>
      </c>
      <c r="D8948" t="s">
        <v>20145</v>
      </c>
      <c r="E8948" t="s">
        <v>11</v>
      </c>
      <c r="F8948" t="s">
        <v>12</v>
      </c>
      <c r="G8948" t="s">
        <v>1300</v>
      </c>
      <c r="H8948" t="s">
        <v>1301</v>
      </c>
      <c r="I8948" t="s">
        <v>1301</v>
      </c>
      <c r="J8948" t="s">
        <v>72</v>
      </c>
      <c r="K8948" t="s">
        <v>73</v>
      </c>
      <c r="L8948" t="s">
        <v>3248</v>
      </c>
      <c r="M8948" t="s">
        <v>3249</v>
      </c>
      <c r="N8948" t="s">
        <v>3169</v>
      </c>
      <c r="O8948" t="s">
        <v>425</v>
      </c>
    </row>
    <row r="8949" spans="1:15" x14ac:dyDescent="0.25">
      <c r="A8949" t="s">
        <v>20146</v>
      </c>
      <c r="B8949" t="s">
        <v>1821</v>
      </c>
      <c r="C8949" t="s">
        <v>4095</v>
      </c>
      <c r="D8949" t="s">
        <v>20147</v>
      </c>
      <c r="E8949" t="s">
        <v>11</v>
      </c>
      <c r="F8949" t="s">
        <v>12</v>
      </c>
      <c r="G8949" t="s">
        <v>1300</v>
      </c>
      <c r="H8949" t="s">
        <v>1301</v>
      </c>
      <c r="I8949" t="s">
        <v>1301</v>
      </c>
      <c r="J8949" t="s">
        <v>162</v>
      </c>
      <c r="K8949" t="s">
        <v>100</v>
      </c>
      <c r="L8949" t="s">
        <v>3248</v>
      </c>
      <c r="M8949" t="s">
        <v>3249</v>
      </c>
      <c r="N8949" t="s">
        <v>3169</v>
      </c>
      <c r="O8949" t="s">
        <v>425</v>
      </c>
    </row>
    <row r="8950" spans="1:15" x14ac:dyDescent="0.25">
      <c r="A8950" t="s">
        <v>20148</v>
      </c>
      <c r="B8950" t="s">
        <v>4875</v>
      </c>
      <c r="C8950" t="s">
        <v>57</v>
      </c>
      <c r="D8950" t="s">
        <v>20149</v>
      </c>
      <c r="E8950" t="s">
        <v>11</v>
      </c>
      <c r="F8950" t="s">
        <v>12</v>
      </c>
      <c r="G8950" t="s">
        <v>1300</v>
      </c>
      <c r="H8950" t="s">
        <v>1301</v>
      </c>
      <c r="I8950" t="s">
        <v>1301</v>
      </c>
      <c r="J8950" t="s">
        <v>72</v>
      </c>
      <c r="K8950" t="s">
        <v>73</v>
      </c>
      <c r="L8950" t="s">
        <v>3248</v>
      </c>
      <c r="M8950" t="s">
        <v>3249</v>
      </c>
      <c r="N8950" t="s">
        <v>3169</v>
      </c>
      <c r="O8950" t="s">
        <v>425</v>
      </c>
    </row>
    <row r="8951" spans="1:15" x14ac:dyDescent="0.25">
      <c r="A8951" t="s">
        <v>20150</v>
      </c>
      <c r="B8951" t="s">
        <v>81</v>
      </c>
      <c r="C8951" t="s">
        <v>936</v>
      </c>
      <c r="D8951" t="s">
        <v>20151</v>
      </c>
      <c r="E8951" t="s">
        <v>90</v>
      </c>
      <c r="F8951" t="s">
        <v>12</v>
      </c>
      <c r="G8951" t="s">
        <v>1300</v>
      </c>
      <c r="H8951" t="s">
        <v>1301</v>
      </c>
      <c r="I8951" t="s">
        <v>1301</v>
      </c>
      <c r="J8951" t="s">
        <v>92</v>
      </c>
      <c r="K8951" t="s">
        <v>93</v>
      </c>
      <c r="L8951" t="s">
        <v>3167</v>
      </c>
      <c r="M8951" t="s">
        <v>3168</v>
      </c>
      <c r="N8951" t="s">
        <v>3169</v>
      </c>
      <c r="O8951" t="s">
        <v>425</v>
      </c>
    </row>
    <row r="8952" spans="1:15" x14ac:dyDescent="0.25">
      <c r="A8952" t="s">
        <v>3249</v>
      </c>
      <c r="B8952" t="s">
        <v>3223</v>
      </c>
      <c r="C8952" t="s">
        <v>160</v>
      </c>
      <c r="D8952" t="s">
        <v>3248</v>
      </c>
      <c r="E8952" t="s">
        <v>11</v>
      </c>
      <c r="F8952" t="s">
        <v>12</v>
      </c>
      <c r="G8952" t="s">
        <v>1300</v>
      </c>
      <c r="H8952" t="s">
        <v>1301</v>
      </c>
      <c r="I8952" t="s">
        <v>1301</v>
      </c>
      <c r="J8952" t="s">
        <v>4690</v>
      </c>
      <c r="K8952" t="s">
        <v>73</v>
      </c>
      <c r="L8952" t="s">
        <v>5898</v>
      </c>
      <c r="M8952">
        <v>805708</v>
      </c>
      <c r="N8952" t="s">
        <v>3169</v>
      </c>
      <c r="O8952" t="s">
        <v>425</v>
      </c>
    </row>
    <row r="8953" spans="1:15" x14ac:dyDescent="0.25">
      <c r="A8953" t="s">
        <v>7390</v>
      </c>
      <c r="B8953" t="s">
        <v>20152</v>
      </c>
      <c r="C8953" t="s">
        <v>57</v>
      </c>
      <c r="D8953" t="s">
        <v>7389</v>
      </c>
      <c r="E8953" t="s">
        <v>11</v>
      </c>
      <c r="F8953" t="s">
        <v>12</v>
      </c>
      <c r="G8953" t="s">
        <v>1300</v>
      </c>
      <c r="H8953" t="s">
        <v>1301</v>
      </c>
      <c r="I8953" t="s">
        <v>1301</v>
      </c>
      <c r="J8953" t="s">
        <v>118</v>
      </c>
      <c r="K8953" t="s">
        <v>73</v>
      </c>
      <c r="L8953" t="s">
        <v>6601</v>
      </c>
      <c r="M8953">
        <v>808413</v>
      </c>
      <c r="N8953" t="s">
        <v>3169</v>
      </c>
      <c r="O8953" t="s">
        <v>425</v>
      </c>
    </row>
    <row r="8954" spans="1:15" x14ac:dyDescent="0.25">
      <c r="A8954" t="s">
        <v>20153</v>
      </c>
      <c r="B8954" t="s">
        <v>20154</v>
      </c>
      <c r="C8954" t="s">
        <v>2606</v>
      </c>
      <c r="D8954" t="s">
        <v>20155</v>
      </c>
      <c r="E8954" t="s">
        <v>90</v>
      </c>
      <c r="F8954" t="s">
        <v>12</v>
      </c>
      <c r="G8954" t="s">
        <v>1300</v>
      </c>
      <c r="H8954" t="s">
        <v>1301</v>
      </c>
      <c r="I8954" t="s">
        <v>1301</v>
      </c>
      <c r="J8954" t="s">
        <v>92</v>
      </c>
      <c r="K8954" t="s">
        <v>93</v>
      </c>
      <c r="L8954" t="s">
        <v>2970</v>
      </c>
      <c r="M8954">
        <v>800572</v>
      </c>
      <c r="N8954" t="s">
        <v>3169</v>
      </c>
      <c r="O8954" t="s">
        <v>425</v>
      </c>
    </row>
    <row r="8955" spans="1:15" x14ac:dyDescent="0.25">
      <c r="A8955" t="s">
        <v>20156</v>
      </c>
      <c r="B8955" t="s">
        <v>12789</v>
      </c>
      <c r="C8955" t="s">
        <v>1771</v>
      </c>
      <c r="D8955" t="s">
        <v>20157</v>
      </c>
      <c r="E8955" t="s">
        <v>90</v>
      </c>
      <c r="F8955" t="s">
        <v>12</v>
      </c>
      <c r="G8955" t="s">
        <v>1300</v>
      </c>
      <c r="H8955" t="s">
        <v>1301</v>
      </c>
      <c r="I8955" t="s">
        <v>1301</v>
      </c>
      <c r="J8955" t="s">
        <v>92</v>
      </c>
      <c r="K8955" t="s">
        <v>93</v>
      </c>
      <c r="L8955" t="s">
        <v>2970</v>
      </c>
      <c r="M8955">
        <v>800572</v>
      </c>
      <c r="N8955" t="s">
        <v>3169</v>
      </c>
      <c r="O8955" t="s">
        <v>425</v>
      </c>
    </row>
    <row r="8956" spans="1:15" x14ac:dyDescent="0.25">
      <c r="A8956" t="s">
        <v>20158</v>
      </c>
      <c r="B8956" t="s">
        <v>20159</v>
      </c>
      <c r="C8956" t="s">
        <v>160</v>
      </c>
      <c r="D8956" t="s">
        <v>20160</v>
      </c>
      <c r="E8956" t="s">
        <v>11</v>
      </c>
      <c r="F8956" t="s">
        <v>12</v>
      </c>
      <c r="G8956" t="s">
        <v>1300</v>
      </c>
      <c r="H8956" t="s">
        <v>1301</v>
      </c>
      <c r="I8956" t="s">
        <v>1301</v>
      </c>
      <c r="J8956" t="s">
        <v>4735</v>
      </c>
      <c r="K8956" t="s">
        <v>73</v>
      </c>
      <c r="L8956" t="s">
        <v>2972</v>
      </c>
      <c r="M8956">
        <v>810490</v>
      </c>
      <c r="N8956" t="s">
        <v>17103</v>
      </c>
      <c r="O8956" t="s">
        <v>425</v>
      </c>
    </row>
    <row r="8957" spans="1:15" x14ac:dyDescent="0.25">
      <c r="A8957" t="s">
        <v>7810</v>
      </c>
      <c r="B8957" t="s">
        <v>20161</v>
      </c>
      <c r="C8957" t="s">
        <v>427</v>
      </c>
      <c r="D8957" t="s">
        <v>7809</v>
      </c>
      <c r="E8957" t="s">
        <v>11</v>
      </c>
      <c r="F8957" t="s">
        <v>12</v>
      </c>
      <c r="G8957" t="s">
        <v>1300</v>
      </c>
      <c r="H8957" t="s">
        <v>1301</v>
      </c>
      <c r="I8957" t="s">
        <v>1301</v>
      </c>
      <c r="J8957" t="s">
        <v>625</v>
      </c>
      <c r="K8957" t="s">
        <v>17</v>
      </c>
      <c r="L8957" t="s">
        <v>7389</v>
      </c>
      <c r="M8957" t="s">
        <v>7390</v>
      </c>
      <c r="N8957" t="s">
        <v>3169</v>
      </c>
      <c r="O8957" t="s">
        <v>425</v>
      </c>
    </row>
    <row r="8958" spans="1:15" x14ac:dyDescent="0.25">
      <c r="A8958" t="s">
        <v>20162</v>
      </c>
      <c r="B8958" t="s">
        <v>20163</v>
      </c>
      <c r="C8958" t="s">
        <v>20164</v>
      </c>
      <c r="D8958" t="s">
        <v>20165</v>
      </c>
      <c r="E8958" t="s">
        <v>90</v>
      </c>
      <c r="F8958" t="s">
        <v>12</v>
      </c>
      <c r="G8958" t="s">
        <v>1300</v>
      </c>
      <c r="H8958" t="s">
        <v>1301</v>
      </c>
      <c r="I8958" t="s">
        <v>1301</v>
      </c>
      <c r="J8958" t="s">
        <v>92</v>
      </c>
      <c r="K8958" t="s">
        <v>93</v>
      </c>
      <c r="L8958" t="s">
        <v>20117</v>
      </c>
      <c r="M8958" t="s">
        <v>20118</v>
      </c>
      <c r="N8958" t="s">
        <v>3169</v>
      </c>
      <c r="O8958" t="s">
        <v>425</v>
      </c>
    </row>
    <row r="8959" spans="1:15" x14ac:dyDescent="0.25">
      <c r="A8959" t="s">
        <v>20166</v>
      </c>
      <c r="B8959" t="s">
        <v>81</v>
      </c>
      <c r="C8959" t="s">
        <v>149</v>
      </c>
      <c r="D8959" t="s">
        <v>4790</v>
      </c>
      <c r="E8959" t="s">
        <v>11</v>
      </c>
      <c r="F8959" t="s">
        <v>12</v>
      </c>
      <c r="G8959" t="s">
        <v>1300</v>
      </c>
      <c r="H8959" t="s">
        <v>1301</v>
      </c>
      <c r="I8959" t="s">
        <v>1301</v>
      </c>
      <c r="J8959" t="s">
        <v>3247</v>
      </c>
      <c r="K8959" t="s">
        <v>61</v>
      </c>
      <c r="L8959" t="s">
        <v>5898</v>
      </c>
      <c r="M8959">
        <v>805708</v>
      </c>
      <c r="N8959" t="s">
        <v>3169</v>
      </c>
      <c r="O8959" t="s">
        <v>425</v>
      </c>
    </row>
    <row r="8960" spans="1:15" x14ac:dyDescent="0.25">
      <c r="A8960" t="s">
        <v>20094</v>
      </c>
      <c r="B8960" t="s">
        <v>16679</v>
      </c>
      <c r="C8960" t="s">
        <v>76</v>
      </c>
      <c r="D8960" t="s">
        <v>20093</v>
      </c>
      <c r="E8960" t="s">
        <v>11</v>
      </c>
      <c r="F8960" t="s">
        <v>12</v>
      </c>
      <c r="G8960" t="s">
        <v>1300</v>
      </c>
      <c r="H8960" t="s">
        <v>1301</v>
      </c>
      <c r="I8960" t="s">
        <v>1301</v>
      </c>
      <c r="J8960" t="s">
        <v>20167</v>
      </c>
      <c r="K8960" t="s">
        <v>73</v>
      </c>
      <c r="L8960" t="s">
        <v>3512</v>
      </c>
      <c r="M8960" t="s">
        <v>3513</v>
      </c>
      <c r="N8960" t="s">
        <v>3169</v>
      </c>
      <c r="O8960" t="s">
        <v>425</v>
      </c>
    </row>
    <row r="8961" spans="1:20" x14ac:dyDescent="0.25">
      <c r="A8961" t="s">
        <v>20168</v>
      </c>
      <c r="B8961" t="s">
        <v>7997</v>
      </c>
      <c r="C8961" t="s">
        <v>65</v>
      </c>
      <c r="D8961" t="s">
        <v>20169</v>
      </c>
      <c r="E8961" t="s">
        <v>11</v>
      </c>
      <c r="F8961" t="s">
        <v>12</v>
      </c>
      <c r="G8961" t="s">
        <v>1300</v>
      </c>
      <c r="H8961" t="s">
        <v>1301</v>
      </c>
      <c r="I8961" t="s">
        <v>1301</v>
      </c>
      <c r="J8961" t="s">
        <v>20167</v>
      </c>
      <c r="K8961" t="s">
        <v>73</v>
      </c>
      <c r="M8961" t="s">
        <v>20170</v>
      </c>
      <c r="N8961" t="s">
        <v>3169</v>
      </c>
      <c r="O8961" t="s">
        <v>425</v>
      </c>
    </row>
    <row r="8962" spans="1:20" x14ac:dyDescent="0.25">
      <c r="A8962" t="s">
        <v>17229</v>
      </c>
      <c r="B8962" t="s">
        <v>2037</v>
      </c>
      <c r="C8962" t="s">
        <v>76</v>
      </c>
      <c r="D8962" t="s">
        <v>17228</v>
      </c>
      <c r="E8962" t="s">
        <v>11</v>
      </c>
      <c r="F8962" t="s">
        <v>12</v>
      </c>
      <c r="G8962" t="s">
        <v>35</v>
      </c>
      <c r="H8962" t="s">
        <v>2798</v>
      </c>
      <c r="I8962" t="s">
        <v>3172</v>
      </c>
      <c r="J8962" t="s">
        <v>13118</v>
      </c>
      <c r="K8962" t="s">
        <v>73</v>
      </c>
      <c r="L8962" t="s">
        <v>3174</v>
      </c>
      <c r="M8962">
        <v>813290</v>
      </c>
      <c r="N8962" t="s">
        <v>202</v>
      </c>
      <c r="O8962" t="s">
        <v>425</v>
      </c>
      <c r="P8962" t="s">
        <v>21</v>
      </c>
      <c r="Q8962" t="str">
        <f>VLOOKUP(TEXT(A8962,0),Old_data_Again,2,FALSE)</f>
        <v>Medium</v>
      </c>
      <c r="R8962" t="str">
        <f>VLOOKUP(TEXT(A8962,0),Old_data_Again,10,FALSE)</f>
        <v>Medium</v>
      </c>
      <c r="S8962" t="str">
        <f>VLOOKUP(TEXT(A8962,0),Old_data_Again,6,FALSE)</f>
        <v>Future</v>
      </c>
    </row>
    <row r="8963" spans="1:20" x14ac:dyDescent="0.25">
      <c r="A8963" t="s">
        <v>20171</v>
      </c>
      <c r="B8963" t="s">
        <v>3070</v>
      </c>
      <c r="C8963" t="s">
        <v>379</v>
      </c>
      <c r="D8963" t="s">
        <v>20172</v>
      </c>
      <c r="E8963" t="s">
        <v>11</v>
      </c>
      <c r="F8963" t="s">
        <v>12</v>
      </c>
      <c r="G8963" t="s">
        <v>35</v>
      </c>
      <c r="H8963" t="s">
        <v>2615</v>
      </c>
      <c r="I8963" t="s">
        <v>6835</v>
      </c>
      <c r="J8963" t="s">
        <v>292</v>
      </c>
      <c r="K8963" t="s">
        <v>73</v>
      </c>
      <c r="L8963" t="s">
        <v>19711</v>
      </c>
      <c r="M8963" t="s">
        <v>19712</v>
      </c>
      <c r="N8963" t="s">
        <v>6843</v>
      </c>
      <c r="O8963" t="s">
        <v>425</v>
      </c>
    </row>
    <row r="8964" spans="1:20" x14ac:dyDescent="0.25">
      <c r="A8964" t="s">
        <v>19712</v>
      </c>
      <c r="B8964" t="s">
        <v>4712</v>
      </c>
      <c r="C8964" t="s">
        <v>308</v>
      </c>
      <c r="D8964" t="s">
        <v>19711</v>
      </c>
      <c r="E8964" t="s">
        <v>11</v>
      </c>
      <c r="F8964" t="s">
        <v>12</v>
      </c>
      <c r="G8964" t="s">
        <v>35</v>
      </c>
      <c r="H8964" t="s">
        <v>2615</v>
      </c>
      <c r="I8964" t="s">
        <v>6835</v>
      </c>
      <c r="J8964" t="s">
        <v>6214</v>
      </c>
      <c r="K8964" t="s">
        <v>73</v>
      </c>
      <c r="L8964" t="s">
        <v>20173</v>
      </c>
      <c r="M8964" t="s">
        <v>20174</v>
      </c>
      <c r="N8964" t="s">
        <v>19</v>
      </c>
      <c r="O8964" t="s">
        <v>425</v>
      </c>
    </row>
    <row r="8965" spans="1:20" x14ac:dyDescent="0.25">
      <c r="A8965" t="s">
        <v>20175</v>
      </c>
      <c r="B8965" t="s">
        <v>6694</v>
      </c>
      <c r="C8965" t="s">
        <v>65</v>
      </c>
      <c r="D8965" t="s">
        <v>20176</v>
      </c>
      <c r="E8965" t="s">
        <v>11</v>
      </c>
      <c r="F8965" t="s">
        <v>12</v>
      </c>
      <c r="G8965" t="s">
        <v>35</v>
      </c>
      <c r="H8965" t="s">
        <v>2615</v>
      </c>
      <c r="I8965" t="s">
        <v>6835</v>
      </c>
      <c r="J8965" t="s">
        <v>2370</v>
      </c>
      <c r="K8965" t="s">
        <v>100</v>
      </c>
      <c r="L8965" t="s">
        <v>20172</v>
      </c>
      <c r="M8965" t="s">
        <v>20171</v>
      </c>
      <c r="N8965" t="s">
        <v>6843</v>
      </c>
      <c r="O8965" t="s">
        <v>425</v>
      </c>
    </row>
    <row r="8966" spans="1:20" x14ac:dyDescent="0.25">
      <c r="A8966" t="s">
        <v>20177</v>
      </c>
      <c r="B8966" t="s">
        <v>20178</v>
      </c>
      <c r="C8966" t="s">
        <v>3552</v>
      </c>
      <c r="D8966" t="s">
        <v>20179</v>
      </c>
      <c r="E8966" t="s">
        <v>90</v>
      </c>
      <c r="F8966" t="s">
        <v>12</v>
      </c>
      <c r="G8966" t="s">
        <v>35</v>
      </c>
      <c r="H8966" t="s">
        <v>2615</v>
      </c>
      <c r="I8966" t="s">
        <v>6835</v>
      </c>
      <c r="J8966" t="s">
        <v>92</v>
      </c>
      <c r="K8966" t="s">
        <v>933</v>
      </c>
      <c r="L8966" t="s">
        <v>19711</v>
      </c>
      <c r="M8966" t="s">
        <v>19712</v>
      </c>
      <c r="N8966" t="s">
        <v>6843</v>
      </c>
      <c r="O8966" t="s">
        <v>425</v>
      </c>
    </row>
    <row r="8967" spans="1:20" x14ac:dyDescent="0.25">
      <c r="A8967" t="s">
        <v>20180</v>
      </c>
      <c r="B8967" t="s">
        <v>20181</v>
      </c>
      <c r="C8967" t="s">
        <v>160</v>
      </c>
      <c r="D8967" t="s">
        <v>20182</v>
      </c>
      <c r="E8967" t="s">
        <v>11</v>
      </c>
      <c r="F8967" t="s">
        <v>12</v>
      </c>
      <c r="G8967" t="s">
        <v>35</v>
      </c>
      <c r="H8967" t="s">
        <v>2615</v>
      </c>
      <c r="I8967" t="s">
        <v>3252</v>
      </c>
      <c r="J8967" t="s">
        <v>20183</v>
      </c>
      <c r="K8967" t="s">
        <v>17</v>
      </c>
      <c r="L8967" t="s">
        <v>20184</v>
      </c>
      <c r="M8967" t="s">
        <v>20185</v>
      </c>
      <c r="N8967" t="s">
        <v>5606</v>
      </c>
      <c r="O8967" t="s">
        <v>425</v>
      </c>
      <c r="P8967" t="s">
        <v>21</v>
      </c>
      <c r="Q8967" t="str">
        <f>VLOOKUP(TEXT(A8967,0),Old_data_Again,2,FALSE)</f>
        <v>Low</v>
      </c>
      <c r="R8967" t="str">
        <f>VLOOKUP(TEXT(A8967,0),Old_data_Again,10,FALSE)</f>
        <v>Low</v>
      </c>
      <c r="S8967" t="str">
        <f>VLOOKUP(TEXT(A8967,0),Old_data_Again,6,FALSE)</f>
        <v>N/A</v>
      </c>
    </row>
    <row r="8968" spans="1:20" x14ac:dyDescent="0.25">
      <c r="A8968" t="s">
        <v>11530</v>
      </c>
      <c r="B8968" t="s">
        <v>20186</v>
      </c>
      <c r="C8968" t="s">
        <v>1607</v>
      </c>
      <c r="D8968" t="s">
        <v>11529</v>
      </c>
      <c r="E8968" t="s">
        <v>11</v>
      </c>
      <c r="F8968" t="s">
        <v>12</v>
      </c>
      <c r="G8968" t="s">
        <v>35</v>
      </c>
      <c r="H8968" t="s">
        <v>2615</v>
      </c>
      <c r="I8968" t="s">
        <v>3252</v>
      </c>
      <c r="J8968" t="s">
        <v>6214</v>
      </c>
      <c r="K8968" t="s">
        <v>73</v>
      </c>
      <c r="L8968" t="s">
        <v>12052</v>
      </c>
      <c r="M8968" t="s">
        <v>12053</v>
      </c>
      <c r="N8968" t="s">
        <v>19633</v>
      </c>
      <c r="O8968" t="s">
        <v>425</v>
      </c>
      <c r="P8968" t="s">
        <v>31</v>
      </c>
      <c r="Q8968" t="str">
        <f>VLOOKUP(TEXT(A8968,0),Old_data_Again,2,FALSE)</f>
        <v>Low</v>
      </c>
      <c r="R8968" t="str">
        <f>VLOOKUP(TEXT(A8968,0),Old_data_Again,10,FALSE)</f>
        <v>Medium</v>
      </c>
      <c r="S8968" t="str">
        <f>VLOOKUP(TEXT(A8968,0),Old_data_Again,6,FALSE)</f>
        <v>Lateral</v>
      </c>
    </row>
    <row r="8969" spans="1:20" x14ac:dyDescent="0.25">
      <c r="A8969" t="s">
        <v>20187</v>
      </c>
      <c r="B8969" t="s">
        <v>3197</v>
      </c>
      <c r="C8969" t="s">
        <v>379</v>
      </c>
      <c r="D8969" t="s">
        <v>20188</v>
      </c>
      <c r="E8969" t="s">
        <v>11</v>
      </c>
      <c r="F8969" t="s">
        <v>12</v>
      </c>
      <c r="G8969" t="s">
        <v>35</v>
      </c>
      <c r="H8969" t="s">
        <v>2615</v>
      </c>
      <c r="I8969" t="s">
        <v>3252</v>
      </c>
      <c r="J8969" t="s">
        <v>8217</v>
      </c>
      <c r="K8969" t="s">
        <v>93</v>
      </c>
      <c r="L8969" t="s">
        <v>11529</v>
      </c>
      <c r="M8969" t="s">
        <v>11530</v>
      </c>
      <c r="N8969" t="s">
        <v>5606</v>
      </c>
      <c r="O8969" t="s">
        <v>425</v>
      </c>
    </row>
    <row r="8970" spans="1:20" x14ac:dyDescent="0.25">
      <c r="A8970" t="s">
        <v>20189</v>
      </c>
      <c r="B8970" t="s">
        <v>4630</v>
      </c>
      <c r="C8970" t="s">
        <v>110</v>
      </c>
      <c r="D8970" t="s">
        <v>20190</v>
      </c>
      <c r="E8970" t="s">
        <v>11</v>
      </c>
      <c r="F8970" t="s">
        <v>12</v>
      </c>
      <c r="G8970" t="s">
        <v>35</v>
      </c>
      <c r="H8970" t="s">
        <v>3682</v>
      </c>
      <c r="I8970" t="s">
        <v>3682</v>
      </c>
      <c r="J8970" t="s">
        <v>3433</v>
      </c>
      <c r="K8970" t="s">
        <v>100</v>
      </c>
      <c r="M8970" t="s">
        <v>8555</v>
      </c>
      <c r="N8970" t="s">
        <v>6499</v>
      </c>
      <c r="O8970" t="s">
        <v>425</v>
      </c>
    </row>
    <row r="8971" spans="1:20" x14ac:dyDescent="0.25">
      <c r="A8971" t="s">
        <v>6837</v>
      </c>
      <c r="B8971" t="s">
        <v>6183</v>
      </c>
      <c r="C8971" t="s">
        <v>2424</v>
      </c>
      <c r="D8971" t="s">
        <v>6836</v>
      </c>
      <c r="E8971" t="s">
        <v>11</v>
      </c>
      <c r="F8971" t="s">
        <v>12</v>
      </c>
      <c r="G8971" t="s">
        <v>35</v>
      </c>
      <c r="H8971" t="s">
        <v>2615</v>
      </c>
      <c r="I8971" t="s">
        <v>6835</v>
      </c>
      <c r="J8971" t="s">
        <v>6214</v>
      </c>
      <c r="K8971" t="s">
        <v>73</v>
      </c>
      <c r="L8971" t="s">
        <v>20191</v>
      </c>
      <c r="M8971" t="s">
        <v>20192</v>
      </c>
      <c r="N8971" t="s">
        <v>6499</v>
      </c>
      <c r="O8971" t="s">
        <v>425</v>
      </c>
    </row>
    <row r="8972" spans="1:20" x14ac:dyDescent="0.25">
      <c r="A8972" t="s">
        <v>20193</v>
      </c>
      <c r="B8972" t="s">
        <v>1883</v>
      </c>
      <c r="C8972" t="s">
        <v>528</v>
      </c>
      <c r="D8972" t="s">
        <v>20194</v>
      </c>
      <c r="E8972" t="s">
        <v>11</v>
      </c>
      <c r="F8972" t="s">
        <v>12</v>
      </c>
      <c r="G8972" t="s">
        <v>35</v>
      </c>
      <c r="H8972" t="s">
        <v>2805</v>
      </c>
      <c r="I8972" t="s">
        <v>2806</v>
      </c>
      <c r="J8972" t="s">
        <v>2273</v>
      </c>
      <c r="K8972" t="s">
        <v>26</v>
      </c>
      <c r="L8972" t="s">
        <v>8494</v>
      </c>
      <c r="M8972" t="s">
        <v>8495</v>
      </c>
      <c r="N8972" t="s">
        <v>19</v>
      </c>
      <c r="O8972" t="s">
        <v>425</v>
      </c>
      <c r="P8972" t="s">
        <v>21</v>
      </c>
      <c r="Q8972" t="str">
        <f>VLOOKUP(TEXT(A8972,0),Old_data_Again,2,FALSE)</f>
        <v>Medium</v>
      </c>
      <c r="R8972" t="str">
        <f>VLOOKUP(TEXT(A8972,0),Old_data_Again,10,FALSE)</f>
        <v>Low</v>
      </c>
      <c r="S8972" t="str">
        <f>VLOOKUP(TEXT(A8972,0),Old_data_Again,6,FALSE)</f>
        <v>Lateral</v>
      </c>
    </row>
    <row r="8973" spans="1:20" x14ac:dyDescent="0.25">
      <c r="A8973" t="s">
        <v>20195</v>
      </c>
      <c r="B8973" t="s">
        <v>20196</v>
      </c>
      <c r="C8973" t="s">
        <v>110</v>
      </c>
      <c r="D8973" t="s">
        <v>20197</v>
      </c>
      <c r="E8973" t="s">
        <v>11</v>
      </c>
      <c r="F8973" t="s">
        <v>12</v>
      </c>
      <c r="G8973" t="s">
        <v>35</v>
      </c>
      <c r="H8973" t="s">
        <v>2615</v>
      </c>
      <c r="I8973" t="s">
        <v>3252</v>
      </c>
      <c r="J8973" t="s">
        <v>1160</v>
      </c>
      <c r="K8973" t="s">
        <v>73</v>
      </c>
      <c r="L8973" t="s">
        <v>20184</v>
      </c>
      <c r="M8973" t="s">
        <v>20185</v>
      </c>
      <c r="N8973" t="s">
        <v>6499</v>
      </c>
      <c r="O8973" t="s">
        <v>425</v>
      </c>
      <c r="P8973" t="s">
        <v>21</v>
      </c>
      <c r="Q8973" t="str">
        <f>VLOOKUP(TEXT(A8973,0),Old_data_Again,2,FALSE)</f>
        <v>Low</v>
      </c>
      <c r="R8973" t="str">
        <f>VLOOKUP(TEXT(A8973,0),Old_data_Again,10,FALSE)</f>
        <v>High</v>
      </c>
      <c r="S8973" t="str">
        <f>VLOOKUP(TEXT(A8973,0),Old_data_Again,6,FALSE)</f>
        <v>N/A</v>
      </c>
    </row>
    <row r="8974" spans="1:20" x14ac:dyDescent="0.25">
      <c r="A8974" t="s">
        <v>20198</v>
      </c>
      <c r="B8974" t="s">
        <v>20199</v>
      </c>
      <c r="C8974" t="s">
        <v>254</v>
      </c>
      <c r="D8974" t="s">
        <v>20200</v>
      </c>
      <c r="E8974" t="s">
        <v>11</v>
      </c>
      <c r="F8974" t="s">
        <v>12</v>
      </c>
      <c r="G8974" t="s">
        <v>35</v>
      </c>
      <c r="H8974" t="s">
        <v>3682</v>
      </c>
      <c r="I8974" t="s">
        <v>3682</v>
      </c>
      <c r="J8974" t="s">
        <v>2790</v>
      </c>
      <c r="K8974" t="s">
        <v>73</v>
      </c>
      <c r="M8974" t="s">
        <v>201</v>
      </c>
      <c r="N8974" t="s">
        <v>19633</v>
      </c>
      <c r="O8974" t="s">
        <v>425</v>
      </c>
    </row>
    <row r="8975" spans="1:20" x14ac:dyDescent="0.25">
      <c r="A8975" t="s">
        <v>20201</v>
      </c>
      <c r="B8975" t="s">
        <v>779</v>
      </c>
      <c r="C8975" t="s">
        <v>65</v>
      </c>
      <c r="D8975" t="s">
        <v>20202</v>
      </c>
      <c r="E8975" t="s">
        <v>11</v>
      </c>
      <c r="F8975" t="s">
        <v>12</v>
      </c>
      <c r="G8975" t="s">
        <v>35</v>
      </c>
      <c r="H8975" t="s">
        <v>3682</v>
      </c>
      <c r="I8975" t="s">
        <v>3682</v>
      </c>
      <c r="J8975" t="s">
        <v>307</v>
      </c>
      <c r="K8975" t="s">
        <v>26</v>
      </c>
      <c r="L8975" t="s">
        <v>2617</v>
      </c>
      <c r="M8975" t="s">
        <v>2618</v>
      </c>
      <c r="N8975" t="s">
        <v>3454</v>
      </c>
      <c r="O8975" t="s">
        <v>425</v>
      </c>
      <c r="P8975" t="s">
        <v>304</v>
      </c>
      <c r="Q8975" t="str">
        <f>VLOOKUP(TEXT(A8975,0),Old_data_Again,2,FALSE)</f>
        <v>Low</v>
      </c>
      <c r="R8975" t="str">
        <f>VLOOKUP(TEXT(A8975,0),Old_data_Again,10,FALSE)</f>
        <v>High</v>
      </c>
      <c r="S8975" t="str">
        <f>VLOOKUP(TEXT(A8975,0),Old_data_Again,6,FALSE)</f>
        <v>Soon</v>
      </c>
      <c r="T8975" t="str">
        <f>VLOOKUP(TEXT(A8975,0),Old_data_Again,3,FALSE)</f>
        <v>Commercial</v>
      </c>
    </row>
    <row r="8976" spans="1:20" x14ac:dyDescent="0.25">
      <c r="A8976" t="s">
        <v>20203</v>
      </c>
      <c r="B8976" t="s">
        <v>20204</v>
      </c>
      <c r="C8976" t="s">
        <v>97</v>
      </c>
      <c r="D8976" t="s">
        <v>20205</v>
      </c>
      <c r="E8976" t="s">
        <v>11</v>
      </c>
      <c r="F8976" t="s">
        <v>12</v>
      </c>
      <c r="G8976" t="s">
        <v>35</v>
      </c>
      <c r="H8976" t="s">
        <v>2615</v>
      </c>
      <c r="I8976" t="s">
        <v>3252</v>
      </c>
      <c r="J8976" t="s">
        <v>455</v>
      </c>
      <c r="K8976" t="s">
        <v>100</v>
      </c>
      <c r="L8976" t="s">
        <v>12052</v>
      </c>
      <c r="M8976" t="s">
        <v>12053</v>
      </c>
      <c r="N8976" t="s">
        <v>3454</v>
      </c>
      <c r="O8976" t="s">
        <v>425</v>
      </c>
    </row>
    <row r="8977" spans="1:20" x14ac:dyDescent="0.25">
      <c r="A8977" t="s">
        <v>20206</v>
      </c>
      <c r="B8977" t="s">
        <v>667</v>
      </c>
      <c r="C8977" t="s">
        <v>1150</v>
      </c>
      <c r="D8977" t="s">
        <v>20207</v>
      </c>
      <c r="E8977" t="s">
        <v>90</v>
      </c>
      <c r="F8977" t="s">
        <v>12</v>
      </c>
      <c r="G8977" t="s">
        <v>35</v>
      </c>
      <c r="H8977" t="s">
        <v>2805</v>
      </c>
      <c r="I8977" t="s">
        <v>8493</v>
      </c>
      <c r="J8977" t="s">
        <v>1214</v>
      </c>
      <c r="K8977" t="s">
        <v>73</v>
      </c>
      <c r="L8977" t="s">
        <v>2807</v>
      </c>
      <c r="M8977" t="s">
        <v>2808</v>
      </c>
      <c r="N8977" t="s">
        <v>6187</v>
      </c>
      <c r="O8977" t="s">
        <v>425</v>
      </c>
    </row>
    <row r="8978" spans="1:20" x14ac:dyDescent="0.25">
      <c r="A8978" t="s">
        <v>9458</v>
      </c>
      <c r="B8978" t="s">
        <v>2714</v>
      </c>
      <c r="C8978" t="s">
        <v>207</v>
      </c>
      <c r="D8978" t="s">
        <v>9457</v>
      </c>
      <c r="E8978" t="s">
        <v>11</v>
      </c>
      <c r="F8978" t="s">
        <v>12</v>
      </c>
      <c r="G8978" t="s">
        <v>35</v>
      </c>
      <c r="H8978" t="s">
        <v>183</v>
      </c>
      <c r="I8978" t="s">
        <v>183</v>
      </c>
      <c r="J8978" t="s">
        <v>20208</v>
      </c>
      <c r="K8978" t="s">
        <v>26</v>
      </c>
      <c r="L8978" t="s">
        <v>2374</v>
      </c>
      <c r="M8978" t="s">
        <v>2375</v>
      </c>
      <c r="N8978" t="s">
        <v>554</v>
      </c>
      <c r="O8978" t="s">
        <v>425</v>
      </c>
      <c r="P8978" t="s">
        <v>31</v>
      </c>
      <c r="Q8978" t="str">
        <f>VLOOKUP(TEXT(A8978,0),Old_data_Again,2,FALSE)</f>
        <v>Medium</v>
      </c>
      <c r="R8978" t="str">
        <f>VLOOKUP(TEXT(A8978,0),Old_data_Again,10,FALSE)</f>
        <v>Medium</v>
      </c>
      <c r="S8978" t="str">
        <f>VLOOKUP(TEXT(A8978,0),Old_data_Again,6,FALSE)</f>
        <v>Future</v>
      </c>
    </row>
    <row r="8979" spans="1:20" x14ac:dyDescent="0.25">
      <c r="A8979" t="s">
        <v>20209</v>
      </c>
      <c r="B8979" t="s">
        <v>10887</v>
      </c>
      <c r="C8979" t="s">
        <v>439</v>
      </c>
      <c r="D8979" t="s">
        <v>20210</v>
      </c>
      <c r="E8979" t="s">
        <v>11</v>
      </c>
      <c r="F8979" t="s">
        <v>12</v>
      </c>
      <c r="G8979" t="s">
        <v>35</v>
      </c>
      <c r="H8979" t="s">
        <v>3682</v>
      </c>
      <c r="I8979" t="s">
        <v>3682</v>
      </c>
      <c r="J8979" t="s">
        <v>20211</v>
      </c>
      <c r="K8979" t="s">
        <v>200</v>
      </c>
      <c r="M8979" t="s">
        <v>5979</v>
      </c>
      <c r="N8979" t="s">
        <v>554</v>
      </c>
      <c r="O8979" t="s">
        <v>425</v>
      </c>
      <c r="P8979" t="s">
        <v>21</v>
      </c>
      <c r="Q8979" t="str">
        <f>VLOOKUP(TEXT(A8979,0),Old_data_Again,2,FALSE)</f>
        <v>Low</v>
      </c>
      <c r="R8979" t="str">
        <f>VLOOKUP(TEXT(A8979,0),Old_data_Again,10,FALSE)</f>
        <v>High</v>
      </c>
      <c r="S8979" t="str">
        <f>VLOOKUP(TEXT(A8979,0),Old_data_Again,6,FALSE)</f>
        <v>N/A</v>
      </c>
    </row>
    <row r="8980" spans="1:20" x14ac:dyDescent="0.25">
      <c r="A8980" t="s">
        <v>20057</v>
      </c>
      <c r="B8980" t="s">
        <v>2249</v>
      </c>
      <c r="C8980" t="s">
        <v>160</v>
      </c>
      <c r="D8980" t="s">
        <v>20056</v>
      </c>
      <c r="E8980" t="s">
        <v>11</v>
      </c>
      <c r="F8980" t="s">
        <v>12</v>
      </c>
      <c r="G8980" t="s">
        <v>35</v>
      </c>
      <c r="H8980" t="s">
        <v>3682</v>
      </c>
      <c r="I8980" t="s">
        <v>3682</v>
      </c>
      <c r="J8980" t="s">
        <v>2057</v>
      </c>
      <c r="K8980" t="s">
        <v>178</v>
      </c>
      <c r="M8980" t="s">
        <v>8555</v>
      </c>
      <c r="N8980" t="s">
        <v>6187</v>
      </c>
      <c r="O8980" t="s">
        <v>425</v>
      </c>
      <c r="P8980" t="s">
        <v>21</v>
      </c>
      <c r="Q8980" t="str">
        <f>VLOOKUP(TEXT(A8980,0),Old_data_Again,2,FALSE)</f>
        <v>Low</v>
      </c>
      <c r="R8980" t="str">
        <f>VLOOKUP(TEXT(A8980,0),Old_data_Again,10,FALSE)</f>
        <v>High</v>
      </c>
      <c r="S8980" t="str">
        <f>VLOOKUP(TEXT(A8980,0),Old_data_Again,6,FALSE)</f>
        <v>N/A</v>
      </c>
    </row>
    <row r="8981" spans="1:20" x14ac:dyDescent="0.25">
      <c r="A8981" t="s">
        <v>20212</v>
      </c>
      <c r="B8981" t="s">
        <v>20213</v>
      </c>
      <c r="C8981" t="s">
        <v>50</v>
      </c>
      <c r="D8981" t="s">
        <v>20214</v>
      </c>
      <c r="E8981" t="s">
        <v>11</v>
      </c>
      <c r="F8981" t="s">
        <v>12</v>
      </c>
      <c r="G8981" t="s">
        <v>35</v>
      </c>
      <c r="H8981" t="s">
        <v>2805</v>
      </c>
      <c r="I8981" t="s">
        <v>8493</v>
      </c>
      <c r="J8981" t="s">
        <v>78</v>
      </c>
      <c r="K8981" t="s">
        <v>73</v>
      </c>
      <c r="L8981" t="s">
        <v>2807</v>
      </c>
      <c r="M8981" t="s">
        <v>2808</v>
      </c>
      <c r="N8981" t="s">
        <v>19</v>
      </c>
      <c r="O8981" t="s">
        <v>425</v>
      </c>
    </row>
    <row r="8982" spans="1:20" x14ac:dyDescent="0.25">
      <c r="A8982" t="s">
        <v>20215</v>
      </c>
      <c r="B8982" t="s">
        <v>9688</v>
      </c>
      <c r="C8982" t="s">
        <v>4095</v>
      </c>
      <c r="D8982" t="s">
        <v>20216</v>
      </c>
      <c r="E8982" t="s">
        <v>11</v>
      </c>
      <c r="F8982" t="s">
        <v>12</v>
      </c>
      <c r="G8982" t="s">
        <v>35</v>
      </c>
      <c r="H8982" t="s">
        <v>2615</v>
      </c>
      <c r="I8982" t="s">
        <v>3252</v>
      </c>
      <c r="J8982" t="s">
        <v>3173</v>
      </c>
      <c r="K8982" t="s">
        <v>100</v>
      </c>
      <c r="L8982" t="s">
        <v>6645</v>
      </c>
      <c r="M8982" t="s">
        <v>6646</v>
      </c>
      <c r="N8982" t="s">
        <v>5481</v>
      </c>
      <c r="O8982" t="s">
        <v>425</v>
      </c>
      <c r="P8982" t="s">
        <v>21</v>
      </c>
      <c r="Q8982" t="str">
        <f>VLOOKUP(TEXT(A8982,0),Old_data_Again,2,FALSE)</f>
        <v>Low</v>
      </c>
      <c r="R8982" t="str">
        <f>VLOOKUP(TEXT(A8982,0),Old_data_Again,10,FALSE)</f>
        <v>Medium</v>
      </c>
      <c r="S8982" t="str">
        <f>VLOOKUP(TEXT(A8982,0),Old_data_Again,6,FALSE)</f>
        <v>N/A</v>
      </c>
    </row>
    <row r="8983" spans="1:20" x14ac:dyDescent="0.25">
      <c r="A8983" t="s">
        <v>20217</v>
      </c>
      <c r="B8983" t="s">
        <v>4124</v>
      </c>
      <c r="C8983" t="s">
        <v>1241</v>
      </c>
      <c r="D8983" t="s">
        <v>20218</v>
      </c>
      <c r="E8983" t="s">
        <v>90</v>
      </c>
      <c r="F8983" t="s">
        <v>12</v>
      </c>
      <c r="G8983" t="s">
        <v>35</v>
      </c>
      <c r="H8983" t="s">
        <v>2615</v>
      </c>
      <c r="I8983" t="s">
        <v>6835</v>
      </c>
      <c r="J8983" t="s">
        <v>1077</v>
      </c>
      <c r="K8983" t="s">
        <v>93</v>
      </c>
      <c r="L8983" t="s">
        <v>7627</v>
      </c>
      <c r="M8983" t="s">
        <v>7628</v>
      </c>
      <c r="N8983" t="s">
        <v>3454</v>
      </c>
      <c r="O8983" t="s">
        <v>425</v>
      </c>
    </row>
    <row r="8984" spans="1:20" x14ac:dyDescent="0.25">
      <c r="A8984" t="s">
        <v>20219</v>
      </c>
      <c r="B8984" t="s">
        <v>20220</v>
      </c>
      <c r="C8984" t="s">
        <v>4547</v>
      </c>
      <c r="D8984" t="s">
        <v>20221</v>
      </c>
      <c r="E8984" t="s">
        <v>11</v>
      </c>
      <c r="F8984" t="s">
        <v>12</v>
      </c>
      <c r="G8984" t="s">
        <v>35</v>
      </c>
      <c r="H8984" t="s">
        <v>2615</v>
      </c>
      <c r="I8984" t="s">
        <v>3252</v>
      </c>
      <c r="J8984" t="s">
        <v>3173</v>
      </c>
      <c r="K8984" t="s">
        <v>100</v>
      </c>
      <c r="L8984" t="s">
        <v>5478</v>
      </c>
      <c r="M8984">
        <v>805251</v>
      </c>
      <c r="N8984" t="s">
        <v>20222</v>
      </c>
      <c r="O8984" t="s">
        <v>425</v>
      </c>
      <c r="P8984" t="s">
        <v>21</v>
      </c>
      <c r="Q8984" t="str">
        <f>VLOOKUP(TEXT(A8984,0),Old_data_Again,2,FALSE)</f>
        <v>High</v>
      </c>
      <c r="R8984" t="str">
        <f>VLOOKUP(TEXT(A8984,0),Old_data_Again,10,FALSE)</f>
        <v>Low</v>
      </c>
      <c r="S8984" t="str">
        <f>VLOOKUP(TEXT(A8984,0),Old_data_Again,6,FALSE)</f>
        <v>N/A</v>
      </c>
    </row>
    <row r="8985" spans="1:20" x14ac:dyDescent="0.25">
      <c r="A8985" t="s">
        <v>20223</v>
      </c>
      <c r="B8985" t="s">
        <v>20224</v>
      </c>
      <c r="C8985" t="s">
        <v>848</v>
      </c>
      <c r="D8985" t="s">
        <v>20225</v>
      </c>
      <c r="E8985" t="s">
        <v>11</v>
      </c>
      <c r="F8985" t="s">
        <v>12</v>
      </c>
      <c r="G8985" t="s">
        <v>35</v>
      </c>
      <c r="H8985" t="s">
        <v>2805</v>
      </c>
      <c r="I8985" t="s">
        <v>2806</v>
      </c>
      <c r="J8985" t="s">
        <v>78</v>
      </c>
      <c r="K8985" t="s">
        <v>73</v>
      </c>
      <c r="L8985" t="s">
        <v>2807</v>
      </c>
      <c r="M8985" t="s">
        <v>2808</v>
      </c>
      <c r="N8985" t="s">
        <v>19</v>
      </c>
      <c r="O8985" t="s">
        <v>425</v>
      </c>
    </row>
    <row r="8986" spans="1:20" x14ac:dyDescent="0.25">
      <c r="A8986" t="s">
        <v>20226</v>
      </c>
      <c r="B8986" t="s">
        <v>20227</v>
      </c>
      <c r="C8986" t="s">
        <v>129</v>
      </c>
      <c r="D8986" t="s">
        <v>20228</v>
      </c>
      <c r="E8986" t="s">
        <v>11</v>
      </c>
      <c r="F8986" t="s">
        <v>12</v>
      </c>
      <c r="G8986" t="s">
        <v>35</v>
      </c>
      <c r="H8986" t="s">
        <v>2798</v>
      </c>
      <c r="I8986" t="s">
        <v>2799</v>
      </c>
      <c r="J8986" t="s">
        <v>99</v>
      </c>
      <c r="K8986" t="s">
        <v>100</v>
      </c>
      <c r="L8986" t="s">
        <v>6623</v>
      </c>
      <c r="M8986" t="s">
        <v>6624</v>
      </c>
      <c r="N8986" t="s">
        <v>5366</v>
      </c>
      <c r="O8986" t="s">
        <v>425</v>
      </c>
    </row>
    <row r="8987" spans="1:20" x14ac:dyDescent="0.25">
      <c r="A8987" t="s">
        <v>20229</v>
      </c>
      <c r="B8987" t="s">
        <v>2367</v>
      </c>
      <c r="C8987" t="s">
        <v>2457</v>
      </c>
      <c r="D8987" t="s">
        <v>20230</v>
      </c>
      <c r="E8987" t="s">
        <v>11</v>
      </c>
      <c r="F8987" t="s">
        <v>12</v>
      </c>
      <c r="G8987" t="s">
        <v>35</v>
      </c>
      <c r="H8987" t="s">
        <v>2798</v>
      </c>
      <c r="I8987" t="s">
        <v>2799</v>
      </c>
      <c r="J8987" t="s">
        <v>9816</v>
      </c>
      <c r="K8987" t="s">
        <v>73</v>
      </c>
      <c r="L8987" t="s">
        <v>6623</v>
      </c>
      <c r="M8987" t="s">
        <v>6624</v>
      </c>
      <c r="N8987" t="s">
        <v>5366</v>
      </c>
      <c r="O8987" t="s">
        <v>425</v>
      </c>
      <c r="P8987" t="s">
        <v>21</v>
      </c>
      <c r="Q8987" t="str">
        <f>VLOOKUP(TEXT(A8987,0),Old_data_Again,2,FALSE)</f>
        <v>Low</v>
      </c>
      <c r="R8987" t="str">
        <f>VLOOKUP(TEXT(A8987,0),Old_data_Again,10,FALSE)</f>
        <v>Medium</v>
      </c>
      <c r="S8987" t="str">
        <f>VLOOKUP(TEXT(A8987,0),Old_data_Again,6,FALSE)</f>
        <v>Lateral</v>
      </c>
    </row>
    <row r="8988" spans="1:20" x14ac:dyDescent="0.25">
      <c r="A8988" t="s">
        <v>20231</v>
      </c>
      <c r="B8988" t="s">
        <v>15655</v>
      </c>
      <c r="C8988" t="s">
        <v>5683</v>
      </c>
      <c r="D8988" t="s">
        <v>20232</v>
      </c>
      <c r="E8988" t="s">
        <v>90</v>
      </c>
      <c r="F8988" t="s">
        <v>189</v>
      </c>
      <c r="G8988" t="s">
        <v>190</v>
      </c>
      <c r="H8988" t="s">
        <v>190</v>
      </c>
      <c r="I8988" t="s">
        <v>395</v>
      </c>
      <c r="J8988" t="s">
        <v>12630</v>
      </c>
      <c r="K8988" t="s">
        <v>73</v>
      </c>
      <c r="L8988" t="s">
        <v>11464</v>
      </c>
      <c r="M8988">
        <v>811540</v>
      </c>
      <c r="N8988" t="s">
        <v>40</v>
      </c>
      <c r="O8988" t="s">
        <v>425</v>
      </c>
    </row>
    <row r="8989" spans="1:20" x14ac:dyDescent="0.25">
      <c r="A8989" t="s">
        <v>20233</v>
      </c>
      <c r="B8989" t="s">
        <v>20234</v>
      </c>
      <c r="C8989" t="s">
        <v>3944</v>
      </c>
      <c r="D8989" t="s">
        <v>20235</v>
      </c>
      <c r="E8989" t="s">
        <v>11</v>
      </c>
      <c r="F8989" t="s">
        <v>12</v>
      </c>
      <c r="G8989" t="s">
        <v>35</v>
      </c>
      <c r="H8989" t="s">
        <v>2615</v>
      </c>
      <c r="I8989" t="s">
        <v>3252</v>
      </c>
      <c r="J8989" t="s">
        <v>3779</v>
      </c>
      <c r="K8989" t="s">
        <v>73</v>
      </c>
      <c r="L8989" t="s">
        <v>19654</v>
      </c>
      <c r="M8989" t="s">
        <v>19655</v>
      </c>
      <c r="N8989" t="s">
        <v>3454</v>
      </c>
      <c r="O8989" t="s">
        <v>425</v>
      </c>
      <c r="P8989" t="s">
        <v>21</v>
      </c>
      <c r="Q8989" t="str">
        <f>VLOOKUP(TEXT(A8989,0),Old_data_Again,2,FALSE)</f>
        <v>Low</v>
      </c>
      <c r="R8989" t="str">
        <f>VLOOKUP(TEXT(A8989,0),Old_data_Again,10,FALSE)</f>
        <v>Low</v>
      </c>
      <c r="S8989" t="str">
        <f>VLOOKUP(TEXT(A8989,0),Old_data_Again,6,FALSE)</f>
        <v>N/A</v>
      </c>
    </row>
    <row r="8990" spans="1:20" x14ac:dyDescent="0.25">
      <c r="A8990" t="s">
        <v>5338</v>
      </c>
      <c r="B8990" t="s">
        <v>20236</v>
      </c>
      <c r="C8990" t="s">
        <v>427</v>
      </c>
      <c r="D8990" t="s">
        <v>5337</v>
      </c>
      <c r="E8990" t="s">
        <v>11</v>
      </c>
      <c r="F8990" t="s">
        <v>12</v>
      </c>
      <c r="G8990" t="s">
        <v>35</v>
      </c>
      <c r="H8990" t="s">
        <v>3682</v>
      </c>
      <c r="I8990" t="s">
        <v>3682</v>
      </c>
      <c r="J8990" t="s">
        <v>230</v>
      </c>
      <c r="K8990" t="s">
        <v>200</v>
      </c>
      <c r="L8990" t="s">
        <v>11579</v>
      </c>
      <c r="M8990" t="s">
        <v>11580</v>
      </c>
      <c r="N8990" t="s">
        <v>20237</v>
      </c>
      <c r="O8990" t="s">
        <v>425</v>
      </c>
      <c r="P8990" t="s">
        <v>21</v>
      </c>
      <c r="Q8990" t="str">
        <f>VLOOKUP(TEXT(A8990,0),Old_data_Again,2,FALSE)</f>
        <v>Medium</v>
      </c>
      <c r="R8990" t="str">
        <f>VLOOKUP(TEXT(A8990,0),Old_data_Again,10,FALSE)</f>
        <v>Low</v>
      </c>
      <c r="S8990" t="str">
        <f>VLOOKUP(TEXT(A8990,0),Old_data_Again,6,FALSE)</f>
        <v>Lateral</v>
      </c>
    </row>
    <row r="8991" spans="1:20" x14ac:dyDescent="0.25">
      <c r="A8991" t="s">
        <v>20238</v>
      </c>
      <c r="B8991" t="s">
        <v>20239</v>
      </c>
      <c r="C8991" t="s">
        <v>379</v>
      </c>
      <c r="D8991" t="s">
        <v>20240</v>
      </c>
      <c r="E8991" t="s">
        <v>11</v>
      </c>
      <c r="F8991" t="s">
        <v>12</v>
      </c>
      <c r="G8991" t="s">
        <v>35</v>
      </c>
      <c r="H8991" t="s">
        <v>3682</v>
      </c>
      <c r="I8991" t="s">
        <v>3682</v>
      </c>
      <c r="J8991" t="s">
        <v>118</v>
      </c>
      <c r="K8991" t="s">
        <v>73</v>
      </c>
      <c r="L8991" t="s">
        <v>8762</v>
      </c>
      <c r="M8991" t="s">
        <v>8763</v>
      </c>
      <c r="N8991" t="s">
        <v>19</v>
      </c>
      <c r="O8991" t="s">
        <v>425</v>
      </c>
      <c r="P8991" t="s">
        <v>31</v>
      </c>
      <c r="Q8991" t="str">
        <f>VLOOKUP(TEXT(A8991,0),Old_data_Again,2,FALSE)</f>
        <v>Low</v>
      </c>
      <c r="R8991" t="str">
        <f>VLOOKUP(TEXT(A8991,0),Old_data_Again,10,FALSE)</f>
        <v>Low</v>
      </c>
      <c r="S8991" t="str">
        <f>VLOOKUP(TEXT(A8991,0),Old_data_Again,6,FALSE)</f>
        <v>N/A</v>
      </c>
      <c r="T8991" t="str">
        <f>VLOOKUP(TEXT(A8991,0),Old_data_Again,3,FALSE)</f>
        <v>Commercial</v>
      </c>
    </row>
    <row r="8992" spans="1:20" x14ac:dyDescent="0.25">
      <c r="A8992" t="s">
        <v>20241</v>
      </c>
      <c r="B8992" t="s">
        <v>20242</v>
      </c>
      <c r="C8992" t="s">
        <v>3045</v>
      </c>
      <c r="D8992" t="s">
        <v>20243</v>
      </c>
      <c r="E8992" t="s">
        <v>90</v>
      </c>
      <c r="F8992" t="s">
        <v>12</v>
      </c>
      <c r="G8992" t="s">
        <v>35</v>
      </c>
      <c r="H8992" t="s">
        <v>2615</v>
      </c>
      <c r="I8992" t="s">
        <v>3252</v>
      </c>
      <c r="J8992" t="s">
        <v>253</v>
      </c>
      <c r="K8992" t="s">
        <v>93</v>
      </c>
      <c r="L8992" t="s">
        <v>8987</v>
      </c>
      <c r="M8992" t="s">
        <v>8988</v>
      </c>
      <c r="N8992" t="s">
        <v>3454</v>
      </c>
      <c r="O8992" t="s">
        <v>425</v>
      </c>
      <c r="P8992" t="s">
        <v>21</v>
      </c>
      <c r="Q8992" t="str">
        <f>VLOOKUP(TEXT(A8992,0),Old_data_Again,2,FALSE)</f>
        <v>Low</v>
      </c>
      <c r="R8992" t="str">
        <f>VLOOKUP(TEXT(A8992,0),Old_data_Again,10,FALSE)</f>
        <v>Medium</v>
      </c>
      <c r="S8992" t="str">
        <f>VLOOKUP(TEXT(A8992,0),Old_data_Again,6,FALSE)</f>
        <v>Future</v>
      </c>
      <c r="T8992" t="str">
        <f>VLOOKUP(TEXT(A8992,0),Old_data_Again,3,FALSE)</f>
        <v>Commercial</v>
      </c>
    </row>
    <row r="8993" spans="1:20" x14ac:dyDescent="0.25">
      <c r="A8993" t="s">
        <v>12053</v>
      </c>
      <c r="B8993" t="s">
        <v>3040</v>
      </c>
      <c r="C8993" t="s">
        <v>6689</v>
      </c>
      <c r="D8993" t="s">
        <v>12052</v>
      </c>
      <c r="E8993" t="s">
        <v>11</v>
      </c>
      <c r="F8993" t="s">
        <v>12</v>
      </c>
      <c r="G8993" t="s">
        <v>35</v>
      </c>
      <c r="H8993" t="s">
        <v>2615</v>
      </c>
      <c r="I8993" t="s">
        <v>3252</v>
      </c>
      <c r="J8993" t="s">
        <v>2273</v>
      </c>
      <c r="K8993" t="s">
        <v>26</v>
      </c>
      <c r="L8993" t="s">
        <v>20056</v>
      </c>
      <c r="M8993" t="s">
        <v>20057</v>
      </c>
      <c r="N8993" t="s">
        <v>3454</v>
      </c>
      <c r="O8993" t="s">
        <v>425</v>
      </c>
    </row>
    <row r="8994" spans="1:20" x14ac:dyDescent="0.25">
      <c r="A8994" t="s">
        <v>20244</v>
      </c>
      <c r="B8994" t="s">
        <v>20245</v>
      </c>
      <c r="C8994" t="s">
        <v>1498</v>
      </c>
      <c r="D8994" t="s">
        <v>20246</v>
      </c>
      <c r="E8994" t="s">
        <v>11</v>
      </c>
      <c r="F8994" t="s">
        <v>189</v>
      </c>
      <c r="G8994" t="s">
        <v>190</v>
      </c>
      <c r="H8994" t="s">
        <v>190</v>
      </c>
      <c r="I8994" t="s">
        <v>395</v>
      </c>
      <c r="J8994" t="s">
        <v>477</v>
      </c>
      <c r="K8994" t="s">
        <v>73</v>
      </c>
      <c r="L8994" t="s">
        <v>2036</v>
      </c>
      <c r="M8994">
        <v>805603</v>
      </c>
      <c r="N8994" t="s">
        <v>40</v>
      </c>
      <c r="O8994" t="s">
        <v>425</v>
      </c>
    </row>
    <row r="8995" spans="1:20" x14ac:dyDescent="0.25">
      <c r="A8995" t="s">
        <v>20247</v>
      </c>
      <c r="B8995" t="s">
        <v>20248</v>
      </c>
      <c r="C8995" t="s">
        <v>1132</v>
      </c>
      <c r="D8995" t="s">
        <v>20249</v>
      </c>
      <c r="E8995" t="s">
        <v>11</v>
      </c>
      <c r="F8995" t="s">
        <v>12</v>
      </c>
      <c r="G8995" t="s">
        <v>35</v>
      </c>
      <c r="H8995" t="s">
        <v>3682</v>
      </c>
      <c r="I8995" t="s">
        <v>3682</v>
      </c>
      <c r="J8995" t="s">
        <v>1422</v>
      </c>
      <c r="K8995" t="s">
        <v>73</v>
      </c>
      <c r="L8995" t="s">
        <v>20250</v>
      </c>
      <c r="M8995" t="s">
        <v>20251</v>
      </c>
      <c r="N8995" t="s">
        <v>19</v>
      </c>
      <c r="O8995" t="s">
        <v>425</v>
      </c>
      <c r="P8995" t="s">
        <v>21</v>
      </c>
      <c r="Q8995" t="str">
        <f>VLOOKUP(TEXT(A8995,0),Old_data_Again,2,FALSE)</f>
        <v>High</v>
      </c>
      <c r="R8995" t="str">
        <f>VLOOKUP(TEXT(A8995,0),Old_data_Again,10,FALSE)</f>
        <v>High</v>
      </c>
      <c r="S8995" t="str">
        <f>VLOOKUP(TEXT(A8995,0),Old_data_Again,6,FALSE)</f>
        <v>N/A</v>
      </c>
    </row>
    <row r="8996" spans="1:20" x14ac:dyDescent="0.25">
      <c r="A8996" t="s">
        <v>6186</v>
      </c>
      <c r="B8996" t="s">
        <v>1370</v>
      </c>
      <c r="C8996" t="s">
        <v>76</v>
      </c>
      <c r="D8996" t="s">
        <v>6185</v>
      </c>
      <c r="E8996" t="s">
        <v>11</v>
      </c>
      <c r="F8996" t="s">
        <v>12</v>
      </c>
      <c r="G8996" t="s">
        <v>35</v>
      </c>
      <c r="H8996" t="s">
        <v>2615</v>
      </c>
      <c r="I8996" t="s">
        <v>3252</v>
      </c>
      <c r="J8996" t="s">
        <v>45</v>
      </c>
      <c r="K8996" t="s">
        <v>17</v>
      </c>
      <c r="L8996" t="s">
        <v>20184</v>
      </c>
      <c r="M8996" t="s">
        <v>20185</v>
      </c>
      <c r="N8996" t="s">
        <v>6499</v>
      </c>
      <c r="O8996" t="s">
        <v>425</v>
      </c>
      <c r="P8996" t="s">
        <v>31</v>
      </c>
      <c r="Q8996" t="str">
        <f>VLOOKUP(TEXT(A8996,0),Old_data_Again,2,FALSE)</f>
        <v>Low</v>
      </c>
      <c r="R8996" t="str">
        <f>VLOOKUP(TEXT(A8996,0),Old_data_Again,10,FALSE)</f>
        <v>High</v>
      </c>
      <c r="S8996" t="str">
        <f>VLOOKUP(TEXT(A8996,0),Old_data_Again,6,FALSE)</f>
        <v>Soon</v>
      </c>
    </row>
    <row r="8997" spans="1:20" x14ac:dyDescent="0.25">
      <c r="A8997" t="s">
        <v>20252</v>
      </c>
      <c r="B8997" t="s">
        <v>15799</v>
      </c>
      <c r="C8997" t="s">
        <v>129</v>
      </c>
      <c r="D8997" t="s">
        <v>20253</v>
      </c>
      <c r="E8997" t="s">
        <v>11</v>
      </c>
      <c r="F8997" t="s">
        <v>12</v>
      </c>
      <c r="G8997" t="s">
        <v>35</v>
      </c>
      <c r="H8997" t="s">
        <v>2805</v>
      </c>
      <c r="I8997" t="s">
        <v>8493</v>
      </c>
      <c r="J8997" t="s">
        <v>1160</v>
      </c>
      <c r="K8997" t="s">
        <v>73</v>
      </c>
      <c r="L8997" t="s">
        <v>8494</v>
      </c>
      <c r="M8997" t="s">
        <v>8495</v>
      </c>
      <c r="N8997" t="s">
        <v>12054</v>
      </c>
      <c r="O8997" t="s">
        <v>425</v>
      </c>
    </row>
    <row r="8998" spans="1:20" x14ac:dyDescent="0.25">
      <c r="A8998" t="s">
        <v>20254</v>
      </c>
      <c r="B8998" t="s">
        <v>196</v>
      </c>
      <c r="C8998" t="s">
        <v>1392</v>
      </c>
      <c r="D8998" t="s">
        <v>20255</v>
      </c>
      <c r="E8998" t="s">
        <v>90</v>
      </c>
      <c r="F8998" t="s">
        <v>12</v>
      </c>
      <c r="G8998" t="s">
        <v>35</v>
      </c>
      <c r="H8998" t="s">
        <v>2615</v>
      </c>
      <c r="I8998" t="s">
        <v>3252</v>
      </c>
      <c r="J8998" t="s">
        <v>3458</v>
      </c>
      <c r="K8998" t="s">
        <v>73</v>
      </c>
      <c r="L8998" t="s">
        <v>20025</v>
      </c>
      <c r="M8998" t="s">
        <v>20026</v>
      </c>
      <c r="N8998" t="s">
        <v>6187</v>
      </c>
      <c r="O8998" t="s">
        <v>425</v>
      </c>
    </row>
    <row r="8999" spans="1:20" x14ac:dyDescent="0.25">
      <c r="A8999" t="s">
        <v>20256</v>
      </c>
      <c r="B8999" t="s">
        <v>3170</v>
      </c>
      <c r="C8999" t="s">
        <v>420</v>
      </c>
      <c r="D8999" t="s">
        <v>20257</v>
      </c>
      <c r="E8999" t="s">
        <v>11</v>
      </c>
      <c r="F8999" t="s">
        <v>12</v>
      </c>
      <c r="G8999" t="s">
        <v>35</v>
      </c>
      <c r="H8999" t="s">
        <v>2615</v>
      </c>
      <c r="I8999" t="s">
        <v>3252</v>
      </c>
      <c r="J8999" t="s">
        <v>2370</v>
      </c>
      <c r="K8999" t="s">
        <v>100</v>
      </c>
      <c r="L8999" t="s">
        <v>11529</v>
      </c>
      <c r="M8999" t="s">
        <v>11530</v>
      </c>
      <c r="N8999" t="s">
        <v>1713</v>
      </c>
      <c r="O8999" t="s">
        <v>425</v>
      </c>
    </row>
    <row r="9000" spans="1:20" x14ac:dyDescent="0.25">
      <c r="A9000" t="s">
        <v>20258</v>
      </c>
      <c r="B9000" t="s">
        <v>20259</v>
      </c>
      <c r="C9000" t="s">
        <v>97</v>
      </c>
      <c r="D9000" t="s">
        <v>20260</v>
      </c>
      <c r="E9000" t="s">
        <v>11</v>
      </c>
      <c r="F9000" t="s">
        <v>12</v>
      </c>
      <c r="G9000" t="s">
        <v>35</v>
      </c>
      <c r="H9000" t="s">
        <v>2615</v>
      </c>
      <c r="I9000" t="s">
        <v>3252</v>
      </c>
      <c r="J9000" t="s">
        <v>20261</v>
      </c>
      <c r="K9000" t="s">
        <v>73</v>
      </c>
      <c r="L9000" t="s">
        <v>20262</v>
      </c>
      <c r="M9000" t="s">
        <v>20263</v>
      </c>
      <c r="N9000" t="s">
        <v>3724</v>
      </c>
      <c r="O9000" t="s">
        <v>425</v>
      </c>
      <c r="P9000" t="s">
        <v>31</v>
      </c>
      <c r="Q9000" t="str">
        <f>VLOOKUP(TEXT(A9000,0),Old_data_Again,2,FALSE)</f>
        <v>Low</v>
      </c>
      <c r="R9000" t="str">
        <f>VLOOKUP(TEXT(A9000,0),Old_data_Again,10,FALSE)</f>
        <v>High</v>
      </c>
      <c r="S9000" t="str">
        <f>VLOOKUP(TEXT(A9000,0),Old_data_Again,6,FALSE)</f>
        <v>Now</v>
      </c>
    </row>
    <row r="9001" spans="1:20" x14ac:dyDescent="0.25">
      <c r="A9001" t="s">
        <v>20264</v>
      </c>
      <c r="B9001" t="s">
        <v>14547</v>
      </c>
      <c r="C9001" t="s">
        <v>254</v>
      </c>
      <c r="D9001" t="s">
        <v>20265</v>
      </c>
      <c r="E9001" t="s">
        <v>11</v>
      </c>
      <c r="F9001" t="s">
        <v>12</v>
      </c>
      <c r="G9001" t="s">
        <v>35</v>
      </c>
      <c r="H9001" t="s">
        <v>2805</v>
      </c>
      <c r="I9001" t="s">
        <v>2806</v>
      </c>
      <c r="J9001" t="s">
        <v>222</v>
      </c>
      <c r="K9001" t="s">
        <v>17</v>
      </c>
      <c r="L9001" t="s">
        <v>2807</v>
      </c>
      <c r="M9001" t="s">
        <v>2808</v>
      </c>
      <c r="N9001" t="s">
        <v>12054</v>
      </c>
      <c r="O9001" t="s">
        <v>425</v>
      </c>
    </row>
    <row r="9002" spans="1:20" x14ac:dyDescent="0.25">
      <c r="A9002" t="s">
        <v>20266</v>
      </c>
      <c r="B9002" t="s">
        <v>20267</v>
      </c>
      <c r="C9002" t="s">
        <v>1498</v>
      </c>
      <c r="D9002" t="s">
        <v>20268</v>
      </c>
      <c r="E9002" t="s">
        <v>11</v>
      </c>
      <c r="F9002" t="s">
        <v>12</v>
      </c>
      <c r="G9002" t="s">
        <v>35</v>
      </c>
      <c r="H9002" t="s">
        <v>3682</v>
      </c>
      <c r="I9002" t="s">
        <v>3682</v>
      </c>
      <c r="J9002" t="s">
        <v>233</v>
      </c>
      <c r="K9002" t="s">
        <v>26</v>
      </c>
      <c r="L9002" t="s">
        <v>20210</v>
      </c>
      <c r="M9002" t="s">
        <v>20209</v>
      </c>
      <c r="N9002" t="s">
        <v>554</v>
      </c>
      <c r="O9002" t="s">
        <v>425</v>
      </c>
      <c r="P9002" t="s">
        <v>31</v>
      </c>
      <c r="Q9002" t="str">
        <f>VLOOKUP(TEXT(A9002,0),Old_data_Again,2,FALSE)</f>
        <v>Medium</v>
      </c>
      <c r="R9002" t="str">
        <f>VLOOKUP(TEXT(A9002,0),Old_data_Again,10,FALSE)</f>
        <v>High</v>
      </c>
      <c r="S9002" t="str">
        <f>VLOOKUP(TEXT(A9002,0),Old_data_Again,6,FALSE)</f>
        <v>Future</v>
      </c>
    </row>
    <row r="9003" spans="1:20" x14ac:dyDescent="0.25">
      <c r="A9003" t="s">
        <v>20269</v>
      </c>
      <c r="B9003" t="s">
        <v>5919</v>
      </c>
      <c r="C9003" t="s">
        <v>779</v>
      </c>
      <c r="D9003" t="s">
        <v>20270</v>
      </c>
      <c r="E9003" t="s">
        <v>11</v>
      </c>
      <c r="F9003" t="s">
        <v>12</v>
      </c>
      <c r="G9003" t="s">
        <v>35</v>
      </c>
      <c r="H9003" t="s">
        <v>2615</v>
      </c>
      <c r="I9003" t="s">
        <v>3252</v>
      </c>
      <c r="J9003" t="s">
        <v>45</v>
      </c>
      <c r="K9003" t="s">
        <v>17</v>
      </c>
      <c r="L9003" t="s">
        <v>20025</v>
      </c>
      <c r="M9003" t="s">
        <v>20026</v>
      </c>
      <c r="N9003" t="s">
        <v>12054</v>
      </c>
      <c r="O9003" t="s">
        <v>425</v>
      </c>
      <c r="P9003" t="s">
        <v>31</v>
      </c>
      <c r="Q9003" t="str">
        <f>VLOOKUP(TEXT(A9003,0),Old_data_Again,2,FALSE)</f>
        <v>High</v>
      </c>
      <c r="R9003" t="str">
        <f>VLOOKUP(TEXT(A9003,0),Old_data_Again,10,FALSE)</f>
        <v>Medium</v>
      </c>
      <c r="S9003" t="str">
        <f>VLOOKUP(TEXT(A9003,0),Old_data_Again,6,FALSE)</f>
        <v>Soon</v>
      </c>
    </row>
    <row r="9004" spans="1:20" x14ac:dyDescent="0.25">
      <c r="A9004" t="s">
        <v>7669</v>
      </c>
      <c r="B9004" t="s">
        <v>7538</v>
      </c>
      <c r="C9004" t="s">
        <v>283</v>
      </c>
      <c r="D9004" t="s">
        <v>7668</v>
      </c>
      <c r="E9004" t="s">
        <v>90</v>
      </c>
      <c r="F9004" t="s">
        <v>12</v>
      </c>
      <c r="G9004" t="s">
        <v>35</v>
      </c>
      <c r="H9004" t="s">
        <v>2615</v>
      </c>
      <c r="I9004" t="s">
        <v>6835</v>
      </c>
      <c r="J9004" t="s">
        <v>473</v>
      </c>
      <c r="K9004" t="s">
        <v>93</v>
      </c>
      <c r="L9004" t="s">
        <v>10196</v>
      </c>
      <c r="M9004" t="s">
        <v>10197</v>
      </c>
      <c r="N9004" t="s">
        <v>3454</v>
      </c>
      <c r="O9004" t="s">
        <v>425</v>
      </c>
      <c r="P9004" t="s">
        <v>21</v>
      </c>
      <c r="Q9004" t="str">
        <f>VLOOKUP(TEXT(A9004,0),Old_data_Again,2,FALSE)</f>
        <v>Low</v>
      </c>
      <c r="R9004" t="str">
        <f>VLOOKUP(TEXT(A9004,0),Old_data_Again,10,FALSE)</f>
        <v>Medium</v>
      </c>
      <c r="S9004" t="str">
        <f>VLOOKUP(TEXT(A9004,0),Old_data_Again,6,FALSE)</f>
        <v>Future</v>
      </c>
      <c r="T9004" t="str">
        <f>VLOOKUP(TEXT(A9004,0),Old_data_Again,3,FALSE)</f>
        <v>Commercial</v>
      </c>
    </row>
    <row r="9005" spans="1:20" x14ac:dyDescent="0.25">
      <c r="A9005" t="s">
        <v>20271</v>
      </c>
      <c r="B9005" t="s">
        <v>20272</v>
      </c>
      <c r="C9005" t="s">
        <v>1227</v>
      </c>
      <c r="D9005" t="s">
        <v>20273</v>
      </c>
      <c r="E9005" t="s">
        <v>90</v>
      </c>
      <c r="F9005" t="s">
        <v>12</v>
      </c>
      <c r="G9005" t="s">
        <v>35</v>
      </c>
      <c r="H9005" t="s">
        <v>2615</v>
      </c>
      <c r="I9005" t="s">
        <v>3252</v>
      </c>
      <c r="J9005" t="s">
        <v>1214</v>
      </c>
      <c r="K9005" t="s">
        <v>73</v>
      </c>
      <c r="L9005" t="s">
        <v>20056</v>
      </c>
      <c r="M9005" t="s">
        <v>20057</v>
      </c>
      <c r="N9005" t="s">
        <v>6187</v>
      </c>
      <c r="O9005" t="s">
        <v>425</v>
      </c>
    </row>
    <row r="9006" spans="1:20" x14ac:dyDescent="0.25">
      <c r="A9006" t="s">
        <v>20274</v>
      </c>
      <c r="B9006" t="s">
        <v>2498</v>
      </c>
      <c r="C9006" t="s">
        <v>227</v>
      </c>
      <c r="D9006" t="s">
        <v>20275</v>
      </c>
      <c r="E9006" t="s">
        <v>11</v>
      </c>
      <c r="F9006" t="s">
        <v>12</v>
      </c>
      <c r="G9006" t="s">
        <v>35</v>
      </c>
      <c r="H9006" t="s">
        <v>3682</v>
      </c>
      <c r="I9006" t="s">
        <v>3682</v>
      </c>
      <c r="J9006" t="s">
        <v>1632</v>
      </c>
      <c r="K9006" t="s">
        <v>73</v>
      </c>
      <c r="L9006" t="s">
        <v>9307</v>
      </c>
      <c r="M9006" t="s">
        <v>9308</v>
      </c>
      <c r="N9006" t="s">
        <v>3210</v>
      </c>
      <c r="O9006" t="s">
        <v>425</v>
      </c>
      <c r="P9006" t="s">
        <v>31</v>
      </c>
      <c r="Q9006" t="str">
        <f>VLOOKUP(TEXT(A9006,0),Old_data_Again,2,FALSE)</f>
        <v>Low</v>
      </c>
      <c r="R9006" t="str">
        <f>VLOOKUP(TEXT(A9006,0),Old_data_Again,10,FALSE)</f>
        <v>High</v>
      </c>
      <c r="S9006" t="str">
        <f>VLOOKUP(TEXT(A9006,0),Old_data_Again,6,FALSE)</f>
        <v>Future</v>
      </c>
      <c r="T9006" t="str">
        <f>VLOOKUP(TEXT(A9006,0),Old_data_Again,3,FALSE)</f>
        <v>Finance</v>
      </c>
    </row>
    <row r="9007" spans="1:20" x14ac:dyDescent="0.25">
      <c r="A9007" t="s">
        <v>20276</v>
      </c>
      <c r="B9007" t="s">
        <v>332</v>
      </c>
      <c r="C9007" t="s">
        <v>129</v>
      </c>
      <c r="D9007" t="s">
        <v>20277</v>
      </c>
      <c r="E9007" t="s">
        <v>11</v>
      </c>
      <c r="F9007" t="s">
        <v>12</v>
      </c>
      <c r="G9007" t="s">
        <v>13</v>
      </c>
      <c r="H9007" t="s">
        <v>341</v>
      </c>
      <c r="I9007" t="s">
        <v>341</v>
      </c>
      <c r="J9007" t="s">
        <v>891</v>
      </c>
      <c r="K9007" t="s">
        <v>17</v>
      </c>
      <c r="L9007" t="s">
        <v>1278</v>
      </c>
      <c r="M9007">
        <v>24858</v>
      </c>
      <c r="N9007" t="s">
        <v>583</v>
      </c>
      <c r="O9007" t="s">
        <v>425</v>
      </c>
    </row>
    <row r="9008" spans="1:20" x14ac:dyDescent="0.25">
      <c r="A9008" t="s">
        <v>20278</v>
      </c>
      <c r="B9008" t="s">
        <v>694</v>
      </c>
      <c r="C9008" t="s">
        <v>1013</v>
      </c>
      <c r="D9008" t="s">
        <v>20279</v>
      </c>
      <c r="E9008" t="s">
        <v>11</v>
      </c>
      <c r="F9008" t="s">
        <v>12</v>
      </c>
      <c r="G9008" t="s">
        <v>35</v>
      </c>
      <c r="H9008" t="s">
        <v>2615</v>
      </c>
      <c r="I9008" t="s">
        <v>3252</v>
      </c>
      <c r="J9008" t="s">
        <v>8595</v>
      </c>
      <c r="K9008" t="s">
        <v>100</v>
      </c>
      <c r="L9008" t="s">
        <v>6645</v>
      </c>
      <c r="M9008" t="s">
        <v>6646</v>
      </c>
      <c r="N9008" t="s">
        <v>5481</v>
      </c>
      <c r="O9008" t="s">
        <v>425</v>
      </c>
      <c r="P9008" t="s">
        <v>31</v>
      </c>
      <c r="Q9008" t="str">
        <f>VLOOKUP(TEXT(A9008,0),Old_data_Again,2,FALSE)</f>
        <v>Low</v>
      </c>
      <c r="R9008" t="str">
        <f>VLOOKUP(TEXT(A9008,0),Old_data_Again,10,FALSE)</f>
        <v>High</v>
      </c>
      <c r="S9008" t="str">
        <f>VLOOKUP(TEXT(A9008,0),Old_data_Again,6,FALSE)</f>
        <v>Soon</v>
      </c>
    </row>
    <row r="9009" spans="1:20" x14ac:dyDescent="0.25">
      <c r="A9009" t="s">
        <v>20251</v>
      </c>
      <c r="B9009" t="s">
        <v>1779</v>
      </c>
      <c r="C9009" t="s">
        <v>65</v>
      </c>
      <c r="D9009" t="s">
        <v>20250</v>
      </c>
      <c r="E9009" t="s">
        <v>11</v>
      </c>
      <c r="F9009" t="s">
        <v>12</v>
      </c>
      <c r="G9009" t="s">
        <v>35</v>
      </c>
      <c r="H9009" t="s">
        <v>2615</v>
      </c>
      <c r="I9009" t="s">
        <v>3252</v>
      </c>
      <c r="J9009" t="s">
        <v>20183</v>
      </c>
      <c r="K9009" t="s">
        <v>17</v>
      </c>
      <c r="L9009" t="s">
        <v>20056</v>
      </c>
      <c r="M9009" t="s">
        <v>20057</v>
      </c>
      <c r="N9009" t="s">
        <v>5481</v>
      </c>
      <c r="O9009" t="s">
        <v>425</v>
      </c>
      <c r="P9009" t="s">
        <v>21</v>
      </c>
      <c r="Q9009" t="str">
        <f>VLOOKUP(TEXT(A9009,0),Old_data_Again,2,FALSE)</f>
        <v>Low</v>
      </c>
      <c r="R9009" t="str">
        <f>VLOOKUP(TEXT(A9009,0),Old_data_Again,10,FALSE)</f>
        <v>High</v>
      </c>
      <c r="S9009" t="str">
        <f>VLOOKUP(TEXT(A9009,0),Old_data_Again,6,FALSE)</f>
        <v>Lateral</v>
      </c>
    </row>
    <row r="9010" spans="1:20" x14ac:dyDescent="0.25">
      <c r="A9010" t="s">
        <v>20280</v>
      </c>
      <c r="B9010" t="s">
        <v>18179</v>
      </c>
      <c r="C9010" t="s">
        <v>11897</v>
      </c>
      <c r="D9010" t="s">
        <v>20281</v>
      </c>
      <c r="E9010" t="s">
        <v>90</v>
      </c>
      <c r="F9010" t="s">
        <v>12</v>
      </c>
      <c r="G9010" t="s">
        <v>35</v>
      </c>
      <c r="H9010" t="s">
        <v>3682</v>
      </c>
      <c r="I9010" t="s">
        <v>3682</v>
      </c>
      <c r="J9010" t="s">
        <v>131</v>
      </c>
      <c r="K9010" t="s">
        <v>100</v>
      </c>
      <c r="L9010" t="s">
        <v>6064</v>
      </c>
      <c r="M9010" t="s">
        <v>6065</v>
      </c>
      <c r="N9010" t="s">
        <v>6187</v>
      </c>
      <c r="O9010" t="s">
        <v>425</v>
      </c>
      <c r="P9010" t="s">
        <v>21</v>
      </c>
      <c r="Q9010" t="str">
        <f>VLOOKUP(TEXT(A9010,0),Old_data_Again,2,FALSE)</f>
        <v>Low</v>
      </c>
      <c r="R9010" t="str">
        <f>VLOOKUP(TEXT(A9010,0),Old_data_Again,10,FALSE)</f>
        <v>Low</v>
      </c>
      <c r="S9010" t="str">
        <f>VLOOKUP(TEXT(A9010,0),Old_data_Again,6,FALSE)</f>
        <v>Future</v>
      </c>
      <c r="T9010" t="str">
        <f>VLOOKUP(TEXT(A9010,0),Old_data_Again,3,FALSE)</f>
        <v>Commercial</v>
      </c>
    </row>
    <row r="9011" spans="1:20" x14ac:dyDescent="0.25">
      <c r="A9011" t="s">
        <v>20282</v>
      </c>
      <c r="B9011" t="s">
        <v>81</v>
      </c>
      <c r="C9011" t="s">
        <v>9</v>
      </c>
      <c r="D9011" t="s">
        <v>20283</v>
      </c>
      <c r="E9011" t="s">
        <v>11</v>
      </c>
      <c r="F9011" t="s">
        <v>12</v>
      </c>
      <c r="G9011" t="s">
        <v>1300</v>
      </c>
      <c r="H9011" t="s">
        <v>1301</v>
      </c>
      <c r="I9011" t="s">
        <v>1301</v>
      </c>
      <c r="J9011" t="s">
        <v>162</v>
      </c>
      <c r="K9011" t="s">
        <v>100</v>
      </c>
      <c r="L9011" t="s">
        <v>20284</v>
      </c>
      <c r="M9011" t="s">
        <v>20285</v>
      </c>
      <c r="N9011" t="s">
        <v>3461</v>
      </c>
      <c r="O9011" t="s">
        <v>425</v>
      </c>
    </row>
    <row r="9012" spans="1:20" x14ac:dyDescent="0.25">
      <c r="A9012" t="s">
        <v>20286</v>
      </c>
      <c r="B9012" t="s">
        <v>20287</v>
      </c>
      <c r="C9012" t="s">
        <v>149</v>
      </c>
      <c r="D9012" t="s">
        <v>20288</v>
      </c>
      <c r="E9012" t="s">
        <v>11</v>
      </c>
      <c r="F9012" t="s">
        <v>12</v>
      </c>
      <c r="G9012" t="s">
        <v>35</v>
      </c>
      <c r="H9012" t="s">
        <v>2805</v>
      </c>
      <c r="I9012" t="s">
        <v>2806</v>
      </c>
      <c r="J9012" t="s">
        <v>78</v>
      </c>
      <c r="K9012" t="s">
        <v>73</v>
      </c>
      <c r="L9012" t="s">
        <v>6153</v>
      </c>
      <c r="M9012" t="s">
        <v>6154</v>
      </c>
      <c r="N9012" t="s">
        <v>19786</v>
      </c>
      <c r="O9012" t="s">
        <v>425</v>
      </c>
      <c r="P9012" t="s">
        <v>31</v>
      </c>
      <c r="Q9012" t="str">
        <f>VLOOKUP(TEXT(A9012,0),Old_data_Again,2,FALSE)</f>
        <v>Low</v>
      </c>
      <c r="R9012" t="str">
        <f>VLOOKUP(TEXT(A9012,0),Old_data_Again,10,FALSE)</f>
        <v>Low</v>
      </c>
      <c r="S9012" t="str">
        <f>VLOOKUP(TEXT(A9012,0),Old_data_Again,6,FALSE)</f>
        <v>Lateral</v>
      </c>
    </row>
    <row r="9013" spans="1:20" x14ac:dyDescent="0.25">
      <c r="A9013" t="s">
        <v>20289</v>
      </c>
      <c r="B9013" t="s">
        <v>464</v>
      </c>
      <c r="C9013" t="s">
        <v>509</v>
      </c>
      <c r="D9013" t="s">
        <v>20290</v>
      </c>
      <c r="E9013" t="s">
        <v>11</v>
      </c>
      <c r="F9013" t="s">
        <v>12</v>
      </c>
      <c r="G9013" t="s">
        <v>35</v>
      </c>
      <c r="H9013" t="s">
        <v>2805</v>
      </c>
      <c r="I9013" t="s">
        <v>2806</v>
      </c>
      <c r="J9013" t="s">
        <v>6594</v>
      </c>
      <c r="K9013" t="s">
        <v>17</v>
      </c>
      <c r="L9013" t="s">
        <v>6153</v>
      </c>
      <c r="M9013" t="s">
        <v>6154</v>
      </c>
      <c r="N9013" t="s">
        <v>8112</v>
      </c>
      <c r="O9013" t="s">
        <v>425</v>
      </c>
      <c r="P9013" t="s">
        <v>304</v>
      </c>
      <c r="Q9013" t="str">
        <f>VLOOKUP(TEXT(A9013,0),Old_data_Again,2,FALSE)</f>
        <v>Medium</v>
      </c>
      <c r="R9013" t="str">
        <f>VLOOKUP(TEXT(A9013,0),Old_data_Again,10,FALSE)</f>
        <v>High</v>
      </c>
      <c r="S9013" t="str">
        <f>VLOOKUP(TEXT(A9013,0),Old_data_Again,6,FALSE)</f>
        <v>Lateral</v>
      </c>
    </row>
    <row r="9014" spans="1:20" x14ac:dyDescent="0.25">
      <c r="A9014" t="s">
        <v>7568</v>
      </c>
      <c r="B9014" t="s">
        <v>20291</v>
      </c>
      <c r="C9014" t="s">
        <v>1286</v>
      </c>
      <c r="D9014" t="s">
        <v>7567</v>
      </c>
      <c r="E9014" t="s">
        <v>90</v>
      </c>
      <c r="F9014" t="s">
        <v>12</v>
      </c>
      <c r="G9014" t="s">
        <v>35</v>
      </c>
      <c r="H9014" t="s">
        <v>2615</v>
      </c>
      <c r="I9014" t="s">
        <v>3252</v>
      </c>
      <c r="J9014" t="s">
        <v>13118</v>
      </c>
      <c r="K9014" t="s">
        <v>73</v>
      </c>
      <c r="L9014" t="s">
        <v>12052</v>
      </c>
      <c r="M9014" t="s">
        <v>12053</v>
      </c>
      <c r="N9014" t="s">
        <v>3454</v>
      </c>
      <c r="O9014" t="s">
        <v>425</v>
      </c>
      <c r="P9014" t="s">
        <v>31</v>
      </c>
      <c r="Q9014" t="str">
        <f>VLOOKUP(TEXT(A9014,0),Old_data_Again,2,FALSE)</f>
        <v>Low</v>
      </c>
      <c r="R9014" t="str">
        <f>VLOOKUP(TEXT(A9014,0),Old_data_Again,10,FALSE)</f>
        <v>Medium</v>
      </c>
      <c r="S9014" t="str">
        <f>VLOOKUP(TEXT(A9014,0),Old_data_Again,6,FALSE)</f>
        <v>Lateral</v>
      </c>
    </row>
    <row r="9015" spans="1:20" x14ac:dyDescent="0.25">
      <c r="A9015" t="s">
        <v>20292</v>
      </c>
      <c r="B9015" t="s">
        <v>20293</v>
      </c>
      <c r="C9015" t="s">
        <v>76</v>
      </c>
      <c r="D9015" t="s">
        <v>20294</v>
      </c>
      <c r="E9015" t="s">
        <v>11</v>
      </c>
      <c r="F9015" t="s">
        <v>12</v>
      </c>
      <c r="G9015" t="s">
        <v>35</v>
      </c>
      <c r="H9015" t="s">
        <v>2615</v>
      </c>
      <c r="I9015" t="s">
        <v>3252</v>
      </c>
      <c r="J9015" t="s">
        <v>78</v>
      </c>
      <c r="K9015" t="s">
        <v>73</v>
      </c>
      <c r="L9015" t="s">
        <v>20184</v>
      </c>
      <c r="M9015" t="s">
        <v>20185</v>
      </c>
      <c r="N9015" t="s">
        <v>5481</v>
      </c>
      <c r="O9015" t="s">
        <v>425</v>
      </c>
      <c r="P9015" t="s">
        <v>21</v>
      </c>
      <c r="Q9015" t="str">
        <f>VLOOKUP(TEXT(A9015,0),Old_data_Again,2,FALSE)</f>
        <v>High</v>
      </c>
      <c r="R9015" t="str">
        <f>VLOOKUP(TEXT(A9015,0),Old_data_Again,10,FALSE)</f>
        <v>Low</v>
      </c>
      <c r="S9015" t="str">
        <f>VLOOKUP(TEXT(A9015,0),Old_data_Again,6,FALSE)</f>
        <v>N/A</v>
      </c>
    </row>
    <row r="9016" spans="1:20" x14ac:dyDescent="0.25">
      <c r="A9016" t="s">
        <v>20192</v>
      </c>
      <c r="B9016" t="s">
        <v>20295</v>
      </c>
      <c r="C9016" t="s">
        <v>33</v>
      </c>
      <c r="D9016" t="s">
        <v>20191</v>
      </c>
      <c r="E9016" t="s">
        <v>11</v>
      </c>
      <c r="F9016" t="s">
        <v>12</v>
      </c>
      <c r="G9016" t="s">
        <v>35</v>
      </c>
      <c r="H9016" t="s">
        <v>2615</v>
      </c>
      <c r="I9016" t="s">
        <v>6835</v>
      </c>
      <c r="J9016" t="s">
        <v>637</v>
      </c>
      <c r="K9016" t="s">
        <v>17</v>
      </c>
      <c r="L9016" t="s">
        <v>20173</v>
      </c>
      <c r="M9016" t="s">
        <v>20174</v>
      </c>
      <c r="N9016" t="s">
        <v>3454</v>
      </c>
      <c r="O9016" t="s">
        <v>425</v>
      </c>
    </row>
    <row r="9017" spans="1:20" x14ac:dyDescent="0.25">
      <c r="A9017" t="s">
        <v>20296</v>
      </c>
      <c r="B9017" t="s">
        <v>1048</v>
      </c>
      <c r="C9017" t="s">
        <v>254</v>
      </c>
      <c r="D9017" t="s">
        <v>20297</v>
      </c>
      <c r="E9017" t="s">
        <v>11</v>
      </c>
      <c r="F9017" t="s">
        <v>12</v>
      </c>
      <c r="G9017" t="s">
        <v>35</v>
      </c>
      <c r="H9017" t="s">
        <v>2805</v>
      </c>
      <c r="I9017" t="s">
        <v>2806</v>
      </c>
      <c r="J9017" t="s">
        <v>292</v>
      </c>
      <c r="K9017" t="s">
        <v>73</v>
      </c>
      <c r="L9017" t="s">
        <v>2800</v>
      </c>
      <c r="M9017" t="s">
        <v>2801</v>
      </c>
      <c r="N9017" t="s">
        <v>554</v>
      </c>
      <c r="O9017" t="s">
        <v>425</v>
      </c>
      <c r="P9017" t="s">
        <v>31</v>
      </c>
      <c r="Q9017" t="str">
        <f>VLOOKUP(TEXT(A9017,0),Old_data_Again,2,FALSE)</f>
        <v>Medium</v>
      </c>
      <c r="R9017" t="str">
        <f>VLOOKUP(TEXT(A9017,0),Old_data_Again,10,FALSE)</f>
        <v>High</v>
      </c>
      <c r="S9017" t="str">
        <f>VLOOKUP(TEXT(A9017,0),Old_data_Again,6,FALSE)</f>
        <v>Future</v>
      </c>
    </row>
    <row r="9018" spans="1:20" x14ac:dyDescent="0.25">
      <c r="A9018" t="s">
        <v>20298</v>
      </c>
      <c r="B9018" t="s">
        <v>4153</v>
      </c>
      <c r="C9018" t="s">
        <v>708</v>
      </c>
      <c r="D9018" t="s">
        <v>20299</v>
      </c>
      <c r="E9018" t="s">
        <v>11</v>
      </c>
      <c r="F9018" t="s">
        <v>12</v>
      </c>
      <c r="G9018" t="s">
        <v>35</v>
      </c>
      <c r="H9018" t="s">
        <v>2805</v>
      </c>
      <c r="I9018" t="s">
        <v>8493</v>
      </c>
      <c r="J9018" t="s">
        <v>78</v>
      </c>
      <c r="K9018" t="s">
        <v>73</v>
      </c>
      <c r="L9018" t="s">
        <v>2807</v>
      </c>
      <c r="M9018" t="s">
        <v>2808</v>
      </c>
      <c r="N9018" t="s">
        <v>19</v>
      </c>
      <c r="O9018" t="s">
        <v>425</v>
      </c>
      <c r="P9018" t="s">
        <v>31</v>
      </c>
      <c r="Q9018" t="str">
        <f>VLOOKUP(TEXT(A9018,0),Old_data_Again,2,FALSE)</f>
        <v>Medium</v>
      </c>
      <c r="R9018" t="str">
        <f>VLOOKUP(TEXT(A9018,0),Old_data_Again,10,FALSE)</f>
        <v>Medium</v>
      </c>
      <c r="S9018" t="str">
        <f>VLOOKUP(TEXT(A9018,0),Old_data_Again,6,FALSE)</f>
        <v>Lateral</v>
      </c>
    </row>
    <row r="9019" spans="1:20" x14ac:dyDescent="0.25">
      <c r="A9019" t="s">
        <v>6842</v>
      </c>
      <c r="B9019" t="s">
        <v>2313</v>
      </c>
      <c r="C9019" t="s">
        <v>357</v>
      </c>
      <c r="D9019" t="s">
        <v>6841</v>
      </c>
      <c r="E9019" t="s">
        <v>11</v>
      </c>
      <c r="F9019" t="s">
        <v>12</v>
      </c>
      <c r="G9019" t="s">
        <v>35</v>
      </c>
      <c r="H9019" t="s">
        <v>2615</v>
      </c>
      <c r="I9019" t="s">
        <v>6835</v>
      </c>
      <c r="J9019" t="s">
        <v>2370</v>
      </c>
      <c r="K9019" t="s">
        <v>100</v>
      </c>
      <c r="L9019" t="s">
        <v>20191</v>
      </c>
      <c r="M9019" t="s">
        <v>20192</v>
      </c>
      <c r="N9019" t="s">
        <v>3454</v>
      </c>
      <c r="O9019" t="s">
        <v>425</v>
      </c>
    </row>
    <row r="9020" spans="1:20" x14ac:dyDescent="0.25">
      <c r="A9020" t="s">
        <v>6646</v>
      </c>
      <c r="B9020" t="s">
        <v>20300</v>
      </c>
      <c r="C9020" t="s">
        <v>4817</v>
      </c>
      <c r="D9020" t="s">
        <v>6645</v>
      </c>
      <c r="E9020" t="s">
        <v>11</v>
      </c>
      <c r="F9020" t="s">
        <v>12</v>
      </c>
      <c r="G9020" t="s">
        <v>35</v>
      </c>
      <c r="H9020" t="s">
        <v>2615</v>
      </c>
      <c r="I9020" t="s">
        <v>3252</v>
      </c>
      <c r="J9020" t="s">
        <v>837</v>
      </c>
      <c r="K9020" t="s">
        <v>73</v>
      </c>
      <c r="L9020" t="s">
        <v>5479</v>
      </c>
      <c r="M9020" t="s">
        <v>5480</v>
      </c>
      <c r="N9020" t="s">
        <v>5481</v>
      </c>
      <c r="O9020" t="s">
        <v>425</v>
      </c>
      <c r="P9020" t="s">
        <v>21</v>
      </c>
      <c r="Q9020" t="str">
        <f>VLOOKUP(TEXT(A9020,0),Old_data_Again,2,FALSE)</f>
        <v>Medium</v>
      </c>
      <c r="R9020" t="str">
        <f>VLOOKUP(TEXT(A9020,0),Old_data_Again,10,FALSE)</f>
        <v>High</v>
      </c>
      <c r="S9020" t="str">
        <f>VLOOKUP(TEXT(A9020,0),Old_data_Again,6,FALSE)</f>
        <v>N/A</v>
      </c>
    </row>
    <row r="9021" spans="1:20" x14ac:dyDescent="0.25">
      <c r="A9021" t="s">
        <v>20301</v>
      </c>
      <c r="B9021" t="s">
        <v>3412</v>
      </c>
      <c r="C9021" t="s">
        <v>3045</v>
      </c>
      <c r="D9021" t="s">
        <v>20302</v>
      </c>
      <c r="E9021" t="s">
        <v>90</v>
      </c>
      <c r="F9021" t="s">
        <v>12</v>
      </c>
      <c r="G9021" t="s">
        <v>35</v>
      </c>
      <c r="H9021" t="s">
        <v>2615</v>
      </c>
      <c r="I9021" t="s">
        <v>3252</v>
      </c>
      <c r="J9021" t="s">
        <v>92</v>
      </c>
      <c r="K9021" t="s">
        <v>933</v>
      </c>
      <c r="L9021" t="s">
        <v>5479</v>
      </c>
      <c r="M9021" t="s">
        <v>5480</v>
      </c>
      <c r="N9021" t="s">
        <v>5481</v>
      </c>
      <c r="O9021" t="s">
        <v>425</v>
      </c>
    </row>
    <row r="9022" spans="1:20" x14ac:dyDescent="0.25">
      <c r="A9022" t="s">
        <v>20303</v>
      </c>
      <c r="B9022" t="s">
        <v>20304</v>
      </c>
      <c r="C9022" t="s">
        <v>254</v>
      </c>
      <c r="D9022" t="s">
        <v>20305</v>
      </c>
      <c r="E9022" t="s">
        <v>11</v>
      </c>
      <c r="F9022" t="s">
        <v>12</v>
      </c>
      <c r="G9022" t="s">
        <v>35</v>
      </c>
      <c r="H9022" t="s">
        <v>183</v>
      </c>
      <c r="I9022" t="s">
        <v>183</v>
      </c>
      <c r="J9022" t="s">
        <v>279</v>
      </c>
      <c r="K9022" t="s">
        <v>100</v>
      </c>
      <c r="L9022" t="s">
        <v>18238</v>
      </c>
      <c r="M9022" t="s">
        <v>18235</v>
      </c>
      <c r="N9022" t="s">
        <v>554</v>
      </c>
      <c r="O9022" t="s">
        <v>425</v>
      </c>
    </row>
    <row r="9023" spans="1:20" x14ac:dyDescent="0.25">
      <c r="A9023" t="s">
        <v>20306</v>
      </c>
      <c r="B9023" t="s">
        <v>20307</v>
      </c>
      <c r="C9023" t="s">
        <v>125</v>
      </c>
      <c r="D9023" t="s">
        <v>20308</v>
      </c>
      <c r="E9023" t="s">
        <v>11</v>
      </c>
      <c r="F9023" t="s">
        <v>12</v>
      </c>
      <c r="G9023" t="s">
        <v>35</v>
      </c>
      <c r="H9023" t="s">
        <v>2805</v>
      </c>
      <c r="I9023" t="s">
        <v>2806</v>
      </c>
      <c r="J9023" t="s">
        <v>78</v>
      </c>
      <c r="K9023" t="s">
        <v>73</v>
      </c>
      <c r="L9023" t="s">
        <v>17282</v>
      </c>
      <c r="M9023" t="s">
        <v>17280</v>
      </c>
      <c r="N9023" t="s">
        <v>3220</v>
      </c>
      <c r="O9023" t="s">
        <v>425</v>
      </c>
    </row>
    <row r="9024" spans="1:20" x14ac:dyDescent="0.25">
      <c r="A9024" t="s">
        <v>20309</v>
      </c>
      <c r="B9024" t="s">
        <v>1779</v>
      </c>
      <c r="C9024" t="s">
        <v>591</v>
      </c>
      <c r="D9024" t="s">
        <v>20310</v>
      </c>
      <c r="E9024" t="s">
        <v>11</v>
      </c>
      <c r="F9024" t="s">
        <v>12</v>
      </c>
      <c r="G9024" t="s">
        <v>35</v>
      </c>
      <c r="H9024" t="s">
        <v>2615</v>
      </c>
      <c r="I9024" t="s">
        <v>3252</v>
      </c>
      <c r="J9024" t="s">
        <v>222</v>
      </c>
      <c r="K9024" t="s">
        <v>17</v>
      </c>
      <c r="L9024" t="s">
        <v>20184</v>
      </c>
      <c r="M9024" t="s">
        <v>20185</v>
      </c>
      <c r="N9024" t="s">
        <v>6499</v>
      </c>
      <c r="O9024" t="s">
        <v>425</v>
      </c>
      <c r="P9024" t="s">
        <v>304</v>
      </c>
      <c r="Q9024" t="str">
        <f>VLOOKUP(TEXT(A9024,0),Old_data_Again,2,FALSE)</f>
        <v>Medium</v>
      </c>
      <c r="R9024" t="str">
        <f>VLOOKUP(TEXT(A9024,0),Old_data_Again,10,FALSE)</f>
        <v>High</v>
      </c>
      <c r="S9024" t="str">
        <f>VLOOKUP(TEXT(A9024,0),Old_data_Again,6,FALSE)</f>
        <v>Now</v>
      </c>
    </row>
    <row r="9025" spans="1:20" x14ac:dyDescent="0.25">
      <c r="A9025" t="s">
        <v>10197</v>
      </c>
      <c r="B9025" t="s">
        <v>5162</v>
      </c>
      <c r="C9025" t="s">
        <v>57</v>
      </c>
      <c r="D9025" t="s">
        <v>10196</v>
      </c>
      <c r="E9025" t="s">
        <v>11</v>
      </c>
      <c r="F9025" t="s">
        <v>12</v>
      </c>
      <c r="G9025" t="s">
        <v>35</v>
      </c>
      <c r="H9025" t="s">
        <v>2615</v>
      </c>
      <c r="I9025" t="s">
        <v>6835</v>
      </c>
      <c r="J9025" t="s">
        <v>307</v>
      </c>
      <c r="K9025" t="s">
        <v>26</v>
      </c>
      <c r="L9025" t="s">
        <v>2617</v>
      </c>
      <c r="M9025" t="s">
        <v>2618</v>
      </c>
      <c r="N9025" t="s">
        <v>3454</v>
      </c>
      <c r="O9025" t="s">
        <v>425</v>
      </c>
      <c r="P9025" t="s">
        <v>31</v>
      </c>
      <c r="Q9025" t="str">
        <f>VLOOKUP(TEXT(A9025,0),Old_data_Again,2,FALSE)</f>
        <v>Low</v>
      </c>
      <c r="R9025" t="str">
        <f>VLOOKUP(TEXT(A9025,0),Old_data_Again,10,FALSE)</f>
        <v>Medium</v>
      </c>
      <c r="S9025" t="str">
        <f>VLOOKUP(TEXT(A9025,0),Old_data_Again,6,FALSE)</f>
        <v>Future</v>
      </c>
      <c r="T9025" t="str">
        <f>VLOOKUP(TEXT(A9025,0),Old_data_Again,3,FALSE)</f>
        <v>Commercial</v>
      </c>
    </row>
    <row r="9026" spans="1:20" x14ac:dyDescent="0.25">
      <c r="A9026" t="s">
        <v>20311</v>
      </c>
      <c r="B9026" t="s">
        <v>1069</v>
      </c>
      <c r="C9026" t="s">
        <v>220</v>
      </c>
      <c r="D9026" t="s">
        <v>20312</v>
      </c>
      <c r="E9026" t="s">
        <v>11</v>
      </c>
      <c r="F9026" t="s">
        <v>12</v>
      </c>
      <c r="G9026" t="s">
        <v>35</v>
      </c>
      <c r="H9026" t="s">
        <v>2798</v>
      </c>
      <c r="I9026" t="s">
        <v>3172</v>
      </c>
      <c r="J9026" t="s">
        <v>4963</v>
      </c>
      <c r="K9026" t="s">
        <v>61</v>
      </c>
      <c r="L9026" t="s">
        <v>17986</v>
      </c>
      <c r="M9026" t="s">
        <v>17987</v>
      </c>
      <c r="N9026" t="s">
        <v>4639</v>
      </c>
      <c r="O9026" t="s">
        <v>425</v>
      </c>
    </row>
    <row r="9027" spans="1:20" x14ac:dyDescent="0.25">
      <c r="A9027" t="s">
        <v>20313</v>
      </c>
      <c r="B9027" t="s">
        <v>1084</v>
      </c>
      <c r="C9027" t="s">
        <v>254</v>
      </c>
      <c r="D9027" t="s">
        <v>7895</v>
      </c>
      <c r="E9027" t="s">
        <v>11</v>
      </c>
      <c r="F9027" t="s">
        <v>12</v>
      </c>
      <c r="G9027" t="s">
        <v>1300</v>
      </c>
      <c r="H9027" t="s">
        <v>1301</v>
      </c>
      <c r="I9027" t="s">
        <v>3101</v>
      </c>
      <c r="J9027" t="s">
        <v>6717</v>
      </c>
      <c r="K9027" t="s">
        <v>73</v>
      </c>
      <c r="L9027" t="s">
        <v>3102</v>
      </c>
      <c r="M9027" t="s">
        <v>3103</v>
      </c>
      <c r="N9027" t="s">
        <v>3104</v>
      </c>
      <c r="O9027" t="s">
        <v>425</v>
      </c>
    </row>
    <row r="9028" spans="1:20" x14ac:dyDescent="0.25">
      <c r="A9028" t="s">
        <v>20314</v>
      </c>
      <c r="B9028" t="s">
        <v>20315</v>
      </c>
      <c r="C9028" t="s">
        <v>528</v>
      </c>
      <c r="D9028" t="s">
        <v>20316</v>
      </c>
      <c r="E9028" t="s">
        <v>11</v>
      </c>
      <c r="F9028" t="s">
        <v>12</v>
      </c>
      <c r="G9028" t="s">
        <v>35</v>
      </c>
      <c r="H9028" t="s">
        <v>2615</v>
      </c>
      <c r="I9028" t="s">
        <v>3252</v>
      </c>
      <c r="J9028" t="s">
        <v>5010</v>
      </c>
      <c r="K9028" t="s">
        <v>93</v>
      </c>
      <c r="L9028" t="s">
        <v>20184</v>
      </c>
      <c r="M9028" t="s">
        <v>20185</v>
      </c>
      <c r="N9028" t="s">
        <v>6187</v>
      </c>
      <c r="O9028" t="s">
        <v>425</v>
      </c>
    </row>
    <row r="9029" spans="1:20" x14ac:dyDescent="0.25">
      <c r="A9029" t="s">
        <v>2618</v>
      </c>
      <c r="B9029" t="s">
        <v>1864</v>
      </c>
      <c r="C9029" t="s">
        <v>57</v>
      </c>
      <c r="D9029" t="s">
        <v>2617</v>
      </c>
      <c r="E9029" t="s">
        <v>11</v>
      </c>
      <c r="F9029" t="s">
        <v>12</v>
      </c>
      <c r="G9029" t="s">
        <v>35</v>
      </c>
      <c r="H9029" t="s">
        <v>3682</v>
      </c>
      <c r="I9029" t="s">
        <v>3682</v>
      </c>
      <c r="J9029" t="s">
        <v>9611</v>
      </c>
      <c r="K9029" t="s">
        <v>200</v>
      </c>
      <c r="M9029" t="s">
        <v>5979</v>
      </c>
      <c r="N9029" t="s">
        <v>3029</v>
      </c>
      <c r="O9029" t="s">
        <v>425</v>
      </c>
      <c r="P9029" t="s">
        <v>304</v>
      </c>
      <c r="Q9029" t="str">
        <f>VLOOKUP(TEXT(A9029,0),Old_data_Again,2,FALSE)</f>
        <v>Low</v>
      </c>
      <c r="R9029" t="str">
        <f>VLOOKUP(TEXT(A9029,0),Old_data_Again,10,FALSE)</f>
        <v>High</v>
      </c>
      <c r="S9029" t="str">
        <f>VLOOKUP(TEXT(A9029,0),Old_data_Again,6,FALSE)</f>
        <v>Future</v>
      </c>
      <c r="T9029" t="str">
        <f>VLOOKUP(TEXT(A9029,0),Old_data_Again,3,FALSE)</f>
        <v>Commercial</v>
      </c>
    </row>
    <row r="9030" spans="1:20" x14ac:dyDescent="0.25">
      <c r="A9030" t="s">
        <v>20317</v>
      </c>
      <c r="B9030" t="s">
        <v>196</v>
      </c>
      <c r="C9030" t="s">
        <v>2377</v>
      </c>
      <c r="D9030" t="s">
        <v>20318</v>
      </c>
      <c r="E9030" t="s">
        <v>11</v>
      </c>
      <c r="F9030" t="s">
        <v>12</v>
      </c>
      <c r="G9030" t="s">
        <v>35</v>
      </c>
      <c r="H9030" t="s">
        <v>2805</v>
      </c>
      <c r="I9030" t="s">
        <v>2806</v>
      </c>
      <c r="J9030" t="s">
        <v>118</v>
      </c>
      <c r="K9030" t="s">
        <v>73</v>
      </c>
      <c r="M9030">
        <v>806816</v>
      </c>
      <c r="N9030" t="s">
        <v>19786</v>
      </c>
      <c r="O9030" t="s">
        <v>425</v>
      </c>
    </row>
    <row r="9031" spans="1:20" x14ac:dyDescent="0.25">
      <c r="A9031" t="s">
        <v>12978</v>
      </c>
      <c r="B9031" t="s">
        <v>20319</v>
      </c>
      <c r="C9031" t="s">
        <v>220</v>
      </c>
      <c r="D9031" t="s">
        <v>12977</v>
      </c>
      <c r="E9031" t="s">
        <v>11</v>
      </c>
      <c r="F9031" t="s">
        <v>12</v>
      </c>
      <c r="G9031" t="s">
        <v>35</v>
      </c>
      <c r="H9031" t="s">
        <v>2615</v>
      </c>
      <c r="I9031" t="s">
        <v>3252</v>
      </c>
      <c r="J9031" t="s">
        <v>222</v>
      </c>
      <c r="K9031" t="s">
        <v>17</v>
      </c>
      <c r="L9031" t="s">
        <v>6153</v>
      </c>
      <c r="M9031" t="s">
        <v>6154</v>
      </c>
      <c r="N9031" t="s">
        <v>18530</v>
      </c>
      <c r="O9031" t="s">
        <v>425</v>
      </c>
      <c r="P9031" t="s">
        <v>304</v>
      </c>
      <c r="Q9031" t="str">
        <f>VLOOKUP(TEXT(A9031,0),Old_data_Again,2,FALSE)</f>
        <v>Medium</v>
      </c>
      <c r="R9031" t="str">
        <f>VLOOKUP(TEXT(A9031,0),Old_data_Again,10,FALSE)</f>
        <v>High</v>
      </c>
      <c r="S9031" t="str">
        <f>VLOOKUP(TEXT(A9031,0),Old_data_Again,6,FALSE)</f>
        <v>Future</v>
      </c>
    </row>
    <row r="9032" spans="1:20" x14ac:dyDescent="0.25">
      <c r="A9032" t="s">
        <v>8988</v>
      </c>
      <c r="B9032" t="s">
        <v>988</v>
      </c>
      <c r="C9032" t="s">
        <v>3347</v>
      </c>
      <c r="D9032" t="s">
        <v>8987</v>
      </c>
      <c r="E9032" t="s">
        <v>11</v>
      </c>
      <c r="F9032" t="s">
        <v>12</v>
      </c>
      <c r="G9032" t="s">
        <v>35</v>
      </c>
      <c r="H9032" t="s">
        <v>3682</v>
      </c>
      <c r="I9032" t="s">
        <v>3682</v>
      </c>
      <c r="J9032" t="s">
        <v>625</v>
      </c>
      <c r="K9032" t="s">
        <v>17</v>
      </c>
      <c r="L9032" t="s">
        <v>20202</v>
      </c>
      <c r="M9032" t="s">
        <v>20201</v>
      </c>
      <c r="N9032" t="s">
        <v>3454</v>
      </c>
      <c r="O9032" t="s">
        <v>425</v>
      </c>
      <c r="P9032" t="s">
        <v>304</v>
      </c>
      <c r="Q9032" t="str">
        <f>VLOOKUP(TEXT(A9032,0),Old_data_Again,2,FALSE)</f>
        <v>Low</v>
      </c>
      <c r="R9032" t="str">
        <f>VLOOKUP(TEXT(A9032,0),Old_data_Again,10,FALSE)</f>
        <v>High</v>
      </c>
      <c r="S9032" t="str">
        <f>VLOOKUP(TEXT(A9032,0),Old_data_Again,6,FALSE)</f>
        <v>Future</v>
      </c>
      <c r="T9032" t="str">
        <f>VLOOKUP(TEXT(A9032,0),Old_data_Again,3,FALSE)</f>
        <v>Commercial</v>
      </c>
    </row>
    <row r="9033" spans="1:20" x14ac:dyDescent="0.25">
      <c r="A9033" t="s">
        <v>19616</v>
      </c>
      <c r="B9033" t="s">
        <v>1263</v>
      </c>
      <c r="C9033" t="s">
        <v>368</v>
      </c>
      <c r="D9033" t="s">
        <v>19615</v>
      </c>
      <c r="E9033" t="s">
        <v>11</v>
      </c>
      <c r="F9033" t="s">
        <v>12</v>
      </c>
      <c r="G9033" t="s">
        <v>35</v>
      </c>
      <c r="H9033" t="s">
        <v>2798</v>
      </c>
      <c r="I9033" t="s">
        <v>3172</v>
      </c>
      <c r="J9033" t="s">
        <v>6214</v>
      </c>
      <c r="K9033" t="s">
        <v>73</v>
      </c>
      <c r="L9033" t="s">
        <v>8460</v>
      </c>
      <c r="M9033" t="s">
        <v>8461</v>
      </c>
      <c r="N9033" t="s">
        <v>3436</v>
      </c>
      <c r="O9033" t="s">
        <v>425</v>
      </c>
      <c r="P9033" t="s">
        <v>31</v>
      </c>
      <c r="Q9033" t="str">
        <f>VLOOKUP(TEXT(A9033,0),Old_data_Again,2,FALSE)</f>
        <v>Low</v>
      </c>
      <c r="R9033" t="str">
        <f>VLOOKUP(TEXT(A9033,0),Old_data_Again,10,FALSE)</f>
        <v>Medium</v>
      </c>
      <c r="S9033" t="str">
        <f>VLOOKUP(TEXT(A9033,0),Old_data_Again,6,FALSE)</f>
        <v>Lateral</v>
      </c>
    </row>
    <row r="9034" spans="1:20" x14ac:dyDescent="0.25">
      <c r="A9034" t="s">
        <v>20320</v>
      </c>
      <c r="B9034" t="s">
        <v>20321</v>
      </c>
      <c r="C9034" t="s">
        <v>6039</v>
      </c>
      <c r="D9034" t="s">
        <v>20322</v>
      </c>
      <c r="E9034" t="s">
        <v>90</v>
      </c>
      <c r="F9034" t="s">
        <v>12</v>
      </c>
      <c r="G9034" t="s">
        <v>35</v>
      </c>
      <c r="H9034" t="s">
        <v>2615</v>
      </c>
      <c r="I9034" t="s">
        <v>3252</v>
      </c>
      <c r="J9034" t="s">
        <v>78</v>
      </c>
      <c r="K9034" t="s">
        <v>73</v>
      </c>
      <c r="L9034" t="s">
        <v>5479</v>
      </c>
      <c r="M9034" t="s">
        <v>5480</v>
      </c>
      <c r="N9034" t="s">
        <v>5481</v>
      </c>
      <c r="O9034" t="s">
        <v>425</v>
      </c>
      <c r="P9034" t="s">
        <v>21</v>
      </c>
      <c r="Q9034" t="str">
        <f>VLOOKUP(TEXT(A9034,0),Old_data_Again,2,FALSE)</f>
        <v>Low</v>
      </c>
      <c r="R9034" t="str">
        <f>VLOOKUP(TEXT(A9034,0),Old_data_Again,10,FALSE)</f>
        <v>High</v>
      </c>
      <c r="S9034" t="str">
        <f>VLOOKUP(TEXT(A9034,0),Old_data_Again,6,FALSE)</f>
        <v>Lateral</v>
      </c>
    </row>
    <row r="9035" spans="1:20" x14ac:dyDescent="0.25">
      <c r="A9035" t="s">
        <v>20263</v>
      </c>
      <c r="B9035" t="s">
        <v>20323</v>
      </c>
      <c r="C9035" t="s">
        <v>708</v>
      </c>
      <c r="D9035" t="s">
        <v>20262</v>
      </c>
      <c r="E9035" t="s">
        <v>11</v>
      </c>
      <c r="F9035" t="s">
        <v>12</v>
      </c>
      <c r="G9035" t="s">
        <v>35</v>
      </c>
      <c r="H9035" t="s">
        <v>2615</v>
      </c>
      <c r="I9035" t="s">
        <v>3252</v>
      </c>
      <c r="J9035" t="s">
        <v>4296</v>
      </c>
      <c r="K9035" t="s">
        <v>73</v>
      </c>
      <c r="L9035" t="s">
        <v>20184</v>
      </c>
      <c r="M9035" t="s">
        <v>20185</v>
      </c>
      <c r="N9035" t="s">
        <v>6187</v>
      </c>
      <c r="O9035" t="s">
        <v>425</v>
      </c>
      <c r="P9035" t="s">
        <v>304</v>
      </c>
      <c r="Q9035" t="str">
        <f>VLOOKUP(TEXT(A9035,0),Old_data_Again,2,FALSE)</f>
        <v>Low</v>
      </c>
      <c r="R9035" t="str">
        <f>VLOOKUP(TEXT(A9035,0),Old_data_Again,10,FALSE)</f>
        <v>High</v>
      </c>
      <c r="S9035" t="str">
        <f>VLOOKUP(TEXT(A9035,0),Old_data_Again,6,FALSE)</f>
        <v>Soon</v>
      </c>
    </row>
    <row r="9036" spans="1:20" x14ac:dyDescent="0.25">
      <c r="A9036" t="s">
        <v>20324</v>
      </c>
      <c r="B9036" t="s">
        <v>20325</v>
      </c>
      <c r="C9036" t="s">
        <v>20326</v>
      </c>
      <c r="D9036" t="s">
        <v>20327</v>
      </c>
      <c r="E9036" t="s">
        <v>90</v>
      </c>
      <c r="F9036" t="s">
        <v>12</v>
      </c>
      <c r="G9036" t="s">
        <v>35</v>
      </c>
      <c r="H9036" t="s">
        <v>2798</v>
      </c>
      <c r="I9036" t="s">
        <v>3172</v>
      </c>
      <c r="J9036" t="s">
        <v>1302</v>
      </c>
      <c r="K9036" t="s">
        <v>61</v>
      </c>
      <c r="L9036" t="s">
        <v>3207</v>
      </c>
      <c r="M9036">
        <v>800869</v>
      </c>
      <c r="N9036" t="s">
        <v>5339</v>
      </c>
      <c r="O9036" t="s">
        <v>425</v>
      </c>
    </row>
    <row r="9037" spans="1:20" x14ac:dyDescent="0.25">
      <c r="A9037" t="s">
        <v>6065</v>
      </c>
      <c r="B9037" t="s">
        <v>20328</v>
      </c>
      <c r="C9037" t="s">
        <v>57</v>
      </c>
      <c r="D9037" t="s">
        <v>6064</v>
      </c>
      <c r="E9037" t="s">
        <v>11</v>
      </c>
      <c r="F9037" t="s">
        <v>12</v>
      </c>
      <c r="G9037" t="s">
        <v>35</v>
      </c>
      <c r="H9037" t="s">
        <v>2615</v>
      </c>
      <c r="I9037" t="s">
        <v>6835</v>
      </c>
      <c r="J9037" t="s">
        <v>307</v>
      </c>
      <c r="K9037" t="s">
        <v>26</v>
      </c>
      <c r="L9037" t="s">
        <v>20202</v>
      </c>
      <c r="M9037" t="s">
        <v>20201</v>
      </c>
      <c r="N9037" t="s">
        <v>3454</v>
      </c>
      <c r="O9037" t="s">
        <v>425</v>
      </c>
      <c r="P9037" t="s">
        <v>304</v>
      </c>
      <c r="Q9037" t="str">
        <f>VLOOKUP(TEXT(A9037,0),Old_data_Again,2,FALSE)</f>
        <v>Low</v>
      </c>
      <c r="R9037" t="str">
        <f>VLOOKUP(TEXT(A9037,0),Old_data_Again,10,FALSE)</f>
        <v>High</v>
      </c>
      <c r="S9037" t="str">
        <f>VLOOKUP(TEXT(A9037,0),Old_data_Again,6,FALSE)</f>
        <v>Soon</v>
      </c>
      <c r="T9037" t="str">
        <f>VLOOKUP(TEXT(A9037,0),Old_data_Again,3,FALSE)</f>
        <v>Commercial</v>
      </c>
    </row>
    <row r="9038" spans="1:20" x14ac:dyDescent="0.25">
      <c r="A9038" t="s">
        <v>20329</v>
      </c>
      <c r="B9038" t="s">
        <v>20330</v>
      </c>
      <c r="C9038" t="s">
        <v>2743</v>
      </c>
      <c r="D9038" t="s">
        <v>20331</v>
      </c>
      <c r="E9038" t="s">
        <v>11</v>
      </c>
      <c r="F9038" t="s">
        <v>12</v>
      </c>
      <c r="G9038" t="s">
        <v>35</v>
      </c>
      <c r="H9038" t="s">
        <v>2798</v>
      </c>
      <c r="I9038" t="s">
        <v>3172</v>
      </c>
      <c r="J9038" t="s">
        <v>2370</v>
      </c>
      <c r="K9038" t="s">
        <v>100</v>
      </c>
      <c r="L9038" t="s">
        <v>17228</v>
      </c>
      <c r="M9038" t="s">
        <v>17229</v>
      </c>
      <c r="N9038" t="s">
        <v>202</v>
      </c>
      <c r="O9038" t="s">
        <v>425</v>
      </c>
    </row>
    <row r="9039" spans="1:20" x14ac:dyDescent="0.25">
      <c r="A9039" t="s">
        <v>3209</v>
      </c>
      <c r="B9039" t="s">
        <v>20332</v>
      </c>
      <c r="C9039" t="s">
        <v>57</v>
      </c>
      <c r="D9039" t="s">
        <v>3208</v>
      </c>
      <c r="E9039" t="s">
        <v>11</v>
      </c>
      <c r="F9039" t="s">
        <v>12</v>
      </c>
      <c r="G9039" t="s">
        <v>35</v>
      </c>
      <c r="H9039" t="s">
        <v>2798</v>
      </c>
      <c r="I9039" t="s">
        <v>3172</v>
      </c>
      <c r="J9039" t="s">
        <v>625</v>
      </c>
      <c r="K9039" t="s">
        <v>17</v>
      </c>
      <c r="L9039" t="s">
        <v>8617</v>
      </c>
      <c r="M9039" t="s">
        <v>8618</v>
      </c>
      <c r="N9039" t="s">
        <v>5339</v>
      </c>
      <c r="O9039" t="s">
        <v>425</v>
      </c>
      <c r="P9039" t="s">
        <v>31</v>
      </c>
      <c r="Q9039" t="str">
        <f>VLOOKUP(TEXT(A9039,0),Old_data_Again,2,FALSE)</f>
        <v>Medium</v>
      </c>
      <c r="R9039" t="str">
        <f>VLOOKUP(TEXT(A9039,0),Old_data_Again,10,FALSE)</f>
        <v>High</v>
      </c>
      <c r="S9039" t="str">
        <f>VLOOKUP(TEXT(A9039,0),Old_data_Again,6,FALSE)</f>
        <v>Future</v>
      </c>
      <c r="T9039" t="str">
        <f>VLOOKUP(TEXT(A9039,0),Old_data_Again,3,FALSE)</f>
        <v>Commercial</v>
      </c>
    </row>
    <row r="9040" spans="1:20" x14ac:dyDescent="0.25">
      <c r="A9040" t="s">
        <v>20333</v>
      </c>
      <c r="B9040" t="s">
        <v>11590</v>
      </c>
      <c r="C9040" t="s">
        <v>2639</v>
      </c>
      <c r="D9040" t="s">
        <v>20334</v>
      </c>
      <c r="E9040" t="s">
        <v>11</v>
      </c>
      <c r="F9040" t="s">
        <v>12</v>
      </c>
      <c r="G9040" t="s">
        <v>35</v>
      </c>
      <c r="H9040" t="s">
        <v>2615</v>
      </c>
      <c r="I9040" t="s">
        <v>3252</v>
      </c>
      <c r="J9040" t="s">
        <v>902</v>
      </c>
      <c r="K9040" t="s">
        <v>61</v>
      </c>
      <c r="L9040" t="s">
        <v>5479</v>
      </c>
      <c r="M9040" t="s">
        <v>5480</v>
      </c>
      <c r="N9040" t="s">
        <v>5481</v>
      </c>
      <c r="O9040" t="s">
        <v>425</v>
      </c>
    </row>
    <row r="9041" spans="1:20" x14ac:dyDescent="0.25">
      <c r="A9041" t="s">
        <v>7655</v>
      </c>
      <c r="B9041" t="s">
        <v>1758</v>
      </c>
      <c r="C9041" t="s">
        <v>12238</v>
      </c>
      <c r="D9041" t="s">
        <v>7654</v>
      </c>
      <c r="E9041" t="s">
        <v>90</v>
      </c>
      <c r="F9041" t="s">
        <v>12</v>
      </c>
      <c r="G9041" t="s">
        <v>35</v>
      </c>
      <c r="H9041" t="s">
        <v>2615</v>
      </c>
      <c r="I9041" t="s">
        <v>3252</v>
      </c>
      <c r="J9041" t="s">
        <v>1381</v>
      </c>
      <c r="K9041" t="s">
        <v>100</v>
      </c>
      <c r="L9041" t="s">
        <v>20335</v>
      </c>
      <c r="M9041" t="s">
        <v>20336</v>
      </c>
      <c r="N9041" t="s">
        <v>3454</v>
      </c>
      <c r="O9041" t="s">
        <v>425</v>
      </c>
    </row>
    <row r="9042" spans="1:20" x14ac:dyDescent="0.25">
      <c r="A9042" t="s">
        <v>6112</v>
      </c>
      <c r="B9042" t="s">
        <v>2376</v>
      </c>
      <c r="C9042" t="s">
        <v>57</v>
      </c>
      <c r="D9042" t="s">
        <v>6111</v>
      </c>
      <c r="E9042" t="s">
        <v>11</v>
      </c>
      <c r="F9042" t="s">
        <v>12</v>
      </c>
      <c r="G9042" t="s">
        <v>35</v>
      </c>
      <c r="H9042" t="s">
        <v>3682</v>
      </c>
      <c r="I9042" t="s">
        <v>3682</v>
      </c>
      <c r="J9042" t="s">
        <v>347</v>
      </c>
      <c r="K9042" t="s">
        <v>17</v>
      </c>
      <c r="L9042" t="s">
        <v>2063</v>
      </c>
      <c r="M9042">
        <v>42989</v>
      </c>
      <c r="N9042" t="s">
        <v>40</v>
      </c>
      <c r="O9042" t="s">
        <v>425</v>
      </c>
    </row>
    <row r="9043" spans="1:20" x14ac:dyDescent="0.25">
      <c r="A9043" t="s">
        <v>9576</v>
      </c>
      <c r="B9043" t="s">
        <v>5597</v>
      </c>
      <c r="C9043" t="s">
        <v>57</v>
      </c>
      <c r="D9043" t="s">
        <v>9575</v>
      </c>
      <c r="E9043" t="s">
        <v>11</v>
      </c>
      <c r="F9043" t="s">
        <v>12</v>
      </c>
      <c r="G9043" t="s">
        <v>35</v>
      </c>
      <c r="H9043" t="s">
        <v>2798</v>
      </c>
      <c r="I9043" t="s">
        <v>3172</v>
      </c>
      <c r="J9043" t="s">
        <v>52</v>
      </c>
      <c r="K9043" t="s">
        <v>73</v>
      </c>
      <c r="L9043" t="s">
        <v>8460</v>
      </c>
      <c r="M9043" t="s">
        <v>8461</v>
      </c>
      <c r="N9043" t="s">
        <v>3436</v>
      </c>
      <c r="O9043" t="s">
        <v>425</v>
      </c>
      <c r="P9043" t="s">
        <v>31</v>
      </c>
      <c r="Q9043" t="str">
        <f>VLOOKUP(TEXT(A9043,0),Old_data_Again,2,FALSE)</f>
        <v>High</v>
      </c>
      <c r="R9043" t="str">
        <f>VLOOKUP(TEXT(A9043,0),Old_data_Again,10,FALSE)</f>
        <v>High</v>
      </c>
      <c r="S9043" t="str">
        <f>VLOOKUP(TEXT(A9043,0),Old_data_Again,6,FALSE)</f>
        <v>Soon</v>
      </c>
    </row>
    <row r="9044" spans="1:20" x14ac:dyDescent="0.25">
      <c r="A9044" t="s">
        <v>20337</v>
      </c>
      <c r="B9044" t="s">
        <v>20338</v>
      </c>
      <c r="C9044" t="s">
        <v>254</v>
      </c>
      <c r="D9044" t="s">
        <v>20339</v>
      </c>
      <c r="E9044" t="s">
        <v>11</v>
      </c>
      <c r="F9044" t="s">
        <v>12</v>
      </c>
      <c r="G9044" t="s">
        <v>35</v>
      </c>
      <c r="H9044" t="s">
        <v>2615</v>
      </c>
      <c r="I9044" t="s">
        <v>2616</v>
      </c>
      <c r="J9044" t="s">
        <v>78</v>
      </c>
      <c r="K9044" t="s">
        <v>73</v>
      </c>
      <c r="L9044" t="s">
        <v>12977</v>
      </c>
      <c r="M9044" t="s">
        <v>12978</v>
      </c>
      <c r="N9044" t="s">
        <v>6155</v>
      </c>
      <c r="O9044" t="s">
        <v>425</v>
      </c>
    </row>
    <row r="9045" spans="1:20" x14ac:dyDescent="0.25">
      <c r="A9045" t="s">
        <v>5480</v>
      </c>
      <c r="B9045" t="s">
        <v>20340</v>
      </c>
      <c r="C9045" t="s">
        <v>580</v>
      </c>
      <c r="D9045" t="s">
        <v>5479</v>
      </c>
      <c r="E9045" t="s">
        <v>11</v>
      </c>
      <c r="F9045" t="s">
        <v>12</v>
      </c>
      <c r="G9045" t="s">
        <v>35</v>
      </c>
      <c r="H9045" t="s">
        <v>2615</v>
      </c>
      <c r="I9045" t="s">
        <v>3252</v>
      </c>
      <c r="J9045" t="s">
        <v>45</v>
      </c>
      <c r="K9045" t="s">
        <v>17</v>
      </c>
      <c r="L9045" t="s">
        <v>20184</v>
      </c>
      <c r="M9045" t="s">
        <v>20185</v>
      </c>
      <c r="N9045" t="s">
        <v>5481</v>
      </c>
      <c r="O9045" t="s">
        <v>425</v>
      </c>
      <c r="P9045" t="s">
        <v>21</v>
      </c>
      <c r="Q9045" t="str">
        <f>VLOOKUP(TEXT(A9045,0),Old_data_Again,2,FALSE)</f>
        <v>Medium</v>
      </c>
      <c r="R9045" t="str">
        <f>VLOOKUP(TEXT(A9045,0),Old_data_Again,10,FALSE)</f>
        <v>Medium</v>
      </c>
      <c r="S9045" t="str">
        <f>VLOOKUP(TEXT(A9045,0),Old_data_Again,6,FALSE)</f>
        <v>Lateral</v>
      </c>
    </row>
    <row r="9046" spans="1:20" x14ac:dyDescent="0.25">
      <c r="A9046" t="s">
        <v>20341</v>
      </c>
      <c r="B9046" t="s">
        <v>20342</v>
      </c>
      <c r="C9046" t="s">
        <v>23</v>
      </c>
      <c r="D9046" t="s">
        <v>20343</v>
      </c>
      <c r="E9046" t="s">
        <v>11</v>
      </c>
      <c r="F9046" t="s">
        <v>12</v>
      </c>
      <c r="G9046" t="s">
        <v>35</v>
      </c>
      <c r="H9046" t="s">
        <v>2798</v>
      </c>
      <c r="I9046" t="s">
        <v>3172</v>
      </c>
      <c r="J9046" t="s">
        <v>3173</v>
      </c>
      <c r="K9046" t="s">
        <v>100</v>
      </c>
      <c r="L9046" t="s">
        <v>9259</v>
      </c>
      <c r="M9046" t="s">
        <v>9260</v>
      </c>
      <c r="N9046" t="s">
        <v>5738</v>
      </c>
      <c r="O9046" t="s">
        <v>425</v>
      </c>
    </row>
    <row r="9047" spans="1:20" x14ac:dyDescent="0.25">
      <c r="A9047" t="s">
        <v>5249</v>
      </c>
      <c r="B9047" t="s">
        <v>20344</v>
      </c>
      <c r="C9047" t="s">
        <v>20345</v>
      </c>
      <c r="D9047" t="s">
        <v>5248</v>
      </c>
      <c r="E9047" t="s">
        <v>11</v>
      </c>
      <c r="F9047" t="s">
        <v>12</v>
      </c>
      <c r="G9047" t="s">
        <v>35</v>
      </c>
      <c r="H9047" t="s">
        <v>2798</v>
      </c>
      <c r="I9047" t="s">
        <v>3172</v>
      </c>
      <c r="J9047" t="s">
        <v>118</v>
      </c>
      <c r="K9047" t="s">
        <v>73</v>
      </c>
      <c r="L9047" t="s">
        <v>293</v>
      </c>
      <c r="M9047" t="s">
        <v>9849</v>
      </c>
      <c r="N9047" t="s">
        <v>5339</v>
      </c>
      <c r="O9047" t="s">
        <v>425</v>
      </c>
      <c r="P9047" t="s">
        <v>31</v>
      </c>
      <c r="Q9047" t="str">
        <f>VLOOKUP(TEXT(A9047,0),Old_data_Again,2,FALSE)</f>
        <v>Low</v>
      </c>
      <c r="R9047" t="str">
        <f>VLOOKUP(TEXT(A9047,0),Old_data_Again,10,FALSE)</f>
        <v>High</v>
      </c>
      <c r="S9047" t="str">
        <f>VLOOKUP(TEXT(A9047,0),Old_data_Again,6,FALSE)</f>
        <v>Future</v>
      </c>
      <c r="T9047" t="str">
        <f>VLOOKUP(TEXT(A9047,0),Old_data_Again,3,FALSE)</f>
        <v>Commercial</v>
      </c>
    </row>
    <row r="9048" spans="1:20" x14ac:dyDescent="0.25">
      <c r="A9048" t="s">
        <v>20185</v>
      </c>
      <c r="B9048" t="s">
        <v>793</v>
      </c>
      <c r="C9048" t="s">
        <v>453</v>
      </c>
      <c r="D9048" t="s">
        <v>20184</v>
      </c>
      <c r="E9048" t="s">
        <v>11</v>
      </c>
      <c r="F9048" t="s">
        <v>12</v>
      </c>
      <c r="G9048" t="s">
        <v>35</v>
      </c>
      <c r="H9048" t="s">
        <v>2615</v>
      </c>
      <c r="I9048" t="s">
        <v>3252</v>
      </c>
      <c r="J9048" t="s">
        <v>2273</v>
      </c>
      <c r="K9048" t="s">
        <v>26</v>
      </c>
      <c r="L9048" t="s">
        <v>20056</v>
      </c>
      <c r="M9048" t="s">
        <v>20057</v>
      </c>
      <c r="N9048" t="s">
        <v>19</v>
      </c>
      <c r="O9048" t="s">
        <v>425</v>
      </c>
    </row>
    <row r="9049" spans="1:20" x14ac:dyDescent="0.25">
      <c r="A9049" t="s">
        <v>20346</v>
      </c>
      <c r="B9049" t="s">
        <v>311</v>
      </c>
      <c r="C9049" t="s">
        <v>379</v>
      </c>
      <c r="D9049" t="s">
        <v>5070</v>
      </c>
      <c r="E9049" t="s">
        <v>11</v>
      </c>
      <c r="F9049" t="s">
        <v>12</v>
      </c>
      <c r="G9049" t="s">
        <v>35</v>
      </c>
      <c r="H9049" t="s">
        <v>2798</v>
      </c>
      <c r="I9049" t="s">
        <v>3172</v>
      </c>
      <c r="J9049" t="s">
        <v>3173</v>
      </c>
      <c r="K9049" t="s">
        <v>100</v>
      </c>
      <c r="L9049" t="s">
        <v>5560</v>
      </c>
      <c r="M9049" t="s">
        <v>5561</v>
      </c>
      <c r="N9049" t="s">
        <v>5339</v>
      </c>
      <c r="O9049" t="s">
        <v>425</v>
      </c>
      <c r="P9049" t="s">
        <v>31</v>
      </c>
      <c r="Q9049" t="str">
        <f>VLOOKUP(TEXT(A9049,0),Old_data_Again,2,FALSE)</f>
        <v>Medium</v>
      </c>
      <c r="R9049" t="str">
        <f>VLOOKUP(TEXT(A9049,0),Old_data_Again,10,FALSE)</f>
        <v>High</v>
      </c>
      <c r="S9049" t="str">
        <f>VLOOKUP(TEXT(A9049,0),Old_data_Again,6,FALSE)</f>
        <v>Lateral</v>
      </c>
    </row>
    <row r="9050" spans="1:20" x14ac:dyDescent="0.25">
      <c r="A9050" t="s">
        <v>7628</v>
      </c>
      <c r="B9050" t="s">
        <v>103</v>
      </c>
      <c r="C9050" t="s">
        <v>12335</v>
      </c>
      <c r="D9050" t="s">
        <v>7627</v>
      </c>
      <c r="E9050" t="s">
        <v>90</v>
      </c>
      <c r="F9050" t="s">
        <v>12</v>
      </c>
      <c r="G9050" t="s">
        <v>35</v>
      </c>
      <c r="H9050" t="s">
        <v>2615</v>
      </c>
      <c r="I9050" t="s">
        <v>6835</v>
      </c>
      <c r="J9050" t="s">
        <v>1214</v>
      </c>
      <c r="K9050" t="s">
        <v>73</v>
      </c>
      <c r="L9050" t="s">
        <v>20173</v>
      </c>
      <c r="M9050" t="s">
        <v>20174</v>
      </c>
      <c r="N9050" t="s">
        <v>1713</v>
      </c>
      <c r="O9050" t="s">
        <v>425</v>
      </c>
    </row>
    <row r="9051" spans="1:20" x14ac:dyDescent="0.25">
      <c r="A9051" t="s">
        <v>20347</v>
      </c>
      <c r="B9051" t="s">
        <v>6197</v>
      </c>
      <c r="C9051" t="s">
        <v>140</v>
      </c>
      <c r="D9051" t="s">
        <v>20348</v>
      </c>
      <c r="E9051" t="s">
        <v>11</v>
      </c>
      <c r="F9051" t="s">
        <v>12</v>
      </c>
      <c r="G9051" t="s">
        <v>35</v>
      </c>
      <c r="H9051" t="s">
        <v>2615</v>
      </c>
      <c r="I9051" t="s">
        <v>6835</v>
      </c>
      <c r="J9051" t="s">
        <v>2370</v>
      </c>
      <c r="K9051" t="s">
        <v>100</v>
      </c>
      <c r="L9051" t="s">
        <v>19710</v>
      </c>
      <c r="M9051" t="s">
        <v>19709</v>
      </c>
      <c r="N9051" t="s">
        <v>6843</v>
      </c>
      <c r="O9051" t="s">
        <v>425</v>
      </c>
    </row>
    <row r="9052" spans="1:20" x14ac:dyDescent="0.25">
      <c r="A9052" t="s">
        <v>6624</v>
      </c>
      <c r="B9052" t="s">
        <v>20349</v>
      </c>
      <c r="C9052" t="s">
        <v>528</v>
      </c>
      <c r="D9052" t="s">
        <v>6623</v>
      </c>
      <c r="E9052" t="s">
        <v>11</v>
      </c>
      <c r="F9052" t="s">
        <v>12</v>
      </c>
      <c r="G9052" t="s">
        <v>35</v>
      </c>
      <c r="H9052" t="s">
        <v>2798</v>
      </c>
      <c r="I9052" t="s">
        <v>2799</v>
      </c>
      <c r="J9052" t="s">
        <v>52</v>
      </c>
      <c r="K9052" t="s">
        <v>73</v>
      </c>
      <c r="L9052" t="s">
        <v>6586</v>
      </c>
      <c r="M9052" t="s">
        <v>6587</v>
      </c>
      <c r="N9052" t="s">
        <v>5366</v>
      </c>
      <c r="O9052" t="s">
        <v>425</v>
      </c>
      <c r="P9052" t="s">
        <v>31</v>
      </c>
      <c r="Q9052" t="str">
        <f>VLOOKUP(TEXT(A9052,0),Old_data_Again,2,FALSE)</f>
        <v>Low</v>
      </c>
      <c r="R9052" t="str">
        <f>VLOOKUP(TEXT(A9052,0),Old_data_Again,10,FALSE)</f>
        <v>Medium</v>
      </c>
      <c r="S9052" t="str">
        <f>VLOOKUP(TEXT(A9052,0),Old_data_Again,6,FALSE)</f>
        <v>Lateral</v>
      </c>
    </row>
    <row r="9053" spans="1:20" x14ac:dyDescent="0.25">
      <c r="A9053" t="s">
        <v>20350</v>
      </c>
      <c r="B9053" t="s">
        <v>1269</v>
      </c>
      <c r="C9053" t="s">
        <v>1498</v>
      </c>
      <c r="D9053" t="s">
        <v>20351</v>
      </c>
      <c r="E9053" t="s">
        <v>11</v>
      </c>
      <c r="F9053" t="s">
        <v>12</v>
      </c>
      <c r="G9053" t="s">
        <v>35</v>
      </c>
      <c r="H9053" t="s">
        <v>3682</v>
      </c>
      <c r="I9053" t="s">
        <v>3682</v>
      </c>
      <c r="J9053" t="s">
        <v>259</v>
      </c>
      <c r="K9053" t="s">
        <v>17</v>
      </c>
      <c r="L9053" t="s">
        <v>20210</v>
      </c>
      <c r="M9053" t="s">
        <v>20209</v>
      </c>
      <c r="N9053" t="s">
        <v>5366</v>
      </c>
      <c r="O9053" t="s">
        <v>425</v>
      </c>
    </row>
    <row r="9054" spans="1:20" x14ac:dyDescent="0.25">
      <c r="A9054" t="s">
        <v>20352</v>
      </c>
      <c r="B9054" t="s">
        <v>20353</v>
      </c>
      <c r="C9054" t="s">
        <v>1594</v>
      </c>
      <c r="D9054" t="s">
        <v>20354</v>
      </c>
      <c r="E9054" t="s">
        <v>90</v>
      </c>
      <c r="F9054" t="s">
        <v>12</v>
      </c>
      <c r="G9054" t="s">
        <v>35</v>
      </c>
      <c r="H9054" t="s">
        <v>3682</v>
      </c>
      <c r="I9054" t="s">
        <v>3682</v>
      </c>
      <c r="J9054" t="s">
        <v>473</v>
      </c>
      <c r="K9054" t="s">
        <v>93</v>
      </c>
      <c r="L9054" t="s">
        <v>5364</v>
      </c>
      <c r="M9054" t="s">
        <v>5365</v>
      </c>
      <c r="N9054" t="s">
        <v>5366</v>
      </c>
      <c r="O9054" t="s">
        <v>425</v>
      </c>
    </row>
    <row r="9055" spans="1:20" x14ac:dyDescent="0.25">
      <c r="A9055" t="s">
        <v>20355</v>
      </c>
      <c r="B9055" t="s">
        <v>4290</v>
      </c>
      <c r="C9055" t="s">
        <v>2190</v>
      </c>
      <c r="D9055" t="s">
        <v>20356</v>
      </c>
      <c r="E9055" t="s">
        <v>90</v>
      </c>
      <c r="F9055" t="s">
        <v>12</v>
      </c>
      <c r="G9055" t="s">
        <v>35</v>
      </c>
      <c r="H9055" t="s">
        <v>2798</v>
      </c>
      <c r="I9055" t="s">
        <v>2799</v>
      </c>
      <c r="J9055" t="s">
        <v>92</v>
      </c>
      <c r="K9055" t="s">
        <v>933</v>
      </c>
      <c r="L9055" t="s">
        <v>6586</v>
      </c>
      <c r="M9055" t="s">
        <v>6587</v>
      </c>
      <c r="N9055" t="s">
        <v>5366</v>
      </c>
      <c r="O9055" t="s">
        <v>425</v>
      </c>
    </row>
    <row r="9056" spans="1:20" x14ac:dyDescent="0.25">
      <c r="A9056" t="s">
        <v>6587</v>
      </c>
      <c r="B9056" t="s">
        <v>18077</v>
      </c>
      <c r="C9056" t="s">
        <v>894</v>
      </c>
      <c r="D9056" t="s">
        <v>6586</v>
      </c>
      <c r="E9056" t="s">
        <v>11</v>
      </c>
      <c r="F9056" t="s">
        <v>12</v>
      </c>
      <c r="G9056" t="s">
        <v>35</v>
      </c>
      <c r="H9056" t="s">
        <v>2798</v>
      </c>
      <c r="I9056" t="s">
        <v>2799</v>
      </c>
      <c r="J9056" t="s">
        <v>637</v>
      </c>
      <c r="K9056" t="s">
        <v>17</v>
      </c>
      <c r="L9056" t="s">
        <v>11579</v>
      </c>
      <c r="M9056" t="s">
        <v>11580</v>
      </c>
      <c r="N9056" t="s">
        <v>5366</v>
      </c>
      <c r="O9056" t="s">
        <v>425</v>
      </c>
    </row>
    <row r="9057" spans="1:20" x14ac:dyDescent="0.25">
      <c r="A9057" t="s">
        <v>20357</v>
      </c>
      <c r="B9057" t="s">
        <v>1293</v>
      </c>
      <c r="C9057" t="s">
        <v>116</v>
      </c>
      <c r="D9057" t="s">
        <v>20358</v>
      </c>
      <c r="E9057" t="s">
        <v>11</v>
      </c>
      <c r="F9057" t="s">
        <v>12</v>
      </c>
      <c r="G9057" t="s">
        <v>35</v>
      </c>
      <c r="H9057" t="s">
        <v>2615</v>
      </c>
      <c r="I9057" t="s">
        <v>3252</v>
      </c>
      <c r="J9057" t="s">
        <v>3173</v>
      </c>
      <c r="K9057" t="s">
        <v>100</v>
      </c>
      <c r="L9057" t="s">
        <v>6185</v>
      </c>
      <c r="M9057" t="s">
        <v>6186</v>
      </c>
      <c r="N9057" t="s">
        <v>6499</v>
      </c>
      <c r="O9057" t="s">
        <v>425</v>
      </c>
      <c r="P9057" t="s">
        <v>31</v>
      </c>
      <c r="Q9057" t="str">
        <f>VLOOKUP(TEXT(A9057,0),Old_data_Again,2,FALSE)</f>
        <v>Low</v>
      </c>
      <c r="R9057" t="str">
        <f>VLOOKUP(TEXT(A9057,0),Old_data_Again,10,FALSE)</f>
        <v>High</v>
      </c>
      <c r="S9057" t="str">
        <f>VLOOKUP(TEXT(A9057,0),Old_data_Again,6,FALSE)</f>
        <v>Lateral</v>
      </c>
    </row>
    <row r="9058" spans="1:20" x14ac:dyDescent="0.25">
      <c r="A9058" t="s">
        <v>19995</v>
      </c>
      <c r="B9058" t="s">
        <v>1326</v>
      </c>
      <c r="C9058" t="s">
        <v>708</v>
      </c>
      <c r="D9058" t="s">
        <v>1327</v>
      </c>
      <c r="E9058" t="s">
        <v>11</v>
      </c>
      <c r="F9058" t="s">
        <v>12</v>
      </c>
      <c r="G9058" t="s">
        <v>35</v>
      </c>
      <c r="H9058" t="s">
        <v>2798</v>
      </c>
      <c r="I9058" t="s">
        <v>2799</v>
      </c>
      <c r="J9058" t="s">
        <v>637</v>
      </c>
      <c r="K9058" t="s">
        <v>17</v>
      </c>
      <c r="L9058" t="s">
        <v>11579</v>
      </c>
      <c r="M9058" t="s">
        <v>11580</v>
      </c>
      <c r="N9058" t="s">
        <v>554</v>
      </c>
      <c r="O9058" t="s">
        <v>425</v>
      </c>
    </row>
    <row r="9059" spans="1:20" x14ac:dyDescent="0.25">
      <c r="A9059" t="s">
        <v>9373</v>
      </c>
      <c r="B9059" t="s">
        <v>20359</v>
      </c>
      <c r="C9059" t="s">
        <v>427</v>
      </c>
      <c r="D9059" t="s">
        <v>9372</v>
      </c>
      <c r="E9059" t="s">
        <v>11</v>
      </c>
      <c r="F9059" t="s">
        <v>12</v>
      </c>
      <c r="G9059" t="s">
        <v>35</v>
      </c>
      <c r="H9059" t="s">
        <v>3682</v>
      </c>
      <c r="I9059" t="s">
        <v>3682</v>
      </c>
      <c r="J9059" t="s">
        <v>14128</v>
      </c>
      <c r="K9059" t="s">
        <v>26</v>
      </c>
      <c r="L9059" t="s">
        <v>8762</v>
      </c>
      <c r="M9059" t="s">
        <v>8763</v>
      </c>
      <c r="N9059" t="s">
        <v>19</v>
      </c>
      <c r="O9059" t="s">
        <v>425</v>
      </c>
    </row>
    <row r="9060" spans="1:20" x14ac:dyDescent="0.25">
      <c r="A9060" t="s">
        <v>20360</v>
      </c>
      <c r="B9060" t="s">
        <v>20361</v>
      </c>
      <c r="C9060" t="s">
        <v>752</v>
      </c>
      <c r="D9060" t="s">
        <v>20362</v>
      </c>
      <c r="E9060" t="s">
        <v>11</v>
      </c>
      <c r="F9060" t="s">
        <v>12</v>
      </c>
      <c r="G9060" t="s">
        <v>35</v>
      </c>
      <c r="H9060" t="s">
        <v>2615</v>
      </c>
      <c r="I9060" t="s">
        <v>3252</v>
      </c>
      <c r="J9060" t="s">
        <v>292</v>
      </c>
      <c r="K9060" t="s">
        <v>73</v>
      </c>
      <c r="L9060" t="s">
        <v>20270</v>
      </c>
      <c r="M9060" t="s">
        <v>20269</v>
      </c>
      <c r="N9060" t="s">
        <v>12054</v>
      </c>
      <c r="O9060" t="s">
        <v>425</v>
      </c>
    </row>
    <row r="9061" spans="1:20" x14ac:dyDescent="0.25">
      <c r="A9061" t="s">
        <v>20363</v>
      </c>
      <c r="B9061" t="s">
        <v>852</v>
      </c>
      <c r="C9061" t="s">
        <v>3348</v>
      </c>
      <c r="D9061" t="s">
        <v>20364</v>
      </c>
      <c r="E9061" t="s">
        <v>90</v>
      </c>
      <c r="F9061" t="s">
        <v>12</v>
      </c>
      <c r="G9061" t="s">
        <v>35</v>
      </c>
      <c r="H9061" t="s">
        <v>3682</v>
      </c>
      <c r="I9061" t="s">
        <v>3682</v>
      </c>
      <c r="J9061" t="s">
        <v>402</v>
      </c>
      <c r="K9061" t="s">
        <v>61</v>
      </c>
      <c r="M9061" t="s">
        <v>8555</v>
      </c>
      <c r="N9061" t="s">
        <v>5366</v>
      </c>
      <c r="O9061" t="s">
        <v>425</v>
      </c>
    </row>
    <row r="9062" spans="1:20" x14ac:dyDescent="0.25">
      <c r="A9062" t="s">
        <v>20365</v>
      </c>
      <c r="B9062" t="s">
        <v>1835</v>
      </c>
      <c r="C9062" t="s">
        <v>88</v>
      </c>
      <c r="D9062" t="s">
        <v>20366</v>
      </c>
      <c r="E9062" t="s">
        <v>90</v>
      </c>
      <c r="F9062" t="s">
        <v>12</v>
      </c>
      <c r="G9062" t="s">
        <v>35</v>
      </c>
      <c r="H9062" t="s">
        <v>2798</v>
      </c>
      <c r="I9062" t="s">
        <v>2799</v>
      </c>
      <c r="J9062" t="s">
        <v>78</v>
      </c>
      <c r="K9062" t="s">
        <v>73</v>
      </c>
      <c r="L9062" t="s">
        <v>2800</v>
      </c>
      <c r="M9062" t="s">
        <v>2801</v>
      </c>
      <c r="N9062" t="s">
        <v>554</v>
      </c>
      <c r="O9062" t="s">
        <v>425</v>
      </c>
      <c r="P9062" t="s">
        <v>31</v>
      </c>
      <c r="Q9062" t="str">
        <f>VLOOKUP(TEXT(A9062,0),Old_data_Again,2,FALSE)</f>
        <v>Low</v>
      </c>
      <c r="R9062" t="str">
        <f>VLOOKUP(TEXT(A9062,0),Old_data_Again,10,FALSE)</f>
        <v>Medium</v>
      </c>
      <c r="S9062" t="str">
        <f>VLOOKUP(TEXT(A9062,0),Old_data_Again,6,FALSE)</f>
        <v>Future</v>
      </c>
    </row>
    <row r="9063" spans="1:20" x14ac:dyDescent="0.25">
      <c r="A9063" t="s">
        <v>20367</v>
      </c>
      <c r="B9063" t="s">
        <v>3019</v>
      </c>
      <c r="C9063" t="s">
        <v>308</v>
      </c>
      <c r="D9063" t="s">
        <v>20368</v>
      </c>
      <c r="E9063" t="s">
        <v>11</v>
      </c>
      <c r="F9063" t="s">
        <v>12</v>
      </c>
      <c r="G9063" t="s">
        <v>35</v>
      </c>
      <c r="H9063" t="s">
        <v>3682</v>
      </c>
      <c r="I9063" t="s">
        <v>3682</v>
      </c>
      <c r="J9063" t="s">
        <v>329</v>
      </c>
      <c r="K9063" t="s">
        <v>100</v>
      </c>
      <c r="L9063" t="s">
        <v>8450</v>
      </c>
      <c r="M9063">
        <v>808606</v>
      </c>
      <c r="N9063" t="s">
        <v>554</v>
      </c>
      <c r="O9063" t="s">
        <v>425</v>
      </c>
    </row>
    <row r="9064" spans="1:20" x14ac:dyDescent="0.25">
      <c r="A9064" t="s">
        <v>17998</v>
      </c>
      <c r="B9064" t="s">
        <v>12195</v>
      </c>
      <c r="C9064" t="s">
        <v>57</v>
      </c>
      <c r="D9064" t="s">
        <v>17997</v>
      </c>
      <c r="E9064" t="s">
        <v>11</v>
      </c>
      <c r="F9064" t="s">
        <v>12</v>
      </c>
      <c r="G9064" t="s">
        <v>35</v>
      </c>
      <c r="H9064" t="s">
        <v>2798</v>
      </c>
      <c r="I9064" t="s">
        <v>2799</v>
      </c>
      <c r="J9064" t="s">
        <v>13118</v>
      </c>
      <c r="K9064" t="s">
        <v>73</v>
      </c>
      <c r="L9064" t="s">
        <v>11068</v>
      </c>
      <c r="M9064" t="s">
        <v>18705</v>
      </c>
      <c r="N9064" t="s">
        <v>17999</v>
      </c>
      <c r="O9064" t="s">
        <v>425</v>
      </c>
      <c r="P9064" t="s">
        <v>304</v>
      </c>
      <c r="Q9064" t="str">
        <f>VLOOKUP(TEXT(A9064,0),Old_data_Again,2,FALSE)</f>
        <v>Medium</v>
      </c>
      <c r="R9064" t="str">
        <f>VLOOKUP(TEXT(A9064,0),Old_data_Again,10,FALSE)</f>
        <v>Medium</v>
      </c>
      <c r="S9064" t="str">
        <f>VLOOKUP(TEXT(A9064,0),Old_data_Again,6,FALSE)</f>
        <v>Soon</v>
      </c>
    </row>
    <row r="9065" spans="1:20" x14ac:dyDescent="0.25">
      <c r="A9065" t="s">
        <v>18705</v>
      </c>
      <c r="B9065" t="s">
        <v>10673</v>
      </c>
      <c r="C9065" t="s">
        <v>1682</v>
      </c>
      <c r="D9065" t="s">
        <v>11068</v>
      </c>
      <c r="E9065" t="s">
        <v>11</v>
      </c>
      <c r="F9065" t="s">
        <v>12</v>
      </c>
      <c r="G9065" t="s">
        <v>35</v>
      </c>
      <c r="H9065" t="s">
        <v>2798</v>
      </c>
      <c r="I9065" t="s">
        <v>2799</v>
      </c>
      <c r="J9065" t="s">
        <v>52</v>
      </c>
      <c r="K9065" t="s">
        <v>73</v>
      </c>
      <c r="L9065" t="s">
        <v>1327</v>
      </c>
      <c r="M9065" t="s">
        <v>19995</v>
      </c>
      <c r="N9065" t="s">
        <v>5325</v>
      </c>
      <c r="O9065" t="s">
        <v>425</v>
      </c>
      <c r="P9065" t="s">
        <v>31</v>
      </c>
      <c r="Q9065" t="str">
        <f>VLOOKUP(TEXT(A9065,0),Old_data_Again,2,FALSE)</f>
        <v>Medium</v>
      </c>
      <c r="R9065" t="str">
        <f>VLOOKUP(TEXT(A9065,0),Old_data_Again,10,FALSE)</f>
        <v>High</v>
      </c>
      <c r="S9065" t="str">
        <f>VLOOKUP(TEXT(A9065,0),Old_data_Again,6,FALSE)</f>
        <v>Lateral</v>
      </c>
    </row>
    <row r="9066" spans="1:20" x14ac:dyDescent="0.25">
      <c r="A9066" t="s">
        <v>20369</v>
      </c>
      <c r="B9066" t="s">
        <v>20370</v>
      </c>
      <c r="C9066" t="s">
        <v>20371</v>
      </c>
      <c r="D9066" t="s">
        <v>20372</v>
      </c>
      <c r="E9066" t="s">
        <v>11</v>
      </c>
      <c r="F9066" t="s">
        <v>12</v>
      </c>
      <c r="G9066" t="s">
        <v>35</v>
      </c>
      <c r="H9066" t="s">
        <v>2798</v>
      </c>
      <c r="I9066" t="s">
        <v>2799</v>
      </c>
      <c r="J9066" t="s">
        <v>13118</v>
      </c>
      <c r="K9066" t="s">
        <v>73</v>
      </c>
      <c r="L9066" t="s">
        <v>11068</v>
      </c>
      <c r="M9066" t="s">
        <v>18705</v>
      </c>
      <c r="N9066" t="s">
        <v>138</v>
      </c>
      <c r="O9066" t="s">
        <v>425</v>
      </c>
    </row>
    <row r="9067" spans="1:20" x14ac:dyDescent="0.25">
      <c r="A9067" t="s">
        <v>20373</v>
      </c>
      <c r="B9067" t="s">
        <v>2367</v>
      </c>
      <c r="C9067" t="s">
        <v>110</v>
      </c>
      <c r="D9067" t="s">
        <v>20374</v>
      </c>
      <c r="E9067" t="s">
        <v>11</v>
      </c>
      <c r="F9067" t="s">
        <v>12</v>
      </c>
      <c r="G9067" t="s">
        <v>35</v>
      </c>
      <c r="H9067" t="s">
        <v>2615</v>
      </c>
      <c r="I9067" t="s">
        <v>3252</v>
      </c>
      <c r="J9067" t="s">
        <v>78</v>
      </c>
      <c r="K9067" t="s">
        <v>73</v>
      </c>
      <c r="L9067" t="s">
        <v>6645</v>
      </c>
      <c r="M9067" t="s">
        <v>6646</v>
      </c>
      <c r="N9067" t="s">
        <v>5481</v>
      </c>
      <c r="O9067" t="s">
        <v>425</v>
      </c>
      <c r="P9067" t="s">
        <v>21</v>
      </c>
      <c r="Q9067" t="str">
        <f>VLOOKUP(TEXT(A9067,0),Old_data_Again,2,FALSE)</f>
        <v>Low</v>
      </c>
      <c r="R9067" t="str">
        <f>VLOOKUP(TEXT(A9067,0),Old_data_Again,10,FALSE)</f>
        <v>Medium</v>
      </c>
      <c r="S9067" t="str">
        <f>VLOOKUP(TEXT(A9067,0),Old_data_Again,6,FALSE)</f>
        <v>Future</v>
      </c>
    </row>
    <row r="9068" spans="1:20" x14ac:dyDescent="0.25">
      <c r="A9068" t="s">
        <v>20375</v>
      </c>
      <c r="B9068" t="s">
        <v>6734</v>
      </c>
      <c r="C9068" t="s">
        <v>312</v>
      </c>
      <c r="D9068" t="s">
        <v>20376</v>
      </c>
      <c r="E9068" t="s">
        <v>11</v>
      </c>
      <c r="F9068" t="s">
        <v>12</v>
      </c>
      <c r="G9068" t="s">
        <v>13</v>
      </c>
      <c r="H9068" t="s">
        <v>14</v>
      </c>
      <c r="I9068" t="s">
        <v>15</v>
      </c>
      <c r="J9068" t="s">
        <v>927</v>
      </c>
      <c r="K9068" t="s">
        <v>73</v>
      </c>
      <c r="L9068" t="s">
        <v>407</v>
      </c>
      <c r="M9068" t="s">
        <v>408</v>
      </c>
      <c r="N9068" t="s">
        <v>29</v>
      </c>
      <c r="O9068" t="s">
        <v>425</v>
      </c>
    </row>
    <row r="9069" spans="1:20" x14ac:dyDescent="0.25">
      <c r="A9069" t="s">
        <v>7522</v>
      </c>
      <c r="B9069" t="s">
        <v>20377</v>
      </c>
      <c r="C9069" t="s">
        <v>3319</v>
      </c>
      <c r="D9069" t="s">
        <v>7521</v>
      </c>
      <c r="E9069" t="s">
        <v>11</v>
      </c>
      <c r="F9069" t="s">
        <v>12</v>
      </c>
      <c r="G9069" t="s">
        <v>35</v>
      </c>
      <c r="H9069" t="s">
        <v>2615</v>
      </c>
      <c r="I9069" t="s">
        <v>6835</v>
      </c>
      <c r="J9069" t="s">
        <v>1302</v>
      </c>
      <c r="K9069" t="s">
        <v>61</v>
      </c>
      <c r="L9069" t="s">
        <v>10196</v>
      </c>
      <c r="M9069" t="s">
        <v>10197</v>
      </c>
      <c r="N9069" t="s">
        <v>3454</v>
      </c>
      <c r="O9069" t="s">
        <v>425</v>
      </c>
      <c r="P9069" t="s">
        <v>31</v>
      </c>
      <c r="Q9069" t="str">
        <f>VLOOKUP(TEXT(A9069,0),Old_data_Again,2,FALSE)</f>
        <v>Medium</v>
      </c>
      <c r="R9069" t="str">
        <f>VLOOKUP(TEXT(A9069,0),Old_data_Again,10,FALSE)</f>
        <v>Medium</v>
      </c>
      <c r="S9069" t="str">
        <f>VLOOKUP(TEXT(A9069,0),Old_data_Again,6,FALSE)</f>
        <v>Soon</v>
      </c>
      <c r="T9069" t="str">
        <f>VLOOKUP(TEXT(A9069,0),Old_data_Again,3,FALSE)</f>
        <v>Commercial</v>
      </c>
    </row>
    <row r="9070" spans="1:20" x14ac:dyDescent="0.25">
      <c r="A9070" t="s">
        <v>20378</v>
      </c>
      <c r="B9070" t="s">
        <v>20379</v>
      </c>
      <c r="C9070" t="s">
        <v>7079</v>
      </c>
      <c r="D9070" t="s">
        <v>20380</v>
      </c>
      <c r="E9070" t="s">
        <v>90</v>
      </c>
      <c r="F9070" t="s">
        <v>12</v>
      </c>
      <c r="G9070" t="s">
        <v>35</v>
      </c>
      <c r="H9070" t="s">
        <v>3682</v>
      </c>
      <c r="I9070" t="s">
        <v>3682</v>
      </c>
      <c r="J9070" t="s">
        <v>20381</v>
      </c>
      <c r="K9070" t="s">
        <v>100</v>
      </c>
      <c r="L9070" t="s">
        <v>9659</v>
      </c>
      <c r="M9070" t="s">
        <v>9660</v>
      </c>
      <c r="N9070" t="s">
        <v>19</v>
      </c>
      <c r="O9070" t="s">
        <v>425</v>
      </c>
    </row>
    <row r="9071" spans="1:20" x14ac:dyDescent="0.25">
      <c r="A9071" t="s">
        <v>20382</v>
      </c>
      <c r="B9071" t="s">
        <v>20383</v>
      </c>
      <c r="C9071" t="s">
        <v>57</v>
      </c>
      <c r="D9071" t="s">
        <v>20384</v>
      </c>
      <c r="E9071" t="s">
        <v>11</v>
      </c>
      <c r="F9071" t="s">
        <v>12</v>
      </c>
      <c r="G9071" t="s">
        <v>35</v>
      </c>
      <c r="H9071" t="s">
        <v>2615</v>
      </c>
      <c r="I9071" t="s">
        <v>3252</v>
      </c>
      <c r="J9071" t="s">
        <v>20261</v>
      </c>
      <c r="K9071" t="s">
        <v>73</v>
      </c>
      <c r="L9071" t="s">
        <v>20262</v>
      </c>
      <c r="M9071" t="s">
        <v>20263</v>
      </c>
      <c r="N9071" t="s">
        <v>6187</v>
      </c>
      <c r="O9071" t="s">
        <v>425</v>
      </c>
      <c r="P9071" t="s">
        <v>304</v>
      </c>
      <c r="Q9071" t="str">
        <f>VLOOKUP(TEXT(A9071,0),Old_data_Again,2,FALSE)</f>
        <v>High</v>
      </c>
      <c r="R9071" t="str">
        <f>VLOOKUP(TEXT(A9071,0),Old_data_Again,10,FALSE)</f>
        <v>High</v>
      </c>
      <c r="S9071" t="str">
        <f>VLOOKUP(TEXT(A9071,0),Old_data_Again,6,FALSE)</f>
        <v>Future</v>
      </c>
    </row>
    <row r="9072" spans="1:20" x14ac:dyDescent="0.25">
      <c r="A9072" t="s">
        <v>20385</v>
      </c>
      <c r="B9072" t="s">
        <v>20386</v>
      </c>
      <c r="C9072" t="s">
        <v>97</v>
      </c>
      <c r="D9072" t="s">
        <v>20387</v>
      </c>
      <c r="E9072" t="s">
        <v>11</v>
      </c>
      <c r="F9072" t="s">
        <v>12</v>
      </c>
      <c r="G9072" t="s">
        <v>35</v>
      </c>
      <c r="H9072" t="s">
        <v>3682</v>
      </c>
      <c r="I9072" t="s">
        <v>3682</v>
      </c>
      <c r="J9072" t="s">
        <v>2264</v>
      </c>
      <c r="K9072" t="s">
        <v>73</v>
      </c>
      <c r="L9072" t="s">
        <v>8762</v>
      </c>
      <c r="M9072" t="s">
        <v>8763</v>
      </c>
      <c r="N9072" t="s">
        <v>5606</v>
      </c>
      <c r="O9072" t="s">
        <v>425</v>
      </c>
    </row>
    <row r="9073" spans="1:20" x14ac:dyDescent="0.25">
      <c r="A9073" t="s">
        <v>20388</v>
      </c>
      <c r="B9073" t="s">
        <v>20389</v>
      </c>
      <c r="C9073" t="s">
        <v>121</v>
      </c>
      <c r="D9073" t="s">
        <v>20390</v>
      </c>
      <c r="E9073" t="s">
        <v>11</v>
      </c>
      <c r="F9073" t="s">
        <v>12</v>
      </c>
      <c r="G9073" t="s">
        <v>1300</v>
      </c>
      <c r="H9073" t="s">
        <v>1301</v>
      </c>
      <c r="I9073" t="s">
        <v>1301</v>
      </c>
      <c r="J9073" t="s">
        <v>3763</v>
      </c>
      <c r="K9073" t="s">
        <v>61</v>
      </c>
      <c r="L9073" t="s">
        <v>2972</v>
      </c>
      <c r="M9073">
        <v>810490</v>
      </c>
      <c r="N9073" t="s">
        <v>20126</v>
      </c>
      <c r="O9073" t="s">
        <v>425</v>
      </c>
    </row>
    <row r="9074" spans="1:20" x14ac:dyDescent="0.25">
      <c r="A9074" t="s">
        <v>20391</v>
      </c>
      <c r="B9074" t="s">
        <v>20392</v>
      </c>
      <c r="C9074" t="s">
        <v>220</v>
      </c>
      <c r="D9074" t="s">
        <v>20393</v>
      </c>
      <c r="E9074" t="s">
        <v>11</v>
      </c>
      <c r="F9074" t="s">
        <v>12</v>
      </c>
      <c r="G9074" t="s">
        <v>1300</v>
      </c>
      <c r="H9074" t="s">
        <v>1301</v>
      </c>
      <c r="I9074" t="s">
        <v>1301</v>
      </c>
      <c r="J9074" t="s">
        <v>4251</v>
      </c>
      <c r="K9074" t="s">
        <v>73</v>
      </c>
      <c r="L9074" t="s">
        <v>19431</v>
      </c>
      <c r="M9074" t="s">
        <v>19432</v>
      </c>
      <c r="N9074" t="s">
        <v>5385</v>
      </c>
      <c r="O9074" t="s">
        <v>425</v>
      </c>
    </row>
    <row r="9075" spans="1:20" x14ac:dyDescent="0.25">
      <c r="A9075" t="s">
        <v>20394</v>
      </c>
      <c r="B9075" t="s">
        <v>20395</v>
      </c>
      <c r="C9075" t="s">
        <v>97</v>
      </c>
      <c r="D9075" t="s">
        <v>20396</v>
      </c>
      <c r="E9075" t="s">
        <v>11</v>
      </c>
      <c r="F9075" t="s">
        <v>189</v>
      </c>
      <c r="G9075" t="s">
        <v>190</v>
      </c>
      <c r="H9075" t="s">
        <v>190</v>
      </c>
      <c r="I9075" t="s">
        <v>198</v>
      </c>
      <c r="J9075" t="s">
        <v>11442</v>
      </c>
      <c r="K9075" t="s">
        <v>73</v>
      </c>
      <c r="L9075" t="s">
        <v>7040</v>
      </c>
      <c r="M9075" t="s">
        <v>7041</v>
      </c>
      <c r="N9075" t="s">
        <v>40</v>
      </c>
      <c r="O9075" t="s">
        <v>425</v>
      </c>
    </row>
    <row r="9076" spans="1:20" x14ac:dyDescent="0.25">
      <c r="A9076" t="s">
        <v>20397</v>
      </c>
      <c r="B9076" t="s">
        <v>6467</v>
      </c>
      <c r="C9076" t="s">
        <v>254</v>
      </c>
      <c r="D9076" t="s">
        <v>20398</v>
      </c>
      <c r="E9076" t="s">
        <v>11</v>
      </c>
      <c r="F9076" t="s">
        <v>12</v>
      </c>
      <c r="G9076" t="s">
        <v>1300</v>
      </c>
      <c r="H9076" t="s">
        <v>1349</v>
      </c>
      <c r="I9076" t="s">
        <v>1349</v>
      </c>
      <c r="J9076" t="s">
        <v>3763</v>
      </c>
      <c r="K9076" t="s">
        <v>61</v>
      </c>
      <c r="L9076" t="s">
        <v>2972</v>
      </c>
      <c r="M9076">
        <v>810490</v>
      </c>
      <c r="N9076" t="s">
        <v>7712</v>
      </c>
      <c r="O9076" t="s">
        <v>425</v>
      </c>
    </row>
    <row r="9077" spans="1:20" x14ac:dyDescent="0.25">
      <c r="A9077" t="s">
        <v>20399</v>
      </c>
      <c r="B9077" t="s">
        <v>1142</v>
      </c>
      <c r="C9077" t="s">
        <v>213</v>
      </c>
      <c r="D9077" t="s">
        <v>20400</v>
      </c>
      <c r="E9077" t="s">
        <v>90</v>
      </c>
      <c r="F9077" t="s">
        <v>12</v>
      </c>
      <c r="G9077" t="s">
        <v>1300</v>
      </c>
      <c r="H9077" t="s">
        <v>1301</v>
      </c>
      <c r="I9077" t="s">
        <v>1301</v>
      </c>
      <c r="J9077" t="s">
        <v>92</v>
      </c>
      <c r="K9077" t="s">
        <v>93</v>
      </c>
      <c r="L9077" t="s">
        <v>20401</v>
      </c>
      <c r="M9077" t="s">
        <v>20402</v>
      </c>
      <c r="N9077" t="s">
        <v>7712</v>
      </c>
      <c r="O9077" t="s">
        <v>425</v>
      </c>
    </row>
    <row r="9078" spans="1:20" x14ac:dyDescent="0.25">
      <c r="A9078" t="s">
        <v>20403</v>
      </c>
      <c r="B9078" t="s">
        <v>848</v>
      </c>
      <c r="C9078" t="s">
        <v>2019</v>
      </c>
      <c r="D9078" t="s">
        <v>20404</v>
      </c>
      <c r="E9078" t="s">
        <v>90</v>
      </c>
      <c r="F9078" t="s">
        <v>12</v>
      </c>
      <c r="G9078" t="s">
        <v>1300</v>
      </c>
      <c r="H9078" t="s">
        <v>1301</v>
      </c>
      <c r="I9078" t="s">
        <v>1301</v>
      </c>
      <c r="J9078" t="s">
        <v>20405</v>
      </c>
      <c r="K9078" t="s">
        <v>73</v>
      </c>
      <c r="L9078" t="s">
        <v>6601</v>
      </c>
      <c r="M9078">
        <v>808413</v>
      </c>
      <c r="N9078" t="s">
        <v>3169</v>
      </c>
      <c r="O9078" t="s">
        <v>425</v>
      </c>
    </row>
    <row r="9079" spans="1:20" x14ac:dyDescent="0.25">
      <c r="A9079" t="s">
        <v>20406</v>
      </c>
      <c r="B9079" t="s">
        <v>16742</v>
      </c>
      <c r="C9079" t="s">
        <v>379</v>
      </c>
      <c r="D9079" t="s">
        <v>20407</v>
      </c>
      <c r="E9079" t="s">
        <v>11</v>
      </c>
      <c r="F9079" t="s">
        <v>12</v>
      </c>
      <c r="G9079" t="s">
        <v>1300</v>
      </c>
      <c r="H9079" t="s">
        <v>1301</v>
      </c>
      <c r="I9079" t="s">
        <v>1301</v>
      </c>
      <c r="J9079" t="s">
        <v>118</v>
      </c>
      <c r="K9079" t="s">
        <v>73</v>
      </c>
      <c r="L9079" t="s">
        <v>19431</v>
      </c>
      <c r="M9079" t="s">
        <v>19432</v>
      </c>
      <c r="N9079" t="s">
        <v>18312</v>
      </c>
      <c r="O9079" t="s">
        <v>425</v>
      </c>
    </row>
    <row r="9080" spans="1:20" x14ac:dyDescent="0.25">
      <c r="A9080" t="s">
        <v>20408</v>
      </c>
      <c r="B9080" t="s">
        <v>2238</v>
      </c>
      <c r="C9080" t="s">
        <v>1075</v>
      </c>
      <c r="D9080" t="s">
        <v>20409</v>
      </c>
      <c r="E9080" t="s">
        <v>90</v>
      </c>
      <c r="F9080" t="s">
        <v>12</v>
      </c>
      <c r="G9080" t="s">
        <v>35</v>
      </c>
      <c r="H9080" t="s">
        <v>3682</v>
      </c>
      <c r="I9080" t="s">
        <v>3682</v>
      </c>
      <c r="J9080" t="s">
        <v>20410</v>
      </c>
      <c r="K9080" t="s">
        <v>100</v>
      </c>
      <c r="L9080" t="s">
        <v>9307</v>
      </c>
      <c r="M9080" t="s">
        <v>9308</v>
      </c>
      <c r="N9080" t="s">
        <v>54</v>
      </c>
      <c r="O9080" t="s">
        <v>425</v>
      </c>
      <c r="P9080" t="s">
        <v>21</v>
      </c>
      <c r="Q9080" t="str">
        <f>VLOOKUP(TEXT(A9080,0),Old_data_Again,2,FALSE)</f>
        <v>Low</v>
      </c>
      <c r="R9080" t="str">
        <f>VLOOKUP(TEXT(A9080,0),Old_data_Again,10,FALSE)</f>
        <v>Low</v>
      </c>
      <c r="S9080" t="str">
        <f>VLOOKUP(TEXT(A9080,0),Old_data_Again,6,FALSE)</f>
        <v>Lateral</v>
      </c>
      <c r="T9080" t="str">
        <f>VLOOKUP(TEXT(A9080,0),Old_data_Again,3,FALSE)</f>
        <v>Finance</v>
      </c>
    </row>
    <row r="9081" spans="1:20" x14ac:dyDescent="0.25">
      <c r="A9081" t="s">
        <v>2601</v>
      </c>
      <c r="B9081" t="s">
        <v>419</v>
      </c>
      <c r="C9081" t="s">
        <v>1498</v>
      </c>
      <c r="D9081" t="s">
        <v>2600</v>
      </c>
      <c r="E9081" t="s">
        <v>11</v>
      </c>
      <c r="F9081" t="s">
        <v>12</v>
      </c>
      <c r="G9081" t="s">
        <v>35</v>
      </c>
      <c r="H9081" t="s">
        <v>36</v>
      </c>
      <c r="I9081" t="s">
        <v>37</v>
      </c>
      <c r="J9081" t="s">
        <v>1645</v>
      </c>
      <c r="K9081" t="s">
        <v>26</v>
      </c>
      <c r="L9081" t="s">
        <v>13217</v>
      </c>
      <c r="M9081" t="s">
        <v>13218</v>
      </c>
      <c r="N9081" t="s">
        <v>40</v>
      </c>
      <c r="O9081" t="s">
        <v>425</v>
      </c>
      <c r="P9081" t="s">
        <v>31</v>
      </c>
      <c r="Q9081" t="str">
        <f>VLOOKUP(TEXT(A9081,0),Old_data_Again,2,FALSE)</f>
        <v>Low</v>
      </c>
      <c r="R9081" t="str">
        <f>VLOOKUP(TEXT(A9081,0),Old_data_Again,10,FALSE)</f>
        <v>High</v>
      </c>
      <c r="S9081" t="str">
        <f>VLOOKUP(TEXT(A9081,0),Old_data_Again,6,FALSE)</f>
        <v>Future</v>
      </c>
    </row>
    <row r="9082" spans="1:20" x14ac:dyDescent="0.25">
      <c r="A9082" t="s">
        <v>20411</v>
      </c>
      <c r="B9082" t="s">
        <v>689</v>
      </c>
      <c r="C9082" t="s">
        <v>213</v>
      </c>
      <c r="D9082" t="s">
        <v>20412</v>
      </c>
      <c r="E9082" t="s">
        <v>90</v>
      </c>
      <c r="F9082" t="s">
        <v>12</v>
      </c>
      <c r="G9082" t="s">
        <v>1300</v>
      </c>
      <c r="H9082" t="s">
        <v>1301</v>
      </c>
      <c r="I9082" t="s">
        <v>1301</v>
      </c>
      <c r="J9082" t="s">
        <v>1148</v>
      </c>
      <c r="K9082" t="s">
        <v>73</v>
      </c>
      <c r="L9082" t="s">
        <v>13267</v>
      </c>
      <c r="M9082" t="s">
        <v>13268</v>
      </c>
      <c r="N9082" t="s">
        <v>5066</v>
      </c>
      <c r="O9082" t="s">
        <v>425</v>
      </c>
    </row>
    <row r="9083" spans="1:20" x14ac:dyDescent="0.25">
      <c r="A9083" t="s">
        <v>20413</v>
      </c>
      <c r="B9083" t="s">
        <v>793</v>
      </c>
      <c r="C9083" t="s">
        <v>129</v>
      </c>
      <c r="D9083" t="s">
        <v>20414</v>
      </c>
      <c r="E9083" t="s">
        <v>11</v>
      </c>
      <c r="F9083" t="s">
        <v>12</v>
      </c>
      <c r="G9083" t="s">
        <v>1300</v>
      </c>
      <c r="H9083" t="s">
        <v>1301</v>
      </c>
      <c r="I9083" t="s">
        <v>1301</v>
      </c>
      <c r="J9083" t="s">
        <v>45</v>
      </c>
      <c r="K9083" t="s">
        <v>17</v>
      </c>
      <c r="L9083" t="s">
        <v>5281</v>
      </c>
      <c r="M9083" t="s">
        <v>5282</v>
      </c>
      <c r="N9083" t="s">
        <v>7712</v>
      </c>
      <c r="O9083" t="s">
        <v>425</v>
      </c>
    </row>
    <row r="9084" spans="1:20" x14ac:dyDescent="0.25">
      <c r="A9084" t="s">
        <v>7791</v>
      </c>
      <c r="B9084" t="s">
        <v>2167</v>
      </c>
      <c r="C9084" t="s">
        <v>65</v>
      </c>
      <c r="D9084" t="s">
        <v>7790</v>
      </c>
      <c r="E9084" t="s">
        <v>11</v>
      </c>
      <c r="F9084" t="s">
        <v>12</v>
      </c>
      <c r="G9084" t="s">
        <v>1300</v>
      </c>
      <c r="H9084" t="s">
        <v>1301</v>
      </c>
      <c r="I9084" t="s">
        <v>1301</v>
      </c>
      <c r="J9084" t="s">
        <v>45</v>
      </c>
      <c r="K9084" t="s">
        <v>17</v>
      </c>
      <c r="L9084" t="s">
        <v>5281</v>
      </c>
      <c r="M9084" t="s">
        <v>5282</v>
      </c>
      <c r="N9084" t="s">
        <v>5066</v>
      </c>
      <c r="O9084" t="s">
        <v>425</v>
      </c>
    </row>
    <row r="9085" spans="1:20" x14ac:dyDescent="0.25">
      <c r="A9085" t="s">
        <v>20402</v>
      </c>
      <c r="B9085" t="s">
        <v>20415</v>
      </c>
      <c r="C9085" t="s">
        <v>509</v>
      </c>
      <c r="D9085" t="s">
        <v>20401</v>
      </c>
      <c r="E9085" t="s">
        <v>11</v>
      </c>
      <c r="F9085" t="s">
        <v>12</v>
      </c>
      <c r="G9085" t="s">
        <v>1300</v>
      </c>
      <c r="H9085" t="s">
        <v>1301</v>
      </c>
      <c r="I9085" t="s">
        <v>1301</v>
      </c>
      <c r="J9085" t="s">
        <v>8340</v>
      </c>
      <c r="K9085" t="s">
        <v>73</v>
      </c>
      <c r="L9085" t="s">
        <v>8619</v>
      </c>
      <c r="M9085">
        <v>808787</v>
      </c>
      <c r="N9085" t="s">
        <v>7712</v>
      </c>
      <c r="O9085" t="s">
        <v>425</v>
      </c>
    </row>
    <row r="9086" spans="1:20" x14ac:dyDescent="0.25">
      <c r="A9086" t="s">
        <v>20416</v>
      </c>
      <c r="B9086" t="s">
        <v>12443</v>
      </c>
      <c r="C9086" t="s">
        <v>97</v>
      </c>
      <c r="D9086" t="s">
        <v>20417</v>
      </c>
      <c r="E9086" t="s">
        <v>11</v>
      </c>
      <c r="F9086" t="s">
        <v>12</v>
      </c>
      <c r="G9086" t="s">
        <v>35</v>
      </c>
      <c r="H9086" t="s">
        <v>2615</v>
      </c>
      <c r="I9086" t="s">
        <v>3252</v>
      </c>
      <c r="J9086" t="s">
        <v>222</v>
      </c>
      <c r="K9086" t="s">
        <v>17</v>
      </c>
      <c r="L9086" t="s">
        <v>8494</v>
      </c>
      <c r="M9086" t="s">
        <v>8495</v>
      </c>
      <c r="N9086" t="s">
        <v>179</v>
      </c>
      <c r="O9086" t="s">
        <v>425</v>
      </c>
      <c r="P9086" t="s">
        <v>31</v>
      </c>
      <c r="Q9086" t="str">
        <f>VLOOKUP(TEXT(A9086,0),Old_data_Again,2,FALSE)</f>
        <v>Low</v>
      </c>
      <c r="R9086" t="str">
        <f>VLOOKUP(TEXT(A9086,0),Old_data_Again,10,FALSE)</f>
        <v>Low</v>
      </c>
      <c r="S9086" t="str">
        <f>VLOOKUP(TEXT(A9086,0),Old_data_Again,6,FALSE)</f>
        <v>Lateral</v>
      </c>
    </row>
    <row r="9087" spans="1:20" x14ac:dyDescent="0.25">
      <c r="A9087" t="s">
        <v>3513</v>
      </c>
      <c r="B9087" t="s">
        <v>20418</v>
      </c>
      <c r="C9087" t="s">
        <v>20419</v>
      </c>
      <c r="D9087" t="s">
        <v>3512</v>
      </c>
      <c r="E9087" t="s">
        <v>11</v>
      </c>
      <c r="F9087" t="s">
        <v>12</v>
      </c>
      <c r="G9087" t="s">
        <v>1300</v>
      </c>
      <c r="H9087" t="s">
        <v>1301</v>
      </c>
      <c r="I9087" t="s">
        <v>1301</v>
      </c>
      <c r="J9087" t="s">
        <v>45</v>
      </c>
      <c r="K9087" t="s">
        <v>17</v>
      </c>
      <c r="L9087" t="s">
        <v>5900</v>
      </c>
      <c r="M9087" t="s">
        <v>5901</v>
      </c>
      <c r="N9087" t="s">
        <v>3169</v>
      </c>
      <c r="O9087" t="s">
        <v>425</v>
      </c>
    </row>
    <row r="9088" spans="1:20" x14ac:dyDescent="0.25">
      <c r="A9088" t="s">
        <v>20420</v>
      </c>
      <c r="B9088" t="s">
        <v>6808</v>
      </c>
      <c r="C9088" t="s">
        <v>129</v>
      </c>
      <c r="D9088" t="s">
        <v>20421</v>
      </c>
      <c r="E9088" t="s">
        <v>11</v>
      </c>
      <c r="F9088" t="s">
        <v>189</v>
      </c>
      <c r="G9088" t="s">
        <v>190</v>
      </c>
      <c r="H9088" t="s">
        <v>190</v>
      </c>
      <c r="I9088" t="s">
        <v>395</v>
      </c>
      <c r="J9088" t="s">
        <v>810</v>
      </c>
      <c r="K9088" t="s">
        <v>61</v>
      </c>
      <c r="L9088" t="s">
        <v>1131</v>
      </c>
      <c r="M9088">
        <v>24253</v>
      </c>
      <c r="N9088" t="s">
        <v>5066</v>
      </c>
      <c r="O9088" t="s">
        <v>425</v>
      </c>
    </row>
    <row r="9089" spans="1:20" x14ac:dyDescent="0.25">
      <c r="A9089" t="s">
        <v>17177</v>
      </c>
      <c r="B9089" t="s">
        <v>1542</v>
      </c>
      <c r="C9089" t="s">
        <v>708</v>
      </c>
      <c r="D9089" t="s">
        <v>17176</v>
      </c>
      <c r="E9089" t="s">
        <v>11</v>
      </c>
      <c r="F9089" t="s">
        <v>12</v>
      </c>
      <c r="G9089" t="s">
        <v>35</v>
      </c>
      <c r="H9089" t="s">
        <v>183</v>
      </c>
      <c r="I9089" t="s">
        <v>183</v>
      </c>
      <c r="J9089" t="s">
        <v>184</v>
      </c>
      <c r="K9089" t="s">
        <v>73</v>
      </c>
      <c r="L9089" t="s">
        <v>6696</v>
      </c>
      <c r="M9089" t="s">
        <v>6697</v>
      </c>
      <c r="N9089" t="s">
        <v>5066</v>
      </c>
      <c r="O9089" t="s">
        <v>425</v>
      </c>
    </row>
    <row r="9090" spans="1:20" x14ac:dyDescent="0.25">
      <c r="A9090" t="s">
        <v>6917</v>
      </c>
      <c r="B9090" t="s">
        <v>1806</v>
      </c>
      <c r="C9090" t="s">
        <v>368</v>
      </c>
      <c r="D9090" t="s">
        <v>6916</v>
      </c>
      <c r="E9090" t="s">
        <v>11</v>
      </c>
      <c r="F9090" t="s">
        <v>12</v>
      </c>
      <c r="G9090" t="s">
        <v>35</v>
      </c>
      <c r="H9090" t="s">
        <v>2798</v>
      </c>
      <c r="I9090" t="s">
        <v>3172</v>
      </c>
      <c r="J9090" t="s">
        <v>637</v>
      </c>
      <c r="K9090" t="s">
        <v>17</v>
      </c>
      <c r="L9090" t="s">
        <v>5337</v>
      </c>
      <c r="M9090" t="s">
        <v>5338</v>
      </c>
      <c r="N9090" t="s">
        <v>5339</v>
      </c>
      <c r="O9090" t="s">
        <v>425</v>
      </c>
      <c r="P9090" t="s">
        <v>31</v>
      </c>
      <c r="Q9090" t="str">
        <f>VLOOKUP(TEXT(A9090,0),Old_data_Again,2,FALSE)</f>
        <v>Medium</v>
      </c>
      <c r="R9090" t="str">
        <f>VLOOKUP(TEXT(A9090,0),Old_data_Again,10,FALSE)</f>
        <v>Medium</v>
      </c>
      <c r="S9090" t="str">
        <f>VLOOKUP(TEXT(A9090,0),Old_data_Again,6,FALSE)</f>
        <v>Lateral</v>
      </c>
    </row>
    <row r="9091" spans="1:20" x14ac:dyDescent="0.25">
      <c r="A9091" t="s">
        <v>8618</v>
      </c>
      <c r="B9091" t="s">
        <v>20422</v>
      </c>
      <c r="C9091" t="s">
        <v>752</v>
      </c>
      <c r="D9091" t="s">
        <v>8617</v>
      </c>
      <c r="E9091" t="s">
        <v>11</v>
      </c>
      <c r="F9091" t="s">
        <v>12</v>
      </c>
      <c r="G9091" t="s">
        <v>35</v>
      </c>
      <c r="H9091" t="s">
        <v>2798</v>
      </c>
      <c r="I9091" t="s">
        <v>3172</v>
      </c>
      <c r="J9091" t="s">
        <v>307</v>
      </c>
      <c r="K9091" t="s">
        <v>26</v>
      </c>
      <c r="L9091" t="s">
        <v>293</v>
      </c>
      <c r="M9091" t="s">
        <v>9849</v>
      </c>
      <c r="N9091" t="s">
        <v>20423</v>
      </c>
      <c r="O9091" t="s">
        <v>425</v>
      </c>
      <c r="P9091" t="s">
        <v>21</v>
      </c>
      <c r="Q9091" t="str">
        <f>VLOOKUP(TEXT(A9091,0),Old_data_Again,2,FALSE)</f>
        <v>Low</v>
      </c>
      <c r="R9091" t="str">
        <f>VLOOKUP(TEXT(A9091,0),Old_data_Again,10,FALSE)</f>
        <v>Low</v>
      </c>
      <c r="S9091" t="str">
        <f>VLOOKUP(TEXT(A9091,0),Old_data_Again,6,FALSE)</f>
        <v>Future</v>
      </c>
      <c r="T9091" t="str">
        <f>VLOOKUP(TEXT(A9091,0),Old_data_Again,3,FALSE)</f>
        <v>Commercial</v>
      </c>
    </row>
    <row r="9092" spans="1:20" x14ac:dyDescent="0.25">
      <c r="A9092" t="s">
        <v>20424</v>
      </c>
      <c r="B9092" t="s">
        <v>120</v>
      </c>
      <c r="C9092" t="s">
        <v>104</v>
      </c>
      <c r="D9092" t="s">
        <v>20425</v>
      </c>
      <c r="E9092" t="s">
        <v>11</v>
      </c>
      <c r="F9092" t="s">
        <v>12</v>
      </c>
      <c r="G9092" t="s">
        <v>35</v>
      </c>
      <c r="H9092" t="s">
        <v>183</v>
      </c>
      <c r="I9092" t="s">
        <v>183</v>
      </c>
      <c r="J9092" t="s">
        <v>72</v>
      </c>
      <c r="K9092" t="s">
        <v>73</v>
      </c>
      <c r="L9092" t="s">
        <v>17176</v>
      </c>
      <c r="M9092" t="s">
        <v>17177</v>
      </c>
      <c r="N9092" t="s">
        <v>5066</v>
      </c>
      <c r="O9092" t="s">
        <v>425</v>
      </c>
    </row>
    <row r="9093" spans="1:20" x14ac:dyDescent="0.25">
      <c r="A9093" t="s">
        <v>20426</v>
      </c>
      <c r="B9093" t="s">
        <v>81</v>
      </c>
      <c r="C9093" t="s">
        <v>160</v>
      </c>
      <c r="D9093" t="s">
        <v>5914</v>
      </c>
      <c r="E9093" t="s">
        <v>11</v>
      </c>
      <c r="F9093" t="s">
        <v>12</v>
      </c>
      <c r="G9093" t="s">
        <v>1300</v>
      </c>
      <c r="H9093" t="s">
        <v>1301</v>
      </c>
      <c r="I9093" t="s">
        <v>1301</v>
      </c>
      <c r="J9093" t="s">
        <v>2370</v>
      </c>
      <c r="K9093" t="s">
        <v>100</v>
      </c>
      <c r="L9093" t="s">
        <v>20401</v>
      </c>
      <c r="M9093" t="s">
        <v>20402</v>
      </c>
      <c r="N9093" t="s">
        <v>7712</v>
      </c>
      <c r="O9093" t="s">
        <v>425</v>
      </c>
    </row>
    <row r="9094" spans="1:20" x14ac:dyDescent="0.25">
      <c r="A9094" t="s">
        <v>20427</v>
      </c>
      <c r="B9094" t="s">
        <v>714</v>
      </c>
      <c r="C9094" t="s">
        <v>76</v>
      </c>
      <c r="D9094" t="s">
        <v>20428</v>
      </c>
      <c r="E9094" t="s">
        <v>11</v>
      </c>
      <c r="F9094" t="s">
        <v>12</v>
      </c>
      <c r="G9094" t="s">
        <v>35</v>
      </c>
      <c r="H9094" t="s">
        <v>3682</v>
      </c>
      <c r="I9094" t="s">
        <v>3682</v>
      </c>
      <c r="J9094" t="s">
        <v>259</v>
      </c>
      <c r="K9094" t="s">
        <v>17</v>
      </c>
      <c r="L9094" t="s">
        <v>20210</v>
      </c>
      <c r="M9094" t="s">
        <v>20209</v>
      </c>
      <c r="N9094" t="s">
        <v>54</v>
      </c>
      <c r="O9094" t="s">
        <v>425</v>
      </c>
    </row>
    <row r="9095" spans="1:20" x14ac:dyDescent="0.25">
      <c r="A9095" t="s">
        <v>20429</v>
      </c>
      <c r="B9095" t="s">
        <v>20430</v>
      </c>
      <c r="C9095" t="s">
        <v>264</v>
      </c>
      <c r="D9095" t="s">
        <v>20431</v>
      </c>
      <c r="E9095" t="s">
        <v>90</v>
      </c>
      <c r="F9095" t="s">
        <v>12</v>
      </c>
      <c r="G9095" t="s">
        <v>1300</v>
      </c>
      <c r="H9095" t="s">
        <v>1301</v>
      </c>
      <c r="I9095" t="s">
        <v>1301</v>
      </c>
      <c r="J9095" t="s">
        <v>92</v>
      </c>
      <c r="K9095" t="s">
        <v>93</v>
      </c>
      <c r="L9095" t="s">
        <v>20401</v>
      </c>
      <c r="M9095" t="s">
        <v>20402</v>
      </c>
      <c r="N9095" t="s">
        <v>7712</v>
      </c>
      <c r="O9095" t="s">
        <v>425</v>
      </c>
    </row>
    <row r="9096" spans="1:20" x14ac:dyDescent="0.25">
      <c r="A9096" t="s">
        <v>15177</v>
      </c>
      <c r="B9096" t="s">
        <v>20432</v>
      </c>
      <c r="C9096" t="s">
        <v>9</v>
      </c>
      <c r="D9096" t="s">
        <v>15176</v>
      </c>
      <c r="E9096" t="s">
        <v>11</v>
      </c>
      <c r="F9096" t="s">
        <v>12</v>
      </c>
      <c r="G9096" t="s">
        <v>35</v>
      </c>
      <c r="H9096" t="s">
        <v>36</v>
      </c>
      <c r="I9096" t="s">
        <v>37</v>
      </c>
      <c r="J9096" t="s">
        <v>466</v>
      </c>
      <c r="K9096" t="s">
        <v>26</v>
      </c>
      <c r="M9096">
        <v>808546</v>
      </c>
      <c r="N9096" t="s">
        <v>40</v>
      </c>
      <c r="O9096" t="s">
        <v>425</v>
      </c>
    </row>
    <row r="9097" spans="1:20" x14ac:dyDescent="0.25">
      <c r="A9097" t="s">
        <v>20433</v>
      </c>
      <c r="B9097" t="s">
        <v>81</v>
      </c>
      <c r="C9097" t="s">
        <v>254</v>
      </c>
      <c r="D9097" t="s">
        <v>4889</v>
      </c>
      <c r="E9097" t="s">
        <v>11</v>
      </c>
      <c r="F9097" t="s">
        <v>12</v>
      </c>
      <c r="G9097" t="s">
        <v>1300</v>
      </c>
      <c r="H9097" t="s">
        <v>1301</v>
      </c>
      <c r="I9097" t="s">
        <v>1301</v>
      </c>
      <c r="J9097" t="s">
        <v>3962</v>
      </c>
      <c r="K9097" t="s">
        <v>73</v>
      </c>
      <c r="L9097" t="s">
        <v>4642</v>
      </c>
      <c r="M9097">
        <v>804395</v>
      </c>
      <c r="N9097" t="s">
        <v>5066</v>
      </c>
      <c r="O9097" t="s">
        <v>425</v>
      </c>
    </row>
    <row r="9098" spans="1:20" x14ac:dyDescent="0.25">
      <c r="A9098" t="s">
        <v>20434</v>
      </c>
      <c r="B9098" t="s">
        <v>6471</v>
      </c>
      <c r="C9098" t="s">
        <v>3456</v>
      </c>
      <c r="D9098" t="s">
        <v>20435</v>
      </c>
      <c r="E9098" t="s">
        <v>90</v>
      </c>
      <c r="F9098" t="s">
        <v>12</v>
      </c>
      <c r="G9098" t="s">
        <v>1300</v>
      </c>
      <c r="H9098" t="s">
        <v>1349</v>
      </c>
      <c r="I9098" t="s">
        <v>1349</v>
      </c>
      <c r="J9098" t="s">
        <v>1734</v>
      </c>
      <c r="K9098" t="s">
        <v>61</v>
      </c>
      <c r="L9098" t="s">
        <v>4627</v>
      </c>
      <c r="M9098">
        <v>804183</v>
      </c>
      <c r="N9098" t="s">
        <v>3169</v>
      </c>
      <c r="O9098" t="s">
        <v>425</v>
      </c>
    </row>
    <row r="9099" spans="1:20" x14ac:dyDescent="0.25">
      <c r="A9099" t="s">
        <v>13218</v>
      </c>
      <c r="B9099" t="s">
        <v>11241</v>
      </c>
      <c r="C9099" t="s">
        <v>125</v>
      </c>
      <c r="D9099" t="s">
        <v>13217</v>
      </c>
      <c r="E9099" t="s">
        <v>11</v>
      </c>
      <c r="F9099" t="s">
        <v>12</v>
      </c>
      <c r="G9099" t="s">
        <v>35</v>
      </c>
      <c r="H9099" t="s">
        <v>36</v>
      </c>
      <c r="I9099" t="s">
        <v>37</v>
      </c>
      <c r="J9099" t="s">
        <v>20436</v>
      </c>
      <c r="K9099" t="s">
        <v>26</v>
      </c>
      <c r="L9099" t="s">
        <v>12886</v>
      </c>
      <c r="M9099">
        <v>813818</v>
      </c>
      <c r="N9099" t="s">
        <v>54</v>
      </c>
      <c r="O9099" t="s">
        <v>425</v>
      </c>
      <c r="P9099" t="s">
        <v>21</v>
      </c>
      <c r="Q9099" t="str">
        <f>VLOOKUP(TEXT(A9099,0),Old_data_Again,2,FALSE)</f>
        <v>Low</v>
      </c>
      <c r="R9099" t="str">
        <f>VLOOKUP(TEXT(A9099,0),Old_data_Again,10,FALSE)</f>
        <v>High</v>
      </c>
      <c r="S9099" t="str">
        <f>VLOOKUP(TEXT(A9099,0),Old_data_Again,6,FALSE)</f>
        <v>Soon</v>
      </c>
    </row>
    <row r="9100" spans="1:20" x14ac:dyDescent="0.25">
      <c r="A9100" t="s">
        <v>20437</v>
      </c>
      <c r="B9100" t="s">
        <v>15973</v>
      </c>
      <c r="C9100" t="s">
        <v>695</v>
      </c>
      <c r="D9100" t="s">
        <v>20438</v>
      </c>
      <c r="E9100" t="s">
        <v>11</v>
      </c>
      <c r="F9100" t="s">
        <v>12</v>
      </c>
      <c r="G9100" t="s">
        <v>35</v>
      </c>
      <c r="H9100" t="s">
        <v>36</v>
      </c>
      <c r="I9100" t="s">
        <v>37</v>
      </c>
      <c r="J9100" t="s">
        <v>352</v>
      </c>
      <c r="K9100" t="s">
        <v>17</v>
      </c>
      <c r="L9100" t="s">
        <v>13217</v>
      </c>
      <c r="M9100" t="s">
        <v>13218</v>
      </c>
      <c r="N9100" t="s">
        <v>40</v>
      </c>
      <c r="O9100" t="s">
        <v>425</v>
      </c>
      <c r="P9100" t="s">
        <v>21</v>
      </c>
      <c r="Q9100" t="str">
        <f>VLOOKUP(TEXT(A9100,0),Old_data_Again,2,FALSE)</f>
        <v>Medium</v>
      </c>
      <c r="R9100" t="str">
        <f>VLOOKUP(TEXT(A9100,0),Old_data_Again,10,FALSE)</f>
        <v>High</v>
      </c>
      <c r="S9100" t="str">
        <f>VLOOKUP(TEXT(A9100,0),Old_data_Again,6,FALSE)</f>
        <v>Future</v>
      </c>
    </row>
    <row r="9101" spans="1:20" x14ac:dyDescent="0.25">
      <c r="A9101" t="s">
        <v>5561</v>
      </c>
      <c r="B9101" t="s">
        <v>1263</v>
      </c>
      <c r="C9101" t="s">
        <v>121</v>
      </c>
      <c r="D9101" t="s">
        <v>5560</v>
      </c>
      <c r="E9101" t="s">
        <v>11</v>
      </c>
      <c r="F9101" t="s">
        <v>12</v>
      </c>
      <c r="G9101" t="s">
        <v>35</v>
      </c>
      <c r="H9101" t="s">
        <v>2798</v>
      </c>
      <c r="I9101" t="s">
        <v>3172</v>
      </c>
      <c r="J9101" t="s">
        <v>52</v>
      </c>
      <c r="K9101" t="s">
        <v>73</v>
      </c>
      <c r="L9101" t="s">
        <v>6916</v>
      </c>
      <c r="M9101" t="s">
        <v>6917</v>
      </c>
      <c r="N9101" t="s">
        <v>5339</v>
      </c>
      <c r="O9101" t="s">
        <v>425</v>
      </c>
      <c r="P9101" t="s">
        <v>304</v>
      </c>
      <c r="Q9101" t="str">
        <f>VLOOKUP(TEXT(A9101,0),Old_data_Again,2,FALSE)</f>
        <v>Medium</v>
      </c>
      <c r="R9101" t="str">
        <f>VLOOKUP(TEXT(A9101,0),Old_data_Again,10,FALSE)</f>
        <v>High</v>
      </c>
      <c r="S9101" t="str">
        <f>VLOOKUP(TEXT(A9101,0),Old_data_Again,6,FALSE)</f>
        <v>Soon</v>
      </c>
    </row>
    <row r="9102" spans="1:20" x14ac:dyDescent="0.25">
      <c r="A9102" t="s">
        <v>20439</v>
      </c>
      <c r="B9102" t="s">
        <v>20440</v>
      </c>
      <c r="C9102" t="s">
        <v>752</v>
      </c>
      <c r="D9102" t="s">
        <v>20441</v>
      </c>
      <c r="E9102" t="s">
        <v>11</v>
      </c>
      <c r="F9102" t="s">
        <v>12</v>
      </c>
      <c r="G9102" t="s">
        <v>1300</v>
      </c>
      <c r="H9102" t="s">
        <v>1301</v>
      </c>
      <c r="I9102" t="s">
        <v>1301</v>
      </c>
      <c r="J9102" t="s">
        <v>20442</v>
      </c>
      <c r="K9102" t="s">
        <v>61</v>
      </c>
      <c r="L9102" t="s">
        <v>20401</v>
      </c>
      <c r="M9102" t="s">
        <v>20402</v>
      </c>
      <c r="N9102" t="s">
        <v>7712</v>
      </c>
      <c r="O9102" t="s">
        <v>425</v>
      </c>
    </row>
    <row r="9103" spans="1:20" x14ac:dyDescent="0.25">
      <c r="A9103" t="s">
        <v>20443</v>
      </c>
      <c r="B9103" t="s">
        <v>3412</v>
      </c>
      <c r="C9103" t="s">
        <v>12851</v>
      </c>
      <c r="D9103" t="s">
        <v>20444</v>
      </c>
      <c r="E9103" t="s">
        <v>11</v>
      </c>
      <c r="F9103" t="s">
        <v>12</v>
      </c>
      <c r="G9103" t="s">
        <v>35</v>
      </c>
      <c r="H9103" t="s">
        <v>36</v>
      </c>
      <c r="I9103" t="s">
        <v>37</v>
      </c>
      <c r="J9103" t="s">
        <v>99</v>
      </c>
      <c r="K9103" t="s">
        <v>100</v>
      </c>
      <c r="L9103" t="s">
        <v>20438</v>
      </c>
      <c r="M9103" t="s">
        <v>20437</v>
      </c>
      <c r="N9103" t="s">
        <v>40</v>
      </c>
      <c r="O9103" t="s">
        <v>425</v>
      </c>
      <c r="P9103" t="s">
        <v>21</v>
      </c>
      <c r="Q9103" t="str">
        <f>VLOOKUP(TEXT(A9103,0),Old_data_Again,2,FALSE)</f>
        <v>Medium</v>
      </c>
      <c r="R9103" t="str">
        <f>VLOOKUP(TEXT(A9103,0),Old_data_Again,10,FALSE)</f>
        <v>Medium</v>
      </c>
      <c r="S9103" t="str">
        <f>VLOOKUP(TEXT(A9103,0),Old_data_Again,6,FALSE)</f>
        <v>Future</v>
      </c>
    </row>
    <row r="9104" spans="1:20" x14ac:dyDescent="0.25">
      <c r="A9104" t="s">
        <v>20445</v>
      </c>
      <c r="B9104" t="s">
        <v>20446</v>
      </c>
      <c r="C9104" t="s">
        <v>104</v>
      </c>
      <c r="D9104" t="s">
        <v>20447</v>
      </c>
      <c r="E9104" t="s">
        <v>11</v>
      </c>
      <c r="F9104" t="s">
        <v>189</v>
      </c>
      <c r="G9104" t="s">
        <v>190</v>
      </c>
      <c r="H9104" t="s">
        <v>190</v>
      </c>
      <c r="I9104" t="s">
        <v>395</v>
      </c>
      <c r="J9104" t="s">
        <v>810</v>
      </c>
      <c r="K9104" t="s">
        <v>100</v>
      </c>
      <c r="L9104" t="s">
        <v>2394</v>
      </c>
      <c r="M9104" t="s">
        <v>2395</v>
      </c>
      <c r="N9104" t="s">
        <v>325</v>
      </c>
      <c r="O9104" t="s">
        <v>425</v>
      </c>
    </row>
    <row r="9105" spans="1:20" x14ac:dyDescent="0.25">
      <c r="A9105" t="s">
        <v>8342</v>
      </c>
      <c r="B9105" t="s">
        <v>20448</v>
      </c>
      <c r="C9105" t="s">
        <v>362</v>
      </c>
      <c r="D9105" t="s">
        <v>8341</v>
      </c>
      <c r="E9105" t="s">
        <v>11</v>
      </c>
      <c r="F9105" t="s">
        <v>174</v>
      </c>
      <c r="G9105" t="s">
        <v>498</v>
      </c>
      <c r="H9105" t="s">
        <v>498</v>
      </c>
      <c r="I9105" t="s">
        <v>499</v>
      </c>
      <c r="J9105" t="s">
        <v>20449</v>
      </c>
      <c r="K9105" t="s">
        <v>17</v>
      </c>
      <c r="L9105" t="s">
        <v>14694</v>
      </c>
      <c r="M9105" t="s">
        <v>14693</v>
      </c>
      <c r="N9105" t="s">
        <v>5066</v>
      </c>
      <c r="O9105" t="s">
        <v>425</v>
      </c>
    </row>
    <row r="9106" spans="1:20" x14ac:dyDescent="0.25">
      <c r="A9106" t="s">
        <v>7697</v>
      </c>
      <c r="B9106" t="s">
        <v>20450</v>
      </c>
      <c r="C9106" t="s">
        <v>20451</v>
      </c>
      <c r="D9106" t="s">
        <v>7696</v>
      </c>
      <c r="E9106" t="s">
        <v>11</v>
      </c>
      <c r="F9106" t="s">
        <v>189</v>
      </c>
      <c r="G9106" t="s">
        <v>190</v>
      </c>
      <c r="H9106" t="s">
        <v>190</v>
      </c>
      <c r="I9106" t="s">
        <v>198</v>
      </c>
      <c r="J9106" t="s">
        <v>20452</v>
      </c>
      <c r="K9106" t="s">
        <v>26</v>
      </c>
      <c r="M9106" t="s">
        <v>384</v>
      </c>
      <c r="N9106" t="s">
        <v>385</v>
      </c>
      <c r="O9106" t="s">
        <v>425</v>
      </c>
      <c r="P9106" t="s">
        <v>31</v>
      </c>
      <c r="Q9106" t="str">
        <f>VLOOKUP(TEXT(A9106,0),Old_data_Again,2,FALSE)</f>
        <v>Low</v>
      </c>
      <c r="R9106" t="str">
        <f>VLOOKUP(TEXT(A9106,0),Old_data_Again,10,FALSE)</f>
        <v>Low</v>
      </c>
      <c r="S9106" t="str">
        <f>VLOOKUP(TEXT(A9106,0),Old_data_Again,6,FALSE)</f>
        <v>Soon</v>
      </c>
      <c r="T9106" t="str">
        <f>VLOOKUP(TEXT(A9106,0),Old_data_Again,3,FALSE)</f>
        <v>Strategy &amp; Corporate Development</v>
      </c>
    </row>
    <row r="9107" spans="1:20" x14ac:dyDescent="0.25">
      <c r="A9107" t="s">
        <v>20453</v>
      </c>
      <c r="B9107" t="s">
        <v>20454</v>
      </c>
      <c r="C9107" t="s">
        <v>597</v>
      </c>
      <c r="D9107" t="s">
        <v>20455</v>
      </c>
      <c r="E9107" t="s">
        <v>11</v>
      </c>
      <c r="F9107" t="s">
        <v>12</v>
      </c>
      <c r="G9107" t="s">
        <v>1300</v>
      </c>
      <c r="H9107" t="s">
        <v>1349</v>
      </c>
      <c r="I9107" t="s">
        <v>1349</v>
      </c>
      <c r="J9107" t="s">
        <v>4680</v>
      </c>
      <c r="K9107" t="s">
        <v>200</v>
      </c>
      <c r="M9107">
        <v>806596</v>
      </c>
      <c r="N9107" t="s">
        <v>2713</v>
      </c>
      <c r="O9107" t="s">
        <v>425</v>
      </c>
    </row>
    <row r="9108" spans="1:20" x14ac:dyDescent="0.25">
      <c r="A9108" t="s">
        <v>5869</v>
      </c>
      <c r="B9108" t="s">
        <v>2716</v>
      </c>
      <c r="C9108" t="s">
        <v>1150</v>
      </c>
      <c r="D9108" t="s">
        <v>5868</v>
      </c>
      <c r="E9108" t="s">
        <v>90</v>
      </c>
      <c r="F9108" t="s">
        <v>174</v>
      </c>
      <c r="G9108" t="s">
        <v>498</v>
      </c>
      <c r="H9108" t="s">
        <v>498</v>
      </c>
      <c r="I9108" t="s">
        <v>499</v>
      </c>
      <c r="J9108" t="s">
        <v>199</v>
      </c>
      <c r="K9108" t="s">
        <v>17</v>
      </c>
      <c r="L9108" t="s">
        <v>3000</v>
      </c>
      <c r="M9108" t="s">
        <v>3001</v>
      </c>
      <c r="N9108" t="s">
        <v>7712</v>
      </c>
      <c r="O9108" t="s">
        <v>425</v>
      </c>
    </row>
    <row r="9109" spans="1:20" x14ac:dyDescent="0.25">
      <c r="A9109" t="s">
        <v>20456</v>
      </c>
      <c r="B9109" t="s">
        <v>20457</v>
      </c>
      <c r="C9109" t="s">
        <v>97</v>
      </c>
      <c r="D9109" t="s">
        <v>20458</v>
      </c>
      <c r="E9109" t="s">
        <v>11</v>
      </c>
      <c r="F9109" t="s">
        <v>12</v>
      </c>
      <c r="G9109" t="s">
        <v>35</v>
      </c>
      <c r="H9109" t="s">
        <v>36</v>
      </c>
      <c r="I9109" t="s">
        <v>37</v>
      </c>
      <c r="J9109" t="s">
        <v>222</v>
      </c>
      <c r="K9109" t="s">
        <v>26</v>
      </c>
      <c r="L9109" t="s">
        <v>13217</v>
      </c>
      <c r="M9109" t="s">
        <v>13218</v>
      </c>
      <c r="N9109" t="s">
        <v>40</v>
      </c>
      <c r="O9109" t="s">
        <v>425</v>
      </c>
      <c r="P9109" t="s">
        <v>31</v>
      </c>
      <c r="Q9109" t="str">
        <f>VLOOKUP(TEXT(A9109,0),Old_data_Again,2,FALSE)</f>
        <v>Medium</v>
      </c>
      <c r="R9109" t="str">
        <f>VLOOKUP(TEXT(A9109,0),Old_data_Again,10,FALSE)</f>
        <v>High</v>
      </c>
      <c r="S9109" t="str">
        <f>VLOOKUP(TEXT(A9109,0),Old_data_Again,6,FALSE)</f>
        <v>Soon</v>
      </c>
    </row>
    <row r="9110" spans="1:20" x14ac:dyDescent="0.25">
      <c r="A9110" t="s">
        <v>19625</v>
      </c>
      <c r="B9110" t="s">
        <v>2166</v>
      </c>
      <c r="C9110" t="s">
        <v>76</v>
      </c>
      <c r="D9110" t="s">
        <v>19624</v>
      </c>
      <c r="E9110" t="s">
        <v>11</v>
      </c>
      <c r="F9110" t="s">
        <v>12</v>
      </c>
      <c r="G9110" t="s">
        <v>1300</v>
      </c>
      <c r="H9110" t="s">
        <v>1301</v>
      </c>
      <c r="I9110" t="s">
        <v>1301</v>
      </c>
      <c r="J9110" t="s">
        <v>20459</v>
      </c>
      <c r="K9110" t="s">
        <v>73</v>
      </c>
      <c r="L9110" t="s">
        <v>20414</v>
      </c>
      <c r="M9110" t="s">
        <v>20413</v>
      </c>
      <c r="N9110" t="s">
        <v>7712</v>
      </c>
      <c r="O9110" t="s">
        <v>425</v>
      </c>
    </row>
    <row r="9111" spans="1:20" x14ac:dyDescent="0.25">
      <c r="A9111" t="s">
        <v>13268</v>
      </c>
      <c r="B9111" t="s">
        <v>20460</v>
      </c>
      <c r="C9111" t="s">
        <v>978</v>
      </c>
      <c r="D9111" t="s">
        <v>13267</v>
      </c>
      <c r="E9111" t="s">
        <v>90</v>
      </c>
      <c r="F9111" t="s">
        <v>12</v>
      </c>
      <c r="G9111" t="s">
        <v>1300</v>
      </c>
      <c r="H9111" t="s">
        <v>1301</v>
      </c>
      <c r="I9111" t="s">
        <v>1301</v>
      </c>
      <c r="J9111" t="s">
        <v>4370</v>
      </c>
      <c r="K9111" t="s">
        <v>17</v>
      </c>
      <c r="L9111" t="s">
        <v>15099</v>
      </c>
      <c r="M9111" t="s">
        <v>15097</v>
      </c>
      <c r="N9111" t="s">
        <v>7712</v>
      </c>
      <c r="O9111" t="s">
        <v>425</v>
      </c>
    </row>
    <row r="9112" spans="1:20" x14ac:dyDescent="0.25">
      <c r="A9112" t="s">
        <v>6154</v>
      </c>
      <c r="B9112" t="s">
        <v>20461</v>
      </c>
      <c r="C9112" t="s">
        <v>4853</v>
      </c>
      <c r="D9112" t="s">
        <v>6153</v>
      </c>
      <c r="E9112" t="s">
        <v>11</v>
      </c>
      <c r="F9112" t="s">
        <v>12</v>
      </c>
      <c r="G9112" t="s">
        <v>35</v>
      </c>
      <c r="H9112" t="s">
        <v>2805</v>
      </c>
      <c r="I9112" t="s">
        <v>2806</v>
      </c>
      <c r="J9112" t="s">
        <v>2273</v>
      </c>
      <c r="K9112" t="s">
        <v>26</v>
      </c>
      <c r="L9112" t="s">
        <v>8494</v>
      </c>
      <c r="M9112" t="s">
        <v>8495</v>
      </c>
      <c r="N9112" t="s">
        <v>18530</v>
      </c>
      <c r="O9112" t="s">
        <v>425</v>
      </c>
      <c r="P9112" t="s">
        <v>21</v>
      </c>
      <c r="Q9112" t="str">
        <f>VLOOKUP(TEXT(A9112,0),Old_data_Again,2,FALSE)</f>
        <v>Low</v>
      </c>
      <c r="R9112" t="str">
        <f>VLOOKUP(TEXT(A9112,0),Old_data_Again,10,FALSE)</f>
        <v>High</v>
      </c>
      <c r="S9112" t="str">
        <f>VLOOKUP(TEXT(A9112,0),Old_data_Again,6,FALSE)</f>
        <v>Lateral</v>
      </c>
    </row>
    <row r="9113" spans="1:20" x14ac:dyDescent="0.25">
      <c r="A9113" t="s">
        <v>20102</v>
      </c>
      <c r="B9113" t="s">
        <v>1065</v>
      </c>
      <c r="C9113" t="s">
        <v>9</v>
      </c>
      <c r="D9113" t="s">
        <v>20101</v>
      </c>
      <c r="E9113" t="s">
        <v>11</v>
      </c>
      <c r="F9113" t="s">
        <v>12</v>
      </c>
      <c r="G9113" t="s">
        <v>1300</v>
      </c>
      <c r="H9113" t="s">
        <v>1349</v>
      </c>
      <c r="I9113" t="s">
        <v>1349</v>
      </c>
      <c r="J9113" t="s">
        <v>3744</v>
      </c>
      <c r="K9113" t="s">
        <v>73</v>
      </c>
      <c r="L9113" t="s">
        <v>2951</v>
      </c>
      <c r="M9113">
        <v>804482</v>
      </c>
      <c r="N9113" t="s">
        <v>8481</v>
      </c>
      <c r="O9113" t="s">
        <v>425</v>
      </c>
    </row>
    <row r="9114" spans="1:20" x14ac:dyDescent="0.25">
      <c r="A9114" t="s">
        <v>20462</v>
      </c>
      <c r="B9114" t="s">
        <v>1326</v>
      </c>
      <c r="C9114" t="s">
        <v>57</v>
      </c>
      <c r="D9114" t="s">
        <v>8851</v>
      </c>
      <c r="E9114" t="s">
        <v>11</v>
      </c>
      <c r="F9114" t="s">
        <v>189</v>
      </c>
      <c r="G9114" t="s">
        <v>190</v>
      </c>
      <c r="H9114" t="s">
        <v>190</v>
      </c>
      <c r="I9114" t="s">
        <v>395</v>
      </c>
      <c r="J9114" t="s">
        <v>2686</v>
      </c>
      <c r="K9114" t="s">
        <v>73</v>
      </c>
      <c r="L9114" t="s">
        <v>2783</v>
      </c>
      <c r="M9114" t="s">
        <v>2784</v>
      </c>
      <c r="N9114" t="s">
        <v>5066</v>
      </c>
      <c r="O9114" t="s">
        <v>425</v>
      </c>
    </row>
    <row r="9115" spans="1:20" x14ac:dyDescent="0.25">
      <c r="A9115" t="s">
        <v>20463</v>
      </c>
      <c r="B9115" t="s">
        <v>20464</v>
      </c>
      <c r="C9115" t="s">
        <v>2821</v>
      </c>
      <c r="D9115" t="s">
        <v>20465</v>
      </c>
      <c r="E9115" t="s">
        <v>11</v>
      </c>
      <c r="F9115" t="s">
        <v>12</v>
      </c>
      <c r="G9115" t="s">
        <v>35</v>
      </c>
      <c r="H9115" t="s">
        <v>36</v>
      </c>
      <c r="I9115" t="s">
        <v>37</v>
      </c>
      <c r="J9115" t="s">
        <v>389</v>
      </c>
      <c r="K9115" t="s">
        <v>26</v>
      </c>
      <c r="L9115" t="s">
        <v>2755</v>
      </c>
      <c r="M9115" t="s">
        <v>2756</v>
      </c>
      <c r="N9115" t="s">
        <v>40</v>
      </c>
      <c r="O9115" t="s">
        <v>425</v>
      </c>
      <c r="P9115" t="s">
        <v>21</v>
      </c>
      <c r="Q9115" t="str">
        <f t="shared" ref="Q9115:Q9123" si="108">VLOOKUP(TEXT(A9115,0),Old_data_Again,2,FALSE)</f>
        <v>High</v>
      </c>
      <c r="R9115" t="str">
        <f t="shared" ref="R9115:R9123" si="109">VLOOKUP(TEXT(A9115,0),Old_data_Again,10,FALSE)</f>
        <v>Low</v>
      </c>
      <c r="S9115" t="str">
        <f>VLOOKUP(TEXT(A9115,0),Old_data_Again,6,FALSE)</f>
        <v>N/A</v>
      </c>
      <c r="T9115" t="str">
        <f>VLOOKUP(TEXT(A9115,0),Old_data_Again,3,FALSE)</f>
        <v>Commercial</v>
      </c>
    </row>
    <row r="9116" spans="1:20" x14ac:dyDescent="0.25">
      <c r="A9116" t="s">
        <v>20466</v>
      </c>
      <c r="B9116" t="s">
        <v>2235</v>
      </c>
      <c r="C9116" t="s">
        <v>4817</v>
      </c>
      <c r="D9116" t="s">
        <v>20467</v>
      </c>
      <c r="E9116" t="s">
        <v>11</v>
      </c>
      <c r="F9116" t="s">
        <v>12</v>
      </c>
      <c r="G9116" t="s">
        <v>35</v>
      </c>
      <c r="H9116" t="s">
        <v>36</v>
      </c>
      <c r="I9116" t="s">
        <v>37</v>
      </c>
      <c r="J9116" t="s">
        <v>20468</v>
      </c>
      <c r="K9116" t="s">
        <v>17</v>
      </c>
      <c r="L9116" t="s">
        <v>6766</v>
      </c>
      <c r="M9116" t="s">
        <v>6767</v>
      </c>
      <c r="N9116" t="s">
        <v>40</v>
      </c>
      <c r="O9116" t="s">
        <v>425</v>
      </c>
      <c r="P9116" t="s">
        <v>304</v>
      </c>
      <c r="Q9116" t="str">
        <f t="shared" si="108"/>
        <v>Medium</v>
      </c>
      <c r="R9116" t="str">
        <f t="shared" si="109"/>
        <v>High</v>
      </c>
    </row>
    <row r="9117" spans="1:20" x14ac:dyDescent="0.25">
      <c r="A9117" t="s">
        <v>20469</v>
      </c>
      <c r="B9117" t="s">
        <v>1549</v>
      </c>
      <c r="C9117" t="s">
        <v>220</v>
      </c>
      <c r="D9117" t="s">
        <v>20470</v>
      </c>
      <c r="E9117" t="s">
        <v>11</v>
      </c>
      <c r="F9117" t="s">
        <v>12</v>
      </c>
      <c r="G9117" t="s">
        <v>35</v>
      </c>
      <c r="H9117" t="s">
        <v>36</v>
      </c>
      <c r="I9117" t="s">
        <v>37</v>
      </c>
      <c r="J9117" t="s">
        <v>20468</v>
      </c>
      <c r="K9117" t="s">
        <v>17</v>
      </c>
      <c r="L9117" t="s">
        <v>6766</v>
      </c>
      <c r="M9117" t="s">
        <v>6767</v>
      </c>
      <c r="N9117" t="s">
        <v>40</v>
      </c>
      <c r="O9117" t="s">
        <v>425</v>
      </c>
      <c r="P9117" t="s">
        <v>21</v>
      </c>
      <c r="Q9117" t="str">
        <f t="shared" si="108"/>
        <v>Medium</v>
      </c>
      <c r="R9117" t="str">
        <f t="shared" si="109"/>
        <v>High</v>
      </c>
      <c r="S9117" t="str">
        <f t="shared" ref="S9117:S9123" si="110">VLOOKUP(TEXT(A9117,0),Old_data_Again,6,FALSE)</f>
        <v>Future</v>
      </c>
    </row>
    <row r="9118" spans="1:20" x14ac:dyDescent="0.25">
      <c r="A9118" t="s">
        <v>20471</v>
      </c>
      <c r="B9118" t="s">
        <v>20472</v>
      </c>
      <c r="C9118" t="s">
        <v>65</v>
      </c>
      <c r="D9118" t="s">
        <v>20473</v>
      </c>
      <c r="E9118" t="s">
        <v>11</v>
      </c>
      <c r="F9118" t="s">
        <v>12</v>
      </c>
      <c r="G9118" t="s">
        <v>35</v>
      </c>
      <c r="H9118" t="s">
        <v>36</v>
      </c>
      <c r="I9118" t="s">
        <v>37</v>
      </c>
      <c r="J9118" t="s">
        <v>6765</v>
      </c>
      <c r="K9118" t="s">
        <v>73</v>
      </c>
      <c r="L9118" t="s">
        <v>6766</v>
      </c>
      <c r="M9118" t="s">
        <v>6767</v>
      </c>
      <c r="N9118" t="s">
        <v>40</v>
      </c>
      <c r="O9118" t="s">
        <v>425</v>
      </c>
      <c r="P9118" t="s">
        <v>31</v>
      </c>
      <c r="Q9118" t="str">
        <f t="shared" si="108"/>
        <v>High</v>
      </c>
      <c r="R9118" t="str">
        <f t="shared" si="109"/>
        <v>High</v>
      </c>
      <c r="S9118" t="str">
        <f t="shared" si="110"/>
        <v>Future</v>
      </c>
    </row>
    <row r="9119" spans="1:20" x14ac:dyDescent="0.25">
      <c r="A9119" t="s">
        <v>20474</v>
      </c>
      <c r="B9119" t="s">
        <v>20475</v>
      </c>
      <c r="C9119" t="s">
        <v>1449</v>
      </c>
      <c r="D9119" t="s">
        <v>20476</v>
      </c>
      <c r="E9119" t="s">
        <v>90</v>
      </c>
      <c r="F9119" t="s">
        <v>12</v>
      </c>
      <c r="G9119" t="s">
        <v>35</v>
      </c>
      <c r="H9119" t="s">
        <v>36</v>
      </c>
      <c r="I9119" t="s">
        <v>37</v>
      </c>
      <c r="J9119" t="s">
        <v>1174</v>
      </c>
      <c r="K9119" t="s">
        <v>100</v>
      </c>
      <c r="L9119" t="s">
        <v>6766</v>
      </c>
      <c r="M9119" t="s">
        <v>6767</v>
      </c>
      <c r="N9119" t="s">
        <v>40</v>
      </c>
      <c r="O9119" t="s">
        <v>425</v>
      </c>
      <c r="P9119" t="s">
        <v>21</v>
      </c>
      <c r="Q9119" t="str">
        <f t="shared" si="108"/>
        <v>Low</v>
      </c>
      <c r="R9119" t="str">
        <f t="shared" si="109"/>
        <v>Low</v>
      </c>
      <c r="S9119" t="str">
        <f t="shared" si="110"/>
        <v>Future</v>
      </c>
    </row>
    <row r="9120" spans="1:20" x14ac:dyDescent="0.25">
      <c r="A9120" t="s">
        <v>20477</v>
      </c>
      <c r="B9120" t="s">
        <v>20478</v>
      </c>
      <c r="C9120" t="s">
        <v>104</v>
      </c>
      <c r="D9120" t="s">
        <v>20479</v>
      </c>
      <c r="E9120" t="s">
        <v>11</v>
      </c>
      <c r="F9120" t="s">
        <v>12</v>
      </c>
      <c r="G9120" t="s">
        <v>35</v>
      </c>
      <c r="H9120" t="s">
        <v>36</v>
      </c>
      <c r="I9120" t="s">
        <v>37</v>
      </c>
      <c r="J9120" t="s">
        <v>6765</v>
      </c>
      <c r="K9120" t="s">
        <v>73</v>
      </c>
      <c r="L9120" t="s">
        <v>6766</v>
      </c>
      <c r="M9120" t="s">
        <v>6767</v>
      </c>
      <c r="N9120" t="s">
        <v>40</v>
      </c>
      <c r="O9120" t="s">
        <v>425</v>
      </c>
      <c r="P9120" t="s">
        <v>21</v>
      </c>
      <c r="Q9120" t="str">
        <f t="shared" si="108"/>
        <v>Medium</v>
      </c>
      <c r="R9120" t="str">
        <f t="shared" si="109"/>
        <v>Medium</v>
      </c>
      <c r="S9120" t="str">
        <f t="shared" si="110"/>
        <v>Future</v>
      </c>
    </row>
    <row r="9121" spans="1:20" x14ac:dyDescent="0.25">
      <c r="A9121" t="s">
        <v>20480</v>
      </c>
      <c r="B9121" t="s">
        <v>1835</v>
      </c>
      <c r="C9121" t="s">
        <v>708</v>
      </c>
      <c r="D9121" t="s">
        <v>20481</v>
      </c>
      <c r="E9121" t="s">
        <v>11</v>
      </c>
      <c r="F9121" t="s">
        <v>12</v>
      </c>
      <c r="G9121" t="s">
        <v>35</v>
      </c>
      <c r="H9121" t="s">
        <v>36</v>
      </c>
      <c r="I9121" t="s">
        <v>37</v>
      </c>
      <c r="J9121" t="s">
        <v>20468</v>
      </c>
      <c r="K9121" t="s">
        <v>17</v>
      </c>
      <c r="L9121" t="s">
        <v>6766</v>
      </c>
      <c r="M9121" t="s">
        <v>6767</v>
      </c>
      <c r="N9121" t="s">
        <v>40</v>
      </c>
      <c r="O9121" t="s">
        <v>425</v>
      </c>
      <c r="P9121" t="s">
        <v>31</v>
      </c>
      <c r="Q9121" t="str">
        <f t="shared" si="108"/>
        <v>Medium</v>
      </c>
      <c r="R9121" t="str">
        <f t="shared" si="109"/>
        <v>High</v>
      </c>
      <c r="S9121" t="str">
        <f t="shared" si="110"/>
        <v>Soon</v>
      </c>
    </row>
    <row r="9122" spans="1:20" x14ac:dyDescent="0.25">
      <c r="A9122" t="s">
        <v>6767</v>
      </c>
      <c r="B9122" t="s">
        <v>12552</v>
      </c>
      <c r="C9122" t="s">
        <v>97</v>
      </c>
      <c r="D9122" t="s">
        <v>6766</v>
      </c>
      <c r="E9122" t="s">
        <v>11</v>
      </c>
      <c r="F9122" t="s">
        <v>12</v>
      </c>
      <c r="G9122" t="s">
        <v>35</v>
      </c>
      <c r="H9122" t="s">
        <v>36</v>
      </c>
      <c r="I9122" t="s">
        <v>37</v>
      </c>
      <c r="J9122" t="s">
        <v>20482</v>
      </c>
      <c r="K9122" t="s">
        <v>26</v>
      </c>
      <c r="L9122" t="s">
        <v>2567</v>
      </c>
      <c r="M9122" t="s">
        <v>2568</v>
      </c>
      <c r="N9122" t="s">
        <v>40</v>
      </c>
      <c r="O9122" t="s">
        <v>425</v>
      </c>
      <c r="P9122" t="s">
        <v>21</v>
      </c>
      <c r="Q9122" t="str">
        <f t="shared" si="108"/>
        <v>Low</v>
      </c>
      <c r="R9122" t="str">
        <f t="shared" si="109"/>
        <v>High</v>
      </c>
      <c r="S9122" t="str">
        <f t="shared" si="110"/>
        <v>Future</v>
      </c>
    </row>
    <row r="9123" spans="1:20" x14ac:dyDescent="0.25">
      <c r="A9123" t="s">
        <v>11970</v>
      </c>
      <c r="B9123" t="s">
        <v>20483</v>
      </c>
      <c r="C9123" t="s">
        <v>1573</v>
      </c>
      <c r="D9123" t="s">
        <v>11969</v>
      </c>
      <c r="E9123" t="s">
        <v>11</v>
      </c>
      <c r="F9123" t="s">
        <v>12</v>
      </c>
      <c r="G9123" t="s">
        <v>35</v>
      </c>
      <c r="H9123" t="s">
        <v>3682</v>
      </c>
      <c r="I9123" t="s">
        <v>3682</v>
      </c>
      <c r="J9123" t="s">
        <v>2111</v>
      </c>
      <c r="K9123" t="s">
        <v>26</v>
      </c>
      <c r="M9123" t="s">
        <v>15496</v>
      </c>
      <c r="N9123" t="s">
        <v>54</v>
      </c>
      <c r="O9123" t="s">
        <v>425</v>
      </c>
      <c r="P9123" t="s">
        <v>31</v>
      </c>
      <c r="Q9123" t="str">
        <f t="shared" si="108"/>
        <v>Low</v>
      </c>
      <c r="R9123" t="str">
        <f t="shared" si="109"/>
        <v>High</v>
      </c>
      <c r="S9123" t="str">
        <f t="shared" si="110"/>
        <v>Future</v>
      </c>
      <c r="T9123" t="str">
        <f>VLOOKUP(TEXT(A9123,0),Old_data_Again,3,FALSE)</f>
        <v>Finance</v>
      </c>
    </row>
    <row r="9124" spans="1:20" x14ac:dyDescent="0.25">
      <c r="A9124" t="s">
        <v>20484</v>
      </c>
      <c r="B9124" t="s">
        <v>3871</v>
      </c>
      <c r="C9124" t="s">
        <v>2359</v>
      </c>
      <c r="D9124" t="s">
        <v>20485</v>
      </c>
      <c r="E9124" t="s">
        <v>90</v>
      </c>
      <c r="F9124" t="s">
        <v>12</v>
      </c>
      <c r="G9124" t="s">
        <v>1300</v>
      </c>
      <c r="H9124" t="s">
        <v>1301</v>
      </c>
      <c r="I9124" t="s">
        <v>1301</v>
      </c>
      <c r="J9124" t="s">
        <v>3763</v>
      </c>
      <c r="K9124" t="s">
        <v>61</v>
      </c>
      <c r="L9124" t="s">
        <v>20486</v>
      </c>
      <c r="M9124" t="s">
        <v>20487</v>
      </c>
      <c r="N9124" t="s">
        <v>5066</v>
      </c>
      <c r="O9124" t="s">
        <v>425</v>
      </c>
    </row>
    <row r="9125" spans="1:20" x14ac:dyDescent="0.25">
      <c r="A9125" t="s">
        <v>5922</v>
      </c>
      <c r="B9125" t="s">
        <v>7834</v>
      </c>
      <c r="C9125" t="s">
        <v>65</v>
      </c>
      <c r="D9125" t="s">
        <v>5921</v>
      </c>
      <c r="E9125" t="s">
        <v>11</v>
      </c>
      <c r="F9125" t="s">
        <v>12</v>
      </c>
      <c r="G9125" t="s">
        <v>1300</v>
      </c>
      <c r="H9125" t="s">
        <v>1301</v>
      </c>
      <c r="I9125" t="s">
        <v>1301</v>
      </c>
      <c r="J9125" t="s">
        <v>20488</v>
      </c>
      <c r="K9125" t="s">
        <v>17</v>
      </c>
      <c r="L9125" t="s">
        <v>6668</v>
      </c>
      <c r="M9125">
        <v>806597</v>
      </c>
      <c r="N9125" t="s">
        <v>8995</v>
      </c>
      <c r="O9125" t="s">
        <v>425</v>
      </c>
    </row>
    <row r="9126" spans="1:20" x14ac:dyDescent="0.25">
      <c r="A9126" t="s">
        <v>20489</v>
      </c>
      <c r="B9126" t="s">
        <v>5664</v>
      </c>
      <c r="C9126" t="s">
        <v>556</v>
      </c>
      <c r="D9126" t="s">
        <v>20490</v>
      </c>
      <c r="E9126" t="s">
        <v>11</v>
      </c>
      <c r="F9126" t="s">
        <v>12</v>
      </c>
      <c r="G9126" t="s">
        <v>35</v>
      </c>
      <c r="H9126" t="s">
        <v>183</v>
      </c>
      <c r="I9126" t="s">
        <v>183</v>
      </c>
      <c r="J9126" t="s">
        <v>279</v>
      </c>
      <c r="K9126" t="s">
        <v>100</v>
      </c>
      <c r="L9126" t="s">
        <v>20491</v>
      </c>
      <c r="M9126" t="s">
        <v>20492</v>
      </c>
      <c r="N9126" t="s">
        <v>5066</v>
      </c>
      <c r="O9126" t="s">
        <v>425</v>
      </c>
    </row>
    <row r="9127" spans="1:20" x14ac:dyDescent="0.25">
      <c r="A9127" t="s">
        <v>5620</v>
      </c>
      <c r="B9127" t="s">
        <v>19593</v>
      </c>
      <c r="C9127" t="s">
        <v>672</v>
      </c>
      <c r="D9127" t="s">
        <v>5619</v>
      </c>
      <c r="E9127" t="s">
        <v>11</v>
      </c>
      <c r="F9127" t="s">
        <v>12</v>
      </c>
      <c r="G9127" t="s">
        <v>35</v>
      </c>
      <c r="H9127" t="s">
        <v>2798</v>
      </c>
      <c r="I9127" t="s">
        <v>3172</v>
      </c>
      <c r="J9127" t="s">
        <v>13118</v>
      </c>
      <c r="K9127" t="s">
        <v>73</v>
      </c>
      <c r="L9127" t="s">
        <v>5560</v>
      </c>
      <c r="M9127" t="s">
        <v>5561</v>
      </c>
      <c r="N9127" t="s">
        <v>5339</v>
      </c>
      <c r="O9127" t="s">
        <v>425</v>
      </c>
      <c r="P9127" t="s">
        <v>31</v>
      </c>
      <c r="Q9127" t="str">
        <f>VLOOKUP(TEXT(A9127,0),Old_data_Again,2,FALSE)</f>
        <v>High</v>
      </c>
      <c r="R9127" t="str">
        <f>VLOOKUP(TEXT(A9127,0),Old_data_Again,10,FALSE)</f>
        <v>High</v>
      </c>
      <c r="S9127" t="str">
        <f>VLOOKUP(TEXT(A9127,0),Old_data_Again,6,FALSE)</f>
        <v>Future</v>
      </c>
    </row>
    <row r="9128" spans="1:20" x14ac:dyDescent="0.25">
      <c r="A9128" t="s">
        <v>13124</v>
      </c>
      <c r="B9128" t="s">
        <v>20493</v>
      </c>
      <c r="C9128" t="s">
        <v>8050</v>
      </c>
      <c r="D9128" t="s">
        <v>13123</v>
      </c>
      <c r="E9128" t="s">
        <v>11</v>
      </c>
      <c r="F9128" t="s">
        <v>12</v>
      </c>
      <c r="G9128" t="s">
        <v>35</v>
      </c>
      <c r="H9128" t="s">
        <v>183</v>
      </c>
      <c r="I9128" t="s">
        <v>183</v>
      </c>
      <c r="J9128" t="s">
        <v>184</v>
      </c>
      <c r="K9128" t="s">
        <v>73</v>
      </c>
      <c r="L9128" t="s">
        <v>6696</v>
      </c>
      <c r="M9128" t="s">
        <v>6697</v>
      </c>
      <c r="N9128" t="s">
        <v>5066</v>
      </c>
      <c r="O9128" t="s">
        <v>425</v>
      </c>
    </row>
    <row r="9129" spans="1:20" x14ac:dyDescent="0.25">
      <c r="A9129" t="s">
        <v>6134</v>
      </c>
      <c r="B9129" t="s">
        <v>81</v>
      </c>
      <c r="C9129" t="s">
        <v>254</v>
      </c>
      <c r="D9129" t="s">
        <v>4889</v>
      </c>
      <c r="E9129" t="s">
        <v>11</v>
      </c>
      <c r="F9129" t="s">
        <v>12</v>
      </c>
      <c r="G9129" t="s">
        <v>1300</v>
      </c>
      <c r="H9129" t="s">
        <v>1301</v>
      </c>
      <c r="I9129" t="s">
        <v>1301</v>
      </c>
      <c r="J9129" t="s">
        <v>2273</v>
      </c>
      <c r="K9129" t="s">
        <v>26</v>
      </c>
      <c r="L9129" t="s">
        <v>6668</v>
      </c>
      <c r="M9129">
        <v>806597</v>
      </c>
      <c r="N9129" t="s">
        <v>6135</v>
      </c>
      <c r="O9129" t="s">
        <v>425</v>
      </c>
      <c r="P9129" t="s">
        <v>31</v>
      </c>
      <c r="Q9129" t="str">
        <f>VLOOKUP(TEXT(A9129,0),Old_data_Again,2,FALSE)</f>
        <v>Medium</v>
      </c>
      <c r="R9129" t="str">
        <f>VLOOKUP(TEXT(A9129,0),Old_data_Again,10,FALSE)</f>
        <v>Medium</v>
      </c>
      <c r="S9129" t="str">
        <f>VLOOKUP(TEXT(A9129,0),Old_data_Again,6,FALSE)</f>
        <v>Now</v>
      </c>
    </row>
    <row r="9130" spans="1:20" x14ac:dyDescent="0.25">
      <c r="A9130" t="s">
        <v>20494</v>
      </c>
      <c r="B9130" t="s">
        <v>7078</v>
      </c>
      <c r="C9130" t="s">
        <v>57</v>
      </c>
      <c r="D9130" t="s">
        <v>20495</v>
      </c>
      <c r="E9130" t="s">
        <v>11</v>
      </c>
      <c r="F9130" t="s">
        <v>189</v>
      </c>
      <c r="G9130" t="s">
        <v>190</v>
      </c>
      <c r="H9130" t="s">
        <v>190</v>
      </c>
      <c r="I9130" t="s">
        <v>395</v>
      </c>
      <c r="J9130" t="s">
        <v>5172</v>
      </c>
      <c r="K9130" t="s">
        <v>73</v>
      </c>
      <c r="L9130" t="s">
        <v>7334</v>
      </c>
      <c r="M9130" t="s">
        <v>7335</v>
      </c>
      <c r="N9130" t="s">
        <v>20496</v>
      </c>
      <c r="O9130" t="s">
        <v>425</v>
      </c>
    </row>
    <row r="9131" spans="1:20" x14ac:dyDescent="0.25">
      <c r="A9131" t="s">
        <v>9849</v>
      </c>
      <c r="B9131" t="s">
        <v>81</v>
      </c>
      <c r="C9131" t="s">
        <v>779</v>
      </c>
      <c r="D9131" t="s">
        <v>293</v>
      </c>
      <c r="E9131" t="s">
        <v>11</v>
      </c>
      <c r="F9131" t="s">
        <v>12</v>
      </c>
      <c r="G9131" t="s">
        <v>35</v>
      </c>
      <c r="H9131" t="s">
        <v>3682</v>
      </c>
      <c r="I9131" t="s">
        <v>3682</v>
      </c>
      <c r="J9131" t="s">
        <v>9611</v>
      </c>
      <c r="K9131" t="s">
        <v>200</v>
      </c>
      <c r="M9131" t="s">
        <v>5979</v>
      </c>
      <c r="N9131" t="s">
        <v>5066</v>
      </c>
      <c r="O9131" t="s">
        <v>425</v>
      </c>
      <c r="P9131" t="s">
        <v>304</v>
      </c>
      <c r="Q9131" t="str">
        <f>VLOOKUP(TEXT(A9131,0),Old_data_Again,2,FALSE)</f>
        <v>Low</v>
      </c>
      <c r="R9131" t="str">
        <f>VLOOKUP(TEXT(A9131,0),Old_data_Again,10,FALSE)</f>
        <v>High</v>
      </c>
      <c r="S9131" t="str">
        <f>VLOOKUP(TEXT(A9131,0),Old_data_Again,6,FALSE)</f>
        <v>Future</v>
      </c>
      <c r="T9131" t="str">
        <f>VLOOKUP(TEXT(A9131,0),Old_data_Again,3,FALSE)</f>
        <v>Commercial</v>
      </c>
    </row>
    <row r="9132" spans="1:20" x14ac:dyDescent="0.25">
      <c r="A9132" t="s">
        <v>20497</v>
      </c>
      <c r="B9132" t="s">
        <v>694</v>
      </c>
      <c r="C9132" t="s">
        <v>2377</v>
      </c>
      <c r="D9132" t="s">
        <v>20498</v>
      </c>
      <c r="E9132" t="s">
        <v>11</v>
      </c>
      <c r="F9132" t="s">
        <v>189</v>
      </c>
      <c r="G9132" t="s">
        <v>190</v>
      </c>
      <c r="H9132" t="s">
        <v>190</v>
      </c>
      <c r="I9132" t="s">
        <v>198</v>
      </c>
      <c r="J9132" t="s">
        <v>5100</v>
      </c>
      <c r="K9132" t="s">
        <v>26</v>
      </c>
      <c r="L9132" t="s">
        <v>15576</v>
      </c>
      <c r="M9132" t="s">
        <v>15574</v>
      </c>
      <c r="N9132" t="s">
        <v>40</v>
      </c>
      <c r="O9132" t="s">
        <v>425</v>
      </c>
      <c r="P9132" t="s">
        <v>31</v>
      </c>
      <c r="Q9132" t="str">
        <f>VLOOKUP(TEXT(A9132,0),Old_data_Again,2,FALSE)</f>
        <v>Medium</v>
      </c>
      <c r="R9132" t="str">
        <f>VLOOKUP(TEXT(A9132,0),Old_data_Again,10,FALSE)</f>
        <v>Medium</v>
      </c>
      <c r="S9132" t="str">
        <f>VLOOKUP(TEXT(A9132,0),Old_data_Again,6,FALSE)</f>
        <v>N/A</v>
      </c>
      <c r="T9132" t="str">
        <f>VLOOKUP(TEXT(A9132,0),Old_data_Again,3,FALSE)</f>
        <v>Commercial</v>
      </c>
    </row>
    <row r="9133" spans="1:20" x14ac:dyDescent="0.25">
      <c r="A9133" t="s">
        <v>8495</v>
      </c>
      <c r="B9133" t="s">
        <v>4396</v>
      </c>
      <c r="C9133" t="s">
        <v>453</v>
      </c>
      <c r="D9133" t="s">
        <v>8494</v>
      </c>
      <c r="E9133" t="s">
        <v>11</v>
      </c>
      <c r="F9133" t="s">
        <v>12</v>
      </c>
      <c r="G9133" t="s">
        <v>35</v>
      </c>
      <c r="H9133" t="s">
        <v>3682</v>
      </c>
      <c r="I9133" t="s">
        <v>3682</v>
      </c>
      <c r="J9133" t="s">
        <v>230</v>
      </c>
      <c r="K9133" t="s">
        <v>178</v>
      </c>
      <c r="M9133">
        <v>809790</v>
      </c>
      <c r="N9133" t="s">
        <v>18530</v>
      </c>
      <c r="O9133" t="s">
        <v>425</v>
      </c>
      <c r="P9133" t="s">
        <v>31</v>
      </c>
      <c r="Q9133" t="str">
        <f>VLOOKUP(TEXT(A9133,0),Old_data_Again,2,FALSE)</f>
        <v>Medium</v>
      </c>
      <c r="R9133" t="str">
        <f>VLOOKUP(TEXT(A9133,0),Old_data_Again,10,FALSE)</f>
        <v>Medium</v>
      </c>
      <c r="S9133" t="str">
        <f>VLOOKUP(TEXT(A9133,0),Old_data_Again,6,FALSE)</f>
        <v>Soon</v>
      </c>
    </row>
    <row r="9134" spans="1:20" x14ac:dyDescent="0.25">
      <c r="A9134" t="s">
        <v>20499</v>
      </c>
      <c r="B9134" t="s">
        <v>20500</v>
      </c>
      <c r="C9134" t="s">
        <v>97</v>
      </c>
      <c r="D9134" t="s">
        <v>20501</v>
      </c>
      <c r="E9134" t="s">
        <v>11</v>
      </c>
      <c r="F9134" t="s">
        <v>12</v>
      </c>
      <c r="G9134" t="s">
        <v>35</v>
      </c>
      <c r="H9134" t="s">
        <v>3682</v>
      </c>
      <c r="I9134" t="s">
        <v>3682</v>
      </c>
      <c r="J9134" t="s">
        <v>17566</v>
      </c>
      <c r="K9134" t="s">
        <v>73</v>
      </c>
      <c r="L9134" t="s">
        <v>6709</v>
      </c>
      <c r="M9134" t="s">
        <v>6710</v>
      </c>
      <c r="N9134" t="s">
        <v>6499</v>
      </c>
      <c r="O9134" t="s">
        <v>425</v>
      </c>
      <c r="P9134" t="s">
        <v>31</v>
      </c>
      <c r="Q9134" t="str">
        <f>VLOOKUP(TEXT(A9134,0),Old_data_Again,2,FALSE)</f>
        <v>Low</v>
      </c>
      <c r="R9134" t="str">
        <f>VLOOKUP(TEXT(A9134,0),Old_data_Again,10,FALSE)</f>
        <v>Medium</v>
      </c>
      <c r="S9134" t="str">
        <f>VLOOKUP(TEXT(A9134,0),Old_data_Again,6,FALSE)</f>
        <v>Future</v>
      </c>
      <c r="T9134" t="str">
        <f>VLOOKUP(TEXT(A9134,0),Old_data_Again,3,FALSE)</f>
        <v>SHEA &amp; Occupational health</v>
      </c>
    </row>
    <row r="9135" spans="1:20" x14ac:dyDescent="0.25">
      <c r="A9135" t="s">
        <v>20502</v>
      </c>
      <c r="B9135" t="s">
        <v>3570</v>
      </c>
      <c r="C9135" t="s">
        <v>2864</v>
      </c>
      <c r="D9135" t="s">
        <v>20503</v>
      </c>
      <c r="E9135" t="s">
        <v>90</v>
      </c>
      <c r="F9135" t="s">
        <v>189</v>
      </c>
      <c r="G9135" t="s">
        <v>190</v>
      </c>
      <c r="H9135" t="s">
        <v>190</v>
      </c>
      <c r="I9135" t="s">
        <v>395</v>
      </c>
      <c r="J9135" t="s">
        <v>5745</v>
      </c>
      <c r="K9135" t="s">
        <v>73</v>
      </c>
      <c r="L9135" t="s">
        <v>12870</v>
      </c>
      <c r="M9135">
        <v>813803</v>
      </c>
      <c r="N9135" t="s">
        <v>40</v>
      </c>
      <c r="O9135" t="s">
        <v>425</v>
      </c>
    </row>
    <row r="9136" spans="1:20" x14ac:dyDescent="0.25">
      <c r="A9136" t="s">
        <v>3124</v>
      </c>
      <c r="B9136" t="s">
        <v>20504</v>
      </c>
      <c r="C9136" t="s">
        <v>3734</v>
      </c>
      <c r="D9136" t="s">
        <v>3123</v>
      </c>
      <c r="E9136" t="s">
        <v>11</v>
      </c>
      <c r="F9136" t="s">
        <v>12</v>
      </c>
      <c r="G9136" t="s">
        <v>1300</v>
      </c>
      <c r="H9136" t="s">
        <v>1301</v>
      </c>
      <c r="I9136" t="s">
        <v>1301</v>
      </c>
      <c r="J9136" t="s">
        <v>2370</v>
      </c>
      <c r="K9136" t="s">
        <v>100</v>
      </c>
      <c r="L9136" t="s">
        <v>6938</v>
      </c>
      <c r="M9136">
        <v>806879</v>
      </c>
      <c r="N9136" t="s">
        <v>17233</v>
      </c>
      <c r="O9136" t="s">
        <v>425</v>
      </c>
    </row>
    <row r="9137" spans="1:20" x14ac:dyDescent="0.25">
      <c r="A9137" t="s">
        <v>16964</v>
      </c>
      <c r="B9137" t="s">
        <v>1378</v>
      </c>
      <c r="C9137" t="s">
        <v>125</v>
      </c>
      <c r="D9137" t="s">
        <v>5032</v>
      </c>
      <c r="E9137" t="s">
        <v>11</v>
      </c>
      <c r="F9137" t="s">
        <v>12</v>
      </c>
      <c r="G9137" t="s">
        <v>35</v>
      </c>
      <c r="H9137" t="s">
        <v>36</v>
      </c>
      <c r="I9137" t="s">
        <v>37</v>
      </c>
      <c r="J9137" t="s">
        <v>20505</v>
      </c>
      <c r="K9137" t="s">
        <v>17</v>
      </c>
      <c r="L9137" t="s">
        <v>13217</v>
      </c>
      <c r="M9137" t="s">
        <v>13218</v>
      </c>
      <c r="N9137" t="s">
        <v>40</v>
      </c>
      <c r="O9137" t="s">
        <v>425</v>
      </c>
      <c r="P9137" t="s">
        <v>21</v>
      </c>
      <c r="Q9137" t="str">
        <f>VLOOKUP(TEXT(A9137,0),Old_data_Again,2,FALSE)</f>
        <v>Medium</v>
      </c>
      <c r="R9137" t="str">
        <f>VLOOKUP(TEXT(A9137,0),Old_data_Again,10,FALSE)</f>
        <v>Medium</v>
      </c>
      <c r="S9137" t="str">
        <f>VLOOKUP(TEXT(A9137,0),Old_data_Again,6,FALSE)</f>
        <v>Future</v>
      </c>
    </row>
    <row r="9138" spans="1:20" x14ac:dyDescent="0.25">
      <c r="A9138" t="s">
        <v>20506</v>
      </c>
      <c r="B9138" t="s">
        <v>20507</v>
      </c>
      <c r="C9138" t="s">
        <v>20508</v>
      </c>
      <c r="D9138" t="s">
        <v>20509</v>
      </c>
      <c r="E9138" t="s">
        <v>90</v>
      </c>
      <c r="F9138" t="s">
        <v>12</v>
      </c>
      <c r="G9138" t="s">
        <v>35</v>
      </c>
      <c r="H9138" t="s">
        <v>2805</v>
      </c>
      <c r="I9138" t="s">
        <v>2806</v>
      </c>
      <c r="J9138" t="s">
        <v>131</v>
      </c>
      <c r="K9138" t="s">
        <v>100</v>
      </c>
      <c r="L9138" t="s">
        <v>8396</v>
      </c>
      <c r="M9138" t="s">
        <v>8397</v>
      </c>
      <c r="N9138" t="s">
        <v>2802</v>
      </c>
      <c r="O9138" t="s">
        <v>425</v>
      </c>
    </row>
    <row r="9139" spans="1:20" x14ac:dyDescent="0.25">
      <c r="A9139" t="s">
        <v>6389</v>
      </c>
      <c r="B9139" t="s">
        <v>2367</v>
      </c>
      <c r="C9139" t="s">
        <v>528</v>
      </c>
      <c r="D9139" t="s">
        <v>6388</v>
      </c>
      <c r="E9139" t="s">
        <v>11</v>
      </c>
      <c r="F9139" t="s">
        <v>12</v>
      </c>
      <c r="G9139" t="s">
        <v>1300</v>
      </c>
      <c r="H9139" t="s">
        <v>1301</v>
      </c>
      <c r="I9139" t="s">
        <v>1301</v>
      </c>
      <c r="J9139" t="s">
        <v>5035</v>
      </c>
      <c r="K9139" t="s">
        <v>73</v>
      </c>
      <c r="L9139" t="s">
        <v>6131</v>
      </c>
      <c r="M9139" t="s">
        <v>6132</v>
      </c>
      <c r="N9139" t="s">
        <v>3169</v>
      </c>
      <c r="O9139" t="s">
        <v>425</v>
      </c>
    </row>
    <row r="9140" spans="1:20" x14ac:dyDescent="0.25">
      <c r="A9140" t="s">
        <v>6697</v>
      </c>
      <c r="B9140" t="s">
        <v>20510</v>
      </c>
      <c r="C9140" t="s">
        <v>23</v>
      </c>
      <c r="D9140" t="s">
        <v>6696</v>
      </c>
      <c r="E9140" t="s">
        <v>11</v>
      </c>
      <c r="F9140" t="s">
        <v>12</v>
      </c>
      <c r="G9140" t="s">
        <v>35</v>
      </c>
      <c r="H9140" t="s">
        <v>183</v>
      </c>
      <c r="I9140" t="s">
        <v>183</v>
      </c>
      <c r="J9140" t="s">
        <v>2637</v>
      </c>
      <c r="K9140" t="s">
        <v>17</v>
      </c>
      <c r="L9140" t="s">
        <v>185</v>
      </c>
      <c r="M9140">
        <v>4473</v>
      </c>
      <c r="N9140" t="s">
        <v>5066</v>
      </c>
      <c r="O9140" t="s">
        <v>425</v>
      </c>
    </row>
    <row r="9141" spans="1:20" x14ac:dyDescent="0.25">
      <c r="A9141" t="s">
        <v>20511</v>
      </c>
      <c r="B9141" t="s">
        <v>20512</v>
      </c>
      <c r="C9141" t="s">
        <v>345</v>
      </c>
      <c r="D9141" t="s">
        <v>20513</v>
      </c>
      <c r="E9141" t="s">
        <v>11</v>
      </c>
      <c r="F9141" t="s">
        <v>12</v>
      </c>
      <c r="G9141" t="s">
        <v>35</v>
      </c>
      <c r="H9141" t="s">
        <v>3682</v>
      </c>
      <c r="I9141" t="s">
        <v>3682</v>
      </c>
      <c r="J9141" t="s">
        <v>1422</v>
      </c>
      <c r="K9141" t="s">
        <v>73</v>
      </c>
      <c r="L9141" t="s">
        <v>8494</v>
      </c>
      <c r="M9141" t="s">
        <v>8495</v>
      </c>
      <c r="N9141" t="s">
        <v>179</v>
      </c>
      <c r="O9141" t="s">
        <v>425</v>
      </c>
      <c r="P9141" t="s">
        <v>21</v>
      </c>
      <c r="Q9141" t="str">
        <f>VLOOKUP(TEXT(A9141,0),Old_data_Again,2,FALSE)</f>
        <v>Low</v>
      </c>
      <c r="R9141" t="str">
        <f>VLOOKUP(TEXT(A9141,0),Old_data_Again,10,FALSE)</f>
        <v>Low</v>
      </c>
      <c r="S9141" t="str">
        <f>VLOOKUP(TEXT(A9141,0),Old_data_Again,6,FALSE)</f>
        <v>Lateral</v>
      </c>
    </row>
    <row r="9142" spans="1:20" x14ac:dyDescent="0.25">
      <c r="A9142" t="s">
        <v>20514</v>
      </c>
      <c r="B9142" t="s">
        <v>20515</v>
      </c>
      <c r="C9142" t="s">
        <v>3449</v>
      </c>
      <c r="D9142" t="s">
        <v>20516</v>
      </c>
      <c r="E9142" t="s">
        <v>90</v>
      </c>
      <c r="F9142" t="s">
        <v>12</v>
      </c>
      <c r="G9142" t="s">
        <v>1300</v>
      </c>
      <c r="H9142" t="s">
        <v>1301</v>
      </c>
      <c r="I9142" t="s">
        <v>1301</v>
      </c>
      <c r="J9142" t="s">
        <v>92</v>
      </c>
      <c r="K9142" t="s">
        <v>93</v>
      </c>
      <c r="L9142" t="s">
        <v>20401</v>
      </c>
      <c r="M9142" t="s">
        <v>20402</v>
      </c>
      <c r="N9142" t="s">
        <v>7712</v>
      </c>
      <c r="O9142" t="s">
        <v>425</v>
      </c>
    </row>
    <row r="9143" spans="1:20" x14ac:dyDescent="0.25">
      <c r="A9143" t="s">
        <v>20487</v>
      </c>
      <c r="B9143" t="s">
        <v>5099</v>
      </c>
      <c r="C9143" t="s">
        <v>496</v>
      </c>
      <c r="D9143" t="s">
        <v>20486</v>
      </c>
      <c r="E9143" t="s">
        <v>11</v>
      </c>
      <c r="F9143" t="s">
        <v>12</v>
      </c>
      <c r="G9143" t="s">
        <v>1300</v>
      </c>
      <c r="H9143" t="s">
        <v>1301</v>
      </c>
      <c r="I9143" t="s">
        <v>1301</v>
      </c>
      <c r="J9143" t="s">
        <v>20517</v>
      </c>
      <c r="K9143" t="s">
        <v>17</v>
      </c>
      <c r="L9143" t="s">
        <v>5281</v>
      </c>
      <c r="M9143" t="s">
        <v>5282</v>
      </c>
      <c r="N9143" t="s">
        <v>5066</v>
      </c>
      <c r="O9143" t="s">
        <v>425</v>
      </c>
    </row>
    <row r="9144" spans="1:20" x14ac:dyDescent="0.25">
      <c r="A9144" t="s">
        <v>12427</v>
      </c>
      <c r="B9144" t="s">
        <v>20518</v>
      </c>
      <c r="C9144" t="s">
        <v>1150</v>
      </c>
      <c r="D9144" t="s">
        <v>12426</v>
      </c>
      <c r="E9144" t="s">
        <v>90</v>
      </c>
      <c r="F9144" t="s">
        <v>12</v>
      </c>
      <c r="G9144" t="s">
        <v>35</v>
      </c>
      <c r="H9144" t="s">
        <v>36</v>
      </c>
      <c r="I9144" t="s">
        <v>37</v>
      </c>
      <c r="J9144" t="s">
        <v>78</v>
      </c>
      <c r="K9144" t="s">
        <v>17</v>
      </c>
      <c r="L9144" t="s">
        <v>14944</v>
      </c>
      <c r="M9144" t="s">
        <v>14942</v>
      </c>
      <c r="N9144" t="s">
        <v>1267</v>
      </c>
      <c r="O9144" t="s">
        <v>425</v>
      </c>
    </row>
    <row r="9145" spans="1:20" x14ac:dyDescent="0.25">
      <c r="A9145" t="s">
        <v>16462</v>
      </c>
      <c r="B9145" t="s">
        <v>2277</v>
      </c>
      <c r="C9145" t="s">
        <v>565</v>
      </c>
      <c r="D9145" t="s">
        <v>16461</v>
      </c>
      <c r="E9145" t="s">
        <v>11</v>
      </c>
      <c r="F9145" t="s">
        <v>189</v>
      </c>
      <c r="G9145" t="s">
        <v>190</v>
      </c>
      <c r="H9145" t="s">
        <v>190</v>
      </c>
      <c r="I9145" t="s">
        <v>198</v>
      </c>
      <c r="J9145" t="s">
        <v>20519</v>
      </c>
      <c r="K9145" t="s">
        <v>26</v>
      </c>
      <c r="L9145" t="s">
        <v>5629</v>
      </c>
      <c r="M9145">
        <v>805441</v>
      </c>
      <c r="N9145" t="s">
        <v>5066</v>
      </c>
      <c r="O9145" t="s">
        <v>425</v>
      </c>
      <c r="P9145" t="s">
        <v>21</v>
      </c>
      <c r="T9145" t="str">
        <f>VLOOKUP(TEXT(A9145,0),Old_data_Again,3,FALSE)</f>
        <v>Finance</v>
      </c>
    </row>
    <row r="9146" spans="1:20" x14ac:dyDescent="0.25">
      <c r="A9146" t="s">
        <v>20520</v>
      </c>
      <c r="B9146" t="s">
        <v>20521</v>
      </c>
      <c r="C9146" t="s">
        <v>1379</v>
      </c>
      <c r="D9146" t="s">
        <v>20522</v>
      </c>
      <c r="E9146" t="s">
        <v>90</v>
      </c>
      <c r="F9146" t="s">
        <v>12</v>
      </c>
      <c r="G9146" t="s">
        <v>1300</v>
      </c>
      <c r="H9146" t="s">
        <v>1301</v>
      </c>
      <c r="I9146" t="s">
        <v>1301</v>
      </c>
      <c r="J9146" t="s">
        <v>3967</v>
      </c>
      <c r="K9146" t="s">
        <v>100</v>
      </c>
      <c r="L9146" t="s">
        <v>17733</v>
      </c>
      <c r="M9146" t="s">
        <v>17734</v>
      </c>
      <c r="N9146" t="s">
        <v>3461</v>
      </c>
      <c r="O9146" t="s">
        <v>425</v>
      </c>
    </row>
    <row r="9147" spans="1:20" x14ac:dyDescent="0.25">
      <c r="A9147" t="s">
        <v>20523</v>
      </c>
      <c r="B9147" t="s">
        <v>20524</v>
      </c>
      <c r="C9147" t="s">
        <v>264</v>
      </c>
      <c r="D9147" t="s">
        <v>20525</v>
      </c>
      <c r="E9147" t="s">
        <v>90</v>
      </c>
      <c r="F9147" t="s">
        <v>12</v>
      </c>
      <c r="G9147" t="s">
        <v>1300</v>
      </c>
      <c r="H9147" t="s">
        <v>1301</v>
      </c>
      <c r="I9147" t="s">
        <v>1301</v>
      </c>
      <c r="J9147" t="s">
        <v>3763</v>
      </c>
      <c r="K9147" t="s">
        <v>61</v>
      </c>
      <c r="L9147" t="s">
        <v>6911</v>
      </c>
      <c r="M9147" t="s">
        <v>6912</v>
      </c>
      <c r="N9147" t="s">
        <v>40</v>
      </c>
      <c r="O9147" t="s">
        <v>425</v>
      </c>
    </row>
    <row r="9148" spans="1:20" x14ac:dyDescent="0.25">
      <c r="A9148" t="s">
        <v>20526</v>
      </c>
      <c r="B9148" t="s">
        <v>1221</v>
      </c>
      <c r="C9148" t="s">
        <v>110</v>
      </c>
      <c r="D9148" t="s">
        <v>20527</v>
      </c>
      <c r="E9148" t="s">
        <v>11</v>
      </c>
      <c r="F9148" t="s">
        <v>174</v>
      </c>
      <c r="G9148" t="s">
        <v>498</v>
      </c>
      <c r="H9148" t="s">
        <v>498</v>
      </c>
      <c r="I9148" t="s">
        <v>499</v>
      </c>
      <c r="J9148" t="s">
        <v>473</v>
      </c>
      <c r="K9148" t="s">
        <v>61</v>
      </c>
      <c r="L9148" t="s">
        <v>8341</v>
      </c>
      <c r="M9148" t="s">
        <v>8342</v>
      </c>
      <c r="N9148" t="s">
        <v>5066</v>
      </c>
      <c r="O9148" t="s">
        <v>425</v>
      </c>
    </row>
    <row r="9149" spans="1:20" x14ac:dyDescent="0.25">
      <c r="A9149" t="s">
        <v>5647</v>
      </c>
      <c r="B9149" t="s">
        <v>20528</v>
      </c>
      <c r="C9149" t="s">
        <v>1146</v>
      </c>
      <c r="D9149" t="s">
        <v>5646</v>
      </c>
      <c r="E9149" t="s">
        <v>90</v>
      </c>
      <c r="F9149" t="s">
        <v>189</v>
      </c>
      <c r="G9149" t="s">
        <v>190</v>
      </c>
      <c r="H9149" t="s">
        <v>190</v>
      </c>
      <c r="I9149" t="s">
        <v>198</v>
      </c>
      <c r="J9149" t="s">
        <v>2790</v>
      </c>
      <c r="K9149" t="s">
        <v>73</v>
      </c>
      <c r="L9149" t="s">
        <v>17021</v>
      </c>
      <c r="M9149" t="s">
        <v>17020</v>
      </c>
      <c r="N9149" t="s">
        <v>7712</v>
      </c>
      <c r="O9149" t="s">
        <v>425</v>
      </c>
    </row>
    <row r="9150" spans="1:20" x14ac:dyDescent="0.25">
      <c r="A9150" t="s">
        <v>20529</v>
      </c>
      <c r="B9150" t="s">
        <v>1947</v>
      </c>
      <c r="C9150" t="s">
        <v>110</v>
      </c>
      <c r="D9150" t="s">
        <v>20530</v>
      </c>
      <c r="E9150" t="s">
        <v>11</v>
      </c>
      <c r="F9150" t="s">
        <v>12</v>
      </c>
      <c r="G9150" t="s">
        <v>35</v>
      </c>
      <c r="H9150" t="s">
        <v>3682</v>
      </c>
      <c r="I9150" t="s">
        <v>3682</v>
      </c>
      <c r="J9150" t="s">
        <v>233</v>
      </c>
      <c r="K9150" t="s">
        <v>26</v>
      </c>
      <c r="L9150" t="s">
        <v>20210</v>
      </c>
      <c r="M9150" t="s">
        <v>20209</v>
      </c>
      <c r="N9150" t="s">
        <v>2835</v>
      </c>
      <c r="O9150" t="s">
        <v>425</v>
      </c>
      <c r="P9150" t="s">
        <v>21</v>
      </c>
      <c r="Q9150" t="str">
        <f>VLOOKUP(TEXT(A9150,0),Old_data_Again,2,FALSE)</f>
        <v>High</v>
      </c>
      <c r="R9150" t="str">
        <f>VLOOKUP(TEXT(A9150,0),Old_data_Again,10,FALSE)</f>
        <v>High</v>
      </c>
      <c r="S9150" t="str">
        <f>VLOOKUP(TEXT(A9150,0),Old_data_Again,6,FALSE)</f>
        <v>Lateral</v>
      </c>
    </row>
    <row r="9151" spans="1:20" x14ac:dyDescent="0.25">
      <c r="A9151" t="s">
        <v>11871</v>
      </c>
      <c r="B9151" t="s">
        <v>12416</v>
      </c>
      <c r="C9151" t="s">
        <v>121</v>
      </c>
      <c r="D9151" t="s">
        <v>11870</v>
      </c>
      <c r="E9151" t="s">
        <v>11</v>
      </c>
      <c r="F9151" t="s">
        <v>12</v>
      </c>
      <c r="G9151" t="s">
        <v>1300</v>
      </c>
      <c r="H9151" t="s">
        <v>1301</v>
      </c>
      <c r="I9151" t="s">
        <v>3101</v>
      </c>
      <c r="J9151" t="s">
        <v>45</v>
      </c>
      <c r="K9151" t="s">
        <v>17</v>
      </c>
      <c r="L9151" t="s">
        <v>17268</v>
      </c>
      <c r="M9151" t="s">
        <v>17269</v>
      </c>
      <c r="N9151" t="s">
        <v>3104</v>
      </c>
      <c r="O9151" t="s">
        <v>425</v>
      </c>
    </row>
    <row r="9152" spans="1:20" x14ac:dyDescent="0.25">
      <c r="A9152" t="s">
        <v>20531</v>
      </c>
      <c r="B9152" t="s">
        <v>20532</v>
      </c>
      <c r="C9152" t="s">
        <v>23</v>
      </c>
      <c r="D9152" t="s">
        <v>20533</v>
      </c>
      <c r="E9152" t="s">
        <v>11</v>
      </c>
      <c r="F9152" t="s">
        <v>12</v>
      </c>
      <c r="G9152" t="s">
        <v>35</v>
      </c>
      <c r="H9152" t="s">
        <v>2805</v>
      </c>
      <c r="I9152" t="s">
        <v>2806</v>
      </c>
      <c r="J9152" t="s">
        <v>1897</v>
      </c>
      <c r="K9152" t="s">
        <v>100</v>
      </c>
      <c r="L9152" t="s">
        <v>2807</v>
      </c>
      <c r="M9152" t="s">
        <v>2808</v>
      </c>
      <c r="N9152" t="s">
        <v>6366</v>
      </c>
      <c r="O9152" t="s">
        <v>425</v>
      </c>
    </row>
    <row r="9153" spans="1:20" x14ac:dyDescent="0.25">
      <c r="A9153" t="s">
        <v>20534</v>
      </c>
      <c r="B9153" t="s">
        <v>16969</v>
      </c>
      <c r="C9153" t="s">
        <v>379</v>
      </c>
      <c r="D9153" t="s">
        <v>20535</v>
      </c>
      <c r="E9153" t="s">
        <v>11</v>
      </c>
      <c r="F9153" t="s">
        <v>12</v>
      </c>
      <c r="G9153" t="s">
        <v>35</v>
      </c>
      <c r="H9153" t="s">
        <v>36</v>
      </c>
      <c r="I9153" t="s">
        <v>37</v>
      </c>
      <c r="J9153" t="s">
        <v>13281</v>
      </c>
      <c r="K9153" t="s">
        <v>100</v>
      </c>
      <c r="L9153" t="s">
        <v>5032</v>
      </c>
      <c r="M9153" t="s">
        <v>16964</v>
      </c>
      <c r="N9153" t="s">
        <v>40</v>
      </c>
      <c r="O9153" t="s">
        <v>425</v>
      </c>
      <c r="P9153" t="s">
        <v>21</v>
      </c>
      <c r="Q9153" t="str">
        <f>VLOOKUP(TEXT(A9153,0),Old_data_Again,2,FALSE)</f>
        <v>Medium</v>
      </c>
      <c r="R9153" t="str">
        <f>VLOOKUP(TEXT(A9153,0),Old_data_Again,10,FALSE)</f>
        <v>High</v>
      </c>
      <c r="S9153" t="str">
        <f>VLOOKUP(TEXT(A9153,0),Old_data_Again,6,FALSE)</f>
        <v>Future</v>
      </c>
    </row>
    <row r="9154" spans="1:20" x14ac:dyDescent="0.25">
      <c r="A9154" t="s">
        <v>18279</v>
      </c>
      <c r="B9154" t="s">
        <v>20536</v>
      </c>
      <c r="C9154" t="s">
        <v>140</v>
      </c>
      <c r="D9154" t="s">
        <v>18278</v>
      </c>
      <c r="E9154" t="s">
        <v>11</v>
      </c>
      <c r="F9154" t="s">
        <v>12</v>
      </c>
      <c r="G9154" t="s">
        <v>1300</v>
      </c>
      <c r="H9154" t="s">
        <v>1301</v>
      </c>
      <c r="I9154" t="s">
        <v>1301</v>
      </c>
      <c r="J9154" t="s">
        <v>2273</v>
      </c>
      <c r="K9154" t="s">
        <v>17</v>
      </c>
      <c r="L9154" t="s">
        <v>4889</v>
      </c>
      <c r="M9154" t="s">
        <v>6134</v>
      </c>
      <c r="N9154" t="s">
        <v>6135</v>
      </c>
      <c r="O9154" t="s">
        <v>425</v>
      </c>
    </row>
    <row r="9155" spans="1:20" x14ac:dyDescent="0.25">
      <c r="A9155" t="s">
        <v>20537</v>
      </c>
      <c r="B9155" t="s">
        <v>20538</v>
      </c>
      <c r="C9155" t="s">
        <v>2881</v>
      </c>
      <c r="D9155" t="s">
        <v>20539</v>
      </c>
      <c r="E9155" t="s">
        <v>11</v>
      </c>
      <c r="F9155" t="s">
        <v>12</v>
      </c>
      <c r="G9155" t="s">
        <v>1300</v>
      </c>
      <c r="H9155" t="s">
        <v>1301</v>
      </c>
      <c r="I9155" t="s">
        <v>1301</v>
      </c>
      <c r="J9155" t="s">
        <v>4626</v>
      </c>
      <c r="K9155" t="s">
        <v>17</v>
      </c>
      <c r="L9155" t="s">
        <v>4627</v>
      </c>
      <c r="M9155">
        <v>804183</v>
      </c>
      <c r="N9155" t="s">
        <v>4532</v>
      </c>
      <c r="O9155" t="s">
        <v>425</v>
      </c>
    </row>
    <row r="9156" spans="1:20" x14ac:dyDescent="0.25">
      <c r="A9156" t="s">
        <v>20540</v>
      </c>
      <c r="B9156" t="s">
        <v>13224</v>
      </c>
      <c r="C9156" t="s">
        <v>496</v>
      </c>
      <c r="D9156" t="s">
        <v>20541</v>
      </c>
      <c r="E9156" t="s">
        <v>11</v>
      </c>
      <c r="F9156" t="s">
        <v>12</v>
      </c>
      <c r="G9156" t="s">
        <v>35</v>
      </c>
      <c r="H9156" t="s">
        <v>36</v>
      </c>
      <c r="I9156" t="s">
        <v>37</v>
      </c>
      <c r="J9156" t="s">
        <v>13281</v>
      </c>
      <c r="K9156" t="s">
        <v>100</v>
      </c>
      <c r="L9156" t="s">
        <v>5032</v>
      </c>
      <c r="M9156" t="s">
        <v>16964</v>
      </c>
      <c r="N9156" t="s">
        <v>40</v>
      </c>
      <c r="O9156" t="s">
        <v>425</v>
      </c>
      <c r="P9156" t="s">
        <v>21</v>
      </c>
      <c r="Q9156" t="str">
        <f>VLOOKUP(TEXT(A9156,0),Old_data_Again,2,FALSE)</f>
        <v>Medium</v>
      </c>
      <c r="R9156" t="str">
        <f>VLOOKUP(TEXT(A9156,0),Old_data_Again,10,FALSE)</f>
        <v>Medium</v>
      </c>
      <c r="S9156" t="str">
        <f>VLOOKUP(TEXT(A9156,0),Old_data_Again,6,FALSE)</f>
        <v>Future</v>
      </c>
    </row>
    <row r="9157" spans="1:20" x14ac:dyDescent="0.25">
      <c r="A9157" t="s">
        <v>7509</v>
      </c>
      <c r="B9157" t="s">
        <v>269</v>
      </c>
      <c r="C9157" t="s">
        <v>1308</v>
      </c>
      <c r="D9157" t="s">
        <v>7508</v>
      </c>
      <c r="E9157" t="s">
        <v>11</v>
      </c>
      <c r="F9157" t="s">
        <v>12</v>
      </c>
      <c r="G9157" t="s">
        <v>35</v>
      </c>
      <c r="H9157" t="s">
        <v>3682</v>
      </c>
      <c r="I9157" t="s">
        <v>3682</v>
      </c>
      <c r="J9157" t="s">
        <v>307</v>
      </c>
      <c r="K9157" t="s">
        <v>26</v>
      </c>
      <c r="L9157" t="s">
        <v>8762</v>
      </c>
      <c r="M9157" t="s">
        <v>8763</v>
      </c>
      <c r="N9157" t="s">
        <v>19786</v>
      </c>
      <c r="O9157" t="s">
        <v>425</v>
      </c>
      <c r="P9157" t="s">
        <v>304</v>
      </c>
      <c r="Q9157" t="str">
        <f>VLOOKUP(TEXT(A9157,0),Old_data_Again,2,FALSE)</f>
        <v>Medium</v>
      </c>
      <c r="R9157" t="str">
        <f>VLOOKUP(TEXT(A9157,0),Old_data_Again,10,FALSE)</f>
        <v>High</v>
      </c>
      <c r="S9157" t="str">
        <f>VLOOKUP(TEXT(A9157,0),Old_data_Again,6,FALSE)</f>
        <v>Future</v>
      </c>
      <c r="T9157" t="str">
        <f>VLOOKUP(TEXT(A9157,0),Old_data_Again,3,FALSE)</f>
        <v>Commercial</v>
      </c>
    </row>
    <row r="9158" spans="1:20" x14ac:dyDescent="0.25">
      <c r="A9158" t="s">
        <v>20542</v>
      </c>
      <c r="B9158" t="s">
        <v>1957</v>
      </c>
      <c r="C9158" t="s">
        <v>2359</v>
      </c>
      <c r="D9158" t="s">
        <v>20543</v>
      </c>
      <c r="E9158" t="s">
        <v>90</v>
      </c>
      <c r="F9158" t="s">
        <v>12</v>
      </c>
      <c r="G9158" t="s">
        <v>1300</v>
      </c>
      <c r="H9158" t="s">
        <v>1301</v>
      </c>
      <c r="I9158" t="s">
        <v>1301</v>
      </c>
      <c r="J9158" t="s">
        <v>20488</v>
      </c>
      <c r="K9158" t="s">
        <v>17</v>
      </c>
      <c r="L9158" t="s">
        <v>19431</v>
      </c>
      <c r="M9158" t="s">
        <v>19432</v>
      </c>
      <c r="N9158" t="s">
        <v>5385</v>
      </c>
      <c r="O9158" t="s">
        <v>425</v>
      </c>
    </row>
    <row r="9159" spans="1:20" x14ac:dyDescent="0.25">
      <c r="A9159" t="s">
        <v>18477</v>
      </c>
      <c r="B9159" t="s">
        <v>20544</v>
      </c>
      <c r="C9159" t="s">
        <v>565</v>
      </c>
      <c r="D9159" t="s">
        <v>18476</v>
      </c>
      <c r="E9159" t="s">
        <v>11</v>
      </c>
      <c r="F9159" t="s">
        <v>12</v>
      </c>
      <c r="G9159" t="s">
        <v>35</v>
      </c>
      <c r="H9159" t="s">
        <v>3682</v>
      </c>
      <c r="I9159" t="s">
        <v>3682</v>
      </c>
      <c r="J9159" t="s">
        <v>20545</v>
      </c>
      <c r="K9159" t="s">
        <v>200</v>
      </c>
      <c r="M9159" t="s">
        <v>8555</v>
      </c>
      <c r="N9159" t="s">
        <v>19</v>
      </c>
      <c r="O9159" t="s">
        <v>425</v>
      </c>
      <c r="P9159" t="s">
        <v>31</v>
      </c>
      <c r="Q9159" t="str">
        <f>VLOOKUP(TEXT(A9159,0),Old_data_Again,2,FALSE)</f>
        <v>Low</v>
      </c>
      <c r="R9159" t="str">
        <f>VLOOKUP(TEXT(A9159,0),Old_data_Again,10,FALSE)</f>
        <v>Medium</v>
      </c>
      <c r="S9159" t="str">
        <f>VLOOKUP(TEXT(A9159,0),Old_data_Again,6,FALSE)</f>
        <v>Future</v>
      </c>
    </row>
    <row r="9160" spans="1:20" x14ac:dyDescent="0.25">
      <c r="A9160" t="s">
        <v>20546</v>
      </c>
      <c r="B9160" t="s">
        <v>9421</v>
      </c>
      <c r="C9160" t="s">
        <v>97</v>
      </c>
      <c r="D9160" t="s">
        <v>20547</v>
      </c>
      <c r="E9160" t="s">
        <v>11</v>
      </c>
      <c r="F9160" t="s">
        <v>12</v>
      </c>
      <c r="G9160" t="s">
        <v>35</v>
      </c>
      <c r="H9160" t="s">
        <v>2805</v>
      </c>
      <c r="I9160" t="s">
        <v>8493</v>
      </c>
      <c r="J9160" t="s">
        <v>1160</v>
      </c>
      <c r="K9160" t="s">
        <v>73</v>
      </c>
      <c r="L9160" t="s">
        <v>2807</v>
      </c>
      <c r="M9160" t="s">
        <v>2808</v>
      </c>
      <c r="N9160" t="s">
        <v>19</v>
      </c>
      <c r="O9160" t="s">
        <v>425</v>
      </c>
    </row>
    <row r="9161" spans="1:20" x14ac:dyDescent="0.25">
      <c r="A9161" t="s">
        <v>20492</v>
      </c>
      <c r="B9161" t="s">
        <v>3888</v>
      </c>
      <c r="C9161" t="s">
        <v>1013</v>
      </c>
      <c r="D9161" t="s">
        <v>20491</v>
      </c>
      <c r="E9161" t="s">
        <v>11</v>
      </c>
      <c r="F9161" t="s">
        <v>12</v>
      </c>
      <c r="G9161" t="s">
        <v>35</v>
      </c>
      <c r="H9161" t="s">
        <v>183</v>
      </c>
      <c r="I9161" t="s">
        <v>183</v>
      </c>
      <c r="J9161" t="s">
        <v>184</v>
      </c>
      <c r="K9161" t="s">
        <v>73</v>
      </c>
      <c r="L9161" t="s">
        <v>6696</v>
      </c>
      <c r="M9161" t="s">
        <v>6697</v>
      </c>
      <c r="N9161" t="s">
        <v>5066</v>
      </c>
      <c r="O9161" t="s">
        <v>425</v>
      </c>
    </row>
    <row r="9162" spans="1:20" x14ac:dyDescent="0.25">
      <c r="A9162" t="s">
        <v>5432</v>
      </c>
      <c r="B9162" t="s">
        <v>20548</v>
      </c>
      <c r="C9162" t="s">
        <v>3332</v>
      </c>
      <c r="D9162" t="s">
        <v>5431</v>
      </c>
      <c r="E9162" t="s">
        <v>90</v>
      </c>
      <c r="F9162" t="s">
        <v>12</v>
      </c>
      <c r="G9162" t="s">
        <v>35</v>
      </c>
      <c r="H9162" t="s">
        <v>2798</v>
      </c>
      <c r="I9162" t="s">
        <v>3172</v>
      </c>
      <c r="J9162" t="s">
        <v>637</v>
      </c>
      <c r="K9162" t="s">
        <v>17</v>
      </c>
      <c r="L9162" t="s">
        <v>5337</v>
      </c>
      <c r="M9162" t="s">
        <v>5338</v>
      </c>
      <c r="N9162" t="s">
        <v>5433</v>
      </c>
      <c r="O9162" t="s">
        <v>425</v>
      </c>
      <c r="P9162" t="s">
        <v>304</v>
      </c>
      <c r="Q9162" t="str">
        <f>VLOOKUP(TEXT(A9162,0),Old_data_Again,2,FALSE)</f>
        <v>Medium</v>
      </c>
      <c r="R9162" t="str">
        <f>VLOOKUP(TEXT(A9162,0),Old_data_Again,10,FALSE)</f>
        <v>High</v>
      </c>
      <c r="S9162" t="str">
        <f>VLOOKUP(TEXT(A9162,0),Old_data_Again,6,FALSE)</f>
        <v>Soon</v>
      </c>
    </row>
    <row r="9163" spans="1:20" x14ac:dyDescent="0.25">
      <c r="A9163" t="s">
        <v>20549</v>
      </c>
      <c r="B9163" t="s">
        <v>7514</v>
      </c>
      <c r="C9163" t="s">
        <v>308</v>
      </c>
      <c r="D9163" t="s">
        <v>20550</v>
      </c>
      <c r="E9163" t="s">
        <v>11</v>
      </c>
      <c r="F9163" t="s">
        <v>12</v>
      </c>
      <c r="G9163" t="s">
        <v>35</v>
      </c>
      <c r="H9163" t="s">
        <v>2798</v>
      </c>
      <c r="I9163" t="s">
        <v>2799</v>
      </c>
      <c r="J9163" t="s">
        <v>45</v>
      </c>
      <c r="K9163" t="s">
        <v>17</v>
      </c>
      <c r="L9163" t="s">
        <v>6586</v>
      </c>
      <c r="M9163" t="s">
        <v>6587</v>
      </c>
      <c r="N9163" t="s">
        <v>5159</v>
      </c>
      <c r="O9163" t="s">
        <v>425</v>
      </c>
      <c r="P9163" t="s">
        <v>31</v>
      </c>
      <c r="Q9163" t="str">
        <f>VLOOKUP(TEXT(A9163,0),Old_data_Again,2,FALSE)</f>
        <v>Medium</v>
      </c>
      <c r="R9163" t="str">
        <f>VLOOKUP(TEXT(A9163,0),Old_data_Again,10,FALSE)</f>
        <v>High</v>
      </c>
      <c r="S9163" t="str">
        <f>VLOOKUP(TEXT(A9163,0),Old_data_Again,6,FALSE)</f>
        <v>Soon</v>
      </c>
    </row>
    <row r="9164" spans="1:20" x14ac:dyDescent="0.25">
      <c r="A9164" t="s">
        <v>20551</v>
      </c>
      <c r="B9164" t="s">
        <v>4196</v>
      </c>
      <c r="C9164" t="s">
        <v>149</v>
      </c>
      <c r="D9164" t="s">
        <v>20552</v>
      </c>
      <c r="E9164" t="s">
        <v>11</v>
      </c>
      <c r="F9164" t="s">
        <v>12</v>
      </c>
      <c r="G9164" t="s">
        <v>35</v>
      </c>
      <c r="H9164" t="s">
        <v>36</v>
      </c>
      <c r="I9164" t="s">
        <v>37</v>
      </c>
      <c r="J9164" t="s">
        <v>112</v>
      </c>
      <c r="K9164" t="s">
        <v>73</v>
      </c>
      <c r="L9164" t="s">
        <v>20438</v>
      </c>
      <c r="M9164" t="s">
        <v>20437</v>
      </c>
      <c r="N9164" t="s">
        <v>40</v>
      </c>
      <c r="O9164" t="s">
        <v>425</v>
      </c>
      <c r="P9164" t="s">
        <v>21</v>
      </c>
      <c r="Q9164" t="str">
        <f>VLOOKUP(TEXT(A9164,0),Old_data_Again,2,FALSE)</f>
        <v>Medium</v>
      </c>
      <c r="R9164" t="str">
        <f>VLOOKUP(TEXT(A9164,0),Old_data_Again,10,FALSE)</f>
        <v>Low</v>
      </c>
      <c r="S9164" t="str">
        <f>VLOOKUP(TEXT(A9164,0),Old_data_Again,6,FALSE)</f>
        <v>Future</v>
      </c>
    </row>
    <row r="9165" spans="1:20" x14ac:dyDescent="0.25">
      <c r="A9165" t="s">
        <v>20553</v>
      </c>
      <c r="B9165" t="s">
        <v>2472</v>
      </c>
      <c r="C9165" t="s">
        <v>427</v>
      </c>
      <c r="D9165" t="s">
        <v>20554</v>
      </c>
      <c r="E9165" t="s">
        <v>11</v>
      </c>
      <c r="F9165" t="s">
        <v>12</v>
      </c>
      <c r="G9165" t="s">
        <v>35</v>
      </c>
      <c r="H9165" t="s">
        <v>36</v>
      </c>
      <c r="I9165" t="s">
        <v>37</v>
      </c>
      <c r="J9165" t="s">
        <v>519</v>
      </c>
      <c r="K9165" t="s">
        <v>100</v>
      </c>
      <c r="L9165" t="s">
        <v>20438</v>
      </c>
      <c r="M9165" t="s">
        <v>20437</v>
      </c>
      <c r="N9165" t="s">
        <v>40</v>
      </c>
      <c r="O9165" t="s">
        <v>425</v>
      </c>
      <c r="P9165" t="s">
        <v>21</v>
      </c>
      <c r="Q9165" t="str">
        <f>VLOOKUP(TEXT(A9165,0),Old_data_Again,2,FALSE)</f>
        <v>Medium</v>
      </c>
      <c r="R9165" t="str">
        <f>VLOOKUP(TEXT(A9165,0),Old_data_Again,10,FALSE)</f>
        <v>Medium</v>
      </c>
    </row>
    <row r="9166" spans="1:20" x14ac:dyDescent="0.25">
      <c r="A9166" t="s">
        <v>20555</v>
      </c>
      <c r="B9166" t="s">
        <v>1890</v>
      </c>
      <c r="C9166" t="s">
        <v>97</v>
      </c>
      <c r="D9166" t="s">
        <v>20556</v>
      </c>
      <c r="E9166" t="s">
        <v>11</v>
      </c>
      <c r="F9166" t="s">
        <v>12</v>
      </c>
      <c r="G9166" t="s">
        <v>35</v>
      </c>
      <c r="H9166" t="s">
        <v>3682</v>
      </c>
      <c r="I9166" t="s">
        <v>3682</v>
      </c>
      <c r="J9166" t="s">
        <v>16</v>
      </c>
      <c r="K9166" t="s">
        <v>17</v>
      </c>
      <c r="L9166" t="s">
        <v>8762</v>
      </c>
      <c r="M9166" t="s">
        <v>8763</v>
      </c>
      <c r="N9166" t="s">
        <v>5606</v>
      </c>
      <c r="O9166" t="s">
        <v>425</v>
      </c>
    </row>
    <row r="9167" spans="1:20" x14ac:dyDescent="0.25">
      <c r="A9167" t="s">
        <v>20557</v>
      </c>
      <c r="B9167" t="s">
        <v>1069</v>
      </c>
      <c r="C9167" t="s">
        <v>779</v>
      </c>
      <c r="D9167" t="s">
        <v>20558</v>
      </c>
      <c r="E9167" t="s">
        <v>11</v>
      </c>
      <c r="F9167" t="s">
        <v>12</v>
      </c>
      <c r="G9167" t="s">
        <v>35</v>
      </c>
      <c r="H9167" t="s">
        <v>183</v>
      </c>
      <c r="I9167" t="s">
        <v>183</v>
      </c>
      <c r="J9167" t="s">
        <v>3371</v>
      </c>
      <c r="K9167" t="s">
        <v>100</v>
      </c>
      <c r="L9167" t="s">
        <v>13123</v>
      </c>
      <c r="M9167" t="s">
        <v>13124</v>
      </c>
      <c r="N9167" t="s">
        <v>5066</v>
      </c>
      <c r="O9167" t="s">
        <v>425</v>
      </c>
    </row>
    <row r="9168" spans="1:20" x14ac:dyDescent="0.25">
      <c r="A9168" t="s">
        <v>20559</v>
      </c>
      <c r="B9168" t="s">
        <v>4106</v>
      </c>
      <c r="C9168" t="s">
        <v>65</v>
      </c>
      <c r="D9168" t="s">
        <v>20560</v>
      </c>
      <c r="E9168" t="s">
        <v>11</v>
      </c>
      <c r="F9168" t="s">
        <v>12</v>
      </c>
      <c r="G9168" t="s">
        <v>35</v>
      </c>
      <c r="H9168" t="s">
        <v>2615</v>
      </c>
      <c r="I9168" t="s">
        <v>3252</v>
      </c>
      <c r="J9168" t="s">
        <v>3173</v>
      </c>
      <c r="K9168" t="s">
        <v>100</v>
      </c>
      <c r="L9168" t="s">
        <v>5479</v>
      </c>
      <c r="M9168" t="s">
        <v>5480</v>
      </c>
      <c r="N9168" t="s">
        <v>5481</v>
      </c>
      <c r="O9168" t="s">
        <v>425</v>
      </c>
      <c r="P9168" t="s">
        <v>21</v>
      </c>
      <c r="Q9168" t="str">
        <f>VLOOKUP(TEXT(A9168,0),Old_data_Again,2,FALSE)</f>
        <v>Low</v>
      </c>
      <c r="R9168" t="str">
        <f>VLOOKUP(TEXT(A9168,0),Old_data_Again,10,FALSE)</f>
        <v>Medium</v>
      </c>
      <c r="S9168" t="str">
        <f>VLOOKUP(TEXT(A9168,0),Old_data_Again,6,FALSE)</f>
        <v>Future</v>
      </c>
    </row>
    <row r="9169" spans="1:19" x14ac:dyDescent="0.25">
      <c r="A9169" t="s">
        <v>20561</v>
      </c>
      <c r="B9169" t="s">
        <v>2670</v>
      </c>
      <c r="C9169" t="s">
        <v>379</v>
      </c>
      <c r="D9169" t="s">
        <v>20562</v>
      </c>
      <c r="E9169" t="s">
        <v>11</v>
      </c>
      <c r="F9169" t="s">
        <v>12</v>
      </c>
      <c r="G9169" t="s">
        <v>35</v>
      </c>
      <c r="H9169" t="s">
        <v>2798</v>
      </c>
      <c r="I9169" t="s">
        <v>2799</v>
      </c>
      <c r="J9169" t="s">
        <v>13118</v>
      </c>
      <c r="K9169" t="s">
        <v>73</v>
      </c>
      <c r="L9169" t="s">
        <v>11068</v>
      </c>
      <c r="M9169" t="s">
        <v>18705</v>
      </c>
      <c r="N9169" t="s">
        <v>5325</v>
      </c>
      <c r="O9169" t="s">
        <v>425</v>
      </c>
      <c r="P9169" t="s">
        <v>31</v>
      </c>
      <c r="Q9169" t="str">
        <f>VLOOKUP(TEXT(A9169,0),Old_data_Again,2,FALSE)</f>
        <v>Low</v>
      </c>
      <c r="R9169" t="str">
        <f>VLOOKUP(TEXT(A9169,0),Old_data_Again,10,FALSE)</f>
        <v>Medium</v>
      </c>
      <c r="S9169" t="str">
        <f>VLOOKUP(TEXT(A9169,0),Old_data_Again,6,FALSE)</f>
        <v>Future</v>
      </c>
    </row>
    <row r="9170" spans="1:19" x14ac:dyDescent="0.25">
      <c r="A9170" t="s">
        <v>20563</v>
      </c>
      <c r="B9170" t="s">
        <v>716</v>
      </c>
      <c r="C9170" t="s">
        <v>140</v>
      </c>
      <c r="D9170" t="s">
        <v>20564</v>
      </c>
      <c r="E9170" t="s">
        <v>11</v>
      </c>
      <c r="F9170" t="s">
        <v>12</v>
      </c>
      <c r="G9170" t="s">
        <v>35</v>
      </c>
      <c r="H9170" t="s">
        <v>36</v>
      </c>
      <c r="I9170" t="s">
        <v>37</v>
      </c>
      <c r="J9170" t="s">
        <v>2599</v>
      </c>
      <c r="K9170" t="s">
        <v>73</v>
      </c>
      <c r="L9170" t="s">
        <v>2600</v>
      </c>
      <c r="M9170" t="s">
        <v>2601</v>
      </c>
      <c r="N9170" t="s">
        <v>40</v>
      </c>
      <c r="O9170" t="s">
        <v>425</v>
      </c>
      <c r="P9170" t="s">
        <v>21</v>
      </c>
      <c r="Q9170" t="str">
        <f>VLOOKUP(TEXT(A9170,0),Old_data_Again,2,FALSE)</f>
        <v>Low</v>
      </c>
      <c r="R9170" t="str">
        <f>VLOOKUP(TEXT(A9170,0),Old_data_Again,10,FALSE)</f>
        <v>Medium</v>
      </c>
      <c r="S9170" t="str">
        <f>VLOOKUP(TEXT(A9170,0),Old_data_Again,6,FALSE)</f>
        <v>Future</v>
      </c>
    </row>
    <row r="9171" spans="1:19" x14ac:dyDescent="0.25">
      <c r="A9171" t="s">
        <v>3103</v>
      </c>
      <c r="B9171" t="s">
        <v>20565</v>
      </c>
      <c r="C9171" t="s">
        <v>20566</v>
      </c>
      <c r="D9171" t="s">
        <v>3102</v>
      </c>
      <c r="E9171" t="s">
        <v>11</v>
      </c>
      <c r="F9171" t="s">
        <v>12</v>
      </c>
      <c r="G9171" t="s">
        <v>1300</v>
      </c>
      <c r="H9171" t="s">
        <v>1301</v>
      </c>
      <c r="I9171" t="s">
        <v>3101</v>
      </c>
      <c r="J9171" t="s">
        <v>52</v>
      </c>
      <c r="K9171" t="s">
        <v>17</v>
      </c>
      <c r="L9171" t="s">
        <v>17268</v>
      </c>
      <c r="M9171" t="s">
        <v>17269</v>
      </c>
      <c r="N9171" t="s">
        <v>3104</v>
      </c>
      <c r="O9171" t="s">
        <v>425</v>
      </c>
    </row>
    <row r="9172" spans="1:19" x14ac:dyDescent="0.25">
      <c r="A9172" t="s">
        <v>20567</v>
      </c>
      <c r="B9172" t="s">
        <v>9063</v>
      </c>
      <c r="C9172" t="s">
        <v>97</v>
      </c>
      <c r="D9172" t="s">
        <v>20568</v>
      </c>
      <c r="E9172" t="s">
        <v>11</v>
      </c>
      <c r="F9172" t="s">
        <v>12</v>
      </c>
      <c r="G9172" t="s">
        <v>35</v>
      </c>
      <c r="H9172" t="s">
        <v>2615</v>
      </c>
      <c r="I9172" t="s">
        <v>6835</v>
      </c>
      <c r="J9172" t="s">
        <v>292</v>
      </c>
      <c r="K9172" t="s">
        <v>73</v>
      </c>
      <c r="L9172" t="s">
        <v>6836</v>
      </c>
      <c r="M9172" t="s">
        <v>6837</v>
      </c>
      <c r="N9172" t="s">
        <v>19803</v>
      </c>
      <c r="O9172" t="s">
        <v>425</v>
      </c>
    </row>
    <row r="9173" spans="1:19" x14ac:dyDescent="0.25">
      <c r="A9173" t="s">
        <v>20569</v>
      </c>
      <c r="B9173" t="s">
        <v>10024</v>
      </c>
      <c r="C9173" t="s">
        <v>672</v>
      </c>
      <c r="D9173" t="s">
        <v>20570</v>
      </c>
      <c r="E9173" t="s">
        <v>11</v>
      </c>
      <c r="F9173" t="s">
        <v>12</v>
      </c>
      <c r="G9173" t="s">
        <v>35</v>
      </c>
      <c r="H9173" t="s">
        <v>2615</v>
      </c>
      <c r="I9173" t="s">
        <v>6835</v>
      </c>
      <c r="J9173" t="s">
        <v>6840</v>
      </c>
      <c r="K9173" t="s">
        <v>93</v>
      </c>
      <c r="L9173" t="s">
        <v>6841</v>
      </c>
      <c r="M9173" t="s">
        <v>6842</v>
      </c>
      <c r="N9173" t="s">
        <v>6499</v>
      </c>
      <c r="O9173" t="s">
        <v>425</v>
      </c>
    </row>
    <row r="9174" spans="1:19" x14ac:dyDescent="0.25">
      <c r="A9174" t="s">
        <v>20571</v>
      </c>
      <c r="B9174" t="s">
        <v>5973</v>
      </c>
      <c r="C9174" t="s">
        <v>23</v>
      </c>
      <c r="D9174" t="s">
        <v>20572</v>
      </c>
      <c r="E9174" t="s">
        <v>11</v>
      </c>
      <c r="F9174" t="s">
        <v>12</v>
      </c>
      <c r="G9174" t="s">
        <v>35</v>
      </c>
      <c r="H9174" t="s">
        <v>2615</v>
      </c>
      <c r="I9174" t="s">
        <v>6835</v>
      </c>
      <c r="J9174" t="s">
        <v>2370</v>
      </c>
      <c r="K9174" t="s">
        <v>100</v>
      </c>
      <c r="L9174" t="s">
        <v>6836</v>
      </c>
      <c r="M9174" t="s">
        <v>6837</v>
      </c>
      <c r="N9174" t="s">
        <v>1713</v>
      </c>
      <c r="O9174" t="s">
        <v>425</v>
      </c>
    </row>
    <row r="9175" spans="1:19" x14ac:dyDescent="0.25">
      <c r="A9175" t="s">
        <v>20573</v>
      </c>
      <c r="B9175" t="s">
        <v>20574</v>
      </c>
      <c r="C9175" t="s">
        <v>125</v>
      </c>
      <c r="D9175" t="s">
        <v>20575</v>
      </c>
      <c r="E9175" t="s">
        <v>11</v>
      </c>
      <c r="F9175" t="s">
        <v>12</v>
      </c>
      <c r="G9175" t="s">
        <v>1300</v>
      </c>
      <c r="H9175" t="s">
        <v>1301</v>
      </c>
      <c r="I9175" t="s">
        <v>1301</v>
      </c>
      <c r="J9175" t="s">
        <v>2264</v>
      </c>
      <c r="K9175" t="s">
        <v>73</v>
      </c>
      <c r="L9175" t="s">
        <v>5999</v>
      </c>
      <c r="M9175" t="s">
        <v>6000</v>
      </c>
      <c r="N9175" t="s">
        <v>6001</v>
      </c>
      <c r="O9175" t="s">
        <v>425</v>
      </c>
    </row>
    <row r="9176" spans="1:19" x14ac:dyDescent="0.25">
      <c r="A9176" t="s">
        <v>20576</v>
      </c>
      <c r="B9176" t="s">
        <v>7797</v>
      </c>
      <c r="C9176" t="s">
        <v>125</v>
      </c>
      <c r="D9176" t="s">
        <v>20577</v>
      </c>
      <c r="E9176" t="s">
        <v>11</v>
      </c>
      <c r="F9176" t="s">
        <v>12</v>
      </c>
      <c r="G9176" t="s">
        <v>1300</v>
      </c>
      <c r="H9176" t="s">
        <v>1301</v>
      </c>
      <c r="I9176" t="s">
        <v>1301</v>
      </c>
      <c r="J9176" t="s">
        <v>8005</v>
      </c>
      <c r="K9176" t="s">
        <v>73</v>
      </c>
      <c r="L9176" t="s">
        <v>5383</v>
      </c>
      <c r="M9176" t="s">
        <v>5384</v>
      </c>
      <c r="N9176" t="s">
        <v>5385</v>
      </c>
      <c r="O9176" t="s">
        <v>425</v>
      </c>
    </row>
    <row r="9177" spans="1:19" x14ac:dyDescent="0.25">
      <c r="A9177" t="s">
        <v>20578</v>
      </c>
      <c r="B9177" t="s">
        <v>20579</v>
      </c>
      <c r="C9177" t="s">
        <v>1108</v>
      </c>
      <c r="D9177" t="s">
        <v>20580</v>
      </c>
      <c r="E9177" t="s">
        <v>11</v>
      </c>
      <c r="F9177" t="s">
        <v>12</v>
      </c>
      <c r="G9177" t="s">
        <v>1300</v>
      </c>
      <c r="H9177" t="s">
        <v>1301</v>
      </c>
      <c r="I9177" t="s">
        <v>1301</v>
      </c>
      <c r="J9177" t="s">
        <v>99</v>
      </c>
      <c r="K9177" t="s">
        <v>73</v>
      </c>
      <c r="L9177" t="s">
        <v>19431</v>
      </c>
      <c r="M9177" t="s">
        <v>19432</v>
      </c>
      <c r="N9177" t="s">
        <v>18312</v>
      </c>
      <c r="O9177" t="s">
        <v>425</v>
      </c>
    </row>
    <row r="9178" spans="1:19" x14ac:dyDescent="0.25">
      <c r="A9178" t="s">
        <v>20581</v>
      </c>
      <c r="B9178" t="s">
        <v>153</v>
      </c>
      <c r="C9178" t="s">
        <v>65</v>
      </c>
      <c r="D9178" t="s">
        <v>154</v>
      </c>
      <c r="E9178" t="s">
        <v>11</v>
      </c>
      <c r="F9178" t="s">
        <v>12</v>
      </c>
      <c r="G9178" t="s">
        <v>1300</v>
      </c>
      <c r="H9178" t="s">
        <v>1301</v>
      </c>
      <c r="I9178" t="s">
        <v>1301</v>
      </c>
      <c r="J9178" t="s">
        <v>3861</v>
      </c>
      <c r="K9178" t="s">
        <v>100</v>
      </c>
      <c r="L9178" t="s">
        <v>5914</v>
      </c>
      <c r="M9178" t="s">
        <v>5915</v>
      </c>
      <c r="N9178" t="s">
        <v>5385</v>
      </c>
      <c r="O9178" t="s">
        <v>425</v>
      </c>
    </row>
    <row r="9179" spans="1:19" x14ac:dyDescent="0.25">
      <c r="A9179" t="s">
        <v>20582</v>
      </c>
      <c r="B9179" t="s">
        <v>4133</v>
      </c>
      <c r="C9179" t="s">
        <v>379</v>
      </c>
      <c r="D9179" t="s">
        <v>20583</v>
      </c>
      <c r="E9179" t="s">
        <v>11</v>
      </c>
      <c r="F9179" t="s">
        <v>12</v>
      </c>
      <c r="G9179" t="s">
        <v>1300</v>
      </c>
      <c r="H9179" t="s">
        <v>1301</v>
      </c>
      <c r="I9179" t="s">
        <v>1301</v>
      </c>
      <c r="J9179" t="s">
        <v>2370</v>
      </c>
      <c r="K9179" t="s">
        <v>100</v>
      </c>
      <c r="L9179" t="s">
        <v>7087</v>
      </c>
      <c r="M9179">
        <v>807065</v>
      </c>
      <c r="N9179" t="s">
        <v>5385</v>
      </c>
      <c r="O9179" t="s">
        <v>425</v>
      </c>
    </row>
    <row r="9180" spans="1:19" x14ac:dyDescent="0.25">
      <c r="A9180" t="s">
        <v>20584</v>
      </c>
      <c r="B9180" t="s">
        <v>6996</v>
      </c>
      <c r="C9180" t="s">
        <v>936</v>
      </c>
      <c r="D9180" t="s">
        <v>20585</v>
      </c>
      <c r="E9180" t="s">
        <v>90</v>
      </c>
      <c r="F9180" t="s">
        <v>12</v>
      </c>
      <c r="G9180" t="s">
        <v>35</v>
      </c>
      <c r="H9180" t="s">
        <v>3682</v>
      </c>
      <c r="I9180" t="s">
        <v>3682</v>
      </c>
      <c r="J9180" t="s">
        <v>92</v>
      </c>
      <c r="K9180" t="s">
        <v>933</v>
      </c>
      <c r="L9180" t="s">
        <v>18476</v>
      </c>
      <c r="M9180" t="s">
        <v>18477</v>
      </c>
      <c r="N9180" t="s">
        <v>19</v>
      </c>
      <c r="O9180" t="s">
        <v>425</v>
      </c>
    </row>
    <row r="9181" spans="1:19" x14ac:dyDescent="0.25">
      <c r="A9181" t="s">
        <v>20586</v>
      </c>
      <c r="B9181" t="s">
        <v>20587</v>
      </c>
      <c r="C9181" t="s">
        <v>708</v>
      </c>
      <c r="D9181" t="s">
        <v>20588</v>
      </c>
      <c r="E9181" t="s">
        <v>11</v>
      </c>
      <c r="F9181" t="s">
        <v>12</v>
      </c>
      <c r="G9181" t="s">
        <v>35</v>
      </c>
      <c r="H9181" t="s">
        <v>2615</v>
      </c>
      <c r="I9181" t="s">
        <v>3252</v>
      </c>
      <c r="J9181" t="s">
        <v>20589</v>
      </c>
      <c r="K9181" t="s">
        <v>100</v>
      </c>
      <c r="L9181" t="s">
        <v>20590</v>
      </c>
      <c r="M9181" t="s">
        <v>20591</v>
      </c>
      <c r="N9181" t="s">
        <v>5481</v>
      </c>
      <c r="O9181" t="s">
        <v>425</v>
      </c>
      <c r="P9181" t="s">
        <v>31</v>
      </c>
      <c r="Q9181" t="str">
        <f>VLOOKUP(TEXT(A9181,0),Old_data_Again,2,FALSE)</f>
        <v>Medium</v>
      </c>
      <c r="R9181" t="str">
        <f>VLOOKUP(TEXT(A9181,0),Old_data_Again,10,FALSE)</f>
        <v>High</v>
      </c>
      <c r="S9181" t="str">
        <f>VLOOKUP(TEXT(A9181,0),Old_data_Again,6,FALSE)</f>
        <v>Soon</v>
      </c>
    </row>
    <row r="9182" spans="1:19" x14ac:dyDescent="0.25">
      <c r="A9182" t="s">
        <v>8461</v>
      </c>
      <c r="B9182" t="s">
        <v>20592</v>
      </c>
      <c r="C9182" t="s">
        <v>160</v>
      </c>
      <c r="D9182" t="s">
        <v>8460</v>
      </c>
      <c r="E9182" t="s">
        <v>11</v>
      </c>
      <c r="F9182" t="s">
        <v>12</v>
      </c>
      <c r="G9182" t="s">
        <v>35</v>
      </c>
      <c r="H9182" t="s">
        <v>2798</v>
      </c>
      <c r="I9182" t="s">
        <v>3172</v>
      </c>
      <c r="J9182" t="s">
        <v>45</v>
      </c>
      <c r="K9182" t="s">
        <v>17</v>
      </c>
      <c r="L9182" t="s">
        <v>5337</v>
      </c>
      <c r="M9182" t="s">
        <v>5338</v>
      </c>
      <c r="N9182" t="s">
        <v>3436</v>
      </c>
      <c r="O9182" t="s">
        <v>425</v>
      </c>
      <c r="P9182" t="s">
        <v>31</v>
      </c>
      <c r="Q9182" t="str">
        <f>VLOOKUP(TEXT(A9182,0),Old_data_Again,2,FALSE)</f>
        <v>Low</v>
      </c>
      <c r="R9182" t="str">
        <f>VLOOKUP(TEXT(A9182,0),Old_data_Again,10,FALSE)</f>
        <v>High</v>
      </c>
      <c r="S9182" t="str">
        <f>VLOOKUP(TEXT(A9182,0),Old_data_Again,6,FALSE)</f>
        <v>Soon</v>
      </c>
    </row>
    <row r="9183" spans="1:19" x14ac:dyDescent="0.25">
      <c r="A9183" t="s">
        <v>20591</v>
      </c>
      <c r="B9183" t="s">
        <v>20593</v>
      </c>
      <c r="C9183" t="s">
        <v>6901</v>
      </c>
      <c r="D9183" t="s">
        <v>20590</v>
      </c>
      <c r="E9183" t="s">
        <v>11</v>
      </c>
      <c r="F9183" t="s">
        <v>12</v>
      </c>
      <c r="G9183" t="s">
        <v>35</v>
      </c>
      <c r="H9183" t="s">
        <v>2615</v>
      </c>
      <c r="I9183" t="s">
        <v>3252</v>
      </c>
      <c r="J9183" t="s">
        <v>9816</v>
      </c>
      <c r="K9183" t="s">
        <v>73</v>
      </c>
      <c r="L9183" t="s">
        <v>5479</v>
      </c>
      <c r="M9183" t="s">
        <v>5480</v>
      </c>
      <c r="N9183" t="s">
        <v>5481</v>
      </c>
      <c r="O9183" t="s">
        <v>425</v>
      </c>
      <c r="P9183" t="s">
        <v>21</v>
      </c>
      <c r="Q9183" t="str">
        <f>VLOOKUP(TEXT(A9183,0),Old_data_Again,2,FALSE)</f>
        <v>High</v>
      </c>
      <c r="R9183" t="str">
        <f>VLOOKUP(TEXT(A9183,0),Old_data_Again,10,FALSE)</f>
        <v>High</v>
      </c>
      <c r="S9183" t="str">
        <f>VLOOKUP(TEXT(A9183,0),Old_data_Again,6,FALSE)</f>
        <v>N/A</v>
      </c>
    </row>
    <row r="9184" spans="1:19" x14ac:dyDescent="0.25">
      <c r="A9184" t="s">
        <v>20594</v>
      </c>
      <c r="B9184" t="s">
        <v>419</v>
      </c>
      <c r="C9184" t="s">
        <v>76</v>
      </c>
      <c r="D9184" t="s">
        <v>20595</v>
      </c>
      <c r="E9184" t="s">
        <v>11</v>
      </c>
      <c r="F9184" t="s">
        <v>12</v>
      </c>
      <c r="G9184" t="s">
        <v>1300</v>
      </c>
      <c r="H9184" t="s">
        <v>1301</v>
      </c>
      <c r="I9184" t="s">
        <v>1301</v>
      </c>
      <c r="J9184" t="s">
        <v>2370</v>
      </c>
      <c r="K9184" t="s">
        <v>100</v>
      </c>
      <c r="L9184" t="s">
        <v>7087</v>
      </c>
      <c r="M9184">
        <v>807065</v>
      </c>
      <c r="N9184" t="s">
        <v>7090</v>
      </c>
      <c r="O9184" t="s">
        <v>425</v>
      </c>
    </row>
    <row r="9185" spans="1:20" x14ac:dyDescent="0.25">
      <c r="A9185" t="s">
        <v>20596</v>
      </c>
      <c r="B9185" t="s">
        <v>20597</v>
      </c>
      <c r="C9185" t="s">
        <v>620</v>
      </c>
      <c r="D9185" t="s">
        <v>20598</v>
      </c>
      <c r="E9185" t="s">
        <v>11</v>
      </c>
      <c r="F9185" t="s">
        <v>189</v>
      </c>
      <c r="G9185" t="s">
        <v>190</v>
      </c>
      <c r="H9185" t="s">
        <v>190</v>
      </c>
      <c r="I9185" t="s">
        <v>395</v>
      </c>
      <c r="J9185" t="s">
        <v>1931</v>
      </c>
      <c r="K9185" t="s">
        <v>100</v>
      </c>
      <c r="M9185" t="s">
        <v>2811</v>
      </c>
      <c r="N9185" t="s">
        <v>5066</v>
      </c>
      <c r="O9185" t="s">
        <v>425</v>
      </c>
    </row>
    <row r="9186" spans="1:20" x14ac:dyDescent="0.25">
      <c r="A9186" t="s">
        <v>20599</v>
      </c>
      <c r="B9186" t="s">
        <v>20600</v>
      </c>
      <c r="C9186" t="s">
        <v>5522</v>
      </c>
      <c r="D9186" t="s">
        <v>20601</v>
      </c>
      <c r="E9186" t="s">
        <v>11</v>
      </c>
      <c r="F9186" t="s">
        <v>12</v>
      </c>
      <c r="G9186" t="s">
        <v>35</v>
      </c>
      <c r="H9186" t="s">
        <v>2615</v>
      </c>
      <c r="I9186" t="s">
        <v>6835</v>
      </c>
      <c r="J9186" t="s">
        <v>292</v>
      </c>
      <c r="K9186" t="s">
        <v>73</v>
      </c>
      <c r="L9186" t="s">
        <v>6836</v>
      </c>
      <c r="M9186" t="s">
        <v>6837</v>
      </c>
      <c r="N9186" t="s">
        <v>19633</v>
      </c>
      <c r="O9186" t="s">
        <v>425</v>
      </c>
    </row>
    <row r="9187" spans="1:20" x14ac:dyDescent="0.25">
      <c r="A9187" t="s">
        <v>20602</v>
      </c>
      <c r="B9187" t="s">
        <v>241</v>
      </c>
      <c r="C9187" t="s">
        <v>1308</v>
      </c>
      <c r="D9187" t="s">
        <v>20603</v>
      </c>
      <c r="E9187" t="s">
        <v>11</v>
      </c>
      <c r="F9187" t="s">
        <v>12</v>
      </c>
      <c r="G9187" t="s">
        <v>1300</v>
      </c>
      <c r="H9187" t="s">
        <v>1301</v>
      </c>
      <c r="I9187" t="s">
        <v>1301</v>
      </c>
      <c r="J9187" t="s">
        <v>99</v>
      </c>
      <c r="K9187" t="s">
        <v>73</v>
      </c>
      <c r="L9187" t="s">
        <v>5574</v>
      </c>
      <c r="M9187" t="s">
        <v>5575</v>
      </c>
      <c r="N9187" t="s">
        <v>5385</v>
      </c>
      <c r="O9187" t="s">
        <v>425</v>
      </c>
    </row>
    <row r="9188" spans="1:20" x14ac:dyDescent="0.25">
      <c r="A9188" t="s">
        <v>20604</v>
      </c>
      <c r="B9188" t="s">
        <v>1370</v>
      </c>
      <c r="C9188" t="s">
        <v>220</v>
      </c>
      <c r="D9188" t="s">
        <v>20605</v>
      </c>
      <c r="E9188" t="s">
        <v>11</v>
      </c>
      <c r="F9188" t="s">
        <v>12</v>
      </c>
      <c r="G9188" t="s">
        <v>1300</v>
      </c>
      <c r="H9188" t="s">
        <v>1301</v>
      </c>
      <c r="I9188" t="s">
        <v>1301</v>
      </c>
      <c r="J9188" t="s">
        <v>6107</v>
      </c>
      <c r="K9188" t="s">
        <v>61</v>
      </c>
      <c r="L9188" t="s">
        <v>5914</v>
      </c>
      <c r="M9188" t="s">
        <v>5915</v>
      </c>
      <c r="N9188" t="s">
        <v>5385</v>
      </c>
      <c r="O9188" t="s">
        <v>425</v>
      </c>
    </row>
    <row r="9189" spans="1:20" x14ac:dyDescent="0.25">
      <c r="A9189" t="s">
        <v>20606</v>
      </c>
      <c r="B9189" t="s">
        <v>20607</v>
      </c>
      <c r="C9189" t="s">
        <v>3579</v>
      </c>
      <c r="D9189" t="s">
        <v>20608</v>
      </c>
      <c r="E9189" t="s">
        <v>11</v>
      </c>
      <c r="F9189" t="s">
        <v>12</v>
      </c>
      <c r="G9189" t="s">
        <v>1300</v>
      </c>
      <c r="H9189" t="s">
        <v>1301</v>
      </c>
      <c r="I9189" t="s">
        <v>1301</v>
      </c>
      <c r="J9189" t="s">
        <v>99</v>
      </c>
      <c r="K9189" t="s">
        <v>73</v>
      </c>
      <c r="L9189" t="s">
        <v>19431</v>
      </c>
      <c r="M9189" t="s">
        <v>19432</v>
      </c>
      <c r="N9189" t="s">
        <v>18312</v>
      </c>
      <c r="O9189" t="s">
        <v>425</v>
      </c>
    </row>
    <row r="9190" spans="1:20" x14ac:dyDescent="0.25">
      <c r="A9190" t="s">
        <v>20609</v>
      </c>
      <c r="B9190" t="s">
        <v>16219</v>
      </c>
      <c r="C9190" t="s">
        <v>2853</v>
      </c>
      <c r="D9190" t="s">
        <v>20610</v>
      </c>
      <c r="E9190" t="s">
        <v>11</v>
      </c>
      <c r="F9190" t="s">
        <v>189</v>
      </c>
      <c r="G9190" t="s">
        <v>190</v>
      </c>
      <c r="H9190" t="s">
        <v>190</v>
      </c>
      <c r="I9190" t="s">
        <v>395</v>
      </c>
      <c r="J9190" t="s">
        <v>810</v>
      </c>
      <c r="K9190" t="s">
        <v>61</v>
      </c>
      <c r="L9190" t="s">
        <v>2119</v>
      </c>
      <c r="M9190">
        <v>43433</v>
      </c>
      <c r="N9190" t="s">
        <v>5066</v>
      </c>
      <c r="O9190" t="s">
        <v>425</v>
      </c>
    </row>
    <row r="9191" spans="1:20" x14ac:dyDescent="0.25">
      <c r="A9191" t="s">
        <v>20611</v>
      </c>
      <c r="B9191" t="s">
        <v>488</v>
      </c>
      <c r="C9191" t="s">
        <v>1002</v>
      </c>
      <c r="D9191" t="s">
        <v>20612</v>
      </c>
      <c r="E9191" t="s">
        <v>90</v>
      </c>
      <c r="F9191" t="s">
        <v>189</v>
      </c>
      <c r="G9191" t="s">
        <v>190</v>
      </c>
      <c r="H9191" t="s">
        <v>190</v>
      </c>
      <c r="I9191" t="s">
        <v>395</v>
      </c>
      <c r="J9191" t="s">
        <v>834</v>
      </c>
      <c r="K9191" t="s">
        <v>100</v>
      </c>
      <c r="L9191" t="s">
        <v>14703</v>
      </c>
      <c r="M9191" t="s">
        <v>14704</v>
      </c>
      <c r="N9191" t="s">
        <v>5066</v>
      </c>
      <c r="O9191" t="s">
        <v>425</v>
      </c>
    </row>
    <row r="9192" spans="1:20" x14ac:dyDescent="0.25">
      <c r="A9192" t="s">
        <v>20613</v>
      </c>
      <c r="B9192" t="s">
        <v>1840</v>
      </c>
      <c r="C9192" t="s">
        <v>752</v>
      </c>
      <c r="D9192" t="s">
        <v>20614</v>
      </c>
      <c r="E9192" t="s">
        <v>11</v>
      </c>
      <c r="F9192" t="s">
        <v>12</v>
      </c>
      <c r="G9192" t="s">
        <v>35</v>
      </c>
      <c r="H9192" t="s">
        <v>3682</v>
      </c>
      <c r="I9192" t="s">
        <v>3682</v>
      </c>
      <c r="J9192" t="s">
        <v>4812</v>
      </c>
      <c r="K9192" t="s">
        <v>73</v>
      </c>
      <c r="L9192" t="s">
        <v>11969</v>
      </c>
      <c r="M9192" t="s">
        <v>11970</v>
      </c>
      <c r="N9192" t="s">
        <v>54</v>
      </c>
      <c r="O9192" t="s">
        <v>425</v>
      </c>
      <c r="P9192" t="s">
        <v>31</v>
      </c>
      <c r="Q9192" t="str">
        <f>VLOOKUP(TEXT(A9192,0),Old_data_Again,2,FALSE)</f>
        <v>Medium</v>
      </c>
      <c r="R9192" t="str">
        <f>VLOOKUP(TEXT(A9192,0),Old_data_Again,10,FALSE)</f>
        <v>Medium</v>
      </c>
      <c r="S9192" t="str">
        <f>VLOOKUP(TEXT(A9192,0),Old_data_Again,6,FALSE)</f>
        <v>Future</v>
      </c>
      <c r="T9192" t="str">
        <f>VLOOKUP(TEXT(A9192,0),Old_data_Again,3,FALSE)</f>
        <v>Finance</v>
      </c>
    </row>
    <row r="9193" spans="1:20" x14ac:dyDescent="0.25">
      <c r="A9193" t="s">
        <v>20615</v>
      </c>
      <c r="B9193" t="s">
        <v>20616</v>
      </c>
      <c r="C9193" t="s">
        <v>11540</v>
      </c>
      <c r="D9193" t="s">
        <v>20617</v>
      </c>
      <c r="E9193" t="s">
        <v>90</v>
      </c>
      <c r="F9193" t="s">
        <v>12</v>
      </c>
      <c r="G9193" t="s">
        <v>35</v>
      </c>
      <c r="H9193" t="s">
        <v>2805</v>
      </c>
      <c r="I9193" t="s">
        <v>2806</v>
      </c>
      <c r="J9193" t="s">
        <v>473</v>
      </c>
      <c r="K9193" t="s">
        <v>93</v>
      </c>
      <c r="L9193" t="s">
        <v>20318</v>
      </c>
      <c r="M9193" t="s">
        <v>20317</v>
      </c>
      <c r="N9193" t="s">
        <v>19786</v>
      </c>
      <c r="O9193" t="s">
        <v>425</v>
      </c>
    </row>
    <row r="9194" spans="1:20" x14ac:dyDescent="0.25">
      <c r="A9194" t="s">
        <v>20618</v>
      </c>
      <c r="B9194" t="s">
        <v>8770</v>
      </c>
      <c r="C9194" t="s">
        <v>379</v>
      </c>
      <c r="D9194" t="s">
        <v>20619</v>
      </c>
      <c r="E9194" t="s">
        <v>11</v>
      </c>
      <c r="F9194" t="s">
        <v>12</v>
      </c>
      <c r="G9194" t="s">
        <v>35</v>
      </c>
      <c r="H9194" t="s">
        <v>183</v>
      </c>
      <c r="I9194" t="s">
        <v>183</v>
      </c>
      <c r="J9194" t="s">
        <v>279</v>
      </c>
      <c r="K9194" t="s">
        <v>100</v>
      </c>
      <c r="L9194" t="s">
        <v>17226</v>
      </c>
      <c r="M9194" t="s">
        <v>17298</v>
      </c>
      <c r="N9194" t="s">
        <v>5066</v>
      </c>
      <c r="O9194" t="s">
        <v>425</v>
      </c>
    </row>
    <row r="9195" spans="1:20" x14ac:dyDescent="0.25">
      <c r="A9195" t="s">
        <v>20620</v>
      </c>
      <c r="B9195" t="s">
        <v>20621</v>
      </c>
      <c r="C9195" t="s">
        <v>695</v>
      </c>
      <c r="D9195" t="s">
        <v>20622</v>
      </c>
      <c r="E9195" t="s">
        <v>11</v>
      </c>
      <c r="F9195" t="s">
        <v>12</v>
      </c>
      <c r="G9195" t="s">
        <v>1300</v>
      </c>
      <c r="H9195" t="s">
        <v>1301</v>
      </c>
      <c r="I9195" t="s">
        <v>1301</v>
      </c>
      <c r="J9195" t="s">
        <v>92</v>
      </c>
      <c r="K9195" t="s">
        <v>93</v>
      </c>
      <c r="L9195" t="s">
        <v>20401</v>
      </c>
      <c r="M9195" t="s">
        <v>20402</v>
      </c>
      <c r="N9195" t="s">
        <v>7712</v>
      </c>
      <c r="O9195" t="s">
        <v>425</v>
      </c>
    </row>
    <row r="9196" spans="1:20" x14ac:dyDescent="0.25">
      <c r="A9196" t="s">
        <v>7821</v>
      </c>
      <c r="B9196" t="s">
        <v>226</v>
      </c>
      <c r="C9196" t="s">
        <v>1013</v>
      </c>
      <c r="D9196" t="s">
        <v>7820</v>
      </c>
      <c r="E9196" t="s">
        <v>11</v>
      </c>
      <c r="F9196" t="s">
        <v>12</v>
      </c>
      <c r="G9196" t="s">
        <v>1300</v>
      </c>
      <c r="H9196" t="s">
        <v>1301</v>
      </c>
      <c r="I9196" t="s">
        <v>1301</v>
      </c>
      <c r="J9196" t="s">
        <v>3811</v>
      </c>
      <c r="K9196" t="s">
        <v>73</v>
      </c>
      <c r="L9196" t="s">
        <v>7088</v>
      </c>
      <c r="M9196" t="s">
        <v>7089</v>
      </c>
      <c r="N9196" t="s">
        <v>5385</v>
      </c>
      <c r="O9196" t="s">
        <v>425</v>
      </c>
    </row>
    <row r="9197" spans="1:20" x14ac:dyDescent="0.25">
      <c r="A9197" t="s">
        <v>20623</v>
      </c>
      <c r="B9197" t="s">
        <v>1029</v>
      </c>
      <c r="C9197" t="s">
        <v>1049</v>
      </c>
      <c r="D9197" t="s">
        <v>20624</v>
      </c>
      <c r="E9197" t="s">
        <v>11</v>
      </c>
      <c r="F9197" t="s">
        <v>12</v>
      </c>
      <c r="G9197" t="s">
        <v>1300</v>
      </c>
      <c r="H9197" t="s">
        <v>1301</v>
      </c>
      <c r="I9197" t="s">
        <v>1301</v>
      </c>
      <c r="J9197" t="s">
        <v>3956</v>
      </c>
      <c r="K9197" t="s">
        <v>100</v>
      </c>
      <c r="L9197" t="s">
        <v>5383</v>
      </c>
      <c r="M9197" t="s">
        <v>5384</v>
      </c>
      <c r="N9197" t="s">
        <v>5385</v>
      </c>
      <c r="O9197" t="s">
        <v>425</v>
      </c>
    </row>
    <row r="9198" spans="1:20" x14ac:dyDescent="0.25">
      <c r="A9198" t="s">
        <v>8453</v>
      </c>
      <c r="B9198" t="s">
        <v>1418</v>
      </c>
      <c r="C9198" t="s">
        <v>125</v>
      </c>
      <c r="D9198" t="s">
        <v>8452</v>
      </c>
      <c r="E9198" t="s">
        <v>11</v>
      </c>
      <c r="F9198" t="s">
        <v>12</v>
      </c>
      <c r="G9198" t="s">
        <v>35</v>
      </c>
      <c r="H9198" t="s">
        <v>3682</v>
      </c>
      <c r="I9198" t="s">
        <v>3682</v>
      </c>
      <c r="J9198" t="s">
        <v>737</v>
      </c>
      <c r="K9198" t="s">
        <v>26</v>
      </c>
      <c r="M9198" t="s">
        <v>8555</v>
      </c>
      <c r="N9198" t="s">
        <v>5366</v>
      </c>
      <c r="O9198" t="s">
        <v>425</v>
      </c>
    </row>
    <row r="9199" spans="1:20" x14ac:dyDescent="0.25">
      <c r="A9199" t="s">
        <v>2375</v>
      </c>
      <c r="B9199" t="s">
        <v>1084</v>
      </c>
      <c r="C9199" t="s">
        <v>9</v>
      </c>
      <c r="D9199" t="s">
        <v>2374</v>
      </c>
      <c r="E9199" t="s">
        <v>11</v>
      </c>
      <c r="F9199" t="s">
        <v>12</v>
      </c>
      <c r="G9199" t="s">
        <v>35</v>
      </c>
      <c r="H9199" t="s">
        <v>183</v>
      </c>
      <c r="I9199" t="s">
        <v>183</v>
      </c>
      <c r="J9199" t="s">
        <v>5899</v>
      </c>
      <c r="K9199" t="s">
        <v>200</v>
      </c>
      <c r="M9199">
        <v>22477</v>
      </c>
      <c r="N9199" t="s">
        <v>5066</v>
      </c>
      <c r="O9199" t="s">
        <v>425</v>
      </c>
      <c r="P9199" t="s">
        <v>31</v>
      </c>
      <c r="Q9199" t="str">
        <f>VLOOKUP(TEXT(A9199,0),Old_data_Again,2,FALSE)</f>
        <v>Low</v>
      </c>
      <c r="R9199" t="str">
        <f>VLOOKUP(TEXT(A9199,0),Old_data_Again,10,FALSE)</f>
        <v>Medium</v>
      </c>
      <c r="S9199" t="str">
        <f>VLOOKUP(TEXT(A9199,0),Old_data_Again,6,FALSE)</f>
        <v>Future</v>
      </c>
    </row>
    <row r="9200" spans="1:20" x14ac:dyDescent="0.25">
      <c r="A9200" t="s">
        <v>7572</v>
      </c>
      <c r="B9200" t="s">
        <v>8770</v>
      </c>
      <c r="C9200" t="s">
        <v>125</v>
      </c>
      <c r="D9200" t="s">
        <v>7571</v>
      </c>
      <c r="E9200" t="s">
        <v>11</v>
      </c>
      <c r="F9200" t="s">
        <v>12</v>
      </c>
      <c r="G9200" t="s">
        <v>1300</v>
      </c>
      <c r="H9200" t="s">
        <v>1301</v>
      </c>
      <c r="I9200" t="s">
        <v>1301</v>
      </c>
      <c r="J9200" t="s">
        <v>20625</v>
      </c>
      <c r="K9200" t="s">
        <v>17</v>
      </c>
      <c r="L9200" t="s">
        <v>18278</v>
      </c>
      <c r="M9200" t="s">
        <v>18279</v>
      </c>
      <c r="N9200" t="s">
        <v>6135</v>
      </c>
      <c r="O9200" t="s">
        <v>425</v>
      </c>
    </row>
    <row r="9201" spans="1:20" x14ac:dyDescent="0.25">
      <c r="A9201" t="s">
        <v>20626</v>
      </c>
      <c r="B9201" t="s">
        <v>488</v>
      </c>
      <c r="C9201" t="s">
        <v>110</v>
      </c>
      <c r="D9201" t="s">
        <v>20627</v>
      </c>
      <c r="E9201" t="s">
        <v>11</v>
      </c>
      <c r="F9201" t="s">
        <v>12</v>
      </c>
      <c r="G9201" t="s">
        <v>35</v>
      </c>
      <c r="H9201" t="s">
        <v>2798</v>
      </c>
      <c r="I9201" t="s">
        <v>2799</v>
      </c>
      <c r="J9201" t="s">
        <v>99</v>
      </c>
      <c r="K9201" t="s">
        <v>100</v>
      </c>
      <c r="L9201" t="s">
        <v>6623</v>
      </c>
      <c r="M9201" t="s">
        <v>6624</v>
      </c>
      <c r="N9201" t="s">
        <v>5366</v>
      </c>
      <c r="O9201" t="s">
        <v>425</v>
      </c>
    </row>
    <row r="9202" spans="1:20" x14ac:dyDescent="0.25">
      <c r="A9202" t="s">
        <v>19473</v>
      </c>
      <c r="B9202" t="s">
        <v>241</v>
      </c>
      <c r="C9202" t="s">
        <v>779</v>
      </c>
      <c r="D9202" t="s">
        <v>19472</v>
      </c>
      <c r="E9202" t="s">
        <v>11</v>
      </c>
      <c r="F9202" t="s">
        <v>12</v>
      </c>
      <c r="G9202" t="s">
        <v>35</v>
      </c>
      <c r="H9202" t="s">
        <v>183</v>
      </c>
      <c r="I9202" t="s">
        <v>183</v>
      </c>
      <c r="J9202" t="s">
        <v>184</v>
      </c>
      <c r="K9202" t="s">
        <v>73</v>
      </c>
      <c r="L9202" t="s">
        <v>6696</v>
      </c>
      <c r="M9202" t="s">
        <v>6697</v>
      </c>
      <c r="N9202" t="s">
        <v>5066</v>
      </c>
      <c r="O9202" t="s">
        <v>425</v>
      </c>
    </row>
    <row r="9203" spans="1:20" x14ac:dyDescent="0.25">
      <c r="A9203" t="s">
        <v>20285</v>
      </c>
      <c r="B9203" t="s">
        <v>4229</v>
      </c>
      <c r="C9203" t="s">
        <v>65</v>
      </c>
      <c r="D9203" t="s">
        <v>20284</v>
      </c>
      <c r="E9203" t="s">
        <v>11</v>
      </c>
      <c r="F9203" t="s">
        <v>12</v>
      </c>
      <c r="G9203" t="s">
        <v>1300</v>
      </c>
      <c r="H9203" t="s">
        <v>1301</v>
      </c>
      <c r="I9203" t="s">
        <v>1301</v>
      </c>
      <c r="J9203" t="s">
        <v>3926</v>
      </c>
      <c r="K9203" t="s">
        <v>17</v>
      </c>
      <c r="L9203" t="s">
        <v>4907</v>
      </c>
      <c r="M9203" t="s">
        <v>4908</v>
      </c>
      <c r="N9203" t="s">
        <v>3461</v>
      </c>
      <c r="O9203" t="s">
        <v>425</v>
      </c>
    </row>
    <row r="9204" spans="1:20" x14ac:dyDescent="0.25">
      <c r="A9204" t="s">
        <v>20628</v>
      </c>
      <c r="B9204" t="s">
        <v>20629</v>
      </c>
      <c r="C9204" t="s">
        <v>1013</v>
      </c>
      <c r="D9204" t="s">
        <v>20630</v>
      </c>
      <c r="E9204" t="s">
        <v>11</v>
      </c>
      <c r="F9204" t="s">
        <v>12</v>
      </c>
      <c r="G9204" t="s">
        <v>1300</v>
      </c>
      <c r="H9204" t="s">
        <v>1301</v>
      </c>
      <c r="I9204" t="s">
        <v>1301</v>
      </c>
      <c r="J9204" t="s">
        <v>4376</v>
      </c>
      <c r="K9204" t="s">
        <v>73</v>
      </c>
      <c r="L9204" t="s">
        <v>3512</v>
      </c>
      <c r="M9204" t="s">
        <v>3513</v>
      </c>
      <c r="N9204" t="s">
        <v>3169</v>
      </c>
      <c r="O9204" t="s">
        <v>425</v>
      </c>
    </row>
    <row r="9205" spans="1:20" x14ac:dyDescent="0.25">
      <c r="A9205" t="s">
        <v>20174</v>
      </c>
      <c r="B9205" t="s">
        <v>6151</v>
      </c>
      <c r="C9205" t="s">
        <v>97</v>
      </c>
      <c r="D9205" t="s">
        <v>20173</v>
      </c>
      <c r="E9205" t="s">
        <v>11</v>
      </c>
      <c r="F9205" t="s">
        <v>12</v>
      </c>
      <c r="G9205" t="s">
        <v>35</v>
      </c>
      <c r="H9205" t="s">
        <v>2615</v>
      </c>
      <c r="I9205" t="s">
        <v>6835</v>
      </c>
      <c r="J9205" t="s">
        <v>2273</v>
      </c>
      <c r="K9205" t="s">
        <v>26</v>
      </c>
      <c r="L9205" t="s">
        <v>20056</v>
      </c>
      <c r="M9205" t="s">
        <v>20057</v>
      </c>
      <c r="N9205" t="s">
        <v>20631</v>
      </c>
      <c r="O9205" t="s">
        <v>425</v>
      </c>
      <c r="P9205" t="s">
        <v>21</v>
      </c>
      <c r="Q9205" t="str">
        <f>VLOOKUP(TEXT(A9205,0),Old_data_Again,2,FALSE)</f>
        <v>Low</v>
      </c>
      <c r="R9205" t="str">
        <f>VLOOKUP(TEXT(A9205,0),Old_data_Again,10,FALSE)</f>
        <v>High</v>
      </c>
      <c r="S9205" t="str">
        <f>VLOOKUP(TEXT(A9205,0),Old_data_Again,6,FALSE)</f>
        <v>Lateral</v>
      </c>
    </row>
    <row r="9206" spans="1:20" x14ac:dyDescent="0.25">
      <c r="A9206" t="s">
        <v>20632</v>
      </c>
      <c r="B9206" t="s">
        <v>20633</v>
      </c>
      <c r="C9206" t="s">
        <v>1075</v>
      </c>
      <c r="D9206" t="s">
        <v>20634</v>
      </c>
      <c r="E9206" t="s">
        <v>90</v>
      </c>
      <c r="F9206" t="s">
        <v>12</v>
      </c>
      <c r="G9206" t="s">
        <v>1300</v>
      </c>
      <c r="H9206" t="s">
        <v>1349</v>
      </c>
      <c r="I9206" t="s">
        <v>1349</v>
      </c>
      <c r="J9206" t="s">
        <v>4148</v>
      </c>
      <c r="K9206" t="s">
        <v>93</v>
      </c>
      <c r="L9206" t="s">
        <v>7927</v>
      </c>
      <c r="M9206">
        <v>807976</v>
      </c>
      <c r="N9206" t="s">
        <v>3640</v>
      </c>
      <c r="O9206" t="s">
        <v>425</v>
      </c>
    </row>
    <row r="9207" spans="1:20" x14ac:dyDescent="0.25">
      <c r="A9207" t="s">
        <v>20635</v>
      </c>
      <c r="B9207" t="s">
        <v>3019</v>
      </c>
      <c r="C9207" t="s">
        <v>2038</v>
      </c>
      <c r="D9207" t="s">
        <v>20636</v>
      </c>
      <c r="E9207" t="s">
        <v>90</v>
      </c>
      <c r="F9207" t="s">
        <v>12</v>
      </c>
      <c r="G9207" t="s">
        <v>1300</v>
      </c>
      <c r="H9207" t="s">
        <v>1301</v>
      </c>
      <c r="I9207" t="s">
        <v>1301</v>
      </c>
      <c r="J9207" t="s">
        <v>92</v>
      </c>
      <c r="K9207" t="s">
        <v>93</v>
      </c>
      <c r="L9207" t="s">
        <v>20595</v>
      </c>
      <c r="M9207" t="s">
        <v>20594</v>
      </c>
      <c r="N9207" t="s">
        <v>5385</v>
      </c>
      <c r="O9207" t="s">
        <v>425</v>
      </c>
    </row>
    <row r="9208" spans="1:20" x14ac:dyDescent="0.25">
      <c r="A9208" t="s">
        <v>20637</v>
      </c>
      <c r="B9208" t="s">
        <v>20638</v>
      </c>
      <c r="C9208" t="s">
        <v>894</v>
      </c>
      <c r="D9208" t="s">
        <v>20639</v>
      </c>
      <c r="E9208" t="s">
        <v>11</v>
      </c>
      <c r="F9208" t="s">
        <v>12</v>
      </c>
      <c r="G9208" t="s">
        <v>35</v>
      </c>
      <c r="H9208" t="s">
        <v>3682</v>
      </c>
      <c r="I9208" t="s">
        <v>3682</v>
      </c>
      <c r="J9208" t="s">
        <v>1344</v>
      </c>
      <c r="K9208" t="s">
        <v>61</v>
      </c>
      <c r="L9208" t="s">
        <v>20275</v>
      </c>
      <c r="M9208" t="s">
        <v>20274</v>
      </c>
      <c r="N9208" t="s">
        <v>3454</v>
      </c>
      <c r="O9208" t="s">
        <v>425</v>
      </c>
      <c r="P9208" t="s">
        <v>21</v>
      </c>
      <c r="Q9208" t="str">
        <f>VLOOKUP(TEXT(A9208,0),Old_data_Again,2,FALSE)</f>
        <v>Low</v>
      </c>
      <c r="R9208" t="str">
        <f>VLOOKUP(TEXT(A9208,0),Old_data_Again,10,FALSE)</f>
        <v>Medium</v>
      </c>
      <c r="S9208" t="str">
        <f>VLOOKUP(TEXT(A9208,0),Old_data_Again,6,FALSE)</f>
        <v>Lateral</v>
      </c>
      <c r="T9208" t="str">
        <f>VLOOKUP(TEXT(A9208,0),Old_data_Again,3,FALSE)</f>
        <v>Finance</v>
      </c>
    </row>
    <row r="9209" spans="1:20" x14ac:dyDescent="0.25">
      <c r="A9209" t="s">
        <v>20640</v>
      </c>
      <c r="B9209" t="s">
        <v>6483</v>
      </c>
      <c r="C9209" t="s">
        <v>3319</v>
      </c>
      <c r="D9209" t="s">
        <v>20641</v>
      </c>
      <c r="E9209" t="s">
        <v>11</v>
      </c>
      <c r="F9209" t="s">
        <v>12</v>
      </c>
      <c r="G9209" t="s">
        <v>35</v>
      </c>
      <c r="H9209" t="s">
        <v>2798</v>
      </c>
      <c r="I9209" t="s">
        <v>3172</v>
      </c>
      <c r="J9209" t="s">
        <v>8900</v>
      </c>
      <c r="K9209" t="s">
        <v>100</v>
      </c>
      <c r="L9209" t="s">
        <v>6213</v>
      </c>
      <c r="M9209">
        <v>806186</v>
      </c>
      <c r="N9209" t="s">
        <v>3436</v>
      </c>
      <c r="O9209" t="s">
        <v>425</v>
      </c>
    </row>
    <row r="9210" spans="1:20" x14ac:dyDescent="0.25">
      <c r="A9210" t="s">
        <v>20642</v>
      </c>
      <c r="B9210" t="s">
        <v>7199</v>
      </c>
      <c r="C9210" t="s">
        <v>213</v>
      </c>
      <c r="D9210" t="s">
        <v>20643</v>
      </c>
      <c r="E9210" t="s">
        <v>90</v>
      </c>
      <c r="F9210" t="s">
        <v>12</v>
      </c>
      <c r="G9210" t="s">
        <v>35</v>
      </c>
      <c r="H9210" t="s">
        <v>2798</v>
      </c>
      <c r="I9210" t="s">
        <v>3172</v>
      </c>
      <c r="J9210" t="s">
        <v>5587</v>
      </c>
      <c r="K9210" t="s">
        <v>93</v>
      </c>
      <c r="L9210" t="s">
        <v>5485</v>
      </c>
      <c r="M9210" t="s">
        <v>5486</v>
      </c>
      <c r="N9210" t="s">
        <v>5433</v>
      </c>
      <c r="O9210" t="s">
        <v>425</v>
      </c>
    </row>
    <row r="9211" spans="1:20" x14ac:dyDescent="0.25">
      <c r="A9211" t="s">
        <v>20644</v>
      </c>
      <c r="B9211" t="s">
        <v>20645</v>
      </c>
      <c r="C9211" t="s">
        <v>496</v>
      </c>
      <c r="D9211" t="s">
        <v>20646</v>
      </c>
      <c r="E9211" t="s">
        <v>11</v>
      </c>
      <c r="F9211" t="s">
        <v>12</v>
      </c>
      <c r="G9211" t="s">
        <v>35</v>
      </c>
      <c r="H9211" t="s">
        <v>2805</v>
      </c>
      <c r="I9211" t="s">
        <v>2806</v>
      </c>
      <c r="J9211" t="s">
        <v>184</v>
      </c>
      <c r="K9211" t="s">
        <v>73</v>
      </c>
      <c r="L9211" t="s">
        <v>6153</v>
      </c>
      <c r="M9211" t="s">
        <v>6154</v>
      </c>
      <c r="N9211" t="s">
        <v>8398</v>
      </c>
      <c r="O9211" t="s">
        <v>425</v>
      </c>
      <c r="P9211" t="s">
        <v>21</v>
      </c>
      <c r="Q9211" t="str">
        <f>VLOOKUP(TEXT(A9211,0),Old_data_Again,2,FALSE)</f>
        <v>Medium</v>
      </c>
      <c r="R9211" t="str">
        <f>VLOOKUP(TEXT(A9211,0),Old_data_Again,10,FALSE)</f>
        <v>High</v>
      </c>
      <c r="S9211" t="str">
        <f>VLOOKUP(TEXT(A9211,0),Old_data_Again,6,FALSE)</f>
        <v>Lateral</v>
      </c>
    </row>
    <row r="9212" spans="1:20" x14ac:dyDescent="0.25">
      <c r="A9212" t="s">
        <v>20647</v>
      </c>
      <c r="B9212" t="s">
        <v>3040</v>
      </c>
      <c r="C9212" t="s">
        <v>97</v>
      </c>
      <c r="D9212" t="s">
        <v>20648</v>
      </c>
      <c r="E9212" t="s">
        <v>11</v>
      </c>
      <c r="F9212" t="s">
        <v>12</v>
      </c>
      <c r="G9212" t="s">
        <v>1300</v>
      </c>
      <c r="H9212" t="s">
        <v>1301</v>
      </c>
      <c r="I9212" t="s">
        <v>1301</v>
      </c>
      <c r="J9212" t="s">
        <v>2370</v>
      </c>
      <c r="K9212" t="s">
        <v>100</v>
      </c>
      <c r="L9212" t="s">
        <v>776</v>
      </c>
      <c r="M9212">
        <v>22637</v>
      </c>
      <c r="N9212" t="s">
        <v>5385</v>
      </c>
      <c r="O9212" t="s">
        <v>425</v>
      </c>
    </row>
    <row r="9213" spans="1:20" x14ac:dyDescent="0.25">
      <c r="A9213" t="s">
        <v>9289</v>
      </c>
      <c r="B9213" t="s">
        <v>20649</v>
      </c>
      <c r="C9213" t="s">
        <v>528</v>
      </c>
      <c r="D9213" t="s">
        <v>9288</v>
      </c>
      <c r="E9213" t="s">
        <v>11</v>
      </c>
      <c r="F9213" t="s">
        <v>12</v>
      </c>
      <c r="G9213" t="s">
        <v>35</v>
      </c>
      <c r="H9213" t="s">
        <v>2798</v>
      </c>
      <c r="I9213" t="s">
        <v>3172</v>
      </c>
      <c r="J9213" t="s">
        <v>52</v>
      </c>
      <c r="K9213" t="s">
        <v>73</v>
      </c>
      <c r="L9213" t="s">
        <v>5337</v>
      </c>
      <c r="M9213" t="s">
        <v>5338</v>
      </c>
      <c r="N9213" t="s">
        <v>3436</v>
      </c>
      <c r="O9213" t="s">
        <v>425</v>
      </c>
      <c r="P9213" t="s">
        <v>21</v>
      </c>
      <c r="Q9213" t="str">
        <f>VLOOKUP(TEXT(A9213,0),Old_data_Again,2,FALSE)</f>
        <v>Low</v>
      </c>
      <c r="R9213" t="str">
        <f>VLOOKUP(TEXT(A9213,0),Old_data_Again,10,FALSE)</f>
        <v>Medium</v>
      </c>
      <c r="S9213" t="str">
        <f>VLOOKUP(TEXT(A9213,0),Old_data_Again,6,FALSE)</f>
        <v>Lateral</v>
      </c>
    </row>
    <row r="9214" spans="1:20" x14ac:dyDescent="0.25">
      <c r="A9214" t="s">
        <v>20650</v>
      </c>
      <c r="B9214" t="s">
        <v>5460</v>
      </c>
      <c r="C9214" t="s">
        <v>3708</v>
      </c>
      <c r="D9214" t="s">
        <v>20651</v>
      </c>
      <c r="E9214" t="s">
        <v>90</v>
      </c>
      <c r="F9214" t="s">
        <v>12</v>
      </c>
      <c r="G9214" t="s">
        <v>35</v>
      </c>
      <c r="H9214" t="s">
        <v>2798</v>
      </c>
      <c r="I9214" t="s">
        <v>3172</v>
      </c>
      <c r="J9214" t="s">
        <v>5587</v>
      </c>
      <c r="K9214" t="s">
        <v>93</v>
      </c>
      <c r="L9214" t="s">
        <v>5485</v>
      </c>
      <c r="M9214" t="s">
        <v>5486</v>
      </c>
      <c r="N9214" t="s">
        <v>5433</v>
      </c>
      <c r="O9214" t="s">
        <v>425</v>
      </c>
    </row>
    <row r="9215" spans="1:20" x14ac:dyDescent="0.25">
      <c r="A9215" t="s">
        <v>20652</v>
      </c>
      <c r="B9215" t="s">
        <v>20653</v>
      </c>
      <c r="C9215" t="s">
        <v>213</v>
      </c>
      <c r="D9215" t="s">
        <v>20654</v>
      </c>
      <c r="E9215" t="s">
        <v>90</v>
      </c>
      <c r="F9215" t="s">
        <v>12</v>
      </c>
      <c r="G9215" t="s">
        <v>35</v>
      </c>
      <c r="H9215" t="s">
        <v>2798</v>
      </c>
      <c r="I9215" t="s">
        <v>2799</v>
      </c>
      <c r="J9215" t="s">
        <v>253</v>
      </c>
      <c r="K9215" t="s">
        <v>93</v>
      </c>
      <c r="L9215" t="s">
        <v>8224</v>
      </c>
      <c r="M9215" t="s">
        <v>8225</v>
      </c>
      <c r="N9215" t="s">
        <v>554</v>
      </c>
      <c r="O9215" t="s">
        <v>425</v>
      </c>
    </row>
    <row r="9216" spans="1:20" x14ac:dyDescent="0.25">
      <c r="A9216" t="s">
        <v>20655</v>
      </c>
      <c r="B9216" t="s">
        <v>1293</v>
      </c>
      <c r="C9216" t="s">
        <v>2190</v>
      </c>
      <c r="D9216" t="s">
        <v>20656</v>
      </c>
      <c r="E9216" t="s">
        <v>90</v>
      </c>
      <c r="F9216" t="s">
        <v>12</v>
      </c>
      <c r="G9216" t="s">
        <v>35</v>
      </c>
      <c r="H9216" t="s">
        <v>183</v>
      </c>
      <c r="I9216" t="s">
        <v>183</v>
      </c>
      <c r="J9216" t="s">
        <v>253</v>
      </c>
      <c r="K9216" t="s">
        <v>93</v>
      </c>
      <c r="L9216" t="s">
        <v>9457</v>
      </c>
      <c r="M9216" t="s">
        <v>9458</v>
      </c>
      <c r="N9216" t="s">
        <v>554</v>
      </c>
      <c r="O9216" t="s">
        <v>425</v>
      </c>
    </row>
    <row r="9217" spans="1:20" x14ac:dyDescent="0.25">
      <c r="A9217" t="s">
        <v>17782</v>
      </c>
      <c r="B9217" t="s">
        <v>9652</v>
      </c>
      <c r="C9217" t="s">
        <v>116</v>
      </c>
      <c r="D9217" t="s">
        <v>17781</v>
      </c>
      <c r="E9217" t="s">
        <v>11</v>
      </c>
      <c r="F9217" t="s">
        <v>12</v>
      </c>
      <c r="G9217" t="s">
        <v>35</v>
      </c>
      <c r="H9217" t="s">
        <v>2615</v>
      </c>
      <c r="I9217" t="s">
        <v>6835</v>
      </c>
      <c r="J9217" t="s">
        <v>292</v>
      </c>
      <c r="K9217" t="s">
        <v>73</v>
      </c>
      <c r="L9217" t="s">
        <v>6836</v>
      </c>
      <c r="M9217" t="s">
        <v>6837</v>
      </c>
      <c r="N9217" t="s">
        <v>6187</v>
      </c>
      <c r="O9217" t="s">
        <v>425</v>
      </c>
    </row>
    <row r="9218" spans="1:20" x14ac:dyDescent="0.25">
      <c r="A9218" t="s">
        <v>20657</v>
      </c>
      <c r="B9218" t="s">
        <v>20658</v>
      </c>
      <c r="C9218" t="s">
        <v>2195</v>
      </c>
      <c r="D9218" t="s">
        <v>20659</v>
      </c>
      <c r="E9218" t="s">
        <v>11</v>
      </c>
      <c r="F9218" t="s">
        <v>189</v>
      </c>
      <c r="G9218" t="s">
        <v>190</v>
      </c>
      <c r="H9218" t="s">
        <v>190</v>
      </c>
      <c r="I9218" t="s">
        <v>198</v>
      </c>
      <c r="J9218" t="s">
        <v>1177</v>
      </c>
      <c r="K9218" t="s">
        <v>61</v>
      </c>
      <c r="M9218">
        <v>807089</v>
      </c>
      <c r="N9218" t="s">
        <v>1351</v>
      </c>
      <c r="O9218" t="s">
        <v>425</v>
      </c>
    </row>
    <row r="9219" spans="1:20" x14ac:dyDescent="0.25">
      <c r="A9219" t="s">
        <v>2688</v>
      </c>
      <c r="B9219" t="s">
        <v>3916</v>
      </c>
      <c r="C9219" t="s">
        <v>427</v>
      </c>
      <c r="D9219" t="s">
        <v>2687</v>
      </c>
      <c r="E9219" t="s">
        <v>11</v>
      </c>
      <c r="F9219" t="s">
        <v>189</v>
      </c>
      <c r="G9219" t="s">
        <v>190</v>
      </c>
      <c r="H9219" t="s">
        <v>190</v>
      </c>
      <c r="I9219" t="s">
        <v>395</v>
      </c>
      <c r="J9219" t="s">
        <v>396</v>
      </c>
      <c r="K9219" t="s">
        <v>26</v>
      </c>
      <c r="L9219" t="s">
        <v>2733</v>
      </c>
      <c r="M9219" t="s">
        <v>2734</v>
      </c>
      <c r="N9219" t="s">
        <v>5066</v>
      </c>
      <c r="O9219" t="s">
        <v>425</v>
      </c>
      <c r="P9219" t="s">
        <v>31</v>
      </c>
      <c r="Q9219" t="str">
        <f>VLOOKUP(TEXT(A9219,0),Old_data_Again,2,FALSE)</f>
        <v>Low</v>
      </c>
      <c r="R9219" t="str">
        <f>VLOOKUP(TEXT(A9219,0),Old_data_Again,10,FALSE)</f>
        <v>Low</v>
      </c>
      <c r="S9219" t="str">
        <f>VLOOKUP(TEXT(A9219,0),Old_data_Again,6,FALSE)</f>
        <v>N/A</v>
      </c>
    </row>
    <row r="9220" spans="1:20" x14ac:dyDescent="0.25">
      <c r="A9220" t="s">
        <v>20660</v>
      </c>
      <c r="B9220" t="s">
        <v>3739</v>
      </c>
      <c r="C9220" t="s">
        <v>491</v>
      </c>
      <c r="D9220" t="s">
        <v>20661</v>
      </c>
      <c r="E9220" t="s">
        <v>11</v>
      </c>
      <c r="F9220" t="s">
        <v>174</v>
      </c>
      <c r="G9220" t="s">
        <v>498</v>
      </c>
      <c r="H9220" t="s">
        <v>498</v>
      </c>
      <c r="I9220" t="s">
        <v>3060</v>
      </c>
      <c r="J9220" t="s">
        <v>2370</v>
      </c>
      <c r="K9220" t="s">
        <v>100</v>
      </c>
      <c r="L9220" t="s">
        <v>11359</v>
      </c>
      <c r="M9220" t="s">
        <v>11360</v>
      </c>
      <c r="N9220" t="s">
        <v>19839</v>
      </c>
      <c r="O9220" t="s">
        <v>425</v>
      </c>
    </row>
    <row r="9221" spans="1:20" x14ac:dyDescent="0.25">
      <c r="A9221" t="s">
        <v>19777</v>
      </c>
      <c r="B9221" t="s">
        <v>464</v>
      </c>
      <c r="C9221" t="s">
        <v>4903</v>
      </c>
      <c r="D9221" t="s">
        <v>19776</v>
      </c>
      <c r="E9221" t="s">
        <v>11</v>
      </c>
      <c r="F9221" t="s">
        <v>174</v>
      </c>
      <c r="G9221" t="s">
        <v>498</v>
      </c>
      <c r="H9221" t="s">
        <v>498</v>
      </c>
      <c r="I9221" t="s">
        <v>6052</v>
      </c>
      <c r="J9221" t="s">
        <v>4376</v>
      </c>
      <c r="K9221" t="s">
        <v>73</v>
      </c>
      <c r="L9221" t="s">
        <v>6051</v>
      </c>
      <c r="M9221">
        <v>805993</v>
      </c>
      <c r="N9221" t="s">
        <v>6053</v>
      </c>
      <c r="O9221" t="s">
        <v>425</v>
      </c>
    </row>
    <row r="9222" spans="1:20" x14ac:dyDescent="0.25">
      <c r="A9222" t="s">
        <v>20662</v>
      </c>
      <c r="B9222" t="s">
        <v>20663</v>
      </c>
      <c r="C9222" t="s">
        <v>20664</v>
      </c>
      <c r="D9222" t="s">
        <v>20665</v>
      </c>
      <c r="E9222" t="s">
        <v>90</v>
      </c>
      <c r="F9222" t="s">
        <v>12</v>
      </c>
      <c r="G9222" t="s">
        <v>35</v>
      </c>
      <c r="H9222" t="s">
        <v>2615</v>
      </c>
      <c r="I9222" t="s">
        <v>3252</v>
      </c>
      <c r="J9222" t="s">
        <v>1897</v>
      </c>
      <c r="K9222" t="s">
        <v>100</v>
      </c>
      <c r="L9222" t="s">
        <v>20335</v>
      </c>
      <c r="M9222" t="s">
        <v>20336</v>
      </c>
      <c r="N9222" t="s">
        <v>3454</v>
      </c>
      <c r="O9222" t="s">
        <v>425</v>
      </c>
    </row>
    <row r="9223" spans="1:20" x14ac:dyDescent="0.25">
      <c r="A9223" t="s">
        <v>20666</v>
      </c>
      <c r="B9223" t="s">
        <v>2151</v>
      </c>
      <c r="C9223" t="s">
        <v>6411</v>
      </c>
      <c r="D9223" t="s">
        <v>20667</v>
      </c>
      <c r="E9223" t="s">
        <v>90</v>
      </c>
      <c r="F9223" t="s">
        <v>12</v>
      </c>
      <c r="G9223" t="s">
        <v>35</v>
      </c>
      <c r="H9223" t="s">
        <v>2615</v>
      </c>
      <c r="I9223" t="s">
        <v>3252</v>
      </c>
      <c r="J9223" t="s">
        <v>5010</v>
      </c>
      <c r="K9223" t="s">
        <v>93</v>
      </c>
      <c r="L9223" t="s">
        <v>7654</v>
      </c>
      <c r="M9223" t="s">
        <v>7655</v>
      </c>
      <c r="N9223" t="s">
        <v>3454</v>
      </c>
      <c r="O9223" t="s">
        <v>425</v>
      </c>
    </row>
    <row r="9224" spans="1:20" x14ac:dyDescent="0.25">
      <c r="A9224" t="s">
        <v>20668</v>
      </c>
      <c r="B9224" t="s">
        <v>20669</v>
      </c>
      <c r="C9224" t="s">
        <v>496</v>
      </c>
      <c r="D9224" t="s">
        <v>20670</v>
      </c>
      <c r="E9224" t="s">
        <v>11</v>
      </c>
      <c r="F9224" t="s">
        <v>12</v>
      </c>
      <c r="G9224" t="s">
        <v>35</v>
      </c>
      <c r="H9224" t="s">
        <v>2798</v>
      </c>
      <c r="I9224" t="s">
        <v>3172</v>
      </c>
      <c r="J9224" t="s">
        <v>6214</v>
      </c>
      <c r="K9224" t="s">
        <v>73</v>
      </c>
      <c r="L9224" t="s">
        <v>9288</v>
      </c>
      <c r="M9224" t="s">
        <v>9289</v>
      </c>
      <c r="N9224" t="s">
        <v>3436</v>
      </c>
      <c r="O9224" t="s">
        <v>425</v>
      </c>
      <c r="P9224" t="s">
        <v>31</v>
      </c>
      <c r="Q9224" t="str">
        <f>VLOOKUP(TEXT(A9224,0),Old_data_Again,2,FALSE)</f>
        <v>Medium</v>
      </c>
      <c r="R9224" t="str">
        <f>VLOOKUP(TEXT(A9224,0),Old_data_Again,10,FALSE)</f>
        <v>Medium</v>
      </c>
      <c r="S9224" t="str">
        <f>VLOOKUP(TEXT(A9224,0),Old_data_Again,6,FALSE)</f>
        <v>Lateral</v>
      </c>
    </row>
    <row r="9225" spans="1:20" x14ac:dyDescent="0.25">
      <c r="A9225" t="s">
        <v>20671</v>
      </c>
      <c r="B9225" t="s">
        <v>6808</v>
      </c>
      <c r="C9225" t="s">
        <v>110</v>
      </c>
      <c r="D9225" t="s">
        <v>20672</v>
      </c>
      <c r="E9225" t="s">
        <v>11</v>
      </c>
      <c r="F9225" t="s">
        <v>12</v>
      </c>
      <c r="G9225" t="s">
        <v>35</v>
      </c>
      <c r="H9225" t="s">
        <v>2615</v>
      </c>
      <c r="I9225" t="s">
        <v>3252</v>
      </c>
      <c r="J9225" t="s">
        <v>741</v>
      </c>
      <c r="K9225" t="s">
        <v>100</v>
      </c>
      <c r="L9225" t="s">
        <v>19654</v>
      </c>
      <c r="M9225" t="s">
        <v>19655</v>
      </c>
      <c r="N9225" t="s">
        <v>3454</v>
      </c>
      <c r="O9225" t="s">
        <v>425</v>
      </c>
      <c r="P9225" t="s">
        <v>21</v>
      </c>
      <c r="Q9225" t="str">
        <f>VLOOKUP(TEXT(A9225,0),Old_data_Again,2,FALSE)</f>
        <v>Low</v>
      </c>
      <c r="R9225" t="str">
        <f>VLOOKUP(TEXT(A9225,0),Old_data_Again,10,FALSE)</f>
        <v>Medium</v>
      </c>
      <c r="S9225" t="str">
        <f>VLOOKUP(TEXT(A9225,0),Old_data_Again,6,FALSE)</f>
        <v>N/A</v>
      </c>
    </row>
    <row r="9226" spans="1:20" x14ac:dyDescent="0.25">
      <c r="A9226" t="s">
        <v>3435</v>
      </c>
      <c r="B9226" t="s">
        <v>20673</v>
      </c>
      <c r="C9226" t="s">
        <v>848</v>
      </c>
      <c r="D9226" t="s">
        <v>3434</v>
      </c>
      <c r="E9226" t="s">
        <v>11</v>
      </c>
      <c r="F9226" t="s">
        <v>12</v>
      </c>
      <c r="G9226" t="s">
        <v>35</v>
      </c>
      <c r="H9226" t="s">
        <v>3682</v>
      </c>
      <c r="I9226" t="s">
        <v>3682</v>
      </c>
      <c r="J9226" t="s">
        <v>599</v>
      </c>
      <c r="K9226" t="s">
        <v>17</v>
      </c>
      <c r="L9226" t="s">
        <v>8450</v>
      </c>
      <c r="M9226">
        <v>808606</v>
      </c>
      <c r="N9226" t="s">
        <v>5433</v>
      </c>
      <c r="O9226" t="s">
        <v>425</v>
      </c>
      <c r="P9226" t="s">
        <v>31</v>
      </c>
      <c r="Q9226" t="str">
        <f>VLOOKUP(TEXT(A9226,0),Old_data_Again,2,FALSE)</f>
        <v>Low</v>
      </c>
      <c r="R9226" t="str">
        <f>VLOOKUP(TEXT(A9226,0),Old_data_Again,10,FALSE)</f>
        <v>High</v>
      </c>
      <c r="S9226" t="str">
        <f>VLOOKUP(TEXT(A9226,0),Old_data_Again,6,FALSE)</f>
        <v>Lateral</v>
      </c>
      <c r="T9226" t="str">
        <f>VLOOKUP(TEXT(A9226,0),Old_data_Again,3,FALSE)</f>
        <v>SHEA &amp; Occupational health</v>
      </c>
    </row>
    <row r="9227" spans="1:20" x14ac:dyDescent="0.25">
      <c r="A9227" t="s">
        <v>20674</v>
      </c>
      <c r="B9227" t="s">
        <v>1231</v>
      </c>
      <c r="C9227" t="s">
        <v>3099</v>
      </c>
      <c r="D9227" t="s">
        <v>20675</v>
      </c>
      <c r="E9227" t="s">
        <v>90</v>
      </c>
      <c r="F9227" t="s">
        <v>12</v>
      </c>
      <c r="G9227" t="s">
        <v>35</v>
      </c>
      <c r="H9227" t="s">
        <v>2615</v>
      </c>
      <c r="I9227" t="s">
        <v>3252</v>
      </c>
      <c r="J9227" t="s">
        <v>5010</v>
      </c>
      <c r="K9227" t="s">
        <v>93</v>
      </c>
      <c r="L9227" t="s">
        <v>7654</v>
      </c>
      <c r="M9227" t="s">
        <v>7655</v>
      </c>
      <c r="N9227" t="s">
        <v>3454</v>
      </c>
      <c r="O9227" t="s">
        <v>425</v>
      </c>
    </row>
    <row r="9228" spans="1:20" x14ac:dyDescent="0.25">
      <c r="A9228" t="s">
        <v>9660</v>
      </c>
      <c r="B9228" t="s">
        <v>694</v>
      </c>
      <c r="C9228" t="s">
        <v>18297</v>
      </c>
      <c r="D9228" t="s">
        <v>9659</v>
      </c>
      <c r="E9228" t="s">
        <v>11</v>
      </c>
      <c r="F9228" t="s">
        <v>12</v>
      </c>
      <c r="G9228" t="s">
        <v>35</v>
      </c>
      <c r="H9228" t="s">
        <v>2615</v>
      </c>
      <c r="I9228" t="s">
        <v>3252</v>
      </c>
      <c r="J9228" t="s">
        <v>259</v>
      </c>
      <c r="K9228" t="s">
        <v>17</v>
      </c>
      <c r="L9228" t="s">
        <v>20210</v>
      </c>
      <c r="M9228" t="s">
        <v>20209</v>
      </c>
      <c r="N9228" t="s">
        <v>19</v>
      </c>
      <c r="O9228" t="s">
        <v>425</v>
      </c>
    </row>
    <row r="9229" spans="1:20" x14ac:dyDescent="0.25">
      <c r="A9229" t="s">
        <v>3254</v>
      </c>
      <c r="B9229" t="s">
        <v>224</v>
      </c>
      <c r="C9229" t="s">
        <v>10191</v>
      </c>
      <c r="D9229" t="s">
        <v>3253</v>
      </c>
      <c r="E9229" t="s">
        <v>11</v>
      </c>
      <c r="F9229" t="s">
        <v>12</v>
      </c>
      <c r="G9229" t="s">
        <v>35</v>
      </c>
      <c r="H9229" t="s">
        <v>2615</v>
      </c>
      <c r="I9229" t="s">
        <v>3252</v>
      </c>
      <c r="J9229" t="s">
        <v>292</v>
      </c>
      <c r="K9229" t="s">
        <v>73</v>
      </c>
      <c r="L9229" t="s">
        <v>11529</v>
      </c>
      <c r="M9229" t="s">
        <v>11530</v>
      </c>
      <c r="N9229" t="s">
        <v>1713</v>
      </c>
      <c r="O9229" t="s">
        <v>425</v>
      </c>
      <c r="P9229" t="s">
        <v>21</v>
      </c>
      <c r="Q9229" t="str">
        <f>VLOOKUP(TEXT(A9229,0),Old_data_Again,2,FALSE)</f>
        <v>Low</v>
      </c>
      <c r="R9229" t="str">
        <f>VLOOKUP(TEXT(A9229,0),Old_data_Again,10,FALSE)</f>
        <v>Medium</v>
      </c>
      <c r="S9229" t="str">
        <f>VLOOKUP(TEXT(A9229,0),Old_data_Again,6,FALSE)</f>
        <v>Lateral</v>
      </c>
    </row>
    <row r="9230" spans="1:20" x14ac:dyDescent="0.25">
      <c r="A9230" t="s">
        <v>20676</v>
      </c>
      <c r="B9230" t="s">
        <v>20677</v>
      </c>
      <c r="C9230" t="s">
        <v>1150</v>
      </c>
      <c r="D9230" t="s">
        <v>20678</v>
      </c>
      <c r="E9230" t="s">
        <v>90</v>
      </c>
      <c r="F9230" t="s">
        <v>12</v>
      </c>
      <c r="G9230" t="s">
        <v>1300</v>
      </c>
      <c r="H9230" t="s">
        <v>1301</v>
      </c>
      <c r="I9230" t="s">
        <v>1301</v>
      </c>
      <c r="J9230" t="s">
        <v>8184</v>
      </c>
      <c r="K9230" t="s">
        <v>100</v>
      </c>
      <c r="L9230" t="s">
        <v>20595</v>
      </c>
      <c r="M9230" t="s">
        <v>20594</v>
      </c>
      <c r="N9230" t="s">
        <v>7090</v>
      </c>
      <c r="O9230" t="s">
        <v>425</v>
      </c>
    </row>
    <row r="9231" spans="1:20" x14ac:dyDescent="0.25">
      <c r="A9231" t="s">
        <v>19655</v>
      </c>
      <c r="B9231" t="s">
        <v>1810</v>
      </c>
      <c r="C9231" t="s">
        <v>379</v>
      </c>
      <c r="D9231" t="s">
        <v>19654</v>
      </c>
      <c r="E9231" t="s">
        <v>11</v>
      </c>
      <c r="F9231" t="s">
        <v>12</v>
      </c>
      <c r="G9231" t="s">
        <v>35</v>
      </c>
      <c r="H9231" t="s">
        <v>2615</v>
      </c>
      <c r="I9231" t="s">
        <v>3252</v>
      </c>
      <c r="J9231" t="s">
        <v>292</v>
      </c>
      <c r="K9231" t="s">
        <v>73</v>
      </c>
      <c r="L9231" t="s">
        <v>20182</v>
      </c>
      <c r="M9231" t="s">
        <v>20180</v>
      </c>
      <c r="N9231" t="s">
        <v>3454</v>
      </c>
      <c r="O9231" t="s">
        <v>425</v>
      </c>
    </row>
    <row r="9232" spans="1:20" x14ac:dyDescent="0.25">
      <c r="A9232" t="s">
        <v>20679</v>
      </c>
      <c r="B9232" t="s">
        <v>3897</v>
      </c>
      <c r="C9232" t="s">
        <v>362</v>
      </c>
      <c r="D9232" t="s">
        <v>20680</v>
      </c>
      <c r="E9232" t="s">
        <v>11</v>
      </c>
      <c r="F9232" t="s">
        <v>12</v>
      </c>
      <c r="G9232" t="s">
        <v>35</v>
      </c>
      <c r="H9232" t="s">
        <v>1483</v>
      </c>
      <c r="I9232" t="s">
        <v>1484</v>
      </c>
      <c r="J9232" t="s">
        <v>347</v>
      </c>
      <c r="K9232" t="s">
        <v>73</v>
      </c>
      <c r="L9232" t="s">
        <v>8906</v>
      </c>
      <c r="M9232">
        <v>810701</v>
      </c>
      <c r="N9232" t="s">
        <v>10726</v>
      </c>
      <c r="O9232" t="s">
        <v>425</v>
      </c>
    </row>
    <row r="9233" spans="1:20" x14ac:dyDescent="0.25">
      <c r="A9233" t="s">
        <v>20681</v>
      </c>
      <c r="B9233" t="s">
        <v>97</v>
      </c>
      <c r="C9233" t="s">
        <v>149</v>
      </c>
      <c r="D9233" t="s">
        <v>20682</v>
      </c>
      <c r="E9233" t="s">
        <v>11</v>
      </c>
      <c r="F9233" t="s">
        <v>12</v>
      </c>
      <c r="G9233" t="s">
        <v>1300</v>
      </c>
      <c r="H9233" t="s">
        <v>1301</v>
      </c>
      <c r="I9233" t="s">
        <v>1301</v>
      </c>
      <c r="J9233" t="s">
        <v>2370</v>
      </c>
      <c r="K9233" t="s">
        <v>100</v>
      </c>
      <c r="L9233" t="s">
        <v>9345</v>
      </c>
      <c r="M9233" t="s">
        <v>9346</v>
      </c>
      <c r="N9233" t="s">
        <v>6135</v>
      </c>
      <c r="O9233" t="s">
        <v>425</v>
      </c>
    </row>
    <row r="9234" spans="1:20" x14ac:dyDescent="0.25">
      <c r="A9234" t="s">
        <v>20683</v>
      </c>
      <c r="B9234" t="s">
        <v>20684</v>
      </c>
      <c r="C9234" t="s">
        <v>20685</v>
      </c>
      <c r="D9234" t="s">
        <v>20686</v>
      </c>
      <c r="E9234" t="s">
        <v>11</v>
      </c>
      <c r="F9234" t="s">
        <v>189</v>
      </c>
      <c r="G9234" t="s">
        <v>190</v>
      </c>
      <c r="H9234" t="s">
        <v>190</v>
      </c>
      <c r="I9234" t="s">
        <v>198</v>
      </c>
      <c r="J9234" t="s">
        <v>20687</v>
      </c>
      <c r="K9234" t="s">
        <v>17</v>
      </c>
      <c r="L9234" t="s">
        <v>2279</v>
      </c>
      <c r="M9234">
        <v>45581</v>
      </c>
      <c r="N9234" t="s">
        <v>179</v>
      </c>
      <c r="O9234" t="s">
        <v>425</v>
      </c>
    </row>
    <row r="9235" spans="1:20" x14ac:dyDescent="0.25">
      <c r="A9235" t="s">
        <v>20688</v>
      </c>
      <c r="B9235" t="s">
        <v>20689</v>
      </c>
      <c r="C9235" t="s">
        <v>149</v>
      </c>
      <c r="D9235" t="s">
        <v>20690</v>
      </c>
      <c r="E9235" t="s">
        <v>11</v>
      </c>
      <c r="F9235" t="s">
        <v>12</v>
      </c>
      <c r="G9235" t="s">
        <v>35</v>
      </c>
      <c r="H9235" t="s">
        <v>3682</v>
      </c>
      <c r="I9235" t="s">
        <v>3682</v>
      </c>
      <c r="J9235" t="s">
        <v>455</v>
      </c>
      <c r="K9235" t="s">
        <v>73</v>
      </c>
      <c r="L9235" t="s">
        <v>18476</v>
      </c>
      <c r="M9235" t="s">
        <v>18477</v>
      </c>
      <c r="N9235" t="s">
        <v>19</v>
      </c>
      <c r="O9235" t="s">
        <v>425</v>
      </c>
      <c r="P9235" t="s">
        <v>21</v>
      </c>
      <c r="Q9235" t="str">
        <f>VLOOKUP(TEXT(A9235,0),Old_data_Again,2,FALSE)</f>
        <v>Low</v>
      </c>
      <c r="R9235" t="str">
        <f>VLOOKUP(TEXT(A9235,0),Old_data_Again,10,FALSE)</f>
        <v>Medium</v>
      </c>
      <c r="S9235" t="str">
        <f>VLOOKUP(TEXT(A9235,0),Old_data_Again,6,FALSE)</f>
        <v>N/A</v>
      </c>
    </row>
    <row r="9236" spans="1:20" x14ac:dyDescent="0.25">
      <c r="A9236" t="s">
        <v>20691</v>
      </c>
      <c r="B9236" t="s">
        <v>20692</v>
      </c>
      <c r="C9236" t="s">
        <v>1921</v>
      </c>
      <c r="D9236" t="s">
        <v>20693</v>
      </c>
      <c r="E9236" t="s">
        <v>90</v>
      </c>
      <c r="F9236" t="s">
        <v>12</v>
      </c>
      <c r="G9236" t="s">
        <v>1300</v>
      </c>
      <c r="H9236" t="s">
        <v>1301</v>
      </c>
      <c r="I9236" t="s">
        <v>1301</v>
      </c>
      <c r="J9236" t="s">
        <v>1174</v>
      </c>
      <c r="K9236" t="s">
        <v>73</v>
      </c>
      <c r="L9236" t="s">
        <v>19431</v>
      </c>
      <c r="M9236" t="s">
        <v>19432</v>
      </c>
      <c r="N9236" t="s">
        <v>20694</v>
      </c>
      <c r="O9236" t="s">
        <v>425</v>
      </c>
    </row>
    <row r="9237" spans="1:20" x14ac:dyDescent="0.25">
      <c r="A9237" t="s">
        <v>20695</v>
      </c>
      <c r="B9237" t="s">
        <v>20696</v>
      </c>
      <c r="C9237" t="s">
        <v>1682</v>
      </c>
      <c r="D9237" t="s">
        <v>20697</v>
      </c>
      <c r="E9237" t="s">
        <v>11</v>
      </c>
      <c r="F9237" t="s">
        <v>12</v>
      </c>
      <c r="G9237" t="s">
        <v>1300</v>
      </c>
      <c r="H9237" t="s">
        <v>1301</v>
      </c>
      <c r="I9237" t="s">
        <v>1301</v>
      </c>
      <c r="J9237" t="s">
        <v>92</v>
      </c>
      <c r="K9237" t="s">
        <v>93</v>
      </c>
      <c r="L9237" t="s">
        <v>20693</v>
      </c>
      <c r="M9237" t="s">
        <v>20691</v>
      </c>
      <c r="N9237" t="s">
        <v>20694</v>
      </c>
      <c r="O9237" t="s">
        <v>425</v>
      </c>
    </row>
    <row r="9238" spans="1:20" x14ac:dyDescent="0.25">
      <c r="A9238" t="s">
        <v>20698</v>
      </c>
      <c r="B9238" t="s">
        <v>823</v>
      </c>
      <c r="C9238" t="s">
        <v>379</v>
      </c>
      <c r="D9238" t="s">
        <v>20699</v>
      </c>
      <c r="E9238" t="s">
        <v>11</v>
      </c>
      <c r="F9238" t="s">
        <v>12</v>
      </c>
      <c r="G9238" t="s">
        <v>1300</v>
      </c>
      <c r="H9238" t="s">
        <v>1301</v>
      </c>
      <c r="I9238" t="s">
        <v>1301</v>
      </c>
      <c r="J9238" t="s">
        <v>3247</v>
      </c>
      <c r="K9238" t="s">
        <v>61</v>
      </c>
      <c r="L9238" t="s">
        <v>20693</v>
      </c>
      <c r="M9238" t="s">
        <v>20691</v>
      </c>
      <c r="N9238" t="s">
        <v>20694</v>
      </c>
      <c r="O9238" t="s">
        <v>425</v>
      </c>
    </row>
    <row r="9239" spans="1:20" x14ac:dyDescent="0.25">
      <c r="A9239" t="s">
        <v>20700</v>
      </c>
      <c r="B9239" t="s">
        <v>9537</v>
      </c>
      <c r="C9239" t="s">
        <v>4478</v>
      </c>
      <c r="D9239" t="s">
        <v>20701</v>
      </c>
      <c r="E9239" t="s">
        <v>11</v>
      </c>
      <c r="F9239" t="s">
        <v>12</v>
      </c>
      <c r="G9239" t="s">
        <v>1300</v>
      </c>
      <c r="H9239" t="s">
        <v>1301</v>
      </c>
      <c r="I9239" t="s">
        <v>1301</v>
      </c>
      <c r="J9239" t="s">
        <v>92</v>
      </c>
      <c r="K9239" t="s">
        <v>93</v>
      </c>
      <c r="L9239" t="s">
        <v>20693</v>
      </c>
      <c r="M9239" t="s">
        <v>20691</v>
      </c>
      <c r="N9239" t="s">
        <v>20694</v>
      </c>
      <c r="O9239" t="s">
        <v>425</v>
      </c>
    </row>
    <row r="9240" spans="1:20" x14ac:dyDescent="0.25">
      <c r="A9240" t="s">
        <v>20702</v>
      </c>
      <c r="B9240" t="s">
        <v>667</v>
      </c>
      <c r="C9240" t="s">
        <v>65</v>
      </c>
      <c r="D9240" t="s">
        <v>20703</v>
      </c>
      <c r="E9240" t="s">
        <v>11</v>
      </c>
      <c r="F9240" t="s">
        <v>12</v>
      </c>
      <c r="G9240" t="s">
        <v>1300</v>
      </c>
      <c r="H9240" t="s">
        <v>1301</v>
      </c>
      <c r="I9240" t="s">
        <v>1301</v>
      </c>
      <c r="J9240" t="s">
        <v>3247</v>
      </c>
      <c r="K9240" t="s">
        <v>61</v>
      </c>
      <c r="L9240" t="s">
        <v>20693</v>
      </c>
      <c r="M9240" t="s">
        <v>20691</v>
      </c>
      <c r="N9240" t="s">
        <v>20694</v>
      </c>
      <c r="O9240" t="s">
        <v>425</v>
      </c>
    </row>
    <row r="9241" spans="1:20" x14ac:dyDescent="0.25">
      <c r="A9241" t="s">
        <v>20704</v>
      </c>
      <c r="B9241" t="s">
        <v>3527</v>
      </c>
      <c r="C9241" t="s">
        <v>97</v>
      </c>
      <c r="D9241" t="s">
        <v>20705</v>
      </c>
      <c r="E9241" t="s">
        <v>11</v>
      </c>
      <c r="F9241" t="s">
        <v>12</v>
      </c>
      <c r="G9241" t="s">
        <v>1300</v>
      </c>
      <c r="H9241" t="s">
        <v>1301</v>
      </c>
      <c r="I9241" t="s">
        <v>1301</v>
      </c>
      <c r="J9241" t="s">
        <v>20706</v>
      </c>
      <c r="K9241" t="s">
        <v>73</v>
      </c>
      <c r="L9241" t="s">
        <v>19431</v>
      </c>
      <c r="M9241" t="s">
        <v>19432</v>
      </c>
      <c r="N9241" t="s">
        <v>20694</v>
      </c>
      <c r="O9241" t="s">
        <v>425</v>
      </c>
    </row>
    <row r="9242" spans="1:20" x14ac:dyDescent="0.25">
      <c r="A9242" t="s">
        <v>20707</v>
      </c>
      <c r="B9242" t="s">
        <v>20708</v>
      </c>
      <c r="C9242" t="s">
        <v>20709</v>
      </c>
      <c r="D9242" t="s">
        <v>20710</v>
      </c>
      <c r="E9242" t="s">
        <v>11</v>
      </c>
      <c r="F9242" t="s">
        <v>12</v>
      </c>
      <c r="G9242" t="s">
        <v>1300</v>
      </c>
      <c r="H9242" t="s">
        <v>1301</v>
      </c>
      <c r="I9242" t="s">
        <v>1301</v>
      </c>
      <c r="J9242" t="s">
        <v>3247</v>
      </c>
      <c r="K9242" t="s">
        <v>61</v>
      </c>
      <c r="L9242" t="s">
        <v>20693</v>
      </c>
      <c r="M9242" t="s">
        <v>20691</v>
      </c>
      <c r="N9242" t="s">
        <v>20694</v>
      </c>
      <c r="O9242" t="s">
        <v>425</v>
      </c>
    </row>
    <row r="9243" spans="1:20" x14ac:dyDescent="0.25">
      <c r="A9243" t="s">
        <v>20711</v>
      </c>
      <c r="B9243" t="s">
        <v>20712</v>
      </c>
      <c r="C9243" t="s">
        <v>439</v>
      </c>
      <c r="D9243" t="s">
        <v>20713</v>
      </c>
      <c r="E9243" t="s">
        <v>11</v>
      </c>
      <c r="F9243" t="s">
        <v>12</v>
      </c>
      <c r="G9243" t="s">
        <v>35</v>
      </c>
      <c r="H9243" t="s">
        <v>2798</v>
      </c>
      <c r="I9243" t="s">
        <v>3172</v>
      </c>
      <c r="J9243" t="s">
        <v>1160</v>
      </c>
      <c r="K9243" t="s">
        <v>73</v>
      </c>
      <c r="L9243" t="s">
        <v>8460</v>
      </c>
      <c r="M9243" t="s">
        <v>8461</v>
      </c>
      <c r="N9243" t="s">
        <v>3436</v>
      </c>
      <c r="O9243" t="s">
        <v>425</v>
      </c>
      <c r="P9243" t="s">
        <v>31</v>
      </c>
      <c r="Q9243" t="str">
        <f>VLOOKUP(TEXT(A9243,0),Old_data_Again,2,FALSE)</f>
        <v>High</v>
      </c>
      <c r="R9243" t="str">
        <f>VLOOKUP(TEXT(A9243,0),Old_data_Again,10,FALSE)</f>
        <v>Medium</v>
      </c>
      <c r="S9243" t="str">
        <f>VLOOKUP(TEXT(A9243,0),Old_data_Again,6,FALSE)</f>
        <v>Lateral</v>
      </c>
    </row>
    <row r="9244" spans="1:20" x14ac:dyDescent="0.25">
      <c r="A9244" t="s">
        <v>20714</v>
      </c>
      <c r="B9244" t="s">
        <v>20415</v>
      </c>
      <c r="C9244" t="s">
        <v>220</v>
      </c>
      <c r="D9244" t="s">
        <v>20715</v>
      </c>
      <c r="E9244" t="s">
        <v>11</v>
      </c>
      <c r="F9244" t="s">
        <v>174</v>
      </c>
      <c r="G9244" t="s">
        <v>498</v>
      </c>
      <c r="H9244" t="s">
        <v>498</v>
      </c>
      <c r="I9244" t="s">
        <v>6052</v>
      </c>
      <c r="J9244" t="s">
        <v>2370</v>
      </c>
      <c r="K9244" t="s">
        <v>100</v>
      </c>
      <c r="L9244" t="s">
        <v>19776</v>
      </c>
      <c r="M9244" t="s">
        <v>19777</v>
      </c>
      <c r="N9244" t="s">
        <v>6053</v>
      </c>
      <c r="O9244" t="s">
        <v>425</v>
      </c>
    </row>
    <row r="9245" spans="1:20" x14ac:dyDescent="0.25">
      <c r="A9245" t="s">
        <v>20716</v>
      </c>
      <c r="B9245" t="s">
        <v>5000</v>
      </c>
      <c r="C9245" t="s">
        <v>160</v>
      </c>
      <c r="D9245" t="s">
        <v>20717</v>
      </c>
      <c r="E9245" t="s">
        <v>11</v>
      </c>
      <c r="F9245" t="s">
        <v>174</v>
      </c>
      <c r="G9245" t="s">
        <v>498</v>
      </c>
      <c r="H9245" t="s">
        <v>498</v>
      </c>
      <c r="I9245" t="s">
        <v>6052</v>
      </c>
      <c r="J9245" t="s">
        <v>2370</v>
      </c>
      <c r="K9245" t="s">
        <v>100</v>
      </c>
      <c r="L9245" t="s">
        <v>17649</v>
      </c>
      <c r="M9245" t="s">
        <v>17650</v>
      </c>
      <c r="N9245" t="s">
        <v>17651</v>
      </c>
      <c r="O9245" t="s">
        <v>425</v>
      </c>
    </row>
    <row r="9246" spans="1:20" x14ac:dyDescent="0.25">
      <c r="A9246" t="s">
        <v>20718</v>
      </c>
      <c r="B9246" t="s">
        <v>3411</v>
      </c>
      <c r="C9246" t="s">
        <v>125</v>
      </c>
      <c r="D9246" t="s">
        <v>6174</v>
      </c>
      <c r="E9246" t="s">
        <v>11</v>
      </c>
      <c r="F9246" t="s">
        <v>12</v>
      </c>
      <c r="G9246" t="s">
        <v>35</v>
      </c>
      <c r="H9246" t="s">
        <v>2798</v>
      </c>
      <c r="I9246" t="s">
        <v>3172</v>
      </c>
      <c r="J9246" t="s">
        <v>118</v>
      </c>
      <c r="K9246" t="s">
        <v>73</v>
      </c>
      <c r="L9246" t="s">
        <v>8617</v>
      </c>
      <c r="M9246" t="s">
        <v>8618</v>
      </c>
      <c r="N9246" t="s">
        <v>3436</v>
      </c>
      <c r="O9246" t="s">
        <v>425</v>
      </c>
      <c r="P9246" t="s">
        <v>21</v>
      </c>
      <c r="Q9246" t="str">
        <f>VLOOKUP(TEXT(A9246,0),Old_data_Again,2,FALSE)</f>
        <v>Low</v>
      </c>
      <c r="R9246" t="str">
        <f>VLOOKUP(TEXT(A9246,0),Old_data_Again,10,FALSE)</f>
        <v>Low</v>
      </c>
      <c r="S9246" t="str">
        <f>VLOOKUP(TEXT(A9246,0),Old_data_Again,6,FALSE)</f>
        <v>Lateral</v>
      </c>
      <c r="T9246" t="str">
        <f>VLOOKUP(TEXT(A9246,0),Old_data_Again,3,FALSE)</f>
        <v>Commercial</v>
      </c>
    </row>
    <row r="9247" spans="1:20" x14ac:dyDescent="0.25">
      <c r="A9247" t="s">
        <v>20719</v>
      </c>
      <c r="B9247" t="s">
        <v>1285</v>
      </c>
      <c r="C9247" t="s">
        <v>50</v>
      </c>
      <c r="D9247" t="s">
        <v>20720</v>
      </c>
      <c r="E9247" t="s">
        <v>11</v>
      </c>
      <c r="F9247" t="s">
        <v>174</v>
      </c>
      <c r="G9247" t="s">
        <v>498</v>
      </c>
      <c r="H9247" t="s">
        <v>498</v>
      </c>
      <c r="I9247" t="s">
        <v>6052</v>
      </c>
      <c r="J9247" t="s">
        <v>2370</v>
      </c>
      <c r="K9247" t="s">
        <v>100</v>
      </c>
      <c r="L9247" t="s">
        <v>19776</v>
      </c>
      <c r="M9247" t="s">
        <v>19777</v>
      </c>
      <c r="N9247" t="s">
        <v>6053</v>
      </c>
      <c r="O9247" t="s">
        <v>425</v>
      </c>
    </row>
    <row r="9248" spans="1:20" x14ac:dyDescent="0.25">
      <c r="A9248" t="s">
        <v>20721</v>
      </c>
      <c r="B9248" t="s">
        <v>20722</v>
      </c>
      <c r="C9248" t="s">
        <v>1682</v>
      </c>
      <c r="D9248" t="s">
        <v>20723</v>
      </c>
      <c r="E9248" t="s">
        <v>11</v>
      </c>
      <c r="F9248" t="s">
        <v>174</v>
      </c>
      <c r="G9248" t="s">
        <v>498</v>
      </c>
      <c r="H9248" t="s">
        <v>498</v>
      </c>
      <c r="I9248" t="s">
        <v>499</v>
      </c>
      <c r="J9248" t="s">
        <v>17566</v>
      </c>
      <c r="K9248" t="s">
        <v>73</v>
      </c>
      <c r="L9248" t="s">
        <v>3418</v>
      </c>
      <c r="M9248" t="s">
        <v>3419</v>
      </c>
      <c r="N9248" t="s">
        <v>366</v>
      </c>
      <c r="O9248" t="s">
        <v>425</v>
      </c>
    </row>
    <row r="9249" spans="1:19" x14ac:dyDescent="0.25">
      <c r="A9249" t="s">
        <v>20724</v>
      </c>
      <c r="B9249" t="s">
        <v>20725</v>
      </c>
      <c r="C9249" t="s">
        <v>752</v>
      </c>
      <c r="D9249" t="s">
        <v>20726</v>
      </c>
      <c r="E9249" t="s">
        <v>11</v>
      </c>
      <c r="F9249" t="s">
        <v>12</v>
      </c>
      <c r="G9249" t="s">
        <v>35</v>
      </c>
      <c r="H9249" t="s">
        <v>36</v>
      </c>
      <c r="I9249" t="s">
        <v>37</v>
      </c>
      <c r="J9249" t="s">
        <v>60</v>
      </c>
      <c r="K9249" t="s">
        <v>100</v>
      </c>
      <c r="L9249" t="s">
        <v>20438</v>
      </c>
      <c r="M9249" t="s">
        <v>20437</v>
      </c>
      <c r="N9249" t="s">
        <v>40</v>
      </c>
      <c r="O9249" t="s">
        <v>425</v>
      </c>
      <c r="P9249" t="s">
        <v>21</v>
      </c>
      <c r="Q9249" t="str">
        <f>VLOOKUP(TEXT(A9249,0),Old_data_Again,2,FALSE)</f>
        <v>Medium</v>
      </c>
      <c r="R9249" t="str">
        <f>VLOOKUP(TEXT(A9249,0),Old_data_Again,10,FALSE)</f>
        <v>High</v>
      </c>
      <c r="S9249" t="str">
        <f>VLOOKUP(TEXT(A9249,0),Old_data_Again,6,FALSE)</f>
        <v>Future</v>
      </c>
    </row>
    <row r="9250" spans="1:19" x14ac:dyDescent="0.25">
      <c r="A9250" t="s">
        <v>20727</v>
      </c>
      <c r="B9250" t="s">
        <v>1411</v>
      </c>
      <c r="C9250" t="s">
        <v>335</v>
      </c>
      <c r="D9250" t="s">
        <v>20728</v>
      </c>
      <c r="E9250" t="s">
        <v>11</v>
      </c>
      <c r="F9250" t="s">
        <v>174</v>
      </c>
      <c r="G9250" t="s">
        <v>498</v>
      </c>
      <c r="H9250" t="s">
        <v>498</v>
      </c>
      <c r="I9250" t="s">
        <v>3060</v>
      </c>
      <c r="J9250" t="s">
        <v>2370</v>
      </c>
      <c r="K9250" t="s">
        <v>100</v>
      </c>
      <c r="L9250" t="s">
        <v>11359</v>
      </c>
      <c r="M9250" t="s">
        <v>11360</v>
      </c>
      <c r="N9250" t="s">
        <v>19839</v>
      </c>
      <c r="O9250" t="s">
        <v>425</v>
      </c>
    </row>
    <row r="9251" spans="1:19" x14ac:dyDescent="0.25">
      <c r="A9251" t="s">
        <v>20729</v>
      </c>
      <c r="B9251" t="s">
        <v>20730</v>
      </c>
      <c r="C9251" t="s">
        <v>20731</v>
      </c>
      <c r="D9251" t="s">
        <v>20732</v>
      </c>
      <c r="E9251" t="s">
        <v>11</v>
      </c>
      <c r="F9251" t="s">
        <v>189</v>
      </c>
      <c r="G9251" t="s">
        <v>190</v>
      </c>
      <c r="H9251" t="s">
        <v>190</v>
      </c>
      <c r="I9251" t="s">
        <v>395</v>
      </c>
      <c r="J9251" t="s">
        <v>652</v>
      </c>
      <c r="K9251" t="s">
        <v>100</v>
      </c>
      <c r="L9251" t="s">
        <v>3623</v>
      </c>
      <c r="M9251" t="s">
        <v>3624</v>
      </c>
      <c r="N9251" t="s">
        <v>179</v>
      </c>
      <c r="O9251" t="s">
        <v>425</v>
      </c>
    </row>
    <row r="9252" spans="1:19" x14ac:dyDescent="0.25">
      <c r="A9252" t="s">
        <v>20733</v>
      </c>
      <c r="B9252" t="s">
        <v>2716</v>
      </c>
      <c r="C9252" t="s">
        <v>3142</v>
      </c>
      <c r="D9252" t="s">
        <v>20734</v>
      </c>
      <c r="E9252" t="s">
        <v>11</v>
      </c>
      <c r="F9252" t="s">
        <v>12</v>
      </c>
      <c r="G9252" t="s">
        <v>35</v>
      </c>
      <c r="H9252" t="s">
        <v>2615</v>
      </c>
      <c r="I9252" t="s">
        <v>3252</v>
      </c>
      <c r="J9252" t="s">
        <v>20735</v>
      </c>
      <c r="K9252" t="s">
        <v>100</v>
      </c>
      <c r="L9252" t="s">
        <v>5479</v>
      </c>
      <c r="M9252" t="s">
        <v>5480</v>
      </c>
      <c r="N9252" t="s">
        <v>5481</v>
      </c>
      <c r="O9252" t="s">
        <v>425</v>
      </c>
      <c r="P9252" t="s">
        <v>31</v>
      </c>
      <c r="Q9252" t="str">
        <f>VLOOKUP(TEXT(A9252,0),Old_data_Again,2,FALSE)</f>
        <v>Medium</v>
      </c>
      <c r="R9252" t="str">
        <f>VLOOKUP(TEXT(A9252,0),Old_data_Again,10,FALSE)</f>
        <v>Medium</v>
      </c>
      <c r="S9252" t="str">
        <f>VLOOKUP(TEXT(A9252,0),Old_data_Again,6,FALSE)</f>
        <v>Soon</v>
      </c>
    </row>
    <row r="9253" spans="1:19" x14ac:dyDescent="0.25">
      <c r="A9253" t="s">
        <v>20736</v>
      </c>
      <c r="B9253" t="s">
        <v>20737</v>
      </c>
      <c r="C9253" t="s">
        <v>430</v>
      </c>
      <c r="D9253" t="s">
        <v>20738</v>
      </c>
      <c r="E9253" t="s">
        <v>90</v>
      </c>
      <c r="F9253" t="s">
        <v>12</v>
      </c>
      <c r="G9253" t="s">
        <v>35</v>
      </c>
      <c r="H9253" t="s">
        <v>2615</v>
      </c>
      <c r="I9253" t="s">
        <v>3252</v>
      </c>
      <c r="J9253" t="s">
        <v>11307</v>
      </c>
      <c r="K9253" t="s">
        <v>933</v>
      </c>
      <c r="L9253" t="s">
        <v>11529</v>
      </c>
      <c r="M9253" t="s">
        <v>11530</v>
      </c>
      <c r="N9253" t="s">
        <v>8218</v>
      </c>
      <c r="O9253" t="s">
        <v>425</v>
      </c>
    </row>
    <row r="9254" spans="1:19" x14ac:dyDescent="0.25">
      <c r="A9254" t="s">
        <v>20739</v>
      </c>
      <c r="B9254" t="s">
        <v>20740</v>
      </c>
      <c r="C9254" t="s">
        <v>2190</v>
      </c>
      <c r="D9254" t="s">
        <v>20741</v>
      </c>
      <c r="E9254" t="s">
        <v>90</v>
      </c>
      <c r="F9254" t="s">
        <v>12</v>
      </c>
      <c r="G9254" t="s">
        <v>1300</v>
      </c>
      <c r="H9254" t="s">
        <v>1301</v>
      </c>
      <c r="I9254" t="s">
        <v>1301</v>
      </c>
      <c r="J9254" t="s">
        <v>6078</v>
      </c>
      <c r="K9254" t="s">
        <v>93</v>
      </c>
      <c r="L9254" t="s">
        <v>7790</v>
      </c>
      <c r="M9254" t="s">
        <v>7791</v>
      </c>
      <c r="N9254" t="s">
        <v>5066</v>
      </c>
      <c r="O9254" t="s">
        <v>425</v>
      </c>
    </row>
    <row r="9255" spans="1:19" x14ac:dyDescent="0.25">
      <c r="A9255" t="s">
        <v>20742</v>
      </c>
      <c r="B9255" t="s">
        <v>7538</v>
      </c>
      <c r="C9255" t="s">
        <v>254</v>
      </c>
      <c r="D9255" t="s">
        <v>20743</v>
      </c>
      <c r="E9255" t="s">
        <v>11</v>
      </c>
      <c r="F9255" t="s">
        <v>12</v>
      </c>
      <c r="G9255" t="s">
        <v>35</v>
      </c>
      <c r="H9255" t="s">
        <v>2798</v>
      </c>
      <c r="I9255" t="s">
        <v>3172</v>
      </c>
      <c r="J9255" t="s">
        <v>78</v>
      </c>
      <c r="K9255" t="s">
        <v>73</v>
      </c>
      <c r="L9255" t="s">
        <v>5431</v>
      </c>
      <c r="M9255" t="s">
        <v>5432</v>
      </c>
      <c r="N9255" t="s">
        <v>5339</v>
      </c>
      <c r="O9255" t="s">
        <v>425</v>
      </c>
      <c r="P9255" t="s">
        <v>21</v>
      </c>
      <c r="Q9255" t="str">
        <f>VLOOKUP(TEXT(A9255,0),Old_data_Again,2,FALSE)</f>
        <v>Low</v>
      </c>
      <c r="R9255" t="str">
        <f>VLOOKUP(TEXT(A9255,0),Old_data_Again,10,FALSE)</f>
        <v>Low</v>
      </c>
      <c r="S9255" t="str">
        <f>VLOOKUP(TEXT(A9255,0),Old_data_Again,6,FALSE)</f>
        <v>Lateral</v>
      </c>
    </row>
    <row r="9256" spans="1:19" x14ac:dyDescent="0.25">
      <c r="A9256" t="s">
        <v>20744</v>
      </c>
      <c r="B9256" t="s">
        <v>322</v>
      </c>
      <c r="C9256" t="s">
        <v>13853</v>
      </c>
      <c r="D9256" t="s">
        <v>20745</v>
      </c>
      <c r="E9256" t="s">
        <v>90</v>
      </c>
      <c r="F9256" t="s">
        <v>12</v>
      </c>
      <c r="G9256" t="s">
        <v>35</v>
      </c>
      <c r="H9256" t="s">
        <v>3682</v>
      </c>
      <c r="I9256" t="s">
        <v>3682</v>
      </c>
      <c r="J9256" t="s">
        <v>473</v>
      </c>
      <c r="K9256" t="s">
        <v>93</v>
      </c>
      <c r="L9256" t="s">
        <v>3208</v>
      </c>
      <c r="M9256" t="s">
        <v>3209</v>
      </c>
      <c r="N9256" t="s">
        <v>202</v>
      </c>
      <c r="O9256" t="s">
        <v>425</v>
      </c>
    </row>
    <row r="9257" spans="1:19" x14ac:dyDescent="0.25">
      <c r="A9257" t="s">
        <v>17269</v>
      </c>
      <c r="B9257" t="s">
        <v>20746</v>
      </c>
      <c r="C9257" t="s">
        <v>220</v>
      </c>
      <c r="D9257" t="s">
        <v>17268</v>
      </c>
      <c r="E9257" t="s">
        <v>11</v>
      </c>
      <c r="F9257" t="s">
        <v>12</v>
      </c>
      <c r="G9257" t="s">
        <v>1300</v>
      </c>
      <c r="H9257" t="s">
        <v>1301</v>
      </c>
      <c r="I9257" t="s">
        <v>3101</v>
      </c>
      <c r="J9257" t="s">
        <v>2273</v>
      </c>
      <c r="K9257" t="s">
        <v>26</v>
      </c>
      <c r="L9257" t="s">
        <v>4907</v>
      </c>
      <c r="M9257" t="s">
        <v>4908</v>
      </c>
      <c r="N9257" t="s">
        <v>3104</v>
      </c>
      <c r="O9257" t="s">
        <v>425</v>
      </c>
      <c r="P9257" t="s">
        <v>304</v>
      </c>
      <c r="Q9257" t="str">
        <f>VLOOKUP(TEXT(A9257,0),Old_data_Again,2,FALSE)</f>
        <v>Low</v>
      </c>
      <c r="R9257" t="str">
        <f>VLOOKUP(TEXT(A9257,0),Old_data_Again,10,FALSE)</f>
        <v>High</v>
      </c>
      <c r="S9257" t="str">
        <f>VLOOKUP(TEXT(A9257,0),Old_data_Again,6,FALSE)</f>
        <v>N/A</v>
      </c>
    </row>
    <row r="9258" spans="1:19" x14ac:dyDescent="0.25">
      <c r="A9258" t="s">
        <v>20747</v>
      </c>
      <c r="B9258" t="s">
        <v>20330</v>
      </c>
      <c r="C9258" t="s">
        <v>121</v>
      </c>
      <c r="D9258" t="s">
        <v>20748</v>
      </c>
      <c r="E9258" t="s">
        <v>11</v>
      </c>
      <c r="F9258" t="s">
        <v>12</v>
      </c>
      <c r="G9258" t="s">
        <v>35</v>
      </c>
      <c r="H9258" t="s">
        <v>2798</v>
      </c>
      <c r="I9258" t="s">
        <v>3172</v>
      </c>
      <c r="J9258" t="s">
        <v>4376</v>
      </c>
      <c r="K9258" t="s">
        <v>73</v>
      </c>
      <c r="L9258" t="s">
        <v>5337</v>
      </c>
      <c r="M9258" t="s">
        <v>5338</v>
      </c>
      <c r="N9258" t="s">
        <v>5339</v>
      </c>
      <c r="O9258" t="s">
        <v>425</v>
      </c>
      <c r="P9258" t="s">
        <v>21</v>
      </c>
      <c r="Q9258" t="str">
        <f>VLOOKUP(TEXT(A9258,0),Old_data_Again,2,FALSE)</f>
        <v>Low</v>
      </c>
      <c r="R9258" t="str">
        <f>VLOOKUP(TEXT(A9258,0),Old_data_Again,10,FALSE)</f>
        <v>Medium</v>
      </c>
      <c r="S9258" t="str">
        <f>VLOOKUP(TEXT(A9258,0),Old_data_Again,6,FALSE)</f>
        <v>Lateral</v>
      </c>
    </row>
    <row r="9259" spans="1:19" x14ac:dyDescent="0.25">
      <c r="A9259" t="s">
        <v>20749</v>
      </c>
      <c r="B9259" t="s">
        <v>793</v>
      </c>
      <c r="C9259" t="s">
        <v>160</v>
      </c>
      <c r="D9259" t="s">
        <v>20750</v>
      </c>
      <c r="E9259" t="s">
        <v>11</v>
      </c>
      <c r="F9259" t="s">
        <v>12</v>
      </c>
      <c r="G9259" t="s">
        <v>35</v>
      </c>
      <c r="H9259" t="s">
        <v>2798</v>
      </c>
      <c r="I9259" t="s">
        <v>3172</v>
      </c>
      <c r="J9259" t="s">
        <v>8900</v>
      </c>
      <c r="K9259" t="s">
        <v>100</v>
      </c>
      <c r="L9259" t="s">
        <v>8901</v>
      </c>
      <c r="M9259" t="s">
        <v>8902</v>
      </c>
      <c r="N9259" t="s">
        <v>5339</v>
      </c>
      <c r="O9259" t="s">
        <v>425</v>
      </c>
    </row>
    <row r="9260" spans="1:19" x14ac:dyDescent="0.25">
      <c r="A9260" t="s">
        <v>20751</v>
      </c>
      <c r="B9260" t="s">
        <v>2954</v>
      </c>
      <c r="C9260" t="s">
        <v>2817</v>
      </c>
      <c r="D9260" t="s">
        <v>20752</v>
      </c>
      <c r="E9260" t="s">
        <v>11</v>
      </c>
      <c r="F9260" t="s">
        <v>174</v>
      </c>
      <c r="G9260" t="s">
        <v>498</v>
      </c>
      <c r="H9260" t="s">
        <v>498</v>
      </c>
      <c r="I9260" t="s">
        <v>499</v>
      </c>
      <c r="J9260" t="s">
        <v>20753</v>
      </c>
      <c r="K9260" t="s">
        <v>73</v>
      </c>
      <c r="L9260" t="s">
        <v>8341</v>
      </c>
      <c r="M9260" t="s">
        <v>8342</v>
      </c>
      <c r="N9260" t="s">
        <v>20754</v>
      </c>
      <c r="O9260" t="s">
        <v>425</v>
      </c>
    </row>
    <row r="9261" spans="1:19" x14ac:dyDescent="0.25">
      <c r="A9261" t="s">
        <v>20755</v>
      </c>
      <c r="B9261" t="s">
        <v>18258</v>
      </c>
      <c r="C9261" t="s">
        <v>20756</v>
      </c>
      <c r="D9261" t="s">
        <v>20757</v>
      </c>
      <c r="E9261" t="s">
        <v>90</v>
      </c>
      <c r="F9261" t="s">
        <v>12</v>
      </c>
      <c r="G9261" t="s">
        <v>35</v>
      </c>
      <c r="H9261" t="s">
        <v>2798</v>
      </c>
      <c r="I9261" t="s">
        <v>3172</v>
      </c>
      <c r="J9261" t="s">
        <v>473</v>
      </c>
      <c r="K9261" t="s">
        <v>93</v>
      </c>
      <c r="L9261" t="s">
        <v>5337</v>
      </c>
      <c r="M9261" t="s">
        <v>5338</v>
      </c>
      <c r="N9261" t="s">
        <v>9285</v>
      </c>
      <c r="O9261" t="s">
        <v>425</v>
      </c>
    </row>
    <row r="9262" spans="1:19" x14ac:dyDescent="0.25">
      <c r="A9262" t="s">
        <v>11526</v>
      </c>
      <c r="B9262" t="s">
        <v>20758</v>
      </c>
      <c r="C9262" t="s">
        <v>121</v>
      </c>
      <c r="D9262" t="s">
        <v>11525</v>
      </c>
      <c r="E9262" t="s">
        <v>11</v>
      </c>
      <c r="F9262" t="s">
        <v>189</v>
      </c>
      <c r="G9262" t="s">
        <v>190</v>
      </c>
      <c r="H9262" t="s">
        <v>190</v>
      </c>
      <c r="I9262" t="s">
        <v>395</v>
      </c>
      <c r="J9262" t="s">
        <v>20759</v>
      </c>
      <c r="K9262" t="s">
        <v>17</v>
      </c>
      <c r="L9262" t="s">
        <v>2687</v>
      </c>
      <c r="M9262" t="s">
        <v>2688</v>
      </c>
      <c r="N9262" t="s">
        <v>7712</v>
      </c>
      <c r="O9262" t="s">
        <v>425</v>
      </c>
    </row>
    <row r="9263" spans="1:19" x14ac:dyDescent="0.25">
      <c r="A9263" t="s">
        <v>20760</v>
      </c>
      <c r="B9263" t="s">
        <v>9652</v>
      </c>
      <c r="C9263" t="s">
        <v>1414</v>
      </c>
      <c r="D9263" t="s">
        <v>20761</v>
      </c>
      <c r="E9263" t="s">
        <v>90</v>
      </c>
      <c r="F9263" t="s">
        <v>12</v>
      </c>
      <c r="G9263" t="s">
        <v>35</v>
      </c>
      <c r="H9263" t="s">
        <v>2615</v>
      </c>
      <c r="I9263" t="s">
        <v>3252</v>
      </c>
      <c r="J9263" t="s">
        <v>92</v>
      </c>
      <c r="K9263" t="s">
        <v>933</v>
      </c>
      <c r="L9263" t="s">
        <v>20762</v>
      </c>
      <c r="M9263" t="s">
        <v>20763</v>
      </c>
      <c r="N9263" t="s">
        <v>3454</v>
      </c>
      <c r="O9263" t="s">
        <v>425</v>
      </c>
    </row>
    <row r="9264" spans="1:19" x14ac:dyDescent="0.25">
      <c r="A9264" t="s">
        <v>20764</v>
      </c>
      <c r="B9264" t="s">
        <v>2065</v>
      </c>
      <c r="C9264" t="s">
        <v>20765</v>
      </c>
      <c r="D9264" t="s">
        <v>20766</v>
      </c>
      <c r="E9264" t="s">
        <v>11</v>
      </c>
      <c r="F9264" t="s">
        <v>174</v>
      </c>
      <c r="G9264" t="s">
        <v>498</v>
      </c>
      <c r="H9264" t="s">
        <v>498</v>
      </c>
      <c r="I9264" t="s">
        <v>6052</v>
      </c>
      <c r="J9264" t="s">
        <v>2370</v>
      </c>
      <c r="K9264" t="s">
        <v>100</v>
      </c>
      <c r="L9264" t="s">
        <v>19776</v>
      </c>
      <c r="M9264" t="s">
        <v>19777</v>
      </c>
      <c r="N9264" t="s">
        <v>6053</v>
      </c>
      <c r="O9264" t="s">
        <v>425</v>
      </c>
    </row>
    <row r="9265" spans="1:20" x14ac:dyDescent="0.25">
      <c r="A9265" t="s">
        <v>8137</v>
      </c>
      <c r="B9265" t="s">
        <v>10516</v>
      </c>
      <c r="C9265" t="s">
        <v>2942</v>
      </c>
      <c r="D9265" t="s">
        <v>8136</v>
      </c>
      <c r="E9265" t="s">
        <v>90</v>
      </c>
      <c r="F9265" t="s">
        <v>12</v>
      </c>
      <c r="G9265" t="s">
        <v>1300</v>
      </c>
      <c r="H9265" t="s">
        <v>1301</v>
      </c>
      <c r="I9265" t="s">
        <v>1301</v>
      </c>
      <c r="J9265" t="s">
        <v>2370</v>
      </c>
      <c r="K9265" t="s">
        <v>100</v>
      </c>
      <c r="L9265" t="s">
        <v>7088</v>
      </c>
      <c r="M9265" t="s">
        <v>7089</v>
      </c>
      <c r="N9265" t="s">
        <v>5385</v>
      </c>
      <c r="O9265" t="s">
        <v>425</v>
      </c>
    </row>
    <row r="9266" spans="1:20" x14ac:dyDescent="0.25">
      <c r="A9266" t="s">
        <v>20767</v>
      </c>
      <c r="B9266" t="s">
        <v>20768</v>
      </c>
      <c r="C9266" t="s">
        <v>65</v>
      </c>
      <c r="D9266" t="s">
        <v>20769</v>
      </c>
      <c r="E9266" t="s">
        <v>11</v>
      </c>
      <c r="F9266" t="s">
        <v>12</v>
      </c>
      <c r="G9266" t="s">
        <v>35</v>
      </c>
      <c r="H9266" t="s">
        <v>2615</v>
      </c>
      <c r="I9266" t="s">
        <v>6835</v>
      </c>
      <c r="J9266" t="s">
        <v>292</v>
      </c>
      <c r="K9266" t="s">
        <v>73</v>
      </c>
      <c r="L9266" t="s">
        <v>6836</v>
      </c>
      <c r="M9266" t="s">
        <v>6837</v>
      </c>
      <c r="N9266" t="s">
        <v>1713</v>
      </c>
      <c r="O9266" t="s">
        <v>425</v>
      </c>
    </row>
    <row r="9267" spans="1:20" x14ac:dyDescent="0.25">
      <c r="A9267" t="s">
        <v>20770</v>
      </c>
      <c r="B9267" t="s">
        <v>20771</v>
      </c>
      <c r="C9267" t="s">
        <v>121</v>
      </c>
      <c r="D9267" t="s">
        <v>20772</v>
      </c>
      <c r="E9267" t="s">
        <v>11</v>
      </c>
      <c r="F9267" t="s">
        <v>12</v>
      </c>
      <c r="G9267" t="s">
        <v>35</v>
      </c>
      <c r="H9267" t="s">
        <v>2798</v>
      </c>
      <c r="I9267" t="s">
        <v>2799</v>
      </c>
      <c r="J9267" t="s">
        <v>3173</v>
      </c>
      <c r="K9267" t="s">
        <v>100</v>
      </c>
      <c r="L9267" t="s">
        <v>6623</v>
      </c>
      <c r="M9267" t="s">
        <v>6624</v>
      </c>
      <c r="N9267" t="s">
        <v>5366</v>
      </c>
      <c r="O9267" t="s">
        <v>425</v>
      </c>
    </row>
    <row r="9268" spans="1:20" x14ac:dyDescent="0.25">
      <c r="A9268" t="s">
        <v>20773</v>
      </c>
      <c r="B9268" t="s">
        <v>12406</v>
      </c>
      <c r="C9268" t="s">
        <v>1227</v>
      </c>
      <c r="D9268" t="s">
        <v>20774</v>
      </c>
      <c r="E9268" t="s">
        <v>90</v>
      </c>
      <c r="F9268" t="s">
        <v>12</v>
      </c>
      <c r="G9268" t="s">
        <v>35</v>
      </c>
      <c r="H9268" t="s">
        <v>2615</v>
      </c>
      <c r="I9268" t="s">
        <v>3252</v>
      </c>
      <c r="J9268" t="s">
        <v>473</v>
      </c>
      <c r="K9268" t="s">
        <v>93</v>
      </c>
      <c r="L9268" t="s">
        <v>12298</v>
      </c>
      <c r="M9268">
        <v>813163</v>
      </c>
      <c r="N9268" t="s">
        <v>6187</v>
      </c>
      <c r="O9268" t="s">
        <v>425</v>
      </c>
      <c r="P9268" t="s">
        <v>21</v>
      </c>
      <c r="Q9268" t="str">
        <f>VLOOKUP(TEXT(A9268,0),Old_data_Again,2,FALSE)</f>
        <v>Low</v>
      </c>
      <c r="R9268" t="str">
        <f>VLOOKUP(TEXT(A9268,0),Old_data_Again,10,FALSE)</f>
        <v>Low</v>
      </c>
      <c r="S9268" t="str">
        <f>VLOOKUP(TEXT(A9268,0),Old_data_Again,6,FALSE)</f>
        <v>Future</v>
      </c>
      <c r="T9268" t="str">
        <f>VLOOKUP(TEXT(A9268,0),Old_data_Again,3,FALSE)</f>
        <v>Commercial</v>
      </c>
    </row>
    <row r="9269" spans="1:20" x14ac:dyDescent="0.25">
      <c r="A9269" t="s">
        <v>20775</v>
      </c>
      <c r="B9269" t="s">
        <v>20776</v>
      </c>
      <c r="C9269" t="s">
        <v>20777</v>
      </c>
      <c r="D9269" t="s">
        <v>20778</v>
      </c>
      <c r="E9269" t="s">
        <v>90</v>
      </c>
      <c r="F9269" t="s">
        <v>12</v>
      </c>
      <c r="G9269" t="s">
        <v>35</v>
      </c>
      <c r="H9269" t="s">
        <v>2615</v>
      </c>
      <c r="I9269" t="s">
        <v>3252</v>
      </c>
      <c r="J9269" t="s">
        <v>92</v>
      </c>
      <c r="K9269" t="s">
        <v>933</v>
      </c>
      <c r="L9269" t="s">
        <v>20376</v>
      </c>
      <c r="M9269" t="s">
        <v>20375</v>
      </c>
      <c r="N9269" t="s">
        <v>19633</v>
      </c>
      <c r="O9269" t="s">
        <v>425</v>
      </c>
    </row>
    <row r="9270" spans="1:20" x14ac:dyDescent="0.25">
      <c r="A9270" t="s">
        <v>8705</v>
      </c>
      <c r="B9270" t="s">
        <v>8300</v>
      </c>
      <c r="C9270" t="s">
        <v>65</v>
      </c>
      <c r="D9270" t="s">
        <v>8704</v>
      </c>
      <c r="E9270" t="s">
        <v>11</v>
      </c>
      <c r="F9270" t="s">
        <v>12</v>
      </c>
      <c r="G9270" t="s">
        <v>35</v>
      </c>
      <c r="H9270" t="s">
        <v>2615</v>
      </c>
      <c r="I9270" t="s">
        <v>3252</v>
      </c>
      <c r="J9270" t="s">
        <v>4376</v>
      </c>
      <c r="K9270" t="s">
        <v>73</v>
      </c>
      <c r="L9270" t="s">
        <v>20056</v>
      </c>
      <c r="M9270" t="s">
        <v>20057</v>
      </c>
      <c r="N9270" t="s">
        <v>1713</v>
      </c>
      <c r="O9270" t="s">
        <v>425</v>
      </c>
    </row>
    <row r="9271" spans="1:20" x14ac:dyDescent="0.25">
      <c r="A9271" t="s">
        <v>20779</v>
      </c>
      <c r="B9271" t="s">
        <v>3116</v>
      </c>
      <c r="C9271" t="s">
        <v>1771</v>
      </c>
      <c r="D9271" t="s">
        <v>20780</v>
      </c>
      <c r="E9271" t="s">
        <v>90</v>
      </c>
      <c r="F9271" t="s">
        <v>12</v>
      </c>
      <c r="G9271" t="s">
        <v>1300</v>
      </c>
      <c r="H9271" t="s">
        <v>1349</v>
      </c>
      <c r="I9271" t="s">
        <v>1349</v>
      </c>
      <c r="J9271" t="s">
        <v>3763</v>
      </c>
      <c r="K9271" t="s">
        <v>61</v>
      </c>
      <c r="M9271" t="s">
        <v>7534</v>
      </c>
      <c r="N9271" t="s">
        <v>7902</v>
      </c>
      <c r="O9271" t="s">
        <v>425</v>
      </c>
    </row>
    <row r="9272" spans="1:20" x14ac:dyDescent="0.25">
      <c r="A9272" t="s">
        <v>20781</v>
      </c>
      <c r="B9272" t="s">
        <v>20782</v>
      </c>
      <c r="C9272" t="s">
        <v>6032</v>
      </c>
      <c r="D9272" t="s">
        <v>20783</v>
      </c>
      <c r="E9272" t="s">
        <v>11</v>
      </c>
      <c r="F9272" t="s">
        <v>12</v>
      </c>
      <c r="G9272" t="s">
        <v>35</v>
      </c>
      <c r="H9272" t="s">
        <v>3682</v>
      </c>
      <c r="I9272" t="s">
        <v>3682</v>
      </c>
      <c r="J9272" t="s">
        <v>230</v>
      </c>
      <c r="K9272" t="s">
        <v>178</v>
      </c>
      <c r="L9272" t="s">
        <v>11579</v>
      </c>
      <c r="M9272" t="s">
        <v>11580</v>
      </c>
      <c r="N9272" t="s">
        <v>3220</v>
      </c>
      <c r="O9272" t="s">
        <v>425</v>
      </c>
      <c r="P9272" t="s">
        <v>21</v>
      </c>
      <c r="Q9272" t="str">
        <f>VLOOKUP(TEXT(A9272,0),Old_data_Again,2,FALSE)</f>
        <v>Medium</v>
      </c>
      <c r="R9272" t="str">
        <f>VLOOKUP(TEXT(A9272,0),Old_data_Again,10,FALSE)</f>
        <v>Medium</v>
      </c>
      <c r="S9272" t="str">
        <f>VLOOKUP(TEXT(A9272,0),Old_data_Again,6,FALSE)</f>
        <v>Now</v>
      </c>
    </row>
    <row r="9273" spans="1:20" x14ac:dyDescent="0.25">
      <c r="A9273" t="s">
        <v>8574</v>
      </c>
      <c r="B9273" t="s">
        <v>20784</v>
      </c>
      <c r="C9273" t="s">
        <v>1383</v>
      </c>
      <c r="D9273" t="s">
        <v>8573</v>
      </c>
      <c r="E9273" t="s">
        <v>11</v>
      </c>
      <c r="F9273" t="s">
        <v>189</v>
      </c>
      <c r="G9273" t="s">
        <v>190</v>
      </c>
      <c r="H9273" t="s">
        <v>190</v>
      </c>
      <c r="I9273" t="s">
        <v>395</v>
      </c>
      <c r="J9273" t="s">
        <v>2120</v>
      </c>
      <c r="K9273" t="s">
        <v>17</v>
      </c>
      <c r="L9273" t="s">
        <v>5158</v>
      </c>
      <c r="M9273">
        <v>806180</v>
      </c>
      <c r="N9273" t="s">
        <v>40</v>
      </c>
      <c r="O9273" t="s">
        <v>425</v>
      </c>
    </row>
    <row r="9274" spans="1:20" x14ac:dyDescent="0.25">
      <c r="A9274" t="s">
        <v>20785</v>
      </c>
      <c r="B9274" t="s">
        <v>5595</v>
      </c>
      <c r="C9274" t="s">
        <v>65</v>
      </c>
      <c r="D9274" t="s">
        <v>5596</v>
      </c>
      <c r="E9274" t="s">
        <v>11</v>
      </c>
      <c r="F9274" t="s">
        <v>12</v>
      </c>
      <c r="G9274" t="s">
        <v>1300</v>
      </c>
      <c r="H9274" t="s">
        <v>1301</v>
      </c>
      <c r="I9274" t="s">
        <v>3101</v>
      </c>
      <c r="J9274" t="s">
        <v>1148</v>
      </c>
      <c r="K9274" t="s">
        <v>73</v>
      </c>
      <c r="L9274" t="s">
        <v>17268</v>
      </c>
      <c r="M9274" t="s">
        <v>17269</v>
      </c>
      <c r="N9274" t="s">
        <v>3104</v>
      </c>
      <c r="O9274" t="s">
        <v>425</v>
      </c>
    </row>
    <row r="9275" spans="1:20" x14ac:dyDescent="0.25">
      <c r="A9275" t="s">
        <v>20786</v>
      </c>
      <c r="B9275" t="s">
        <v>20787</v>
      </c>
      <c r="C9275" t="s">
        <v>104</v>
      </c>
      <c r="D9275" t="s">
        <v>20788</v>
      </c>
      <c r="E9275" t="s">
        <v>11</v>
      </c>
      <c r="F9275" t="s">
        <v>12</v>
      </c>
      <c r="G9275" t="s">
        <v>35</v>
      </c>
      <c r="H9275" t="s">
        <v>3682</v>
      </c>
      <c r="I9275" t="s">
        <v>3682</v>
      </c>
      <c r="J9275" t="s">
        <v>2111</v>
      </c>
      <c r="K9275" t="s">
        <v>26</v>
      </c>
      <c r="M9275" t="s">
        <v>20789</v>
      </c>
      <c r="N9275" t="s">
        <v>54</v>
      </c>
      <c r="O9275" t="s">
        <v>425</v>
      </c>
    </row>
    <row r="9276" spans="1:20" x14ac:dyDescent="0.25">
      <c r="A9276" t="s">
        <v>20790</v>
      </c>
      <c r="B9276" t="s">
        <v>20791</v>
      </c>
      <c r="C9276" t="s">
        <v>11005</v>
      </c>
      <c r="D9276" t="s">
        <v>20792</v>
      </c>
      <c r="E9276" t="s">
        <v>11</v>
      </c>
      <c r="F9276" t="s">
        <v>12</v>
      </c>
      <c r="G9276" t="s">
        <v>35</v>
      </c>
      <c r="H9276" t="s">
        <v>2615</v>
      </c>
      <c r="I9276" t="s">
        <v>3252</v>
      </c>
      <c r="J9276" t="s">
        <v>20793</v>
      </c>
      <c r="K9276" t="s">
        <v>100</v>
      </c>
      <c r="L9276" t="s">
        <v>20374</v>
      </c>
      <c r="M9276" t="s">
        <v>20373</v>
      </c>
      <c r="N9276" t="s">
        <v>5481</v>
      </c>
      <c r="O9276" t="s">
        <v>425</v>
      </c>
      <c r="P9276" t="s">
        <v>21</v>
      </c>
      <c r="Q9276" t="str">
        <f>VLOOKUP(TEXT(A9276,0),Old_data_Again,2,FALSE)</f>
        <v>Low</v>
      </c>
      <c r="R9276" t="str">
        <f>VLOOKUP(TEXT(A9276,0),Old_data_Again,10,FALSE)</f>
        <v>High</v>
      </c>
      <c r="S9276" t="str">
        <f>VLOOKUP(TEXT(A9276,0),Old_data_Again,6,FALSE)</f>
        <v>Lateral</v>
      </c>
    </row>
    <row r="9277" spans="1:20" x14ac:dyDescent="0.25">
      <c r="A9277" t="s">
        <v>17374</v>
      </c>
      <c r="B9277" t="s">
        <v>20794</v>
      </c>
      <c r="C9277" t="s">
        <v>65</v>
      </c>
      <c r="D9277" t="s">
        <v>17373</v>
      </c>
      <c r="E9277" t="s">
        <v>11</v>
      </c>
      <c r="F9277" t="s">
        <v>12</v>
      </c>
      <c r="G9277" t="s">
        <v>35</v>
      </c>
      <c r="H9277" t="s">
        <v>3682</v>
      </c>
      <c r="I9277" t="s">
        <v>3682</v>
      </c>
      <c r="J9277" t="s">
        <v>1344</v>
      </c>
      <c r="K9277" t="s">
        <v>61</v>
      </c>
      <c r="L9277" t="s">
        <v>16456</v>
      </c>
      <c r="M9277" t="s">
        <v>16457</v>
      </c>
      <c r="N9277" t="s">
        <v>54</v>
      </c>
      <c r="O9277" t="s">
        <v>425</v>
      </c>
      <c r="P9277" t="s">
        <v>31</v>
      </c>
      <c r="Q9277" t="str">
        <f>VLOOKUP(TEXT(A9277,0),Old_data_Again,2,FALSE)</f>
        <v>Low</v>
      </c>
      <c r="R9277" t="str">
        <f>VLOOKUP(TEXT(A9277,0),Old_data_Again,10,FALSE)</f>
        <v>Medium</v>
      </c>
      <c r="S9277" t="str">
        <f>VLOOKUP(TEXT(A9277,0),Old_data_Again,6,FALSE)</f>
        <v>Future</v>
      </c>
      <c r="T9277" t="str">
        <f>VLOOKUP(TEXT(A9277,0),Old_data_Again,3,FALSE)</f>
        <v>Finance</v>
      </c>
    </row>
    <row r="9278" spans="1:20" x14ac:dyDescent="0.25">
      <c r="A9278" t="s">
        <v>8457</v>
      </c>
      <c r="B9278" t="s">
        <v>20795</v>
      </c>
      <c r="C9278" t="s">
        <v>1996</v>
      </c>
      <c r="D9278" t="s">
        <v>8456</v>
      </c>
      <c r="E9278" t="s">
        <v>11</v>
      </c>
      <c r="F9278" t="s">
        <v>12</v>
      </c>
      <c r="G9278" t="s">
        <v>35</v>
      </c>
      <c r="H9278" t="s">
        <v>2615</v>
      </c>
      <c r="I9278" t="s">
        <v>2616</v>
      </c>
      <c r="J9278" t="s">
        <v>45</v>
      </c>
      <c r="K9278" t="s">
        <v>17</v>
      </c>
      <c r="L9278" t="s">
        <v>17114</v>
      </c>
      <c r="M9278" t="s">
        <v>17115</v>
      </c>
      <c r="N9278" t="s">
        <v>3029</v>
      </c>
      <c r="O9278" t="s">
        <v>425</v>
      </c>
      <c r="P9278" t="s">
        <v>304</v>
      </c>
      <c r="Q9278" t="str">
        <f>VLOOKUP(TEXT(A9278,0),Old_data_Again,2,FALSE)</f>
        <v>Low</v>
      </c>
      <c r="R9278" t="str">
        <f>VLOOKUP(TEXT(A9278,0),Old_data_Again,10,FALSE)</f>
        <v>Medium</v>
      </c>
      <c r="S9278" t="str">
        <f>VLOOKUP(TEXT(A9278,0),Old_data_Again,6,FALSE)</f>
        <v>Future</v>
      </c>
    </row>
    <row r="9279" spans="1:20" x14ac:dyDescent="0.25">
      <c r="A9279" t="s">
        <v>5486</v>
      </c>
      <c r="B9279" t="s">
        <v>20796</v>
      </c>
      <c r="C9279" t="s">
        <v>708</v>
      </c>
      <c r="D9279" t="s">
        <v>5485</v>
      </c>
      <c r="E9279" t="s">
        <v>11</v>
      </c>
      <c r="F9279" t="s">
        <v>12</v>
      </c>
      <c r="G9279" t="s">
        <v>35</v>
      </c>
      <c r="H9279" t="s">
        <v>2798</v>
      </c>
      <c r="I9279" t="s">
        <v>3172</v>
      </c>
      <c r="J9279" t="s">
        <v>13118</v>
      </c>
      <c r="K9279" t="s">
        <v>73</v>
      </c>
      <c r="L9279" t="s">
        <v>5431</v>
      </c>
      <c r="M9279" t="s">
        <v>5432</v>
      </c>
      <c r="N9279" t="s">
        <v>5433</v>
      </c>
      <c r="O9279" t="s">
        <v>425</v>
      </c>
    </row>
    <row r="9280" spans="1:20" x14ac:dyDescent="0.25">
      <c r="A9280" t="s">
        <v>5766</v>
      </c>
      <c r="B9280" t="s">
        <v>12242</v>
      </c>
      <c r="C9280" t="s">
        <v>254</v>
      </c>
      <c r="D9280" t="s">
        <v>5765</v>
      </c>
      <c r="E9280" t="s">
        <v>11</v>
      </c>
      <c r="F9280" t="s">
        <v>189</v>
      </c>
      <c r="G9280" t="s">
        <v>190</v>
      </c>
      <c r="H9280" t="s">
        <v>190</v>
      </c>
      <c r="I9280" t="s">
        <v>395</v>
      </c>
      <c r="J9280" t="s">
        <v>15515</v>
      </c>
      <c r="K9280" t="s">
        <v>178</v>
      </c>
      <c r="M9280" t="s">
        <v>15516</v>
      </c>
      <c r="N9280" t="s">
        <v>40</v>
      </c>
      <c r="O9280" t="s">
        <v>425</v>
      </c>
      <c r="P9280" t="s">
        <v>304</v>
      </c>
      <c r="Q9280" t="str">
        <f>VLOOKUP(TEXT(A9280,0),Old_data_Again,2,FALSE)</f>
        <v>Medium</v>
      </c>
      <c r="R9280" t="str">
        <f>VLOOKUP(TEXT(A9280,0),Old_data_Again,10,FALSE)</f>
        <v>High</v>
      </c>
      <c r="S9280" t="str">
        <f>VLOOKUP(TEXT(A9280,0),Old_data_Again,6,FALSE)</f>
        <v>Future</v>
      </c>
    </row>
    <row r="9281" spans="1:20" x14ac:dyDescent="0.25">
      <c r="A9281" t="s">
        <v>20797</v>
      </c>
      <c r="B9281" t="s">
        <v>3182</v>
      </c>
      <c r="C9281" t="s">
        <v>12235</v>
      </c>
      <c r="D9281" t="s">
        <v>20798</v>
      </c>
      <c r="E9281" t="s">
        <v>11</v>
      </c>
      <c r="F9281" t="s">
        <v>12</v>
      </c>
      <c r="G9281" t="s">
        <v>1300</v>
      </c>
      <c r="H9281" t="s">
        <v>1301</v>
      </c>
      <c r="I9281" t="s">
        <v>1301</v>
      </c>
      <c r="J9281" t="s">
        <v>20799</v>
      </c>
      <c r="K9281" t="s">
        <v>100</v>
      </c>
      <c r="L9281" t="s">
        <v>20414</v>
      </c>
      <c r="M9281" t="s">
        <v>20413</v>
      </c>
      <c r="N9281" t="s">
        <v>7712</v>
      </c>
      <c r="O9281" t="s">
        <v>425</v>
      </c>
    </row>
    <row r="9282" spans="1:20" x14ac:dyDescent="0.25">
      <c r="A9282" t="s">
        <v>20800</v>
      </c>
      <c r="B9282" t="s">
        <v>8324</v>
      </c>
      <c r="C9282" t="s">
        <v>125</v>
      </c>
      <c r="D9282" t="s">
        <v>20801</v>
      </c>
      <c r="E9282" t="s">
        <v>11</v>
      </c>
      <c r="F9282" t="s">
        <v>12</v>
      </c>
      <c r="G9282" t="s">
        <v>1300</v>
      </c>
      <c r="H9282" t="s">
        <v>1301</v>
      </c>
      <c r="I9282" t="s">
        <v>3101</v>
      </c>
      <c r="J9282" t="s">
        <v>307</v>
      </c>
      <c r="K9282" t="s">
        <v>17</v>
      </c>
      <c r="L9282" t="s">
        <v>17268</v>
      </c>
      <c r="M9282" t="s">
        <v>17269</v>
      </c>
      <c r="N9282" t="s">
        <v>3104</v>
      </c>
      <c r="O9282" t="s">
        <v>425</v>
      </c>
    </row>
    <row r="9283" spans="1:20" x14ac:dyDescent="0.25">
      <c r="A9283" t="s">
        <v>20802</v>
      </c>
      <c r="B9283" t="s">
        <v>1900</v>
      </c>
      <c r="C9283" t="s">
        <v>430</v>
      </c>
      <c r="D9283" t="s">
        <v>20803</v>
      </c>
      <c r="E9283" t="s">
        <v>90</v>
      </c>
      <c r="F9283" t="s">
        <v>12</v>
      </c>
      <c r="G9283" t="s">
        <v>35</v>
      </c>
      <c r="H9283" t="s">
        <v>3682</v>
      </c>
      <c r="I9283" t="s">
        <v>3682</v>
      </c>
      <c r="J9283" t="s">
        <v>1632</v>
      </c>
      <c r="K9283" t="s">
        <v>73</v>
      </c>
      <c r="L9283" t="s">
        <v>11969</v>
      </c>
      <c r="M9283" t="s">
        <v>11970</v>
      </c>
      <c r="N9283" t="s">
        <v>179</v>
      </c>
      <c r="O9283" t="s">
        <v>425</v>
      </c>
      <c r="P9283" t="s">
        <v>31</v>
      </c>
      <c r="Q9283" t="str">
        <f>VLOOKUP(TEXT(A9283,0),Old_data_Again,2,FALSE)</f>
        <v>Low</v>
      </c>
      <c r="R9283" t="str">
        <f>VLOOKUP(TEXT(A9283,0),Old_data_Again,10,FALSE)</f>
        <v>High</v>
      </c>
      <c r="S9283" t="str">
        <f>VLOOKUP(TEXT(A9283,0),Old_data_Again,6,FALSE)</f>
        <v>Future</v>
      </c>
      <c r="T9283" t="str">
        <f>VLOOKUP(TEXT(A9283,0),Old_data_Again,3,FALSE)</f>
        <v>Finance</v>
      </c>
    </row>
    <row r="9284" spans="1:20" x14ac:dyDescent="0.25">
      <c r="A9284" t="s">
        <v>20804</v>
      </c>
      <c r="B9284" t="s">
        <v>4347</v>
      </c>
      <c r="C9284" t="s">
        <v>597</v>
      </c>
      <c r="D9284" t="s">
        <v>20805</v>
      </c>
      <c r="E9284" t="s">
        <v>11</v>
      </c>
      <c r="F9284" t="s">
        <v>12</v>
      </c>
      <c r="G9284" t="s">
        <v>1300</v>
      </c>
      <c r="H9284" t="s">
        <v>1301</v>
      </c>
      <c r="I9284" t="s">
        <v>1301</v>
      </c>
      <c r="J9284" t="s">
        <v>78</v>
      </c>
      <c r="K9284" t="s">
        <v>73</v>
      </c>
      <c r="L9284" t="s">
        <v>2972</v>
      </c>
      <c r="M9284">
        <v>810490</v>
      </c>
      <c r="N9284" t="s">
        <v>5066</v>
      </c>
      <c r="O9284" t="s">
        <v>425</v>
      </c>
    </row>
    <row r="9285" spans="1:20" x14ac:dyDescent="0.25">
      <c r="A9285" t="s">
        <v>20806</v>
      </c>
      <c r="B9285" t="s">
        <v>4525</v>
      </c>
      <c r="C9285" t="s">
        <v>379</v>
      </c>
      <c r="D9285" t="s">
        <v>20807</v>
      </c>
      <c r="E9285" t="s">
        <v>11</v>
      </c>
      <c r="F9285" t="s">
        <v>12</v>
      </c>
      <c r="G9285" t="s">
        <v>35</v>
      </c>
      <c r="H9285" t="s">
        <v>2615</v>
      </c>
      <c r="I9285" t="s">
        <v>3252</v>
      </c>
      <c r="J9285" t="s">
        <v>2370</v>
      </c>
      <c r="K9285" t="s">
        <v>100</v>
      </c>
      <c r="L9285" t="s">
        <v>19654</v>
      </c>
      <c r="M9285" t="s">
        <v>19655</v>
      </c>
      <c r="N9285" t="s">
        <v>3454</v>
      </c>
      <c r="O9285" t="s">
        <v>425</v>
      </c>
      <c r="P9285" t="s">
        <v>21</v>
      </c>
      <c r="Q9285" t="str">
        <f>VLOOKUP(TEXT(A9285,0),Old_data_Again,2,FALSE)</f>
        <v>Low</v>
      </c>
      <c r="R9285" t="str">
        <f>VLOOKUP(TEXT(A9285,0),Old_data_Again,10,FALSE)</f>
        <v>Medium</v>
      </c>
      <c r="S9285" t="str">
        <f>VLOOKUP(TEXT(A9285,0),Old_data_Again,6,FALSE)</f>
        <v>Lateral</v>
      </c>
    </row>
    <row r="9286" spans="1:20" x14ac:dyDescent="0.25">
      <c r="A9286" t="s">
        <v>20808</v>
      </c>
      <c r="B9286" t="s">
        <v>20809</v>
      </c>
      <c r="C9286" t="s">
        <v>335</v>
      </c>
      <c r="D9286" t="s">
        <v>20810</v>
      </c>
      <c r="E9286" t="s">
        <v>11</v>
      </c>
      <c r="F9286" t="s">
        <v>12</v>
      </c>
      <c r="G9286" t="s">
        <v>35</v>
      </c>
      <c r="H9286" t="s">
        <v>2798</v>
      </c>
      <c r="I9286" t="s">
        <v>3172</v>
      </c>
      <c r="J9286" t="s">
        <v>8900</v>
      </c>
      <c r="K9286" t="s">
        <v>100</v>
      </c>
      <c r="L9286" t="s">
        <v>8901</v>
      </c>
      <c r="M9286" t="s">
        <v>8902</v>
      </c>
      <c r="N9286" t="s">
        <v>5339</v>
      </c>
      <c r="O9286" t="s">
        <v>425</v>
      </c>
    </row>
    <row r="9287" spans="1:20" x14ac:dyDescent="0.25">
      <c r="A9287" t="s">
        <v>20811</v>
      </c>
      <c r="B9287" t="s">
        <v>20812</v>
      </c>
      <c r="C9287" t="s">
        <v>565</v>
      </c>
      <c r="D9287" t="s">
        <v>20813</v>
      </c>
      <c r="E9287" t="s">
        <v>11</v>
      </c>
      <c r="F9287" t="s">
        <v>189</v>
      </c>
      <c r="G9287" t="s">
        <v>190</v>
      </c>
      <c r="H9287" t="s">
        <v>190</v>
      </c>
      <c r="I9287" t="s">
        <v>198</v>
      </c>
      <c r="J9287" t="s">
        <v>10463</v>
      </c>
      <c r="K9287" t="s">
        <v>93</v>
      </c>
      <c r="L9287" t="s">
        <v>1355</v>
      </c>
      <c r="M9287">
        <v>26090</v>
      </c>
      <c r="N9287" t="s">
        <v>40</v>
      </c>
      <c r="O9287" t="s">
        <v>425</v>
      </c>
    </row>
    <row r="9288" spans="1:20" x14ac:dyDescent="0.25">
      <c r="A9288" t="s">
        <v>20814</v>
      </c>
      <c r="B9288" t="s">
        <v>2490</v>
      </c>
      <c r="C9288" t="s">
        <v>121</v>
      </c>
      <c r="D9288" t="s">
        <v>20815</v>
      </c>
      <c r="E9288" t="s">
        <v>11</v>
      </c>
      <c r="F9288" t="s">
        <v>12</v>
      </c>
      <c r="G9288" t="s">
        <v>35</v>
      </c>
      <c r="H9288" t="s">
        <v>2798</v>
      </c>
      <c r="I9288" t="s">
        <v>3172</v>
      </c>
      <c r="J9288" t="s">
        <v>3173</v>
      </c>
      <c r="K9288" t="s">
        <v>100</v>
      </c>
      <c r="L9288" t="s">
        <v>3174</v>
      </c>
      <c r="M9288">
        <v>813290</v>
      </c>
      <c r="N9288" t="s">
        <v>17230</v>
      </c>
      <c r="O9288" t="s">
        <v>425</v>
      </c>
    </row>
    <row r="9289" spans="1:20" x14ac:dyDescent="0.25">
      <c r="A9289" t="s">
        <v>20816</v>
      </c>
      <c r="B9289" t="s">
        <v>15803</v>
      </c>
      <c r="C9289" t="s">
        <v>149</v>
      </c>
      <c r="D9289" t="s">
        <v>20817</v>
      </c>
      <c r="E9289" t="s">
        <v>11</v>
      </c>
      <c r="F9289" t="s">
        <v>12</v>
      </c>
      <c r="G9289" t="s">
        <v>35</v>
      </c>
      <c r="H9289" t="s">
        <v>2798</v>
      </c>
      <c r="I9289" t="s">
        <v>3172</v>
      </c>
      <c r="J9289" t="s">
        <v>8900</v>
      </c>
      <c r="K9289" t="s">
        <v>100</v>
      </c>
      <c r="L9289" t="s">
        <v>20818</v>
      </c>
      <c r="M9289" t="s">
        <v>20819</v>
      </c>
      <c r="N9289" t="s">
        <v>9285</v>
      </c>
      <c r="O9289" t="s">
        <v>425</v>
      </c>
    </row>
    <row r="9290" spans="1:20" x14ac:dyDescent="0.25">
      <c r="A9290" t="s">
        <v>8111</v>
      </c>
      <c r="B9290" t="s">
        <v>20820</v>
      </c>
      <c r="C9290" t="s">
        <v>695</v>
      </c>
      <c r="D9290" t="s">
        <v>8110</v>
      </c>
      <c r="E9290" t="s">
        <v>11</v>
      </c>
      <c r="F9290" t="s">
        <v>12</v>
      </c>
      <c r="G9290" t="s">
        <v>35</v>
      </c>
      <c r="H9290" t="s">
        <v>3682</v>
      </c>
      <c r="I9290" t="s">
        <v>3682</v>
      </c>
      <c r="J9290" t="s">
        <v>599</v>
      </c>
      <c r="K9290" t="s">
        <v>17</v>
      </c>
      <c r="L9290" t="s">
        <v>8494</v>
      </c>
      <c r="M9290" t="s">
        <v>8495</v>
      </c>
      <c r="N9290" t="s">
        <v>6155</v>
      </c>
      <c r="O9290" t="s">
        <v>425</v>
      </c>
    </row>
    <row r="9291" spans="1:20" x14ac:dyDescent="0.25">
      <c r="A9291" t="s">
        <v>20821</v>
      </c>
      <c r="B9291" t="s">
        <v>1815</v>
      </c>
      <c r="C9291" t="s">
        <v>9</v>
      </c>
      <c r="D9291" t="s">
        <v>20822</v>
      </c>
      <c r="E9291" t="s">
        <v>11</v>
      </c>
      <c r="F9291" t="s">
        <v>189</v>
      </c>
      <c r="G9291" t="s">
        <v>190</v>
      </c>
      <c r="H9291" t="s">
        <v>190</v>
      </c>
      <c r="I9291" t="s">
        <v>395</v>
      </c>
      <c r="J9291" t="s">
        <v>834</v>
      </c>
      <c r="K9291" t="s">
        <v>61</v>
      </c>
      <c r="L9291" t="s">
        <v>7026</v>
      </c>
      <c r="M9291" t="s">
        <v>7027</v>
      </c>
      <c r="N9291" t="s">
        <v>40</v>
      </c>
      <c r="O9291" t="s">
        <v>425</v>
      </c>
    </row>
    <row r="9292" spans="1:20" x14ac:dyDescent="0.25">
      <c r="A9292" t="s">
        <v>20823</v>
      </c>
      <c r="B9292" t="s">
        <v>2261</v>
      </c>
      <c r="C9292" t="s">
        <v>23</v>
      </c>
      <c r="D9292" t="s">
        <v>20824</v>
      </c>
      <c r="E9292" t="s">
        <v>11</v>
      </c>
      <c r="F9292" t="s">
        <v>12</v>
      </c>
      <c r="G9292" t="s">
        <v>1300</v>
      </c>
      <c r="H9292" t="s">
        <v>1301</v>
      </c>
      <c r="I9292" t="s">
        <v>3101</v>
      </c>
      <c r="J9292" t="s">
        <v>526</v>
      </c>
      <c r="K9292" t="s">
        <v>93</v>
      </c>
      <c r="L9292" t="s">
        <v>5596</v>
      </c>
      <c r="M9292" t="s">
        <v>20785</v>
      </c>
      <c r="N9292" t="s">
        <v>3104</v>
      </c>
      <c r="O9292" t="s">
        <v>425</v>
      </c>
    </row>
    <row r="9293" spans="1:20" x14ac:dyDescent="0.25">
      <c r="A9293" t="s">
        <v>20825</v>
      </c>
      <c r="B9293" t="s">
        <v>9871</v>
      </c>
      <c r="C9293" t="s">
        <v>125</v>
      </c>
      <c r="D9293" t="s">
        <v>20826</v>
      </c>
      <c r="E9293" t="s">
        <v>11</v>
      </c>
      <c r="F9293" t="s">
        <v>12</v>
      </c>
      <c r="G9293" t="s">
        <v>35</v>
      </c>
      <c r="H9293" t="s">
        <v>36</v>
      </c>
      <c r="I9293" t="s">
        <v>37</v>
      </c>
      <c r="J9293" t="s">
        <v>112</v>
      </c>
      <c r="K9293" t="s">
        <v>73</v>
      </c>
      <c r="L9293" t="s">
        <v>20438</v>
      </c>
      <c r="M9293" t="s">
        <v>20437</v>
      </c>
      <c r="N9293" t="s">
        <v>40</v>
      </c>
      <c r="O9293" t="s">
        <v>425</v>
      </c>
      <c r="P9293" t="s">
        <v>21</v>
      </c>
      <c r="Q9293" t="str">
        <f>VLOOKUP(TEXT(A9293,0),Old_data_Again,2,FALSE)</f>
        <v>Low</v>
      </c>
      <c r="R9293" t="str">
        <f>VLOOKUP(TEXT(A9293,0),Old_data_Again,10,FALSE)</f>
        <v>Low</v>
      </c>
      <c r="S9293" t="str">
        <f>VLOOKUP(TEXT(A9293,0),Old_data_Again,6,FALSE)</f>
        <v>Future</v>
      </c>
    </row>
    <row r="9294" spans="1:20" x14ac:dyDescent="0.25">
      <c r="A9294" t="s">
        <v>20827</v>
      </c>
      <c r="B9294" t="s">
        <v>20828</v>
      </c>
      <c r="C9294" t="s">
        <v>20829</v>
      </c>
      <c r="D9294" t="s">
        <v>20830</v>
      </c>
      <c r="E9294" t="s">
        <v>11</v>
      </c>
      <c r="F9294" t="s">
        <v>12</v>
      </c>
      <c r="G9294" t="s">
        <v>35</v>
      </c>
      <c r="H9294" t="s">
        <v>2615</v>
      </c>
      <c r="I9294" t="s">
        <v>2616</v>
      </c>
      <c r="J9294" t="s">
        <v>1897</v>
      </c>
      <c r="K9294" t="s">
        <v>93</v>
      </c>
      <c r="L9294" t="s">
        <v>5360</v>
      </c>
      <c r="M9294" t="s">
        <v>5361</v>
      </c>
      <c r="N9294" t="s">
        <v>3029</v>
      </c>
      <c r="O9294" t="s">
        <v>425</v>
      </c>
    </row>
    <row r="9295" spans="1:20" x14ac:dyDescent="0.25">
      <c r="A9295" t="s">
        <v>20831</v>
      </c>
      <c r="B9295" t="s">
        <v>5919</v>
      </c>
      <c r="C9295" t="s">
        <v>227</v>
      </c>
      <c r="D9295" t="s">
        <v>20832</v>
      </c>
      <c r="E9295" t="s">
        <v>11</v>
      </c>
      <c r="F9295" t="s">
        <v>12</v>
      </c>
      <c r="G9295" t="s">
        <v>35</v>
      </c>
      <c r="H9295" t="s">
        <v>2798</v>
      </c>
      <c r="I9295" t="s">
        <v>2799</v>
      </c>
      <c r="J9295" t="s">
        <v>45</v>
      </c>
      <c r="K9295" t="s">
        <v>17</v>
      </c>
      <c r="L9295" t="s">
        <v>6586</v>
      </c>
      <c r="M9295" t="s">
        <v>6587</v>
      </c>
      <c r="N9295" t="s">
        <v>5366</v>
      </c>
      <c r="O9295" t="s">
        <v>425</v>
      </c>
    </row>
    <row r="9296" spans="1:20" x14ac:dyDescent="0.25">
      <c r="A9296" t="s">
        <v>20833</v>
      </c>
      <c r="B9296" t="s">
        <v>1420</v>
      </c>
      <c r="C9296" t="s">
        <v>129</v>
      </c>
      <c r="D9296" t="s">
        <v>20834</v>
      </c>
      <c r="E9296" t="s">
        <v>11</v>
      </c>
      <c r="F9296" t="s">
        <v>12</v>
      </c>
      <c r="G9296" t="s">
        <v>35</v>
      </c>
      <c r="H9296" t="s">
        <v>2805</v>
      </c>
      <c r="I9296" t="s">
        <v>2806</v>
      </c>
      <c r="J9296" t="s">
        <v>292</v>
      </c>
      <c r="K9296" t="s">
        <v>73</v>
      </c>
      <c r="L9296" t="s">
        <v>12977</v>
      </c>
      <c r="M9296" t="s">
        <v>12978</v>
      </c>
      <c r="N9296" t="s">
        <v>18530</v>
      </c>
      <c r="O9296" t="s">
        <v>425</v>
      </c>
      <c r="P9296" t="s">
        <v>31</v>
      </c>
      <c r="Q9296" t="str">
        <f>VLOOKUP(TEXT(A9296,0),Old_data_Again,2,FALSE)</f>
        <v>Medium</v>
      </c>
      <c r="R9296" t="str">
        <f>VLOOKUP(TEXT(A9296,0),Old_data_Again,10,FALSE)</f>
        <v>Low</v>
      </c>
      <c r="S9296" t="str">
        <f>VLOOKUP(TEXT(A9296,0),Old_data_Again,6,FALSE)</f>
        <v>Future</v>
      </c>
    </row>
    <row r="9297" spans="1:20" x14ac:dyDescent="0.25">
      <c r="A9297" t="s">
        <v>20835</v>
      </c>
      <c r="B9297" t="s">
        <v>9042</v>
      </c>
      <c r="C9297" t="s">
        <v>708</v>
      </c>
      <c r="D9297" t="s">
        <v>20836</v>
      </c>
      <c r="E9297" t="s">
        <v>11</v>
      </c>
      <c r="F9297" t="s">
        <v>174</v>
      </c>
      <c r="G9297" t="s">
        <v>498</v>
      </c>
      <c r="H9297" t="s">
        <v>498</v>
      </c>
      <c r="I9297" t="s">
        <v>499</v>
      </c>
      <c r="J9297" t="s">
        <v>2370</v>
      </c>
      <c r="K9297" t="s">
        <v>100</v>
      </c>
      <c r="L9297" t="s">
        <v>3349</v>
      </c>
      <c r="M9297">
        <v>801002</v>
      </c>
      <c r="N9297" t="s">
        <v>3351</v>
      </c>
      <c r="O9297" t="s">
        <v>425</v>
      </c>
    </row>
    <row r="9298" spans="1:20" x14ac:dyDescent="0.25">
      <c r="A9298" t="s">
        <v>18523</v>
      </c>
      <c r="B9298" t="s">
        <v>20837</v>
      </c>
      <c r="C9298" t="s">
        <v>379</v>
      </c>
      <c r="D9298" t="s">
        <v>18522</v>
      </c>
      <c r="E9298" t="s">
        <v>11</v>
      </c>
      <c r="F9298" t="s">
        <v>12</v>
      </c>
      <c r="G9298" t="s">
        <v>35</v>
      </c>
      <c r="H9298" t="s">
        <v>2798</v>
      </c>
      <c r="I9298" t="s">
        <v>3172</v>
      </c>
      <c r="J9298" t="s">
        <v>3173</v>
      </c>
      <c r="K9298" t="s">
        <v>100</v>
      </c>
      <c r="L9298" t="s">
        <v>5560</v>
      </c>
      <c r="M9298" t="s">
        <v>5561</v>
      </c>
      <c r="N9298" t="s">
        <v>20838</v>
      </c>
      <c r="O9298" t="s">
        <v>425</v>
      </c>
      <c r="P9298" t="s">
        <v>31</v>
      </c>
      <c r="Q9298" t="str">
        <f>VLOOKUP(TEXT(A9298,0),Old_data_Again,2,FALSE)</f>
        <v>Medium</v>
      </c>
      <c r="R9298" t="str">
        <f>VLOOKUP(TEXT(A9298,0),Old_data_Again,10,FALSE)</f>
        <v>High</v>
      </c>
      <c r="S9298" t="str">
        <f>VLOOKUP(TEXT(A9298,0),Old_data_Again,6,FALSE)</f>
        <v>Future</v>
      </c>
    </row>
    <row r="9299" spans="1:20" x14ac:dyDescent="0.25">
      <c r="A9299" t="s">
        <v>19825</v>
      </c>
      <c r="B9299" t="s">
        <v>1345</v>
      </c>
      <c r="C9299" t="s">
        <v>254</v>
      </c>
      <c r="D9299" t="s">
        <v>19824</v>
      </c>
      <c r="E9299" t="s">
        <v>11</v>
      </c>
      <c r="F9299" t="s">
        <v>12</v>
      </c>
      <c r="G9299" t="s">
        <v>35</v>
      </c>
      <c r="H9299" t="s">
        <v>2798</v>
      </c>
      <c r="I9299" t="s">
        <v>2799</v>
      </c>
      <c r="J9299" t="s">
        <v>6214</v>
      </c>
      <c r="K9299" t="s">
        <v>73</v>
      </c>
      <c r="L9299" t="s">
        <v>5337</v>
      </c>
      <c r="M9299" t="s">
        <v>5338</v>
      </c>
      <c r="N9299" t="s">
        <v>5159</v>
      </c>
      <c r="O9299" t="s">
        <v>425</v>
      </c>
      <c r="P9299" t="s">
        <v>31</v>
      </c>
      <c r="Q9299" t="str">
        <f>VLOOKUP(TEXT(A9299,0),Old_data_Again,2,FALSE)</f>
        <v>Low</v>
      </c>
      <c r="R9299" t="str">
        <f>VLOOKUP(TEXT(A9299,0),Old_data_Again,10,FALSE)</f>
        <v>Medium</v>
      </c>
      <c r="S9299" t="str">
        <f>VLOOKUP(TEXT(A9299,0),Old_data_Again,6,FALSE)</f>
        <v>Lateral</v>
      </c>
    </row>
    <row r="9300" spans="1:20" x14ac:dyDescent="0.25">
      <c r="A9300" t="s">
        <v>20839</v>
      </c>
      <c r="B9300" t="s">
        <v>32</v>
      </c>
      <c r="C9300" t="s">
        <v>33</v>
      </c>
      <c r="D9300" t="s">
        <v>34</v>
      </c>
      <c r="E9300" t="s">
        <v>11</v>
      </c>
      <c r="F9300" t="s">
        <v>12</v>
      </c>
      <c r="G9300" t="s">
        <v>35</v>
      </c>
      <c r="H9300" t="s">
        <v>2798</v>
      </c>
      <c r="I9300" t="s">
        <v>3172</v>
      </c>
      <c r="J9300" t="s">
        <v>8900</v>
      </c>
      <c r="K9300" t="s">
        <v>100</v>
      </c>
      <c r="L9300" t="s">
        <v>19615</v>
      </c>
      <c r="M9300" t="s">
        <v>19616</v>
      </c>
      <c r="N9300" t="s">
        <v>3436</v>
      </c>
      <c r="O9300" t="s">
        <v>425</v>
      </c>
    </row>
    <row r="9301" spans="1:20" x14ac:dyDescent="0.25">
      <c r="A9301" t="s">
        <v>19716</v>
      </c>
      <c r="B9301" t="s">
        <v>20840</v>
      </c>
      <c r="C9301" t="s">
        <v>255</v>
      </c>
      <c r="D9301" t="s">
        <v>19715</v>
      </c>
      <c r="E9301" t="s">
        <v>11</v>
      </c>
      <c r="F9301" t="s">
        <v>12</v>
      </c>
      <c r="G9301" t="s">
        <v>35</v>
      </c>
      <c r="H9301" t="s">
        <v>2615</v>
      </c>
      <c r="I9301" t="s">
        <v>6835</v>
      </c>
      <c r="J9301" t="s">
        <v>292</v>
      </c>
      <c r="K9301" t="s">
        <v>73</v>
      </c>
      <c r="L9301" t="s">
        <v>19711</v>
      </c>
      <c r="M9301" t="s">
        <v>19712</v>
      </c>
      <c r="N9301" t="s">
        <v>6053</v>
      </c>
      <c r="O9301" t="s">
        <v>425</v>
      </c>
    </row>
    <row r="9302" spans="1:20" x14ac:dyDescent="0.25">
      <c r="A9302" t="s">
        <v>20841</v>
      </c>
      <c r="B9302" t="s">
        <v>1362</v>
      </c>
      <c r="C9302" t="s">
        <v>2038</v>
      </c>
      <c r="D9302" t="s">
        <v>20842</v>
      </c>
      <c r="E9302" t="s">
        <v>90</v>
      </c>
      <c r="F9302" t="s">
        <v>12</v>
      </c>
      <c r="G9302" t="s">
        <v>1300</v>
      </c>
      <c r="H9302" t="s">
        <v>1301</v>
      </c>
      <c r="I9302" t="s">
        <v>1301</v>
      </c>
      <c r="J9302" t="s">
        <v>4251</v>
      </c>
      <c r="K9302" t="s">
        <v>73</v>
      </c>
      <c r="L9302" t="s">
        <v>20284</v>
      </c>
      <c r="M9302" t="s">
        <v>20285</v>
      </c>
      <c r="N9302" t="s">
        <v>3461</v>
      </c>
      <c r="O9302" t="s">
        <v>425</v>
      </c>
    </row>
    <row r="9303" spans="1:20" x14ac:dyDescent="0.25">
      <c r="A9303" t="s">
        <v>20843</v>
      </c>
      <c r="B9303" t="s">
        <v>20844</v>
      </c>
      <c r="C9303" t="s">
        <v>1150</v>
      </c>
      <c r="D9303" t="s">
        <v>20845</v>
      </c>
      <c r="E9303" t="s">
        <v>90</v>
      </c>
      <c r="F9303" t="s">
        <v>12</v>
      </c>
      <c r="G9303" t="s">
        <v>35</v>
      </c>
      <c r="H9303" t="s">
        <v>3682</v>
      </c>
      <c r="I9303" t="s">
        <v>3682</v>
      </c>
      <c r="J9303" t="s">
        <v>473</v>
      </c>
      <c r="K9303" t="s">
        <v>93</v>
      </c>
      <c r="L9303" t="s">
        <v>8987</v>
      </c>
      <c r="M9303" t="s">
        <v>8988</v>
      </c>
      <c r="N9303" t="s">
        <v>3454</v>
      </c>
      <c r="O9303" t="s">
        <v>425</v>
      </c>
      <c r="P9303" t="s">
        <v>21</v>
      </c>
      <c r="Q9303" t="str">
        <f>VLOOKUP(TEXT(A9303,0),Old_data_Again,2,FALSE)</f>
        <v>Low</v>
      </c>
      <c r="R9303" t="str">
        <f>VLOOKUP(TEXT(A9303,0),Old_data_Again,10,FALSE)</f>
        <v>Low</v>
      </c>
      <c r="S9303" t="str">
        <f>VLOOKUP(TEXT(A9303,0),Old_data_Again,6,FALSE)</f>
        <v>Future</v>
      </c>
      <c r="T9303" t="str">
        <f>VLOOKUP(TEXT(A9303,0),Old_data_Again,3,FALSE)</f>
        <v>Commercial</v>
      </c>
    </row>
    <row r="9304" spans="1:20" x14ac:dyDescent="0.25">
      <c r="A9304" t="s">
        <v>20846</v>
      </c>
      <c r="B9304" t="s">
        <v>20847</v>
      </c>
      <c r="C9304" t="s">
        <v>121</v>
      </c>
      <c r="D9304" t="s">
        <v>20848</v>
      </c>
      <c r="E9304" t="s">
        <v>11</v>
      </c>
      <c r="F9304" t="s">
        <v>12</v>
      </c>
      <c r="G9304" t="s">
        <v>35</v>
      </c>
      <c r="H9304" t="s">
        <v>2798</v>
      </c>
      <c r="I9304" t="s">
        <v>3172</v>
      </c>
      <c r="J9304" t="s">
        <v>5421</v>
      </c>
      <c r="K9304" t="s">
        <v>93</v>
      </c>
      <c r="L9304" t="s">
        <v>6916</v>
      </c>
      <c r="M9304" t="s">
        <v>6917</v>
      </c>
      <c r="N9304" t="s">
        <v>5339</v>
      </c>
      <c r="O9304" t="s">
        <v>425</v>
      </c>
    </row>
    <row r="9305" spans="1:20" x14ac:dyDescent="0.25">
      <c r="A9305" t="s">
        <v>20849</v>
      </c>
      <c r="B9305" t="s">
        <v>7957</v>
      </c>
      <c r="C9305" t="s">
        <v>379</v>
      </c>
      <c r="D9305" t="s">
        <v>20850</v>
      </c>
      <c r="E9305" t="s">
        <v>11</v>
      </c>
      <c r="F9305" t="s">
        <v>12</v>
      </c>
      <c r="G9305" t="s">
        <v>35</v>
      </c>
      <c r="H9305" t="s">
        <v>183</v>
      </c>
      <c r="I9305" t="s">
        <v>183</v>
      </c>
      <c r="J9305" t="s">
        <v>3371</v>
      </c>
      <c r="K9305" t="s">
        <v>100</v>
      </c>
      <c r="L9305" t="s">
        <v>19472</v>
      </c>
      <c r="M9305" t="s">
        <v>19473</v>
      </c>
      <c r="N9305" t="s">
        <v>5066</v>
      </c>
      <c r="O9305" t="s">
        <v>425</v>
      </c>
    </row>
    <row r="9306" spans="1:20" x14ac:dyDescent="0.25">
      <c r="A9306" t="s">
        <v>20851</v>
      </c>
      <c r="B9306" t="s">
        <v>5352</v>
      </c>
      <c r="C9306" t="s">
        <v>420</v>
      </c>
      <c r="D9306" t="s">
        <v>20852</v>
      </c>
      <c r="E9306" t="s">
        <v>11</v>
      </c>
      <c r="F9306" t="s">
        <v>12</v>
      </c>
      <c r="G9306" t="s">
        <v>35</v>
      </c>
      <c r="H9306" t="s">
        <v>2798</v>
      </c>
      <c r="I9306" t="s">
        <v>3172</v>
      </c>
      <c r="J9306" t="s">
        <v>2370</v>
      </c>
      <c r="K9306" t="s">
        <v>100</v>
      </c>
      <c r="L9306" t="s">
        <v>17228</v>
      </c>
      <c r="M9306" t="s">
        <v>17229</v>
      </c>
      <c r="N9306" t="s">
        <v>17230</v>
      </c>
      <c r="O9306" t="s">
        <v>425</v>
      </c>
      <c r="P9306" t="s">
        <v>21</v>
      </c>
      <c r="Q9306" t="str">
        <f>VLOOKUP(TEXT(A9306,0),Old_data_Again,2,FALSE)</f>
        <v>Low</v>
      </c>
      <c r="R9306" t="str">
        <f>VLOOKUP(TEXT(A9306,0),Old_data_Again,10,FALSE)</f>
        <v>High</v>
      </c>
      <c r="S9306" t="str">
        <f>VLOOKUP(TEXT(A9306,0),Old_data_Again,6,FALSE)</f>
        <v>Lateral</v>
      </c>
    </row>
    <row r="9307" spans="1:20" x14ac:dyDescent="0.25">
      <c r="A9307" t="s">
        <v>20336</v>
      </c>
      <c r="B9307" t="s">
        <v>779</v>
      </c>
      <c r="C9307" t="s">
        <v>149</v>
      </c>
      <c r="D9307" t="s">
        <v>20335</v>
      </c>
      <c r="E9307" t="s">
        <v>11</v>
      </c>
      <c r="F9307" t="s">
        <v>12</v>
      </c>
      <c r="G9307" t="s">
        <v>35</v>
      </c>
      <c r="H9307" t="s">
        <v>2615</v>
      </c>
      <c r="I9307" t="s">
        <v>3252</v>
      </c>
      <c r="J9307" t="s">
        <v>3166</v>
      </c>
      <c r="K9307" t="s">
        <v>17</v>
      </c>
      <c r="L9307" t="s">
        <v>12052</v>
      </c>
      <c r="M9307" t="s">
        <v>12053</v>
      </c>
      <c r="N9307" t="s">
        <v>19</v>
      </c>
      <c r="O9307" t="s">
        <v>425</v>
      </c>
      <c r="P9307" t="s">
        <v>31</v>
      </c>
      <c r="Q9307" t="str">
        <f>VLOOKUP(TEXT(A9307,0),Old_data_Again,2,FALSE)</f>
        <v>Low</v>
      </c>
      <c r="R9307" t="str">
        <f>VLOOKUP(TEXT(A9307,0),Old_data_Again,10,FALSE)</f>
        <v>High</v>
      </c>
      <c r="S9307" t="str">
        <f>VLOOKUP(TEXT(A9307,0),Old_data_Again,6,FALSE)</f>
        <v>Future</v>
      </c>
    </row>
    <row r="9308" spans="1:20" x14ac:dyDescent="0.25">
      <c r="A9308" t="s">
        <v>20853</v>
      </c>
      <c r="B9308" t="s">
        <v>1137</v>
      </c>
      <c r="C9308" t="s">
        <v>759</v>
      </c>
      <c r="D9308" t="s">
        <v>20854</v>
      </c>
      <c r="E9308" t="s">
        <v>90</v>
      </c>
      <c r="F9308" t="s">
        <v>12</v>
      </c>
      <c r="G9308" t="s">
        <v>35</v>
      </c>
      <c r="H9308" t="s">
        <v>36</v>
      </c>
      <c r="I9308" t="s">
        <v>37</v>
      </c>
      <c r="J9308" t="s">
        <v>5317</v>
      </c>
      <c r="K9308" t="s">
        <v>93</v>
      </c>
      <c r="L9308" t="s">
        <v>14597</v>
      </c>
      <c r="M9308" t="s">
        <v>14598</v>
      </c>
      <c r="N9308" t="s">
        <v>1934</v>
      </c>
      <c r="O9308" t="s">
        <v>425</v>
      </c>
    </row>
    <row r="9309" spans="1:20" x14ac:dyDescent="0.25">
      <c r="A9309" t="s">
        <v>20855</v>
      </c>
      <c r="B9309" t="s">
        <v>20856</v>
      </c>
      <c r="C9309" t="s">
        <v>20857</v>
      </c>
      <c r="D9309" t="s">
        <v>20858</v>
      </c>
      <c r="E9309" t="s">
        <v>90</v>
      </c>
      <c r="F9309" t="s">
        <v>189</v>
      </c>
      <c r="G9309" t="s">
        <v>190</v>
      </c>
      <c r="H9309" t="s">
        <v>190</v>
      </c>
      <c r="I9309" t="s">
        <v>395</v>
      </c>
      <c r="J9309" t="s">
        <v>78</v>
      </c>
      <c r="K9309" t="s">
        <v>73</v>
      </c>
      <c r="L9309" t="s">
        <v>18022</v>
      </c>
      <c r="M9309" t="s">
        <v>18023</v>
      </c>
      <c r="N9309" t="s">
        <v>5066</v>
      </c>
      <c r="O9309" t="s">
        <v>425</v>
      </c>
    </row>
    <row r="9310" spans="1:20" x14ac:dyDescent="0.25">
      <c r="A9310" t="s">
        <v>20859</v>
      </c>
      <c r="B9310" t="s">
        <v>15973</v>
      </c>
      <c r="C9310" t="s">
        <v>10982</v>
      </c>
      <c r="D9310" t="s">
        <v>20860</v>
      </c>
      <c r="E9310" t="s">
        <v>11</v>
      </c>
      <c r="F9310" t="s">
        <v>12</v>
      </c>
      <c r="G9310" t="s">
        <v>35</v>
      </c>
      <c r="H9310" t="s">
        <v>3682</v>
      </c>
      <c r="I9310" t="s">
        <v>3682</v>
      </c>
      <c r="J9310" t="s">
        <v>230</v>
      </c>
      <c r="K9310" t="s">
        <v>178</v>
      </c>
      <c r="M9310" t="s">
        <v>8555</v>
      </c>
      <c r="N9310" t="s">
        <v>5366</v>
      </c>
      <c r="O9310" t="s">
        <v>425</v>
      </c>
      <c r="P9310" t="s">
        <v>21</v>
      </c>
      <c r="Q9310" t="str">
        <f>VLOOKUP(TEXT(A9310,0),Old_data_Again,2,FALSE)</f>
        <v>Low</v>
      </c>
      <c r="R9310" t="str">
        <f>VLOOKUP(TEXT(A9310,0),Old_data_Again,10,FALSE)</f>
        <v>Low</v>
      </c>
      <c r="S9310" t="str">
        <f>VLOOKUP(TEXT(A9310,0),Old_data_Again,6,FALSE)</f>
        <v>N/A</v>
      </c>
    </row>
    <row r="9311" spans="1:20" x14ac:dyDescent="0.25">
      <c r="A9311" t="s">
        <v>20861</v>
      </c>
      <c r="B9311" t="s">
        <v>4136</v>
      </c>
      <c r="C9311" t="s">
        <v>227</v>
      </c>
      <c r="D9311" t="s">
        <v>20862</v>
      </c>
      <c r="E9311" t="s">
        <v>11</v>
      </c>
      <c r="F9311" t="s">
        <v>12</v>
      </c>
      <c r="G9311" t="s">
        <v>35</v>
      </c>
      <c r="H9311" t="s">
        <v>2798</v>
      </c>
      <c r="I9311" t="s">
        <v>3172</v>
      </c>
      <c r="J9311" t="s">
        <v>2370</v>
      </c>
      <c r="K9311" t="s">
        <v>100</v>
      </c>
      <c r="L9311" t="s">
        <v>9575</v>
      </c>
      <c r="M9311" t="s">
        <v>9576</v>
      </c>
      <c r="N9311" t="s">
        <v>18136</v>
      </c>
      <c r="O9311" t="s">
        <v>425</v>
      </c>
      <c r="P9311" t="s">
        <v>21</v>
      </c>
      <c r="Q9311" t="str">
        <f>VLOOKUP(TEXT(A9311,0),Old_data_Again,2,FALSE)</f>
        <v>Low</v>
      </c>
      <c r="R9311" t="str">
        <f>VLOOKUP(TEXT(A9311,0),Old_data_Again,10,FALSE)</f>
        <v>Medium</v>
      </c>
      <c r="S9311" t="str">
        <f>VLOOKUP(TEXT(A9311,0),Old_data_Again,6,FALSE)</f>
        <v>Lateral</v>
      </c>
    </row>
    <row r="9312" spans="1:20" x14ac:dyDescent="0.25">
      <c r="A9312" t="s">
        <v>20863</v>
      </c>
      <c r="B9312" t="s">
        <v>16969</v>
      </c>
      <c r="C9312" t="s">
        <v>104</v>
      </c>
      <c r="D9312" t="s">
        <v>20864</v>
      </c>
      <c r="E9312" t="s">
        <v>11</v>
      </c>
      <c r="F9312" t="s">
        <v>12</v>
      </c>
      <c r="G9312" t="s">
        <v>35</v>
      </c>
      <c r="H9312" t="s">
        <v>36</v>
      </c>
      <c r="I9312" t="s">
        <v>37</v>
      </c>
      <c r="J9312" t="s">
        <v>13281</v>
      </c>
      <c r="K9312" t="s">
        <v>100</v>
      </c>
      <c r="L9312" t="s">
        <v>5032</v>
      </c>
      <c r="M9312" t="s">
        <v>16964</v>
      </c>
      <c r="N9312" t="s">
        <v>40</v>
      </c>
      <c r="O9312" t="s">
        <v>425</v>
      </c>
      <c r="P9312" t="s">
        <v>21</v>
      </c>
      <c r="Q9312" t="str">
        <f>VLOOKUP(TEXT(A9312,0),Old_data_Again,2,FALSE)</f>
        <v>Medium</v>
      </c>
      <c r="R9312" t="str">
        <f>VLOOKUP(TEXT(A9312,0),Old_data_Again,10,FALSE)</f>
        <v>High</v>
      </c>
      <c r="S9312" t="str">
        <f>VLOOKUP(TEXT(A9312,0),Old_data_Again,6,FALSE)</f>
        <v>Future</v>
      </c>
    </row>
    <row r="9313" spans="1:20" x14ac:dyDescent="0.25">
      <c r="A9313" t="s">
        <v>8397</v>
      </c>
      <c r="B9313" t="s">
        <v>8565</v>
      </c>
      <c r="C9313" t="s">
        <v>220</v>
      </c>
      <c r="D9313" t="s">
        <v>8396</v>
      </c>
      <c r="E9313" t="s">
        <v>11</v>
      </c>
      <c r="F9313" t="s">
        <v>12</v>
      </c>
      <c r="G9313" t="s">
        <v>35</v>
      </c>
      <c r="H9313" t="s">
        <v>2805</v>
      </c>
      <c r="I9313" t="s">
        <v>2806</v>
      </c>
      <c r="J9313" t="s">
        <v>118</v>
      </c>
      <c r="K9313" t="s">
        <v>73</v>
      </c>
      <c r="M9313">
        <v>806816</v>
      </c>
      <c r="N9313" t="s">
        <v>19786</v>
      </c>
      <c r="O9313" t="s">
        <v>425</v>
      </c>
      <c r="P9313" t="s">
        <v>31</v>
      </c>
      <c r="Q9313" t="str">
        <f>VLOOKUP(TEXT(A9313,0),Old_data_Again,2,FALSE)</f>
        <v>Low</v>
      </c>
      <c r="R9313" t="str">
        <f>VLOOKUP(TEXT(A9313,0),Old_data_Again,10,FALSE)</f>
        <v>Medium</v>
      </c>
      <c r="S9313" t="str">
        <f>VLOOKUP(TEXT(A9313,0),Old_data_Again,6,FALSE)</f>
        <v>Future</v>
      </c>
      <c r="T9313" t="str">
        <f>VLOOKUP(TEXT(A9313,0),Old_data_Again,3,FALSE)</f>
        <v>Commercial</v>
      </c>
    </row>
    <row r="9314" spans="1:20" x14ac:dyDescent="0.25">
      <c r="A9314" t="s">
        <v>20865</v>
      </c>
      <c r="B9314" t="s">
        <v>2630</v>
      </c>
      <c r="C9314" t="s">
        <v>672</v>
      </c>
      <c r="D9314" t="s">
        <v>20866</v>
      </c>
      <c r="E9314" t="s">
        <v>11</v>
      </c>
      <c r="F9314" t="s">
        <v>12</v>
      </c>
      <c r="G9314" t="s">
        <v>35</v>
      </c>
      <c r="H9314" t="s">
        <v>2798</v>
      </c>
      <c r="I9314" t="s">
        <v>3172</v>
      </c>
      <c r="J9314" t="s">
        <v>8900</v>
      </c>
      <c r="K9314" t="s">
        <v>100</v>
      </c>
      <c r="L9314" t="s">
        <v>20818</v>
      </c>
      <c r="M9314" t="s">
        <v>20819</v>
      </c>
      <c r="N9314" t="s">
        <v>3436</v>
      </c>
      <c r="O9314" t="s">
        <v>425</v>
      </c>
    </row>
    <row r="9315" spans="1:20" x14ac:dyDescent="0.25">
      <c r="A9315" t="s">
        <v>20867</v>
      </c>
      <c r="B9315" t="s">
        <v>20868</v>
      </c>
      <c r="C9315" t="s">
        <v>2942</v>
      </c>
      <c r="D9315" t="s">
        <v>20869</v>
      </c>
      <c r="E9315" t="s">
        <v>90</v>
      </c>
      <c r="F9315" t="s">
        <v>12</v>
      </c>
      <c r="G9315" t="s">
        <v>35</v>
      </c>
      <c r="H9315" t="s">
        <v>2798</v>
      </c>
      <c r="I9315" t="s">
        <v>2799</v>
      </c>
      <c r="J9315" t="s">
        <v>92</v>
      </c>
      <c r="K9315" t="s">
        <v>933</v>
      </c>
      <c r="L9315" t="s">
        <v>6586</v>
      </c>
      <c r="M9315" t="s">
        <v>6587</v>
      </c>
      <c r="N9315" t="s">
        <v>6366</v>
      </c>
      <c r="O9315" t="s">
        <v>425</v>
      </c>
    </row>
    <row r="9316" spans="1:20" x14ac:dyDescent="0.25">
      <c r="A9316" t="s">
        <v>5901</v>
      </c>
      <c r="B9316" t="s">
        <v>20870</v>
      </c>
      <c r="C9316" t="s">
        <v>57</v>
      </c>
      <c r="D9316" t="s">
        <v>5900</v>
      </c>
      <c r="E9316" t="s">
        <v>11</v>
      </c>
      <c r="F9316" t="s">
        <v>12</v>
      </c>
      <c r="G9316" t="s">
        <v>1300</v>
      </c>
      <c r="H9316" t="s">
        <v>1301</v>
      </c>
      <c r="I9316" t="s">
        <v>1301</v>
      </c>
      <c r="J9316" t="s">
        <v>20871</v>
      </c>
      <c r="K9316" t="s">
        <v>178</v>
      </c>
      <c r="L9316" t="s">
        <v>6668</v>
      </c>
      <c r="M9316">
        <v>806597</v>
      </c>
      <c r="N9316" t="s">
        <v>3461</v>
      </c>
      <c r="O9316" t="s">
        <v>425</v>
      </c>
      <c r="P9316" t="s">
        <v>31</v>
      </c>
      <c r="Q9316" t="str">
        <f>VLOOKUP(TEXT(A9316,0),Old_data_Again,2,FALSE)</f>
        <v>Low</v>
      </c>
      <c r="R9316" t="str">
        <f>VLOOKUP(TEXT(A9316,0),Old_data_Again,10,FALSE)</f>
        <v>Medium</v>
      </c>
      <c r="S9316" t="str">
        <f>VLOOKUP(TEXT(A9316,0),Old_data_Again,6,FALSE)</f>
        <v>Soon</v>
      </c>
    </row>
    <row r="9317" spans="1:20" x14ac:dyDescent="0.25">
      <c r="A9317" t="s">
        <v>577</v>
      </c>
      <c r="B9317" t="s">
        <v>20872</v>
      </c>
      <c r="C9317" t="s">
        <v>3091</v>
      </c>
      <c r="D9317" t="s">
        <v>576</v>
      </c>
      <c r="E9317" t="s">
        <v>11</v>
      </c>
      <c r="F9317" t="s">
        <v>12</v>
      </c>
      <c r="G9317" t="s">
        <v>35</v>
      </c>
      <c r="H9317" t="s">
        <v>36</v>
      </c>
      <c r="I9317" t="s">
        <v>37</v>
      </c>
      <c r="J9317" t="s">
        <v>230</v>
      </c>
      <c r="K9317" t="s">
        <v>178</v>
      </c>
      <c r="M9317">
        <v>22477</v>
      </c>
      <c r="N9317" t="s">
        <v>40</v>
      </c>
      <c r="O9317" t="s">
        <v>425</v>
      </c>
      <c r="P9317" t="s">
        <v>21</v>
      </c>
      <c r="Q9317" t="str">
        <f>VLOOKUP(TEXT(A9317,0),Old_data_Again,2,FALSE)</f>
        <v>Medium</v>
      </c>
      <c r="R9317" t="str">
        <f>VLOOKUP(TEXT(A9317,0),Old_data_Again,10,FALSE)</f>
        <v>Low</v>
      </c>
      <c r="S9317" t="str">
        <f>VLOOKUP(TEXT(A9317,0),Old_data_Again,6,FALSE)</f>
        <v>N/A</v>
      </c>
    </row>
    <row r="9318" spans="1:20" x14ac:dyDescent="0.25">
      <c r="A9318" t="s">
        <v>20873</v>
      </c>
      <c r="B9318" t="s">
        <v>20874</v>
      </c>
      <c r="C9318" t="s">
        <v>50</v>
      </c>
      <c r="D9318" t="s">
        <v>20875</v>
      </c>
      <c r="E9318" t="s">
        <v>11</v>
      </c>
      <c r="F9318" t="s">
        <v>174</v>
      </c>
      <c r="G9318" t="s">
        <v>498</v>
      </c>
      <c r="H9318" t="s">
        <v>498</v>
      </c>
      <c r="I9318" t="s">
        <v>6052</v>
      </c>
      <c r="J9318" t="s">
        <v>2370</v>
      </c>
      <c r="K9318" t="s">
        <v>100</v>
      </c>
      <c r="L9318" t="s">
        <v>19776</v>
      </c>
      <c r="M9318" t="s">
        <v>19777</v>
      </c>
      <c r="N9318" t="s">
        <v>6053</v>
      </c>
      <c r="O9318" t="s">
        <v>425</v>
      </c>
    </row>
    <row r="9319" spans="1:20" x14ac:dyDescent="0.25">
      <c r="A9319" t="s">
        <v>20876</v>
      </c>
      <c r="B9319" t="s">
        <v>20877</v>
      </c>
      <c r="C9319" t="s">
        <v>220</v>
      </c>
      <c r="D9319" t="s">
        <v>20878</v>
      </c>
      <c r="E9319" t="s">
        <v>11</v>
      </c>
      <c r="F9319" t="s">
        <v>189</v>
      </c>
      <c r="G9319" t="s">
        <v>190</v>
      </c>
      <c r="H9319" t="s">
        <v>190</v>
      </c>
      <c r="I9319" t="s">
        <v>198</v>
      </c>
      <c r="J9319" t="s">
        <v>2790</v>
      </c>
      <c r="K9319" t="s">
        <v>73</v>
      </c>
      <c r="L9319" t="s">
        <v>197</v>
      </c>
      <c r="M9319">
        <v>20063</v>
      </c>
      <c r="N9319" t="s">
        <v>40</v>
      </c>
      <c r="O9319" t="s">
        <v>425</v>
      </c>
    </row>
    <row r="9320" spans="1:20" x14ac:dyDescent="0.25">
      <c r="A9320" t="s">
        <v>20026</v>
      </c>
      <c r="B9320" t="s">
        <v>20879</v>
      </c>
      <c r="C9320" t="s">
        <v>97</v>
      </c>
      <c r="D9320" t="s">
        <v>20025</v>
      </c>
      <c r="E9320" t="s">
        <v>11</v>
      </c>
      <c r="F9320" t="s">
        <v>12</v>
      </c>
      <c r="G9320" t="s">
        <v>35</v>
      </c>
      <c r="H9320" t="s">
        <v>2615</v>
      </c>
      <c r="I9320" t="s">
        <v>2616</v>
      </c>
      <c r="J9320" t="s">
        <v>2273</v>
      </c>
      <c r="K9320" t="s">
        <v>26</v>
      </c>
      <c r="L9320" t="s">
        <v>20056</v>
      </c>
      <c r="M9320" t="s">
        <v>20057</v>
      </c>
      <c r="N9320" t="s">
        <v>5366</v>
      </c>
      <c r="O9320" t="s">
        <v>425</v>
      </c>
      <c r="P9320" t="s">
        <v>21</v>
      </c>
      <c r="Q9320" t="str">
        <f>VLOOKUP(TEXT(A9320,0),Old_data_Again,2,FALSE)</f>
        <v>Medium</v>
      </c>
      <c r="R9320" t="str">
        <f>VLOOKUP(TEXT(A9320,0),Old_data_Again,10,FALSE)</f>
        <v>Medium</v>
      </c>
      <c r="S9320" t="str">
        <f>VLOOKUP(TEXT(A9320,0),Old_data_Again,6,FALSE)</f>
        <v>Lateral</v>
      </c>
    </row>
    <row r="9321" spans="1:20" x14ac:dyDescent="0.25">
      <c r="A9321" t="s">
        <v>20880</v>
      </c>
      <c r="B9321" t="s">
        <v>20881</v>
      </c>
      <c r="C9321" t="s">
        <v>254</v>
      </c>
      <c r="D9321" t="s">
        <v>20882</v>
      </c>
      <c r="E9321" t="s">
        <v>11</v>
      </c>
      <c r="F9321" t="s">
        <v>12</v>
      </c>
      <c r="G9321" t="s">
        <v>1300</v>
      </c>
      <c r="H9321" t="s">
        <v>1301</v>
      </c>
      <c r="I9321" t="s">
        <v>1301</v>
      </c>
      <c r="J9321" t="s">
        <v>3811</v>
      </c>
      <c r="K9321" t="s">
        <v>73</v>
      </c>
      <c r="L9321" t="s">
        <v>17957</v>
      </c>
      <c r="M9321" t="s">
        <v>17958</v>
      </c>
      <c r="N9321" t="s">
        <v>12568</v>
      </c>
      <c r="O9321" t="s">
        <v>425</v>
      </c>
    </row>
    <row r="9322" spans="1:20" x14ac:dyDescent="0.25">
      <c r="A9322" t="s">
        <v>1361</v>
      </c>
      <c r="B9322" t="s">
        <v>6411</v>
      </c>
      <c r="C9322" t="s">
        <v>97</v>
      </c>
      <c r="D9322" t="s">
        <v>1360</v>
      </c>
      <c r="E9322" t="s">
        <v>11</v>
      </c>
      <c r="F9322" t="s">
        <v>12</v>
      </c>
      <c r="G9322" t="s">
        <v>35</v>
      </c>
      <c r="H9322" t="s">
        <v>3682</v>
      </c>
      <c r="I9322" t="s">
        <v>3682</v>
      </c>
      <c r="J9322" t="s">
        <v>637</v>
      </c>
      <c r="K9322" t="s">
        <v>17</v>
      </c>
      <c r="L9322" t="s">
        <v>11579</v>
      </c>
      <c r="M9322" t="s">
        <v>11580</v>
      </c>
      <c r="N9322" t="s">
        <v>5159</v>
      </c>
      <c r="O9322" t="s">
        <v>425</v>
      </c>
    </row>
    <row r="9323" spans="1:20" x14ac:dyDescent="0.25">
      <c r="A9323" t="s">
        <v>19432</v>
      </c>
      <c r="B9323" t="s">
        <v>5910</v>
      </c>
      <c r="C9323" t="s">
        <v>1154</v>
      </c>
      <c r="D9323" t="s">
        <v>19431</v>
      </c>
      <c r="E9323" t="s">
        <v>90</v>
      </c>
      <c r="F9323" t="s">
        <v>12</v>
      </c>
      <c r="G9323" t="s">
        <v>1300</v>
      </c>
      <c r="H9323" t="s">
        <v>1301</v>
      </c>
      <c r="I9323" t="s">
        <v>1301</v>
      </c>
      <c r="J9323" t="s">
        <v>2273</v>
      </c>
      <c r="K9323" t="s">
        <v>200</v>
      </c>
      <c r="M9323" t="s">
        <v>609</v>
      </c>
      <c r="N9323" t="s">
        <v>5385</v>
      </c>
      <c r="O9323" t="s">
        <v>425</v>
      </c>
      <c r="P9323" t="s">
        <v>21</v>
      </c>
      <c r="Q9323" t="str">
        <f>VLOOKUP(TEXT(A9323,0),Old_data_Again,2,FALSE)</f>
        <v>Low</v>
      </c>
      <c r="R9323" t="str">
        <f>VLOOKUP(TEXT(A9323,0),Old_data_Again,10,FALSE)</f>
        <v>High</v>
      </c>
      <c r="S9323" t="str">
        <f>VLOOKUP(TEXT(A9323,0),Old_data_Again,6,FALSE)</f>
        <v>Future</v>
      </c>
    </row>
    <row r="9324" spans="1:20" x14ac:dyDescent="0.25">
      <c r="A9324" t="s">
        <v>20819</v>
      </c>
      <c r="B9324" t="s">
        <v>20883</v>
      </c>
      <c r="C9324" t="s">
        <v>1498</v>
      </c>
      <c r="D9324" t="s">
        <v>20818</v>
      </c>
      <c r="E9324" t="s">
        <v>11</v>
      </c>
      <c r="F9324" t="s">
        <v>12</v>
      </c>
      <c r="G9324" t="s">
        <v>35</v>
      </c>
      <c r="H9324" t="s">
        <v>2798</v>
      </c>
      <c r="I9324" t="s">
        <v>3172</v>
      </c>
      <c r="J9324" t="s">
        <v>6214</v>
      </c>
      <c r="K9324" t="s">
        <v>73</v>
      </c>
      <c r="L9324" t="s">
        <v>9288</v>
      </c>
      <c r="M9324" t="s">
        <v>9289</v>
      </c>
      <c r="N9324" t="s">
        <v>5339</v>
      </c>
      <c r="O9324" t="s">
        <v>425</v>
      </c>
      <c r="P9324" t="s">
        <v>304</v>
      </c>
      <c r="Q9324" t="str">
        <f>VLOOKUP(TEXT(A9324,0),Old_data_Again,2,FALSE)</f>
        <v>Medium</v>
      </c>
      <c r="R9324" t="str">
        <f>VLOOKUP(TEXT(A9324,0),Old_data_Again,10,FALSE)</f>
        <v>Medium</v>
      </c>
      <c r="S9324" t="str">
        <f>VLOOKUP(TEXT(A9324,0),Old_data_Again,6,FALSE)</f>
        <v>Future</v>
      </c>
    </row>
    <row r="9325" spans="1:20" x14ac:dyDescent="0.25">
      <c r="A9325" t="s">
        <v>20884</v>
      </c>
      <c r="B9325" t="s">
        <v>20885</v>
      </c>
      <c r="C9325" t="s">
        <v>427</v>
      </c>
      <c r="D9325" t="s">
        <v>20886</v>
      </c>
      <c r="E9325" t="s">
        <v>11</v>
      </c>
      <c r="F9325" t="s">
        <v>12</v>
      </c>
      <c r="G9325" t="s">
        <v>35</v>
      </c>
      <c r="H9325" t="s">
        <v>2798</v>
      </c>
      <c r="I9325" t="s">
        <v>3172</v>
      </c>
      <c r="J9325" t="s">
        <v>11192</v>
      </c>
      <c r="K9325" t="s">
        <v>61</v>
      </c>
      <c r="L9325" t="s">
        <v>8617</v>
      </c>
      <c r="M9325" t="s">
        <v>8618</v>
      </c>
      <c r="N9325" t="s">
        <v>18136</v>
      </c>
      <c r="O9325" t="s">
        <v>425</v>
      </c>
    </row>
    <row r="9326" spans="1:20" x14ac:dyDescent="0.25">
      <c r="A9326" t="s">
        <v>20887</v>
      </c>
      <c r="B9326" t="s">
        <v>20888</v>
      </c>
      <c r="C9326" t="s">
        <v>2417</v>
      </c>
      <c r="D9326" t="s">
        <v>20889</v>
      </c>
      <c r="E9326" t="s">
        <v>11</v>
      </c>
      <c r="F9326" t="s">
        <v>12</v>
      </c>
      <c r="G9326" t="s">
        <v>35</v>
      </c>
      <c r="H9326" t="s">
        <v>2798</v>
      </c>
      <c r="I9326" t="s">
        <v>3172</v>
      </c>
      <c r="J9326" t="s">
        <v>5484</v>
      </c>
      <c r="K9326" t="s">
        <v>93</v>
      </c>
      <c r="L9326" t="s">
        <v>3174</v>
      </c>
      <c r="M9326">
        <v>813290</v>
      </c>
      <c r="N9326" t="s">
        <v>202</v>
      </c>
      <c r="O9326" t="s">
        <v>425</v>
      </c>
    </row>
    <row r="9327" spans="1:20" x14ac:dyDescent="0.25">
      <c r="A9327" t="s">
        <v>20890</v>
      </c>
      <c r="B9327" t="s">
        <v>6996</v>
      </c>
      <c r="C9327" t="s">
        <v>591</v>
      </c>
      <c r="D9327" t="s">
        <v>20891</v>
      </c>
      <c r="E9327" t="s">
        <v>11</v>
      </c>
      <c r="F9327" t="s">
        <v>12</v>
      </c>
      <c r="G9327" t="s">
        <v>1300</v>
      </c>
      <c r="H9327" t="s">
        <v>1301</v>
      </c>
      <c r="I9327" t="s">
        <v>1301</v>
      </c>
      <c r="J9327" t="s">
        <v>2370</v>
      </c>
      <c r="K9327" t="s">
        <v>100</v>
      </c>
      <c r="L9327" t="s">
        <v>17957</v>
      </c>
      <c r="M9327" t="s">
        <v>17958</v>
      </c>
      <c r="N9327" t="s">
        <v>12568</v>
      </c>
      <c r="O9327" t="s">
        <v>425</v>
      </c>
    </row>
    <row r="9328" spans="1:20" x14ac:dyDescent="0.25">
      <c r="A9328" t="s">
        <v>6994</v>
      </c>
      <c r="B9328" t="s">
        <v>20892</v>
      </c>
      <c r="C9328" t="s">
        <v>10042</v>
      </c>
      <c r="D9328" t="s">
        <v>6993</v>
      </c>
      <c r="E9328" t="s">
        <v>90</v>
      </c>
      <c r="F9328" t="s">
        <v>12</v>
      </c>
      <c r="G9328" t="s">
        <v>35</v>
      </c>
      <c r="H9328" t="s">
        <v>2798</v>
      </c>
      <c r="I9328" t="s">
        <v>3402</v>
      </c>
      <c r="J9328" t="s">
        <v>1214</v>
      </c>
      <c r="K9328" t="s">
        <v>73</v>
      </c>
      <c r="L9328" t="s">
        <v>5324</v>
      </c>
      <c r="M9328">
        <v>805566</v>
      </c>
      <c r="N9328" t="s">
        <v>5325</v>
      </c>
      <c r="O9328" t="s">
        <v>425</v>
      </c>
      <c r="P9328" t="s">
        <v>31</v>
      </c>
      <c r="Q9328" t="str">
        <f>VLOOKUP(TEXT(A9328,0),Old_data_Again,2,FALSE)</f>
        <v>Low</v>
      </c>
      <c r="R9328" t="str">
        <f>VLOOKUP(TEXT(A9328,0),Old_data_Again,10,FALSE)</f>
        <v>Medium</v>
      </c>
      <c r="S9328" t="str">
        <f>VLOOKUP(TEXT(A9328,0),Old_data_Again,6,FALSE)</f>
        <v>Future</v>
      </c>
      <c r="T9328" t="str">
        <f>VLOOKUP(TEXT(A9328,0),Old_data_Again,3,FALSE)</f>
        <v>Legal &amp; Compliance</v>
      </c>
    </row>
    <row r="9329" spans="1:19" x14ac:dyDescent="0.25">
      <c r="A9329" t="s">
        <v>9284</v>
      </c>
      <c r="B9329" t="s">
        <v>5422</v>
      </c>
      <c r="C9329" t="s">
        <v>20043</v>
      </c>
      <c r="D9329" t="s">
        <v>9283</v>
      </c>
      <c r="E9329" t="s">
        <v>90</v>
      </c>
      <c r="F9329" t="s">
        <v>12</v>
      </c>
      <c r="G9329" t="s">
        <v>35</v>
      </c>
      <c r="H9329" t="s">
        <v>2798</v>
      </c>
      <c r="I9329" t="s">
        <v>3172</v>
      </c>
      <c r="J9329" t="s">
        <v>13118</v>
      </c>
      <c r="K9329" t="s">
        <v>73</v>
      </c>
      <c r="L9329" t="s">
        <v>5431</v>
      </c>
      <c r="M9329" t="s">
        <v>5432</v>
      </c>
      <c r="N9329" t="s">
        <v>4639</v>
      </c>
      <c r="O9329" t="s">
        <v>425</v>
      </c>
      <c r="P9329" t="s">
        <v>21</v>
      </c>
      <c r="Q9329" t="str">
        <f>VLOOKUP(TEXT(A9329,0),Old_data_Again,2,FALSE)</f>
        <v>Low</v>
      </c>
      <c r="R9329" t="str">
        <f>VLOOKUP(TEXT(A9329,0),Old_data_Again,10,FALSE)</f>
        <v>Low</v>
      </c>
      <c r="S9329" t="str">
        <f>VLOOKUP(TEXT(A9329,0),Old_data_Again,6,FALSE)</f>
        <v>Lateral</v>
      </c>
    </row>
    <row r="9330" spans="1:19" x14ac:dyDescent="0.25">
      <c r="A9330" t="s">
        <v>20893</v>
      </c>
      <c r="B9330" t="s">
        <v>20894</v>
      </c>
      <c r="C9330" t="s">
        <v>23</v>
      </c>
      <c r="D9330" t="s">
        <v>20895</v>
      </c>
      <c r="E9330" t="s">
        <v>11</v>
      </c>
      <c r="F9330" t="s">
        <v>12</v>
      </c>
      <c r="G9330" t="s">
        <v>35</v>
      </c>
      <c r="H9330" t="s">
        <v>2798</v>
      </c>
      <c r="I9330" t="s">
        <v>3172</v>
      </c>
      <c r="J9330" t="s">
        <v>2370</v>
      </c>
      <c r="K9330" t="s">
        <v>100</v>
      </c>
      <c r="L9330" t="s">
        <v>5619</v>
      </c>
      <c r="M9330" t="s">
        <v>5620</v>
      </c>
      <c r="N9330" t="s">
        <v>18136</v>
      </c>
      <c r="O9330" t="s">
        <v>425</v>
      </c>
    </row>
    <row r="9331" spans="1:19" x14ac:dyDescent="0.25">
      <c r="A9331" t="s">
        <v>20896</v>
      </c>
      <c r="B9331" t="s">
        <v>20897</v>
      </c>
      <c r="C9331" t="s">
        <v>2359</v>
      </c>
      <c r="D9331" t="s">
        <v>20898</v>
      </c>
      <c r="E9331" t="s">
        <v>90</v>
      </c>
      <c r="F9331" t="s">
        <v>12</v>
      </c>
      <c r="G9331" t="s">
        <v>35</v>
      </c>
      <c r="H9331" t="s">
        <v>2798</v>
      </c>
      <c r="I9331" t="s">
        <v>3172</v>
      </c>
      <c r="J9331" t="s">
        <v>253</v>
      </c>
      <c r="K9331" t="s">
        <v>93</v>
      </c>
      <c r="L9331" t="s">
        <v>9283</v>
      </c>
      <c r="M9331" t="s">
        <v>9284</v>
      </c>
      <c r="N9331" t="s">
        <v>4639</v>
      </c>
      <c r="O9331" t="s">
        <v>425</v>
      </c>
    </row>
    <row r="9332" spans="1:19" x14ac:dyDescent="0.25">
      <c r="A9332" t="s">
        <v>20899</v>
      </c>
      <c r="B9332" t="s">
        <v>316</v>
      </c>
      <c r="C9332" t="s">
        <v>20900</v>
      </c>
      <c r="D9332" t="s">
        <v>20901</v>
      </c>
      <c r="E9332" t="s">
        <v>90</v>
      </c>
      <c r="F9332" t="s">
        <v>12</v>
      </c>
      <c r="G9332" t="s">
        <v>35</v>
      </c>
      <c r="H9332" t="s">
        <v>2615</v>
      </c>
      <c r="I9332" t="s">
        <v>3252</v>
      </c>
      <c r="J9332" t="s">
        <v>1077</v>
      </c>
      <c r="K9332" t="s">
        <v>93</v>
      </c>
      <c r="L9332" t="s">
        <v>20273</v>
      </c>
      <c r="M9332" t="s">
        <v>20271</v>
      </c>
      <c r="N9332" t="s">
        <v>6187</v>
      </c>
      <c r="O9332" t="s">
        <v>425</v>
      </c>
    </row>
    <row r="9333" spans="1:19" x14ac:dyDescent="0.25">
      <c r="A9333" t="s">
        <v>7467</v>
      </c>
      <c r="B9333" t="s">
        <v>5322</v>
      </c>
      <c r="C9333" t="s">
        <v>220</v>
      </c>
      <c r="D9333" t="s">
        <v>7466</v>
      </c>
      <c r="E9333" t="s">
        <v>11</v>
      </c>
      <c r="F9333" t="s">
        <v>12</v>
      </c>
      <c r="G9333" t="s">
        <v>1300</v>
      </c>
      <c r="H9333" t="s">
        <v>1301</v>
      </c>
      <c r="I9333" t="s">
        <v>1301</v>
      </c>
      <c r="J9333" t="s">
        <v>78</v>
      </c>
      <c r="K9333" t="s">
        <v>73</v>
      </c>
      <c r="L9333" t="s">
        <v>20284</v>
      </c>
      <c r="M9333" t="s">
        <v>20285</v>
      </c>
      <c r="N9333" t="s">
        <v>3461</v>
      </c>
      <c r="O9333" t="s">
        <v>425</v>
      </c>
    </row>
    <row r="9334" spans="1:19" x14ac:dyDescent="0.25">
      <c r="A9334" t="s">
        <v>20902</v>
      </c>
      <c r="B9334" t="s">
        <v>2547</v>
      </c>
      <c r="C9334" t="s">
        <v>635</v>
      </c>
      <c r="D9334" t="s">
        <v>20903</v>
      </c>
      <c r="E9334" t="s">
        <v>11</v>
      </c>
      <c r="F9334" t="s">
        <v>174</v>
      </c>
      <c r="G9334" t="s">
        <v>498</v>
      </c>
      <c r="H9334" t="s">
        <v>498</v>
      </c>
      <c r="I9334" t="s">
        <v>6052</v>
      </c>
      <c r="J9334" t="s">
        <v>2370</v>
      </c>
      <c r="K9334" t="s">
        <v>100</v>
      </c>
      <c r="L9334" t="s">
        <v>17649</v>
      </c>
      <c r="M9334" t="s">
        <v>17650</v>
      </c>
      <c r="N9334" t="s">
        <v>17651</v>
      </c>
      <c r="O9334" t="s">
        <v>425</v>
      </c>
    </row>
    <row r="9335" spans="1:19" x14ac:dyDescent="0.25">
      <c r="A9335" t="s">
        <v>20904</v>
      </c>
      <c r="B9335" t="s">
        <v>11795</v>
      </c>
      <c r="C9335" t="s">
        <v>672</v>
      </c>
      <c r="D9335" t="s">
        <v>20905</v>
      </c>
      <c r="E9335" t="s">
        <v>11</v>
      </c>
      <c r="F9335" t="s">
        <v>174</v>
      </c>
      <c r="G9335" t="s">
        <v>498</v>
      </c>
      <c r="H9335" t="s">
        <v>498</v>
      </c>
      <c r="I9335" t="s">
        <v>6052</v>
      </c>
      <c r="J9335" t="s">
        <v>2370</v>
      </c>
      <c r="K9335" t="s">
        <v>100</v>
      </c>
      <c r="L9335" t="s">
        <v>17649</v>
      </c>
      <c r="M9335" t="s">
        <v>17650</v>
      </c>
      <c r="N9335" t="s">
        <v>17651</v>
      </c>
      <c r="O9335" t="s">
        <v>425</v>
      </c>
    </row>
    <row r="9336" spans="1:19" x14ac:dyDescent="0.25">
      <c r="A9336" t="s">
        <v>20906</v>
      </c>
      <c r="B9336" t="s">
        <v>3871</v>
      </c>
      <c r="C9336" t="s">
        <v>140</v>
      </c>
      <c r="D9336" t="s">
        <v>20907</v>
      </c>
      <c r="E9336" t="s">
        <v>11</v>
      </c>
      <c r="F9336" t="s">
        <v>12</v>
      </c>
      <c r="G9336" t="s">
        <v>35</v>
      </c>
      <c r="H9336" t="s">
        <v>2615</v>
      </c>
      <c r="I9336" t="s">
        <v>3252</v>
      </c>
      <c r="J9336" t="s">
        <v>3173</v>
      </c>
      <c r="K9336" t="s">
        <v>100</v>
      </c>
      <c r="L9336" t="s">
        <v>20322</v>
      </c>
      <c r="M9336" t="s">
        <v>20320</v>
      </c>
      <c r="N9336" t="s">
        <v>6499</v>
      </c>
      <c r="O9336" t="s">
        <v>425</v>
      </c>
      <c r="P9336" t="s">
        <v>21</v>
      </c>
      <c r="Q9336" t="str">
        <f>VLOOKUP(TEXT(A9336,0),Old_data_Again,2,FALSE)</f>
        <v>Medium</v>
      </c>
      <c r="R9336" t="str">
        <f>VLOOKUP(TEXT(A9336,0),Old_data_Again,10,FALSE)</f>
        <v>Medium</v>
      </c>
      <c r="S9336" t="str">
        <f>VLOOKUP(TEXT(A9336,0),Old_data_Again,6,FALSE)</f>
        <v>N/A</v>
      </c>
    </row>
    <row r="9337" spans="1:19" x14ac:dyDescent="0.25">
      <c r="A9337" t="s">
        <v>20908</v>
      </c>
      <c r="B9337" t="s">
        <v>10097</v>
      </c>
      <c r="C9337" t="s">
        <v>752</v>
      </c>
      <c r="D9337" t="s">
        <v>20909</v>
      </c>
      <c r="E9337" t="s">
        <v>11</v>
      </c>
      <c r="F9337" t="s">
        <v>12</v>
      </c>
      <c r="G9337" t="s">
        <v>1300</v>
      </c>
      <c r="H9337" t="s">
        <v>1301</v>
      </c>
      <c r="I9337" t="s">
        <v>1301</v>
      </c>
      <c r="J9337" t="s">
        <v>2370</v>
      </c>
      <c r="K9337" t="s">
        <v>100</v>
      </c>
      <c r="L9337" t="s">
        <v>20401</v>
      </c>
      <c r="M9337" t="s">
        <v>20402</v>
      </c>
      <c r="N9337" t="s">
        <v>7712</v>
      </c>
      <c r="O9337" t="s">
        <v>425</v>
      </c>
    </row>
    <row r="9338" spans="1:19" x14ac:dyDescent="0.25">
      <c r="A9338" t="s">
        <v>20910</v>
      </c>
      <c r="B9338" t="s">
        <v>20911</v>
      </c>
      <c r="C9338" t="s">
        <v>379</v>
      </c>
      <c r="D9338" t="s">
        <v>20912</v>
      </c>
      <c r="E9338" t="s">
        <v>11</v>
      </c>
      <c r="F9338" t="s">
        <v>12</v>
      </c>
      <c r="G9338" t="s">
        <v>1300</v>
      </c>
      <c r="H9338" t="s">
        <v>1301</v>
      </c>
      <c r="I9338" t="s">
        <v>1301</v>
      </c>
      <c r="J9338" t="s">
        <v>2370</v>
      </c>
      <c r="K9338" t="s">
        <v>100</v>
      </c>
      <c r="L9338" t="s">
        <v>3714</v>
      </c>
      <c r="M9338">
        <v>803494</v>
      </c>
      <c r="N9338" t="s">
        <v>3104</v>
      </c>
      <c r="O9338" t="s">
        <v>425</v>
      </c>
    </row>
    <row r="9339" spans="1:19" x14ac:dyDescent="0.25">
      <c r="A9339" t="s">
        <v>20913</v>
      </c>
      <c r="B9339" t="s">
        <v>12291</v>
      </c>
      <c r="C9339" t="s">
        <v>65</v>
      </c>
      <c r="D9339" t="s">
        <v>20914</v>
      </c>
      <c r="E9339" t="s">
        <v>11</v>
      </c>
      <c r="F9339" t="s">
        <v>12</v>
      </c>
      <c r="G9339" t="s">
        <v>35</v>
      </c>
      <c r="H9339" t="s">
        <v>2798</v>
      </c>
      <c r="I9339" t="s">
        <v>3172</v>
      </c>
      <c r="J9339" t="s">
        <v>1160</v>
      </c>
      <c r="K9339" t="s">
        <v>73</v>
      </c>
      <c r="L9339" t="s">
        <v>5337</v>
      </c>
      <c r="M9339" t="s">
        <v>5338</v>
      </c>
      <c r="N9339" t="s">
        <v>3436</v>
      </c>
      <c r="O9339" t="s">
        <v>425</v>
      </c>
      <c r="P9339" t="s">
        <v>21</v>
      </c>
      <c r="Q9339" t="str">
        <f>VLOOKUP(TEXT(A9339,0),Old_data_Again,2,FALSE)</f>
        <v>Low</v>
      </c>
      <c r="R9339" t="str">
        <f>VLOOKUP(TEXT(A9339,0),Old_data_Again,10,FALSE)</f>
        <v>Medium</v>
      </c>
      <c r="S9339" t="str">
        <f>VLOOKUP(TEXT(A9339,0),Old_data_Again,6,FALSE)</f>
        <v>Lateral</v>
      </c>
    </row>
    <row r="9340" spans="1:19" x14ac:dyDescent="0.25">
      <c r="A9340" t="s">
        <v>3460</v>
      </c>
      <c r="B9340" t="s">
        <v>4640</v>
      </c>
      <c r="C9340" t="s">
        <v>308</v>
      </c>
      <c r="D9340" t="s">
        <v>3459</v>
      </c>
      <c r="E9340" t="s">
        <v>11</v>
      </c>
      <c r="F9340" t="s">
        <v>12</v>
      </c>
      <c r="G9340" t="s">
        <v>1300</v>
      </c>
      <c r="H9340" t="s">
        <v>1301</v>
      </c>
      <c r="I9340" t="s">
        <v>1301</v>
      </c>
      <c r="J9340" t="s">
        <v>45</v>
      </c>
      <c r="K9340" t="s">
        <v>17</v>
      </c>
      <c r="M9340" t="s">
        <v>9196</v>
      </c>
      <c r="N9340" t="s">
        <v>3461</v>
      </c>
      <c r="O9340" t="s">
        <v>425</v>
      </c>
    </row>
    <row r="9341" spans="1:19" x14ac:dyDescent="0.25">
      <c r="A9341" t="s">
        <v>17650</v>
      </c>
      <c r="B9341" t="s">
        <v>332</v>
      </c>
      <c r="C9341" t="s">
        <v>88</v>
      </c>
      <c r="D9341" t="s">
        <v>17649</v>
      </c>
      <c r="E9341" t="s">
        <v>90</v>
      </c>
      <c r="F9341" t="s">
        <v>174</v>
      </c>
      <c r="G9341" t="s">
        <v>498</v>
      </c>
      <c r="H9341" t="s">
        <v>498</v>
      </c>
      <c r="I9341" t="s">
        <v>6052</v>
      </c>
      <c r="J9341" t="s">
        <v>45</v>
      </c>
      <c r="K9341" t="s">
        <v>17</v>
      </c>
      <c r="L9341" t="s">
        <v>6051</v>
      </c>
      <c r="M9341">
        <v>805993</v>
      </c>
      <c r="N9341" t="s">
        <v>17651</v>
      </c>
      <c r="O9341" t="s">
        <v>425</v>
      </c>
    </row>
    <row r="9342" spans="1:19" x14ac:dyDescent="0.25">
      <c r="A9342" t="s">
        <v>20915</v>
      </c>
      <c r="B9342" t="s">
        <v>3019</v>
      </c>
      <c r="C9342" t="s">
        <v>379</v>
      </c>
      <c r="D9342" t="s">
        <v>20916</v>
      </c>
      <c r="E9342" t="s">
        <v>11</v>
      </c>
      <c r="F9342" t="s">
        <v>12</v>
      </c>
      <c r="G9342" t="s">
        <v>1300</v>
      </c>
      <c r="H9342" t="s">
        <v>1301</v>
      </c>
      <c r="I9342" t="s">
        <v>1301</v>
      </c>
      <c r="J9342" t="s">
        <v>20917</v>
      </c>
      <c r="K9342" t="s">
        <v>73</v>
      </c>
      <c r="L9342" t="s">
        <v>3459</v>
      </c>
      <c r="M9342" t="s">
        <v>3460</v>
      </c>
      <c r="N9342" t="s">
        <v>3461</v>
      </c>
      <c r="O9342" t="s">
        <v>425</v>
      </c>
    </row>
    <row r="9343" spans="1:19" x14ac:dyDescent="0.25">
      <c r="A9343" t="s">
        <v>20918</v>
      </c>
      <c r="B9343" t="s">
        <v>20919</v>
      </c>
      <c r="C9343" t="s">
        <v>427</v>
      </c>
      <c r="D9343" t="s">
        <v>20920</v>
      </c>
      <c r="E9343" t="s">
        <v>11</v>
      </c>
      <c r="F9343" t="s">
        <v>12</v>
      </c>
      <c r="G9343" t="s">
        <v>35</v>
      </c>
      <c r="H9343" t="s">
        <v>2798</v>
      </c>
      <c r="I9343" t="s">
        <v>3172</v>
      </c>
      <c r="J9343" t="s">
        <v>2370</v>
      </c>
      <c r="K9343" t="s">
        <v>100</v>
      </c>
      <c r="L9343" t="s">
        <v>19824</v>
      </c>
      <c r="M9343" t="s">
        <v>19825</v>
      </c>
      <c r="N9343" t="s">
        <v>8001</v>
      </c>
      <c r="O9343" t="s">
        <v>425</v>
      </c>
    </row>
    <row r="9344" spans="1:19" x14ac:dyDescent="0.25">
      <c r="A9344" t="s">
        <v>7549</v>
      </c>
      <c r="B9344" t="s">
        <v>20921</v>
      </c>
      <c r="C9344" t="s">
        <v>3441</v>
      </c>
      <c r="D9344" t="s">
        <v>7548</v>
      </c>
      <c r="E9344" t="s">
        <v>90</v>
      </c>
      <c r="F9344" t="s">
        <v>174</v>
      </c>
      <c r="G9344" t="s">
        <v>498</v>
      </c>
      <c r="H9344" t="s">
        <v>498</v>
      </c>
      <c r="I9344" t="s">
        <v>499</v>
      </c>
      <c r="J9344" t="s">
        <v>1077</v>
      </c>
      <c r="K9344" t="s">
        <v>61</v>
      </c>
      <c r="L9344" t="s">
        <v>9013</v>
      </c>
      <c r="M9344">
        <v>809199</v>
      </c>
      <c r="N9344" t="s">
        <v>7550</v>
      </c>
      <c r="O9344" t="s">
        <v>425</v>
      </c>
    </row>
    <row r="9345" spans="1:20" x14ac:dyDescent="0.25">
      <c r="A9345" t="s">
        <v>20922</v>
      </c>
      <c r="B9345" t="s">
        <v>1411</v>
      </c>
      <c r="C9345" t="s">
        <v>5147</v>
      </c>
      <c r="D9345" t="s">
        <v>20923</v>
      </c>
      <c r="E9345" t="s">
        <v>11</v>
      </c>
      <c r="F9345" t="s">
        <v>174</v>
      </c>
      <c r="G9345" t="s">
        <v>498</v>
      </c>
      <c r="H9345" t="s">
        <v>498</v>
      </c>
      <c r="I9345" t="s">
        <v>3060</v>
      </c>
      <c r="J9345" t="s">
        <v>1381</v>
      </c>
      <c r="K9345" t="s">
        <v>933</v>
      </c>
      <c r="L9345" t="s">
        <v>11359</v>
      </c>
      <c r="M9345" t="s">
        <v>11360</v>
      </c>
      <c r="N9345" t="s">
        <v>19839</v>
      </c>
      <c r="O9345" t="s">
        <v>425</v>
      </c>
    </row>
    <row r="9346" spans="1:20" x14ac:dyDescent="0.25">
      <c r="A9346" t="s">
        <v>2734</v>
      </c>
      <c r="B9346" t="s">
        <v>5916</v>
      </c>
      <c r="C9346" t="s">
        <v>2606</v>
      </c>
      <c r="D9346" t="s">
        <v>2733</v>
      </c>
      <c r="E9346" t="s">
        <v>90</v>
      </c>
      <c r="F9346" t="s">
        <v>189</v>
      </c>
      <c r="G9346" t="s">
        <v>190</v>
      </c>
      <c r="H9346" t="s">
        <v>190</v>
      </c>
      <c r="I9346" t="s">
        <v>395</v>
      </c>
      <c r="J9346" t="s">
        <v>15515</v>
      </c>
      <c r="K9346" t="s">
        <v>178</v>
      </c>
      <c r="M9346" t="s">
        <v>15516</v>
      </c>
      <c r="N9346" t="s">
        <v>40</v>
      </c>
      <c r="O9346" t="s">
        <v>425</v>
      </c>
      <c r="P9346" t="s">
        <v>31</v>
      </c>
      <c r="Q9346" t="str">
        <f>VLOOKUP(TEXT(A9346,0),Old_data_Again,2,FALSE)</f>
        <v>High</v>
      </c>
      <c r="R9346" t="str">
        <f>VLOOKUP(TEXT(A9346,0),Old_data_Again,10,FALSE)</f>
        <v>High</v>
      </c>
      <c r="S9346" t="str">
        <f>VLOOKUP(TEXT(A9346,0),Old_data_Again,6,FALSE)</f>
        <v>Soon</v>
      </c>
    </row>
    <row r="9347" spans="1:20" x14ac:dyDescent="0.25">
      <c r="A9347" t="s">
        <v>20924</v>
      </c>
      <c r="B9347" t="s">
        <v>2166</v>
      </c>
      <c r="C9347" t="s">
        <v>160</v>
      </c>
      <c r="D9347" t="s">
        <v>20925</v>
      </c>
      <c r="E9347" t="s">
        <v>11</v>
      </c>
      <c r="F9347" t="s">
        <v>12</v>
      </c>
      <c r="G9347" t="s">
        <v>35</v>
      </c>
      <c r="H9347" t="s">
        <v>36</v>
      </c>
      <c r="I9347" t="s">
        <v>37</v>
      </c>
      <c r="J9347" t="s">
        <v>500</v>
      </c>
      <c r="K9347" t="s">
        <v>178</v>
      </c>
      <c r="L9347" t="s">
        <v>2447</v>
      </c>
      <c r="M9347">
        <v>45035</v>
      </c>
      <c r="N9347" t="s">
        <v>1129</v>
      </c>
      <c r="O9347" t="s">
        <v>425</v>
      </c>
    </row>
    <row r="9348" spans="1:20" x14ac:dyDescent="0.25">
      <c r="A9348" t="s">
        <v>6912</v>
      </c>
      <c r="B9348" t="s">
        <v>1572</v>
      </c>
      <c r="C9348" t="s">
        <v>227</v>
      </c>
      <c r="D9348" t="s">
        <v>6911</v>
      </c>
      <c r="E9348" t="s">
        <v>11</v>
      </c>
      <c r="F9348" t="s">
        <v>12</v>
      </c>
      <c r="G9348" t="s">
        <v>1300</v>
      </c>
      <c r="H9348" t="s">
        <v>1301</v>
      </c>
      <c r="I9348" t="s">
        <v>1301</v>
      </c>
      <c r="J9348" t="s">
        <v>20926</v>
      </c>
      <c r="K9348" t="s">
        <v>17</v>
      </c>
      <c r="M9348" t="s">
        <v>609</v>
      </c>
      <c r="N9348" t="s">
        <v>554</v>
      </c>
      <c r="O9348" t="s">
        <v>425</v>
      </c>
    </row>
    <row r="9349" spans="1:20" x14ac:dyDescent="0.25">
      <c r="A9349" t="s">
        <v>16457</v>
      </c>
      <c r="B9349" t="s">
        <v>1806</v>
      </c>
      <c r="C9349" t="s">
        <v>4210</v>
      </c>
      <c r="D9349" t="s">
        <v>16456</v>
      </c>
      <c r="E9349" t="s">
        <v>11</v>
      </c>
      <c r="F9349" t="s">
        <v>12</v>
      </c>
      <c r="G9349" t="s">
        <v>35</v>
      </c>
      <c r="H9349" t="s">
        <v>3682</v>
      </c>
      <c r="I9349" t="s">
        <v>3682</v>
      </c>
      <c r="J9349" t="s">
        <v>1632</v>
      </c>
      <c r="K9349" t="s">
        <v>73</v>
      </c>
      <c r="L9349" t="s">
        <v>9307</v>
      </c>
      <c r="M9349" t="s">
        <v>9308</v>
      </c>
      <c r="N9349" t="s">
        <v>54</v>
      </c>
      <c r="O9349" t="s">
        <v>425</v>
      </c>
      <c r="P9349" t="s">
        <v>31</v>
      </c>
      <c r="Q9349" t="str">
        <f>VLOOKUP(TEXT(A9349,0),Old_data_Again,2,FALSE)</f>
        <v>Low</v>
      </c>
      <c r="R9349" t="str">
        <f>VLOOKUP(TEXT(A9349,0),Old_data_Again,10,FALSE)</f>
        <v>Medium</v>
      </c>
      <c r="S9349" t="str">
        <f>VLOOKUP(TEXT(A9349,0),Old_data_Again,6,FALSE)</f>
        <v>Future</v>
      </c>
      <c r="T9349" t="str">
        <f>VLOOKUP(TEXT(A9349,0),Old_data_Again,3,FALSE)</f>
        <v>Finance</v>
      </c>
    </row>
    <row r="9350" spans="1:20" x14ac:dyDescent="0.25">
      <c r="A9350" t="s">
        <v>4908</v>
      </c>
      <c r="B9350" t="s">
        <v>2040</v>
      </c>
      <c r="C9350" t="s">
        <v>57</v>
      </c>
      <c r="D9350" t="s">
        <v>4907</v>
      </c>
      <c r="E9350" t="s">
        <v>11</v>
      </c>
      <c r="F9350" t="s">
        <v>12</v>
      </c>
      <c r="G9350" t="s">
        <v>1300</v>
      </c>
      <c r="H9350" t="s">
        <v>1301</v>
      </c>
      <c r="I9350" t="s">
        <v>1301</v>
      </c>
      <c r="J9350" t="s">
        <v>2057</v>
      </c>
      <c r="K9350" t="s">
        <v>178</v>
      </c>
      <c r="L9350" t="s">
        <v>6668</v>
      </c>
      <c r="M9350">
        <v>806597</v>
      </c>
      <c r="N9350" t="s">
        <v>3461</v>
      </c>
      <c r="O9350" t="s">
        <v>425</v>
      </c>
      <c r="P9350" t="s">
        <v>304</v>
      </c>
      <c r="Q9350" t="str">
        <f>VLOOKUP(TEXT(A9350,0),Old_data_Again,2,FALSE)</f>
        <v>Low</v>
      </c>
      <c r="R9350" t="str">
        <f>VLOOKUP(TEXT(A9350,0),Old_data_Again,10,FALSE)</f>
        <v>High</v>
      </c>
      <c r="S9350" t="str">
        <f>VLOOKUP(TEXT(A9350,0),Old_data_Again,6,FALSE)</f>
        <v>Future</v>
      </c>
    </row>
    <row r="9351" spans="1:20" x14ac:dyDescent="0.25">
      <c r="A9351" t="s">
        <v>20927</v>
      </c>
      <c r="B9351" t="s">
        <v>1084</v>
      </c>
      <c r="C9351" t="s">
        <v>2190</v>
      </c>
      <c r="D9351" t="s">
        <v>20928</v>
      </c>
      <c r="E9351" t="s">
        <v>90</v>
      </c>
      <c r="F9351" t="s">
        <v>12</v>
      </c>
      <c r="G9351" t="s">
        <v>35</v>
      </c>
      <c r="H9351" t="s">
        <v>2798</v>
      </c>
      <c r="I9351" t="s">
        <v>3172</v>
      </c>
      <c r="J9351" t="s">
        <v>1302</v>
      </c>
      <c r="K9351" t="s">
        <v>61</v>
      </c>
      <c r="L9351" t="s">
        <v>8617</v>
      </c>
      <c r="M9351" t="s">
        <v>8618</v>
      </c>
      <c r="N9351" t="s">
        <v>3436</v>
      </c>
      <c r="O9351" t="s">
        <v>425</v>
      </c>
    </row>
    <row r="9352" spans="1:20" x14ac:dyDescent="0.25">
      <c r="A9352" t="s">
        <v>20929</v>
      </c>
      <c r="B9352" t="s">
        <v>81</v>
      </c>
      <c r="C9352" t="s">
        <v>129</v>
      </c>
      <c r="D9352" t="s">
        <v>2292</v>
      </c>
      <c r="E9352" t="s">
        <v>11</v>
      </c>
      <c r="F9352" t="s">
        <v>12</v>
      </c>
      <c r="G9352" t="s">
        <v>35</v>
      </c>
      <c r="H9352" t="s">
        <v>2615</v>
      </c>
      <c r="I9352" t="s">
        <v>6835</v>
      </c>
      <c r="J9352" t="s">
        <v>292</v>
      </c>
      <c r="K9352" t="s">
        <v>73</v>
      </c>
      <c r="L9352" t="s">
        <v>6836</v>
      </c>
      <c r="M9352" t="s">
        <v>6837</v>
      </c>
      <c r="N9352" t="s">
        <v>6499</v>
      </c>
      <c r="O9352" t="s">
        <v>425</v>
      </c>
    </row>
    <row r="9353" spans="1:20" x14ac:dyDescent="0.25">
      <c r="A9353" t="s">
        <v>9782</v>
      </c>
      <c r="B9353" t="s">
        <v>20930</v>
      </c>
      <c r="C9353" t="s">
        <v>20931</v>
      </c>
      <c r="D9353" t="s">
        <v>9781</v>
      </c>
      <c r="E9353" t="s">
        <v>90</v>
      </c>
      <c r="F9353" t="s">
        <v>174</v>
      </c>
      <c r="G9353" t="s">
        <v>498</v>
      </c>
      <c r="H9353" t="s">
        <v>498</v>
      </c>
      <c r="I9353" t="s">
        <v>3060</v>
      </c>
      <c r="J9353" t="s">
        <v>253</v>
      </c>
      <c r="K9353" t="s">
        <v>93</v>
      </c>
      <c r="L9353" t="s">
        <v>11359</v>
      </c>
      <c r="M9353" t="s">
        <v>11360</v>
      </c>
      <c r="N9353" t="s">
        <v>19839</v>
      </c>
      <c r="O9353" t="s">
        <v>425</v>
      </c>
    </row>
    <row r="9354" spans="1:20" x14ac:dyDescent="0.25">
      <c r="A9354" t="s">
        <v>20932</v>
      </c>
      <c r="B9354" t="s">
        <v>20933</v>
      </c>
      <c r="C9354" t="s">
        <v>4666</v>
      </c>
      <c r="D9354" t="s">
        <v>20934</v>
      </c>
      <c r="E9354" t="s">
        <v>90</v>
      </c>
      <c r="F9354" t="s">
        <v>12</v>
      </c>
      <c r="G9354" t="s">
        <v>1300</v>
      </c>
      <c r="H9354" t="s">
        <v>1301</v>
      </c>
      <c r="I9354" t="s">
        <v>1301</v>
      </c>
      <c r="J9354" t="s">
        <v>92</v>
      </c>
      <c r="K9354" t="s">
        <v>93</v>
      </c>
      <c r="L9354" t="s">
        <v>8136</v>
      </c>
      <c r="M9354" t="s">
        <v>8137</v>
      </c>
      <c r="N9354" t="s">
        <v>5385</v>
      </c>
      <c r="O9354" t="s">
        <v>425</v>
      </c>
    </row>
    <row r="9355" spans="1:20" x14ac:dyDescent="0.25">
      <c r="A9355" t="s">
        <v>20935</v>
      </c>
      <c r="B9355" t="s">
        <v>1032</v>
      </c>
      <c r="C9355" t="s">
        <v>1172</v>
      </c>
      <c r="D9355" t="s">
        <v>20936</v>
      </c>
      <c r="E9355" t="s">
        <v>90</v>
      </c>
      <c r="F9355" t="s">
        <v>174</v>
      </c>
      <c r="G9355" t="s">
        <v>498</v>
      </c>
      <c r="H9355" t="s">
        <v>498</v>
      </c>
      <c r="I9355" t="s">
        <v>3060</v>
      </c>
      <c r="J9355" t="s">
        <v>253</v>
      </c>
      <c r="K9355" t="s">
        <v>93</v>
      </c>
      <c r="L9355" t="s">
        <v>7786</v>
      </c>
      <c r="M9355" t="s">
        <v>7787</v>
      </c>
      <c r="N9355" t="s">
        <v>5116</v>
      </c>
      <c r="O9355" t="s">
        <v>425</v>
      </c>
    </row>
    <row r="9356" spans="1:20" x14ac:dyDescent="0.25">
      <c r="A9356" t="s">
        <v>9312</v>
      </c>
      <c r="B9356" t="s">
        <v>4557</v>
      </c>
      <c r="C9356" t="s">
        <v>20937</v>
      </c>
      <c r="D9356" t="s">
        <v>9311</v>
      </c>
      <c r="E9356" t="s">
        <v>11</v>
      </c>
      <c r="F9356" t="s">
        <v>12</v>
      </c>
      <c r="G9356" t="s">
        <v>1300</v>
      </c>
      <c r="H9356" t="s">
        <v>1301</v>
      </c>
      <c r="I9356" t="s">
        <v>1301</v>
      </c>
      <c r="J9356" t="s">
        <v>45</v>
      </c>
      <c r="K9356" t="s">
        <v>17</v>
      </c>
      <c r="M9356" t="s">
        <v>9196</v>
      </c>
      <c r="N9356" t="s">
        <v>3461</v>
      </c>
      <c r="O9356" t="s">
        <v>425</v>
      </c>
    </row>
    <row r="9357" spans="1:20" x14ac:dyDescent="0.25">
      <c r="A9357" t="s">
        <v>20938</v>
      </c>
      <c r="B9357" t="s">
        <v>464</v>
      </c>
      <c r="C9357" t="s">
        <v>3441</v>
      </c>
      <c r="D9357" t="s">
        <v>20939</v>
      </c>
      <c r="E9357" t="s">
        <v>90</v>
      </c>
      <c r="F9357" t="s">
        <v>12</v>
      </c>
      <c r="G9357" t="s">
        <v>35</v>
      </c>
      <c r="H9357" t="s">
        <v>3682</v>
      </c>
      <c r="I9357" t="s">
        <v>3682</v>
      </c>
      <c r="J9357" t="s">
        <v>131</v>
      </c>
      <c r="K9357" t="s">
        <v>100</v>
      </c>
      <c r="L9357" t="s">
        <v>8987</v>
      </c>
      <c r="M9357" t="s">
        <v>8988</v>
      </c>
      <c r="N9357" t="s">
        <v>6187</v>
      </c>
      <c r="O9357" t="s">
        <v>425</v>
      </c>
      <c r="P9357" t="s">
        <v>31</v>
      </c>
      <c r="Q9357" t="str">
        <f>VLOOKUP(TEXT(A9357,0),Old_data_Again,2,FALSE)</f>
        <v>Low</v>
      </c>
      <c r="R9357" t="str">
        <f>VLOOKUP(TEXT(A9357,0),Old_data_Again,10,FALSE)</f>
        <v>Medium</v>
      </c>
      <c r="S9357" t="str">
        <f>VLOOKUP(TEXT(A9357,0),Old_data_Again,6,FALSE)</f>
        <v>Soon</v>
      </c>
      <c r="T9357" t="str">
        <f>VLOOKUP(TEXT(A9357,0),Old_data_Again,3,FALSE)</f>
        <v>Commercial</v>
      </c>
    </row>
    <row r="9358" spans="1:20" x14ac:dyDescent="0.25">
      <c r="A9358" t="s">
        <v>5308</v>
      </c>
      <c r="B9358" t="s">
        <v>20940</v>
      </c>
      <c r="C9358" t="s">
        <v>23</v>
      </c>
      <c r="D9358" t="s">
        <v>5307</v>
      </c>
      <c r="E9358" t="s">
        <v>11</v>
      </c>
      <c r="F9358" t="s">
        <v>12</v>
      </c>
      <c r="G9358" t="s">
        <v>13</v>
      </c>
      <c r="H9358" t="s">
        <v>285</v>
      </c>
      <c r="I9358" t="s">
        <v>285</v>
      </c>
      <c r="J9358" t="s">
        <v>347</v>
      </c>
      <c r="K9358" t="s">
        <v>17</v>
      </c>
      <c r="L9358" t="s">
        <v>600</v>
      </c>
      <c r="M9358">
        <v>4908</v>
      </c>
      <c r="N9358" t="s">
        <v>68</v>
      </c>
      <c r="O9358" t="s">
        <v>425</v>
      </c>
    </row>
    <row r="9359" spans="1:20" x14ac:dyDescent="0.25">
      <c r="A9359" t="s">
        <v>20941</v>
      </c>
      <c r="B9359" t="s">
        <v>20942</v>
      </c>
      <c r="C9359" t="s">
        <v>116</v>
      </c>
      <c r="D9359" t="s">
        <v>20943</v>
      </c>
      <c r="E9359" t="s">
        <v>11</v>
      </c>
      <c r="F9359" t="s">
        <v>12</v>
      </c>
      <c r="G9359" t="s">
        <v>1300</v>
      </c>
      <c r="H9359" t="s">
        <v>1301</v>
      </c>
      <c r="I9359" t="s">
        <v>1301</v>
      </c>
      <c r="J9359" t="s">
        <v>72</v>
      </c>
      <c r="K9359" t="s">
        <v>73</v>
      </c>
      <c r="L9359" t="s">
        <v>20283</v>
      </c>
      <c r="M9359" t="s">
        <v>20282</v>
      </c>
      <c r="N9359" t="s">
        <v>3461</v>
      </c>
      <c r="O9359" t="s">
        <v>425</v>
      </c>
    </row>
    <row r="9360" spans="1:20" x14ac:dyDescent="0.25">
      <c r="A9360" t="s">
        <v>20944</v>
      </c>
      <c r="B9360" t="s">
        <v>20945</v>
      </c>
      <c r="C9360" t="s">
        <v>1682</v>
      </c>
      <c r="D9360" t="s">
        <v>20946</v>
      </c>
      <c r="E9360" t="s">
        <v>11</v>
      </c>
      <c r="F9360" t="s">
        <v>189</v>
      </c>
      <c r="G9360" t="s">
        <v>190</v>
      </c>
      <c r="H9360" t="s">
        <v>190</v>
      </c>
      <c r="I9360" t="s">
        <v>198</v>
      </c>
      <c r="J9360" t="s">
        <v>1356</v>
      </c>
      <c r="K9360" t="s">
        <v>17</v>
      </c>
      <c r="L9360" t="s">
        <v>1338</v>
      </c>
      <c r="M9360">
        <v>800826</v>
      </c>
      <c r="N9360" t="s">
        <v>5066</v>
      </c>
      <c r="O9360" t="s">
        <v>425</v>
      </c>
    </row>
    <row r="9361" spans="1:19" x14ac:dyDescent="0.25">
      <c r="A9361" t="s">
        <v>20947</v>
      </c>
      <c r="B9361" t="s">
        <v>20948</v>
      </c>
      <c r="C9361" t="s">
        <v>2359</v>
      </c>
      <c r="D9361" t="s">
        <v>20949</v>
      </c>
      <c r="E9361" t="s">
        <v>90</v>
      </c>
      <c r="F9361" t="s">
        <v>12</v>
      </c>
      <c r="G9361" t="s">
        <v>35</v>
      </c>
      <c r="H9361" t="s">
        <v>2805</v>
      </c>
      <c r="I9361" t="s">
        <v>2806</v>
      </c>
      <c r="J9361" t="s">
        <v>1897</v>
      </c>
      <c r="K9361" t="s">
        <v>73</v>
      </c>
      <c r="L9361" t="s">
        <v>12977</v>
      </c>
      <c r="M9361" t="s">
        <v>12978</v>
      </c>
      <c r="N9361" t="s">
        <v>18530</v>
      </c>
      <c r="O9361" t="s">
        <v>425</v>
      </c>
      <c r="P9361" t="s">
        <v>31</v>
      </c>
      <c r="Q9361" t="str">
        <f>VLOOKUP(TEXT(A9361,0),Old_data_Again,2,FALSE)</f>
        <v>Medium</v>
      </c>
      <c r="R9361" t="str">
        <f>VLOOKUP(TEXT(A9361,0),Old_data_Again,10,FALSE)</f>
        <v>High</v>
      </c>
      <c r="S9361" t="str">
        <f>VLOOKUP(TEXT(A9361,0),Old_data_Again,6,FALSE)</f>
        <v>Future</v>
      </c>
    </row>
    <row r="9362" spans="1:19" x14ac:dyDescent="0.25">
      <c r="A9362" t="s">
        <v>20950</v>
      </c>
      <c r="B9362" t="s">
        <v>1032</v>
      </c>
      <c r="C9362" t="s">
        <v>125</v>
      </c>
      <c r="D9362" t="s">
        <v>13263</v>
      </c>
      <c r="E9362" t="s">
        <v>11</v>
      </c>
      <c r="F9362" t="s">
        <v>12</v>
      </c>
      <c r="G9362" t="s">
        <v>1300</v>
      </c>
      <c r="H9362" t="s">
        <v>1301</v>
      </c>
      <c r="I9362" t="s">
        <v>1301</v>
      </c>
      <c r="J9362" t="s">
        <v>20951</v>
      </c>
      <c r="K9362" t="s">
        <v>17</v>
      </c>
      <c r="L9362" t="s">
        <v>1591</v>
      </c>
      <c r="M9362">
        <v>807067</v>
      </c>
      <c r="N9362" t="s">
        <v>4721</v>
      </c>
      <c r="O9362" t="s">
        <v>425</v>
      </c>
    </row>
    <row r="9363" spans="1:19" x14ac:dyDescent="0.25">
      <c r="A9363" t="s">
        <v>20952</v>
      </c>
      <c r="B9363" t="s">
        <v>20953</v>
      </c>
      <c r="C9363" t="s">
        <v>9818</v>
      </c>
      <c r="D9363" t="s">
        <v>20954</v>
      </c>
      <c r="E9363" t="s">
        <v>11</v>
      </c>
      <c r="F9363" t="s">
        <v>189</v>
      </c>
      <c r="G9363" t="s">
        <v>190</v>
      </c>
      <c r="H9363" t="s">
        <v>190</v>
      </c>
      <c r="I9363" t="s">
        <v>198</v>
      </c>
      <c r="J9363" t="s">
        <v>7039</v>
      </c>
      <c r="K9363" t="s">
        <v>100</v>
      </c>
      <c r="L9363" t="s">
        <v>7040</v>
      </c>
      <c r="M9363" t="s">
        <v>7041</v>
      </c>
      <c r="N9363" t="s">
        <v>40</v>
      </c>
      <c r="O9363" t="s">
        <v>425</v>
      </c>
    </row>
    <row r="9364" spans="1:19" x14ac:dyDescent="0.25">
      <c r="A9364" t="s">
        <v>20955</v>
      </c>
      <c r="B9364" t="s">
        <v>4547</v>
      </c>
      <c r="C9364" t="s">
        <v>2235</v>
      </c>
      <c r="D9364" t="s">
        <v>20956</v>
      </c>
      <c r="E9364" t="s">
        <v>11</v>
      </c>
      <c r="F9364" t="s">
        <v>12</v>
      </c>
      <c r="G9364" t="s">
        <v>35</v>
      </c>
      <c r="H9364" t="s">
        <v>2805</v>
      </c>
      <c r="I9364" t="s">
        <v>8493</v>
      </c>
      <c r="J9364" t="s">
        <v>78</v>
      </c>
      <c r="K9364" t="s">
        <v>73</v>
      </c>
      <c r="L9364" t="s">
        <v>2807</v>
      </c>
      <c r="M9364" t="s">
        <v>2808</v>
      </c>
      <c r="N9364" t="s">
        <v>54</v>
      </c>
      <c r="O9364" t="s">
        <v>425</v>
      </c>
      <c r="P9364" t="s">
        <v>21</v>
      </c>
      <c r="Q9364" t="str">
        <f>VLOOKUP(TEXT(A9364,0),Old_data_Again,2,FALSE)</f>
        <v>Low</v>
      </c>
      <c r="R9364" t="str">
        <f>VLOOKUP(TEXT(A9364,0),Old_data_Again,10,FALSE)</f>
        <v>Low</v>
      </c>
      <c r="S9364" t="str">
        <f>VLOOKUP(TEXT(A9364,0),Old_data_Again,6,FALSE)</f>
        <v>Lateral</v>
      </c>
    </row>
    <row r="9365" spans="1:19" x14ac:dyDescent="0.25">
      <c r="A9365" t="s">
        <v>20957</v>
      </c>
      <c r="B9365" t="s">
        <v>4853</v>
      </c>
      <c r="C9365" t="s">
        <v>1758</v>
      </c>
      <c r="D9365" t="s">
        <v>20958</v>
      </c>
      <c r="E9365" t="s">
        <v>11</v>
      </c>
      <c r="F9365" t="s">
        <v>12</v>
      </c>
      <c r="G9365" t="s">
        <v>1300</v>
      </c>
      <c r="H9365" t="s">
        <v>1301</v>
      </c>
      <c r="I9365" t="s">
        <v>1301</v>
      </c>
      <c r="J9365" t="s">
        <v>20959</v>
      </c>
      <c r="K9365" t="s">
        <v>93</v>
      </c>
      <c r="L9365" t="s">
        <v>17732</v>
      </c>
      <c r="M9365" t="s">
        <v>17730</v>
      </c>
      <c r="N9365" t="s">
        <v>3461</v>
      </c>
      <c r="O9365" t="s">
        <v>425</v>
      </c>
    </row>
    <row r="9366" spans="1:19" x14ac:dyDescent="0.25">
      <c r="A9366" t="s">
        <v>9380</v>
      </c>
      <c r="B9366" t="s">
        <v>17595</v>
      </c>
      <c r="C9366" t="s">
        <v>125</v>
      </c>
      <c r="D9366" t="s">
        <v>9379</v>
      </c>
      <c r="E9366" t="s">
        <v>11</v>
      </c>
      <c r="F9366" t="s">
        <v>12</v>
      </c>
      <c r="G9366" t="s">
        <v>1300</v>
      </c>
      <c r="H9366" t="s">
        <v>1301</v>
      </c>
      <c r="I9366" t="s">
        <v>1301</v>
      </c>
      <c r="J9366" t="s">
        <v>162</v>
      </c>
      <c r="K9366" t="s">
        <v>100</v>
      </c>
      <c r="L9366" t="s">
        <v>3123</v>
      </c>
      <c r="M9366" t="s">
        <v>3124</v>
      </c>
      <c r="N9366" t="s">
        <v>17233</v>
      </c>
      <c r="O9366" t="s">
        <v>425</v>
      </c>
    </row>
    <row r="9367" spans="1:19" x14ac:dyDescent="0.25">
      <c r="A9367" t="s">
        <v>20960</v>
      </c>
      <c r="B9367" t="s">
        <v>20961</v>
      </c>
      <c r="C9367" t="s">
        <v>4331</v>
      </c>
      <c r="D9367" t="s">
        <v>20962</v>
      </c>
      <c r="E9367" t="s">
        <v>90</v>
      </c>
      <c r="F9367" t="s">
        <v>12</v>
      </c>
      <c r="G9367" t="s">
        <v>35</v>
      </c>
      <c r="H9367" t="s">
        <v>3682</v>
      </c>
      <c r="I9367" t="s">
        <v>3682</v>
      </c>
      <c r="J9367" t="s">
        <v>1257</v>
      </c>
      <c r="K9367" t="s">
        <v>61</v>
      </c>
      <c r="L9367" t="s">
        <v>8452</v>
      </c>
      <c r="M9367" t="s">
        <v>8453</v>
      </c>
      <c r="N9367" t="s">
        <v>17230</v>
      </c>
      <c r="O9367" t="s">
        <v>425</v>
      </c>
    </row>
    <row r="9368" spans="1:19" x14ac:dyDescent="0.25">
      <c r="A9368" t="s">
        <v>20963</v>
      </c>
      <c r="B9368" t="s">
        <v>1365</v>
      </c>
      <c r="C9368" t="s">
        <v>708</v>
      </c>
      <c r="D9368" t="s">
        <v>7596</v>
      </c>
      <c r="E9368" t="s">
        <v>11</v>
      </c>
      <c r="F9368" t="s">
        <v>12</v>
      </c>
      <c r="G9368" t="s">
        <v>1300</v>
      </c>
      <c r="H9368" t="s">
        <v>1301</v>
      </c>
      <c r="I9368" t="s">
        <v>1301</v>
      </c>
      <c r="J9368" t="s">
        <v>20959</v>
      </c>
      <c r="K9368" t="s">
        <v>93</v>
      </c>
      <c r="L9368" t="s">
        <v>7410</v>
      </c>
      <c r="M9368" t="s">
        <v>7411</v>
      </c>
      <c r="N9368" t="s">
        <v>2165</v>
      </c>
      <c r="O9368" t="s">
        <v>425</v>
      </c>
    </row>
    <row r="9369" spans="1:19" x14ac:dyDescent="0.25">
      <c r="A9369" t="s">
        <v>20964</v>
      </c>
      <c r="B9369" t="s">
        <v>7735</v>
      </c>
      <c r="C9369" t="s">
        <v>149</v>
      </c>
      <c r="D9369" t="s">
        <v>20965</v>
      </c>
      <c r="E9369" t="s">
        <v>11</v>
      </c>
      <c r="F9369" t="s">
        <v>12</v>
      </c>
      <c r="G9369" t="s">
        <v>35</v>
      </c>
      <c r="H9369" t="s">
        <v>3682</v>
      </c>
      <c r="I9369" t="s">
        <v>3682</v>
      </c>
      <c r="J9369" t="s">
        <v>233</v>
      </c>
      <c r="K9369" t="s">
        <v>26</v>
      </c>
      <c r="L9369" t="s">
        <v>20210</v>
      </c>
      <c r="M9369" t="s">
        <v>20209</v>
      </c>
      <c r="N9369" t="s">
        <v>554</v>
      </c>
      <c r="O9369" t="s">
        <v>425</v>
      </c>
      <c r="P9369" t="s">
        <v>31</v>
      </c>
      <c r="Q9369" t="str">
        <f>VLOOKUP(TEXT(A9369,0),Old_data_Again,2,FALSE)</f>
        <v>Medium</v>
      </c>
      <c r="R9369" t="str">
        <f>VLOOKUP(TEXT(A9369,0),Old_data_Again,10,FALSE)</f>
        <v>High</v>
      </c>
      <c r="S9369" t="str">
        <f>VLOOKUP(TEXT(A9369,0),Old_data_Again,6,FALSE)</f>
        <v>Future</v>
      </c>
    </row>
    <row r="9370" spans="1:19" x14ac:dyDescent="0.25">
      <c r="A9370" t="s">
        <v>20966</v>
      </c>
      <c r="B9370" t="s">
        <v>20967</v>
      </c>
      <c r="C9370" t="s">
        <v>3783</v>
      </c>
      <c r="D9370" t="s">
        <v>20968</v>
      </c>
      <c r="E9370" t="s">
        <v>90</v>
      </c>
      <c r="F9370" t="s">
        <v>174</v>
      </c>
      <c r="G9370" t="s">
        <v>498</v>
      </c>
      <c r="H9370" t="s">
        <v>498</v>
      </c>
      <c r="I9370" t="s">
        <v>499</v>
      </c>
      <c r="J9370" t="s">
        <v>329</v>
      </c>
      <c r="K9370" t="s">
        <v>73</v>
      </c>
      <c r="L9370" t="s">
        <v>3418</v>
      </c>
      <c r="M9370" t="s">
        <v>3419</v>
      </c>
      <c r="N9370" t="s">
        <v>3064</v>
      </c>
    </row>
    <row r="9371" spans="1:19" x14ac:dyDescent="0.25">
      <c r="A9371" t="s">
        <v>20969</v>
      </c>
      <c r="B9371" t="s">
        <v>1124</v>
      </c>
      <c r="C9371" t="s">
        <v>82</v>
      </c>
      <c r="D9371" t="s">
        <v>20970</v>
      </c>
      <c r="E9371" t="s">
        <v>11</v>
      </c>
      <c r="F9371" t="s">
        <v>174</v>
      </c>
      <c r="G9371" t="s">
        <v>498</v>
      </c>
      <c r="H9371" t="s">
        <v>498</v>
      </c>
      <c r="I9371" t="s">
        <v>3060</v>
      </c>
      <c r="J9371" t="s">
        <v>2370</v>
      </c>
      <c r="K9371" t="s">
        <v>100</v>
      </c>
      <c r="L9371" t="s">
        <v>3062</v>
      </c>
      <c r="M9371" t="s">
        <v>3063</v>
      </c>
      <c r="N9371" t="s">
        <v>3064</v>
      </c>
    </row>
    <row r="9372" spans="1:19" x14ac:dyDescent="0.25">
      <c r="A9372" t="s">
        <v>20971</v>
      </c>
      <c r="B9372" t="s">
        <v>1231</v>
      </c>
      <c r="C9372" t="s">
        <v>752</v>
      </c>
      <c r="D9372" t="s">
        <v>20972</v>
      </c>
      <c r="E9372" t="s">
        <v>11</v>
      </c>
      <c r="F9372" t="s">
        <v>12</v>
      </c>
      <c r="G9372" t="s">
        <v>35</v>
      </c>
      <c r="H9372" t="s">
        <v>2615</v>
      </c>
      <c r="I9372" t="s">
        <v>3252</v>
      </c>
      <c r="J9372" t="s">
        <v>78</v>
      </c>
      <c r="K9372" t="s">
        <v>73</v>
      </c>
      <c r="L9372" t="s">
        <v>6185</v>
      </c>
      <c r="M9372" t="s">
        <v>6186</v>
      </c>
      <c r="N9372" t="s">
        <v>3724</v>
      </c>
    </row>
    <row r="9373" spans="1:19" x14ac:dyDescent="0.25">
      <c r="A9373" t="s">
        <v>20973</v>
      </c>
      <c r="B9373" t="s">
        <v>8292</v>
      </c>
      <c r="C9373" t="s">
        <v>940</v>
      </c>
      <c r="D9373" t="s">
        <v>20974</v>
      </c>
      <c r="E9373" t="s">
        <v>11</v>
      </c>
      <c r="F9373" t="s">
        <v>12</v>
      </c>
      <c r="G9373" t="s">
        <v>35</v>
      </c>
      <c r="H9373" t="s">
        <v>2615</v>
      </c>
      <c r="I9373" t="s">
        <v>6835</v>
      </c>
      <c r="J9373" t="s">
        <v>78</v>
      </c>
      <c r="K9373" t="s">
        <v>73</v>
      </c>
      <c r="L9373" t="s">
        <v>20191</v>
      </c>
      <c r="M9373" t="s">
        <v>20192</v>
      </c>
      <c r="N9373" t="s">
        <v>3724</v>
      </c>
    </row>
    <row r="9374" spans="1:19" x14ac:dyDescent="0.25">
      <c r="A9374" t="s">
        <v>20975</v>
      </c>
      <c r="B9374" t="s">
        <v>20976</v>
      </c>
      <c r="C9374" t="s">
        <v>220</v>
      </c>
      <c r="D9374" t="s">
        <v>20977</v>
      </c>
      <c r="E9374" t="s">
        <v>11</v>
      </c>
      <c r="F9374" t="s">
        <v>12</v>
      </c>
      <c r="G9374" t="s">
        <v>35</v>
      </c>
      <c r="H9374" t="s">
        <v>2615</v>
      </c>
      <c r="I9374" t="s">
        <v>3252</v>
      </c>
      <c r="J9374" t="s">
        <v>3173</v>
      </c>
      <c r="K9374" t="s">
        <v>100</v>
      </c>
      <c r="L9374" t="s">
        <v>6185</v>
      </c>
      <c r="M9374" t="s">
        <v>6186</v>
      </c>
      <c r="N9374" t="s">
        <v>6499</v>
      </c>
      <c r="O9374" t="s">
        <v>55</v>
      </c>
      <c r="P9374" t="s">
        <v>21</v>
      </c>
      <c r="Q9374" t="str">
        <f>VLOOKUP(TEXT(A9374,0),Old_data_Again,2,FALSE)</f>
        <v>Low</v>
      </c>
      <c r="R9374" t="str">
        <f>VLOOKUP(TEXT(A9374,0),Old_data_Again,10,FALSE)</f>
        <v>Medium</v>
      </c>
      <c r="S9374" t="str">
        <f>VLOOKUP(TEXT(A9374,0),Old_data_Again,6,FALSE)</f>
        <v>N/A</v>
      </c>
    </row>
    <row r="9375" spans="1:19" x14ac:dyDescent="0.25">
      <c r="A9375" t="s">
        <v>20978</v>
      </c>
      <c r="B9375" t="s">
        <v>2073</v>
      </c>
      <c r="C9375" t="s">
        <v>998</v>
      </c>
      <c r="D9375" t="s">
        <v>20979</v>
      </c>
      <c r="E9375" t="s">
        <v>11</v>
      </c>
      <c r="F9375" t="s">
        <v>12</v>
      </c>
      <c r="G9375" t="s">
        <v>35</v>
      </c>
      <c r="H9375" t="s">
        <v>2798</v>
      </c>
      <c r="I9375" t="s">
        <v>2799</v>
      </c>
      <c r="J9375" t="s">
        <v>92</v>
      </c>
      <c r="K9375" t="s">
        <v>933</v>
      </c>
      <c r="M9375" t="s">
        <v>20980</v>
      </c>
      <c r="N9375" t="s">
        <v>2835</v>
      </c>
    </row>
    <row r="9376" spans="1:19" x14ac:dyDescent="0.25">
      <c r="A9376" t="s">
        <v>20981</v>
      </c>
      <c r="B9376" t="s">
        <v>20982</v>
      </c>
      <c r="C9376" t="s">
        <v>4666</v>
      </c>
      <c r="D9376" t="s">
        <v>20983</v>
      </c>
      <c r="E9376" t="s">
        <v>90</v>
      </c>
      <c r="F9376" t="s">
        <v>12</v>
      </c>
      <c r="G9376" t="s">
        <v>35</v>
      </c>
      <c r="H9376" t="s">
        <v>2615</v>
      </c>
      <c r="I9376" t="s">
        <v>3252</v>
      </c>
      <c r="J9376" t="s">
        <v>3451</v>
      </c>
      <c r="K9376" t="s">
        <v>93</v>
      </c>
      <c r="L9376" t="s">
        <v>11529</v>
      </c>
      <c r="M9376" t="s">
        <v>11530</v>
      </c>
      <c r="N9376" t="s">
        <v>3454</v>
      </c>
    </row>
    <row r="9377" spans="1:20" x14ac:dyDescent="0.25">
      <c r="A9377" t="s">
        <v>20984</v>
      </c>
      <c r="B9377" t="s">
        <v>20985</v>
      </c>
      <c r="C9377" t="s">
        <v>283</v>
      </c>
      <c r="D9377" t="s">
        <v>20986</v>
      </c>
      <c r="E9377" t="s">
        <v>90</v>
      </c>
      <c r="F9377" t="s">
        <v>12</v>
      </c>
      <c r="G9377" t="s">
        <v>35</v>
      </c>
      <c r="H9377" t="s">
        <v>3682</v>
      </c>
      <c r="I9377" t="s">
        <v>3682</v>
      </c>
      <c r="J9377" t="s">
        <v>455</v>
      </c>
      <c r="K9377" t="s">
        <v>17</v>
      </c>
      <c r="L9377" t="s">
        <v>18476</v>
      </c>
      <c r="M9377" t="s">
        <v>18477</v>
      </c>
      <c r="N9377" t="s">
        <v>19</v>
      </c>
      <c r="O9377" t="s">
        <v>55</v>
      </c>
      <c r="P9377" t="s">
        <v>304</v>
      </c>
      <c r="Q9377" t="str">
        <f>VLOOKUP(TEXT(A9377,0),Old_data_Again,2,FALSE)</f>
        <v>Medium</v>
      </c>
      <c r="R9377" t="str">
        <f>VLOOKUP(TEXT(A9377,0),Old_data_Again,10,FALSE)</f>
        <v>Medium</v>
      </c>
      <c r="S9377" t="str">
        <f>VLOOKUP(TEXT(A9377,0),Old_data_Again,6,FALSE)</f>
        <v>Future</v>
      </c>
    </row>
    <row r="9378" spans="1:20" x14ac:dyDescent="0.25">
      <c r="A9378" t="s">
        <v>17840</v>
      </c>
      <c r="B9378" t="s">
        <v>4209</v>
      </c>
      <c r="C9378" t="s">
        <v>1754</v>
      </c>
      <c r="D9378" t="s">
        <v>17839</v>
      </c>
      <c r="E9378" t="s">
        <v>90</v>
      </c>
      <c r="F9378" t="s">
        <v>174</v>
      </c>
      <c r="G9378" t="s">
        <v>498</v>
      </c>
      <c r="H9378" t="s">
        <v>498</v>
      </c>
      <c r="I9378" t="s">
        <v>3060</v>
      </c>
      <c r="J9378" t="s">
        <v>20987</v>
      </c>
      <c r="K9378" t="s">
        <v>61</v>
      </c>
      <c r="L9378" t="s">
        <v>12265</v>
      </c>
      <c r="M9378" t="s">
        <v>12266</v>
      </c>
      <c r="N9378" t="s">
        <v>5116</v>
      </c>
    </row>
    <row r="9379" spans="1:20" x14ac:dyDescent="0.25">
      <c r="A9379" t="s">
        <v>3404</v>
      </c>
      <c r="B9379" t="s">
        <v>20988</v>
      </c>
      <c r="C9379" t="s">
        <v>4160</v>
      </c>
      <c r="D9379" t="s">
        <v>3403</v>
      </c>
      <c r="E9379" t="s">
        <v>90</v>
      </c>
      <c r="F9379" t="s">
        <v>12</v>
      </c>
      <c r="G9379" t="s">
        <v>35</v>
      </c>
      <c r="H9379" t="s">
        <v>2798</v>
      </c>
      <c r="I9379" t="s">
        <v>3402</v>
      </c>
      <c r="J9379" t="s">
        <v>18930</v>
      </c>
      <c r="K9379" t="s">
        <v>73</v>
      </c>
      <c r="L9379" t="s">
        <v>8331</v>
      </c>
      <c r="M9379">
        <v>809772</v>
      </c>
      <c r="N9379" t="s">
        <v>5325</v>
      </c>
      <c r="O9379" t="s">
        <v>30</v>
      </c>
      <c r="P9379" t="s">
        <v>31</v>
      </c>
      <c r="Q9379" t="str">
        <f>VLOOKUP(TEXT(A9379,0),Old_data_Again,2,FALSE)</f>
        <v>Medium</v>
      </c>
      <c r="R9379" t="str">
        <f>VLOOKUP(TEXT(A9379,0),Old_data_Again,10,FALSE)</f>
        <v>High</v>
      </c>
      <c r="S9379" t="str">
        <f>VLOOKUP(TEXT(A9379,0),Old_data_Again,6,FALSE)</f>
        <v>Future</v>
      </c>
    </row>
    <row r="9380" spans="1:20" x14ac:dyDescent="0.25">
      <c r="A9380" t="s">
        <v>2568</v>
      </c>
      <c r="B9380" t="s">
        <v>20989</v>
      </c>
      <c r="C9380" t="s">
        <v>491</v>
      </c>
      <c r="D9380" t="s">
        <v>2567</v>
      </c>
      <c r="E9380" t="s">
        <v>11</v>
      </c>
      <c r="F9380" t="s">
        <v>12</v>
      </c>
      <c r="G9380" t="s">
        <v>35</v>
      </c>
      <c r="H9380" t="s">
        <v>36</v>
      </c>
      <c r="I9380" t="s">
        <v>37</v>
      </c>
      <c r="J9380" t="s">
        <v>230</v>
      </c>
      <c r="K9380" t="s">
        <v>178</v>
      </c>
      <c r="M9380">
        <v>809790</v>
      </c>
      <c r="N9380" t="s">
        <v>2247</v>
      </c>
      <c r="O9380" t="s">
        <v>55</v>
      </c>
      <c r="P9380" t="s">
        <v>304</v>
      </c>
      <c r="Q9380" t="str">
        <f>VLOOKUP(TEXT(A9380,0),Old_data_Again,2,FALSE)</f>
        <v>Low</v>
      </c>
      <c r="R9380" t="str">
        <f>VLOOKUP(TEXT(A9380,0),Old_data_Again,10,FALSE)</f>
        <v>High</v>
      </c>
      <c r="S9380" t="str">
        <f>VLOOKUP(TEXT(A9380,0),Old_data_Again,6,FALSE)</f>
        <v>Future</v>
      </c>
    </row>
    <row r="9381" spans="1:20" x14ac:dyDescent="0.25">
      <c r="A9381" t="s">
        <v>20990</v>
      </c>
      <c r="B9381" t="s">
        <v>20991</v>
      </c>
      <c r="C9381" t="s">
        <v>97</v>
      </c>
      <c r="D9381" t="s">
        <v>20992</v>
      </c>
      <c r="E9381" t="s">
        <v>11</v>
      </c>
      <c r="F9381" t="s">
        <v>12</v>
      </c>
      <c r="G9381" t="s">
        <v>1300</v>
      </c>
      <c r="H9381" t="s">
        <v>1301</v>
      </c>
      <c r="I9381" t="s">
        <v>1301</v>
      </c>
      <c r="J9381" t="s">
        <v>131</v>
      </c>
      <c r="K9381" t="s">
        <v>100</v>
      </c>
      <c r="L9381" t="s">
        <v>9719</v>
      </c>
      <c r="M9381">
        <v>809946</v>
      </c>
      <c r="N9381" t="s">
        <v>12568</v>
      </c>
    </row>
    <row r="9382" spans="1:20" x14ac:dyDescent="0.25">
      <c r="A9382" t="s">
        <v>20993</v>
      </c>
      <c r="B9382" t="s">
        <v>4293</v>
      </c>
      <c r="C9382" t="s">
        <v>220</v>
      </c>
      <c r="D9382" t="s">
        <v>20994</v>
      </c>
      <c r="E9382" t="s">
        <v>11</v>
      </c>
      <c r="F9382" t="s">
        <v>12</v>
      </c>
      <c r="G9382" t="s">
        <v>1300</v>
      </c>
      <c r="H9382" t="s">
        <v>1301</v>
      </c>
      <c r="I9382" t="s">
        <v>1301</v>
      </c>
      <c r="J9382" t="s">
        <v>3865</v>
      </c>
      <c r="K9382" t="s">
        <v>17</v>
      </c>
      <c r="L9382" t="s">
        <v>4907</v>
      </c>
      <c r="M9382" t="s">
        <v>4908</v>
      </c>
      <c r="N9382" t="s">
        <v>20496</v>
      </c>
    </row>
    <row r="9383" spans="1:20" x14ac:dyDescent="0.25">
      <c r="A9383" t="s">
        <v>20995</v>
      </c>
      <c r="B9383" t="s">
        <v>269</v>
      </c>
      <c r="C9383" t="s">
        <v>2359</v>
      </c>
      <c r="D9383" t="s">
        <v>10029</v>
      </c>
      <c r="E9383" t="s">
        <v>90</v>
      </c>
      <c r="F9383" t="s">
        <v>12</v>
      </c>
      <c r="G9383" t="s">
        <v>1300</v>
      </c>
      <c r="H9383" t="s">
        <v>1301</v>
      </c>
      <c r="I9383" t="s">
        <v>1301</v>
      </c>
      <c r="J9383" t="s">
        <v>253</v>
      </c>
      <c r="K9383" t="s">
        <v>61</v>
      </c>
      <c r="L9383" t="s">
        <v>16414</v>
      </c>
      <c r="M9383" t="s">
        <v>16412</v>
      </c>
      <c r="N9383" t="s">
        <v>1980</v>
      </c>
    </row>
    <row r="9384" spans="1:20" x14ac:dyDescent="0.25">
      <c r="A9384" t="s">
        <v>20996</v>
      </c>
      <c r="B9384" t="s">
        <v>475</v>
      </c>
      <c r="C9384" t="s">
        <v>6100</v>
      </c>
      <c r="D9384" t="s">
        <v>20997</v>
      </c>
      <c r="E9384" t="s">
        <v>11</v>
      </c>
      <c r="F9384" t="s">
        <v>174</v>
      </c>
      <c r="G9384" t="s">
        <v>498</v>
      </c>
      <c r="H9384" t="s">
        <v>498</v>
      </c>
      <c r="I9384" t="s">
        <v>6052</v>
      </c>
      <c r="J9384" t="s">
        <v>2370</v>
      </c>
      <c r="K9384" t="s">
        <v>100</v>
      </c>
      <c r="L9384" t="s">
        <v>19776</v>
      </c>
      <c r="M9384" t="s">
        <v>19777</v>
      </c>
      <c r="N9384" t="s">
        <v>6053</v>
      </c>
    </row>
    <row r="9385" spans="1:20" x14ac:dyDescent="0.25">
      <c r="A9385" t="s">
        <v>20998</v>
      </c>
      <c r="B9385" t="s">
        <v>20999</v>
      </c>
      <c r="C9385" t="s">
        <v>21000</v>
      </c>
      <c r="D9385" t="s">
        <v>21001</v>
      </c>
      <c r="E9385" t="s">
        <v>11</v>
      </c>
      <c r="F9385" t="s">
        <v>12</v>
      </c>
      <c r="G9385" t="s">
        <v>1300</v>
      </c>
      <c r="H9385" t="s">
        <v>1301</v>
      </c>
      <c r="I9385" t="s">
        <v>1301</v>
      </c>
      <c r="J9385" t="s">
        <v>162</v>
      </c>
      <c r="K9385" t="s">
        <v>100</v>
      </c>
      <c r="L9385" t="s">
        <v>20414</v>
      </c>
      <c r="M9385" t="s">
        <v>20413</v>
      </c>
      <c r="N9385" t="s">
        <v>7712</v>
      </c>
    </row>
    <row r="9386" spans="1:20" x14ac:dyDescent="0.25">
      <c r="A9386" t="s">
        <v>21002</v>
      </c>
      <c r="B9386" t="s">
        <v>6983</v>
      </c>
      <c r="C9386" t="s">
        <v>1002</v>
      </c>
      <c r="D9386" t="s">
        <v>21003</v>
      </c>
      <c r="E9386" t="s">
        <v>90</v>
      </c>
      <c r="F9386" t="s">
        <v>174</v>
      </c>
      <c r="G9386" t="s">
        <v>498</v>
      </c>
      <c r="H9386" t="s">
        <v>498</v>
      </c>
      <c r="I9386" t="s">
        <v>3060</v>
      </c>
      <c r="J9386" t="s">
        <v>253</v>
      </c>
      <c r="K9386" t="s">
        <v>93</v>
      </c>
      <c r="L9386" t="s">
        <v>7786</v>
      </c>
      <c r="M9386" t="s">
        <v>7787</v>
      </c>
      <c r="N9386" t="s">
        <v>5116</v>
      </c>
    </row>
    <row r="9387" spans="1:20" x14ac:dyDescent="0.25">
      <c r="A9387" t="s">
        <v>8208</v>
      </c>
      <c r="B9387" t="s">
        <v>11787</v>
      </c>
      <c r="C9387" t="s">
        <v>65</v>
      </c>
      <c r="D9387" t="s">
        <v>8207</v>
      </c>
      <c r="E9387" t="s">
        <v>11</v>
      </c>
      <c r="F9387" t="s">
        <v>12</v>
      </c>
      <c r="G9387" t="s">
        <v>35</v>
      </c>
      <c r="H9387" t="s">
        <v>183</v>
      </c>
      <c r="I9387" t="s">
        <v>183</v>
      </c>
      <c r="J9387" t="s">
        <v>184</v>
      </c>
      <c r="K9387" t="s">
        <v>17</v>
      </c>
      <c r="L9387" t="s">
        <v>9457</v>
      </c>
      <c r="M9387" t="s">
        <v>9458</v>
      </c>
      <c r="N9387" t="s">
        <v>554</v>
      </c>
    </row>
    <row r="9388" spans="1:20" x14ac:dyDescent="0.25">
      <c r="A9388" t="s">
        <v>21004</v>
      </c>
      <c r="B9388" t="s">
        <v>20988</v>
      </c>
      <c r="C9388" t="s">
        <v>550</v>
      </c>
      <c r="D9388" t="s">
        <v>21005</v>
      </c>
      <c r="E9388" t="s">
        <v>90</v>
      </c>
      <c r="F9388" t="s">
        <v>12</v>
      </c>
      <c r="G9388" t="s">
        <v>35</v>
      </c>
      <c r="H9388" t="s">
        <v>2798</v>
      </c>
      <c r="I9388" t="s">
        <v>3402</v>
      </c>
      <c r="J9388" t="s">
        <v>8210</v>
      </c>
      <c r="K9388" t="s">
        <v>61</v>
      </c>
      <c r="L9388" t="s">
        <v>5324</v>
      </c>
      <c r="M9388">
        <v>805566</v>
      </c>
      <c r="N9388" t="s">
        <v>5325</v>
      </c>
    </row>
    <row r="9389" spans="1:20" x14ac:dyDescent="0.25">
      <c r="A9389" t="s">
        <v>21006</v>
      </c>
      <c r="B9389" t="s">
        <v>21007</v>
      </c>
      <c r="C9389" t="s">
        <v>220</v>
      </c>
      <c r="D9389" t="s">
        <v>21008</v>
      </c>
      <c r="E9389" t="s">
        <v>11</v>
      </c>
      <c r="F9389" t="s">
        <v>12</v>
      </c>
      <c r="G9389" t="s">
        <v>13</v>
      </c>
      <c r="H9389" t="s">
        <v>432</v>
      </c>
      <c r="I9389" t="s">
        <v>432</v>
      </c>
      <c r="J9389" t="s">
        <v>259</v>
      </c>
      <c r="K9389" t="s">
        <v>17</v>
      </c>
      <c r="L9389" t="s">
        <v>433</v>
      </c>
      <c r="M9389" t="s">
        <v>434</v>
      </c>
      <c r="N9389" t="s">
        <v>435</v>
      </c>
    </row>
    <row r="9390" spans="1:20" x14ac:dyDescent="0.25">
      <c r="A9390" t="s">
        <v>21009</v>
      </c>
      <c r="B9390" t="s">
        <v>2367</v>
      </c>
      <c r="C9390" t="s">
        <v>1552</v>
      </c>
      <c r="D9390" t="s">
        <v>21010</v>
      </c>
      <c r="E9390" t="s">
        <v>90</v>
      </c>
      <c r="F9390" t="s">
        <v>12</v>
      </c>
      <c r="G9390" t="s">
        <v>35</v>
      </c>
      <c r="H9390" t="s">
        <v>2798</v>
      </c>
      <c r="I9390" t="s">
        <v>3172</v>
      </c>
      <c r="J9390" t="s">
        <v>473</v>
      </c>
      <c r="K9390" t="s">
        <v>93</v>
      </c>
      <c r="L9390" t="s">
        <v>3207</v>
      </c>
      <c r="M9390">
        <v>800869</v>
      </c>
      <c r="N9390" t="s">
        <v>21011</v>
      </c>
    </row>
    <row r="9391" spans="1:20" x14ac:dyDescent="0.25">
      <c r="A9391" t="s">
        <v>21012</v>
      </c>
      <c r="B9391" t="s">
        <v>21013</v>
      </c>
      <c r="C9391" t="s">
        <v>21014</v>
      </c>
      <c r="D9391" t="s">
        <v>21015</v>
      </c>
      <c r="E9391" t="s">
        <v>11</v>
      </c>
      <c r="F9391" t="s">
        <v>12</v>
      </c>
      <c r="G9391" t="s">
        <v>35</v>
      </c>
      <c r="H9391" t="s">
        <v>36</v>
      </c>
      <c r="I9391" t="s">
        <v>37</v>
      </c>
      <c r="J9391" t="s">
        <v>519</v>
      </c>
      <c r="K9391" t="s">
        <v>73</v>
      </c>
      <c r="L9391" t="s">
        <v>1925</v>
      </c>
      <c r="M9391">
        <v>42326</v>
      </c>
      <c r="N9391" t="s">
        <v>360</v>
      </c>
      <c r="O9391" t="s">
        <v>20</v>
      </c>
      <c r="P9391" t="s">
        <v>21</v>
      </c>
      <c r="Q9391" t="str">
        <f>VLOOKUP(TEXT(A9391,0),Old_data_Again,2,FALSE)</f>
        <v>Medium</v>
      </c>
      <c r="R9391" t="str">
        <f>VLOOKUP(TEXT(A9391,0),Old_data_Again,10,FALSE)</f>
        <v>Medium</v>
      </c>
      <c r="S9391" t="str">
        <f>VLOOKUP(TEXT(A9391,0),Old_data_Again,6,FALSE)</f>
        <v>Future</v>
      </c>
    </row>
    <row r="9392" spans="1:20" x14ac:dyDescent="0.25">
      <c r="A9392" t="s">
        <v>21016</v>
      </c>
      <c r="B9392" t="s">
        <v>241</v>
      </c>
      <c r="C9392" t="s">
        <v>620</v>
      </c>
      <c r="D9392" t="s">
        <v>21017</v>
      </c>
      <c r="E9392" t="s">
        <v>11</v>
      </c>
      <c r="F9392" t="s">
        <v>12</v>
      </c>
      <c r="G9392" t="s">
        <v>35</v>
      </c>
      <c r="H9392" t="s">
        <v>2615</v>
      </c>
      <c r="I9392" t="s">
        <v>2616</v>
      </c>
      <c r="J9392" t="s">
        <v>118</v>
      </c>
      <c r="K9392" t="s">
        <v>73</v>
      </c>
      <c r="L9392" t="s">
        <v>5726</v>
      </c>
      <c r="M9392">
        <v>805552</v>
      </c>
      <c r="N9392" t="s">
        <v>5366</v>
      </c>
      <c r="O9392" t="s">
        <v>55</v>
      </c>
      <c r="P9392" t="s">
        <v>31</v>
      </c>
      <c r="Q9392" t="str">
        <f>VLOOKUP(TEXT(A9392,0),Old_data_Again,2,FALSE)</f>
        <v>Medium</v>
      </c>
      <c r="R9392" t="str">
        <f>VLOOKUP(TEXT(A9392,0),Old_data_Again,10,FALSE)</f>
        <v>High</v>
      </c>
      <c r="S9392" t="str">
        <f>VLOOKUP(TEXT(A9392,0),Old_data_Again,6,FALSE)</f>
        <v>Future</v>
      </c>
      <c r="T9392" t="str">
        <f>VLOOKUP(TEXT(A9392,0),Old_data_Again,3,FALSE)</f>
        <v>Commercial</v>
      </c>
    </row>
    <row r="9393" spans="1:20" x14ac:dyDescent="0.25">
      <c r="A9393" t="s">
        <v>21018</v>
      </c>
      <c r="B9393" t="s">
        <v>1565</v>
      </c>
      <c r="C9393" t="s">
        <v>104</v>
      </c>
      <c r="D9393" t="s">
        <v>21019</v>
      </c>
      <c r="E9393" t="s">
        <v>11</v>
      </c>
      <c r="F9393" t="s">
        <v>12</v>
      </c>
      <c r="G9393" t="s">
        <v>35</v>
      </c>
      <c r="H9393" t="s">
        <v>3682</v>
      </c>
      <c r="I9393" t="s">
        <v>3682</v>
      </c>
      <c r="J9393" t="s">
        <v>1422</v>
      </c>
      <c r="K9393" t="s">
        <v>73</v>
      </c>
      <c r="L9393" t="s">
        <v>20210</v>
      </c>
      <c r="M9393" t="s">
        <v>20209</v>
      </c>
      <c r="N9393" t="s">
        <v>554</v>
      </c>
    </row>
    <row r="9394" spans="1:20" x14ac:dyDescent="0.25">
      <c r="A9394" t="s">
        <v>21020</v>
      </c>
      <c r="B9394" t="s">
        <v>21021</v>
      </c>
      <c r="C9394" t="s">
        <v>116</v>
      </c>
      <c r="D9394" t="s">
        <v>21022</v>
      </c>
      <c r="E9394" t="s">
        <v>11</v>
      </c>
      <c r="F9394" t="s">
        <v>12</v>
      </c>
      <c r="G9394" t="s">
        <v>1300</v>
      </c>
      <c r="H9394" t="s">
        <v>1301</v>
      </c>
      <c r="I9394" t="s">
        <v>1301</v>
      </c>
      <c r="J9394" t="s">
        <v>2370</v>
      </c>
      <c r="K9394" t="s">
        <v>100</v>
      </c>
      <c r="L9394" t="s">
        <v>19842</v>
      </c>
      <c r="M9394" t="s">
        <v>19843</v>
      </c>
      <c r="N9394" t="s">
        <v>6135</v>
      </c>
    </row>
    <row r="9395" spans="1:20" x14ac:dyDescent="0.25">
      <c r="A9395" t="s">
        <v>3063</v>
      </c>
      <c r="B9395" t="s">
        <v>21023</v>
      </c>
      <c r="C9395" t="s">
        <v>379</v>
      </c>
      <c r="D9395" t="s">
        <v>3062</v>
      </c>
      <c r="E9395" t="s">
        <v>11</v>
      </c>
      <c r="F9395" t="s">
        <v>174</v>
      </c>
      <c r="G9395" t="s">
        <v>498</v>
      </c>
      <c r="H9395" t="s">
        <v>498</v>
      </c>
      <c r="I9395" t="s">
        <v>3060</v>
      </c>
      <c r="J9395" t="s">
        <v>45</v>
      </c>
      <c r="K9395" t="s">
        <v>17</v>
      </c>
      <c r="L9395" t="s">
        <v>12265</v>
      </c>
      <c r="M9395" t="s">
        <v>12266</v>
      </c>
      <c r="N9395" t="s">
        <v>3064</v>
      </c>
    </row>
    <row r="9396" spans="1:20" x14ac:dyDescent="0.25">
      <c r="A9396" t="s">
        <v>21024</v>
      </c>
      <c r="B9396" t="s">
        <v>8614</v>
      </c>
      <c r="C9396" t="s">
        <v>160</v>
      </c>
      <c r="D9396" t="s">
        <v>21025</v>
      </c>
      <c r="E9396" t="s">
        <v>11</v>
      </c>
      <c r="F9396" t="s">
        <v>12</v>
      </c>
      <c r="G9396" t="s">
        <v>1300</v>
      </c>
      <c r="H9396" t="s">
        <v>1301</v>
      </c>
      <c r="I9396" t="s">
        <v>1301</v>
      </c>
      <c r="J9396" t="s">
        <v>21026</v>
      </c>
      <c r="K9396" t="s">
        <v>93</v>
      </c>
      <c r="L9396" t="s">
        <v>21027</v>
      </c>
      <c r="M9396" t="s">
        <v>21028</v>
      </c>
      <c r="N9396" t="s">
        <v>18312</v>
      </c>
    </row>
    <row r="9397" spans="1:20" x14ac:dyDescent="0.25">
      <c r="A9397" t="s">
        <v>21029</v>
      </c>
      <c r="B9397" t="s">
        <v>8066</v>
      </c>
      <c r="C9397" t="s">
        <v>3552</v>
      </c>
      <c r="D9397" t="s">
        <v>21030</v>
      </c>
      <c r="E9397" t="s">
        <v>90</v>
      </c>
      <c r="F9397" t="s">
        <v>12</v>
      </c>
      <c r="G9397" t="s">
        <v>35</v>
      </c>
      <c r="H9397" t="s">
        <v>2798</v>
      </c>
      <c r="I9397" t="s">
        <v>2799</v>
      </c>
      <c r="J9397" t="s">
        <v>6739</v>
      </c>
      <c r="K9397" t="s">
        <v>100</v>
      </c>
      <c r="L9397" t="s">
        <v>293</v>
      </c>
      <c r="M9397" t="s">
        <v>9849</v>
      </c>
      <c r="N9397" t="s">
        <v>5366</v>
      </c>
    </row>
    <row r="9398" spans="1:20" x14ac:dyDescent="0.25">
      <c r="A9398" t="s">
        <v>21031</v>
      </c>
      <c r="B9398" t="s">
        <v>21032</v>
      </c>
      <c r="C9398" t="s">
        <v>4160</v>
      </c>
      <c r="D9398" t="s">
        <v>21033</v>
      </c>
      <c r="E9398" t="s">
        <v>90</v>
      </c>
      <c r="F9398" t="s">
        <v>12</v>
      </c>
      <c r="G9398" t="s">
        <v>35</v>
      </c>
      <c r="H9398" t="s">
        <v>3682</v>
      </c>
      <c r="I9398" t="s">
        <v>3682</v>
      </c>
      <c r="J9398" t="s">
        <v>1931</v>
      </c>
      <c r="K9398" t="s">
        <v>61</v>
      </c>
      <c r="L9398" t="s">
        <v>20335</v>
      </c>
      <c r="M9398" t="s">
        <v>20336</v>
      </c>
      <c r="N9398" t="s">
        <v>4639</v>
      </c>
      <c r="O9398" t="s">
        <v>55</v>
      </c>
      <c r="P9398" t="s">
        <v>21</v>
      </c>
      <c r="Q9398" t="str">
        <f>VLOOKUP(TEXT(A9398,0),Old_data_Again,2,FALSE)</f>
        <v>Low</v>
      </c>
      <c r="R9398" t="str">
        <f>VLOOKUP(TEXT(A9398,0),Old_data_Again,10,FALSE)</f>
        <v>Medium</v>
      </c>
      <c r="S9398" t="str">
        <f>VLOOKUP(TEXT(A9398,0),Old_data_Again,6,FALSE)</f>
        <v>Future</v>
      </c>
      <c r="T9398" t="str">
        <f>VLOOKUP(TEXT(A9398,0),Old_data_Again,3,FALSE)</f>
        <v>Commercial</v>
      </c>
    </row>
    <row r="9399" spans="1:20" x14ac:dyDescent="0.25">
      <c r="A9399" t="s">
        <v>3431</v>
      </c>
      <c r="B9399" t="s">
        <v>21034</v>
      </c>
      <c r="C9399" t="s">
        <v>1172</v>
      </c>
      <c r="D9399" t="s">
        <v>3430</v>
      </c>
      <c r="E9399" t="s">
        <v>90</v>
      </c>
      <c r="F9399" t="s">
        <v>189</v>
      </c>
      <c r="G9399" t="s">
        <v>190</v>
      </c>
      <c r="H9399" t="s">
        <v>190</v>
      </c>
      <c r="I9399" t="s">
        <v>198</v>
      </c>
      <c r="J9399" t="s">
        <v>2790</v>
      </c>
      <c r="K9399" t="s">
        <v>73</v>
      </c>
      <c r="L9399" t="s">
        <v>17021</v>
      </c>
      <c r="M9399" t="s">
        <v>17020</v>
      </c>
      <c r="N9399" t="s">
        <v>3052</v>
      </c>
    </row>
    <row r="9400" spans="1:20" x14ac:dyDescent="0.25">
      <c r="A9400" t="s">
        <v>6240</v>
      </c>
      <c r="B9400" t="s">
        <v>21035</v>
      </c>
      <c r="C9400" t="s">
        <v>57</v>
      </c>
      <c r="D9400" t="s">
        <v>6239</v>
      </c>
      <c r="E9400" t="s">
        <v>11</v>
      </c>
      <c r="F9400" t="s">
        <v>12</v>
      </c>
      <c r="G9400" t="s">
        <v>35</v>
      </c>
      <c r="H9400" t="s">
        <v>183</v>
      </c>
      <c r="I9400" t="s">
        <v>183</v>
      </c>
      <c r="J9400" t="s">
        <v>184</v>
      </c>
      <c r="K9400" t="s">
        <v>73</v>
      </c>
      <c r="L9400" t="s">
        <v>17226</v>
      </c>
      <c r="M9400" t="s">
        <v>17298</v>
      </c>
      <c r="N9400" t="s">
        <v>415</v>
      </c>
    </row>
    <row r="9401" spans="1:20" x14ac:dyDescent="0.25">
      <c r="A9401" t="s">
        <v>21036</v>
      </c>
      <c r="B9401" t="s">
        <v>4946</v>
      </c>
      <c r="C9401" t="s">
        <v>940</v>
      </c>
      <c r="D9401" t="s">
        <v>21037</v>
      </c>
      <c r="E9401" t="s">
        <v>11</v>
      </c>
      <c r="F9401" t="s">
        <v>174</v>
      </c>
      <c r="G9401" t="s">
        <v>498</v>
      </c>
      <c r="H9401" t="s">
        <v>498</v>
      </c>
      <c r="I9401" t="s">
        <v>6052</v>
      </c>
      <c r="J9401" t="s">
        <v>2370</v>
      </c>
      <c r="K9401" t="s">
        <v>61</v>
      </c>
      <c r="L9401" t="s">
        <v>6181</v>
      </c>
      <c r="M9401">
        <v>806146</v>
      </c>
      <c r="N9401" t="s">
        <v>8220</v>
      </c>
    </row>
    <row r="9402" spans="1:20" x14ac:dyDescent="0.25">
      <c r="A9402" t="s">
        <v>21038</v>
      </c>
      <c r="B9402" t="s">
        <v>3182</v>
      </c>
      <c r="C9402" t="s">
        <v>21039</v>
      </c>
      <c r="D9402" t="s">
        <v>21040</v>
      </c>
      <c r="E9402" t="s">
        <v>11</v>
      </c>
      <c r="F9402" t="s">
        <v>12</v>
      </c>
      <c r="G9402" t="s">
        <v>35</v>
      </c>
      <c r="H9402" t="s">
        <v>36</v>
      </c>
      <c r="I9402" t="s">
        <v>37</v>
      </c>
      <c r="J9402" t="s">
        <v>67</v>
      </c>
      <c r="K9402" t="s">
        <v>17</v>
      </c>
      <c r="L9402" t="s">
        <v>2600</v>
      </c>
      <c r="M9402" t="s">
        <v>2601</v>
      </c>
      <c r="N9402" t="s">
        <v>40</v>
      </c>
      <c r="O9402" t="s">
        <v>55</v>
      </c>
      <c r="P9402" t="s">
        <v>31</v>
      </c>
      <c r="Q9402" t="str">
        <f>VLOOKUP(TEXT(A9402,0),Old_data_Again,2,FALSE)</f>
        <v>High</v>
      </c>
      <c r="R9402" t="str">
        <f>VLOOKUP(TEXT(A9402,0),Old_data_Again,10,FALSE)</f>
        <v>Medium</v>
      </c>
      <c r="S9402" t="str">
        <f>VLOOKUP(TEXT(A9402,0),Old_data_Again,6,FALSE)</f>
        <v>Soon</v>
      </c>
    </row>
    <row r="9403" spans="1:20" x14ac:dyDescent="0.25">
      <c r="A9403" t="s">
        <v>21041</v>
      </c>
      <c r="B9403" t="s">
        <v>21042</v>
      </c>
      <c r="C9403" t="s">
        <v>255</v>
      </c>
      <c r="D9403" t="s">
        <v>21043</v>
      </c>
      <c r="E9403" t="s">
        <v>11</v>
      </c>
      <c r="F9403" t="s">
        <v>12</v>
      </c>
      <c r="G9403" t="s">
        <v>35</v>
      </c>
      <c r="H9403" t="s">
        <v>2615</v>
      </c>
      <c r="I9403" t="s">
        <v>3252</v>
      </c>
      <c r="J9403" t="s">
        <v>8595</v>
      </c>
      <c r="K9403" t="s">
        <v>100</v>
      </c>
      <c r="L9403" t="s">
        <v>5478</v>
      </c>
      <c r="M9403">
        <v>805251</v>
      </c>
      <c r="N9403" t="s">
        <v>5481</v>
      </c>
      <c r="O9403" t="s">
        <v>55</v>
      </c>
      <c r="P9403" t="s">
        <v>304</v>
      </c>
      <c r="Q9403" t="str">
        <f>VLOOKUP(TEXT(A9403,0),Old_data_Again,2,FALSE)</f>
        <v>Medium</v>
      </c>
      <c r="R9403" t="str">
        <f>VLOOKUP(TEXT(A9403,0),Old_data_Again,10,FALSE)</f>
        <v>Medium</v>
      </c>
      <c r="S9403" t="str">
        <f>VLOOKUP(TEXT(A9403,0),Old_data_Again,6,FALSE)</f>
        <v>Soon</v>
      </c>
    </row>
    <row r="9404" spans="1:20" x14ac:dyDescent="0.25">
      <c r="A9404" t="s">
        <v>21044</v>
      </c>
      <c r="B9404" t="s">
        <v>1635</v>
      </c>
      <c r="C9404" t="s">
        <v>3730</v>
      </c>
      <c r="D9404" t="s">
        <v>21045</v>
      </c>
      <c r="E9404" t="s">
        <v>90</v>
      </c>
      <c r="F9404" t="s">
        <v>12</v>
      </c>
      <c r="G9404" t="s">
        <v>35</v>
      </c>
      <c r="H9404" t="s">
        <v>2615</v>
      </c>
      <c r="I9404" t="s">
        <v>6835</v>
      </c>
      <c r="J9404" t="s">
        <v>473</v>
      </c>
      <c r="K9404" t="s">
        <v>93</v>
      </c>
      <c r="L9404" t="s">
        <v>7567</v>
      </c>
      <c r="M9404" t="s">
        <v>7568</v>
      </c>
      <c r="N9404" t="s">
        <v>3454</v>
      </c>
      <c r="O9404" t="s">
        <v>55</v>
      </c>
      <c r="P9404" t="s">
        <v>21</v>
      </c>
      <c r="Q9404" t="str">
        <f>VLOOKUP(TEXT(A9404,0),Old_data_Again,2,FALSE)</f>
        <v>Low</v>
      </c>
      <c r="R9404" t="str">
        <f>VLOOKUP(TEXT(A9404,0),Old_data_Again,10,FALSE)</f>
        <v>Low</v>
      </c>
      <c r="S9404" t="str">
        <f>VLOOKUP(TEXT(A9404,0),Old_data_Again,6,FALSE)</f>
        <v>Future</v>
      </c>
    </row>
    <row r="9405" spans="1:20" x14ac:dyDescent="0.25">
      <c r="A9405" t="s">
        <v>21046</v>
      </c>
      <c r="B9405" t="s">
        <v>20295</v>
      </c>
      <c r="C9405" t="s">
        <v>6596</v>
      </c>
      <c r="D9405" t="s">
        <v>21047</v>
      </c>
      <c r="E9405" t="s">
        <v>11</v>
      </c>
      <c r="F9405" t="s">
        <v>12</v>
      </c>
      <c r="G9405" t="s">
        <v>35</v>
      </c>
      <c r="H9405" t="s">
        <v>3682</v>
      </c>
      <c r="I9405" t="s">
        <v>3682</v>
      </c>
      <c r="J9405" t="s">
        <v>1422</v>
      </c>
      <c r="K9405" t="s">
        <v>73</v>
      </c>
      <c r="L9405" t="s">
        <v>9659</v>
      </c>
      <c r="M9405" t="s">
        <v>9660</v>
      </c>
      <c r="N9405" t="s">
        <v>19</v>
      </c>
      <c r="O9405" t="s">
        <v>55</v>
      </c>
      <c r="P9405" t="s">
        <v>304</v>
      </c>
      <c r="Q9405" t="str">
        <f>VLOOKUP(TEXT(A9405,0),Old_data_Again,2,FALSE)</f>
        <v>Medium</v>
      </c>
      <c r="R9405" t="str">
        <f>VLOOKUP(TEXT(A9405,0),Old_data_Again,10,FALSE)</f>
        <v>High</v>
      </c>
      <c r="S9405" t="str">
        <f>VLOOKUP(TEXT(A9405,0),Old_data_Again,6,FALSE)</f>
        <v>Future</v>
      </c>
    </row>
    <row r="9406" spans="1:20" x14ac:dyDescent="0.25">
      <c r="A9406" t="s">
        <v>21048</v>
      </c>
      <c r="B9406" t="s">
        <v>4153</v>
      </c>
      <c r="C9406" t="s">
        <v>3347</v>
      </c>
      <c r="D9406" t="s">
        <v>21049</v>
      </c>
      <c r="E9406" t="s">
        <v>11</v>
      </c>
      <c r="F9406" t="s">
        <v>12</v>
      </c>
      <c r="G9406" t="s">
        <v>35</v>
      </c>
      <c r="H9406" t="s">
        <v>183</v>
      </c>
      <c r="I9406" t="s">
        <v>183</v>
      </c>
      <c r="J9406" t="s">
        <v>3371</v>
      </c>
      <c r="K9406" t="s">
        <v>100</v>
      </c>
      <c r="L9406" t="s">
        <v>20491</v>
      </c>
      <c r="M9406" t="s">
        <v>20492</v>
      </c>
      <c r="N9406" t="s">
        <v>5066</v>
      </c>
    </row>
    <row r="9407" spans="1:20" x14ac:dyDescent="0.25">
      <c r="A9407" t="s">
        <v>21050</v>
      </c>
      <c r="B9407" t="s">
        <v>416</v>
      </c>
      <c r="C9407" t="s">
        <v>97</v>
      </c>
      <c r="D9407" t="s">
        <v>21051</v>
      </c>
      <c r="E9407" t="s">
        <v>11</v>
      </c>
      <c r="F9407" t="s">
        <v>12</v>
      </c>
      <c r="G9407" t="s">
        <v>1300</v>
      </c>
      <c r="H9407" t="s">
        <v>1301</v>
      </c>
      <c r="I9407" t="s">
        <v>1301</v>
      </c>
      <c r="J9407" t="s">
        <v>2370</v>
      </c>
      <c r="K9407" t="s">
        <v>100</v>
      </c>
      <c r="L9407" t="s">
        <v>19739</v>
      </c>
      <c r="M9407" t="s">
        <v>19737</v>
      </c>
      <c r="N9407" t="s">
        <v>3169</v>
      </c>
    </row>
    <row r="9408" spans="1:20" x14ac:dyDescent="0.25">
      <c r="A9408" t="s">
        <v>21052</v>
      </c>
      <c r="B9408" t="s">
        <v>1339</v>
      </c>
      <c r="C9408" t="s">
        <v>1699</v>
      </c>
      <c r="D9408" t="s">
        <v>21053</v>
      </c>
      <c r="E9408" t="s">
        <v>90</v>
      </c>
      <c r="F9408" t="s">
        <v>12</v>
      </c>
      <c r="G9408" t="s">
        <v>35</v>
      </c>
      <c r="H9408" t="s">
        <v>2615</v>
      </c>
      <c r="I9408" t="s">
        <v>3252</v>
      </c>
      <c r="J9408" t="s">
        <v>5010</v>
      </c>
      <c r="K9408" t="s">
        <v>93</v>
      </c>
      <c r="L9408" t="s">
        <v>7654</v>
      </c>
      <c r="M9408" t="s">
        <v>7655</v>
      </c>
      <c r="N9408" t="s">
        <v>3454</v>
      </c>
    </row>
    <row r="9409" spans="1:19" x14ac:dyDescent="0.25">
      <c r="A9409" t="s">
        <v>21054</v>
      </c>
      <c r="B9409" t="s">
        <v>1011</v>
      </c>
      <c r="C9409" t="s">
        <v>528</v>
      </c>
      <c r="D9409" t="s">
        <v>21055</v>
      </c>
      <c r="E9409" t="s">
        <v>11</v>
      </c>
      <c r="F9409" t="s">
        <v>12</v>
      </c>
      <c r="G9409" t="s">
        <v>1300</v>
      </c>
      <c r="H9409" t="s">
        <v>1301</v>
      </c>
      <c r="I9409" t="s">
        <v>1301</v>
      </c>
      <c r="J9409" t="s">
        <v>2370</v>
      </c>
      <c r="K9409" t="s">
        <v>100</v>
      </c>
      <c r="L9409" t="s">
        <v>20401</v>
      </c>
      <c r="M9409" t="s">
        <v>20402</v>
      </c>
      <c r="N9409" t="s">
        <v>7712</v>
      </c>
    </row>
    <row r="9410" spans="1:19" x14ac:dyDescent="0.25">
      <c r="A9410" t="s">
        <v>21056</v>
      </c>
      <c r="B9410" t="s">
        <v>2235</v>
      </c>
      <c r="C9410" t="s">
        <v>379</v>
      </c>
      <c r="D9410" t="s">
        <v>8715</v>
      </c>
      <c r="E9410" t="s">
        <v>11</v>
      </c>
      <c r="F9410" t="s">
        <v>12</v>
      </c>
      <c r="G9410" t="s">
        <v>35</v>
      </c>
      <c r="H9410" t="s">
        <v>2615</v>
      </c>
      <c r="I9410" t="s">
        <v>3252</v>
      </c>
      <c r="J9410" t="s">
        <v>20410</v>
      </c>
      <c r="K9410" t="s">
        <v>100</v>
      </c>
      <c r="L9410" t="s">
        <v>12052</v>
      </c>
      <c r="M9410" t="s">
        <v>12053</v>
      </c>
      <c r="N9410" t="s">
        <v>19633</v>
      </c>
    </row>
    <row r="9411" spans="1:19" x14ac:dyDescent="0.25">
      <c r="A9411" t="s">
        <v>21057</v>
      </c>
      <c r="B9411" t="s">
        <v>7255</v>
      </c>
      <c r="C9411" t="s">
        <v>3437</v>
      </c>
      <c r="D9411" t="s">
        <v>21058</v>
      </c>
      <c r="E9411" t="s">
        <v>90</v>
      </c>
      <c r="F9411" t="s">
        <v>12</v>
      </c>
      <c r="G9411" t="s">
        <v>35</v>
      </c>
      <c r="H9411" t="s">
        <v>2615</v>
      </c>
      <c r="I9411" t="s">
        <v>3252</v>
      </c>
      <c r="J9411" t="s">
        <v>3451</v>
      </c>
      <c r="K9411" t="s">
        <v>93</v>
      </c>
      <c r="L9411" t="s">
        <v>7567</v>
      </c>
      <c r="M9411" t="s">
        <v>7568</v>
      </c>
      <c r="N9411" t="s">
        <v>3454</v>
      </c>
    </row>
    <row r="9412" spans="1:19" x14ac:dyDescent="0.25">
      <c r="A9412" t="s">
        <v>9280</v>
      </c>
      <c r="B9412" t="s">
        <v>21059</v>
      </c>
      <c r="C9412" t="s">
        <v>21060</v>
      </c>
      <c r="D9412" t="s">
        <v>9279</v>
      </c>
      <c r="E9412" t="s">
        <v>11</v>
      </c>
      <c r="F9412" t="s">
        <v>12</v>
      </c>
      <c r="G9412" t="s">
        <v>1300</v>
      </c>
      <c r="H9412" t="s">
        <v>1301</v>
      </c>
      <c r="I9412" t="s">
        <v>1301</v>
      </c>
      <c r="J9412" t="s">
        <v>21061</v>
      </c>
      <c r="K9412" t="s">
        <v>100</v>
      </c>
      <c r="L9412" t="s">
        <v>7410</v>
      </c>
      <c r="M9412" t="s">
        <v>7411</v>
      </c>
      <c r="N9412" t="s">
        <v>3461</v>
      </c>
    </row>
    <row r="9413" spans="1:19" x14ac:dyDescent="0.25">
      <c r="A9413" t="s">
        <v>2808</v>
      </c>
      <c r="B9413" t="s">
        <v>21062</v>
      </c>
      <c r="C9413" t="s">
        <v>708</v>
      </c>
      <c r="D9413" t="s">
        <v>2807</v>
      </c>
      <c r="E9413" t="s">
        <v>11</v>
      </c>
      <c r="F9413" t="s">
        <v>12</v>
      </c>
      <c r="G9413" t="s">
        <v>35</v>
      </c>
      <c r="H9413" t="s">
        <v>2805</v>
      </c>
      <c r="I9413" t="s">
        <v>2806</v>
      </c>
      <c r="J9413" t="s">
        <v>637</v>
      </c>
      <c r="K9413" t="s">
        <v>17</v>
      </c>
      <c r="L9413" t="s">
        <v>8494</v>
      </c>
      <c r="M9413" t="s">
        <v>8495</v>
      </c>
      <c r="N9413" t="s">
        <v>19</v>
      </c>
      <c r="O9413" t="s">
        <v>20</v>
      </c>
      <c r="P9413" t="s">
        <v>304</v>
      </c>
      <c r="Q9413" t="str">
        <f>VLOOKUP(TEXT(A9413,0),Old_data_Again,2,FALSE)</f>
        <v>Medium</v>
      </c>
      <c r="R9413" t="str">
        <f>VLOOKUP(TEXT(A9413,0),Old_data_Again,10,FALSE)</f>
        <v>Medium</v>
      </c>
      <c r="S9413" t="str">
        <f>VLOOKUP(TEXT(A9413,0),Old_data_Again,6,FALSE)</f>
        <v>Soon</v>
      </c>
    </row>
    <row r="9414" spans="1:19" x14ac:dyDescent="0.25">
      <c r="A9414" t="s">
        <v>21063</v>
      </c>
      <c r="B9414" t="s">
        <v>21064</v>
      </c>
      <c r="C9414" t="s">
        <v>65</v>
      </c>
      <c r="D9414" t="s">
        <v>21065</v>
      </c>
      <c r="E9414" t="s">
        <v>11</v>
      </c>
      <c r="F9414" t="s">
        <v>12</v>
      </c>
      <c r="G9414" t="s">
        <v>1300</v>
      </c>
      <c r="H9414" t="s">
        <v>1301</v>
      </c>
      <c r="I9414" t="s">
        <v>1301</v>
      </c>
      <c r="J9414" t="s">
        <v>2370</v>
      </c>
      <c r="K9414" t="s">
        <v>100</v>
      </c>
      <c r="L9414" t="s">
        <v>9311</v>
      </c>
      <c r="M9414" t="s">
        <v>9312</v>
      </c>
      <c r="N9414" t="s">
        <v>3461</v>
      </c>
    </row>
    <row r="9415" spans="1:19" x14ac:dyDescent="0.25">
      <c r="A9415" t="s">
        <v>21066</v>
      </c>
      <c r="B9415" t="s">
        <v>21067</v>
      </c>
      <c r="C9415" t="s">
        <v>97</v>
      </c>
      <c r="D9415" t="s">
        <v>21068</v>
      </c>
      <c r="E9415" t="s">
        <v>11</v>
      </c>
      <c r="F9415" t="s">
        <v>12</v>
      </c>
      <c r="G9415" t="s">
        <v>1300</v>
      </c>
      <c r="H9415" t="s">
        <v>1301</v>
      </c>
      <c r="I9415" t="s">
        <v>1301</v>
      </c>
      <c r="J9415" t="s">
        <v>92</v>
      </c>
      <c r="K9415" t="s">
        <v>93</v>
      </c>
      <c r="L9415" t="s">
        <v>19069</v>
      </c>
      <c r="M9415" t="s">
        <v>19070</v>
      </c>
      <c r="N9415" t="s">
        <v>3461</v>
      </c>
    </row>
    <row r="9416" spans="1:19" x14ac:dyDescent="0.25">
      <c r="A9416" t="s">
        <v>21069</v>
      </c>
      <c r="B9416" t="s">
        <v>6897</v>
      </c>
      <c r="C9416" t="s">
        <v>10353</v>
      </c>
      <c r="D9416" t="s">
        <v>21070</v>
      </c>
      <c r="E9416" t="s">
        <v>90</v>
      </c>
      <c r="F9416" t="s">
        <v>12</v>
      </c>
      <c r="G9416" t="s">
        <v>1300</v>
      </c>
      <c r="H9416" t="s">
        <v>1301</v>
      </c>
      <c r="I9416" t="s">
        <v>1301</v>
      </c>
      <c r="J9416" t="s">
        <v>21071</v>
      </c>
      <c r="K9416" t="s">
        <v>100</v>
      </c>
      <c r="L9416" t="s">
        <v>6955</v>
      </c>
      <c r="M9416" t="s">
        <v>6956</v>
      </c>
      <c r="N9416" t="s">
        <v>3461</v>
      </c>
    </row>
    <row r="9417" spans="1:19" x14ac:dyDescent="0.25">
      <c r="A9417" t="s">
        <v>21072</v>
      </c>
      <c r="B9417" t="s">
        <v>6531</v>
      </c>
      <c r="C9417" t="s">
        <v>4666</v>
      </c>
      <c r="D9417" t="s">
        <v>21073</v>
      </c>
      <c r="E9417" t="s">
        <v>90</v>
      </c>
      <c r="F9417" t="s">
        <v>12</v>
      </c>
      <c r="G9417" t="s">
        <v>35</v>
      </c>
      <c r="H9417" t="s">
        <v>2805</v>
      </c>
      <c r="I9417" t="s">
        <v>2806</v>
      </c>
      <c r="J9417" t="s">
        <v>78</v>
      </c>
      <c r="K9417" t="s">
        <v>73</v>
      </c>
      <c r="L9417" t="s">
        <v>12977</v>
      </c>
      <c r="M9417" t="s">
        <v>12978</v>
      </c>
      <c r="N9417" t="s">
        <v>18530</v>
      </c>
      <c r="O9417" t="s">
        <v>377</v>
      </c>
      <c r="P9417" t="s">
        <v>31</v>
      </c>
      <c r="Q9417" t="str">
        <f>VLOOKUP(TEXT(A9417,0),Old_data_Again,2,FALSE)</f>
        <v>Medium</v>
      </c>
      <c r="R9417" t="str">
        <f>VLOOKUP(TEXT(A9417,0),Old_data_Again,10,FALSE)</f>
        <v>Medium</v>
      </c>
      <c r="S9417" t="str">
        <f>VLOOKUP(TEXT(A9417,0),Old_data_Again,6,FALSE)</f>
        <v>Future</v>
      </c>
    </row>
    <row r="9418" spans="1:19" x14ac:dyDescent="0.25">
      <c r="A9418" t="s">
        <v>4669</v>
      </c>
      <c r="B9418" t="s">
        <v>779</v>
      </c>
      <c r="C9418" t="s">
        <v>1554</v>
      </c>
      <c r="D9418" t="s">
        <v>4464</v>
      </c>
      <c r="E9418" t="s">
        <v>11</v>
      </c>
      <c r="F9418" t="s">
        <v>12</v>
      </c>
      <c r="G9418" t="s">
        <v>1300</v>
      </c>
      <c r="H9418" t="s">
        <v>1301</v>
      </c>
      <c r="I9418" t="s">
        <v>1301</v>
      </c>
      <c r="J9418" t="s">
        <v>5100</v>
      </c>
      <c r="K9418" t="s">
        <v>26</v>
      </c>
      <c r="L9418" t="s">
        <v>20925</v>
      </c>
      <c r="M9418" t="s">
        <v>20924</v>
      </c>
      <c r="N9418" t="s">
        <v>2713</v>
      </c>
    </row>
    <row r="9419" spans="1:19" x14ac:dyDescent="0.25">
      <c r="A9419" t="s">
        <v>3453</v>
      </c>
      <c r="B9419" t="s">
        <v>10112</v>
      </c>
      <c r="C9419" t="s">
        <v>5533</v>
      </c>
      <c r="D9419" t="s">
        <v>3452</v>
      </c>
      <c r="E9419" t="s">
        <v>90</v>
      </c>
      <c r="F9419" t="s">
        <v>12</v>
      </c>
      <c r="G9419" t="s">
        <v>35</v>
      </c>
      <c r="H9419" t="s">
        <v>2615</v>
      </c>
      <c r="I9419" t="s">
        <v>3252</v>
      </c>
      <c r="J9419" t="s">
        <v>18930</v>
      </c>
      <c r="L9419" t="s">
        <v>7567</v>
      </c>
      <c r="M9419" t="s">
        <v>7568</v>
      </c>
      <c r="N9419" t="s">
        <v>3454</v>
      </c>
    </row>
    <row r="9420" spans="1:19" x14ac:dyDescent="0.25">
      <c r="A9420" t="s">
        <v>21074</v>
      </c>
      <c r="B9420" t="s">
        <v>5232</v>
      </c>
      <c r="C9420" t="s">
        <v>21075</v>
      </c>
      <c r="D9420" t="s">
        <v>21076</v>
      </c>
      <c r="E9420" t="s">
        <v>90</v>
      </c>
      <c r="F9420" t="s">
        <v>12</v>
      </c>
      <c r="G9420" t="s">
        <v>1300</v>
      </c>
      <c r="H9420" t="s">
        <v>1301</v>
      </c>
      <c r="I9420" t="s">
        <v>1301</v>
      </c>
      <c r="J9420" t="s">
        <v>92</v>
      </c>
      <c r="K9420" t="s">
        <v>93</v>
      </c>
      <c r="L9420" t="s">
        <v>20160</v>
      </c>
      <c r="M9420" t="s">
        <v>20158</v>
      </c>
      <c r="N9420" t="s">
        <v>3169</v>
      </c>
    </row>
    <row r="9421" spans="1:19" x14ac:dyDescent="0.25">
      <c r="A9421" t="s">
        <v>21077</v>
      </c>
      <c r="B9421" t="s">
        <v>3888</v>
      </c>
      <c r="C9421" t="s">
        <v>97</v>
      </c>
      <c r="D9421" t="s">
        <v>21078</v>
      </c>
      <c r="E9421" t="s">
        <v>11</v>
      </c>
      <c r="F9421" t="s">
        <v>12</v>
      </c>
      <c r="G9421" t="s">
        <v>35</v>
      </c>
      <c r="H9421" t="s">
        <v>2798</v>
      </c>
      <c r="I9421" t="s">
        <v>3172</v>
      </c>
      <c r="J9421" t="s">
        <v>5587</v>
      </c>
      <c r="K9421" t="s">
        <v>93</v>
      </c>
      <c r="L9421" t="s">
        <v>8901</v>
      </c>
      <c r="M9421" t="s">
        <v>8902</v>
      </c>
      <c r="N9421" t="s">
        <v>3436</v>
      </c>
    </row>
    <row r="9422" spans="1:19" x14ac:dyDescent="0.25">
      <c r="A9422" t="s">
        <v>21079</v>
      </c>
      <c r="B9422" t="s">
        <v>4206</v>
      </c>
      <c r="C9422" t="s">
        <v>491</v>
      </c>
      <c r="D9422" t="s">
        <v>21080</v>
      </c>
      <c r="E9422" t="s">
        <v>11</v>
      </c>
      <c r="F9422" t="s">
        <v>12</v>
      </c>
      <c r="G9422" t="s">
        <v>35</v>
      </c>
      <c r="H9422" t="s">
        <v>2615</v>
      </c>
      <c r="I9422" t="s">
        <v>2616</v>
      </c>
      <c r="J9422" t="s">
        <v>8900</v>
      </c>
      <c r="K9422" t="s">
        <v>100</v>
      </c>
      <c r="L9422" t="s">
        <v>8456</v>
      </c>
      <c r="M9422" t="s">
        <v>8457</v>
      </c>
      <c r="N9422" t="s">
        <v>3029</v>
      </c>
    </row>
    <row r="9423" spans="1:19" x14ac:dyDescent="0.25">
      <c r="A9423" t="s">
        <v>21081</v>
      </c>
      <c r="B9423" t="s">
        <v>21082</v>
      </c>
      <c r="C9423" t="s">
        <v>379</v>
      </c>
      <c r="D9423" t="s">
        <v>21083</v>
      </c>
      <c r="E9423" t="s">
        <v>11</v>
      </c>
      <c r="F9423" t="s">
        <v>12</v>
      </c>
      <c r="G9423" t="s">
        <v>35</v>
      </c>
      <c r="H9423" t="s">
        <v>2798</v>
      </c>
      <c r="I9423" t="s">
        <v>3172</v>
      </c>
      <c r="J9423" t="s">
        <v>253</v>
      </c>
      <c r="K9423" t="s">
        <v>93</v>
      </c>
      <c r="L9423" t="s">
        <v>8460</v>
      </c>
      <c r="M9423" t="s">
        <v>8461</v>
      </c>
      <c r="N9423" t="s">
        <v>3436</v>
      </c>
    </row>
    <row r="9424" spans="1:19" x14ac:dyDescent="0.25">
      <c r="A9424" t="s">
        <v>21084</v>
      </c>
      <c r="B9424" t="s">
        <v>1029</v>
      </c>
      <c r="C9424" t="s">
        <v>76</v>
      </c>
      <c r="D9424" t="s">
        <v>21085</v>
      </c>
      <c r="E9424" t="s">
        <v>11</v>
      </c>
      <c r="F9424" t="s">
        <v>12</v>
      </c>
      <c r="G9424" t="s">
        <v>1300</v>
      </c>
      <c r="H9424" t="s">
        <v>1301</v>
      </c>
      <c r="I9424" t="s">
        <v>1301</v>
      </c>
      <c r="J9424" t="s">
        <v>7409</v>
      </c>
      <c r="K9424" t="s">
        <v>93</v>
      </c>
      <c r="L9424" t="s">
        <v>7410</v>
      </c>
      <c r="M9424" t="s">
        <v>7411</v>
      </c>
      <c r="N9424" t="s">
        <v>3461</v>
      </c>
    </row>
    <row r="9425" spans="1:20" x14ac:dyDescent="0.25">
      <c r="A9425" t="s">
        <v>21086</v>
      </c>
      <c r="B9425" t="s">
        <v>667</v>
      </c>
      <c r="C9425" t="s">
        <v>509</v>
      </c>
      <c r="D9425" t="s">
        <v>21087</v>
      </c>
      <c r="E9425" t="s">
        <v>11</v>
      </c>
      <c r="F9425" t="s">
        <v>12</v>
      </c>
      <c r="G9425" t="s">
        <v>1300</v>
      </c>
      <c r="H9425" t="s">
        <v>1301</v>
      </c>
      <c r="I9425" t="s">
        <v>1301</v>
      </c>
      <c r="J9425" t="s">
        <v>3371</v>
      </c>
      <c r="K9425" t="s">
        <v>73</v>
      </c>
      <c r="L9425" t="s">
        <v>3248</v>
      </c>
      <c r="M9425" t="s">
        <v>3249</v>
      </c>
      <c r="N9425" t="s">
        <v>3169</v>
      </c>
    </row>
    <row r="9426" spans="1:20" x14ac:dyDescent="0.25">
      <c r="A9426" t="s">
        <v>21088</v>
      </c>
      <c r="B9426" t="s">
        <v>21089</v>
      </c>
      <c r="C9426" t="s">
        <v>21090</v>
      </c>
      <c r="D9426" t="s">
        <v>21091</v>
      </c>
      <c r="E9426" t="s">
        <v>90</v>
      </c>
      <c r="F9426" t="s">
        <v>12</v>
      </c>
      <c r="G9426" t="s">
        <v>35</v>
      </c>
      <c r="H9426" t="s">
        <v>36</v>
      </c>
      <c r="I9426" t="s">
        <v>37</v>
      </c>
      <c r="J9426" t="s">
        <v>253</v>
      </c>
      <c r="K9426" t="s">
        <v>93</v>
      </c>
      <c r="L9426" t="s">
        <v>2193</v>
      </c>
      <c r="M9426" t="s">
        <v>2194</v>
      </c>
      <c r="N9426" t="s">
        <v>360</v>
      </c>
    </row>
    <row r="9427" spans="1:20" x14ac:dyDescent="0.25">
      <c r="A9427" t="s">
        <v>21092</v>
      </c>
      <c r="B9427" t="s">
        <v>21093</v>
      </c>
      <c r="C9427" t="s">
        <v>125</v>
      </c>
      <c r="D9427" t="s">
        <v>21094</v>
      </c>
      <c r="E9427" t="s">
        <v>11</v>
      </c>
      <c r="F9427" t="s">
        <v>12</v>
      </c>
      <c r="G9427" t="s">
        <v>35</v>
      </c>
      <c r="H9427" t="s">
        <v>2615</v>
      </c>
      <c r="I9427" t="s">
        <v>6835</v>
      </c>
      <c r="J9427" t="s">
        <v>4963</v>
      </c>
      <c r="K9427" t="s">
        <v>61</v>
      </c>
      <c r="L9427" t="s">
        <v>20173</v>
      </c>
      <c r="M9427" t="s">
        <v>20174</v>
      </c>
      <c r="N9427" t="s">
        <v>6187</v>
      </c>
    </row>
    <row r="9428" spans="1:20" x14ac:dyDescent="0.25">
      <c r="A9428" t="s">
        <v>21095</v>
      </c>
      <c r="B9428" t="s">
        <v>21096</v>
      </c>
      <c r="C9428" t="s">
        <v>379</v>
      </c>
      <c r="D9428" t="s">
        <v>21097</v>
      </c>
      <c r="E9428" t="s">
        <v>11</v>
      </c>
      <c r="F9428" t="s">
        <v>12</v>
      </c>
      <c r="G9428" t="s">
        <v>35</v>
      </c>
      <c r="H9428" t="s">
        <v>2615</v>
      </c>
      <c r="I9428" t="s">
        <v>2616</v>
      </c>
      <c r="J9428" t="s">
        <v>1931</v>
      </c>
      <c r="K9428" t="s">
        <v>61</v>
      </c>
      <c r="L9428" t="s">
        <v>5360</v>
      </c>
      <c r="M9428" t="s">
        <v>5361</v>
      </c>
      <c r="N9428" t="s">
        <v>3029</v>
      </c>
    </row>
    <row r="9429" spans="1:20" x14ac:dyDescent="0.25">
      <c r="A9429" t="s">
        <v>21098</v>
      </c>
      <c r="B9429" t="s">
        <v>2490</v>
      </c>
      <c r="C9429" t="s">
        <v>50</v>
      </c>
      <c r="D9429" t="s">
        <v>21099</v>
      </c>
      <c r="E9429" t="s">
        <v>11</v>
      </c>
      <c r="F9429" t="s">
        <v>12</v>
      </c>
      <c r="G9429" t="s">
        <v>1300</v>
      </c>
      <c r="H9429" t="s">
        <v>1301</v>
      </c>
      <c r="I9429" t="s">
        <v>1301</v>
      </c>
      <c r="J9429" t="s">
        <v>2370</v>
      </c>
      <c r="K9429" t="s">
        <v>100</v>
      </c>
      <c r="L9429" t="s">
        <v>3512</v>
      </c>
      <c r="M9429" t="s">
        <v>3513</v>
      </c>
      <c r="N9429" t="s">
        <v>3169</v>
      </c>
    </row>
    <row r="9430" spans="1:20" x14ac:dyDescent="0.25">
      <c r="A9430" t="s">
        <v>21100</v>
      </c>
      <c r="B9430" t="s">
        <v>1029</v>
      </c>
      <c r="C9430" t="s">
        <v>308</v>
      </c>
      <c r="D9430" t="s">
        <v>21101</v>
      </c>
      <c r="E9430" t="s">
        <v>11</v>
      </c>
      <c r="F9430" t="s">
        <v>12</v>
      </c>
      <c r="G9430" t="s">
        <v>35</v>
      </c>
      <c r="H9430" t="s">
        <v>2615</v>
      </c>
      <c r="I9430" t="s">
        <v>3252</v>
      </c>
      <c r="J9430" t="s">
        <v>5344</v>
      </c>
      <c r="K9430" t="s">
        <v>100</v>
      </c>
      <c r="M9430" t="s">
        <v>8555</v>
      </c>
      <c r="N9430" t="s">
        <v>12054</v>
      </c>
    </row>
    <row r="9431" spans="1:20" x14ac:dyDescent="0.25">
      <c r="A9431" t="s">
        <v>20763</v>
      </c>
      <c r="B9431" t="s">
        <v>635</v>
      </c>
      <c r="C9431" t="s">
        <v>940</v>
      </c>
      <c r="D9431" t="s">
        <v>20762</v>
      </c>
      <c r="E9431" t="s">
        <v>11</v>
      </c>
      <c r="F9431" t="s">
        <v>12</v>
      </c>
      <c r="G9431" t="s">
        <v>35</v>
      </c>
      <c r="H9431" t="s">
        <v>2615</v>
      </c>
      <c r="I9431" t="s">
        <v>3252</v>
      </c>
      <c r="J9431" t="s">
        <v>292</v>
      </c>
      <c r="K9431" t="s">
        <v>73</v>
      </c>
      <c r="L9431" t="s">
        <v>20184</v>
      </c>
      <c r="M9431" t="s">
        <v>20185</v>
      </c>
      <c r="N9431" t="s">
        <v>3454</v>
      </c>
      <c r="O9431" t="s">
        <v>20</v>
      </c>
      <c r="P9431" t="s">
        <v>21</v>
      </c>
      <c r="Q9431" t="str">
        <f>VLOOKUP(TEXT(A9431,0),Old_data_Again,2,FALSE)</f>
        <v>Low</v>
      </c>
      <c r="R9431" t="str">
        <f>VLOOKUP(TEXT(A9431,0),Old_data_Again,10,FALSE)</f>
        <v>Low</v>
      </c>
      <c r="S9431" t="str">
        <f>VLOOKUP(TEXT(A9431,0),Old_data_Again,6,FALSE)</f>
        <v>N/A</v>
      </c>
    </row>
    <row r="9432" spans="1:20" x14ac:dyDescent="0.25">
      <c r="A9432" t="s">
        <v>21102</v>
      </c>
      <c r="B9432" t="s">
        <v>10421</v>
      </c>
      <c r="C9432" t="s">
        <v>752</v>
      </c>
      <c r="D9432" t="s">
        <v>21103</v>
      </c>
      <c r="E9432" t="s">
        <v>11</v>
      </c>
      <c r="F9432" t="s">
        <v>12</v>
      </c>
      <c r="G9432" t="s">
        <v>13</v>
      </c>
      <c r="H9432" t="s">
        <v>432</v>
      </c>
      <c r="I9432" t="s">
        <v>432</v>
      </c>
      <c r="J9432" t="s">
        <v>329</v>
      </c>
      <c r="K9432" t="s">
        <v>73</v>
      </c>
      <c r="L9432" t="s">
        <v>6443</v>
      </c>
      <c r="M9432" t="s">
        <v>6444</v>
      </c>
      <c r="N9432" t="s">
        <v>19</v>
      </c>
    </row>
    <row r="9433" spans="1:20" x14ac:dyDescent="0.25">
      <c r="A9433" t="s">
        <v>21104</v>
      </c>
      <c r="B9433" t="s">
        <v>1514</v>
      </c>
      <c r="C9433" t="s">
        <v>379</v>
      </c>
      <c r="D9433" t="s">
        <v>21105</v>
      </c>
      <c r="E9433" t="s">
        <v>11</v>
      </c>
      <c r="F9433" t="s">
        <v>12</v>
      </c>
      <c r="G9433" t="s">
        <v>35</v>
      </c>
      <c r="H9433" t="s">
        <v>2615</v>
      </c>
      <c r="I9433" t="s">
        <v>6835</v>
      </c>
      <c r="J9433" t="s">
        <v>2370</v>
      </c>
      <c r="K9433" t="s">
        <v>100</v>
      </c>
      <c r="L9433" t="s">
        <v>6836</v>
      </c>
      <c r="M9433" t="s">
        <v>6837</v>
      </c>
      <c r="N9433" t="s">
        <v>3454</v>
      </c>
    </row>
    <row r="9434" spans="1:20" x14ac:dyDescent="0.25">
      <c r="A9434" t="s">
        <v>21106</v>
      </c>
      <c r="B9434" t="s">
        <v>9520</v>
      </c>
      <c r="C9434" t="s">
        <v>4210</v>
      </c>
      <c r="D9434" t="s">
        <v>21107</v>
      </c>
      <c r="E9434" t="s">
        <v>11</v>
      </c>
      <c r="F9434" t="s">
        <v>12</v>
      </c>
      <c r="G9434" t="s">
        <v>35</v>
      </c>
      <c r="H9434" t="s">
        <v>1483</v>
      </c>
      <c r="I9434" t="s">
        <v>10223</v>
      </c>
      <c r="J9434" t="s">
        <v>131</v>
      </c>
      <c r="K9434" t="s">
        <v>100</v>
      </c>
      <c r="L9434" t="s">
        <v>10318</v>
      </c>
      <c r="M9434">
        <v>811047</v>
      </c>
      <c r="N9434" t="s">
        <v>10552</v>
      </c>
    </row>
    <row r="9435" spans="1:20" x14ac:dyDescent="0.25">
      <c r="A9435" t="s">
        <v>21108</v>
      </c>
      <c r="B9435" t="s">
        <v>4229</v>
      </c>
      <c r="C9435" t="s">
        <v>65</v>
      </c>
      <c r="D9435" t="s">
        <v>20284</v>
      </c>
      <c r="E9435" t="s">
        <v>11</v>
      </c>
      <c r="F9435" t="s">
        <v>12</v>
      </c>
      <c r="G9435" t="s">
        <v>35</v>
      </c>
      <c r="H9435" t="s">
        <v>3682</v>
      </c>
      <c r="I9435" t="s">
        <v>3682</v>
      </c>
      <c r="J9435" t="s">
        <v>329</v>
      </c>
      <c r="K9435" t="s">
        <v>73</v>
      </c>
      <c r="L9435" t="s">
        <v>8450</v>
      </c>
      <c r="M9435">
        <v>808606</v>
      </c>
      <c r="N9435" t="s">
        <v>554</v>
      </c>
    </row>
    <row r="9436" spans="1:20" x14ac:dyDescent="0.25">
      <c r="A9436" t="s">
        <v>5605</v>
      </c>
      <c r="B9436" t="s">
        <v>21109</v>
      </c>
      <c r="C9436" t="s">
        <v>125</v>
      </c>
      <c r="D9436" t="s">
        <v>5604</v>
      </c>
      <c r="E9436" t="s">
        <v>11</v>
      </c>
      <c r="F9436" t="s">
        <v>12</v>
      </c>
      <c r="G9436" t="s">
        <v>35</v>
      </c>
      <c r="H9436" t="s">
        <v>2615</v>
      </c>
      <c r="I9436" t="s">
        <v>3252</v>
      </c>
      <c r="J9436" t="s">
        <v>292</v>
      </c>
      <c r="K9436" t="s">
        <v>73</v>
      </c>
      <c r="L9436" t="s">
        <v>11529</v>
      </c>
      <c r="M9436" t="s">
        <v>11530</v>
      </c>
      <c r="N9436" t="s">
        <v>5606</v>
      </c>
      <c r="O9436" t="s">
        <v>55</v>
      </c>
      <c r="P9436" t="s">
        <v>304</v>
      </c>
      <c r="Q9436" t="str">
        <f>VLOOKUP(TEXT(A9436,0),Old_data_Again,2,FALSE)</f>
        <v>Low</v>
      </c>
      <c r="R9436" t="str">
        <f>VLOOKUP(TEXT(A9436,0),Old_data_Again,10,FALSE)</f>
        <v>Medium</v>
      </c>
      <c r="S9436" t="str">
        <f>VLOOKUP(TEXT(A9436,0),Old_data_Again,6,FALSE)</f>
        <v>Future</v>
      </c>
    </row>
    <row r="9437" spans="1:20" x14ac:dyDescent="0.25">
      <c r="A9437" t="s">
        <v>5365</v>
      </c>
      <c r="B9437" t="s">
        <v>2079</v>
      </c>
      <c r="C9437" t="s">
        <v>1884</v>
      </c>
      <c r="D9437" t="s">
        <v>5364</v>
      </c>
      <c r="E9437" t="s">
        <v>11</v>
      </c>
      <c r="F9437" t="s">
        <v>12</v>
      </c>
      <c r="G9437" t="s">
        <v>35</v>
      </c>
      <c r="H9437" t="s">
        <v>2798</v>
      </c>
      <c r="I9437" t="s">
        <v>2799</v>
      </c>
      <c r="J9437" t="s">
        <v>625</v>
      </c>
      <c r="K9437" t="s">
        <v>17</v>
      </c>
      <c r="L9437" t="s">
        <v>293</v>
      </c>
      <c r="M9437" t="s">
        <v>9849</v>
      </c>
      <c r="N9437" t="s">
        <v>5366</v>
      </c>
      <c r="O9437" t="s">
        <v>20</v>
      </c>
      <c r="P9437" t="s">
        <v>21</v>
      </c>
      <c r="Q9437" t="str">
        <f>VLOOKUP(TEXT(A9437,0),Old_data_Again,2,FALSE)</f>
        <v>Low</v>
      </c>
      <c r="R9437" t="str">
        <f>VLOOKUP(TEXT(A9437,0),Old_data_Again,10,FALSE)</f>
        <v>High</v>
      </c>
      <c r="S9437" t="str">
        <f>VLOOKUP(TEXT(A9437,0),Old_data_Again,6,FALSE)</f>
        <v>N/A</v>
      </c>
      <c r="T9437" t="str">
        <f>VLOOKUP(TEXT(A9437,0),Old_data_Again,3,FALSE)</f>
        <v>Commercial</v>
      </c>
    </row>
    <row r="9438" spans="1:20" x14ac:dyDescent="0.25">
      <c r="A9438" t="s">
        <v>21110</v>
      </c>
      <c r="B9438" t="s">
        <v>11207</v>
      </c>
      <c r="C9438" t="s">
        <v>3348</v>
      </c>
      <c r="D9438" t="s">
        <v>21111</v>
      </c>
      <c r="E9438" t="s">
        <v>90</v>
      </c>
      <c r="F9438" t="s">
        <v>12</v>
      </c>
      <c r="G9438" t="s">
        <v>1300</v>
      </c>
      <c r="H9438" t="s">
        <v>1301</v>
      </c>
      <c r="I9438" t="s">
        <v>1301</v>
      </c>
      <c r="J9438" t="s">
        <v>78</v>
      </c>
      <c r="K9438" t="s">
        <v>73</v>
      </c>
      <c r="L9438" t="s">
        <v>6131</v>
      </c>
      <c r="M9438" t="s">
        <v>6132</v>
      </c>
      <c r="N9438" t="s">
        <v>3169</v>
      </c>
    </row>
    <row r="9439" spans="1:20" x14ac:dyDescent="0.25">
      <c r="A9439" t="s">
        <v>21112</v>
      </c>
      <c r="B9439" t="s">
        <v>21113</v>
      </c>
      <c r="C9439" t="s">
        <v>5208</v>
      </c>
      <c r="D9439" t="s">
        <v>21114</v>
      </c>
      <c r="E9439" t="s">
        <v>90</v>
      </c>
      <c r="F9439" t="s">
        <v>12</v>
      </c>
      <c r="G9439" t="s">
        <v>1300</v>
      </c>
      <c r="H9439" t="s">
        <v>1301</v>
      </c>
      <c r="I9439" t="s">
        <v>1301</v>
      </c>
      <c r="J9439" t="s">
        <v>92</v>
      </c>
      <c r="K9439" t="s">
        <v>93</v>
      </c>
      <c r="L9439" t="s">
        <v>17268</v>
      </c>
      <c r="M9439" t="s">
        <v>17269</v>
      </c>
      <c r="N9439" t="s">
        <v>17233</v>
      </c>
    </row>
    <row r="9440" spans="1:20" x14ac:dyDescent="0.25">
      <c r="A9440" t="s">
        <v>21115</v>
      </c>
      <c r="B9440" t="s">
        <v>21116</v>
      </c>
      <c r="C9440" t="s">
        <v>1996</v>
      </c>
      <c r="D9440" t="s">
        <v>21117</v>
      </c>
      <c r="E9440" t="s">
        <v>11</v>
      </c>
      <c r="F9440" t="s">
        <v>12</v>
      </c>
      <c r="G9440" t="s">
        <v>1300</v>
      </c>
      <c r="H9440" t="s">
        <v>1301</v>
      </c>
      <c r="I9440" t="s">
        <v>1301</v>
      </c>
      <c r="J9440" t="s">
        <v>11388</v>
      </c>
      <c r="K9440" t="s">
        <v>73</v>
      </c>
      <c r="L9440" t="s">
        <v>3512</v>
      </c>
      <c r="M9440" t="s">
        <v>3513</v>
      </c>
      <c r="N9440" t="s">
        <v>3169</v>
      </c>
    </row>
    <row r="9441" spans="1:20" x14ac:dyDescent="0.25">
      <c r="A9441" t="s">
        <v>21118</v>
      </c>
      <c r="B9441" t="s">
        <v>517</v>
      </c>
      <c r="C9441" t="s">
        <v>4547</v>
      </c>
      <c r="D9441" t="s">
        <v>21119</v>
      </c>
      <c r="E9441" t="s">
        <v>11</v>
      </c>
      <c r="F9441" t="s">
        <v>12</v>
      </c>
      <c r="G9441" t="s">
        <v>1300</v>
      </c>
      <c r="H9441" t="s">
        <v>1301</v>
      </c>
      <c r="I9441" t="s">
        <v>1301</v>
      </c>
      <c r="J9441" t="s">
        <v>3763</v>
      </c>
      <c r="K9441" t="s">
        <v>61</v>
      </c>
      <c r="L9441" t="s">
        <v>6601</v>
      </c>
      <c r="M9441">
        <v>808413</v>
      </c>
      <c r="N9441" t="s">
        <v>3169</v>
      </c>
    </row>
    <row r="9442" spans="1:20" x14ac:dyDescent="0.25">
      <c r="A9442" t="s">
        <v>21120</v>
      </c>
      <c r="B9442" t="s">
        <v>21121</v>
      </c>
      <c r="C9442" t="s">
        <v>50</v>
      </c>
      <c r="D9442" t="s">
        <v>21122</v>
      </c>
      <c r="E9442" t="s">
        <v>11</v>
      </c>
      <c r="F9442" t="s">
        <v>12</v>
      </c>
      <c r="G9442" t="s">
        <v>1300</v>
      </c>
      <c r="H9442" t="s">
        <v>1301</v>
      </c>
      <c r="I9442" t="s">
        <v>1301</v>
      </c>
      <c r="J9442" t="s">
        <v>72</v>
      </c>
      <c r="K9442" t="s">
        <v>73</v>
      </c>
      <c r="L9442" t="s">
        <v>3248</v>
      </c>
      <c r="M9442" t="s">
        <v>3249</v>
      </c>
      <c r="N9442" t="s">
        <v>3169</v>
      </c>
    </row>
    <row r="9443" spans="1:20" x14ac:dyDescent="0.25">
      <c r="A9443" t="s">
        <v>21123</v>
      </c>
      <c r="B9443" t="s">
        <v>2235</v>
      </c>
      <c r="C9443" t="s">
        <v>427</v>
      </c>
      <c r="D9443" t="s">
        <v>21124</v>
      </c>
      <c r="E9443" t="s">
        <v>11</v>
      </c>
      <c r="F9443" t="s">
        <v>12</v>
      </c>
      <c r="G9443" t="s">
        <v>1300</v>
      </c>
      <c r="H9443" t="s">
        <v>1301</v>
      </c>
      <c r="I9443" t="s">
        <v>1301</v>
      </c>
      <c r="J9443" t="s">
        <v>329</v>
      </c>
      <c r="K9443" t="s">
        <v>73</v>
      </c>
      <c r="L9443" t="s">
        <v>17268</v>
      </c>
      <c r="M9443" t="s">
        <v>17269</v>
      </c>
      <c r="N9443" t="s">
        <v>3104</v>
      </c>
    </row>
    <row r="9444" spans="1:20" x14ac:dyDescent="0.25">
      <c r="A9444" t="s">
        <v>21125</v>
      </c>
      <c r="B9444" t="s">
        <v>9860</v>
      </c>
      <c r="C9444" t="s">
        <v>4061</v>
      </c>
      <c r="D9444" t="s">
        <v>21126</v>
      </c>
      <c r="E9444" t="s">
        <v>11</v>
      </c>
      <c r="F9444" t="s">
        <v>12</v>
      </c>
      <c r="G9444" t="s">
        <v>1300</v>
      </c>
      <c r="H9444" t="s">
        <v>1301</v>
      </c>
      <c r="I9444" t="s">
        <v>1301</v>
      </c>
      <c r="J9444" t="s">
        <v>20799</v>
      </c>
      <c r="K9444" t="s">
        <v>100</v>
      </c>
      <c r="L9444" t="s">
        <v>20414</v>
      </c>
      <c r="M9444" t="s">
        <v>20413</v>
      </c>
      <c r="N9444" t="s">
        <v>7712</v>
      </c>
    </row>
    <row r="9445" spans="1:20" x14ac:dyDescent="0.25">
      <c r="A9445" t="s">
        <v>21127</v>
      </c>
      <c r="B9445" t="s">
        <v>21128</v>
      </c>
      <c r="C9445" t="s">
        <v>65</v>
      </c>
      <c r="D9445" t="s">
        <v>21129</v>
      </c>
      <c r="E9445" t="s">
        <v>11</v>
      </c>
      <c r="F9445" t="s">
        <v>12</v>
      </c>
      <c r="G9445" t="s">
        <v>1300</v>
      </c>
      <c r="H9445" t="s">
        <v>1301</v>
      </c>
      <c r="I9445" t="s">
        <v>1301</v>
      </c>
      <c r="J9445" t="s">
        <v>2264</v>
      </c>
      <c r="K9445" t="s">
        <v>73</v>
      </c>
      <c r="L9445" t="s">
        <v>6601</v>
      </c>
      <c r="M9445">
        <v>808413</v>
      </c>
      <c r="N9445" t="s">
        <v>3169</v>
      </c>
    </row>
    <row r="9446" spans="1:20" x14ac:dyDescent="0.25">
      <c r="A9446" t="s">
        <v>21130</v>
      </c>
      <c r="B9446" t="s">
        <v>1365</v>
      </c>
      <c r="C9446" t="s">
        <v>2242</v>
      </c>
      <c r="D9446" t="s">
        <v>21131</v>
      </c>
      <c r="E9446" t="s">
        <v>90</v>
      </c>
      <c r="F9446" t="s">
        <v>12</v>
      </c>
      <c r="G9446" t="s">
        <v>35</v>
      </c>
      <c r="H9446" t="s">
        <v>2805</v>
      </c>
      <c r="I9446" t="s">
        <v>2806</v>
      </c>
      <c r="J9446" t="s">
        <v>131</v>
      </c>
      <c r="K9446" t="s">
        <v>100</v>
      </c>
      <c r="L9446" t="s">
        <v>8761</v>
      </c>
      <c r="M9446">
        <v>808967</v>
      </c>
      <c r="N9446" t="s">
        <v>18530</v>
      </c>
    </row>
    <row r="9447" spans="1:20" x14ac:dyDescent="0.25">
      <c r="A9447" t="s">
        <v>21132</v>
      </c>
      <c r="B9447" t="s">
        <v>21133</v>
      </c>
      <c r="C9447" t="s">
        <v>881</v>
      </c>
      <c r="D9447" t="s">
        <v>21134</v>
      </c>
      <c r="E9447" t="s">
        <v>11</v>
      </c>
      <c r="F9447" t="s">
        <v>12</v>
      </c>
      <c r="G9447" t="s">
        <v>35</v>
      </c>
      <c r="H9447" t="s">
        <v>2615</v>
      </c>
      <c r="I9447" t="s">
        <v>6835</v>
      </c>
      <c r="J9447" t="s">
        <v>1302</v>
      </c>
      <c r="K9447" t="s">
        <v>61</v>
      </c>
      <c r="L9447" t="s">
        <v>6064</v>
      </c>
      <c r="M9447" t="s">
        <v>6065</v>
      </c>
      <c r="N9447" t="s">
        <v>3454</v>
      </c>
      <c r="O9447" t="s">
        <v>20</v>
      </c>
      <c r="P9447" t="s">
        <v>304</v>
      </c>
      <c r="Q9447" t="str">
        <f>VLOOKUP(TEXT(A9447,0),Old_data_Again,2,FALSE)</f>
        <v>Low</v>
      </c>
      <c r="R9447" t="str">
        <f>VLOOKUP(TEXT(A9447,0),Old_data_Again,10,FALSE)</f>
        <v>Low</v>
      </c>
      <c r="S9447" t="str">
        <f>VLOOKUP(TEXT(A9447,0),Old_data_Again,6,FALSE)</f>
        <v>Soon</v>
      </c>
      <c r="T9447" t="str">
        <f>VLOOKUP(TEXT(A9447,0),Old_data_Again,3,FALSE)</f>
        <v>Commercial</v>
      </c>
    </row>
    <row r="9448" spans="1:20" x14ac:dyDescent="0.25">
      <c r="A9448" t="s">
        <v>21135</v>
      </c>
      <c r="B9448" t="s">
        <v>1840</v>
      </c>
      <c r="C9448" t="s">
        <v>400</v>
      </c>
      <c r="D9448" t="s">
        <v>21136</v>
      </c>
      <c r="E9448" t="s">
        <v>90</v>
      </c>
      <c r="F9448" t="s">
        <v>12</v>
      </c>
      <c r="G9448" t="s">
        <v>1300</v>
      </c>
      <c r="H9448" t="s">
        <v>1301</v>
      </c>
      <c r="I9448" t="s">
        <v>1301</v>
      </c>
      <c r="J9448" t="s">
        <v>7409</v>
      </c>
      <c r="K9448" t="s">
        <v>93</v>
      </c>
      <c r="L9448" t="s">
        <v>7410</v>
      </c>
      <c r="M9448" t="s">
        <v>7411</v>
      </c>
      <c r="N9448" t="s">
        <v>3461</v>
      </c>
    </row>
    <row r="9449" spans="1:20" x14ac:dyDescent="0.25">
      <c r="A9449" t="s">
        <v>21137</v>
      </c>
      <c r="B9449" t="s">
        <v>21138</v>
      </c>
      <c r="C9449" t="s">
        <v>21139</v>
      </c>
      <c r="D9449" t="s">
        <v>21140</v>
      </c>
      <c r="E9449" t="s">
        <v>11</v>
      </c>
      <c r="F9449" t="s">
        <v>12</v>
      </c>
      <c r="G9449" t="s">
        <v>1300</v>
      </c>
      <c r="H9449" t="s">
        <v>1301</v>
      </c>
      <c r="I9449" t="s">
        <v>1301</v>
      </c>
      <c r="J9449" t="s">
        <v>5913</v>
      </c>
      <c r="K9449" t="s">
        <v>933</v>
      </c>
      <c r="L9449" t="s">
        <v>7087</v>
      </c>
      <c r="M9449">
        <v>807065</v>
      </c>
      <c r="N9449" t="s">
        <v>5385</v>
      </c>
    </row>
    <row r="9450" spans="1:20" x14ac:dyDescent="0.25">
      <c r="A9450" t="s">
        <v>21141</v>
      </c>
      <c r="B9450" t="s">
        <v>21142</v>
      </c>
      <c r="C9450" t="s">
        <v>21143</v>
      </c>
      <c r="D9450" t="s">
        <v>21144</v>
      </c>
      <c r="E9450" t="s">
        <v>11</v>
      </c>
      <c r="F9450" t="s">
        <v>12</v>
      </c>
      <c r="G9450" t="s">
        <v>1300</v>
      </c>
      <c r="H9450" t="s">
        <v>1301</v>
      </c>
      <c r="I9450" t="s">
        <v>1301</v>
      </c>
      <c r="J9450" t="s">
        <v>6969</v>
      </c>
      <c r="K9450" t="s">
        <v>93</v>
      </c>
      <c r="L9450" t="s">
        <v>7410</v>
      </c>
      <c r="M9450" t="s">
        <v>7411</v>
      </c>
      <c r="N9450" t="s">
        <v>3461</v>
      </c>
    </row>
    <row r="9451" spans="1:20" x14ac:dyDescent="0.25">
      <c r="A9451" t="s">
        <v>21145</v>
      </c>
      <c r="B9451" t="s">
        <v>21146</v>
      </c>
      <c r="C9451" t="s">
        <v>129</v>
      </c>
      <c r="D9451" t="s">
        <v>21147</v>
      </c>
      <c r="E9451" t="s">
        <v>11</v>
      </c>
      <c r="F9451" t="s">
        <v>12</v>
      </c>
      <c r="G9451" t="s">
        <v>35</v>
      </c>
      <c r="H9451" t="s">
        <v>2798</v>
      </c>
      <c r="I9451" t="s">
        <v>2799</v>
      </c>
      <c r="J9451" t="s">
        <v>3451</v>
      </c>
      <c r="K9451" t="s">
        <v>93</v>
      </c>
      <c r="L9451" t="s">
        <v>5995</v>
      </c>
      <c r="M9451" t="s">
        <v>5996</v>
      </c>
      <c r="N9451" t="s">
        <v>554</v>
      </c>
    </row>
    <row r="9452" spans="1:20" x14ac:dyDescent="0.25">
      <c r="A9452" t="s">
        <v>21148</v>
      </c>
      <c r="B9452" t="s">
        <v>2324</v>
      </c>
      <c r="C9452" t="s">
        <v>779</v>
      </c>
      <c r="D9452" t="s">
        <v>21149</v>
      </c>
      <c r="E9452" t="s">
        <v>11</v>
      </c>
      <c r="F9452" t="s">
        <v>12</v>
      </c>
      <c r="G9452" t="s">
        <v>1300</v>
      </c>
      <c r="H9452" t="s">
        <v>1301</v>
      </c>
      <c r="I9452" t="s">
        <v>1301</v>
      </c>
      <c r="J9452" t="s">
        <v>2264</v>
      </c>
      <c r="K9452" t="s">
        <v>73</v>
      </c>
      <c r="L9452" t="s">
        <v>20693</v>
      </c>
      <c r="M9452" t="s">
        <v>20691</v>
      </c>
      <c r="N9452" t="s">
        <v>20694</v>
      </c>
    </row>
    <row r="9453" spans="1:20" x14ac:dyDescent="0.25">
      <c r="A9453" t="s">
        <v>21150</v>
      </c>
      <c r="B9453" t="s">
        <v>21151</v>
      </c>
      <c r="C9453" t="s">
        <v>21152</v>
      </c>
      <c r="D9453" t="s">
        <v>21153</v>
      </c>
      <c r="E9453" t="s">
        <v>90</v>
      </c>
      <c r="F9453" t="s">
        <v>12</v>
      </c>
      <c r="G9453" t="s">
        <v>1300</v>
      </c>
      <c r="H9453" t="s">
        <v>1301</v>
      </c>
      <c r="I9453" t="s">
        <v>1301</v>
      </c>
      <c r="J9453" t="s">
        <v>473</v>
      </c>
      <c r="K9453" t="s">
        <v>93</v>
      </c>
      <c r="L9453" t="s">
        <v>21154</v>
      </c>
      <c r="M9453" t="s">
        <v>21155</v>
      </c>
      <c r="N9453" t="s">
        <v>5385</v>
      </c>
    </row>
    <row r="9454" spans="1:20" x14ac:dyDescent="0.25">
      <c r="A9454" t="s">
        <v>21028</v>
      </c>
      <c r="B9454" t="s">
        <v>21156</v>
      </c>
      <c r="C9454" t="s">
        <v>21157</v>
      </c>
      <c r="D9454" t="s">
        <v>21027</v>
      </c>
      <c r="E9454" t="s">
        <v>90</v>
      </c>
      <c r="F9454" t="s">
        <v>12</v>
      </c>
      <c r="G9454" t="s">
        <v>1300</v>
      </c>
      <c r="H9454" t="s">
        <v>1301</v>
      </c>
      <c r="I9454" t="s">
        <v>1301</v>
      </c>
      <c r="J9454" t="s">
        <v>1381</v>
      </c>
      <c r="K9454" t="s">
        <v>73</v>
      </c>
      <c r="L9454" t="s">
        <v>7940</v>
      </c>
      <c r="M9454" t="s">
        <v>9269</v>
      </c>
      <c r="N9454" t="s">
        <v>18312</v>
      </c>
    </row>
    <row r="9455" spans="1:20" x14ac:dyDescent="0.25">
      <c r="A9455" t="s">
        <v>21158</v>
      </c>
      <c r="B9455" t="s">
        <v>17799</v>
      </c>
      <c r="C9455" t="s">
        <v>1049</v>
      </c>
      <c r="D9455" t="s">
        <v>21159</v>
      </c>
      <c r="E9455" t="s">
        <v>11</v>
      </c>
      <c r="F9455" t="s">
        <v>12</v>
      </c>
      <c r="G9455" t="s">
        <v>1300</v>
      </c>
      <c r="H9455" t="s">
        <v>1301</v>
      </c>
      <c r="I9455" t="s">
        <v>1301</v>
      </c>
      <c r="J9455" t="s">
        <v>21160</v>
      </c>
      <c r="K9455" t="s">
        <v>61</v>
      </c>
      <c r="L9455" t="s">
        <v>7940</v>
      </c>
      <c r="M9455" t="s">
        <v>9269</v>
      </c>
      <c r="N9455" t="s">
        <v>18312</v>
      </c>
    </row>
    <row r="9456" spans="1:20" x14ac:dyDescent="0.25">
      <c r="A9456" t="s">
        <v>19305</v>
      </c>
      <c r="B9456" t="s">
        <v>660</v>
      </c>
      <c r="C9456" t="s">
        <v>779</v>
      </c>
      <c r="D9456" t="s">
        <v>19304</v>
      </c>
      <c r="E9456" t="s">
        <v>11</v>
      </c>
      <c r="F9456" t="s">
        <v>12</v>
      </c>
      <c r="G9456" t="s">
        <v>1300</v>
      </c>
      <c r="H9456" t="s">
        <v>1301</v>
      </c>
      <c r="I9456" t="s">
        <v>1301</v>
      </c>
      <c r="J9456" t="s">
        <v>21161</v>
      </c>
      <c r="K9456" t="s">
        <v>26</v>
      </c>
      <c r="L9456" t="s">
        <v>19431</v>
      </c>
      <c r="M9456" t="s">
        <v>19432</v>
      </c>
      <c r="N9456" t="s">
        <v>18312</v>
      </c>
    </row>
    <row r="9457" spans="1:14" x14ac:dyDescent="0.25">
      <c r="A9457" t="s">
        <v>21162</v>
      </c>
      <c r="B9457" t="s">
        <v>8474</v>
      </c>
      <c r="C9457" t="s">
        <v>23</v>
      </c>
      <c r="D9457" t="s">
        <v>21163</v>
      </c>
      <c r="E9457" t="s">
        <v>11</v>
      </c>
      <c r="F9457" t="s">
        <v>12</v>
      </c>
      <c r="G9457" t="s">
        <v>1300</v>
      </c>
      <c r="H9457" t="s">
        <v>1301</v>
      </c>
      <c r="I9457" t="s">
        <v>1301</v>
      </c>
      <c r="J9457" t="s">
        <v>473</v>
      </c>
      <c r="K9457" t="s">
        <v>93</v>
      </c>
      <c r="L9457" t="s">
        <v>21154</v>
      </c>
      <c r="M9457" t="s">
        <v>21155</v>
      </c>
      <c r="N9457" t="s">
        <v>5385</v>
      </c>
    </row>
    <row r="9458" spans="1:14" x14ac:dyDescent="0.25">
      <c r="A9458" t="s">
        <v>21164</v>
      </c>
      <c r="B9458" t="s">
        <v>514</v>
      </c>
      <c r="C9458" t="s">
        <v>6310</v>
      </c>
      <c r="D9458" t="s">
        <v>21165</v>
      </c>
      <c r="E9458" t="s">
        <v>90</v>
      </c>
      <c r="F9458" t="s">
        <v>12</v>
      </c>
      <c r="G9458" t="s">
        <v>1300</v>
      </c>
      <c r="H9458" t="s">
        <v>1301</v>
      </c>
      <c r="I9458" t="s">
        <v>1301</v>
      </c>
      <c r="J9458" t="s">
        <v>8184</v>
      </c>
      <c r="K9458" t="s">
        <v>100</v>
      </c>
      <c r="L9458" t="s">
        <v>8185</v>
      </c>
      <c r="M9458" t="s">
        <v>8186</v>
      </c>
      <c r="N9458" t="s">
        <v>18312</v>
      </c>
    </row>
    <row r="9459" spans="1:14" x14ac:dyDescent="0.25">
      <c r="A9459" t="s">
        <v>21166</v>
      </c>
      <c r="B9459" t="s">
        <v>21167</v>
      </c>
      <c r="C9459" t="s">
        <v>1570</v>
      </c>
      <c r="D9459" t="s">
        <v>21168</v>
      </c>
      <c r="E9459" t="s">
        <v>90</v>
      </c>
      <c r="F9459" t="s">
        <v>12</v>
      </c>
      <c r="G9459" t="s">
        <v>1300</v>
      </c>
      <c r="H9459" t="s">
        <v>1301</v>
      </c>
      <c r="I9459" t="s">
        <v>1301</v>
      </c>
      <c r="J9459" t="s">
        <v>92</v>
      </c>
      <c r="K9459" t="s">
        <v>93</v>
      </c>
      <c r="L9459" t="s">
        <v>21027</v>
      </c>
      <c r="M9459" t="s">
        <v>21028</v>
      </c>
      <c r="N9459" t="s">
        <v>18312</v>
      </c>
    </row>
    <row r="9460" spans="1:14" x14ac:dyDescent="0.25">
      <c r="A9460" t="s">
        <v>21169</v>
      </c>
      <c r="B9460" t="s">
        <v>21170</v>
      </c>
      <c r="C9460" t="s">
        <v>125</v>
      </c>
      <c r="D9460" t="s">
        <v>21171</v>
      </c>
      <c r="E9460" t="s">
        <v>11</v>
      </c>
      <c r="F9460" t="s">
        <v>12</v>
      </c>
      <c r="G9460" t="s">
        <v>1300</v>
      </c>
      <c r="H9460" t="s">
        <v>1301</v>
      </c>
      <c r="I9460" t="s">
        <v>1301</v>
      </c>
      <c r="J9460" t="s">
        <v>92</v>
      </c>
      <c r="K9460" t="s">
        <v>93</v>
      </c>
      <c r="L9460" t="s">
        <v>8185</v>
      </c>
      <c r="M9460" t="s">
        <v>8186</v>
      </c>
      <c r="N9460" t="s">
        <v>18312</v>
      </c>
    </row>
    <row r="9461" spans="1:14" x14ac:dyDescent="0.25">
      <c r="A9461" t="s">
        <v>21172</v>
      </c>
      <c r="B9461" t="s">
        <v>2324</v>
      </c>
      <c r="C9461" t="s">
        <v>3552</v>
      </c>
      <c r="D9461" t="s">
        <v>21173</v>
      </c>
      <c r="E9461" t="s">
        <v>90</v>
      </c>
      <c r="F9461" t="s">
        <v>12</v>
      </c>
      <c r="G9461" t="s">
        <v>1300</v>
      </c>
      <c r="H9461" t="s">
        <v>1301</v>
      </c>
      <c r="I9461" t="s">
        <v>1301</v>
      </c>
      <c r="J9461" t="s">
        <v>92</v>
      </c>
      <c r="K9461" t="s">
        <v>93</v>
      </c>
      <c r="L9461" t="s">
        <v>21174</v>
      </c>
      <c r="M9461" t="s">
        <v>21175</v>
      </c>
      <c r="N9461" t="s">
        <v>18312</v>
      </c>
    </row>
    <row r="9462" spans="1:14" x14ac:dyDescent="0.25">
      <c r="A9462" t="s">
        <v>21176</v>
      </c>
      <c r="B9462" t="s">
        <v>1387</v>
      </c>
      <c r="C9462" t="s">
        <v>187</v>
      </c>
      <c r="D9462" t="s">
        <v>21177</v>
      </c>
      <c r="E9462" t="s">
        <v>90</v>
      </c>
      <c r="F9462" t="s">
        <v>12</v>
      </c>
      <c r="G9462" t="s">
        <v>1300</v>
      </c>
      <c r="H9462" t="s">
        <v>1301</v>
      </c>
      <c r="I9462" t="s">
        <v>1301</v>
      </c>
      <c r="J9462" t="s">
        <v>92</v>
      </c>
      <c r="K9462" t="s">
        <v>93</v>
      </c>
      <c r="L9462" t="s">
        <v>21027</v>
      </c>
      <c r="M9462" t="s">
        <v>21028</v>
      </c>
      <c r="N9462" t="s">
        <v>18312</v>
      </c>
    </row>
    <row r="9463" spans="1:14" x14ac:dyDescent="0.25">
      <c r="A9463" t="s">
        <v>21175</v>
      </c>
      <c r="B9463" t="s">
        <v>21178</v>
      </c>
      <c r="C9463" t="s">
        <v>427</v>
      </c>
      <c r="D9463" t="s">
        <v>21174</v>
      </c>
      <c r="E9463" t="s">
        <v>11</v>
      </c>
      <c r="F9463" t="s">
        <v>12</v>
      </c>
      <c r="G9463" t="s">
        <v>1300</v>
      </c>
      <c r="H9463" t="s">
        <v>1301</v>
      </c>
      <c r="I9463" t="s">
        <v>1301</v>
      </c>
      <c r="J9463" t="s">
        <v>8184</v>
      </c>
      <c r="K9463" t="s">
        <v>100</v>
      </c>
      <c r="L9463" t="s">
        <v>7940</v>
      </c>
      <c r="M9463" t="s">
        <v>9269</v>
      </c>
      <c r="N9463" t="s">
        <v>18312</v>
      </c>
    </row>
    <row r="9464" spans="1:14" x14ac:dyDescent="0.25">
      <c r="A9464" t="s">
        <v>9269</v>
      </c>
      <c r="B9464" t="s">
        <v>6725</v>
      </c>
      <c r="C9464" t="s">
        <v>125</v>
      </c>
      <c r="D9464" t="s">
        <v>7940</v>
      </c>
      <c r="E9464" t="s">
        <v>11</v>
      </c>
      <c r="F9464" t="s">
        <v>12</v>
      </c>
      <c r="G9464" t="s">
        <v>1300</v>
      </c>
      <c r="H9464" t="s">
        <v>1301</v>
      </c>
      <c r="I9464" t="s">
        <v>1301</v>
      </c>
      <c r="J9464" t="s">
        <v>21179</v>
      </c>
      <c r="K9464" t="s">
        <v>73</v>
      </c>
      <c r="L9464" t="s">
        <v>19304</v>
      </c>
      <c r="M9464" t="s">
        <v>19305</v>
      </c>
      <c r="N9464" t="s">
        <v>18312</v>
      </c>
    </row>
    <row r="9465" spans="1:14" x14ac:dyDescent="0.25">
      <c r="A9465" t="s">
        <v>21180</v>
      </c>
      <c r="B9465" t="s">
        <v>611</v>
      </c>
      <c r="C9465" t="s">
        <v>1049</v>
      </c>
      <c r="D9465" t="s">
        <v>21181</v>
      </c>
      <c r="E9465" t="s">
        <v>11</v>
      </c>
      <c r="F9465" t="s">
        <v>12</v>
      </c>
      <c r="G9465" t="s">
        <v>1300</v>
      </c>
      <c r="H9465" t="s">
        <v>1301</v>
      </c>
      <c r="I9465" t="s">
        <v>1301</v>
      </c>
      <c r="J9465" t="s">
        <v>3392</v>
      </c>
      <c r="K9465" t="s">
        <v>61</v>
      </c>
      <c r="L9465" t="s">
        <v>21159</v>
      </c>
      <c r="M9465" t="s">
        <v>21158</v>
      </c>
      <c r="N9465" t="s">
        <v>18312</v>
      </c>
    </row>
    <row r="9466" spans="1:14" x14ac:dyDescent="0.25">
      <c r="A9466" t="s">
        <v>21182</v>
      </c>
      <c r="B9466" t="s">
        <v>21183</v>
      </c>
      <c r="C9466" t="s">
        <v>3594</v>
      </c>
      <c r="D9466" t="s">
        <v>21184</v>
      </c>
      <c r="E9466" t="s">
        <v>90</v>
      </c>
      <c r="F9466" t="s">
        <v>12</v>
      </c>
      <c r="G9466" t="s">
        <v>1300</v>
      </c>
      <c r="H9466" t="s">
        <v>1301</v>
      </c>
      <c r="I9466" t="s">
        <v>1301</v>
      </c>
      <c r="J9466" t="s">
        <v>92</v>
      </c>
      <c r="K9466" t="s">
        <v>93</v>
      </c>
      <c r="L9466" t="s">
        <v>7940</v>
      </c>
      <c r="M9466" t="s">
        <v>9269</v>
      </c>
      <c r="N9466" t="s">
        <v>18312</v>
      </c>
    </row>
    <row r="9467" spans="1:14" x14ac:dyDescent="0.25">
      <c r="A9467" t="s">
        <v>21155</v>
      </c>
      <c r="B9467" t="s">
        <v>694</v>
      </c>
      <c r="C9467" t="s">
        <v>2266</v>
      </c>
      <c r="D9467" t="s">
        <v>21154</v>
      </c>
      <c r="E9467" t="s">
        <v>90</v>
      </c>
      <c r="F9467" t="s">
        <v>12</v>
      </c>
      <c r="G9467" t="s">
        <v>1300</v>
      </c>
      <c r="H9467" t="s">
        <v>1301</v>
      </c>
      <c r="I9467" t="s">
        <v>1301</v>
      </c>
      <c r="J9467" t="s">
        <v>1381</v>
      </c>
      <c r="K9467" t="s">
        <v>73</v>
      </c>
      <c r="L9467" t="s">
        <v>19556</v>
      </c>
      <c r="M9467" t="s">
        <v>19557</v>
      </c>
      <c r="N9467" t="s">
        <v>5385</v>
      </c>
    </row>
    <row r="9468" spans="1:14" x14ac:dyDescent="0.25">
      <c r="A9468" t="s">
        <v>21185</v>
      </c>
      <c r="B9468" t="s">
        <v>21186</v>
      </c>
      <c r="C9468" t="s">
        <v>220</v>
      </c>
      <c r="D9468" t="s">
        <v>21187</v>
      </c>
      <c r="E9468" t="s">
        <v>11</v>
      </c>
      <c r="F9468" t="s">
        <v>12</v>
      </c>
      <c r="G9468" t="s">
        <v>1300</v>
      </c>
      <c r="H9468" t="s">
        <v>1301</v>
      </c>
      <c r="I9468" t="s">
        <v>1301</v>
      </c>
      <c r="J9468" t="s">
        <v>21188</v>
      </c>
      <c r="K9468" t="s">
        <v>61</v>
      </c>
      <c r="L9468" t="s">
        <v>21154</v>
      </c>
      <c r="M9468" t="s">
        <v>21155</v>
      </c>
      <c r="N9468" t="s">
        <v>5385</v>
      </c>
    </row>
    <row r="9469" spans="1:14" x14ac:dyDescent="0.25">
      <c r="A9469" t="s">
        <v>8186</v>
      </c>
      <c r="B9469" t="s">
        <v>21189</v>
      </c>
      <c r="C9469" t="s">
        <v>50</v>
      </c>
      <c r="D9469" t="s">
        <v>8185</v>
      </c>
      <c r="E9469" t="s">
        <v>11</v>
      </c>
      <c r="F9469" t="s">
        <v>12</v>
      </c>
      <c r="G9469" t="s">
        <v>1300</v>
      </c>
      <c r="H9469" t="s">
        <v>1301</v>
      </c>
      <c r="I9469" t="s">
        <v>1301</v>
      </c>
      <c r="J9469" t="s">
        <v>21179</v>
      </c>
      <c r="K9469" t="s">
        <v>73</v>
      </c>
      <c r="L9469" t="s">
        <v>19304</v>
      </c>
      <c r="M9469" t="s">
        <v>19305</v>
      </c>
      <c r="N9469" t="s">
        <v>18312</v>
      </c>
    </row>
    <row r="9470" spans="1:14" x14ac:dyDescent="0.25">
      <c r="A9470" t="s">
        <v>21190</v>
      </c>
      <c r="B9470" t="s">
        <v>1477</v>
      </c>
      <c r="C9470" t="s">
        <v>65</v>
      </c>
      <c r="D9470" t="s">
        <v>1478</v>
      </c>
      <c r="E9470" t="s">
        <v>11</v>
      </c>
      <c r="F9470" t="s">
        <v>174</v>
      </c>
      <c r="G9470" t="s">
        <v>498</v>
      </c>
      <c r="H9470" t="s">
        <v>498</v>
      </c>
      <c r="I9470" t="s">
        <v>499</v>
      </c>
      <c r="J9470" t="s">
        <v>11442</v>
      </c>
      <c r="K9470" t="s">
        <v>17</v>
      </c>
      <c r="L9470" t="s">
        <v>3418</v>
      </c>
      <c r="M9470" t="s">
        <v>3419</v>
      </c>
      <c r="N9470" t="s">
        <v>366</v>
      </c>
    </row>
    <row r="9471" spans="1:14" x14ac:dyDescent="0.25">
      <c r="A9471" t="s">
        <v>21191</v>
      </c>
      <c r="B9471" t="s">
        <v>21192</v>
      </c>
      <c r="C9471" t="s">
        <v>5683</v>
      </c>
      <c r="D9471" t="s">
        <v>21193</v>
      </c>
      <c r="E9471" t="s">
        <v>90</v>
      </c>
      <c r="F9471" t="s">
        <v>12</v>
      </c>
      <c r="G9471" t="s">
        <v>1300</v>
      </c>
      <c r="H9471" t="s">
        <v>1301</v>
      </c>
      <c r="I9471" t="s">
        <v>1301</v>
      </c>
      <c r="J9471" t="s">
        <v>3763</v>
      </c>
      <c r="K9471" t="s">
        <v>61</v>
      </c>
      <c r="L9471" t="s">
        <v>7571</v>
      </c>
      <c r="M9471" t="s">
        <v>7572</v>
      </c>
      <c r="N9471" t="s">
        <v>6135</v>
      </c>
    </row>
    <row r="9472" spans="1:14" x14ac:dyDescent="0.25">
      <c r="A9472" t="s">
        <v>21194</v>
      </c>
      <c r="B9472" t="s">
        <v>2126</v>
      </c>
      <c r="C9472" t="s">
        <v>1090</v>
      </c>
      <c r="D9472" t="s">
        <v>21195</v>
      </c>
      <c r="E9472" t="s">
        <v>11</v>
      </c>
      <c r="F9472" t="s">
        <v>12</v>
      </c>
      <c r="G9472" t="s">
        <v>13</v>
      </c>
      <c r="H9472" t="s">
        <v>285</v>
      </c>
      <c r="I9472" t="s">
        <v>285</v>
      </c>
      <c r="J9472" t="s">
        <v>21196</v>
      </c>
      <c r="K9472" t="s">
        <v>17</v>
      </c>
      <c r="L9472" t="s">
        <v>15330</v>
      </c>
      <c r="M9472" t="s">
        <v>15329</v>
      </c>
      <c r="N9472" t="s">
        <v>179</v>
      </c>
    </row>
    <row r="9473" spans="1:14" x14ac:dyDescent="0.25">
      <c r="A9473" t="s">
        <v>21197</v>
      </c>
      <c r="B9473" t="s">
        <v>2065</v>
      </c>
      <c r="C9473" t="s">
        <v>1682</v>
      </c>
      <c r="D9473" t="s">
        <v>21198</v>
      </c>
      <c r="E9473" t="s">
        <v>11</v>
      </c>
      <c r="F9473" t="s">
        <v>174</v>
      </c>
      <c r="G9473" t="s">
        <v>498</v>
      </c>
      <c r="H9473" t="s">
        <v>498</v>
      </c>
      <c r="I9473" t="s">
        <v>499</v>
      </c>
      <c r="J9473" t="s">
        <v>92</v>
      </c>
      <c r="K9473" t="s">
        <v>93</v>
      </c>
      <c r="L9473" t="s">
        <v>8341</v>
      </c>
      <c r="M9473" t="s">
        <v>8342</v>
      </c>
      <c r="N9473" t="s">
        <v>5066</v>
      </c>
    </row>
    <row r="9474" spans="1:14" x14ac:dyDescent="0.25">
      <c r="A9474" t="s">
        <v>21199</v>
      </c>
      <c r="B9474" t="s">
        <v>21200</v>
      </c>
      <c r="C9474" t="s">
        <v>978</v>
      </c>
      <c r="D9474" t="s">
        <v>21201</v>
      </c>
      <c r="E9474" t="s">
        <v>90</v>
      </c>
      <c r="F9474" t="s">
        <v>12</v>
      </c>
      <c r="G9474" t="s">
        <v>1300</v>
      </c>
      <c r="H9474" t="s">
        <v>1301</v>
      </c>
      <c r="I9474" t="s">
        <v>3101</v>
      </c>
      <c r="J9474" t="s">
        <v>92</v>
      </c>
      <c r="K9474" t="s">
        <v>93</v>
      </c>
      <c r="L9474" t="s">
        <v>3102</v>
      </c>
      <c r="M9474" t="s">
        <v>3103</v>
      </c>
      <c r="N9474" t="s">
        <v>3104</v>
      </c>
    </row>
    <row r="9475" spans="1:14" x14ac:dyDescent="0.25">
      <c r="A9475" t="s">
        <v>21202</v>
      </c>
      <c r="B9475" t="s">
        <v>7609</v>
      </c>
      <c r="C9475" t="s">
        <v>17009</v>
      </c>
      <c r="D9475" t="s">
        <v>21203</v>
      </c>
      <c r="E9475" t="s">
        <v>90</v>
      </c>
      <c r="F9475" t="s">
        <v>12</v>
      </c>
      <c r="G9475" t="s">
        <v>1300</v>
      </c>
      <c r="H9475" t="s">
        <v>1301</v>
      </c>
      <c r="I9475" t="s">
        <v>3101</v>
      </c>
      <c r="J9475" t="s">
        <v>3763</v>
      </c>
      <c r="K9475" t="s">
        <v>61</v>
      </c>
      <c r="L9475" t="s">
        <v>20801</v>
      </c>
      <c r="M9475" t="s">
        <v>20800</v>
      </c>
      <c r="N9475" t="s">
        <v>3104</v>
      </c>
    </row>
    <row r="9476" spans="1:14" x14ac:dyDescent="0.25">
      <c r="A9476" t="s">
        <v>21204</v>
      </c>
      <c r="B9476" t="s">
        <v>21205</v>
      </c>
      <c r="C9476" t="s">
        <v>65</v>
      </c>
      <c r="D9476" t="s">
        <v>21206</v>
      </c>
      <c r="E9476" t="s">
        <v>11</v>
      </c>
      <c r="F9476" t="s">
        <v>12</v>
      </c>
      <c r="G9476" t="s">
        <v>1300</v>
      </c>
      <c r="H9476" t="s">
        <v>1301</v>
      </c>
      <c r="I9476" t="s">
        <v>3101</v>
      </c>
      <c r="J9476" t="s">
        <v>3247</v>
      </c>
      <c r="K9476" t="s">
        <v>61</v>
      </c>
      <c r="L9476" t="s">
        <v>21207</v>
      </c>
      <c r="M9476" t="s">
        <v>21208</v>
      </c>
      <c r="N9476" t="s">
        <v>3104</v>
      </c>
    </row>
    <row r="9477" spans="1:14" x14ac:dyDescent="0.25">
      <c r="A9477" t="s">
        <v>21209</v>
      </c>
      <c r="B9477" t="s">
        <v>12736</v>
      </c>
      <c r="C9477" t="s">
        <v>104</v>
      </c>
      <c r="D9477" t="s">
        <v>21210</v>
      </c>
      <c r="E9477" t="s">
        <v>11</v>
      </c>
      <c r="F9477" t="s">
        <v>12</v>
      </c>
      <c r="G9477" t="s">
        <v>1300</v>
      </c>
      <c r="H9477" t="s">
        <v>1301</v>
      </c>
      <c r="I9477" t="s">
        <v>3101</v>
      </c>
      <c r="J9477" t="s">
        <v>3247</v>
      </c>
      <c r="K9477" t="s">
        <v>61</v>
      </c>
      <c r="L9477" t="s">
        <v>20801</v>
      </c>
      <c r="M9477" t="s">
        <v>20800</v>
      </c>
      <c r="N9477" t="s">
        <v>3104</v>
      </c>
    </row>
    <row r="9478" spans="1:14" x14ac:dyDescent="0.25">
      <c r="A9478" t="s">
        <v>7635</v>
      </c>
      <c r="B9478" t="s">
        <v>4458</v>
      </c>
      <c r="C9478" t="s">
        <v>88</v>
      </c>
      <c r="D9478" t="s">
        <v>7634</v>
      </c>
      <c r="E9478" t="s">
        <v>90</v>
      </c>
      <c r="F9478" t="s">
        <v>12</v>
      </c>
      <c r="G9478" t="s">
        <v>1300</v>
      </c>
      <c r="H9478" t="s">
        <v>1301</v>
      </c>
      <c r="I9478" t="s">
        <v>3101</v>
      </c>
      <c r="J9478" t="s">
        <v>253</v>
      </c>
      <c r="K9478" t="s">
        <v>61</v>
      </c>
      <c r="L9478" t="s">
        <v>5218</v>
      </c>
      <c r="M9478" t="s">
        <v>5219</v>
      </c>
      <c r="N9478" t="s">
        <v>3104</v>
      </c>
    </row>
    <row r="9479" spans="1:14" x14ac:dyDescent="0.25">
      <c r="A9479" t="s">
        <v>21208</v>
      </c>
      <c r="B9479" t="s">
        <v>21211</v>
      </c>
      <c r="C9479" t="s">
        <v>379</v>
      </c>
      <c r="D9479" t="s">
        <v>21207</v>
      </c>
      <c r="E9479" t="s">
        <v>11</v>
      </c>
      <c r="F9479" t="s">
        <v>12</v>
      </c>
      <c r="G9479" t="s">
        <v>1300</v>
      </c>
      <c r="H9479" t="s">
        <v>1301</v>
      </c>
      <c r="I9479" t="s">
        <v>3101</v>
      </c>
      <c r="J9479" t="s">
        <v>6717</v>
      </c>
      <c r="K9479" t="s">
        <v>73</v>
      </c>
      <c r="L9479" t="s">
        <v>3102</v>
      </c>
      <c r="M9479" t="s">
        <v>3103</v>
      </c>
      <c r="N9479" t="s">
        <v>3104</v>
      </c>
    </row>
    <row r="9480" spans="1:14" x14ac:dyDescent="0.25">
      <c r="A9480" t="s">
        <v>21212</v>
      </c>
      <c r="B9480" t="s">
        <v>21213</v>
      </c>
      <c r="C9480" t="s">
        <v>97</v>
      </c>
      <c r="D9480" t="s">
        <v>21214</v>
      </c>
      <c r="E9480" t="s">
        <v>11</v>
      </c>
      <c r="F9480" t="s">
        <v>12</v>
      </c>
      <c r="G9480" t="s">
        <v>1300</v>
      </c>
      <c r="H9480" t="s">
        <v>1301</v>
      </c>
      <c r="I9480" t="s">
        <v>3101</v>
      </c>
      <c r="J9480" t="s">
        <v>3763</v>
      </c>
      <c r="K9480" t="s">
        <v>61</v>
      </c>
      <c r="L9480" t="s">
        <v>20801</v>
      </c>
      <c r="M9480" t="s">
        <v>20800</v>
      </c>
      <c r="N9480" t="s">
        <v>3104</v>
      </c>
    </row>
    <row r="9481" spans="1:14" x14ac:dyDescent="0.25">
      <c r="A9481" t="s">
        <v>21215</v>
      </c>
      <c r="B9481" t="s">
        <v>1779</v>
      </c>
      <c r="C9481" t="s">
        <v>2606</v>
      </c>
      <c r="D9481" t="s">
        <v>21216</v>
      </c>
      <c r="E9481" t="s">
        <v>90</v>
      </c>
      <c r="F9481" t="s">
        <v>12</v>
      </c>
      <c r="G9481" t="s">
        <v>1300</v>
      </c>
      <c r="H9481" t="s">
        <v>1301</v>
      </c>
      <c r="I9481" t="s">
        <v>3101</v>
      </c>
      <c r="J9481" t="s">
        <v>92</v>
      </c>
      <c r="K9481" t="s">
        <v>93</v>
      </c>
      <c r="L9481" t="s">
        <v>11870</v>
      </c>
      <c r="M9481" t="s">
        <v>11871</v>
      </c>
      <c r="N9481" t="s">
        <v>3104</v>
      </c>
    </row>
    <row r="9482" spans="1:14" x14ac:dyDescent="0.25">
      <c r="A9482" t="s">
        <v>21217</v>
      </c>
      <c r="B9482" t="s">
        <v>970</v>
      </c>
      <c r="C9482" t="s">
        <v>21218</v>
      </c>
      <c r="D9482" t="s">
        <v>21219</v>
      </c>
      <c r="E9482" t="s">
        <v>90</v>
      </c>
      <c r="F9482" t="s">
        <v>12</v>
      </c>
      <c r="G9482" t="s">
        <v>1300</v>
      </c>
      <c r="H9482" t="s">
        <v>1301</v>
      </c>
      <c r="I9482" t="s">
        <v>3101</v>
      </c>
      <c r="J9482" t="s">
        <v>6969</v>
      </c>
      <c r="K9482" t="s">
        <v>93</v>
      </c>
      <c r="L9482" t="s">
        <v>6970</v>
      </c>
      <c r="M9482" t="s">
        <v>6971</v>
      </c>
      <c r="N9482" t="s">
        <v>3104</v>
      </c>
    </row>
    <row r="9483" spans="1:14" x14ac:dyDescent="0.25">
      <c r="A9483" t="s">
        <v>21220</v>
      </c>
      <c r="B9483" t="s">
        <v>15136</v>
      </c>
      <c r="C9483" t="s">
        <v>672</v>
      </c>
      <c r="D9483" t="s">
        <v>21221</v>
      </c>
      <c r="E9483" t="s">
        <v>11</v>
      </c>
      <c r="F9483" t="s">
        <v>12</v>
      </c>
      <c r="G9483" t="s">
        <v>1300</v>
      </c>
      <c r="H9483" t="s">
        <v>1301</v>
      </c>
      <c r="I9483" t="s">
        <v>3101</v>
      </c>
      <c r="J9483" t="s">
        <v>131</v>
      </c>
      <c r="K9483" t="s">
        <v>100</v>
      </c>
      <c r="L9483" t="s">
        <v>20801</v>
      </c>
      <c r="M9483" t="s">
        <v>20800</v>
      </c>
      <c r="N9483" t="s">
        <v>3104</v>
      </c>
    </row>
    <row r="9484" spans="1:14" x14ac:dyDescent="0.25">
      <c r="A9484" t="s">
        <v>21222</v>
      </c>
      <c r="B9484" t="s">
        <v>1477</v>
      </c>
      <c r="C9484" t="s">
        <v>1822</v>
      </c>
      <c r="D9484" t="s">
        <v>21223</v>
      </c>
      <c r="E9484" t="s">
        <v>11</v>
      </c>
      <c r="F9484" t="s">
        <v>12</v>
      </c>
      <c r="G9484" t="s">
        <v>1300</v>
      </c>
      <c r="H9484" t="s">
        <v>1301</v>
      </c>
      <c r="I9484" t="s">
        <v>3101</v>
      </c>
      <c r="J9484" t="s">
        <v>6969</v>
      </c>
      <c r="K9484" t="s">
        <v>93</v>
      </c>
      <c r="L9484" t="s">
        <v>6970</v>
      </c>
      <c r="M9484" t="s">
        <v>6971</v>
      </c>
      <c r="N9484" t="s">
        <v>3104</v>
      </c>
    </row>
    <row r="9485" spans="1:14" x14ac:dyDescent="0.25">
      <c r="A9485" t="s">
        <v>21224</v>
      </c>
      <c r="B9485" t="s">
        <v>10163</v>
      </c>
      <c r="C9485" t="s">
        <v>2224</v>
      </c>
      <c r="D9485" t="s">
        <v>21225</v>
      </c>
      <c r="E9485" t="s">
        <v>11</v>
      </c>
      <c r="F9485" t="s">
        <v>12</v>
      </c>
      <c r="G9485" t="s">
        <v>1300</v>
      </c>
      <c r="H9485" t="s">
        <v>1301</v>
      </c>
      <c r="I9485" t="s">
        <v>3101</v>
      </c>
      <c r="J9485" t="s">
        <v>3763</v>
      </c>
      <c r="K9485" t="s">
        <v>61</v>
      </c>
      <c r="L9485" t="s">
        <v>20801</v>
      </c>
      <c r="M9485" t="s">
        <v>20800</v>
      </c>
      <c r="N9485" t="s">
        <v>3104</v>
      </c>
    </row>
    <row r="9486" spans="1:14" x14ac:dyDescent="0.25">
      <c r="A9486" t="s">
        <v>21226</v>
      </c>
      <c r="B9486" t="s">
        <v>4782</v>
      </c>
      <c r="C9486" t="s">
        <v>1749</v>
      </c>
      <c r="D9486" t="s">
        <v>21227</v>
      </c>
      <c r="E9486" t="s">
        <v>11</v>
      </c>
      <c r="F9486" t="s">
        <v>12</v>
      </c>
      <c r="G9486" t="s">
        <v>1300</v>
      </c>
      <c r="H9486" t="s">
        <v>1301</v>
      </c>
      <c r="I9486" t="s">
        <v>3101</v>
      </c>
      <c r="J9486" t="s">
        <v>2370</v>
      </c>
      <c r="K9486" t="s">
        <v>100</v>
      </c>
      <c r="L9486" t="s">
        <v>3102</v>
      </c>
      <c r="M9486" t="s">
        <v>3103</v>
      </c>
      <c r="N9486" t="s">
        <v>3104</v>
      </c>
    </row>
    <row r="9487" spans="1:14" x14ac:dyDescent="0.25">
      <c r="A9487" t="s">
        <v>21228</v>
      </c>
      <c r="B9487" t="s">
        <v>21229</v>
      </c>
      <c r="C9487" t="s">
        <v>708</v>
      </c>
      <c r="D9487" t="s">
        <v>21230</v>
      </c>
      <c r="E9487" t="s">
        <v>11</v>
      </c>
      <c r="F9487" t="s">
        <v>12</v>
      </c>
      <c r="G9487" t="s">
        <v>1300</v>
      </c>
      <c r="H9487" t="s">
        <v>1301</v>
      </c>
      <c r="I9487" t="s">
        <v>3101</v>
      </c>
      <c r="J9487" t="s">
        <v>2370</v>
      </c>
      <c r="K9487" t="s">
        <v>100</v>
      </c>
      <c r="L9487" t="s">
        <v>3102</v>
      </c>
      <c r="M9487" t="s">
        <v>3103</v>
      </c>
      <c r="N9487" t="s">
        <v>3104</v>
      </c>
    </row>
    <row r="9488" spans="1:14" x14ac:dyDescent="0.25">
      <c r="A9488" t="s">
        <v>21231</v>
      </c>
      <c r="B9488" t="s">
        <v>1815</v>
      </c>
      <c r="C9488" t="s">
        <v>362</v>
      </c>
      <c r="D9488" t="s">
        <v>21232</v>
      </c>
      <c r="E9488" t="s">
        <v>11</v>
      </c>
      <c r="F9488" t="s">
        <v>12</v>
      </c>
      <c r="G9488" t="s">
        <v>1300</v>
      </c>
      <c r="H9488" t="s">
        <v>1301</v>
      </c>
      <c r="I9488" t="s">
        <v>3101</v>
      </c>
      <c r="J9488" t="s">
        <v>2370</v>
      </c>
      <c r="K9488" t="s">
        <v>61</v>
      </c>
      <c r="L9488" t="s">
        <v>21207</v>
      </c>
      <c r="M9488" t="s">
        <v>21208</v>
      </c>
      <c r="N9488" t="s">
        <v>3104</v>
      </c>
    </row>
    <row r="9489" spans="1:19" x14ac:dyDescent="0.25">
      <c r="A9489" t="s">
        <v>6971</v>
      </c>
      <c r="B9489" t="s">
        <v>887</v>
      </c>
      <c r="C9489" t="s">
        <v>672</v>
      </c>
      <c r="D9489" t="s">
        <v>6970</v>
      </c>
      <c r="E9489" t="s">
        <v>11</v>
      </c>
      <c r="F9489" t="s">
        <v>12</v>
      </c>
      <c r="G9489" t="s">
        <v>1300</v>
      </c>
      <c r="H9489" t="s">
        <v>1301</v>
      </c>
      <c r="I9489" t="s">
        <v>3101</v>
      </c>
      <c r="J9489" t="s">
        <v>5035</v>
      </c>
      <c r="K9489" t="s">
        <v>73</v>
      </c>
      <c r="L9489" t="s">
        <v>5218</v>
      </c>
      <c r="M9489" t="s">
        <v>5219</v>
      </c>
      <c r="N9489" t="s">
        <v>3104</v>
      </c>
    </row>
    <row r="9490" spans="1:19" x14ac:dyDescent="0.25">
      <c r="A9490" t="s">
        <v>21233</v>
      </c>
      <c r="B9490" t="s">
        <v>21234</v>
      </c>
      <c r="C9490" t="s">
        <v>1146</v>
      </c>
      <c r="D9490" t="s">
        <v>21235</v>
      </c>
      <c r="E9490" t="s">
        <v>90</v>
      </c>
      <c r="F9490" t="s">
        <v>12</v>
      </c>
      <c r="G9490" t="s">
        <v>1300</v>
      </c>
      <c r="H9490" t="s">
        <v>1301</v>
      </c>
      <c r="I9490" t="s">
        <v>3101</v>
      </c>
      <c r="J9490" t="s">
        <v>3763</v>
      </c>
      <c r="K9490" t="s">
        <v>61</v>
      </c>
      <c r="L9490" t="s">
        <v>20801</v>
      </c>
      <c r="M9490" t="s">
        <v>20800</v>
      </c>
      <c r="N9490" t="s">
        <v>3104</v>
      </c>
    </row>
    <row r="9491" spans="1:19" x14ac:dyDescent="0.25">
      <c r="A9491" t="s">
        <v>21236</v>
      </c>
      <c r="B9491" t="s">
        <v>698</v>
      </c>
      <c r="C9491" t="s">
        <v>335</v>
      </c>
      <c r="D9491" t="s">
        <v>21237</v>
      </c>
      <c r="E9491" t="s">
        <v>11</v>
      </c>
      <c r="F9491" t="s">
        <v>12</v>
      </c>
      <c r="G9491" t="s">
        <v>1300</v>
      </c>
      <c r="H9491" t="s">
        <v>1301</v>
      </c>
      <c r="I9491" t="s">
        <v>3101</v>
      </c>
      <c r="J9491" t="s">
        <v>2370</v>
      </c>
      <c r="K9491" t="s">
        <v>100</v>
      </c>
      <c r="L9491" t="s">
        <v>5218</v>
      </c>
      <c r="M9491" t="s">
        <v>5219</v>
      </c>
      <c r="N9491" t="s">
        <v>3104</v>
      </c>
    </row>
    <row r="9492" spans="1:19" x14ac:dyDescent="0.25">
      <c r="A9492" t="s">
        <v>21238</v>
      </c>
      <c r="B9492" t="s">
        <v>1032</v>
      </c>
      <c r="C9492" t="s">
        <v>50</v>
      </c>
      <c r="D9492" t="s">
        <v>4401</v>
      </c>
      <c r="E9492" t="s">
        <v>11</v>
      </c>
      <c r="F9492" t="s">
        <v>12</v>
      </c>
      <c r="G9492" t="s">
        <v>1300</v>
      </c>
      <c r="H9492" t="s">
        <v>1301</v>
      </c>
      <c r="I9492" t="s">
        <v>3101</v>
      </c>
      <c r="J9492" t="s">
        <v>2370</v>
      </c>
      <c r="K9492" t="s">
        <v>100</v>
      </c>
      <c r="L9492" t="s">
        <v>5218</v>
      </c>
      <c r="M9492" t="s">
        <v>5219</v>
      </c>
      <c r="N9492" t="s">
        <v>3104</v>
      </c>
    </row>
    <row r="9493" spans="1:19" x14ac:dyDescent="0.25">
      <c r="A9493" t="s">
        <v>21239</v>
      </c>
      <c r="B9493" t="s">
        <v>2764</v>
      </c>
      <c r="C9493" t="s">
        <v>65</v>
      </c>
      <c r="D9493" t="s">
        <v>21240</v>
      </c>
      <c r="E9493" t="s">
        <v>11</v>
      </c>
      <c r="F9493" t="s">
        <v>12</v>
      </c>
      <c r="G9493" t="s">
        <v>1300</v>
      </c>
      <c r="H9493" t="s">
        <v>1301</v>
      </c>
      <c r="I9493" t="s">
        <v>3101</v>
      </c>
      <c r="J9493" t="s">
        <v>2370</v>
      </c>
      <c r="K9493" t="s">
        <v>100</v>
      </c>
      <c r="L9493" t="s">
        <v>21207</v>
      </c>
      <c r="M9493" t="s">
        <v>21208</v>
      </c>
      <c r="N9493" t="s">
        <v>40</v>
      </c>
    </row>
    <row r="9494" spans="1:19" x14ac:dyDescent="0.25">
      <c r="A9494" t="s">
        <v>21241</v>
      </c>
      <c r="B9494" t="s">
        <v>21242</v>
      </c>
      <c r="C9494" t="s">
        <v>5013</v>
      </c>
      <c r="D9494" t="s">
        <v>21243</v>
      </c>
      <c r="E9494" t="s">
        <v>11</v>
      </c>
      <c r="F9494" t="s">
        <v>12</v>
      </c>
      <c r="G9494" t="s">
        <v>1300</v>
      </c>
      <c r="H9494" t="s">
        <v>1301</v>
      </c>
      <c r="I9494" t="s">
        <v>3101</v>
      </c>
      <c r="J9494" t="s">
        <v>2370</v>
      </c>
      <c r="K9494" t="s">
        <v>100</v>
      </c>
      <c r="L9494" t="s">
        <v>7895</v>
      </c>
      <c r="M9494" t="s">
        <v>20313</v>
      </c>
      <c r="N9494" t="s">
        <v>3104</v>
      </c>
    </row>
    <row r="9495" spans="1:19" x14ac:dyDescent="0.25">
      <c r="A9495" t="s">
        <v>21244</v>
      </c>
      <c r="B9495" t="s">
        <v>1862</v>
      </c>
      <c r="C9495" t="s">
        <v>3552</v>
      </c>
      <c r="D9495" t="s">
        <v>21245</v>
      </c>
      <c r="E9495" t="s">
        <v>90</v>
      </c>
      <c r="F9495" t="s">
        <v>12</v>
      </c>
      <c r="G9495" t="s">
        <v>1300</v>
      </c>
      <c r="H9495" t="s">
        <v>1301</v>
      </c>
      <c r="I9495" t="s">
        <v>3101</v>
      </c>
      <c r="J9495" t="s">
        <v>2370</v>
      </c>
      <c r="K9495" t="s">
        <v>100</v>
      </c>
      <c r="L9495" t="s">
        <v>21207</v>
      </c>
      <c r="M9495" t="s">
        <v>21208</v>
      </c>
      <c r="N9495" t="s">
        <v>3104</v>
      </c>
    </row>
    <row r="9496" spans="1:19" x14ac:dyDescent="0.25">
      <c r="A9496" t="s">
        <v>21246</v>
      </c>
      <c r="B9496" t="s">
        <v>21247</v>
      </c>
      <c r="C9496" t="s">
        <v>528</v>
      </c>
      <c r="D9496" t="s">
        <v>21248</v>
      </c>
      <c r="E9496" t="s">
        <v>11</v>
      </c>
      <c r="F9496" t="s">
        <v>12</v>
      </c>
      <c r="G9496" t="s">
        <v>1300</v>
      </c>
      <c r="H9496" t="s">
        <v>1301</v>
      </c>
      <c r="I9496" t="s">
        <v>3101</v>
      </c>
      <c r="J9496" t="s">
        <v>2370</v>
      </c>
      <c r="K9496" t="s">
        <v>100</v>
      </c>
      <c r="L9496" t="s">
        <v>7895</v>
      </c>
      <c r="M9496" t="s">
        <v>20313</v>
      </c>
      <c r="N9496" t="s">
        <v>3104</v>
      </c>
    </row>
    <row r="9497" spans="1:19" x14ac:dyDescent="0.25">
      <c r="A9497" t="s">
        <v>21249</v>
      </c>
      <c r="B9497" t="s">
        <v>1048</v>
      </c>
      <c r="C9497" t="s">
        <v>743</v>
      </c>
      <c r="D9497" t="s">
        <v>21250</v>
      </c>
      <c r="E9497" t="s">
        <v>11</v>
      </c>
      <c r="F9497" t="s">
        <v>12</v>
      </c>
      <c r="G9497" t="s">
        <v>1300</v>
      </c>
      <c r="H9497" t="s">
        <v>1301</v>
      </c>
      <c r="I9497" t="s">
        <v>3101</v>
      </c>
      <c r="J9497" t="s">
        <v>2370</v>
      </c>
      <c r="K9497" t="s">
        <v>100</v>
      </c>
      <c r="L9497" t="s">
        <v>21207</v>
      </c>
      <c r="M9497" t="s">
        <v>21208</v>
      </c>
      <c r="N9497" t="s">
        <v>40</v>
      </c>
    </row>
    <row r="9498" spans="1:19" x14ac:dyDescent="0.25">
      <c r="A9498" t="s">
        <v>21251</v>
      </c>
      <c r="B9498" t="s">
        <v>821</v>
      </c>
      <c r="C9498" t="s">
        <v>2916</v>
      </c>
      <c r="D9498" t="s">
        <v>21252</v>
      </c>
      <c r="E9498" t="s">
        <v>90</v>
      </c>
      <c r="F9498" t="s">
        <v>174</v>
      </c>
      <c r="G9498" t="s">
        <v>175</v>
      </c>
      <c r="H9498" t="s">
        <v>215</v>
      </c>
      <c r="I9498" t="s">
        <v>216</v>
      </c>
      <c r="J9498" t="s">
        <v>92</v>
      </c>
      <c r="K9498" t="s">
        <v>93</v>
      </c>
      <c r="L9498" t="s">
        <v>994</v>
      </c>
      <c r="M9498">
        <v>23661</v>
      </c>
      <c r="N9498" t="s">
        <v>996</v>
      </c>
    </row>
    <row r="9499" spans="1:19" x14ac:dyDescent="0.25">
      <c r="A9499" t="s">
        <v>7645</v>
      </c>
      <c r="B9499" t="s">
        <v>21253</v>
      </c>
      <c r="C9499" t="s">
        <v>160</v>
      </c>
      <c r="D9499" t="s">
        <v>7644</v>
      </c>
      <c r="E9499" t="s">
        <v>11</v>
      </c>
      <c r="F9499" t="s">
        <v>174</v>
      </c>
      <c r="G9499" t="s">
        <v>175</v>
      </c>
      <c r="H9499" t="s">
        <v>318</v>
      </c>
      <c r="I9499" t="s">
        <v>319</v>
      </c>
      <c r="J9499" t="s">
        <v>52</v>
      </c>
      <c r="K9499" t="s">
        <v>73</v>
      </c>
      <c r="L9499" t="s">
        <v>8287</v>
      </c>
      <c r="M9499" t="s">
        <v>8288</v>
      </c>
      <c r="N9499" t="s">
        <v>75</v>
      </c>
    </row>
    <row r="9500" spans="1:19" x14ac:dyDescent="0.25">
      <c r="A9500" t="s">
        <v>21254</v>
      </c>
      <c r="B9500" t="s">
        <v>7474</v>
      </c>
      <c r="C9500" t="s">
        <v>57</v>
      </c>
      <c r="D9500" t="s">
        <v>21255</v>
      </c>
      <c r="E9500" t="s">
        <v>11</v>
      </c>
      <c r="F9500" t="s">
        <v>12</v>
      </c>
      <c r="G9500" t="s">
        <v>35</v>
      </c>
      <c r="H9500" t="s">
        <v>36</v>
      </c>
      <c r="I9500" t="s">
        <v>37</v>
      </c>
      <c r="J9500" t="s">
        <v>60</v>
      </c>
      <c r="K9500" t="s">
        <v>100</v>
      </c>
      <c r="L9500" t="s">
        <v>351</v>
      </c>
      <c r="M9500">
        <v>20724</v>
      </c>
      <c r="N9500" t="s">
        <v>360</v>
      </c>
    </row>
    <row r="9501" spans="1:19" x14ac:dyDescent="0.25">
      <c r="A9501" t="s">
        <v>21256</v>
      </c>
      <c r="B9501" t="s">
        <v>1643</v>
      </c>
      <c r="C9501" t="s">
        <v>50</v>
      </c>
      <c r="D9501" t="s">
        <v>10638</v>
      </c>
      <c r="E9501" t="s">
        <v>11</v>
      </c>
      <c r="F9501" t="s">
        <v>174</v>
      </c>
      <c r="G9501" t="s">
        <v>523</v>
      </c>
      <c r="H9501" t="s">
        <v>524</v>
      </c>
      <c r="I9501" t="s">
        <v>525</v>
      </c>
      <c r="J9501" t="s">
        <v>4188</v>
      </c>
      <c r="K9501" t="s">
        <v>17</v>
      </c>
      <c r="L9501" t="s">
        <v>2715</v>
      </c>
      <c r="M9501">
        <v>47938</v>
      </c>
      <c r="N9501" t="s">
        <v>16119</v>
      </c>
      <c r="O9501" t="s">
        <v>20</v>
      </c>
      <c r="P9501" t="s">
        <v>21</v>
      </c>
      <c r="Q9501" t="str">
        <f>VLOOKUP(TEXT(A9501,0),Old_data_Again,2,FALSE)</f>
        <v>Low</v>
      </c>
      <c r="R9501" t="str">
        <f>VLOOKUP(TEXT(A9501,0),Old_data_Again,10,FALSE)</f>
        <v>Low</v>
      </c>
      <c r="S9501" t="str">
        <f>VLOOKUP(TEXT(A9501,0),Old_data_Again,6,FALSE)</f>
        <v>N/A</v>
      </c>
    </row>
    <row r="9502" spans="1:19" x14ac:dyDescent="0.25">
      <c r="A9502" t="s">
        <v>21257</v>
      </c>
      <c r="B9502" t="s">
        <v>21258</v>
      </c>
      <c r="C9502" t="s">
        <v>140</v>
      </c>
      <c r="D9502" t="s">
        <v>21259</v>
      </c>
      <c r="E9502" t="s">
        <v>11</v>
      </c>
      <c r="F9502" t="s">
        <v>12</v>
      </c>
      <c r="G9502" t="s">
        <v>13</v>
      </c>
      <c r="H9502" t="s">
        <v>14</v>
      </c>
      <c r="I9502" t="s">
        <v>15</v>
      </c>
      <c r="J9502" t="s">
        <v>99</v>
      </c>
      <c r="K9502" t="s">
        <v>73</v>
      </c>
      <c r="L9502" t="s">
        <v>878</v>
      </c>
      <c r="M9502" t="s">
        <v>879</v>
      </c>
      <c r="N9502" t="s">
        <v>731</v>
      </c>
      <c r="O9502" t="s">
        <v>377</v>
      </c>
      <c r="P9502" t="s">
        <v>31</v>
      </c>
      <c r="Q9502" t="str">
        <f>VLOOKUP(TEXT(A9502,0),Old_data_Again,2,FALSE)</f>
        <v>Low</v>
      </c>
      <c r="R9502" t="str">
        <f>VLOOKUP(TEXT(A9502,0),Old_data_Again,10,FALSE)</f>
        <v>Low</v>
      </c>
    </row>
    <row r="9503" spans="1:19" x14ac:dyDescent="0.25">
      <c r="A9503" t="s">
        <v>21260</v>
      </c>
      <c r="B9503" t="s">
        <v>8787</v>
      </c>
      <c r="C9503" t="s">
        <v>254</v>
      </c>
      <c r="D9503" t="s">
        <v>21261</v>
      </c>
      <c r="E9503" t="s">
        <v>11</v>
      </c>
      <c r="F9503" t="s">
        <v>189</v>
      </c>
      <c r="G9503" t="s">
        <v>190</v>
      </c>
      <c r="H9503" t="s">
        <v>190</v>
      </c>
      <c r="I9503" t="s">
        <v>395</v>
      </c>
      <c r="J9503" t="s">
        <v>14747</v>
      </c>
      <c r="K9503" t="s">
        <v>73</v>
      </c>
      <c r="L9503" t="s">
        <v>2783</v>
      </c>
      <c r="M9503" t="s">
        <v>2784</v>
      </c>
      <c r="N9503" t="s">
        <v>195</v>
      </c>
    </row>
    <row r="9504" spans="1:19" x14ac:dyDescent="0.25">
      <c r="A9504" t="s">
        <v>21262</v>
      </c>
      <c r="B9504" t="s">
        <v>21263</v>
      </c>
      <c r="C9504" t="s">
        <v>1354</v>
      </c>
      <c r="D9504" t="s">
        <v>21264</v>
      </c>
      <c r="E9504" t="s">
        <v>11</v>
      </c>
      <c r="F9504" t="s">
        <v>12</v>
      </c>
      <c r="G9504" t="s">
        <v>13</v>
      </c>
      <c r="H9504" t="s">
        <v>341</v>
      </c>
      <c r="I9504" t="s">
        <v>341</v>
      </c>
      <c r="J9504" t="s">
        <v>927</v>
      </c>
      <c r="K9504" t="s">
        <v>100</v>
      </c>
      <c r="L9504" t="s">
        <v>364</v>
      </c>
      <c r="M9504" t="s">
        <v>365</v>
      </c>
      <c r="N9504" t="s">
        <v>366</v>
      </c>
      <c r="O9504" t="s">
        <v>377</v>
      </c>
      <c r="P9504" t="s">
        <v>31</v>
      </c>
      <c r="Q9504" t="str">
        <f>VLOOKUP(TEXT(A9504,0),Old_data_Again,2,FALSE)</f>
        <v>Low</v>
      </c>
      <c r="R9504" t="str">
        <f>VLOOKUP(TEXT(A9504,0),Old_data_Again,10,FALSE)</f>
        <v>Low</v>
      </c>
      <c r="S9504" t="str">
        <f>VLOOKUP(TEXT(A9504,0),Old_data_Again,6,FALSE)</f>
        <v>N/A</v>
      </c>
    </row>
    <row r="9505" spans="1:33" x14ac:dyDescent="0.25">
      <c r="A9505" t="s">
        <v>21265</v>
      </c>
      <c r="B9505" t="s">
        <v>11283</v>
      </c>
      <c r="C9505" t="s">
        <v>65</v>
      </c>
      <c r="D9505" t="s">
        <v>21266</v>
      </c>
      <c r="E9505" t="s">
        <v>11</v>
      </c>
      <c r="F9505" t="s">
        <v>12</v>
      </c>
      <c r="G9505" t="s">
        <v>13</v>
      </c>
      <c r="H9505" t="s">
        <v>257</v>
      </c>
      <c r="I9505" t="s">
        <v>412</v>
      </c>
      <c r="J9505" t="s">
        <v>519</v>
      </c>
      <c r="K9505" t="s">
        <v>100</v>
      </c>
      <c r="L9505" t="s">
        <v>2995</v>
      </c>
      <c r="M9505" t="s">
        <v>2996</v>
      </c>
      <c r="N9505" t="s">
        <v>415</v>
      </c>
      <c r="O9505" t="s">
        <v>30</v>
      </c>
      <c r="P9505" t="s">
        <v>21</v>
      </c>
      <c r="Q9505" t="str">
        <f>VLOOKUP(TEXT(A9505,0),Old_data_Again,2,FALSE)</f>
        <v>Low</v>
      </c>
      <c r="R9505" t="str">
        <f>VLOOKUP(TEXT(A9505,0),Old_data_Again,10,FALSE)</f>
        <v>Medium</v>
      </c>
      <c r="S9505" t="str">
        <f>VLOOKUP(TEXT(A9505,0),Old_data_Again,6,FALSE)</f>
        <v>Future</v>
      </c>
    </row>
    <row r="9506" spans="1:33" x14ac:dyDescent="0.25">
      <c r="A9506" t="s">
        <v>21267</v>
      </c>
      <c r="B9506" t="s">
        <v>11610</v>
      </c>
      <c r="C9506" t="s">
        <v>227</v>
      </c>
      <c r="D9506" t="s">
        <v>21268</v>
      </c>
      <c r="E9506" t="s">
        <v>11</v>
      </c>
      <c r="F9506" t="s">
        <v>12</v>
      </c>
      <c r="G9506" t="s">
        <v>13</v>
      </c>
      <c r="H9506" t="s">
        <v>257</v>
      </c>
      <c r="I9506" t="s">
        <v>258</v>
      </c>
      <c r="J9506" t="s">
        <v>99</v>
      </c>
      <c r="K9506" t="s">
        <v>73</v>
      </c>
      <c r="L9506" t="s">
        <v>1648</v>
      </c>
      <c r="M9506">
        <v>41309</v>
      </c>
      <c r="N9506" t="s">
        <v>262</v>
      </c>
      <c r="O9506" t="s">
        <v>30</v>
      </c>
      <c r="P9506" t="s">
        <v>21</v>
      </c>
      <c r="Q9506" t="str">
        <f>VLOOKUP(TEXT(A9506,0),Old_data_Again,2,FALSE)</f>
        <v>Low</v>
      </c>
      <c r="R9506" t="str">
        <f>VLOOKUP(TEXT(A9506,0),Old_data_Again,10,FALSE)</f>
        <v>Medium</v>
      </c>
      <c r="S9506" t="str">
        <f>VLOOKUP(TEXT(A9506,0),Old_data_Again,6,FALSE)</f>
        <v>Future</v>
      </c>
    </row>
    <row r="9507" spans="1:33" x14ac:dyDescent="0.25">
      <c r="A9507" t="s">
        <v>21269</v>
      </c>
      <c r="B9507" t="s">
        <v>9919</v>
      </c>
      <c r="C9507" t="s">
        <v>254</v>
      </c>
      <c r="D9507" t="s">
        <v>21270</v>
      </c>
      <c r="E9507" t="s">
        <v>11</v>
      </c>
      <c r="F9507" t="s">
        <v>189</v>
      </c>
      <c r="G9507" t="s">
        <v>190</v>
      </c>
      <c r="H9507" t="s">
        <v>190</v>
      </c>
      <c r="I9507" t="s">
        <v>395</v>
      </c>
      <c r="J9507" t="s">
        <v>5172</v>
      </c>
      <c r="K9507" t="s">
        <v>73</v>
      </c>
      <c r="L9507" t="s">
        <v>5371</v>
      </c>
      <c r="M9507" t="s">
        <v>5372</v>
      </c>
      <c r="N9507" t="s">
        <v>240</v>
      </c>
    </row>
    <row r="9508" spans="1:33" x14ac:dyDescent="0.25">
      <c r="A9508" t="s">
        <v>21271</v>
      </c>
      <c r="B9508" t="s">
        <v>21272</v>
      </c>
      <c r="C9508" t="s">
        <v>116</v>
      </c>
      <c r="D9508" t="s">
        <v>21273</v>
      </c>
      <c r="E9508" t="s">
        <v>11</v>
      </c>
      <c r="F9508" t="s">
        <v>174</v>
      </c>
      <c r="G9508" t="s">
        <v>498</v>
      </c>
      <c r="H9508" t="s">
        <v>498</v>
      </c>
      <c r="I9508" t="s">
        <v>499</v>
      </c>
      <c r="J9508" t="s">
        <v>2370</v>
      </c>
      <c r="K9508" t="s">
        <v>100</v>
      </c>
      <c r="L9508" t="s">
        <v>682</v>
      </c>
      <c r="M9508">
        <v>22218</v>
      </c>
      <c r="N9508" t="s">
        <v>683</v>
      </c>
    </row>
    <row r="9509" spans="1:33" x14ac:dyDescent="0.25">
      <c r="A9509" t="s">
        <v>21274</v>
      </c>
      <c r="B9509" t="s">
        <v>21275</v>
      </c>
      <c r="C9509" t="s">
        <v>104</v>
      </c>
      <c r="D9509" t="s">
        <v>21276</v>
      </c>
      <c r="E9509" t="s">
        <v>11</v>
      </c>
      <c r="F9509" t="s">
        <v>12</v>
      </c>
      <c r="G9509" t="s">
        <v>13</v>
      </c>
      <c r="H9509" t="s">
        <v>229</v>
      </c>
      <c r="I9509" t="s">
        <v>229</v>
      </c>
      <c r="J9509" t="s">
        <v>352</v>
      </c>
      <c r="K9509" t="s">
        <v>17</v>
      </c>
      <c r="L9509" t="s">
        <v>1223</v>
      </c>
      <c r="M9509">
        <v>24977</v>
      </c>
      <c r="N9509" t="s">
        <v>11881</v>
      </c>
    </row>
    <row r="9510" spans="1:33" x14ac:dyDescent="0.25">
      <c r="O9510" t="s">
        <v>26985</v>
      </c>
      <c r="P9510" t="s">
        <v>26985</v>
      </c>
      <c r="U9510" t="s">
        <v>26985</v>
      </c>
      <c r="V9510" t="s">
        <v>26985</v>
      </c>
      <c r="W9510" t="s">
        <v>26985</v>
      </c>
      <c r="X9510" t="s">
        <v>26985</v>
      </c>
      <c r="Y9510" t="s">
        <v>26985</v>
      </c>
      <c r="Z9510" t="s">
        <v>26985</v>
      </c>
      <c r="AA9510" t="s">
        <v>26985</v>
      </c>
      <c r="AB9510" t="s">
        <v>26985</v>
      </c>
      <c r="AC9510" t="s">
        <v>26985</v>
      </c>
      <c r="AD9510" t="s">
        <v>26985</v>
      </c>
      <c r="AE9510" t="s">
        <v>26985</v>
      </c>
      <c r="AF9510" t="s">
        <v>26985</v>
      </c>
      <c r="AG9510" t="s">
        <v>26985</v>
      </c>
    </row>
  </sheetData>
  <autoFilter ref="A1:AG9510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758"/>
  <sheetViews>
    <sheetView workbookViewId="0">
      <selection activeCell="E6589" sqref="E6589"/>
    </sheetView>
  </sheetViews>
  <sheetFormatPr defaultRowHeight="15" x14ac:dyDescent="0.25"/>
  <cols>
    <col min="1" max="1" width="12.5703125" bestFit="1" customWidth="1"/>
    <col min="3" max="3" width="32.7109375" bestFit="1" customWidth="1"/>
    <col min="5" max="5" width="61.7109375" bestFit="1" customWidth="1"/>
    <col min="8" max="8" width="64.5703125" bestFit="1" customWidth="1"/>
    <col min="9" max="9" width="15.7109375" bestFit="1" customWidth="1"/>
  </cols>
  <sheetData>
    <row r="1" spans="1:10" x14ac:dyDescent="0.25">
      <c r="A1" t="s">
        <v>26976</v>
      </c>
      <c r="B1" t="s">
        <v>26977</v>
      </c>
      <c r="C1" t="s">
        <v>26978</v>
      </c>
      <c r="D1" t="s">
        <v>2</v>
      </c>
      <c r="E1" t="s">
        <v>5</v>
      </c>
      <c r="F1" t="s">
        <v>26979</v>
      </c>
      <c r="G1" t="s">
        <v>26980</v>
      </c>
      <c r="H1" t="s">
        <v>26981</v>
      </c>
      <c r="I1" t="s">
        <v>26982</v>
      </c>
      <c r="J1" t="s">
        <v>26983</v>
      </c>
    </row>
    <row r="2" spans="1:10" x14ac:dyDescent="0.25">
      <c r="A2" t="s">
        <v>20751</v>
      </c>
      <c r="D2" t="s">
        <v>73</v>
      </c>
      <c r="E2" t="s">
        <v>21285</v>
      </c>
      <c r="H2" t="s">
        <v>20753</v>
      </c>
    </row>
    <row r="3" spans="1:10" x14ac:dyDescent="0.25">
      <c r="A3" t="s">
        <v>21286</v>
      </c>
      <c r="B3" t="s">
        <v>13673</v>
      </c>
      <c r="C3" t="s">
        <v>21287</v>
      </c>
      <c r="D3" t="s">
        <v>73</v>
      </c>
      <c r="E3" t="s">
        <v>21288</v>
      </c>
      <c r="F3" t="s">
        <v>21289</v>
      </c>
      <c r="G3" t="s">
        <v>20</v>
      </c>
      <c r="H3" t="s">
        <v>21290</v>
      </c>
      <c r="I3" t="s">
        <v>21</v>
      </c>
      <c r="J3" t="s">
        <v>13673</v>
      </c>
    </row>
    <row r="4" spans="1:10" x14ac:dyDescent="0.25">
      <c r="A4" t="s">
        <v>21291</v>
      </c>
      <c r="B4" t="s">
        <v>21292</v>
      </c>
      <c r="C4" t="s">
        <v>21287</v>
      </c>
      <c r="D4" t="s">
        <v>73</v>
      </c>
      <c r="E4" t="s">
        <v>21288</v>
      </c>
      <c r="F4" t="s">
        <v>21289</v>
      </c>
      <c r="G4" t="s">
        <v>55</v>
      </c>
      <c r="H4" t="s">
        <v>21290</v>
      </c>
      <c r="I4" t="s">
        <v>21</v>
      </c>
      <c r="J4" t="s">
        <v>21292</v>
      </c>
    </row>
    <row r="5" spans="1:10" x14ac:dyDescent="0.25">
      <c r="A5" t="s">
        <v>21293</v>
      </c>
      <c r="B5" t="s">
        <v>13673</v>
      </c>
      <c r="C5" t="s">
        <v>21287</v>
      </c>
      <c r="D5" t="s">
        <v>73</v>
      </c>
      <c r="E5" t="s">
        <v>21288</v>
      </c>
      <c r="F5" t="s">
        <v>21289</v>
      </c>
      <c r="G5" t="s">
        <v>20</v>
      </c>
      <c r="H5" t="s">
        <v>21290</v>
      </c>
      <c r="I5" t="s">
        <v>21</v>
      </c>
      <c r="J5" t="s">
        <v>21292</v>
      </c>
    </row>
    <row r="6" spans="1:10" x14ac:dyDescent="0.25">
      <c r="A6" t="s">
        <v>21294</v>
      </c>
      <c r="B6" t="s">
        <v>13673</v>
      </c>
      <c r="C6" t="s">
        <v>21287</v>
      </c>
      <c r="D6" t="s">
        <v>73</v>
      </c>
      <c r="E6" t="s">
        <v>21295</v>
      </c>
      <c r="F6" t="s">
        <v>21296</v>
      </c>
      <c r="G6" t="s">
        <v>55</v>
      </c>
      <c r="H6" t="s">
        <v>21290</v>
      </c>
      <c r="I6" t="s">
        <v>31</v>
      </c>
      <c r="J6" t="s">
        <v>13673</v>
      </c>
    </row>
    <row r="7" spans="1:10" x14ac:dyDescent="0.25">
      <c r="A7" t="s">
        <v>21297</v>
      </c>
      <c r="C7" t="s">
        <v>21287</v>
      </c>
      <c r="D7" t="s">
        <v>73</v>
      </c>
      <c r="E7" t="s">
        <v>21288</v>
      </c>
      <c r="H7" t="s">
        <v>21298</v>
      </c>
    </row>
    <row r="8" spans="1:10" x14ac:dyDescent="0.25">
      <c r="A8" t="s">
        <v>14796</v>
      </c>
      <c r="B8" t="s">
        <v>13673</v>
      </c>
      <c r="C8" t="s">
        <v>21287</v>
      </c>
      <c r="D8" t="s">
        <v>73</v>
      </c>
      <c r="E8" t="s">
        <v>21299</v>
      </c>
      <c r="F8" t="s">
        <v>21289</v>
      </c>
      <c r="G8" t="s">
        <v>20</v>
      </c>
      <c r="H8" t="s">
        <v>72</v>
      </c>
      <c r="I8" t="s">
        <v>31</v>
      </c>
      <c r="J8" t="s">
        <v>13673</v>
      </c>
    </row>
    <row r="9" spans="1:10" x14ac:dyDescent="0.25">
      <c r="A9" t="s">
        <v>14812</v>
      </c>
      <c r="B9" t="s">
        <v>13673</v>
      </c>
      <c r="C9" t="s">
        <v>21287</v>
      </c>
      <c r="D9" t="s">
        <v>73</v>
      </c>
      <c r="E9" t="s">
        <v>21299</v>
      </c>
      <c r="F9" t="s">
        <v>21289</v>
      </c>
      <c r="G9" t="s">
        <v>377</v>
      </c>
      <c r="H9" t="s">
        <v>72</v>
      </c>
      <c r="I9" t="s">
        <v>21</v>
      </c>
      <c r="J9" t="s">
        <v>13673</v>
      </c>
    </row>
    <row r="10" spans="1:10" x14ac:dyDescent="0.25">
      <c r="A10" t="s">
        <v>21300</v>
      </c>
      <c r="B10" t="s">
        <v>21292</v>
      </c>
      <c r="C10" t="s">
        <v>21287</v>
      </c>
      <c r="D10" t="s">
        <v>73</v>
      </c>
      <c r="E10" t="s">
        <v>21288</v>
      </c>
      <c r="F10" t="s">
        <v>21296</v>
      </c>
      <c r="G10" t="s">
        <v>21301</v>
      </c>
      <c r="H10" t="s">
        <v>21302</v>
      </c>
      <c r="I10" t="s">
        <v>31</v>
      </c>
      <c r="J10" t="s">
        <v>21292</v>
      </c>
    </row>
    <row r="11" spans="1:10" x14ac:dyDescent="0.25">
      <c r="A11" t="s">
        <v>21303</v>
      </c>
      <c r="B11" t="s">
        <v>13673</v>
      </c>
      <c r="C11" t="s">
        <v>21287</v>
      </c>
      <c r="D11" t="s">
        <v>73</v>
      </c>
      <c r="E11" t="s">
        <v>21288</v>
      </c>
      <c r="F11" t="s">
        <v>21289</v>
      </c>
      <c r="G11" t="s">
        <v>20</v>
      </c>
      <c r="H11" t="s">
        <v>21304</v>
      </c>
      <c r="I11" t="s">
        <v>21</v>
      </c>
      <c r="J11" t="s">
        <v>13673</v>
      </c>
    </row>
    <row r="12" spans="1:10" x14ac:dyDescent="0.25">
      <c r="A12" t="s">
        <v>21305</v>
      </c>
      <c r="C12" t="s">
        <v>21287</v>
      </c>
      <c r="D12" t="s">
        <v>73</v>
      </c>
      <c r="E12" t="s">
        <v>21288</v>
      </c>
      <c r="H12" t="s">
        <v>222</v>
      </c>
    </row>
    <row r="13" spans="1:10" x14ac:dyDescent="0.25">
      <c r="A13" t="s">
        <v>21306</v>
      </c>
      <c r="C13" t="s">
        <v>21287</v>
      </c>
      <c r="D13" t="s">
        <v>73</v>
      </c>
      <c r="E13" t="s">
        <v>21288</v>
      </c>
      <c r="H13" t="s">
        <v>222</v>
      </c>
    </row>
    <row r="14" spans="1:10" x14ac:dyDescent="0.25">
      <c r="A14" t="s">
        <v>21307</v>
      </c>
      <c r="B14" t="s">
        <v>21292</v>
      </c>
      <c r="C14" t="s">
        <v>21287</v>
      </c>
      <c r="D14" t="s">
        <v>73</v>
      </c>
      <c r="E14" t="s">
        <v>21308</v>
      </c>
      <c r="F14" t="s">
        <v>21296</v>
      </c>
      <c r="G14" t="s">
        <v>55</v>
      </c>
      <c r="H14" t="s">
        <v>222</v>
      </c>
      <c r="I14" t="s">
        <v>304</v>
      </c>
      <c r="J14" t="s">
        <v>21309</v>
      </c>
    </row>
    <row r="15" spans="1:10" x14ac:dyDescent="0.25">
      <c r="A15" t="s">
        <v>21310</v>
      </c>
      <c r="B15" t="s">
        <v>13673</v>
      </c>
      <c r="C15" t="s">
        <v>21287</v>
      </c>
      <c r="D15" t="s">
        <v>73</v>
      </c>
      <c r="E15" t="s">
        <v>21288</v>
      </c>
      <c r="F15" t="s">
        <v>21287</v>
      </c>
      <c r="G15" t="s">
        <v>55</v>
      </c>
      <c r="H15" t="s">
        <v>222</v>
      </c>
      <c r="I15" t="s">
        <v>31</v>
      </c>
      <c r="J15" t="s">
        <v>21292</v>
      </c>
    </row>
    <row r="16" spans="1:10" x14ac:dyDescent="0.25">
      <c r="A16" t="s">
        <v>21311</v>
      </c>
      <c r="B16" t="s">
        <v>13673</v>
      </c>
      <c r="C16" t="s">
        <v>21287</v>
      </c>
      <c r="D16" t="s">
        <v>73</v>
      </c>
      <c r="E16" t="s">
        <v>21288</v>
      </c>
      <c r="F16" t="s">
        <v>21312</v>
      </c>
      <c r="G16" t="s">
        <v>55</v>
      </c>
      <c r="H16" t="s">
        <v>19165</v>
      </c>
      <c r="I16" t="s">
        <v>31</v>
      </c>
      <c r="J16" t="s">
        <v>21292</v>
      </c>
    </row>
    <row r="17" spans="1:10" x14ac:dyDescent="0.25">
      <c r="A17" t="s">
        <v>19163</v>
      </c>
      <c r="B17" t="s">
        <v>13673</v>
      </c>
      <c r="C17" t="s">
        <v>21287</v>
      </c>
      <c r="D17" t="s">
        <v>73</v>
      </c>
      <c r="E17" t="s">
        <v>21299</v>
      </c>
      <c r="F17" t="s">
        <v>21289</v>
      </c>
      <c r="G17" t="s">
        <v>55</v>
      </c>
      <c r="H17" t="s">
        <v>19165</v>
      </c>
      <c r="I17" t="s">
        <v>304</v>
      </c>
      <c r="J17" t="s">
        <v>21292</v>
      </c>
    </row>
    <row r="18" spans="1:10" x14ac:dyDescent="0.25">
      <c r="A18" t="s">
        <v>21313</v>
      </c>
      <c r="C18" t="s">
        <v>21287</v>
      </c>
      <c r="D18" t="s">
        <v>73</v>
      </c>
      <c r="E18" t="s">
        <v>21288</v>
      </c>
      <c r="H18" t="s">
        <v>8122</v>
      </c>
    </row>
    <row r="19" spans="1:10" x14ac:dyDescent="0.25">
      <c r="A19" t="s">
        <v>21314</v>
      </c>
      <c r="C19" t="s">
        <v>21287</v>
      </c>
      <c r="D19" t="s">
        <v>73</v>
      </c>
      <c r="E19" t="s">
        <v>21288</v>
      </c>
      <c r="H19" t="s">
        <v>21315</v>
      </c>
    </row>
    <row r="20" spans="1:10" x14ac:dyDescent="0.25">
      <c r="A20" t="s">
        <v>21316</v>
      </c>
      <c r="C20" t="s">
        <v>21287</v>
      </c>
      <c r="D20" t="s">
        <v>73</v>
      </c>
      <c r="E20" t="s">
        <v>21295</v>
      </c>
      <c r="H20" t="s">
        <v>329</v>
      </c>
    </row>
    <row r="21" spans="1:10" x14ac:dyDescent="0.25">
      <c r="A21" t="s">
        <v>21317</v>
      </c>
      <c r="C21" t="s">
        <v>21287</v>
      </c>
      <c r="D21" t="s">
        <v>73</v>
      </c>
      <c r="E21" t="s">
        <v>21308</v>
      </c>
      <c r="H21" t="s">
        <v>21318</v>
      </c>
    </row>
    <row r="22" spans="1:10" x14ac:dyDescent="0.25">
      <c r="A22" t="s">
        <v>21319</v>
      </c>
      <c r="C22" t="s">
        <v>21287</v>
      </c>
      <c r="D22" t="s">
        <v>73</v>
      </c>
      <c r="E22" t="s">
        <v>21308</v>
      </c>
      <c r="H22" t="s">
        <v>7682</v>
      </c>
    </row>
    <row r="23" spans="1:10" x14ac:dyDescent="0.25">
      <c r="A23" t="s">
        <v>21320</v>
      </c>
      <c r="C23" t="s">
        <v>21287</v>
      </c>
      <c r="D23" t="s">
        <v>73</v>
      </c>
      <c r="E23" t="s">
        <v>21295</v>
      </c>
      <c r="H23" t="s">
        <v>21321</v>
      </c>
    </row>
    <row r="24" spans="1:10" x14ac:dyDescent="0.25">
      <c r="A24" t="s">
        <v>21322</v>
      </c>
      <c r="C24" t="s">
        <v>21287</v>
      </c>
      <c r="D24" t="s">
        <v>73</v>
      </c>
      <c r="E24" t="s">
        <v>21308</v>
      </c>
      <c r="H24" t="s">
        <v>21323</v>
      </c>
    </row>
    <row r="25" spans="1:10" x14ac:dyDescent="0.25">
      <c r="A25" t="s">
        <v>21324</v>
      </c>
      <c r="B25" t="s">
        <v>13673</v>
      </c>
      <c r="C25" t="s">
        <v>21287</v>
      </c>
      <c r="D25" t="s">
        <v>73</v>
      </c>
      <c r="E25" t="s">
        <v>21288</v>
      </c>
      <c r="F25" t="s">
        <v>21312</v>
      </c>
      <c r="G25" t="s">
        <v>20</v>
      </c>
      <c r="H25" t="s">
        <v>1381</v>
      </c>
      <c r="I25" t="s">
        <v>21</v>
      </c>
      <c r="J25" t="s">
        <v>21292</v>
      </c>
    </row>
    <row r="26" spans="1:10" x14ac:dyDescent="0.25">
      <c r="A26" t="s">
        <v>21325</v>
      </c>
      <c r="B26" t="s">
        <v>13673</v>
      </c>
      <c r="C26" t="s">
        <v>21287</v>
      </c>
      <c r="D26" t="s">
        <v>73</v>
      </c>
      <c r="E26" t="s">
        <v>21288</v>
      </c>
      <c r="F26" t="s">
        <v>21312</v>
      </c>
      <c r="G26" t="s">
        <v>20</v>
      </c>
      <c r="H26" t="s">
        <v>1381</v>
      </c>
      <c r="I26" t="s">
        <v>21</v>
      </c>
      <c r="J26" t="s">
        <v>13673</v>
      </c>
    </row>
    <row r="27" spans="1:10" x14ac:dyDescent="0.25">
      <c r="A27" t="s">
        <v>21326</v>
      </c>
      <c r="C27" t="s">
        <v>21287</v>
      </c>
      <c r="D27" t="s">
        <v>73</v>
      </c>
      <c r="E27" t="s">
        <v>21288</v>
      </c>
      <c r="H27" t="s">
        <v>21327</v>
      </c>
    </row>
    <row r="28" spans="1:10" x14ac:dyDescent="0.25">
      <c r="A28" t="s">
        <v>21328</v>
      </c>
      <c r="B28" t="s">
        <v>21292</v>
      </c>
      <c r="C28" t="s">
        <v>21287</v>
      </c>
      <c r="D28" t="s">
        <v>17</v>
      </c>
      <c r="E28" t="s">
        <v>21288</v>
      </c>
      <c r="F28" t="s">
        <v>21289</v>
      </c>
      <c r="G28" t="s">
        <v>55</v>
      </c>
      <c r="H28" t="s">
        <v>21329</v>
      </c>
      <c r="I28" t="s">
        <v>31</v>
      </c>
      <c r="J28" t="s">
        <v>21292</v>
      </c>
    </row>
    <row r="29" spans="1:10" x14ac:dyDescent="0.25">
      <c r="A29" t="s">
        <v>21330</v>
      </c>
      <c r="C29" t="s">
        <v>21287</v>
      </c>
      <c r="D29" t="s">
        <v>17</v>
      </c>
      <c r="E29" t="s">
        <v>21295</v>
      </c>
      <c r="H29" t="s">
        <v>155</v>
      </c>
    </row>
    <row r="30" spans="1:10" x14ac:dyDescent="0.25">
      <c r="A30" t="s">
        <v>21331</v>
      </c>
      <c r="C30" t="s">
        <v>21287</v>
      </c>
      <c r="D30" t="s">
        <v>17</v>
      </c>
      <c r="E30" t="s">
        <v>21308</v>
      </c>
      <c r="H30" t="s">
        <v>21332</v>
      </c>
    </row>
    <row r="31" spans="1:10" x14ac:dyDescent="0.25">
      <c r="A31" t="s">
        <v>21333</v>
      </c>
      <c r="B31" t="s">
        <v>13673</v>
      </c>
      <c r="C31" t="s">
        <v>21287</v>
      </c>
      <c r="D31" t="s">
        <v>17</v>
      </c>
      <c r="E31" t="s">
        <v>21295</v>
      </c>
      <c r="F31" t="s">
        <v>21289</v>
      </c>
      <c r="G31" t="s">
        <v>20</v>
      </c>
      <c r="H31" t="s">
        <v>307</v>
      </c>
      <c r="I31" t="s">
        <v>21</v>
      </c>
      <c r="J31" t="s">
        <v>21292</v>
      </c>
    </row>
    <row r="32" spans="1:10" x14ac:dyDescent="0.25">
      <c r="A32" t="s">
        <v>14800</v>
      </c>
      <c r="B32" t="s">
        <v>13673</v>
      </c>
      <c r="C32" t="s">
        <v>21287</v>
      </c>
      <c r="D32" t="s">
        <v>17</v>
      </c>
      <c r="E32" t="s">
        <v>21299</v>
      </c>
      <c r="F32" t="s">
        <v>21289</v>
      </c>
      <c r="G32" t="s">
        <v>55</v>
      </c>
      <c r="H32" t="s">
        <v>1381</v>
      </c>
      <c r="I32" t="s">
        <v>31</v>
      </c>
      <c r="J32" t="s">
        <v>21292</v>
      </c>
    </row>
    <row r="33" spans="1:10" x14ac:dyDescent="0.25">
      <c r="A33" t="s">
        <v>21334</v>
      </c>
      <c r="C33" t="s">
        <v>21287</v>
      </c>
      <c r="D33" t="s">
        <v>17</v>
      </c>
      <c r="E33" t="s">
        <v>21288</v>
      </c>
      <c r="H33" t="s">
        <v>21335</v>
      </c>
    </row>
    <row r="34" spans="1:10" x14ac:dyDescent="0.25">
      <c r="A34" t="s">
        <v>21336</v>
      </c>
      <c r="C34" t="s">
        <v>21287</v>
      </c>
      <c r="D34" t="s">
        <v>17</v>
      </c>
      <c r="E34" t="s">
        <v>21295</v>
      </c>
      <c r="H34" t="s">
        <v>21337</v>
      </c>
    </row>
    <row r="35" spans="1:10" x14ac:dyDescent="0.25">
      <c r="A35" t="s">
        <v>21338</v>
      </c>
      <c r="C35" t="s">
        <v>21287</v>
      </c>
      <c r="D35" t="s">
        <v>17</v>
      </c>
      <c r="E35" t="s">
        <v>21288</v>
      </c>
      <c r="H35" t="s">
        <v>21339</v>
      </c>
    </row>
    <row r="36" spans="1:10" x14ac:dyDescent="0.25">
      <c r="A36" t="s">
        <v>21340</v>
      </c>
      <c r="C36" t="s">
        <v>21287</v>
      </c>
      <c r="D36" t="s">
        <v>17</v>
      </c>
      <c r="E36" t="s">
        <v>21295</v>
      </c>
      <c r="H36" t="s">
        <v>1148</v>
      </c>
    </row>
    <row r="37" spans="1:10" x14ac:dyDescent="0.25">
      <c r="A37" t="s">
        <v>21341</v>
      </c>
      <c r="C37" t="s">
        <v>21287</v>
      </c>
      <c r="D37" t="s">
        <v>17</v>
      </c>
      <c r="E37" t="s">
        <v>21295</v>
      </c>
      <c r="H37" t="s">
        <v>1148</v>
      </c>
    </row>
    <row r="38" spans="1:10" x14ac:dyDescent="0.25">
      <c r="A38" t="s">
        <v>21342</v>
      </c>
      <c r="C38" t="s">
        <v>21287</v>
      </c>
      <c r="D38" t="s">
        <v>17</v>
      </c>
      <c r="E38" t="s">
        <v>21295</v>
      </c>
      <c r="H38" t="s">
        <v>1148</v>
      </c>
    </row>
    <row r="39" spans="1:10" x14ac:dyDescent="0.25">
      <c r="A39" t="s">
        <v>21343</v>
      </c>
      <c r="C39" t="s">
        <v>21287</v>
      </c>
      <c r="D39" t="s">
        <v>17</v>
      </c>
      <c r="E39" t="s">
        <v>21295</v>
      </c>
      <c r="H39" t="s">
        <v>1148</v>
      </c>
    </row>
    <row r="40" spans="1:10" x14ac:dyDescent="0.25">
      <c r="A40" t="s">
        <v>21344</v>
      </c>
      <c r="C40" t="s">
        <v>21287</v>
      </c>
      <c r="D40" t="s">
        <v>17</v>
      </c>
      <c r="E40" t="s">
        <v>21308</v>
      </c>
      <c r="H40" t="s">
        <v>21345</v>
      </c>
    </row>
    <row r="41" spans="1:10" x14ac:dyDescent="0.25">
      <c r="A41" t="s">
        <v>21346</v>
      </c>
      <c r="C41" t="s">
        <v>21287</v>
      </c>
      <c r="D41" t="s">
        <v>17</v>
      </c>
      <c r="E41" t="s">
        <v>21308</v>
      </c>
      <c r="H41" t="s">
        <v>21347</v>
      </c>
    </row>
    <row r="42" spans="1:10" x14ac:dyDescent="0.25">
      <c r="A42" t="s">
        <v>21348</v>
      </c>
      <c r="C42" t="s">
        <v>21287</v>
      </c>
      <c r="D42" t="s">
        <v>17</v>
      </c>
      <c r="E42" t="s">
        <v>21308</v>
      </c>
      <c r="H42" t="s">
        <v>199</v>
      </c>
    </row>
    <row r="43" spans="1:10" x14ac:dyDescent="0.25">
      <c r="A43" t="s">
        <v>21349</v>
      </c>
      <c r="C43" t="s">
        <v>21287</v>
      </c>
      <c r="D43" t="s">
        <v>17</v>
      </c>
      <c r="E43" t="s">
        <v>21308</v>
      </c>
      <c r="H43" t="s">
        <v>21350</v>
      </c>
    </row>
    <row r="44" spans="1:10" x14ac:dyDescent="0.25">
      <c r="A44" t="s">
        <v>21351</v>
      </c>
      <c r="C44" t="s">
        <v>21287</v>
      </c>
      <c r="D44" t="s">
        <v>17</v>
      </c>
      <c r="E44" t="s">
        <v>21295</v>
      </c>
      <c r="G44" t="s">
        <v>30</v>
      </c>
      <c r="H44" t="s">
        <v>21352</v>
      </c>
      <c r="I44" t="s">
        <v>31</v>
      </c>
    </row>
    <row r="45" spans="1:10" x14ac:dyDescent="0.25">
      <c r="A45" t="s">
        <v>21353</v>
      </c>
      <c r="C45" t="s">
        <v>21287</v>
      </c>
      <c r="D45" t="s">
        <v>17</v>
      </c>
      <c r="E45" t="s">
        <v>21288</v>
      </c>
      <c r="H45" t="s">
        <v>21354</v>
      </c>
    </row>
    <row r="46" spans="1:10" x14ac:dyDescent="0.25">
      <c r="A46" t="s">
        <v>21355</v>
      </c>
      <c r="C46" t="s">
        <v>21287</v>
      </c>
      <c r="D46" t="s">
        <v>17</v>
      </c>
      <c r="E46" t="s">
        <v>21295</v>
      </c>
      <c r="H46" t="s">
        <v>3967</v>
      </c>
    </row>
    <row r="47" spans="1:10" x14ac:dyDescent="0.25">
      <c r="A47" t="s">
        <v>21356</v>
      </c>
      <c r="C47" t="s">
        <v>21287</v>
      </c>
      <c r="D47" t="s">
        <v>17</v>
      </c>
      <c r="E47" t="s">
        <v>21295</v>
      </c>
      <c r="H47" t="s">
        <v>3967</v>
      </c>
    </row>
    <row r="48" spans="1:10" x14ac:dyDescent="0.25">
      <c r="A48" t="s">
        <v>21357</v>
      </c>
      <c r="B48" t="s">
        <v>13673</v>
      </c>
      <c r="C48" t="s">
        <v>21287</v>
      </c>
      <c r="D48" t="s">
        <v>17</v>
      </c>
      <c r="E48" t="s">
        <v>21288</v>
      </c>
      <c r="F48" t="s">
        <v>21289</v>
      </c>
      <c r="G48" t="s">
        <v>20</v>
      </c>
      <c r="H48" t="s">
        <v>21358</v>
      </c>
      <c r="I48" t="s">
        <v>21</v>
      </c>
      <c r="J48" t="s">
        <v>13673</v>
      </c>
    </row>
    <row r="49" spans="1:10" x14ac:dyDescent="0.25">
      <c r="A49" t="s">
        <v>21359</v>
      </c>
      <c r="C49" t="s">
        <v>21287</v>
      </c>
      <c r="D49" t="s">
        <v>17</v>
      </c>
      <c r="E49" t="s">
        <v>21295</v>
      </c>
      <c r="H49" t="s">
        <v>21360</v>
      </c>
    </row>
    <row r="50" spans="1:10" x14ac:dyDescent="0.25">
      <c r="A50" t="s">
        <v>21361</v>
      </c>
      <c r="C50" t="s">
        <v>21287</v>
      </c>
      <c r="D50" t="s">
        <v>17</v>
      </c>
      <c r="E50" t="s">
        <v>21308</v>
      </c>
      <c r="H50" t="s">
        <v>9727</v>
      </c>
    </row>
    <row r="51" spans="1:10" x14ac:dyDescent="0.25">
      <c r="A51" t="s">
        <v>21362</v>
      </c>
      <c r="B51" t="s">
        <v>13673</v>
      </c>
      <c r="C51" t="s">
        <v>21287</v>
      </c>
      <c r="D51" t="s">
        <v>17</v>
      </c>
      <c r="E51" t="s">
        <v>21295</v>
      </c>
      <c r="F51" t="s">
        <v>21296</v>
      </c>
      <c r="G51" t="s">
        <v>55</v>
      </c>
      <c r="H51" t="s">
        <v>21363</v>
      </c>
      <c r="I51" t="s">
        <v>304</v>
      </c>
    </row>
    <row r="52" spans="1:10" x14ac:dyDescent="0.25">
      <c r="A52" t="s">
        <v>21364</v>
      </c>
      <c r="C52" t="s">
        <v>21287</v>
      </c>
      <c r="D52" t="s">
        <v>17</v>
      </c>
      <c r="E52" t="s">
        <v>21308</v>
      </c>
      <c r="H52" t="s">
        <v>21365</v>
      </c>
    </row>
    <row r="53" spans="1:10" x14ac:dyDescent="0.25">
      <c r="A53" t="s">
        <v>21366</v>
      </c>
      <c r="C53" t="s">
        <v>21287</v>
      </c>
      <c r="D53" t="s">
        <v>17</v>
      </c>
      <c r="E53" t="s">
        <v>21308</v>
      </c>
      <c r="H53" t="s">
        <v>21365</v>
      </c>
    </row>
    <row r="54" spans="1:10" x14ac:dyDescent="0.25">
      <c r="A54" t="s">
        <v>21367</v>
      </c>
      <c r="C54" t="s">
        <v>21287</v>
      </c>
      <c r="D54" t="s">
        <v>17</v>
      </c>
      <c r="E54" t="s">
        <v>21308</v>
      </c>
      <c r="H54" t="s">
        <v>21365</v>
      </c>
    </row>
    <row r="55" spans="1:10" x14ac:dyDescent="0.25">
      <c r="A55" t="s">
        <v>21368</v>
      </c>
      <c r="C55" t="s">
        <v>21287</v>
      </c>
      <c r="D55" t="s">
        <v>17</v>
      </c>
      <c r="E55" t="s">
        <v>21308</v>
      </c>
      <c r="H55" t="s">
        <v>21365</v>
      </c>
    </row>
    <row r="56" spans="1:10" x14ac:dyDescent="0.25">
      <c r="A56" t="s">
        <v>21369</v>
      </c>
      <c r="B56" t="s">
        <v>13673</v>
      </c>
      <c r="C56" t="s">
        <v>21287</v>
      </c>
      <c r="D56" t="s">
        <v>73</v>
      </c>
      <c r="E56" t="s">
        <v>21288</v>
      </c>
      <c r="F56" t="s">
        <v>21289</v>
      </c>
      <c r="G56" t="s">
        <v>20</v>
      </c>
      <c r="H56" t="s">
        <v>21370</v>
      </c>
      <c r="I56" t="s">
        <v>31</v>
      </c>
      <c r="J56" t="s">
        <v>21292</v>
      </c>
    </row>
    <row r="57" spans="1:10" x14ac:dyDescent="0.25">
      <c r="A57" t="s">
        <v>21371</v>
      </c>
      <c r="C57" t="s">
        <v>21287</v>
      </c>
      <c r="D57" t="s">
        <v>17</v>
      </c>
      <c r="E57" t="s">
        <v>21288</v>
      </c>
      <c r="H57" t="s">
        <v>21370</v>
      </c>
    </row>
    <row r="58" spans="1:10" x14ac:dyDescent="0.25">
      <c r="A58" t="s">
        <v>21372</v>
      </c>
      <c r="C58" t="s">
        <v>21287</v>
      </c>
      <c r="D58" t="s">
        <v>17</v>
      </c>
      <c r="E58" t="s">
        <v>21308</v>
      </c>
      <c r="H58" t="s">
        <v>21373</v>
      </c>
    </row>
    <row r="59" spans="1:10" x14ac:dyDescent="0.25">
      <c r="A59" t="s">
        <v>21374</v>
      </c>
      <c r="C59" t="s">
        <v>21287</v>
      </c>
      <c r="D59" t="s">
        <v>17</v>
      </c>
      <c r="E59" t="s">
        <v>21308</v>
      </c>
      <c r="H59" t="s">
        <v>21375</v>
      </c>
    </row>
    <row r="60" spans="1:10" x14ac:dyDescent="0.25">
      <c r="A60" t="s">
        <v>21376</v>
      </c>
      <c r="C60" t="s">
        <v>21287</v>
      </c>
      <c r="D60" t="s">
        <v>17</v>
      </c>
      <c r="E60" t="s">
        <v>21308</v>
      </c>
      <c r="H60" t="s">
        <v>21290</v>
      </c>
    </row>
    <row r="61" spans="1:10" x14ac:dyDescent="0.25">
      <c r="A61" t="s">
        <v>21377</v>
      </c>
      <c r="C61" t="s">
        <v>21287</v>
      </c>
      <c r="D61" t="s">
        <v>17</v>
      </c>
      <c r="E61" t="s">
        <v>21308</v>
      </c>
      <c r="H61" t="s">
        <v>21290</v>
      </c>
    </row>
    <row r="62" spans="1:10" x14ac:dyDescent="0.25">
      <c r="A62" t="s">
        <v>21378</v>
      </c>
      <c r="B62" t="s">
        <v>13673</v>
      </c>
      <c r="C62" t="s">
        <v>21287</v>
      </c>
      <c r="D62" t="s">
        <v>17</v>
      </c>
      <c r="E62" t="s">
        <v>21288</v>
      </c>
      <c r="F62" t="s">
        <v>21289</v>
      </c>
      <c r="G62" t="s">
        <v>55</v>
      </c>
      <c r="H62" t="s">
        <v>21290</v>
      </c>
      <c r="I62" t="s">
        <v>31</v>
      </c>
      <c r="J62" t="s">
        <v>21309</v>
      </c>
    </row>
    <row r="63" spans="1:10" x14ac:dyDescent="0.25">
      <c r="A63" t="s">
        <v>21379</v>
      </c>
      <c r="B63" t="s">
        <v>21292</v>
      </c>
      <c r="C63" t="s">
        <v>21287</v>
      </c>
      <c r="D63" t="s">
        <v>17</v>
      </c>
      <c r="E63" t="s">
        <v>21288</v>
      </c>
      <c r="F63" t="s">
        <v>21296</v>
      </c>
      <c r="G63" t="s">
        <v>55</v>
      </c>
      <c r="H63" t="s">
        <v>21290</v>
      </c>
      <c r="I63" t="s">
        <v>304</v>
      </c>
      <c r="J63" t="s">
        <v>13673</v>
      </c>
    </row>
    <row r="64" spans="1:10" x14ac:dyDescent="0.25">
      <c r="A64" t="s">
        <v>21380</v>
      </c>
      <c r="B64" t="s">
        <v>13673</v>
      </c>
      <c r="C64" t="s">
        <v>21287</v>
      </c>
      <c r="D64" t="s">
        <v>17</v>
      </c>
      <c r="E64" t="s">
        <v>21288</v>
      </c>
      <c r="F64" t="s">
        <v>21289</v>
      </c>
      <c r="G64" t="s">
        <v>55</v>
      </c>
      <c r="H64" t="s">
        <v>222</v>
      </c>
      <c r="I64" t="s">
        <v>304</v>
      </c>
      <c r="J64" t="s">
        <v>21292</v>
      </c>
    </row>
    <row r="65" spans="1:10" x14ac:dyDescent="0.25">
      <c r="A65" t="s">
        <v>14792</v>
      </c>
      <c r="B65" t="s">
        <v>21292</v>
      </c>
      <c r="C65" t="s">
        <v>21287</v>
      </c>
      <c r="D65" t="s">
        <v>73</v>
      </c>
      <c r="E65" t="s">
        <v>21299</v>
      </c>
      <c r="F65" t="s">
        <v>21296</v>
      </c>
      <c r="G65" t="s">
        <v>20</v>
      </c>
      <c r="H65" t="s">
        <v>14795</v>
      </c>
      <c r="I65" t="s">
        <v>21</v>
      </c>
      <c r="J65" t="s">
        <v>21292</v>
      </c>
    </row>
    <row r="66" spans="1:10" x14ac:dyDescent="0.25">
      <c r="A66" t="s">
        <v>21381</v>
      </c>
      <c r="B66" t="s">
        <v>13673</v>
      </c>
      <c r="C66" t="s">
        <v>21287</v>
      </c>
      <c r="D66" t="s">
        <v>17</v>
      </c>
      <c r="E66" t="s">
        <v>21299</v>
      </c>
      <c r="F66" t="s">
        <v>21289</v>
      </c>
      <c r="G66" t="s">
        <v>55</v>
      </c>
      <c r="H66" t="s">
        <v>8122</v>
      </c>
      <c r="I66" t="s">
        <v>304</v>
      </c>
      <c r="J66" t="s">
        <v>21292</v>
      </c>
    </row>
    <row r="67" spans="1:10" x14ac:dyDescent="0.25">
      <c r="A67" t="s">
        <v>21382</v>
      </c>
      <c r="C67" t="s">
        <v>21287</v>
      </c>
      <c r="D67" t="s">
        <v>17</v>
      </c>
      <c r="E67" t="s">
        <v>21308</v>
      </c>
      <c r="H67" t="s">
        <v>21383</v>
      </c>
    </row>
    <row r="68" spans="1:10" x14ac:dyDescent="0.25">
      <c r="A68" t="s">
        <v>21384</v>
      </c>
      <c r="C68" t="s">
        <v>21287</v>
      </c>
      <c r="D68" t="s">
        <v>17</v>
      </c>
      <c r="E68" t="s">
        <v>21308</v>
      </c>
      <c r="H68" t="s">
        <v>21383</v>
      </c>
    </row>
    <row r="69" spans="1:10" x14ac:dyDescent="0.25">
      <c r="A69" t="s">
        <v>21385</v>
      </c>
      <c r="C69" t="s">
        <v>21287</v>
      </c>
      <c r="D69" t="s">
        <v>17</v>
      </c>
      <c r="E69" t="s">
        <v>21288</v>
      </c>
      <c r="H69" t="s">
        <v>21383</v>
      </c>
    </row>
    <row r="70" spans="1:10" x14ac:dyDescent="0.25">
      <c r="A70" t="s">
        <v>21386</v>
      </c>
      <c r="B70" t="s">
        <v>21309</v>
      </c>
      <c r="C70" t="s">
        <v>21287</v>
      </c>
      <c r="D70" t="s">
        <v>73</v>
      </c>
      <c r="E70" t="s">
        <v>21288</v>
      </c>
      <c r="F70" t="s">
        <v>21289</v>
      </c>
      <c r="G70" t="s">
        <v>55</v>
      </c>
      <c r="H70" t="s">
        <v>21387</v>
      </c>
      <c r="I70" t="s">
        <v>31</v>
      </c>
      <c r="J70" t="s">
        <v>13673</v>
      </c>
    </row>
    <row r="71" spans="1:10" x14ac:dyDescent="0.25">
      <c r="A71" t="s">
        <v>21388</v>
      </c>
      <c r="C71" t="s">
        <v>21287</v>
      </c>
      <c r="D71" t="s">
        <v>17</v>
      </c>
      <c r="E71" t="s">
        <v>21308</v>
      </c>
      <c r="H71" t="s">
        <v>2436</v>
      </c>
    </row>
    <row r="72" spans="1:10" x14ac:dyDescent="0.25">
      <c r="A72" t="s">
        <v>21389</v>
      </c>
      <c r="C72" t="s">
        <v>21287</v>
      </c>
      <c r="D72" t="s">
        <v>26</v>
      </c>
      <c r="E72" t="s">
        <v>21308</v>
      </c>
      <c r="G72" t="s">
        <v>55</v>
      </c>
      <c r="H72" t="s">
        <v>21390</v>
      </c>
      <c r="I72" t="s">
        <v>304</v>
      </c>
    </row>
    <row r="73" spans="1:10" x14ac:dyDescent="0.25">
      <c r="A73" t="s">
        <v>21391</v>
      </c>
      <c r="B73" t="s">
        <v>21292</v>
      </c>
      <c r="C73" t="s">
        <v>21287</v>
      </c>
      <c r="D73" t="s">
        <v>26</v>
      </c>
      <c r="E73" t="s">
        <v>21288</v>
      </c>
      <c r="G73" t="s">
        <v>55</v>
      </c>
      <c r="H73" t="s">
        <v>21392</v>
      </c>
      <c r="I73" t="s">
        <v>31</v>
      </c>
      <c r="J73" t="s">
        <v>21309</v>
      </c>
    </row>
    <row r="74" spans="1:10" x14ac:dyDescent="0.25">
      <c r="A74" t="s">
        <v>21393</v>
      </c>
      <c r="B74" t="s">
        <v>13673</v>
      </c>
      <c r="C74" t="s">
        <v>21394</v>
      </c>
      <c r="D74" t="s">
        <v>26</v>
      </c>
      <c r="E74" t="s">
        <v>21295</v>
      </c>
      <c r="F74" t="s">
        <v>21289</v>
      </c>
      <c r="G74" t="s">
        <v>55</v>
      </c>
      <c r="H74" t="s">
        <v>858</v>
      </c>
      <c r="I74" t="s">
        <v>31</v>
      </c>
      <c r="J74" t="s">
        <v>21292</v>
      </c>
    </row>
    <row r="75" spans="1:10" x14ac:dyDescent="0.25">
      <c r="A75" t="s">
        <v>21395</v>
      </c>
      <c r="B75" t="s">
        <v>13673</v>
      </c>
      <c r="C75" t="s">
        <v>21394</v>
      </c>
      <c r="D75" t="s">
        <v>26</v>
      </c>
      <c r="E75" t="s">
        <v>21295</v>
      </c>
      <c r="F75" t="s">
        <v>21289</v>
      </c>
      <c r="G75" t="s">
        <v>55</v>
      </c>
      <c r="H75" t="s">
        <v>858</v>
      </c>
      <c r="I75" t="s">
        <v>21</v>
      </c>
      <c r="J75" t="s">
        <v>21292</v>
      </c>
    </row>
    <row r="76" spans="1:10" x14ac:dyDescent="0.25">
      <c r="A76" t="s">
        <v>21396</v>
      </c>
      <c r="B76" t="s">
        <v>21292</v>
      </c>
      <c r="C76" t="s">
        <v>21287</v>
      </c>
      <c r="D76" t="s">
        <v>26</v>
      </c>
      <c r="E76" t="s">
        <v>21308</v>
      </c>
      <c r="F76" t="s">
        <v>21312</v>
      </c>
      <c r="G76" t="s">
        <v>20</v>
      </c>
      <c r="H76" t="s">
        <v>21397</v>
      </c>
      <c r="I76" t="s">
        <v>21</v>
      </c>
      <c r="J76" t="s">
        <v>13673</v>
      </c>
    </row>
    <row r="77" spans="1:10" x14ac:dyDescent="0.25">
      <c r="A77" t="s">
        <v>21398</v>
      </c>
      <c r="B77" t="s">
        <v>13673</v>
      </c>
      <c r="C77" t="s">
        <v>21287</v>
      </c>
      <c r="D77" t="s">
        <v>26</v>
      </c>
      <c r="E77" t="s">
        <v>21288</v>
      </c>
      <c r="G77" t="s">
        <v>55</v>
      </c>
      <c r="H77" t="s">
        <v>21399</v>
      </c>
      <c r="I77" t="s">
        <v>31</v>
      </c>
      <c r="J77" t="s">
        <v>21292</v>
      </c>
    </row>
    <row r="78" spans="1:10" x14ac:dyDescent="0.25">
      <c r="A78" t="s">
        <v>21400</v>
      </c>
      <c r="B78" t="s">
        <v>21309</v>
      </c>
      <c r="C78" t="s">
        <v>21287</v>
      </c>
      <c r="D78" t="s">
        <v>26</v>
      </c>
      <c r="E78" t="s">
        <v>21401</v>
      </c>
      <c r="F78" t="s">
        <v>21296</v>
      </c>
      <c r="G78" t="s">
        <v>20</v>
      </c>
      <c r="H78" t="s">
        <v>21402</v>
      </c>
      <c r="I78" t="s">
        <v>304</v>
      </c>
      <c r="J78" t="s">
        <v>21292</v>
      </c>
    </row>
    <row r="79" spans="1:10" x14ac:dyDescent="0.25">
      <c r="A79" t="s">
        <v>21403</v>
      </c>
      <c r="B79" t="s">
        <v>21292</v>
      </c>
      <c r="C79" t="s">
        <v>21287</v>
      </c>
      <c r="D79" t="s">
        <v>26</v>
      </c>
      <c r="E79" t="s">
        <v>21401</v>
      </c>
      <c r="F79" t="s">
        <v>21289</v>
      </c>
      <c r="G79" t="s">
        <v>55</v>
      </c>
      <c r="H79" t="s">
        <v>21404</v>
      </c>
      <c r="I79" t="s">
        <v>304</v>
      </c>
      <c r="J79" t="s">
        <v>21292</v>
      </c>
    </row>
    <row r="80" spans="1:10" x14ac:dyDescent="0.25">
      <c r="A80" t="s">
        <v>21405</v>
      </c>
      <c r="B80" t="s">
        <v>21292</v>
      </c>
      <c r="C80" t="s">
        <v>21287</v>
      </c>
      <c r="D80" t="s">
        <v>26</v>
      </c>
      <c r="E80" t="s">
        <v>21308</v>
      </c>
      <c r="F80" t="s">
        <v>21289</v>
      </c>
      <c r="G80" t="s">
        <v>20</v>
      </c>
      <c r="H80" t="s">
        <v>21406</v>
      </c>
      <c r="I80" t="s">
        <v>31</v>
      </c>
      <c r="J80" t="s">
        <v>21292</v>
      </c>
    </row>
    <row r="81" spans="1:10" x14ac:dyDescent="0.25">
      <c r="A81" t="s">
        <v>21407</v>
      </c>
      <c r="B81" t="s">
        <v>13673</v>
      </c>
      <c r="C81" t="s">
        <v>21287</v>
      </c>
      <c r="D81" t="s">
        <v>26</v>
      </c>
      <c r="E81" t="s">
        <v>21295</v>
      </c>
      <c r="F81" t="s">
        <v>21289</v>
      </c>
      <c r="G81" t="s">
        <v>55</v>
      </c>
      <c r="H81" t="s">
        <v>21408</v>
      </c>
      <c r="I81" t="s">
        <v>31</v>
      </c>
      <c r="J81" t="s">
        <v>21292</v>
      </c>
    </row>
    <row r="82" spans="1:10" x14ac:dyDescent="0.25">
      <c r="A82" t="s">
        <v>21409</v>
      </c>
      <c r="B82" t="s">
        <v>21309</v>
      </c>
      <c r="C82" t="s">
        <v>21287</v>
      </c>
      <c r="D82" t="s">
        <v>26</v>
      </c>
      <c r="E82" t="s">
        <v>21308</v>
      </c>
      <c r="F82" t="s">
        <v>21410</v>
      </c>
      <c r="G82" t="s">
        <v>55</v>
      </c>
      <c r="H82" t="s">
        <v>21411</v>
      </c>
      <c r="I82" t="s">
        <v>304</v>
      </c>
      <c r="J82" t="s">
        <v>21309</v>
      </c>
    </row>
    <row r="83" spans="1:10" x14ac:dyDescent="0.25">
      <c r="A83" t="s">
        <v>21412</v>
      </c>
      <c r="B83" t="s">
        <v>21292</v>
      </c>
      <c r="C83" t="s">
        <v>21287</v>
      </c>
      <c r="D83" t="s">
        <v>26</v>
      </c>
      <c r="E83" t="s">
        <v>21288</v>
      </c>
      <c r="G83" t="s">
        <v>55</v>
      </c>
      <c r="H83" t="s">
        <v>21413</v>
      </c>
      <c r="I83" t="s">
        <v>31</v>
      </c>
      <c r="J83" t="s">
        <v>21292</v>
      </c>
    </row>
    <row r="84" spans="1:10" x14ac:dyDescent="0.25">
      <c r="A84" t="s">
        <v>21414</v>
      </c>
      <c r="B84" t="s">
        <v>13673</v>
      </c>
      <c r="C84" t="s">
        <v>21415</v>
      </c>
      <c r="D84" t="s">
        <v>26</v>
      </c>
      <c r="E84" t="s">
        <v>21295</v>
      </c>
      <c r="F84" t="s">
        <v>21296</v>
      </c>
      <c r="G84" t="s">
        <v>20</v>
      </c>
      <c r="H84" t="s">
        <v>21416</v>
      </c>
      <c r="I84" t="s">
        <v>31</v>
      </c>
      <c r="J84" t="s">
        <v>21309</v>
      </c>
    </row>
    <row r="85" spans="1:10" x14ac:dyDescent="0.25">
      <c r="A85" t="s">
        <v>21417</v>
      </c>
      <c r="B85" t="s">
        <v>21292</v>
      </c>
      <c r="C85" t="s">
        <v>21287</v>
      </c>
      <c r="D85" t="s">
        <v>26</v>
      </c>
      <c r="E85" t="s">
        <v>21288</v>
      </c>
      <c r="G85" t="s">
        <v>55</v>
      </c>
      <c r="H85" t="s">
        <v>21418</v>
      </c>
      <c r="I85" t="s">
        <v>31</v>
      </c>
      <c r="J85" t="s">
        <v>21309</v>
      </c>
    </row>
    <row r="86" spans="1:10" x14ac:dyDescent="0.25">
      <c r="A86" t="s">
        <v>21419</v>
      </c>
      <c r="B86" t="s">
        <v>21292</v>
      </c>
      <c r="C86" t="s">
        <v>21287</v>
      </c>
      <c r="D86" t="s">
        <v>26</v>
      </c>
      <c r="E86" t="s">
        <v>21288</v>
      </c>
      <c r="G86" t="s">
        <v>30</v>
      </c>
      <c r="H86" t="s">
        <v>21420</v>
      </c>
      <c r="I86" t="s">
        <v>31</v>
      </c>
      <c r="J86" t="s">
        <v>21309</v>
      </c>
    </row>
    <row r="87" spans="1:10" x14ac:dyDescent="0.25">
      <c r="A87" t="s">
        <v>8124</v>
      </c>
      <c r="B87" t="s">
        <v>21292</v>
      </c>
      <c r="C87" t="s">
        <v>21287</v>
      </c>
      <c r="D87" t="s">
        <v>26</v>
      </c>
      <c r="E87" t="s">
        <v>21299</v>
      </c>
      <c r="G87" t="s">
        <v>55</v>
      </c>
      <c r="H87" t="s">
        <v>686</v>
      </c>
      <c r="I87" t="s">
        <v>31</v>
      </c>
      <c r="J87" t="s">
        <v>21292</v>
      </c>
    </row>
    <row r="88" spans="1:10" x14ac:dyDescent="0.25">
      <c r="A88" t="s">
        <v>21421</v>
      </c>
      <c r="B88" t="s">
        <v>21292</v>
      </c>
      <c r="C88" t="s">
        <v>21422</v>
      </c>
      <c r="D88" t="s">
        <v>26</v>
      </c>
      <c r="E88" t="s">
        <v>21295</v>
      </c>
      <c r="F88" t="s">
        <v>21289</v>
      </c>
      <c r="G88" t="s">
        <v>20</v>
      </c>
      <c r="H88" t="s">
        <v>5100</v>
      </c>
      <c r="I88" t="s">
        <v>21</v>
      </c>
      <c r="J88" t="s">
        <v>21292</v>
      </c>
    </row>
    <row r="89" spans="1:10" x14ac:dyDescent="0.25">
      <c r="A89" t="s">
        <v>21423</v>
      </c>
      <c r="B89" t="s">
        <v>13673</v>
      </c>
      <c r="C89" t="s">
        <v>21287</v>
      </c>
      <c r="D89" t="s">
        <v>26</v>
      </c>
      <c r="E89" t="s">
        <v>21308</v>
      </c>
      <c r="F89" t="s">
        <v>21287</v>
      </c>
      <c r="G89" t="s">
        <v>55</v>
      </c>
      <c r="H89" t="s">
        <v>21424</v>
      </c>
      <c r="I89" t="s">
        <v>21</v>
      </c>
      <c r="J89" t="s">
        <v>21292</v>
      </c>
    </row>
    <row r="90" spans="1:10" x14ac:dyDescent="0.25">
      <c r="A90" t="s">
        <v>21425</v>
      </c>
      <c r="B90" t="s">
        <v>21292</v>
      </c>
      <c r="C90" t="s">
        <v>21287</v>
      </c>
      <c r="D90" t="s">
        <v>26</v>
      </c>
      <c r="E90" t="s">
        <v>21288</v>
      </c>
      <c r="G90" t="s">
        <v>30</v>
      </c>
      <c r="H90" t="s">
        <v>21426</v>
      </c>
      <c r="I90" t="s">
        <v>304</v>
      </c>
      <c r="J90" t="s">
        <v>21309</v>
      </c>
    </row>
    <row r="91" spans="1:10" x14ac:dyDescent="0.25">
      <c r="A91" t="s">
        <v>21427</v>
      </c>
      <c r="B91" t="s">
        <v>13673</v>
      </c>
      <c r="C91" t="s">
        <v>21287</v>
      </c>
      <c r="D91" t="s">
        <v>26</v>
      </c>
      <c r="E91" t="s">
        <v>21288</v>
      </c>
      <c r="G91" t="s">
        <v>55</v>
      </c>
      <c r="H91" t="s">
        <v>21428</v>
      </c>
      <c r="I91" t="s">
        <v>21</v>
      </c>
      <c r="J91" t="s">
        <v>21292</v>
      </c>
    </row>
    <row r="92" spans="1:10" x14ac:dyDescent="0.25">
      <c r="A92" t="s">
        <v>21287</v>
      </c>
      <c r="C92" t="s">
        <v>21287</v>
      </c>
      <c r="D92" t="s">
        <v>933</v>
      </c>
      <c r="G92" t="s">
        <v>377</v>
      </c>
      <c r="H92" t="s">
        <v>21287</v>
      </c>
      <c r="I92" t="s">
        <v>31</v>
      </c>
    </row>
    <row r="93" spans="1:10" x14ac:dyDescent="0.25">
      <c r="A93" t="s">
        <v>21429</v>
      </c>
      <c r="B93" t="s">
        <v>13673</v>
      </c>
      <c r="C93" t="s">
        <v>21287</v>
      </c>
      <c r="D93" t="s">
        <v>26</v>
      </c>
      <c r="E93" t="s">
        <v>169</v>
      </c>
      <c r="F93" t="s">
        <v>21296</v>
      </c>
      <c r="G93" t="s">
        <v>55</v>
      </c>
      <c r="H93" t="s">
        <v>396</v>
      </c>
      <c r="I93" t="s">
        <v>31</v>
      </c>
      <c r="J93" t="s">
        <v>21292</v>
      </c>
    </row>
    <row r="94" spans="1:10" x14ac:dyDescent="0.25">
      <c r="A94" t="s">
        <v>21430</v>
      </c>
      <c r="C94" t="s">
        <v>21287</v>
      </c>
      <c r="D94" t="s">
        <v>73</v>
      </c>
      <c r="E94" t="s">
        <v>21431</v>
      </c>
      <c r="H94" t="s">
        <v>477</v>
      </c>
    </row>
    <row r="95" spans="1:10" x14ac:dyDescent="0.25">
      <c r="A95" t="s">
        <v>21432</v>
      </c>
      <c r="C95" t="s">
        <v>21287</v>
      </c>
      <c r="D95" t="s">
        <v>100</v>
      </c>
      <c r="E95" t="s">
        <v>174</v>
      </c>
      <c r="H95" t="s">
        <v>652</v>
      </c>
    </row>
    <row r="96" spans="1:10" x14ac:dyDescent="0.25">
      <c r="A96" t="s">
        <v>21433</v>
      </c>
      <c r="C96" t="s">
        <v>21287</v>
      </c>
      <c r="D96" t="s">
        <v>100</v>
      </c>
      <c r="E96" t="s">
        <v>174</v>
      </c>
      <c r="H96" t="s">
        <v>834</v>
      </c>
    </row>
    <row r="97" spans="1:10" x14ac:dyDescent="0.25">
      <c r="A97" t="s">
        <v>21434</v>
      </c>
      <c r="C97" t="s">
        <v>21287</v>
      </c>
      <c r="D97" t="s">
        <v>100</v>
      </c>
      <c r="E97" t="s">
        <v>21435</v>
      </c>
      <c r="H97" t="s">
        <v>834</v>
      </c>
    </row>
    <row r="98" spans="1:10" x14ac:dyDescent="0.25">
      <c r="A98" t="s">
        <v>21436</v>
      </c>
      <c r="C98" t="s">
        <v>21287</v>
      </c>
      <c r="D98" t="s">
        <v>73</v>
      </c>
      <c r="E98" t="s">
        <v>21435</v>
      </c>
      <c r="H98" t="s">
        <v>477</v>
      </c>
    </row>
    <row r="99" spans="1:10" x14ac:dyDescent="0.25">
      <c r="A99" t="s">
        <v>21437</v>
      </c>
      <c r="C99" t="s">
        <v>21287</v>
      </c>
      <c r="D99" t="s">
        <v>73</v>
      </c>
      <c r="E99" t="s">
        <v>21435</v>
      </c>
      <c r="H99" t="s">
        <v>477</v>
      </c>
    </row>
    <row r="100" spans="1:10" x14ac:dyDescent="0.25">
      <c r="A100" t="s">
        <v>21438</v>
      </c>
      <c r="C100" t="s">
        <v>21287</v>
      </c>
      <c r="D100" t="s">
        <v>73</v>
      </c>
      <c r="E100" t="s">
        <v>21435</v>
      </c>
      <c r="H100" t="s">
        <v>477</v>
      </c>
    </row>
    <row r="101" spans="1:10" x14ac:dyDescent="0.25">
      <c r="A101" t="s">
        <v>21439</v>
      </c>
      <c r="B101" t="s">
        <v>21292</v>
      </c>
      <c r="C101" t="s">
        <v>21287</v>
      </c>
      <c r="D101" t="s">
        <v>17</v>
      </c>
      <c r="E101" t="s">
        <v>174</v>
      </c>
      <c r="F101" t="s">
        <v>21296</v>
      </c>
      <c r="G101" t="s">
        <v>30</v>
      </c>
      <c r="H101" t="s">
        <v>2053</v>
      </c>
      <c r="I101" t="s">
        <v>304</v>
      </c>
      <c r="J101" t="s">
        <v>21292</v>
      </c>
    </row>
    <row r="102" spans="1:10" x14ac:dyDescent="0.25">
      <c r="A102" t="s">
        <v>21440</v>
      </c>
      <c r="C102" t="s">
        <v>21287</v>
      </c>
      <c r="D102" t="s">
        <v>17</v>
      </c>
      <c r="E102" t="s">
        <v>21435</v>
      </c>
      <c r="H102" t="s">
        <v>2120</v>
      </c>
    </row>
    <row r="103" spans="1:10" x14ac:dyDescent="0.25">
      <c r="A103" t="s">
        <v>21441</v>
      </c>
      <c r="B103" t="s">
        <v>13673</v>
      </c>
      <c r="C103" t="s">
        <v>21287</v>
      </c>
      <c r="D103" t="s">
        <v>17</v>
      </c>
      <c r="E103" t="s">
        <v>169</v>
      </c>
      <c r="F103" t="s">
        <v>21289</v>
      </c>
      <c r="G103" t="s">
        <v>55</v>
      </c>
      <c r="H103" t="s">
        <v>2053</v>
      </c>
      <c r="I103" t="s">
        <v>31</v>
      </c>
      <c r="J103" t="s">
        <v>21292</v>
      </c>
    </row>
    <row r="104" spans="1:10" x14ac:dyDescent="0.25">
      <c r="A104" t="s">
        <v>21442</v>
      </c>
      <c r="C104" t="s">
        <v>21287</v>
      </c>
      <c r="D104" t="s">
        <v>100</v>
      </c>
      <c r="E104" t="s">
        <v>21431</v>
      </c>
      <c r="H104" t="s">
        <v>834</v>
      </c>
    </row>
    <row r="105" spans="1:10" x14ac:dyDescent="0.25">
      <c r="A105" t="s">
        <v>21443</v>
      </c>
      <c r="C105" t="s">
        <v>21287</v>
      </c>
      <c r="D105" t="s">
        <v>100</v>
      </c>
      <c r="E105" t="s">
        <v>21431</v>
      </c>
      <c r="H105" t="s">
        <v>834</v>
      </c>
    </row>
    <row r="106" spans="1:10" x14ac:dyDescent="0.25">
      <c r="A106" t="s">
        <v>21444</v>
      </c>
      <c r="C106" t="s">
        <v>21287</v>
      </c>
      <c r="D106" t="s">
        <v>73</v>
      </c>
      <c r="E106" t="s">
        <v>21431</v>
      </c>
      <c r="H106" t="s">
        <v>2686</v>
      </c>
    </row>
    <row r="107" spans="1:10" x14ac:dyDescent="0.25">
      <c r="A107" t="s">
        <v>21445</v>
      </c>
      <c r="C107" t="s">
        <v>21287</v>
      </c>
      <c r="D107" t="s">
        <v>73</v>
      </c>
      <c r="E107" t="s">
        <v>21431</v>
      </c>
      <c r="H107" t="s">
        <v>2686</v>
      </c>
    </row>
    <row r="108" spans="1:10" x14ac:dyDescent="0.25">
      <c r="A108" t="s">
        <v>21446</v>
      </c>
      <c r="B108" t="s">
        <v>13673</v>
      </c>
      <c r="C108" t="s">
        <v>21287</v>
      </c>
      <c r="D108" t="s">
        <v>26</v>
      </c>
      <c r="E108" t="s">
        <v>169</v>
      </c>
      <c r="F108" t="s">
        <v>21287</v>
      </c>
      <c r="G108" t="s">
        <v>55</v>
      </c>
      <c r="H108" t="s">
        <v>396</v>
      </c>
      <c r="I108" t="s">
        <v>21</v>
      </c>
      <c r="J108" t="s">
        <v>13673</v>
      </c>
    </row>
    <row r="109" spans="1:10" x14ac:dyDescent="0.25">
      <c r="A109" t="s">
        <v>21447</v>
      </c>
      <c r="C109" t="s">
        <v>21287</v>
      </c>
      <c r="D109" t="s">
        <v>73</v>
      </c>
      <c r="E109" t="s">
        <v>21431</v>
      </c>
      <c r="H109" t="s">
        <v>2686</v>
      </c>
    </row>
    <row r="110" spans="1:10" x14ac:dyDescent="0.25">
      <c r="A110" t="s">
        <v>21448</v>
      </c>
      <c r="C110" t="s">
        <v>21287</v>
      </c>
      <c r="D110" t="s">
        <v>73</v>
      </c>
      <c r="E110" t="s">
        <v>21431</v>
      </c>
      <c r="H110" t="s">
        <v>477</v>
      </c>
    </row>
    <row r="111" spans="1:10" x14ac:dyDescent="0.25">
      <c r="A111" t="s">
        <v>21449</v>
      </c>
      <c r="C111" t="s">
        <v>21287</v>
      </c>
      <c r="D111" t="s">
        <v>73</v>
      </c>
      <c r="E111" t="s">
        <v>21431</v>
      </c>
      <c r="H111" t="s">
        <v>477</v>
      </c>
    </row>
    <row r="112" spans="1:10" x14ac:dyDescent="0.25">
      <c r="A112" t="s">
        <v>21450</v>
      </c>
      <c r="C112" t="s">
        <v>21287</v>
      </c>
      <c r="D112" t="s">
        <v>100</v>
      </c>
      <c r="E112" t="s">
        <v>21435</v>
      </c>
      <c r="H112" t="s">
        <v>652</v>
      </c>
    </row>
    <row r="113" spans="1:10" x14ac:dyDescent="0.25">
      <c r="A113" t="s">
        <v>21451</v>
      </c>
      <c r="C113" t="s">
        <v>21287</v>
      </c>
      <c r="D113" t="s">
        <v>100</v>
      </c>
      <c r="E113" t="s">
        <v>21435</v>
      </c>
      <c r="H113" t="s">
        <v>834</v>
      </c>
    </row>
    <row r="114" spans="1:10" x14ac:dyDescent="0.25">
      <c r="A114" t="s">
        <v>21452</v>
      </c>
      <c r="C114" t="s">
        <v>21287</v>
      </c>
      <c r="D114" t="s">
        <v>100</v>
      </c>
      <c r="E114" t="s">
        <v>21435</v>
      </c>
      <c r="H114" t="s">
        <v>834</v>
      </c>
    </row>
    <row r="115" spans="1:10" x14ac:dyDescent="0.25">
      <c r="A115" t="s">
        <v>21453</v>
      </c>
      <c r="C115" t="s">
        <v>21287</v>
      </c>
      <c r="D115" t="s">
        <v>100</v>
      </c>
      <c r="E115" t="s">
        <v>21435</v>
      </c>
      <c r="H115" t="s">
        <v>834</v>
      </c>
    </row>
    <row r="116" spans="1:10" x14ac:dyDescent="0.25">
      <c r="A116" t="s">
        <v>21454</v>
      </c>
      <c r="C116" t="s">
        <v>21287</v>
      </c>
      <c r="D116" t="s">
        <v>100</v>
      </c>
      <c r="E116" t="s">
        <v>21435</v>
      </c>
      <c r="H116" t="s">
        <v>834</v>
      </c>
    </row>
    <row r="117" spans="1:10" x14ac:dyDescent="0.25">
      <c r="A117" t="s">
        <v>21455</v>
      </c>
      <c r="C117" t="s">
        <v>21287</v>
      </c>
      <c r="D117" t="s">
        <v>73</v>
      </c>
      <c r="E117" t="s">
        <v>21435</v>
      </c>
      <c r="H117" t="s">
        <v>477</v>
      </c>
    </row>
    <row r="118" spans="1:10" x14ac:dyDescent="0.25">
      <c r="A118" t="s">
        <v>21456</v>
      </c>
      <c r="C118" t="s">
        <v>21287</v>
      </c>
      <c r="D118" t="s">
        <v>100</v>
      </c>
      <c r="E118" t="s">
        <v>21435</v>
      </c>
      <c r="H118" t="s">
        <v>834</v>
      </c>
    </row>
    <row r="119" spans="1:10" x14ac:dyDescent="0.25">
      <c r="A119" t="s">
        <v>21457</v>
      </c>
      <c r="C119" t="s">
        <v>21287</v>
      </c>
      <c r="D119" t="s">
        <v>100</v>
      </c>
      <c r="E119" t="s">
        <v>21435</v>
      </c>
      <c r="H119" t="s">
        <v>834</v>
      </c>
    </row>
    <row r="120" spans="1:10" x14ac:dyDescent="0.25">
      <c r="A120" t="s">
        <v>21458</v>
      </c>
      <c r="C120" t="s">
        <v>21287</v>
      </c>
      <c r="D120" t="s">
        <v>73</v>
      </c>
      <c r="E120" t="s">
        <v>21431</v>
      </c>
      <c r="H120" t="s">
        <v>477</v>
      </c>
    </row>
    <row r="121" spans="1:10" x14ac:dyDescent="0.25">
      <c r="A121" t="s">
        <v>21459</v>
      </c>
      <c r="C121" t="s">
        <v>21287</v>
      </c>
      <c r="D121" t="s">
        <v>73</v>
      </c>
      <c r="E121" t="s">
        <v>21431</v>
      </c>
      <c r="H121" t="s">
        <v>477</v>
      </c>
    </row>
    <row r="122" spans="1:10" x14ac:dyDescent="0.25">
      <c r="A122" t="s">
        <v>21460</v>
      </c>
      <c r="C122" t="s">
        <v>21287</v>
      </c>
      <c r="D122" t="s">
        <v>73</v>
      </c>
      <c r="E122" t="s">
        <v>21431</v>
      </c>
      <c r="H122" t="s">
        <v>5745</v>
      </c>
    </row>
    <row r="123" spans="1:10" x14ac:dyDescent="0.25">
      <c r="A123" t="s">
        <v>21461</v>
      </c>
      <c r="C123" t="s">
        <v>21287</v>
      </c>
      <c r="D123" t="s">
        <v>73</v>
      </c>
      <c r="E123" t="s">
        <v>21431</v>
      </c>
      <c r="H123" t="s">
        <v>5745</v>
      </c>
    </row>
    <row r="124" spans="1:10" x14ac:dyDescent="0.25">
      <c r="A124" t="s">
        <v>21462</v>
      </c>
      <c r="B124" t="s">
        <v>21292</v>
      </c>
      <c r="C124" t="s">
        <v>21287</v>
      </c>
      <c r="D124" t="s">
        <v>26</v>
      </c>
      <c r="E124" t="s">
        <v>21435</v>
      </c>
      <c r="F124" t="s">
        <v>21287</v>
      </c>
      <c r="G124" t="s">
        <v>55</v>
      </c>
      <c r="H124" t="s">
        <v>396</v>
      </c>
      <c r="I124" t="s">
        <v>21</v>
      </c>
      <c r="J124" t="s">
        <v>21292</v>
      </c>
    </row>
    <row r="125" spans="1:10" x14ac:dyDescent="0.25">
      <c r="A125" t="s">
        <v>21463</v>
      </c>
      <c r="C125" t="s">
        <v>21287</v>
      </c>
      <c r="D125" t="s">
        <v>17</v>
      </c>
      <c r="E125" t="s">
        <v>189</v>
      </c>
      <c r="H125" t="s">
        <v>2120</v>
      </c>
    </row>
    <row r="126" spans="1:10" x14ac:dyDescent="0.25">
      <c r="A126" t="s">
        <v>21464</v>
      </c>
      <c r="C126" t="s">
        <v>21287</v>
      </c>
      <c r="D126" t="s">
        <v>17</v>
      </c>
      <c r="E126" t="s">
        <v>21435</v>
      </c>
      <c r="H126" t="s">
        <v>2120</v>
      </c>
    </row>
    <row r="127" spans="1:10" x14ac:dyDescent="0.25">
      <c r="A127" t="s">
        <v>21465</v>
      </c>
      <c r="B127" t="s">
        <v>13673</v>
      </c>
      <c r="C127" t="s">
        <v>21287</v>
      </c>
      <c r="D127" t="s">
        <v>26</v>
      </c>
      <c r="E127" t="s">
        <v>21435</v>
      </c>
      <c r="F127" t="s">
        <v>21287</v>
      </c>
      <c r="G127" t="s">
        <v>55</v>
      </c>
      <c r="H127" t="s">
        <v>396</v>
      </c>
      <c r="I127" t="s">
        <v>304</v>
      </c>
      <c r="J127" t="s">
        <v>21292</v>
      </c>
    </row>
    <row r="128" spans="1:10" x14ac:dyDescent="0.25">
      <c r="A128" t="s">
        <v>21466</v>
      </c>
      <c r="C128" t="s">
        <v>21287</v>
      </c>
      <c r="D128" t="s">
        <v>100</v>
      </c>
      <c r="E128" t="s">
        <v>21431</v>
      </c>
      <c r="H128" t="s">
        <v>652</v>
      </c>
    </row>
    <row r="129" spans="1:10" x14ac:dyDescent="0.25">
      <c r="A129" t="s">
        <v>21467</v>
      </c>
      <c r="B129" t="s">
        <v>13673</v>
      </c>
      <c r="C129" t="s">
        <v>21287</v>
      </c>
      <c r="D129" t="s">
        <v>26</v>
      </c>
      <c r="E129" t="s">
        <v>21435</v>
      </c>
      <c r="F129" t="s">
        <v>21289</v>
      </c>
      <c r="G129" t="s">
        <v>55</v>
      </c>
      <c r="H129" t="s">
        <v>396</v>
      </c>
      <c r="I129" t="s">
        <v>304</v>
      </c>
      <c r="J129" t="s">
        <v>21309</v>
      </c>
    </row>
    <row r="130" spans="1:10" x14ac:dyDescent="0.25">
      <c r="A130" t="s">
        <v>21468</v>
      </c>
      <c r="C130" t="s">
        <v>21287</v>
      </c>
      <c r="D130" t="s">
        <v>17</v>
      </c>
      <c r="E130" t="s">
        <v>189</v>
      </c>
      <c r="H130" t="s">
        <v>2120</v>
      </c>
    </row>
    <row r="131" spans="1:10" x14ac:dyDescent="0.25">
      <c r="A131" t="s">
        <v>21469</v>
      </c>
      <c r="C131" t="s">
        <v>21287</v>
      </c>
      <c r="D131" t="s">
        <v>73</v>
      </c>
      <c r="E131" t="s">
        <v>21435</v>
      </c>
      <c r="H131" t="s">
        <v>477</v>
      </c>
    </row>
    <row r="132" spans="1:10" x14ac:dyDescent="0.25">
      <c r="A132" t="s">
        <v>21470</v>
      </c>
      <c r="C132" t="s">
        <v>21287</v>
      </c>
      <c r="D132" t="s">
        <v>100</v>
      </c>
      <c r="E132" t="s">
        <v>21471</v>
      </c>
      <c r="H132" t="s">
        <v>652</v>
      </c>
    </row>
    <row r="133" spans="1:10" x14ac:dyDescent="0.25">
      <c r="A133" t="s">
        <v>21472</v>
      </c>
      <c r="C133" t="s">
        <v>21287</v>
      </c>
      <c r="D133" t="s">
        <v>100</v>
      </c>
      <c r="E133" t="s">
        <v>189</v>
      </c>
      <c r="H133" t="s">
        <v>477</v>
      </c>
    </row>
    <row r="134" spans="1:10" x14ac:dyDescent="0.25">
      <c r="A134" t="s">
        <v>21473</v>
      </c>
      <c r="C134" t="s">
        <v>21287</v>
      </c>
      <c r="D134" t="s">
        <v>100</v>
      </c>
      <c r="E134" t="s">
        <v>169</v>
      </c>
      <c r="H134" t="s">
        <v>834</v>
      </c>
    </row>
    <row r="135" spans="1:10" x14ac:dyDescent="0.25">
      <c r="A135" t="s">
        <v>21474</v>
      </c>
      <c r="C135" t="s">
        <v>21287</v>
      </c>
      <c r="D135" t="s">
        <v>100</v>
      </c>
      <c r="E135" t="s">
        <v>21471</v>
      </c>
      <c r="H135" t="s">
        <v>652</v>
      </c>
    </row>
    <row r="136" spans="1:10" x14ac:dyDescent="0.25">
      <c r="A136" t="s">
        <v>21475</v>
      </c>
      <c r="C136" t="s">
        <v>21287</v>
      </c>
      <c r="D136" t="s">
        <v>100</v>
      </c>
      <c r="E136" t="s">
        <v>21471</v>
      </c>
      <c r="H136" t="s">
        <v>652</v>
      </c>
    </row>
    <row r="137" spans="1:10" x14ac:dyDescent="0.25">
      <c r="A137" t="s">
        <v>21476</v>
      </c>
      <c r="C137" t="s">
        <v>21287</v>
      </c>
      <c r="D137" t="s">
        <v>100</v>
      </c>
      <c r="E137" t="s">
        <v>21471</v>
      </c>
      <c r="H137" t="s">
        <v>652</v>
      </c>
    </row>
    <row r="138" spans="1:10" x14ac:dyDescent="0.25">
      <c r="A138" t="s">
        <v>21477</v>
      </c>
      <c r="C138" t="s">
        <v>21287</v>
      </c>
      <c r="D138" t="s">
        <v>100</v>
      </c>
      <c r="E138" t="s">
        <v>21471</v>
      </c>
      <c r="H138" t="s">
        <v>834</v>
      </c>
    </row>
    <row r="139" spans="1:10" x14ac:dyDescent="0.25">
      <c r="A139" t="s">
        <v>21478</v>
      </c>
      <c r="C139" t="s">
        <v>21287</v>
      </c>
      <c r="D139" t="s">
        <v>100</v>
      </c>
      <c r="E139" t="s">
        <v>21471</v>
      </c>
      <c r="H139" t="s">
        <v>652</v>
      </c>
    </row>
    <row r="140" spans="1:10" x14ac:dyDescent="0.25">
      <c r="A140" t="s">
        <v>13503</v>
      </c>
      <c r="C140" t="s">
        <v>21287</v>
      </c>
      <c r="D140" t="s">
        <v>100</v>
      </c>
      <c r="E140" t="s">
        <v>169</v>
      </c>
      <c r="H140" t="s">
        <v>652</v>
      </c>
    </row>
    <row r="141" spans="1:10" x14ac:dyDescent="0.25">
      <c r="A141" t="s">
        <v>13724</v>
      </c>
      <c r="C141" t="s">
        <v>21287</v>
      </c>
      <c r="D141" t="s">
        <v>100</v>
      </c>
      <c r="E141" t="s">
        <v>21431</v>
      </c>
      <c r="H141" t="s">
        <v>834</v>
      </c>
    </row>
    <row r="142" spans="1:10" x14ac:dyDescent="0.25">
      <c r="A142" t="s">
        <v>14119</v>
      </c>
      <c r="C142" t="s">
        <v>21287</v>
      </c>
      <c r="D142" t="s">
        <v>73</v>
      </c>
      <c r="E142" t="s">
        <v>21431</v>
      </c>
      <c r="H142" t="s">
        <v>2686</v>
      </c>
    </row>
    <row r="143" spans="1:10" x14ac:dyDescent="0.25">
      <c r="A143" t="s">
        <v>14454</v>
      </c>
      <c r="C143" t="s">
        <v>21287</v>
      </c>
      <c r="D143" t="s">
        <v>100</v>
      </c>
      <c r="E143" t="s">
        <v>21431</v>
      </c>
      <c r="H143" t="s">
        <v>834</v>
      </c>
    </row>
    <row r="144" spans="1:10" x14ac:dyDescent="0.25">
      <c r="A144" t="s">
        <v>14513</v>
      </c>
      <c r="C144" t="s">
        <v>21287</v>
      </c>
      <c r="D144" t="s">
        <v>100</v>
      </c>
      <c r="E144" t="s">
        <v>21431</v>
      </c>
      <c r="H144" t="s">
        <v>834</v>
      </c>
    </row>
    <row r="145" spans="1:10" x14ac:dyDescent="0.25">
      <c r="A145" t="s">
        <v>1111</v>
      </c>
      <c r="C145" t="s">
        <v>21287</v>
      </c>
      <c r="D145" t="s">
        <v>73</v>
      </c>
      <c r="E145" t="s">
        <v>21435</v>
      </c>
      <c r="H145" t="s">
        <v>477</v>
      </c>
    </row>
    <row r="146" spans="1:10" x14ac:dyDescent="0.25">
      <c r="A146" t="s">
        <v>9791</v>
      </c>
      <c r="C146" t="s">
        <v>21287</v>
      </c>
      <c r="D146" t="s">
        <v>73</v>
      </c>
      <c r="E146" t="s">
        <v>174</v>
      </c>
      <c r="H146" t="s">
        <v>477</v>
      </c>
    </row>
    <row r="147" spans="1:10" x14ac:dyDescent="0.25">
      <c r="A147" t="s">
        <v>14744</v>
      </c>
      <c r="C147" t="s">
        <v>21287</v>
      </c>
      <c r="D147" t="s">
        <v>73</v>
      </c>
      <c r="E147" t="s">
        <v>21431</v>
      </c>
      <c r="H147" t="s">
        <v>14747</v>
      </c>
    </row>
    <row r="148" spans="1:10" x14ac:dyDescent="0.25">
      <c r="A148" t="s">
        <v>14767</v>
      </c>
      <c r="B148" t="s">
        <v>13673</v>
      </c>
      <c r="C148" t="s">
        <v>21287</v>
      </c>
      <c r="D148" t="s">
        <v>17</v>
      </c>
      <c r="E148" t="s">
        <v>174</v>
      </c>
      <c r="F148" t="s">
        <v>21312</v>
      </c>
      <c r="G148" t="s">
        <v>55</v>
      </c>
      <c r="H148" t="s">
        <v>2053</v>
      </c>
      <c r="I148" t="s">
        <v>304</v>
      </c>
      <c r="J148" t="s">
        <v>21292</v>
      </c>
    </row>
    <row r="149" spans="1:10" x14ac:dyDescent="0.25">
      <c r="A149" t="s">
        <v>14769</v>
      </c>
      <c r="C149" t="s">
        <v>21287</v>
      </c>
      <c r="D149" t="s">
        <v>73</v>
      </c>
      <c r="E149" t="s">
        <v>21431</v>
      </c>
      <c r="H149" t="s">
        <v>14747</v>
      </c>
    </row>
    <row r="150" spans="1:10" x14ac:dyDescent="0.25">
      <c r="A150" t="s">
        <v>14887</v>
      </c>
      <c r="C150" t="s">
        <v>21287</v>
      </c>
      <c r="D150" t="s">
        <v>73</v>
      </c>
      <c r="E150" t="s">
        <v>21479</v>
      </c>
      <c r="H150" t="s">
        <v>5172</v>
      </c>
    </row>
    <row r="151" spans="1:10" x14ac:dyDescent="0.25">
      <c r="A151" t="s">
        <v>2395</v>
      </c>
      <c r="C151" t="s">
        <v>21287</v>
      </c>
      <c r="D151" t="s">
        <v>73</v>
      </c>
      <c r="E151" t="s">
        <v>21431</v>
      </c>
      <c r="H151" t="s">
        <v>477</v>
      </c>
    </row>
    <row r="152" spans="1:10" x14ac:dyDescent="0.25">
      <c r="A152" t="s">
        <v>15245</v>
      </c>
      <c r="C152" t="s">
        <v>21287</v>
      </c>
      <c r="D152" t="s">
        <v>73</v>
      </c>
      <c r="E152" t="s">
        <v>21431</v>
      </c>
      <c r="H152" t="s">
        <v>78</v>
      </c>
    </row>
    <row r="153" spans="1:10" x14ac:dyDescent="0.25">
      <c r="A153" t="s">
        <v>5706</v>
      </c>
      <c r="C153" t="s">
        <v>21287</v>
      </c>
      <c r="D153" t="s">
        <v>100</v>
      </c>
      <c r="E153" t="s">
        <v>21435</v>
      </c>
      <c r="H153" t="s">
        <v>15366</v>
      </c>
    </row>
    <row r="154" spans="1:10" x14ac:dyDescent="0.25">
      <c r="A154" t="s">
        <v>398</v>
      </c>
      <c r="B154" t="s">
        <v>21292</v>
      </c>
      <c r="C154" t="s">
        <v>21287</v>
      </c>
      <c r="D154" t="s">
        <v>178</v>
      </c>
      <c r="E154" t="s">
        <v>189</v>
      </c>
      <c r="F154" t="s">
        <v>21287</v>
      </c>
      <c r="G154" t="s">
        <v>20</v>
      </c>
      <c r="H154" t="s">
        <v>15515</v>
      </c>
      <c r="I154" t="s">
        <v>31</v>
      </c>
      <c r="J154" t="s">
        <v>13673</v>
      </c>
    </row>
    <row r="155" spans="1:10" x14ac:dyDescent="0.25">
      <c r="A155" t="s">
        <v>15594</v>
      </c>
      <c r="C155" t="s">
        <v>21287</v>
      </c>
      <c r="D155" t="s">
        <v>73</v>
      </c>
      <c r="E155" t="s">
        <v>21435</v>
      </c>
      <c r="H155" t="s">
        <v>477</v>
      </c>
    </row>
    <row r="156" spans="1:10" x14ac:dyDescent="0.25">
      <c r="A156" t="s">
        <v>7027</v>
      </c>
      <c r="C156" t="s">
        <v>21287</v>
      </c>
      <c r="D156" t="s">
        <v>73</v>
      </c>
      <c r="E156" t="s">
        <v>21431</v>
      </c>
      <c r="H156" t="s">
        <v>477</v>
      </c>
    </row>
    <row r="157" spans="1:10" x14ac:dyDescent="0.25">
      <c r="A157" t="s">
        <v>15731</v>
      </c>
      <c r="B157" t="s">
        <v>21292</v>
      </c>
      <c r="C157" t="s">
        <v>21287</v>
      </c>
      <c r="D157" t="s">
        <v>26</v>
      </c>
      <c r="E157" t="s">
        <v>189</v>
      </c>
      <c r="F157" t="s">
        <v>21287</v>
      </c>
      <c r="G157" t="s">
        <v>55</v>
      </c>
      <c r="H157" t="s">
        <v>396</v>
      </c>
      <c r="I157" t="s">
        <v>31</v>
      </c>
      <c r="J157" t="s">
        <v>13673</v>
      </c>
    </row>
    <row r="158" spans="1:10" x14ac:dyDescent="0.25">
      <c r="A158" t="s">
        <v>15746</v>
      </c>
      <c r="C158" t="s">
        <v>21287</v>
      </c>
      <c r="D158" t="s">
        <v>100</v>
      </c>
      <c r="E158" t="s">
        <v>21435</v>
      </c>
      <c r="H158" t="s">
        <v>834</v>
      </c>
    </row>
    <row r="159" spans="1:10" x14ac:dyDescent="0.25">
      <c r="A159" t="s">
        <v>15831</v>
      </c>
      <c r="C159" t="s">
        <v>21287</v>
      </c>
      <c r="D159" t="s">
        <v>100</v>
      </c>
      <c r="E159" t="s">
        <v>21431</v>
      </c>
      <c r="H159" t="s">
        <v>834</v>
      </c>
    </row>
    <row r="160" spans="1:10" x14ac:dyDescent="0.25">
      <c r="A160" t="s">
        <v>16447</v>
      </c>
      <c r="C160" t="s">
        <v>21287</v>
      </c>
      <c r="D160" t="s">
        <v>100</v>
      </c>
      <c r="E160" t="s">
        <v>21435</v>
      </c>
      <c r="H160" t="s">
        <v>834</v>
      </c>
    </row>
    <row r="161" spans="1:10" x14ac:dyDescent="0.25">
      <c r="A161" t="s">
        <v>2784</v>
      </c>
      <c r="B161" t="s">
        <v>21292</v>
      </c>
      <c r="C161" t="s">
        <v>21287</v>
      </c>
      <c r="D161" t="s">
        <v>26</v>
      </c>
      <c r="E161" t="s">
        <v>21431</v>
      </c>
      <c r="F161" t="s">
        <v>21289</v>
      </c>
      <c r="G161" t="s">
        <v>55</v>
      </c>
      <c r="H161" t="s">
        <v>396</v>
      </c>
      <c r="I161" t="s">
        <v>31</v>
      </c>
      <c r="J161" t="s">
        <v>21292</v>
      </c>
    </row>
    <row r="162" spans="1:10" x14ac:dyDescent="0.25">
      <c r="A162" t="s">
        <v>16480</v>
      </c>
      <c r="C162" t="s">
        <v>21287</v>
      </c>
      <c r="D162" t="s">
        <v>73</v>
      </c>
      <c r="E162" t="s">
        <v>21431</v>
      </c>
      <c r="H162" t="s">
        <v>78</v>
      </c>
    </row>
    <row r="163" spans="1:10" x14ac:dyDescent="0.25">
      <c r="A163" t="s">
        <v>15743</v>
      </c>
      <c r="C163" t="s">
        <v>21287</v>
      </c>
      <c r="D163" t="s">
        <v>17</v>
      </c>
      <c r="E163" t="s">
        <v>189</v>
      </c>
      <c r="H163" t="s">
        <v>2120</v>
      </c>
    </row>
    <row r="164" spans="1:10" x14ac:dyDescent="0.25">
      <c r="A164" t="s">
        <v>16629</v>
      </c>
      <c r="C164" t="s">
        <v>21287</v>
      </c>
      <c r="D164" t="s">
        <v>100</v>
      </c>
      <c r="E164" t="s">
        <v>21435</v>
      </c>
      <c r="H164" t="s">
        <v>834</v>
      </c>
    </row>
    <row r="165" spans="1:10" x14ac:dyDescent="0.25">
      <c r="A165" t="s">
        <v>479</v>
      </c>
      <c r="C165" t="s">
        <v>21287</v>
      </c>
      <c r="D165" t="s">
        <v>17</v>
      </c>
      <c r="E165" t="s">
        <v>21480</v>
      </c>
      <c r="H165" t="s">
        <v>222</v>
      </c>
    </row>
    <row r="166" spans="1:10" x14ac:dyDescent="0.25">
      <c r="A166" t="s">
        <v>5747</v>
      </c>
      <c r="C166" t="s">
        <v>21287</v>
      </c>
      <c r="D166" t="s">
        <v>73</v>
      </c>
      <c r="E166" t="s">
        <v>21431</v>
      </c>
      <c r="H166" t="s">
        <v>477</v>
      </c>
    </row>
    <row r="167" spans="1:10" x14ac:dyDescent="0.25">
      <c r="A167" t="s">
        <v>17104</v>
      </c>
      <c r="C167" t="s">
        <v>21287</v>
      </c>
      <c r="D167" t="s">
        <v>17</v>
      </c>
      <c r="E167" t="s">
        <v>174</v>
      </c>
      <c r="H167" t="s">
        <v>2053</v>
      </c>
    </row>
    <row r="168" spans="1:10" x14ac:dyDescent="0.25">
      <c r="A168" t="s">
        <v>2122</v>
      </c>
      <c r="B168" t="s">
        <v>13673</v>
      </c>
      <c r="C168" t="s">
        <v>21287</v>
      </c>
      <c r="D168" t="s">
        <v>17</v>
      </c>
      <c r="E168" t="s">
        <v>21431</v>
      </c>
      <c r="F168" t="s">
        <v>21410</v>
      </c>
      <c r="G168" t="s">
        <v>30</v>
      </c>
      <c r="H168" t="s">
        <v>2120</v>
      </c>
      <c r="I168" t="s">
        <v>304</v>
      </c>
      <c r="J168" t="s">
        <v>13673</v>
      </c>
    </row>
    <row r="169" spans="1:10" x14ac:dyDescent="0.25">
      <c r="A169" t="s">
        <v>15248</v>
      </c>
      <c r="C169" t="s">
        <v>21287</v>
      </c>
      <c r="D169" t="s">
        <v>17</v>
      </c>
      <c r="E169" t="s">
        <v>21431</v>
      </c>
      <c r="H169" t="s">
        <v>2120</v>
      </c>
    </row>
    <row r="170" spans="1:10" x14ac:dyDescent="0.25">
      <c r="A170" t="s">
        <v>21481</v>
      </c>
      <c r="C170" t="s">
        <v>21287</v>
      </c>
      <c r="D170" t="s">
        <v>17</v>
      </c>
      <c r="E170" t="s">
        <v>21431</v>
      </c>
      <c r="H170" t="s">
        <v>2120</v>
      </c>
    </row>
    <row r="171" spans="1:10" x14ac:dyDescent="0.25">
      <c r="A171" t="s">
        <v>2677</v>
      </c>
      <c r="B171" t="s">
        <v>21292</v>
      </c>
      <c r="C171" t="s">
        <v>21287</v>
      </c>
      <c r="D171" t="s">
        <v>17</v>
      </c>
      <c r="E171" t="s">
        <v>174</v>
      </c>
      <c r="F171" t="s">
        <v>21296</v>
      </c>
      <c r="G171" t="s">
        <v>55</v>
      </c>
      <c r="H171" t="s">
        <v>396</v>
      </c>
      <c r="I171" t="s">
        <v>31</v>
      </c>
      <c r="J171" t="s">
        <v>21292</v>
      </c>
    </row>
    <row r="172" spans="1:10" x14ac:dyDescent="0.25">
      <c r="A172" t="s">
        <v>14484</v>
      </c>
      <c r="C172" t="s">
        <v>21287</v>
      </c>
      <c r="D172" t="s">
        <v>100</v>
      </c>
      <c r="E172" t="s">
        <v>21435</v>
      </c>
      <c r="H172" t="s">
        <v>15366</v>
      </c>
    </row>
    <row r="173" spans="1:10" x14ac:dyDescent="0.25">
      <c r="A173" t="s">
        <v>17342</v>
      </c>
      <c r="C173" t="s">
        <v>21287</v>
      </c>
      <c r="D173" t="s">
        <v>100</v>
      </c>
      <c r="E173" t="s">
        <v>21431</v>
      </c>
      <c r="H173" t="s">
        <v>652</v>
      </c>
    </row>
    <row r="174" spans="1:10" x14ac:dyDescent="0.25">
      <c r="A174" t="s">
        <v>6523</v>
      </c>
      <c r="B174" t="s">
        <v>13673</v>
      </c>
      <c r="C174" t="s">
        <v>21287</v>
      </c>
      <c r="D174" t="s">
        <v>17</v>
      </c>
      <c r="E174" t="s">
        <v>169</v>
      </c>
      <c r="F174" t="s">
        <v>21289</v>
      </c>
      <c r="G174" t="s">
        <v>55</v>
      </c>
      <c r="H174" t="s">
        <v>2053</v>
      </c>
      <c r="I174" t="s">
        <v>304</v>
      </c>
      <c r="J174" t="s">
        <v>21292</v>
      </c>
    </row>
    <row r="175" spans="1:10" x14ac:dyDescent="0.25">
      <c r="A175" t="s">
        <v>1010</v>
      </c>
      <c r="B175" t="s">
        <v>13673</v>
      </c>
      <c r="C175" t="s">
        <v>21287</v>
      </c>
      <c r="D175" t="s">
        <v>17</v>
      </c>
      <c r="E175" t="s">
        <v>174</v>
      </c>
      <c r="F175" t="s">
        <v>21312</v>
      </c>
      <c r="G175" t="s">
        <v>55</v>
      </c>
      <c r="H175" t="s">
        <v>2053</v>
      </c>
      <c r="I175" t="s">
        <v>31</v>
      </c>
      <c r="J175" t="s">
        <v>21292</v>
      </c>
    </row>
    <row r="176" spans="1:10" x14ac:dyDescent="0.25">
      <c r="A176" t="s">
        <v>14704</v>
      </c>
      <c r="B176" t="s">
        <v>13673</v>
      </c>
      <c r="C176" t="s">
        <v>21287</v>
      </c>
      <c r="D176" t="s">
        <v>26</v>
      </c>
      <c r="E176" t="s">
        <v>21482</v>
      </c>
      <c r="F176" t="s">
        <v>21312</v>
      </c>
      <c r="G176" t="s">
        <v>30</v>
      </c>
      <c r="H176" t="s">
        <v>396</v>
      </c>
      <c r="I176" t="s">
        <v>304</v>
      </c>
      <c r="J176" t="s">
        <v>21292</v>
      </c>
    </row>
    <row r="177" spans="1:10" x14ac:dyDescent="0.25">
      <c r="A177" t="s">
        <v>17577</v>
      </c>
      <c r="C177" t="s">
        <v>21287</v>
      </c>
      <c r="D177" t="s">
        <v>73</v>
      </c>
      <c r="E177" t="s">
        <v>21431</v>
      </c>
      <c r="H177" t="s">
        <v>14747</v>
      </c>
    </row>
    <row r="178" spans="1:10" x14ac:dyDescent="0.25">
      <c r="A178" t="s">
        <v>5926</v>
      </c>
      <c r="C178" t="s">
        <v>21287</v>
      </c>
      <c r="D178" t="s">
        <v>73</v>
      </c>
      <c r="E178" t="s">
        <v>21431</v>
      </c>
      <c r="H178" t="s">
        <v>477</v>
      </c>
    </row>
    <row r="179" spans="1:10" x14ac:dyDescent="0.25">
      <c r="A179" t="s">
        <v>12602</v>
      </c>
      <c r="C179" t="s">
        <v>21287</v>
      </c>
      <c r="D179" t="s">
        <v>178</v>
      </c>
      <c r="E179" t="s">
        <v>189</v>
      </c>
      <c r="G179" t="s">
        <v>20</v>
      </c>
      <c r="H179" t="s">
        <v>15515</v>
      </c>
      <c r="I179" t="s">
        <v>31</v>
      </c>
    </row>
    <row r="180" spans="1:10" x14ac:dyDescent="0.25">
      <c r="A180" t="s">
        <v>17806</v>
      </c>
      <c r="C180" t="s">
        <v>21287</v>
      </c>
      <c r="D180" t="s">
        <v>100</v>
      </c>
      <c r="E180" t="s">
        <v>21435</v>
      </c>
      <c r="H180" t="s">
        <v>834</v>
      </c>
    </row>
    <row r="181" spans="1:10" x14ac:dyDescent="0.25">
      <c r="A181" t="s">
        <v>21483</v>
      </c>
      <c r="C181" t="s">
        <v>21287</v>
      </c>
      <c r="D181" t="s">
        <v>17</v>
      </c>
      <c r="E181" t="s">
        <v>21431</v>
      </c>
      <c r="H181" t="s">
        <v>222</v>
      </c>
    </row>
    <row r="182" spans="1:10" x14ac:dyDescent="0.25">
      <c r="A182" t="s">
        <v>21484</v>
      </c>
      <c r="C182" t="s">
        <v>21287</v>
      </c>
      <c r="D182" t="s">
        <v>100</v>
      </c>
      <c r="E182" t="s">
        <v>21431</v>
      </c>
      <c r="H182" t="s">
        <v>652</v>
      </c>
    </row>
    <row r="183" spans="1:10" x14ac:dyDescent="0.25">
      <c r="A183" t="s">
        <v>21485</v>
      </c>
      <c r="C183" t="s">
        <v>21287</v>
      </c>
      <c r="D183" t="s">
        <v>73</v>
      </c>
      <c r="E183" t="s">
        <v>21431</v>
      </c>
      <c r="H183" t="s">
        <v>2686</v>
      </c>
    </row>
    <row r="184" spans="1:10" x14ac:dyDescent="0.25">
      <c r="A184" t="s">
        <v>18021</v>
      </c>
      <c r="C184" t="s">
        <v>21287</v>
      </c>
      <c r="D184" t="s">
        <v>73</v>
      </c>
      <c r="E184" t="s">
        <v>21431</v>
      </c>
      <c r="H184" t="s">
        <v>78</v>
      </c>
    </row>
    <row r="185" spans="1:10" x14ac:dyDescent="0.25">
      <c r="A185" t="s">
        <v>18065</v>
      </c>
      <c r="C185" t="s">
        <v>21287</v>
      </c>
      <c r="D185" t="s">
        <v>17</v>
      </c>
      <c r="E185" t="s">
        <v>21435</v>
      </c>
      <c r="H185" t="s">
        <v>2120</v>
      </c>
    </row>
    <row r="186" spans="1:10" x14ac:dyDescent="0.25">
      <c r="A186" t="s">
        <v>18088</v>
      </c>
      <c r="C186" t="s">
        <v>21287</v>
      </c>
      <c r="D186" t="s">
        <v>100</v>
      </c>
      <c r="E186" t="s">
        <v>21431</v>
      </c>
      <c r="H186" t="s">
        <v>652</v>
      </c>
    </row>
    <row r="187" spans="1:10" x14ac:dyDescent="0.25">
      <c r="A187" t="s">
        <v>21486</v>
      </c>
      <c r="C187" t="s">
        <v>21287</v>
      </c>
      <c r="D187" t="s">
        <v>73</v>
      </c>
      <c r="E187" t="s">
        <v>21431</v>
      </c>
      <c r="H187" t="s">
        <v>11524</v>
      </c>
    </row>
    <row r="188" spans="1:10" x14ac:dyDescent="0.25">
      <c r="A188" t="s">
        <v>2811</v>
      </c>
      <c r="C188" t="s">
        <v>21287</v>
      </c>
      <c r="D188" t="s">
        <v>100</v>
      </c>
      <c r="E188" t="s">
        <v>21431</v>
      </c>
      <c r="H188" t="s">
        <v>1931</v>
      </c>
    </row>
    <row r="189" spans="1:10" x14ac:dyDescent="0.25">
      <c r="A189" t="s">
        <v>15834</v>
      </c>
      <c r="C189" t="s">
        <v>21287</v>
      </c>
      <c r="D189" t="s">
        <v>73</v>
      </c>
      <c r="E189" t="s">
        <v>21431</v>
      </c>
      <c r="H189" t="s">
        <v>477</v>
      </c>
    </row>
    <row r="190" spans="1:10" x14ac:dyDescent="0.25">
      <c r="A190" t="s">
        <v>21487</v>
      </c>
      <c r="B190" t="s">
        <v>21309</v>
      </c>
      <c r="C190" t="s">
        <v>21287</v>
      </c>
      <c r="D190" t="s">
        <v>178</v>
      </c>
      <c r="E190" t="s">
        <v>189</v>
      </c>
      <c r="F190" t="s">
        <v>21287</v>
      </c>
      <c r="G190" t="s">
        <v>20</v>
      </c>
      <c r="H190" t="s">
        <v>15515</v>
      </c>
      <c r="I190" t="s">
        <v>31</v>
      </c>
      <c r="J190" t="s">
        <v>21309</v>
      </c>
    </row>
    <row r="191" spans="1:10" x14ac:dyDescent="0.25">
      <c r="A191" t="s">
        <v>5372</v>
      </c>
      <c r="B191" t="s">
        <v>13673</v>
      </c>
      <c r="C191" t="s">
        <v>21287</v>
      </c>
      <c r="D191" t="s">
        <v>26</v>
      </c>
      <c r="E191" t="s">
        <v>174</v>
      </c>
      <c r="F191" t="s">
        <v>21312</v>
      </c>
      <c r="G191" t="s">
        <v>55</v>
      </c>
      <c r="H191" t="s">
        <v>396</v>
      </c>
      <c r="I191" t="s">
        <v>304</v>
      </c>
      <c r="J191" t="s">
        <v>21292</v>
      </c>
    </row>
    <row r="192" spans="1:10" x14ac:dyDescent="0.25">
      <c r="A192" t="s">
        <v>18727</v>
      </c>
      <c r="C192" t="s">
        <v>21287</v>
      </c>
      <c r="D192" t="s">
        <v>73</v>
      </c>
      <c r="E192" t="s">
        <v>169</v>
      </c>
      <c r="H192" t="s">
        <v>5172</v>
      </c>
    </row>
    <row r="193" spans="1:10" x14ac:dyDescent="0.25">
      <c r="A193" t="s">
        <v>21488</v>
      </c>
      <c r="C193" t="s">
        <v>21287</v>
      </c>
      <c r="D193" t="s">
        <v>100</v>
      </c>
      <c r="E193" t="s">
        <v>174</v>
      </c>
      <c r="H193" t="s">
        <v>1931</v>
      </c>
    </row>
    <row r="194" spans="1:10" x14ac:dyDescent="0.25">
      <c r="A194" t="s">
        <v>18023</v>
      </c>
      <c r="C194" t="s">
        <v>21287</v>
      </c>
      <c r="D194" t="s">
        <v>17</v>
      </c>
      <c r="E194" t="s">
        <v>21431</v>
      </c>
      <c r="H194" t="s">
        <v>222</v>
      </c>
    </row>
    <row r="195" spans="1:10" x14ac:dyDescent="0.25">
      <c r="A195" t="s">
        <v>19253</v>
      </c>
      <c r="C195" t="s">
        <v>21287</v>
      </c>
      <c r="D195" t="s">
        <v>73</v>
      </c>
      <c r="E195" t="s">
        <v>174</v>
      </c>
      <c r="H195" t="s">
        <v>5172</v>
      </c>
    </row>
    <row r="196" spans="1:10" x14ac:dyDescent="0.25">
      <c r="A196" t="s">
        <v>5145</v>
      </c>
      <c r="C196" t="s">
        <v>21287</v>
      </c>
      <c r="D196" t="s">
        <v>17</v>
      </c>
      <c r="E196" t="s">
        <v>21431</v>
      </c>
      <c r="H196" t="s">
        <v>222</v>
      </c>
    </row>
    <row r="197" spans="1:10" x14ac:dyDescent="0.25">
      <c r="A197" t="s">
        <v>7335</v>
      </c>
      <c r="B197" t="s">
        <v>21309</v>
      </c>
      <c r="C197" t="s">
        <v>21287</v>
      </c>
      <c r="D197" t="s">
        <v>17</v>
      </c>
      <c r="E197" t="s">
        <v>21479</v>
      </c>
      <c r="F197" t="s">
        <v>21287</v>
      </c>
      <c r="G197" t="s">
        <v>55</v>
      </c>
      <c r="H197" t="s">
        <v>2053</v>
      </c>
      <c r="I197" t="s">
        <v>21</v>
      </c>
      <c r="J197" t="s">
        <v>21292</v>
      </c>
    </row>
    <row r="198" spans="1:10" x14ac:dyDescent="0.25">
      <c r="A198" t="s">
        <v>3624</v>
      </c>
      <c r="C198" t="s">
        <v>21287</v>
      </c>
      <c r="D198" t="s">
        <v>73</v>
      </c>
      <c r="E198" t="s">
        <v>21431</v>
      </c>
      <c r="H198" t="s">
        <v>477</v>
      </c>
    </row>
    <row r="199" spans="1:10" x14ac:dyDescent="0.25">
      <c r="A199" t="s">
        <v>5873</v>
      </c>
      <c r="B199" t="s">
        <v>21292</v>
      </c>
      <c r="C199" t="s">
        <v>21287</v>
      </c>
      <c r="D199" t="s">
        <v>26</v>
      </c>
      <c r="E199" t="s">
        <v>189</v>
      </c>
      <c r="F199" t="s">
        <v>21296</v>
      </c>
      <c r="G199" t="s">
        <v>30</v>
      </c>
      <c r="H199" t="s">
        <v>396</v>
      </c>
      <c r="I199" t="s">
        <v>31</v>
      </c>
      <c r="J199" t="s">
        <v>21309</v>
      </c>
    </row>
    <row r="200" spans="1:10" x14ac:dyDescent="0.25">
      <c r="A200" t="s">
        <v>20244</v>
      </c>
      <c r="C200" t="s">
        <v>21287</v>
      </c>
      <c r="D200" t="s">
        <v>73</v>
      </c>
      <c r="E200" t="s">
        <v>21489</v>
      </c>
      <c r="H200" t="s">
        <v>477</v>
      </c>
    </row>
    <row r="201" spans="1:10" x14ac:dyDescent="0.25">
      <c r="A201" t="s">
        <v>20433</v>
      </c>
      <c r="C201" t="s">
        <v>21287</v>
      </c>
      <c r="D201" t="s">
        <v>73</v>
      </c>
      <c r="E201" t="s">
        <v>21435</v>
      </c>
      <c r="H201" t="s">
        <v>477</v>
      </c>
    </row>
    <row r="202" spans="1:10" x14ac:dyDescent="0.25">
      <c r="A202" t="s">
        <v>20445</v>
      </c>
      <c r="C202" t="s">
        <v>21287</v>
      </c>
      <c r="D202" t="s">
        <v>100</v>
      </c>
      <c r="E202" t="s">
        <v>21435</v>
      </c>
      <c r="H202" t="s">
        <v>834</v>
      </c>
    </row>
    <row r="203" spans="1:10" x14ac:dyDescent="0.25">
      <c r="A203" t="s">
        <v>20462</v>
      </c>
      <c r="C203" t="s">
        <v>21287</v>
      </c>
      <c r="D203" t="s">
        <v>73</v>
      </c>
      <c r="E203" t="s">
        <v>21431</v>
      </c>
      <c r="H203" t="s">
        <v>2686</v>
      </c>
    </row>
    <row r="204" spans="1:10" x14ac:dyDescent="0.25">
      <c r="A204" t="s">
        <v>20494</v>
      </c>
      <c r="C204" t="s">
        <v>21287</v>
      </c>
      <c r="D204" t="s">
        <v>73</v>
      </c>
      <c r="E204" t="s">
        <v>169</v>
      </c>
      <c r="H204" t="s">
        <v>5172</v>
      </c>
    </row>
    <row r="205" spans="1:10" x14ac:dyDescent="0.25">
      <c r="A205" t="s">
        <v>20502</v>
      </c>
      <c r="C205" t="s">
        <v>21287</v>
      </c>
      <c r="D205" t="s">
        <v>100</v>
      </c>
      <c r="E205" t="s">
        <v>21435</v>
      </c>
      <c r="H205" t="s">
        <v>834</v>
      </c>
    </row>
    <row r="206" spans="1:10" x14ac:dyDescent="0.25">
      <c r="A206" t="s">
        <v>20596</v>
      </c>
      <c r="C206" t="s">
        <v>21287</v>
      </c>
      <c r="D206" t="s">
        <v>100</v>
      </c>
      <c r="E206" t="s">
        <v>21431</v>
      </c>
      <c r="H206" t="s">
        <v>1931</v>
      </c>
    </row>
    <row r="207" spans="1:10" x14ac:dyDescent="0.25">
      <c r="A207" t="s">
        <v>20611</v>
      </c>
      <c r="C207" t="s">
        <v>21287</v>
      </c>
      <c r="D207" t="s">
        <v>100</v>
      </c>
      <c r="E207" t="s">
        <v>174</v>
      </c>
      <c r="H207" t="s">
        <v>834</v>
      </c>
    </row>
    <row r="208" spans="1:10" x14ac:dyDescent="0.25">
      <c r="A208" t="s">
        <v>2688</v>
      </c>
      <c r="B208" t="s">
        <v>13673</v>
      </c>
      <c r="C208" t="s">
        <v>21287</v>
      </c>
      <c r="D208" t="s">
        <v>26</v>
      </c>
      <c r="E208" t="s">
        <v>21431</v>
      </c>
      <c r="F208" t="s">
        <v>21287</v>
      </c>
      <c r="G208" t="s">
        <v>55</v>
      </c>
      <c r="H208" t="s">
        <v>396</v>
      </c>
      <c r="I208" t="s">
        <v>31</v>
      </c>
      <c r="J208" t="s">
        <v>13673</v>
      </c>
    </row>
    <row r="209" spans="1:10" x14ac:dyDescent="0.25">
      <c r="A209" t="s">
        <v>21490</v>
      </c>
      <c r="C209" t="s">
        <v>21287</v>
      </c>
      <c r="D209" t="s">
        <v>100</v>
      </c>
      <c r="E209" t="s">
        <v>21435</v>
      </c>
      <c r="H209" t="s">
        <v>15366</v>
      </c>
    </row>
    <row r="210" spans="1:10" x14ac:dyDescent="0.25">
      <c r="A210" t="s">
        <v>20729</v>
      </c>
      <c r="C210" t="s">
        <v>21287</v>
      </c>
      <c r="D210" t="s">
        <v>100</v>
      </c>
      <c r="E210" t="s">
        <v>21431</v>
      </c>
      <c r="H210" t="s">
        <v>652</v>
      </c>
    </row>
    <row r="211" spans="1:10" x14ac:dyDescent="0.25">
      <c r="A211" t="s">
        <v>21491</v>
      </c>
      <c r="C211" t="s">
        <v>21287</v>
      </c>
      <c r="D211" t="s">
        <v>73</v>
      </c>
      <c r="E211" t="s">
        <v>174</v>
      </c>
      <c r="H211" t="s">
        <v>5172</v>
      </c>
    </row>
    <row r="212" spans="1:10" x14ac:dyDescent="0.25">
      <c r="A212" t="s">
        <v>11526</v>
      </c>
      <c r="C212" t="s">
        <v>21287</v>
      </c>
      <c r="D212" t="s">
        <v>73</v>
      </c>
      <c r="E212" t="s">
        <v>21431</v>
      </c>
      <c r="H212" t="s">
        <v>2686</v>
      </c>
    </row>
    <row r="213" spans="1:10" x14ac:dyDescent="0.25">
      <c r="A213" t="s">
        <v>21492</v>
      </c>
      <c r="C213" t="s">
        <v>21287</v>
      </c>
      <c r="D213" t="s">
        <v>73</v>
      </c>
      <c r="E213" t="s">
        <v>169</v>
      </c>
      <c r="H213" t="s">
        <v>477</v>
      </c>
    </row>
    <row r="214" spans="1:10" x14ac:dyDescent="0.25">
      <c r="A214" t="s">
        <v>8574</v>
      </c>
      <c r="C214" t="s">
        <v>21287</v>
      </c>
      <c r="D214" t="s">
        <v>17</v>
      </c>
      <c r="E214" t="s">
        <v>21435</v>
      </c>
      <c r="H214" t="s">
        <v>2120</v>
      </c>
    </row>
    <row r="215" spans="1:10" x14ac:dyDescent="0.25">
      <c r="A215" t="s">
        <v>5766</v>
      </c>
      <c r="B215" t="s">
        <v>21292</v>
      </c>
      <c r="C215" t="s">
        <v>21287</v>
      </c>
      <c r="D215" t="s">
        <v>178</v>
      </c>
      <c r="E215" t="s">
        <v>189</v>
      </c>
      <c r="F215" t="s">
        <v>21289</v>
      </c>
      <c r="G215" t="s">
        <v>55</v>
      </c>
      <c r="H215" t="s">
        <v>15515</v>
      </c>
      <c r="I215" t="s">
        <v>304</v>
      </c>
      <c r="J215" t="s">
        <v>21309</v>
      </c>
    </row>
    <row r="216" spans="1:10" x14ac:dyDescent="0.25">
      <c r="A216" t="s">
        <v>21493</v>
      </c>
      <c r="C216" t="s">
        <v>21287</v>
      </c>
      <c r="D216" t="s">
        <v>100</v>
      </c>
      <c r="E216" t="s">
        <v>169</v>
      </c>
      <c r="H216" t="s">
        <v>834</v>
      </c>
    </row>
    <row r="217" spans="1:10" x14ac:dyDescent="0.25">
      <c r="A217" t="s">
        <v>20855</v>
      </c>
      <c r="C217" t="s">
        <v>21287</v>
      </c>
      <c r="D217" t="s">
        <v>73</v>
      </c>
      <c r="E217" t="s">
        <v>21431</v>
      </c>
      <c r="H217" t="s">
        <v>78</v>
      </c>
    </row>
    <row r="218" spans="1:10" x14ac:dyDescent="0.25">
      <c r="A218" t="s">
        <v>2734</v>
      </c>
      <c r="B218" t="s">
        <v>21309</v>
      </c>
      <c r="C218" t="s">
        <v>21287</v>
      </c>
      <c r="D218" t="s">
        <v>26</v>
      </c>
      <c r="E218" t="s">
        <v>21431</v>
      </c>
      <c r="F218" t="s">
        <v>21296</v>
      </c>
      <c r="G218" t="s">
        <v>30</v>
      </c>
      <c r="H218" t="s">
        <v>396</v>
      </c>
      <c r="I218" t="s">
        <v>31</v>
      </c>
      <c r="J218" t="s">
        <v>21309</v>
      </c>
    </row>
    <row r="219" spans="1:10" x14ac:dyDescent="0.25">
      <c r="A219" t="s">
        <v>21260</v>
      </c>
      <c r="C219" t="s">
        <v>21287</v>
      </c>
      <c r="D219" t="s">
        <v>73</v>
      </c>
      <c r="E219" t="s">
        <v>21431</v>
      </c>
      <c r="H219" t="s">
        <v>14747</v>
      </c>
    </row>
    <row r="220" spans="1:10" x14ac:dyDescent="0.25">
      <c r="A220" t="s">
        <v>18187</v>
      </c>
      <c r="B220" t="s">
        <v>21292</v>
      </c>
      <c r="C220" t="s">
        <v>21287</v>
      </c>
      <c r="D220" t="s">
        <v>73</v>
      </c>
      <c r="E220" t="s">
        <v>21494</v>
      </c>
      <c r="F220" t="s">
        <v>21289</v>
      </c>
      <c r="G220" t="s">
        <v>20</v>
      </c>
      <c r="H220" t="s">
        <v>21495</v>
      </c>
      <c r="I220" t="s">
        <v>31</v>
      </c>
      <c r="J220" t="s">
        <v>21309</v>
      </c>
    </row>
    <row r="221" spans="1:10" x14ac:dyDescent="0.25">
      <c r="A221" t="s">
        <v>21496</v>
      </c>
      <c r="C221" t="s">
        <v>21497</v>
      </c>
      <c r="D221" t="s">
        <v>73</v>
      </c>
      <c r="H221" t="s">
        <v>5745</v>
      </c>
    </row>
    <row r="222" spans="1:10" x14ac:dyDescent="0.25">
      <c r="A222" t="s">
        <v>21498</v>
      </c>
      <c r="C222" t="s">
        <v>21497</v>
      </c>
      <c r="D222" t="s">
        <v>73</v>
      </c>
      <c r="H222" t="s">
        <v>477</v>
      </c>
    </row>
    <row r="223" spans="1:10" x14ac:dyDescent="0.25">
      <c r="A223" t="s">
        <v>21499</v>
      </c>
      <c r="C223" t="s">
        <v>21497</v>
      </c>
      <c r="D223" t="s">
        <v>73</v>
      </c>
      <c r="H223" t="s">
        <v>5745</v>
      </c>
    </row>
    <row r="224" spans="1:10" x14ac:dyDescent="0.25">
      <c r="A224" t="s">
        <v>21500</v>
      </c>
      <c r="C224" t="s">
        <v>21497</v>
      </c>
      <c r="D224" t="s">
        <v>73</v>
      </c>
      <c r="H224" t="s">
        <v>5745</v>
      </c>
    </row>
    <row r="225" spans="1:10" x14ac:dyDescent="0.25">
      <c r="A225" t="s">
        <v>21501</v>
      </c>
      <c r="C225" t="s">
        <v>21497</v>
      </c>
      <c r="D225" t="s">
        <v>17</v>
      </c>
      <c r="H225" t="s">
        <v>2120</v>
      </c>
    </row>
    <row r="226" spans="1:10" x14ac:dyDescent="0.25">
      <c r="A226" t="s">
        <v>21502</v>
      </c>
      <c r="C226" t="s">
        <v>21497</v>
      </c>
      <c r="D226" t="s">
        <v>100</v>
      </c>
      <c r="H226" t="s">
        <v>652</v>
      </c>
    </row>
    <row r="227" spans="1:10" x14ac:dyDescent="0.25">
      <c r="A227" t="s">
        <v>21503</v>
      </c>
      <c r="C227" t="s">
        <v>21497</v>
      </c>
      <c r="D227" t="s">
        <v>73</v>
      </c>
      <c r="H227" t="s">
        <v>5745</v>
      </c>
    </row>
    <row r="228" spans="1:10" x14ac:dyDescent="0.25">
      <c r="A228" t="s">
        <v>21504</v>
      </c>
      <c r="C228" t="s">
        <v>21497</v>
      </c>
      <c r="D228" t="s">
        <v>73</v>
      </c>
      <c r="H228" t="s">
        <v>5745</v>
      </c>
    </row>
    <row r="229" spans="1:10" x14ac:dyDescent="0.25">
      <c r="A229" t="s">
        <v>21505</v>
      </c>
      <c r="C229" t="s">
        <v>21497</v>
      </c>
      <c r="D229" t="s">
        <v>73</v>
      </c>
      <c r="H229" t="s">
        <v>5745</v>
      </c>
    </row>
    <row r="230" spans="1:10" x14ac:dyDescent="0.25">
      <c r="A230" t="s">
        <v>21506</v>
      </c>
      <c r="B230" t="s">
        <v>21292</v>
      </c>
      <c r="C230" t="s">
        <v>21497</v>
      </c>
      <c r="D230" t="s">
        <v>26</v>
      </c>
      <c r="F230" t="s">
        <v>21312</v>
      </c>
      <c r="G230" t="s">
        <v>55</v>
      </c>
      <c r="H230" t="s">
        <v>396</v>
      </c>
      <c r="I230" t="s">
        <v>31</v>
      </c>
      <c r="J230" t="s">
        <v>21292</v>
      </c>
    </row>
    <row r="231" spans="1:10" x14ac:dyDescent="0.25">
      <c r="A231" t="s">
        <v>21507</v>
      </c>
      <c r="C231" t="s">
        <v>21497</v>
      </c>
      <c r="D231" t="s">
        <v>17</v>
      </c>
      <c r="H231" t="s">
        <v>2120</v>
      </c>
    </row>
    <row r="232" spans="1:10" x14ac:dyDescent="0.25">
      <c r="A232" t="s">
        <v>21508</v>
      </c>
      <c r="C232" t="s">
        <v>21497</v>
      </c>
      <c r="D232" t="s">
        <v>100</v>
      </c>
      <c r="H232" t="s">
        <v>1931</v>
      </c>
    </row>
    <row r="233" spans="1:10" x14ac:dyDescent="0.25">
      <c r="A233" t="s">
        <v>21509</v>
      </c>
      <c r="C233" t="s">
        <v>21497</v>
      </c>
      <c r="D233" t="s">
        <v>17</v>
      </c>
      <c r="H233" t="s">
        <v>2120</v>
      </c>
    </row>
    <row r="234" spans="1:10" x14ac:dyDescent="0.25">
      <c r="A234" t="s">
        <v>21510</v>
      </c>
      <c r="C234" t="s">
        <v>21497</v>
      </c>
      <c r="D234" t="s">
        <v>17</v>
      </c>
      <c r="H234" t="s">
        <v>2120</v>
      </c>
    </row>
    <row r="235" spans="1:10" x14ac:dyDescent="0.25">
      <c r="A235" t="s">
        <v>21511</v>
      </c>
      <c r="C235" t="s">
        <v>21497</v>
      </c>
      <c r="D235" t="s">
        <v>73</v>
      </c>
      <c r="H235" t="s">
        <v>5745</v>
      </c>
    </row>
    <row r="236" spans="1:10" x14ac:dyDescent="0.25">
      <c r="A236" t="s">
        <v>21512</v>
      </c>
      <c r="C236" t="s">
        <v>21497</v>
      </c>
      <c r="D236" t="s">
        <v>17</v>
      </c>
      <c r="H236" t="s">
        <v>2120</v>
      </c>
    </row>
    <row r="237" spans="1:10" x14ac:dyDescent="0.25">
      <c r="A237" t="s">
        <v>21513</v>
      </c>
      <c r="C237" t="s">
        <v>21497</v>
      </c>
      <c r="D237" t="s">
        <v>100</v>
      </c>
      <c r="H237" t="s">
        <v>652</v>
      </c>
    </row>
    <row r="238" spans="1:10" x14ac:dyDescent="0.25">
      <c r="A238" t="s">
        <v>21514</v>
      </c>
      <c r="C238" t="s">
        <v>21497</v>
      </c>
      <c r="D238" t="s">
        <v>17</v>
      </c>
      <c r="H238" t="s">
        <v>2120</v>
      </c>
    </row>
    <row r="239" spans="1:10" x14ac:dyDescent="0.25">
      <c r="A239" t="s">
        <v>21515</v>
      </c>
      <c r="C239" t="s">
        <v>21497</v>
      </c>
      <c r="D239" t="s">
        <v>100</v>
      </c>
      <c r="H239" t="s">
        <v>1931</v>
      </c>
    </row>
    <row r="240" spans="1:10" x14ac:dyDescent="0.25">
      <c r="A240" t="s">
        <v>21516</v>
      </c>
      <c r="C240" t="s">
        <v>21497</v>
      </c>
      <c r="D240" t="s">
        <v>61</v>
      </c>
      <c r="H240" t="s">
        <v>810</v>
      </c>
    </row>
    <row r="241" spans="1:10" x14ac:dyDescent="0.25">
      <c r="A241" t="s">
        <v>21517</v>
      </c>
      <c r="C241" t="s">
        <v>21497</v>
      </c>
      <c r="D241" t="s">
        <v>100</v>
      </c>
      <c r="H241" t="s">
        <v>1931</v>
      </c>
    </row>
    <row r="242" spans="1:10" x14ac:dyDescent="0.25">
      <c r="A242" t="s">
        <v>21518</v>
      </c>
      <c r="C242" t="s">
        <v>21497</v>
      </c>
      <c r="D242" t="s">
        <v>61</v>
      </c>
      <c r="H242" t="s">
        <v>810</v>
      </c>
    </row>
    <row r="243" spans="1:10" x14ac:dyDescent="0.25">
      <c r="A243" t="s">
        <v>21519</v>
      </c>
      <c r="C243" t="s">
        <v>21497</v>
      </c>
      <c r="D243" t="s">
        <v>73</v>
      </c>
      <c r="H243" t="s">
        <v>5745</v>
      </c>
    </row>
    <row r="244" spans="1:10" x14ac:dyDescent="0.25">
      <c r="A244" t="s">
        <v>21520</v>
      </c>
      <c r="C244" t="s">
        <v>21497</v>
      </c>
      <c r="D244" t="s">
        <v>73</v>
      </c>
      <c r="H244" t="s">
        <v>5745</v>
      </c>
    </row>
    <row r="245" spans="1:10" x14ac:dyDescent="0.25">
      <c r="A245" t="s">
        <v>21521</v>
      </c>
      <c r="C245" t="s">
        <v>21497</v>
      </c>
      <c r="D245" t="s">
        <v>73</v>
      </c>
      <c r="H245" t="s">
        <v>5745</v>
      </c>
    </row>
    <row r="246" spans="1:10" x14ac:dyDescent="0.25">
      <c r="A246" t="s">
        <v>21522</v>
      </c>
      <c r="B246" t="s">
        <v>21292</v>
      </c>
      <c r="C246" t="s">
        <v>21394</v>
      </c>
      <c r="D246" t="s">
        <v>93</v>
      </c>
      <c r="E246" t="s">
        <v>21523</v>
      </c>
      <c r="F246" t="s">
        <v>21312</v>
      </c>
      <c r="G246" t="s">
        <v>20</v>
      </c>
      <c r="H246" t="s">
        <v>21524</v>
      </c>
      <c r="I246" t="s">
        <v>31</v>
      </c>
      <c r="J246" t="s">
        <v>13673</v>
      </c>
    </row>
    <row r="247" spans="1:10" x14ac:dyDescent="0.25">
      <c r="A247" t="s">
        <v>21525</v>
      </c>
      <c r="B247" t="s">
        <v>21292</v>
      </c>
      <c r="C247" t="s">
        <v>21394</v>
      </c>
      <c r="D247" t="s">
        <v>93</v>
      </c>
      <c r="E247" t="s">
        <v>21523</v>
      </c>
      <c r="F247" t="s">
        <v>21289</v>
      </c>
      <c r="G247" t="s">
        <v>20</v>
      </c>
      <c r="H247" t="s">
        <v>21526</v>
      </c>
      <c r="I247" t="s">
        <v>31</v>
      </c>
      <c r="J247" t="s">
        <v>21292</v>
      </c>
    </row>
    <row r="248" spans="1:10" x14ac:dyDescent="0.25">
      <c r="A248" t="s">
        <v>21527</v>
      </c>
      <c r="B248" t="s">
        <v>13673</v>
      </c>
      <c r="C248" t="s">
        <v>21394</v>
      </c>
      <c r="D248" t="s">
        <v>93</v>
      </c>
      <c r="E248" t="s">
        <v>21523</v>
      </c>
      <c r="F248" t="s">
        <v>21312</v>
      </c>
      <c r="G248" t="s">
        <v>55</v>
      </c>
      <c r="H248" t="s">
        <v>21528</v>
      </c>
      <c r="I248" t="s">
        <v>21</v>
      </c>
      <c r="J248" t="s">
        <v>13673</v>
      </c>
    </row>
    <row r="249" spans="1:10" x14ac:dyDescent="0.25">
      <c r="A249" t="s">
        <v>18807</v>
      </c>
      <c r="B249" t="s">
        <v>13673</v>
      </c>
      <c r="C249" t="s">
        <v>21394</v>
      </c>
      <c r="D249" t="s">
        <v>93</v>
      </c>
      <c r="E249" t="s">
        <v>21523</v>
      </c>
      <c r="F249" t="s">
        <v>21312</v>
      </c>
      <c r="G249" t="s">
        <v>20</v>
      </c>
      <c r="H249" t="s">
        <v>1177</v>
      </c>
      <c r="I249" t="s">
        <v>21</v>
      </c>
      <c r="J249" t="s">
        <v>13673</v>
      </c>
    </row>
    <row r="250" spans="1:10" x14ac:dyDescent="0.25">
      <c r="A250" t="s">
        <v>17111</v>
      </c>
      <c r="B250" t="s">
        <v>13673</v>
      </c>
      <c r="C250" t="s">
        <v>21394</v>
      </c>
      <c r="D250" t="s">
        <v>93</v>
      </c>
      <c r="E250" t="s">
        <v>21523</v>
      </c>
      <c r="F250" t="s">
        <v>21289</v>
      </c>
      <c r="G250" t="s">
        <v>30</v>
      </c>
      <c r="H250" t="s">
        <v>1177</v>
      </c>
      <c r="I250" t="s">
        <v>31</v>
      </c>
      <c r="J250" t="s">
        <v>13673</v>
      </c>
    </row>
    <row r="251" spans="1:10" x14ac:dyDescent="0.25">
      <c r="A251" t="s">
        <v>15697</v>
      </c>
      <c r="B251" t="s">
        <v>13673</v>
      </c>
      <c r="C251" t="s">
        <v>21394</v>
      </c>
      <c r="D251" t="s">
        <v>93</v>
      </c>
      <c r="F251" t="s">
        <v>21289</v>
      </c>
      <c r="G251" t="s">
        <v>55</v>
      </c>
      <c r="H251" t="s">
        <v>1177</v>
      </c>
      <c r="I251" t="s">
        <v>31</v>
      </c>
      <c r="J251" t="s">
        <v>13673</v>
      </c>
    </row>
    <row r="252" spans="1:10" x14ac:dyDescent="0.25">
      <c r="A252" t="s">
        <v>15202</v>
      </c>
      <c r="B252" t="s">
        <v>13673</v>
      </c>
      <c r="C252" t="s">
        <v>21394</v>
      </c>
      <c r="D252" t="s">
        <v>93</v>
      </c>
      <c r="E252" t="s">
        <v>21523</v>
      </c>
      <c r="F252" t="s">
        <v>21312</v>
      </c>
      <c r="G252" t="s">
        <v>30</v>
      </c>
      <c r="H252" t="s">
        <v>21529</v>
      </c>
      <c r="I252" t="s">
        <v>21</v>
      </c>
      <c r="J252" t="s">
        <v>13673</v>
      </c>
    </row>
    <row r="253" spans="1:10" x14ac:dyDescent="0.25">
      <c r="A253" t="s">
        <v>14907</v>
      </c>
      <c r="B253" t="s">
        <v>13673</v>
      </c>
      <c r="C253" t="s">
        <v>21394</v>
      </c>
      <c r="D253" t="s">
        <v>93</v>
      </c>
      <c r="E253" t="s">
        <v>21523</v>
      </c>
      <c r="F253" t="s">
        <v>21296</v>
      </c>
      <c r="G253" t="s">
        <v>20</v>
      </c>
      <c r="H253" t="s">
        <v>21526</v>
      </c>
      <c r="I253" t="s">
        <v>31</v>
      </c>
      <c r="J253" t="s">
        <v>13673</v>
      </c>
    </row>
    <row r="254" spans="1:10" x14ac:dyDescent="0.25">
      <c r="A254" t="s">
        <v>21530</v>
      </c>
      <c r="B254" t="s">
        <v>13673</v>
      </c>
      <c r="C254" t="s">
        <v>21394</v>
      </c>
      <c r="D254" t="s">
        <v>26</v>
      </c>
      <c r="E254" t="s">
        <v>21523</v>
      </c>
      <c r="F254" t="s">
        <v>21289</v>
      </c>
      <c r="G254" t="s">
        <v>55</v>
      </c>
      <c r="H254" t="s">
        <v>2125</v>
      </c>
      <c r="I254" t="s">
        <v>31</v>
      </c>
      <c r="J254" t="s">
        <v>13673</v>
      </c>
    </row>
    <row r="255" spans="1:10" x14ac:dyDescent="0.25">
      <c r="A255" t="s">
        <v>21531</v>
      </c>
      <c r="B255" t="s">
        <v>13673</v>
      </c>
      <c r="C255" t="s">
        <v>21394</v>
      </c>
      <c r="D255" t="s">
        <v>178</v>
      </c>
      <c r="E255" t="s">
        <v>21532</v>
      </c>
      <c r="F255" t="s">
        <v>21287</v>
      </c>
      <c r="G255" t="s">
        <v>55</v>
      </c>
      <c r="H255" t="s">
        <v>21533</v>
      </c>
      <c r="I255" t="s">
        <v>21</v>
      </c>
      <c r="J255" t="s">
        <v>13673</v>
      </c>
    </row>
    <row r="256" spans="1:10" x14ac:dyDescent="0.25">
      <c r="A256" t="s">
        <v>2113</v>
      </c>
      <c r="B256" t="s">
        <v>13673</v>
      </c>
      <c r="C256" t="s">
        <v>21394</v>
      </c>
      <c r="D256" t="s">
        <v>200</v>
      </c>
      <c r="E256" t="s">
        <v>21494</v>
      </c>
      <c r="F256" t="s">
        <v>21289</v>
      </c>
      <c r="G256" t="s">
        <v>20</v>
      </c>
      <c r="H256" t="s">
        <v>8789</v>
      </c>
      <c r="I256" t="s">
        <v>31</v>
      </c>
      <c r="J256" t="s">
        <v>21292</v>
      </c>
    </row>
    <row r="257" spans="1:10" x14ac:dyDescent="0.25">
      <c r="A257" t="s">
        <v>6517</v>
      </c>
      <c r="B257" t="s">
        <v>21292</v>
      </c>
      <c r="C257" t="s">
        <v>21394</v>
      </c>
      <c r="D257" t="s">
        <v>200</v>
      </c>
      <c r="E257" t="s">
        <v>21534</v>
      </c>
      <c r="F257" t="s">
        <v>21296</v>
      </c>
      <c r="G257" t="s">
        <v>30</v>
      </c>
      <c r="H257" t="s">
        <v>8789</v>
      </c>
      <c r="I257" t="s">
        <v>304</v>
      </c>
      <c r="J257" t="s">
        <v>21309</v>
      </c>
    </row>
    <row r="258" spans="1:10" x14ac:dyDescent="0.25">
      <c r="A258" t="s">
        <v>21535</v>
      </c>
      <c r="B258" t="s">
        <v>13673</v>
      </c>
      <c r="C258" t="s">
        <v>21394</v>
      </c>
      <c r="D258" t="s">
        <v>100</v>
      </c>
      <c r="E258" t="s">
        <v>21494</v>
      </c>
      <c r="F258" t="s">
        <v>21289</v>
      </c>
      <c r="G258" t="s">
        <v>30</v>
      </c>
      <c r="H258" t="s">
        <v>1751</v>
      </c>
      <c r="I258" t="s">
        <v>21</v>
      </c>
      <c r="J258" t="s">
        <v>13673</v>
      </c>
    </row>
    <row r="259" spans="1:10" x14ac:dyDescent="0.25">
      <c r="A259" t="s">
        <v>21536</v>
      </c>
      <c r="C259" t="s">
        <v>21287</v>
      </c>
      <c r="D259" t="s">
        <v>178</v>
      </c>
      <c r="E259" t="s">
        <v>21537</v>
      </c>
      <c r="G259" t="s">
        <v>20</v>
      </c>
      <c r="H259" t="s">
        <v>2045</v>
      </c>
      <c r="I259" t="s">
        <v>31</v>
      </c>
    </row>
    <row r="260" spans="1:10" x14ac:dyDescent="0.25">
      <c r="A260" t="s">
        <v>21538</v>
      </c>
      <c r="B260" t="s">
        <v>13673</v>
      </c>
      <c r="C260" t="s">
        <v>21287</v>
      </c>
      <c r="D260" t="s">
        <v>73</v>
      </c>
      <c r="E260" t="s">
        <v>21539</v>
      </c>
      <c r="F260" t="s">
        <v>21289</v>
      </c>
      <c r="G260" t="s">
        <v>20</v>
      </c>
      <c r="H260" t="s">
        <v>2264</v>
      </c>
      <c r="I260" t="s">
        <v>31</v>
      </c>
      <c r="J260" t="s">
        <v>13673</v>
      </c>
    </row>
    <row r="261" spans="1:10" x14ac:dyDescent="0.25">
      <c r="A261" t="s">
        <v>21540</v>
      </c>
      <c r="B261" t="s">
        <v>13673</v>
      </c>
      <c r="C261" t="s">
        <v>21287</v>
      </c>
      <c r="D261" t="s">
        <v>26</v>
      </c>
      <c r="E261" t="s">
        <v>21539</v>
      </c>
      <c r="F261" t="s">
        <v>21289</v>
      </c>
      <c r="G261" t="s">
        <v>30</v>
      </c>
      <c r="H261" t="s">
        <v>259</v>
      </c>
      <c r="I261" t="s">
        <v>31</v>
      </c>
      <c r="J261" t="s">
        <v>13673</v>
      </c>
    </row>
    <row r="262" spans="1:10" x14ac:dyDescent="0.25">
      <c r="A262" t="s">
        <v>21541</v>
      </c>
      <c r="C262" t="s">
        <v>21422</v>
      </c>
      <c r="D262" t="s">
        <v>26</v>
      </c>
      <c r="E262" t="s">
        <v>211</v>
      </c>
      <c r="G262" t="s">
        <v>21301</v>
      </c>
      <c r="H262" t="s">
        <v>389</v>
      </c>
    </row>
    <row r="263" spans="1:10" x14ac:dyDescent="0.25">
      <c r="A263" t="s">
        <v>21542</v>
      </c>
      <c r="B263" t="s">
        <v>13673</v>
      </c>
      <c r="C263" t="s">
        <v>21394</v>
      </c>
      <c r="D263" t="s">
        <v>200</v>
      </c>
      <c r="E263" t="s">
        <v>21543</v>
      </c>
      <c r="F263" t="s">
        <v>21312</v>
      </c>
      <c r="G263" t="s">
        <v>55</v>
      </c>
      <c r="H263" t="s">
        <v>21544</v>
      </c>
      <c r="I263" t="s">
        <v>31</v>
      </c>
      <c r="J263" t="s">
        <v>13673</v>
      </c>
    </row>
    <row r="264" spans="1:10" x14ac:dyDescent="0.25">
      <c r="A264" t="s">
        <v>21545</v>
      </c>
      <c r="B264" t="s">
        <v>13673</v>
      </c>
      <c r="C264" t="s">
        <v>21287</v>
      </c>
      <c r="D264" t="s">
        <v>26</v>
      </c>
      <c r="E264" t="s">
        <v>21546</v>
      </c>
      <c r="F264" t="s">
        <v>21287</v>
      </c>
      <c r="G264" t="s">
        <v>30</v>
      </c>
      <c r="H264" t="s">
        <v>21547</v>
      </c>
      <c r="I264" t="s">
        <v>21</v>
      </c>
      <c r="J264" t="s">
        <v>13673</v>
      </c>
    </row>
    <row r="265" spans="1:10" x14ac:dyDescent="0.25">
      <c r="A265" t="s">
        <v>21548</v>
      </c>
      <c r="B265" t="s">
        <v>13673</v>
      </c>
      <c r="C265" t="s">
        <v>21287</v>
      </c>
      <c r="D265" t="s">
        <v>17</v>
      </c>
      <c r="E265" t="s">
        <v>21534</v>
      </c>
      <c r="F265" t="s">
        <v>21289</v>
      </c>
      <c r="G265" t="s">
        <v>377</v>
      </c>
      <c r="H265" t="s">
        <v>2436</v>
      </c>
      <c r="I265" t="s">
        <v>304</v>
      </c>
      <c r="J265" t="s">
        <v>13673</v>
      </c>
    </row>
    <row r="266" spans="1:10" x14ac:dyDescent="0.25">
      <c r="A266" t="s">
        <v>21549</v>
      </c>
      <c r="B266" t="s">
        <v>21292</v>
      </c>
      <c r="C266" t="s">
        <v>21287</v>
      </c>
      <c r="D266" t="s">
        <v>200</v>
      </c>
      <c r="E266" t="s">
        <v>21550</v>
      </c>
      <c r="F266" t="s">
        <v>21287</v>
      </c>
      <c r="G266" t="s">
        <v>21301</v>
      </c>
      <c r="H266" t="s">
        <v>230</v>
      </c>
      <c r="I266" t="s">
        <v>21301</v>
      </c>
      <c r="J266" t="s">
        <v>13673</v>
      </c>
    </row>
    <row r="267" spans="1:10" x14ac:dyDescent="0.25">
      <c r="A267" t="s">
        <v>21551</v>
      </c>
      <c r="B267" t="s">
        <v>13673</v>
      </c>
      <c r="C267" t="s">
        <v>21287</v>
      </c>
      <c r="D267" t="s">
        <v>17</v>
      </c>
      <c r="E267" t="s">
        <v>21494</v>
      </c>
      <c r="F267" t="s">
        <v>21289</v>
      </c>
      <c r="G267" t="s">
        <v>21301</v>
      </c>
      <c r="H267" t="s">
        <v>760</v>
      </c>
      <c r="I267" t="s">
        <v>31</v>
      </c>
      <c r="J267" t="s">
        <v>21292</v>
      </c>
    </row>
    <row r="268" spans="1:10" x14ac:dyDescent="0.25">
      <c r="A268" t="s">
        <v>21552</v>
      </c>
      <c r="B268" t="s">
        <v>13673</v>
      </c>
      <c r="C268" t="s">
        <v>21287</v>
      </c>
      <c r="D268" t="s">
        <v>61</v>
      </c>
      <c r="E268" t="s">
        <v>21494</v>
      </c>
      <c r="F268" t="s">
        <v>21287</v>
      </c>
      <c r="G268" t="s">
        <v>20</v>
      </c>
      <c r="H268" t="s">
        <v>1024</v>
      </c>
      <c r="I268" t="s">
        <v>21</v>
      </c>
      <c r="J268" t="s">
        <v>13673</v>
      </c>
    </row>
    <row r="269" spans="1:10" x14ac:dyDescent="0.25">
      <c r="A269" t="s">
        <v>21552</v>
      </c>
      <c r="B269" t="s">
        <v>13673</v>
      </c>
      <c r="C269" t="s">
        <v>21287</v>
      </c>
      <c r="D269" t="s">
        <v>61</v>
      </c>
      <c r="E269" t="s">
        <v>21494</v>
      </c>
      <c r="F269" t="s">
        <v>21287</v>
      </c>
      <c r="G269" t="s">
        <v>21301</v>
      </c>
      <c r="H269" t="s">
        <v>1024</v>
      </c>
      <c r="I269" t="s">
        <v>21301</v>
      </c>
      <c r="J269" t="s">
        <v>13673</v>
      </c>
    </row>
    <row r="270" spans="1:10" x14ac:dyDescent="0.25">
      <c r="A270" t="s">
        <v>21553</v>
      </c>
      <c r="C270" t="s">
        <v>21422</v>
      </c>
      <c r="D270" t="s">
        <v>26</v>
      </c>
      <c r="E270" t="s">
        <v>21554</v>
      </c>
      <c r="F270" t="s">
        <v>21287</v>
      </c>
      <c r="G270" t="s">
        <v>21301</v>
      </c>
      <c r="H270" t="s">
        <v>307</v>
      </c>
      <c r="I270" t="s">
        <v>21301</v>
      </c>
    </row>
    <row r="271" spans="1:10" x14ac:dyDescent="0.25">
      <c r="A271" t="s">
        <v>21555</v>
      </c>
      <c r="B271" t="s">
        <v>13673</v>
      </c>
      <c r="C271" t="s">
        <v>21422</v>
      </c>
      <c r="D271" t="s">
        <v>26</v>
      </c>
      <c r="E271" t="s">
        <v>21556</v>
      </c>
      <c r="F271" t="s">
        <v>21289</v>
      </c>
      <c r="G271" t="s">
        <v>102</v>
      </c>
      <c r="H271" t="s">
        <v>307</v>
      </c>
      <c r="I271" t="s">
        <v>31</v>
      </c>
      <c r="J271" t="s">
        <v>21292</v>
      </c>
    </row>
    <row r="272" spans="1:10" x14ac:dyDescent="0.25">
      <c r="A272" t="s">
        <v>21557</v>
      </c>
      <c r="B272" t="s">
        <v>13673</v>
      </c>
      <c r="C272" t="s">
        <v>21422</v>
      </c>
      <c r="D272" t="s">
        <v>73</v>
      </c>
      <c r="E272" t="s">
        <v>21550</v>
      </c>
      <c r="F272" t="s">
        <v>21289</v>
      </c>
      <c r="G272" t="s">
        <v>20</v>
      </c>
      <c r="H272" t="s">
        <v>118</v>
      </c>
      <c r="I272" t="s">
        <v>21</v>
      </c>
      <c r="J272" t="s">
        <v>21292</v>
      </c>
    </row>
    <row r="273" spans="1:10" x14ac:dyDescent="0.25">
      <c r="A273" t="s">
        <v>21558</v>
      </c>
      <c r="C273" t="s">
        <v>21287</v>
      </c>
      <c r="D273" t="s">
        <v>17</v>
      </c>
      <c r="E273" t="s">
        <v>21559</v>
      </c>
      <c r="G273" t="s">
        <v>21301</v>
      </c>
      <c r="H273" t="s">
        <v>637</v>
      </c>
    </row>
    <row r="274" spans="1:10" x14ac:dyDescent="0.25">
      <c r="A274" t="s">
        <v>21560</v>
      </c>
      <c r="B274" t="s">
        <v>21309</v>
      </c>
      <c r="C274" t="s">
        <v>21394</v>
      </c>
      <c r="D274" t="s">
        <v>200</v>
      </c>
      <c r="E274" t="s">
        <v>21295</v>
      </c>
      <c r="F274" t="s">
        <v>21289</v>
      </c>
      <c r="G274" t="s">
        <v>55</v>
      </c>
      <c r="H274" t="s">
        <v>21561</v>
      </c>
      <c r="I274" t="s">
        <v>21</v>
      </c>
      <c r="J274" t="s">
        <v>21292</v>
      </c>
    </row>
    <row r="275" spans="1:10" x14ac:dyDescent="0.25">
      <c r="A275" t="s">
        <v>21562</v>
      </c>
      <c r="B275" t="s">
        <v>13673</v>
      </c>
      <c r="C275" t="s">
        <v>21287</v>
      </c>
      <c r="D275" t="s">
        <v>61</v>
      </c>
      <c r="E275" t="s">
        <v>21563</v>
      </c>
      <c r="G275" t="s">
        <v>377</v>
      </c>
      <c r="H275" t="s">
        <v>1728</v>
      </c>
      <c r="I275" t="s">
        <v>304</v>
      </c>
      <c r="J275" t="s">
        <v>21292</v>
      </c>
    </row>
    <row r="276" spans="1:10" x14ac:dyDescent="0.25">
      <c r="A276" t="s">
        <v>21564</v>
      </c>
      <c r="C276" t="s">
        <v>21415</v>
      </c>
      <c r="D276" t="s">
        <v>73</v>
      </c>
      <c r="E276" t="s">
        <v>21565</v>
      </c>
      <c r="G276" t="s">
        <v>21301</v>
      </c>
      <c r="H276" t="s">
        <v>329</v>
      </c>
      <c r="I276" t="s">
        <v>21301</v>
      </c>
    </row>
    <row r="277" spans="1:10" x14ac:dyDescent="0.25">
      <c r="A277" t="s">
        <v>21566</v>
      </c>
      <c r="C277" t="s">
        <v>21287</v>
      </c>
      <c r="D277" t="s">
        <v>17</v>
      </c>
      <c r="E277" t="s">
        <v>21567</v>
      </c>
      <c r="G277" t="s">
        <v>21301</v>
      </c>
      <c r="H277" t="s">
        <v>891</v>
      </c>
      <c r="I277" t="s">
        <v>21301</v>
      </c>
    </row>
    <row r="278" spans="1:10" x14ac:dyDescent="0.25">
      <c r="A278" t="s">
        <v>18798</v>
      </c>
      <c r="C278" t="s">
        <v>21287</v>
      </c>
      <c r="D278" t="s">
        <v>61</v>
      </c>
      <c r="E278" t="s">
        <v>21567</v>
      </c>
      <c r="G278" t="s">
        <v>21301</v>
      </c>
      <c r="H278" t="s">
        <v>3186</v>
      </c>
      <c r="I278" t="s">
        <v>21301</v>
      </c>
    </row>
    <row r="279" spans="1:10" x14ac:dyDescent="0.25">
      <c r="A279" t="s">
        <v>17263</v>
      </c>
      <c r="C279" t="s">
        <v>21287</v>
      </c>
      <c r="D279" t="s">
        <v>73</v>
      </c>
      <c r="E279" t="s">
        <v>21567</v>
      </c>
      <c r="G279" t="s">
        <v>21301</v>
      </c>
      <c r="H279" t="s">
        <v>837</v>
      </c>
      <c r="I279" t="s">
        <v>21301</v>
      </c>
    </row>
    <row r="280" spans="1:10" x14ac:dyDescent="0.25">
      <c r="A280" t="s">
        <v>19237</v>
      </c>
      <c r="C280" t="s">
        <v>21287</v>
      </c>
      <c r="D280" t="s">
        <v>61</v>
      </c>
      <c r="E280" t="s">
        <v>21567</v>
      </c>
      <c r="G280" t="s">
        <v>21301</v>
      </c>
      <c r="H280" t="s">
        <v>3186</v>
      </c>
      <c r="I280" t="s">
        <v>21301</v>
      </c>
    </row>
    <row r="281" spans="1:10" x14ac:dyDescent="0.25">
      <c r="A281" t="s">
        <v>21568</v>
      </c>
      <c r="C281" t="s">
        <v>21287</v>
      </c>
      <c r="D281" t="s">
        <v>73</v>
      </c>
      <c r="E281" t="s">
        <v>21569</v>
      </c>
      <c r="G281" t="s">
        <v>21301</v>
      </c>
      <c r="H281" t="s">
        <v>1897</v>
      </c>
      <c r="I281" t="s">
        <v>21301</v>
      </c>
    </row>
    <row r="282" spans="1:10" x14ac:dyDescent="0.25">
      <c r="A282" t="s">
        <v>21570</v>
      </c>
      <c r="C282" t="s">
        <v>21422</v>
      </c>
      <c r="D282" t="s">
        <v>17</v>
      </c>
      <c r="E282" t="s">
        <v>21571</v>
      </c>
      <c r="G282" t="s">
        <v>21301</v>
      </c>
      <c r="H282" t="s">
        <v>106</v>
      </c>
      <c r="I282" t="s">
        <v>21301</v>
      </c>
    </row>
    <row r="283" spans="1:10" x14ac:dyDescent="0.25">
      <c r="A283" t="s">
        <v>21572</v>
      </c>
      <c r="C283" t="s">
        <v>21422</v>
      </c>
      <c r="D283" t="s">
        <v>93</v>
      </c>
      <c r="E283" t="s">
        <v>21565</v>
      </c>
      <c r="G283" t="s">
        <v>21301</v>
      </c>
      <c r="H283" t="s">
        <v>3732</v>
      </c>
      <c r="I283" t="s">
        <v>21301</v>
      </c>
    </row>
    <row r="284" spans="1:10" x14ac:dyDescent="0.25">
      <c r="A284" t="s">
        <v>21573</v>
      </c>
      <c r="C284" t="s">
        <v>21422</v>
      </c>
      <c r="D284" t="s">
        <v>93</v>
      </c>
      <c r="E284" t="s">
        <v>21565</v>
      </c>
      <c r="G284" t="s">
        <v>21301</v>
      </c>
      <c r="H284" t="s">
        <v>3732</v>
      </c>
      <c r="I284" t="s">
        <v>21301</v>
      </c>
    </row>
    <row r="285" spans="1:10" x14ac:dyDescent="0.25">
      <c r="A285" t="s">
        <v>21574</v>
      </c>
      <c r="C285" t="s">
        <v>21422</v>
      </c>
      <c r="D285" t="s">
        <v>73</v>
      </c>
      <c r="E285" t="s">
        <v>21565</v>
      </c>
      <c r="G285" t="s">
        <v>21301</v>
      </c>
      <c r="H285" t="s">
        <v>131</v>
      </c>
      <c r="I285" t="s">
        <v>21301</v>
      </c>
    </row>
    <row r="286" spans="1:10" x14ac:dyDescent="0.25">
      <c r="A286" t="s">
        <v>21575</v>
      </c>
      <c r="C286" t="s">
        <v>21422</v>
      </c>
      <c r="D286" t="s">
        <v>17</v>
      </c>
      <c r="E286" t="s">
        <v>21569</v>
      </c>
      <c r="G286" t="s">
        <v>20</v>
      </c>
      <c r="H286" t="s">
        <v>118</v>
      </c>
      <c r="I286" t="s">
        <v>31</v>
      </c>
    </row>
    <row r="287" spans="1:10" x14ac:dyDescent="0.25">
      <c r="A287" t="s">
        <v>21576</v>
      </c>
      <c r="C287" t="s">
        <v>21422</v>
      </c>
      <c r="D287" t="s">
        <v>17</v>
      </c>
      <c r="E287" t="s">
        <v>21569</v>
      </c>
      <c r="G287" t="s">
        <v>21301</v>
      </c>
      <c r="H287" t="s">
        <v>131</v>
      </c>
      <c r="I287" t="s">
        <v>21301</v>
      </c>
    </row>
    <row r="288" spans="1:10" x14ac:dyDescent="0.25">
      <c r="A288" t="s">
        <v>21577</v>
      </c>
      <c r="C288" t="s">
        <v>21578</v>
      </c>
      <c r="D288" t="s">
        <v>61</v>
      </c>
      <c r="E288" t="s">
        <v>21571</v>
      </c>
      <c r="G288" t="s">
        <v>21301</v>
      </c>
      <c r="H288" t="s">
        <v>3118</v>
      </c>
      <c r="I288" t="s">
        <v>21301</v>
      </c>
    </row>
    <row r="289" spans="1:10" x14ac:dyDescent="0.25">
      <c r="A289" t="s">
        <v>21579</v>
      </c>
      <c r="C289" t="s">
        <v>21578</v>
      </c>
      <c r="D289" t="s">
        <v>93</v>
      </c>
      <c r="E289" t="s">
        <v>21571</v>
      </c>
      <c r="G289" t="s">
        <v>21301</v>
      </c>
      <c r="H289" t="s">
        <v>21580</v>
      </c>
      <c r="I289" t="s">
        <v>21301</v>
      </c>
    </row>
    <row r="290" spans="1:10" x14ac:dyDescent="0.25">
      <c r="A290" t="s">
        <v>21581</v>
      </c>
      <c r="C290" t="s">
        <v>21578</v>
      </c>
      <c r="D290" t="s">
        <v>61</v>
      </c>
      <c r="E290" t="s">
        <v>21571</v>
      </c>
      <c r="G290" t="s">
        <v>21301</v>
      </c>
      <c r="H290" t="s">
        <v>21580</v>
      </c>
      <c r="I290" t="s">
        <v>21301</v>
      </c>
    </row>
    <row r="291" spans="1:10" x14ac:dyDescent="0.25">
      <c r="A291" t="s">
        <v>14069</v>
      </c>
      <c r="B291" t="s">
        <v>21292</v>
      </c>
      <c r="C291" t="s">
        <v>21287</v>
      </c>
      <c r="D291" t="s">
        <v>73</v>
      </c>
      <c r="E291" t="s">
        <v>21565</v>
      </c>
      <c r="F291" t="s">
        <v>21289</v>
      </c>
      <c r="G291" t="s">
        <v>20</v>
      </c>
      <c r="H291" t="s">
        <v>99</v>
      </c>
      <c r="I291" t="s">
        <v>31</v>
      </c>
      <c r="J291" t="s">
        <v>21292</v>
      </c>
    </row>
    <row r="292" spans="1:10" x14ac:dyDescent="0.25">
      <c r="A292" t="s">
        <v>21582</v>
      </c>
      <c r="C292" t="s">
        <v>21287</v>
      </c>
      <c r="D292" t="s">
        <v>61</v>
      </c>
      <c r="E292" t="s">
        <v>21565</v>
      </c>
      <c r="G292" t="s">
        <v>21301</v>
      </c>
      <c r="H292" t="s">
        <v>6089</v>
      </c>
      <c r="I292" t="s">
        <v>21301</v>
      </c>
    </row>
    <row r="293" spans="1:10" x14ac:dyDescent="0.25">
      <c r="A293" t="s">
        <v>21583</v>
      </c>
      <c r="C293" t="s">
        <v>21287</v>
      </c>
      <c r="D293" t="s">
        <v>61</v>
      </c>
      <c r="E293" t="s">
        <v>21565</v>
      </c>
      <c r="G293" t="s">
        <v>21301</v>
      </c>
      <c r="H293" t="s">
        <v>6089</v>
      </c>
      <c r="I293" t="s">
        <v>21301</v>
      </c>
    </row>
    <row r="294" spans="1:10" x14ac:dyDescent="0.25">
      <c r="A294" t="s">
        <v>18777</v>
      </c>
      <c r="C294" t="s">
        <v>21287</v>
      </c>
      <c r="D294" t="s">
        <v>61</v>
      </c>
      <c r="E294" t="s">
        <v>21565</v>
      </c>
      <c r="G294" t="s">
        <v>21301</v>
      </c>
      <c r="H294" t="s">
        <v>6089</v>
      </c>
      <c r="I294" t="s">
        <v>21301</v>
      </c>
    </row>
    <row r="295" spans="1:10" x14ac:dyDescent="0.25">
      <c r="A295" t="s">
        <v>21584</v>
      </c>
      <c r="C295" t="s">
        <v>21287</v>
      </c>
      <c r="D295" t="s">
        <v>93</v>
      </c>
      <c r="E295" t="s">
        <v>21565</v>
      </c>
      <c r="G295" t="s">
        <v>21301</v>
      </c>
      <c r="H295" t="s">
        <v>5317</v>
      </c>
      <c r="I295" t="s">
        <v>21301</v>
      </c>
    </row>
    <row r="296" spans="1:10" x14ac:dyDescent="0.25">
      <c r="A296" t="s">
        <v>21585</v>
      </c>
      <c r="C296" t="s">
        <v>21287</v>
      </c>
      <c r="D296" t="s">
        <v>93</v>
      </c>
      <c r="E296" t="s">
        <v>21565</v>
      </c>
      <c r="G296" t="s">
        <v>21301</v>
      </c>
      <c r="H296" t="s">
        <v>5317</v>
      </c>
      <c r="I296" t="s">
        <v>21301</v>
      </c>
    </row>
    <row r="297" spans="1:10" x14ac:dyDescent="0.25">
      <c r="A297" t="s">
        <v>21586</v>
      </c>
      <c r="C297" t="s">
        <v>21287</v>
      </c>
      <c r="D297" t="s">
        <v>93</v>
      </c>
      <c r="E297" t="s">
        <v>21565</v>
      </c>
      <c r="G297" t="s">
        <v>21301</v>
      </c>
      <c r="H297" t="s">
        <v>3554</v>
      </c>
      <c r="I297" t="s">
        <v>21301</v>
      </c>
    </row>
    <row r="298" spans="1:10" x14ac:dyDescent="0.25">
      <c r="A298" t="s">
        <v>21587</v>
      </c>
      <c r="C298" t="s">
        <v>21287</v>
      </c>
      <c r="D298" t="s">
        <v>73</v>
      </c>
      <c r="E298" t="s">
        <v>21588</v>
      </c>
      <c r="G298" t="s">
        <v>21301</v>
      </c>
      <c r="H298" t="s">
        <v>112</v>
      </c>
      <c r="I298" t="s">
        <v>21301</v>
      </c>
    </row>
    <row r="299" spans="1:10" x14ac:dyDescent="0.25">
      <c r="A299" t="s">
        <v>21589</v>
      </c>
      <c r="C299" t="s">
        <v>21287</v>
      </c>
      <c r="D299" t="s">
        <v>100</v>
      </c>
      <c r="E299" t="s">
        <v>21588</v>
      </c>
      <c r="G299" t="s">
        <v>20</v>
      </c>
      <c r="H299" t="s">
        <v>927</v>
      </c>
      <c r="I299" t="s">
        <v>21</v>
      </c>
    </row>
    <row r="300" spans="1:10" x14ac:dyDescent="0.25">
      <c r="A300" t="s">
        <v>21590</v>
      </c>
      <c r="C300" t="s">
        <v>21287</v>
      </c>
      <c r="D300" t="s">
        <v>61</v>
      </c>
      <c r="E300" t="s">
        <v>21588</v>
      </c>
      <c r="G300" t="s">
        <v>21301</v>
      </c>
      <c r="H300" t="s">
        <v>21591</v>
      </c>
      <c r="I300" t="s">
        <v>21301</v>
      </c>
    </row>
    <row r="301" spans="1:10" x14ac:dyDescent="0.25">
      <c r="A301" t="s">
        <v>21592</v>
      </c>
      <c r="C301" t="s">
        <v>21287</v>
      </c>
      <c r="D301" t="s">
        <v>26</v>
      </c>
      <c r="E301" t="s">
        <v>21569</v>
      </c>
      <c r="G301" t="s">
        <v>21301</v>
      </c>
      <c r="H301" t="s">
        <v>222</v>
      </c>
      <c r="I301" t="s">
        <v>21301</v>
      </c>
    </row>
    <row r="302" spans="1:10" x14ac:dyDescent="0.25">
      <c r="A302" t="s">
        <v>21593</v>
      </c>
      <c r="C302" t="s">
        <v>21287</v>
      </c>
      <c r="D302" t="s">
        <v>73</v>
      </c>
      <c r="E302" t="s">
        <v>21569</v>
      </c>
      <c r="G302" t="s">
        <v>21301</v>
      </c>
      <c r="H302" t="s">
        <v>112</v>
      </c>
      <c r="I302" t="s">
        <v>21301</v>
      </c>
    </row>
    <row r="303" spans="1:10" x14ac:dyDescent="0.25">
      <c r="A303" t="s">
        <v>21594</v>
      </c>
      <c r="C303" t="s">
        <v>21287</v>
      </c>
      <c r="D303" t="s">
        <v>93</v>
      </c>
      <c r="E303" t="s">
        <v>21569</v>
      </c>
      <c r="G303" t="s">
        <v>21301</v>
      </c>
      <c r="H303" t="s">
        <v>3554</v>
      </c>
      <c r="I303" t="s">
        <v>21301</v>
      </c>
    </row>
    <row r="304" spans="1:10" x14ac:dyDescent="0.25">
      <c r="A304" t="s">
        <v>21417</v>
      </c>
      <c r="B304" t="s">
        <v>13673</v>
      </c>
      <c r="C304" t="s">
        <v>21287</v>
      </c>
      <c r="D304" t="s">
        <v>100</v>
      </c>
      <c r="E304" t="s">
        <v>21288</v>
      </c>
      <c r="F304" t="s">
        <v>21289</v>
      </c>
      <c r="G304" t="s">
        <v>20</v>
      </c>
      <c r="H304" t="s">
        <v>184</v>
      </c>
      <c r="I304" t="s">
        <v>31</v>
      </c>
      <c r="J304" t="s">
        <v>21309</v>
      </c>
    </row>
    <row r="305" spans="1:10" x14ac:dyDescent="0.25">
      <c r="A305" t="s">
        <v>21595</v>
      </c>
      <c r="B305" t="s">
        <v>21309</v>
      </c>
      <c r="C305" t="s">
        <v>21287</v>
      </c>
      <c r="D305" t="s">
        <v>73</v>
      </c>
      <c r="E305" t="s">
        <v>21288</v>
      </c>
      <c r="F305" t="s">
        <v>21296</v>
      </c>
      <c r="G305" t="s">
        <v>20</v>
      </c>
      <c r="H305" t="s">
        <v>12673</v>
      </c>
      <c r="I305" t="s">
        <v>31</v>
      </c>
      <c r="J305" t="s">
        <v>21309</v>
      </c>
    </row>
    <row r="306" spans="1:10" x14ac:dyDescent="0.25">
      <c r="A306" t="s">
        <v>21596</v>
      </c>
      <c r="B306" t="s">
        <v>21292</v>
      </c>
      <c r="C306" t="s">
        <v>21287</v>
      </c>
      <c r="D306" t="s">
        <v>100</v>
      </c>
      <c r="E306" t="s">
        <v>21288</v>
      </c>
      <c r="F306" t="s">
        <v>21289</v>
      </c>
      <c r="G306" t="s">
        <v>21301</v>
      </c>
      <c r="H306" t="s">
        <v>78</v>
      </c>
      <c r="I306" t="s">
        <v>21301</v>
      </c>
      <c r="J306" t="s">
        <v>13673</v>
      </c>
    </row>
    <row r="307" spans="1:10" x14ac:dyDescent="0.25">
      <c r="A307" t="s">
        <v>21597</v>
      </c>
      <c r="B307" t="s">
        <v>13673</v>
      </c>
      <c r="C307" t="s">
        <v>21287</v>
      </c>
      <c r="D307" t="s">
        <v>100</v>
      </c>
      <c r="E307" t="s">
        <v>21288</v>
      </c>
      <c r="F307" t="s">
        <v>21289</v>
      </c>
      <c r="G307" t="s">
        <v>21301</v>
      </c>
      <c r="H307" t="s">
        <v>78</v>
      </c>
      <c r="I307" t="s">
        <v>31</v>
      </c>
      <c r="J307" t="s">
        <v>21292</v>
      </c>
    </row>
    <row r="308" spans="1:10" x14ac:dyDescent="0.25">
      <c r="A308" t="s">
        <v>21598</v>
      </c>
      <c r="B308" t="s">
        <v>21292</v>
      </c>
      <c r="C308" t="s">
        <v>21287</v>
      </c>
      <c r="D308" t="s">
        <v>100</v>
      </c>
      <c r="E308" t="s">
        <v>21288</v>
      </c>
      <c r="F308" t="s">
        <v>21296</v>
      </c>
      <c r="G308" t="s">
        <v>21301</v>
      </c>
      <c r="H308" t="s">
        <v>21599</v>
      </c>
      <c r="I308" t="s">
        <v>31</v>
      </c>
      <c r="J308" t="s">
        <v>21309</v>
      </c>
    </row>
    <row r="309" spans="1:10" x14ac:dyDescent="0.25">
      <c r="A309" t="s">
        <v>21600</v>
      </c>
      <c r="C309" t="s">
        <v>21287</v>
      </c>
      <c r="D309" t="s">
        <v>93</v>
      </c>
      <c r="E309" t="s">
        <v>21556</v>
      </c>
      <c r="G309" t="s">
        <v>21301</v>
      </c>
      <c r="H309" t="s">
        <v>92</v>
      </c>
      <c r="I309" t="s">
        <v>21301</v>
      </c>
    </row>
    <row r="310" spans="1:10" x14ac:dyDescent="0.25">
      <c r="A310" t="s">
        <v>16633</v>
      </c>
      <c r="C310" t="s">
        <v>21287</v>
      </c>
      <c r="D310" t="s">
        <v>73</v>
      </c>
      <c r="E310" t="s">
        <v>21556</v>
      </c>
      <c r="G310" t="s">
        <v>102</v>
      </c>
      <c r="H310" t="s">
        <v>837</v>
      </c>
      <c r="I310" t="s">
        <v>21</v>
      </c>
    </row>
    <row r="311" spans="1:10" x14ac:dyDescent="0.25">
      <c r="A311" t="s">
        <v>21601</v>
      </c>
      <c r="B311" t="s">
        <v>13673</v>
      </c>
      <c r="C311" t="s">
        <v>21287</v>
      </c>
      <c r="D311" t="s">
        <v>73</v>
      </c>
      <c r="E311" t="s">
        <v>21556</v>
      </c>
      <c r="F311" t="s">
        <v>21289</v>
      </c>
      <c r="G311" t="s">
        <v>30</v>
      </c>
      <c r="H311" t="s">
        <v>3360</v>
      </c>
      <c r="I311" t="s">
        <v>31</v>
      </c>
      <c r="J311" t="s">
        <v>21309</v>
      </c>
    </row>
    <row r="312" spans="1:10" x14ac:dyDescent="0.25">
      <c r="A312" t="s">
        <v>21602</v>
      </c>
      <c r="C312" t="s">
        <v>21287</v>
      </c>
      <c r="D312" t="s">
        <v>93</v>
      </c>
      <c r="E312" t="s">
        <v>21556</v>
      </c>
      <c r="G312" t="s">
        <v>21301</v>
      </c>
      <c r="H312" t="s">
        <v>3118</v>
      </c>
      <c r="I312" t="s">
        <v>21301</v>
      </c>
    </row>
    <row r="313" spans="1:10" x14ac:dyDescent="0.25">
      <c r="A313" t="s">
        <v>21603</v>
      </c>
      <c r="C313" t="s">
        <v>21287</v>
      </c>
      <c r="D313" t="s">
        <v>73</v>
      </c>
      <c r="E313" t="s">
        <v>21556</v>
      </c>
      <c r="G313" t="s">
        <v>377</v>
      </c>
      <c r="H313" t="s">
        <v>155</v>
      </c>
      <c r="I313" t="s">
        <v>31</v>
      </c>
    </row>
    <row r="314" spans="1:10" x14ac:dyDescent="0.25">
      <c r="A314" t="s">
        <v>21604</v>
      </c>
      <c r="C314" t="s">
        <v>21287</v>
      </c>
      <c r="D314" t="s">
        <v>93</v>
      </c>
      <c r="E314" t="s">
        <v>21556</v>
      </c>
      <c r="G314" t="s">
        <v>20</v>
      </c>
      <c r="H314" t="s">
        <v>92</v>
      </c>
      <c r="I314" t="s">
        <v>21</v>
      </c>
    </row>
    <row r="315" spans="1:10" x14ac:dyDescent="0.25">
      <c r="A315" t="s">
        <v>21605</v>
      </c>
      <c r="C315" t="s">
        <v>21287</v>
      </c>
      <c r="D315" t="s">
        <v>73</v>
      </c>
      <c r="E315" t="s">
        <v>21556</v>
      </c>
      <c r="G315" t="s">
        <v>20</v>
      </c>
      <c r="H315" t="s">
        <v>112</v>
      </c>
      <c r="I315" t="s">
        <v>21</v>
      </c>
    </row>
    <row r="316" spans="1:10" x14ac:dyDescent="0.25">
      <c r="A316" t="s">
        <v>18800</v>
      </c>
      <c r="C316" t="s">
        <v>21422</v>
      </c>
      <c r="D316" t="s">
        <v>61</v>
      </c>
      <c r="E316" t="s">
        <v>21556</v>
      </c>
      <c r="G316" t="s">
        <v>21301</v>
      </c>
      <c r="H316" t="s">
        <v>3230</v>
      </c>
      <c r="I316" t="s">
        <v>21301</v>
      </c>
    </row>
    <row r="317" spans="1:10" x14ac:dyDescent="0.25">
      <c r="A317" t="s">
        <v>21606</v>
      </c>
      <c r="C317" t="s">
        <v>21287</v>
      </c>
      <c r="D317" t="s">
        <v>93</v>
      </c>
      <c r="E317" t="s">
        <v>21565</v>
      </c>
      <c r="G317" t="s">
        <v>21301</v>
      </c>
      <c r="H317" t="s">
        <v>3554</v>
      </c>
      <c r="I317" t="s">
        <v>21301</v>
      </c>
    </row>
    <row r="318" spans="1:10" x14ac:dyDescent="0.25">
      <c r="A318" t="s">
        <v>21607</v>
      </c>
      <c r="C318" t="s">
        <v>21287</v>
      </c>
      <c r="D318" t="s">
        <v>100</v>
      </c>
      <c r="E318" t="s">
        <v>21567</v>
      </c>
      <c r="G318" t="s">
        <v>21301</v>
      </c>
      <c r="H318" t="s">
        <v>3481</v>
      </c>
      <c r="I318" t="s">
        <v>21301</v>
      </c>
    </row>
    <row r="319" spans="1:10" x14ac:dyDescent="0.25">
      <c r="A319" t="s">
        <v>21608</v>
      </c>
      <c r="C319" t="s">
        <v>21287</v>
      </c>
      <c r="D319" t="s">
        <v>73</v>
      </c>
      <c r="E319" t="s">
        <v>21556</v>
      </c>
      <c r="G319" t="s">
        <v>20</v>
      </c>
      <c r="H319" t="s">
        <v>837</v>
      </c>
      <c r="I319" t="s">
        <v>21</v>
      </c>
    </row>
    <row r="320" spans="1:10" x14ac:dyDescent="0.25">
      <c r="A320" t="s">
        <v>21609</v>
      </c>
      <c r="C320" t="s">
        <v>21422</v>
      </c>
      <c r="D320" t="s">
        <v>100</v>
      </c>
      <c r="E320" t="s">
        <v>21556</v>
      </c>
      <c r="G320" t="s">
        <v>21301</v>
      </c>
      <c r="H320" t="s">
        <v>1302</v>
      </c>
      <c r="I320" t="s">
        <v>21301</v>
      </c>
    </row>
    <row r="321" spans="1:10" x14ac:dyDescent="0.25">
      <c r="A321" t="s">
        <v>21610</v>
      </c>
      <c r="C321" t="s">
        <v>21578</v>
      </c>
      <c r="D321" t="s">
        <v>93</v>
      </c>
      <c r="E321" t="s">
        <v>21556</v>
      </c>
      <c r="G321" t="s">
        <v>21301</v>
      </c>
      <c r="H321" t="s">
        <v>3118</v>
      </c>
      <c r="I321" t="s">
        <v>21301</v>
      </c>
    </row>
    <row r="322" spans="1:10" x14ac:dyDescent="0.25">
      <c r="A322" t="s">
        <v>21611</v>
      </c>
      <c r="C322" t="s">
        <v>21287</v>
      </c>
      <c r="D322" t="s">
        <v>73</v>
      </c>
      <c r="E322" t="s">
        <v>21556</v>
      </c>
      <c r="G322" t="s">
        <v>20</v>
      </c>
      <c r="H322" t="s">
        <v>112</v>
      </c>
      <c r="I322" t="s">
        <v>31</v>
      </c>
    </row>
    <row r="323" spans="1:10" x14ac:dyDescent="0.25">
      <c r="A323" t="s">
        <v>21612</v>
      </c>
      <c r="C323" t="s">
        <v>21287</v>
      </c>
      <c r="D323" t="s">
        <v>73</v>
      </c>
      <c r="E323" t="s">
        <v>21556</v>
      </c>
      <c r="G323" t="s">
        <v>20</v>
      </c>
      <c r="H323" t="s">
        <v>112</v>
      </c>
      <c r="I323" t="s">
        <v>21</v>
      </c>
    </row>
    <row r="324" spans="1:10" x14ac:dyDescent="0.25">
      <c r="A324" t="s">
        <v>18653</v>
      </c>
      <c r="C324" t="s">
        <v>21422</v>
      </c>
      <c r="D324" t="s">
        <v>61</v>
      </c>
      <c r="E324" t="s">
        <v>21556</v>
      </c>
      <c r="G324" t="s">
        <v>20</v>
      </c>
      <c r="H324" t="s">
        <v>3230</v>
      </c>
      <c r="I324" t="s">
        <v>31</v>
      </c>
    </row>
    <row r="325" spans="1:10" x14ac:dyDescent="0.25">
      <c r="A325" t="s">
        <v>21613</v>
      </c>
      <c r="C325" t="s">
        <v>21422</v>
      </c>
      <c r="D325" t="s">
        <v>73</v>
      </c>
      <c r="E325" t="s">
        <v>21556</v>
      </c>
      <c r="G325" t="s">
        <v>21301</v>
      </c>
      <c r="H325" t="s">
        <v>118</v>
      </c>
      <c r="I325" t="s">
        <v>21301</v>
      </c>
    </row>
    <row r="326" spans="1:10" x14ac:dyDescent="0.25">
      <c r="A326" t="s">
        <v>21614</v>
      </c>
      <c r="C326" t="s">
        <v>21287</v>
      </c>
      <c r="D326" t="s">
        <v>100</v>
      </c>
      <c r="E326" t="s">
        <v>21556</v>
      </c>
      <c r="G326" t="s">
        <v>20</v>
      </c>
      <c r="H326" t="s">
        <v>402</v>
      </c>
      <c r="I326" t="s">
        <v>31</v>
      </c>
    </row>
    <row r="327" spans="1:10" x14ac:dyDescent="0.25">
      <c r="A327" t="s">
        <v>21615</v>
      </c>
      <c r="C327" t="s">
        <v>21578</v>
      </c>
      <c r="D327" t="s">
        <v>61</v>
      </c>
      <c r="E327" t="s">
        <v>21556</v>
      </c>
      <c r="G327" t="s">
        <v>21301</v>
      </c>
      <c r="H327" t="s">
        <v>3118</v>
      </c>
      <c r="I327" t="s">
        <v>21301</v>
      </c>
    </row>
    <row r="328" spans="1:10" x14ac:dyDescent="0.25">
      <c r="A328" t="s">
        <v>21616</v>
      </c>
      <c r="C328" t="s">
        <v>21422</v>
      </c>
      <c r="D328" t="s">
        <v>73</v>
      </c>
      <c r="E328" t="s">
        <v>21556</v>
      </c>
      <c r="G328" t="s">
        <v>20</v>
      </c>
      <c r="H328" t="s">
        <v>131</v>
      </c>
      <c r="I328" t="s">
        <v>21</v>
      </c>
    </row>
    <row r="329" spans="1:10" x14ac:dyDescent="0.25">
      <c r="A329" t="s">
        <v>21617</v>
      </c>
      <c r="C329" t="s">
        <v>21287</v>
      </c>
      <c r="D329" t="s">
        <v>73</v>
      </c>
      <c r="E329" t="s">
        <v>21556</v>
      </c>
      <c r="G329" t="s">
        <v>20</v>
      </c>
      <c r="H329" t="s">
        <v>112</v>
      </c>
      <c r="I329" t="s">
        <v>31</v>
      </c>
    </row>
    <row r="330" spans="1:10" x14ac:dyDescent="0.25">
      <c r="A330" t="s">
        <v>21618</v>
      </c>
      <c r="C330" t="s">
        <v>21422</v>
      </c>
      <c r="D330" t="s">
        <v>73</v>
      </c>
      <c r="E330" t="s">
        <v>21556</v>
      </c>
      <c r="G330" t="s">
        <v>20</v>
      </c>
      <c r="H330" t="s">
        <v>131</v>
      </c>
      <c r="I330" t="s">
        <v>21</v>
      </c>
    </row>
    <row r="331" spans="1:10" x14ac:dyDescent="0.25">
      <c r="A331" t="s">
        <v>21619</v>
      </c>
      <c r="C331" t="s">
        <v>21422</v>
      </c>
      <c r="D331" t="s">
        <v>73</v>
      </c>
      <c r="E331" t="s">
        <v>21556</v>
      </c>
      <c r="G331" t="s">
        <v>20</v>
      </c>
      <c r="H331" t="s">
        <v>118</v>
      </c>
      <c r="I331" t="s">
        <v>31</v>
      </c>
    </row>
    <row r="332" spans="1:10" x14ac:dyDescent="0.25">
      <c r="A332" t="s">
        <v>13781</v>
      </c>
      <c r="C332" t="s">
        <v>21287</v>
      </c>
      <c r="D332" t="s">
        <v>73</v>
      </c>
      <c r="E332" t="s">
        <v>21556</v>
      </c>
      <c r="G332" t="s">
        <v>20</v>
      </c>
      <c r="H332" t="s">
        <v>837</v>
      </c>
      <c r="I332" t="s">
        <v>21</v>
      </c>
    </row>
    <row r="333" spans="1:10" x14ac:dyDescent="0.25">
      <c r="A333" t="s">
        <v>21620</v>
      </c>
      <c r="C333" t="s">
        <v>21287</v>
      </c>
      <c r="D333" t="s">
        <v>17</v>
      </c>
      <c r="E333" t="s">
        <v>21556</v>
      </c>
      <c r="G333" t="s">
        <v>20</v>
      </c>
      <c r="H333" t="s">
        <v>78</v>
      </c>
      <c r="I333" t="s">
        <v>31</v>
      </c>
    </row>
    <row r="334" spans="1:10" x14ac:dyDescent="0.25">
      <c r="A334" t="s">
        <v>21621</v>
      </c>
      <c r="C334" t="s">
        <v>21287</v>
      </c>
      <c r="D334" t="s">
        <v>26</v>
      </c>
      <c r="E334" t="s">
        <v>21556</v>
      </c>
      <c r="G334" t="s">
        <v>20</v>
      </c>
      <c r="H334" t="s">
        <v>52</v>
      </c>
      <c r="I334" t="s">
        <v>31</v>
      </c>
    </row>
    <row r="335" spans="1:10" x14ac:dyDescent="0.25">
      <c r="A335" t="s">
        <v>21622</v>
      </c>
      <c r="B335" t="s">
        <v>13673</v>
      </c>
      <c r="C335" t="s">
        <v>21394</v>
      </c>
      <c r="D335" t="s">
        <v>200</v>
      </c>
      <c r="E335" t="s">
        <v>21623</v>
      </c>
      <c r="F335" t="s">
        <v>21287</v>
      </c>
      <c r="G335" t="s">
        <v>21301</v>
      </c>
      <c r="H335" t="s">
        <v>8789</v>
      </c>
      <c r="I335" t="s">
        <v>21301</v>
      </c>
      <c r="J335" t="s">
        <v>21292</v>
      </c>
    </row>
    <row r="336" spans="1:10" x14ac:dyDescent="0.25">
      <c r="A336" t="s">
        <v>21624</v>
      </c>
      <c r="C336" t="s">
        <v>21394</v>
      </c>
      <c r="D336" t="s">
        <v>26</v>
      </c>
      <c r="E336" t="s">
        <v>21523</v>
      </c>
      <c r="G336" t="s">
        <v>21301</v>
      </c>
      <c r="H336" t="s">
        <v>2111</v>
      </c>
      <c r="I336" t="s">
        <v>21301</v>
      </c>
    </row>
    <row r="337" spans="1:10" x14ac:dyDescent="0.25">
      <c r="A337" t="s">
        <v>21625</v>
      </c>
      <c r="C337" t="s">
        <v>21287</v>
      </c>
      <c r="D337" t="s">
        <v>26</v>
      </c>
      <c r="E337" t="s">
        <v>21534</v>
      </c>
      <c r="G337" t="s">
        <v>30</v>
      </c>
      <c r="H337" t="s">
        <v>52</v>
      </c>
      <c r="I337" t="s">
        <v>31</v>
      </c>
    </row>
    <row r="338" spans="1:10" x14ac:dyDescent="0.25">
      <c r="A338" t="s">
        <v>21626</v>
      </c>
      <c r="C338" t="s">
        <v>21287</v>
      </c>
      <c r="D338" t="s">
        <v>200</v>
      </c>
      <c r="E338" t="s">
        <v>21494</v>
      </c>
      <c r="G338" t="s">
        <v>21301</v>
      </c>
      <c r="H338" t="s">
        <v>11305</v>
      </c>
      <c r="I338" t="s">
        <v>21301</v>
      </c>
    </row>
    <row r="339" spans="1:10" x14ac:dyDescent="0.25">
      <c r="A339" t="s">
        <v>21627</v>
      </c>
      <c r="C339" t="s">
        <v>21287</v>
      </c>
      <c r="D339" t="s">
        <v>178</v>
      </c>
      <c r="E339" t="s">
        <v>21494</v>
      </c>
      <c r="G339" t="s">
        <v>21301</v>
      </c>
      <c r="H339" t="s">
        <v>230</v>
      </c>
      <c r="I339" t="s">
        <v>21301</v>
      </c>
    </row>
    <row r="340" spans="1:10" x14ac:dyDescent="0.25">
      <c r="A340" t="s">
        <v>21628</v>
      </c>
      <c r="C340" t="s">
        <v>21287</v>
      </c>
      <c r="D340" t="s">
        <v>26</v>
      </c>
      <c r="E340" t="s">
        <v>21494</v>
      </c>
      <c r="G340" t="s">
        <v>21301</v>
      </c>
      <c r="H340" t="s">
        <v>8492</v>
      </c>
      <c r="I340" t="s">
        <v>21301</v>
      </c>
    </row>
    <row r="341" spans="1:10" x14ac:dyDescent="0.25">
      <c r="A341" t="s">
        <v>21629</v>
      </c>
      <c r="C341" t="s">
        <v>21287</v>
      </c>
      <c r="D341" t="s">
        <v>178</v>
      </c>
      <c r="E341" t="s">
        <v>21532</v>
      </c>
      <c r="G341" t="s">
        <v>21301</v>
      </c>
      <c r="H341" t="s">
        <v>230</v>
      </c>
      <c r="I341" t="s">
        <v>21301</v>
      </c>
    </row>
    <row r="342" spans="1:10" x14ac:dyDescent="0.25">
      <c r="A342" t="s">
        <v>21630</v>
      </c>
      <c r="C342" t="s">
        <v>21287</v>
      </c>
      <c r="D342" t="s">
        <v>178</v>
      </c>
      <c r="E342" t="s">
        <v>21623</v>
      </c>
      <c r="G342" t="s">
        <v>21301</v>
      </c>
      <c r="H342" t="s">
        <v>11541</v>
      </c>
      <c r="I342" t="s">
        <v>21301</v>
      </c>
    </row>
    <row r="343" spans="1:10" x14ac:dyDescent="0.25">
      <c r="A343" t="s">
        <v>21631</v>
      </c>
      <c r="B343" t="s">
        <v>13673</v>
      </c>
      <c r="C343" t="s">
        <v>21422</v>
      </c>
      <c r="D343" t="s">
        <v>100</v>
      </c>
      <c r="E343" t="s">
        <v>21534</v>
      </c>
      <c r="F343" t="s">
        <v>21289</v>
      </c>
      <c r="G343" t="s">
        <v>20</v>
      </c>
      <c r="H343" t="s">
        <v>1500</v>
      </c>
      <c r="I343" t="s">
        <v>31</v>
      </c>
      <c r="J343" t="s">
        <v>21292</v>
      </c>
    </row>
    <row r="344" spans="1:10" x14ac:dyDescent="0.25">
      <c r="A344" t="s">
        <v>21632</v>
      </c>
      <c r="C344" t="s">
        <v>21287</v>
      </c>
      <c r="D344" t="s">
        <v>26</v>
      </c>
      <c r="E344" t="s">
        <v>21534</v>
      </c>
      <c r="G344" t="s">
        <v>21301</v>
      </c>
      <c r="H344" t="s">
        <v>837</v>
      </c>
      <c r="I344" t="s">
        <v>21301</v>
      </c>
    </row>
    <row r="345" spans="1:10" x14ac:dyDescent="0.25">
      <c r="A345" t="s">
        <v>21633</v>
      </c>
      <c r="C345" t="s">
        <v>21287</v>
      </c>
      <c r="D345" t="s">
        <v>17</v>
      </c>
      <c r="E345" t="s">
        <v>21534</v>
      </c>
      <c r="G345" t="s">
        <v>20</v>
      </c>
      <c r="H345" t="s">
        <v>6761</v>
      </c>
      <c r="I345" t="s">
        <v>31</v>
      </c>
    </row>
    <row r="346" spans="1:10" x14ac:dyDescent="0.25">
      <c r="A346" t="s">
        <v>21634</v>
      </c>
      <c r="C346" t="s">
        <v>21287</v>
      </c>
      <c r="D346" t="s">
        <v>61</v>
      </c>
      <c r="E346" t="s">
        <v>21534</v>
      </c>
      <c r="G346" t="s">
        <v>21301</v>
      </c>
      <c r="H346" t="s">
        <v>6673</v>
      </c>
      <c r="I346" t="s">
        <v>21301</v>
      </c>
    </row>
    <row r="347" spans="1:10" x14ac:dyDescent="0.25">
      <c r="A347" t="s">
        <v>21635</v>
      </c>
      <c r="B347" t="s">
        <v>13673</v>
      </c>
      <c r="C347" t="s">
        <v>21287</v>
      </c>
      <c r="D347" t="s">
        <v>100</v>
      </c>
      <c r="E347" t="s">
        <v>21623</v>
      </c>
      <c r="F347" t="s">
        <v>21289</v>
      </c>
      <c r="G347" t="s">
        <v>21301</v>
      </c>
      <c r="H347" t="s">
        <v>927</v>
      </c>
      <c r="I347" t="s">
        <v>21301</v>
      </c>
      <c r="J347" t="s">
        <v>13673</v>
      </c>
    </row>
    <row r="348" spans="1:10" x14ac:dyDescent="0.25">
      <c r="A348" t="s">
        <v>21636</v>
      </c>
      <c r="B348" t="s">
        <v>13673</v>
      </c>
      <c r="C348" t="s">
        <v>21287</v>
      </c>
      <c r="D348" t="s">
        <v>100</v>
      </c>
      <c r="E348" t="s">
        <v>21623</v>
      </c>
      <c r="F348" t="s">
        <v>21289</v>
      </c>
      <c r="G348" t="s">
        <v>21301</v>
      </c>
      <c r="H348" t="s">
        <v>927</v>
      </c>
      <c r="I348" t="s">
        <v>21301</v>
      </c>
      <c r="J348" t="s">
        <v>13673</v>
      </c>
    </row>
    <row r="349" spans="1:10" x14ac:dyDescent="0.25">
      <c r="A349" t="s">
        <v>21637</v>
      </c>
      <c r="B349" t="s">
        <v>13673</v>
      </c>
      <c r="C349" t="s">
        <v>21287</v>
      </c>
      <c r="D349" t="s">
        <v>73</v>
      </c>
      <c r="E349" t="s">
        <v>21534</v>
      </c>
      <c r="F349" t="s">
        <v>21289</v>
      </c>
      <c r="G349" t="s">
        <v>20</v>
      </c>
      <c r="H349" t="s">
        <v>112</v>
      </c>
      <c r="I349" t="s">
        <v>31</v>
      </c>
      <c r="J349" t="s">
        <v>13673</v>
      </c>
    </row>
    <row r="350" spans="1:10" x14ac:dyDescent="0.25">
      <c r="A350" t="s">
        <v>21638</v>
      </c>
      <c r="B350" t="s">
        <v>13673</v>
      </c>
      <c r="C350" t="s">
        <v>21287</v>
      </c>
      <c r="D350" t="s">
        <v>100</v>
      </c>
      <c r="E350" t="s">
        <v>21623</v>
      </c>
      <c r="F350" t="s">
        <v>21289</v>
      </c>
      <c r="G350" t="s">
        <v>21301</v>
      </c>
      <c r="H350" t="s">
        <v>927</v>
      </c>
      <c r="I350" t="s">
        <v>21301</v>
      </c>
      <c r="J350" t="s">
        <v>13673</v>
      </c>
    </row>
    <row r="351" spans="1:10" x14ac:dyDescent="0.25">
      <c r="A351" t="s">
        <v>21639</v>
      </c>
      <c r="B351" t="s">
        <v>13673</v>
      </c>
      <c r="C351" t="s">
        <v>21415</v>
      </c>
      <c r="D351" t="s">
        <v>17</v>
      </c>
      <c r="E351" t="s">
        <v>21523</v>
      </c>
      <c r="F351" t="s">
        <v>21289</v>
      </c>
      <c r="G351" t="s">
        <v>21301</v>
      </c>
      <c r="H351" t="s">
        <v>347</v>
      </c>
      <c r="I351" t="s">
        <v>21301</v>
      </c>
      <c r="J351" t="s">
        <v>13673</v>
      </c>
    </row>
    <row r="352" spans="1:10" x14ac:dyDescent="0.25">
      <c r="A352" t="s">
        <v>21640</v>
      </c>
      <c r="C352" t="s">
        <v>21415</v>
      </c>
      <c r="D352" t="s">
        <v>17</v>
      </c>
      <c r="E352" t="s">
        <v>21523</v>
      </c>
      <c r="G352" t="s">
        <v>21301</v>
      </c>
      <c r="H352" t="s">
        <v>1494</v>
      </c>
      <c r="I352" t="s">
        <v>21301</v>
      </c>
    </row>
    <row r="353" spans="1:9" x14ac:dyDescent="0.25">
      <c r="A353" t="s">
        <v>21641</v>
      </c>
      <c r="C353" t="s">
        <v>21422</v>
      </c>
      <c r="D353" t="s">
        <v>93</v>
      </c>
      <c r="E353" t="s">
        <v>21623</v>
      </c>
      <c r="G353" t="s">
        <v>21301</v>
      </c>
      <c r="H353" t="s">
        <v>6371</v>
      </c>
      <c r="I353" t="s">
        <v>21301</v>
      </c>
    </row>
    <row r="354" spans="1:9" x14ac:dyDescent="0.25">
      <c r="A354" t="s">
        <v>21642</v>
      </c>
      <c r="C354" t="s">
        <v>21422</v>
      </c>
      <c r="D354" t="s">
        <v>93</v>
      </c>
      <c r="E354" t="s">
        <v>21532</v>
      </c>
      <c r="G354" t="s">
        <v>21301</v>
      </c>
      <c r="H354" t="s">
        <v>3732</v>
      </c>
      <c r="I354" t="s">
        <v>21301</v>
      </c>
    </row>
    <row r="355" spans="1:9" x14ac:dyDescent="0.25">
      <c r="A355" t="s">
        <v>21643</v>
      </c>
      <c r="C355" t="s">
        <v>21287</v>
      </c>
      <c r="D355" t="s">
        <v>100</v>
      </c>
      <c r="E355" t="s">
        <v>21534</v>
      </c>
      <c r="G355" t="s">
        <v>30</v>
      </c>
      <c r="H355" t="s">
        <v>927</v>
      </c>
      <c r="I355" t="s">
        <v>31</v>
      </c>
    </row>
    <row r="356" spans="1:9" x14ac:dyDescent="0.25">
      <c r="A356" t="s">
        <v>21644</v>
      </c>
      <c r="C356" t="s">
        <v>21422</v>
      </c>
      <c r="D356" t="s">
        <v>17</v>
      </c>
      <c r="E356" t="s">
        <v>21623</v>
      </c>
      <c r="G356" t="s">
        <v>21301</v>
      </c>
      <c r="H356" t="s">
        <v>16</v>
      </c>
      <c r="I356" t="s">
        <v>21301</v>
      </c>
    </row>
    <row r="357" spans="1:9" x14ac:dyDescent="0.25">
      <c r="A357" t="s">
        <v>21645</v>
      </c>
      <c r="C357" t="s">
        <v>21287</v>
      </c>
      <c r="D357" t="s">
        <v>73</v>
      </c>
      <c r="E357" t="s">
        <v>21623</v>
      </c>
      <c r="G357" t="s">
        <v>21301</v>
      </c>
      <c r="H357" t="s">
        <v>112</v>
      </c>
      <c r="I357" t="s">
        <v>21301</v>
      </c>
    </row>
    <row r="358" spans="1:9" x14ac:dyDescent="0.25">
      <c r="A358" t="s">
        <v>21646</v>
      </c>
      <c r="C358" t="s">
        <v>21287</v>
      </c>
      <c r="D358" t="s">
        <v>933</v>
      </c>
      <c r="E358" t="s">
        <v>21532</v>
      </c>
      <c r="G358" t="s">
        <v>21301</v>
      </c>
      <c r="H358" t="s">
        <v>5859</v>
      </c>
      <c r="I358" t="s">
        <v>21301</v>
      </c>
    </row>
    <row r="359" spans="1:9" x14ac:dyDescent="0.25">
      <c r="A359" t="s">
        <v>21647</v>
      </c>
      <c r="C359" t="s">
        <v>21287</v>
      </c>
      <c r="D359" t="s">
        <v>61</v>
      </c>
      <c r="E359" t="s">
        <v>21623</v>
      </c>
      <c r="G359" t="s">
        <v>21301</v>
      </c>
      <c r="H359" t="s">
        <v>7093</v>
      </c>
      <c r="I359" t="s">
        <v>21301</v>
      </c>
    </row>
    <row r="360" spans="1:9" x14ac:dyDescent="0.25">
      <c r="A360" t="s">
        <v>21648</v>
      </c>
      <c r="C360" t="s">
        <v>21422</v>
      </c>
      <c r="D360" t="s">
        <v>93</v>
      </c>
      <c r="E360" t="s">
        <v>21494</v>
      </c>
      <c r="G360" t="s">
        <v>21301</v>
      </c>
      <c r="H360" t="s">
        <v>6371</v>
      </c>
      <c r="I360" t="s">
        <v>21301</v>
      </c>
    </row>
    <row r="361" spans="1:9" x14ac:dyDescent="0.25">
      <c r="A361" t="s">
        <v>21649</v>
      </c>
      <c r="C361" t="s">
        <v>21287</v>
      </c>
      <c r="D361" t="s">
        <v>93</v>
      </c>
      <c r="E361" t="s">
        <v>21494</v>
      </c>
      <c r="G361" t="s">
        <v>21301</v>
      </c>
      <c r="H361" t="s">
        <v>2101</v>
      </c>
      <c r="I361" t="s">
        <v>21301</v>
      </c>
    </row>
    <row r="362" spans="1:9" x14ac:dyDescent="0.25">
      <c r="A362" t="s">
        <v>21650</v>
      </c>
      <c r="C362" t="s">
        <v>21287</v>
      </c>
      <c r="D362" t="s">
        <v>17</v>
      </c>
      <c r="E362" t="s">
        <v>21532</v>
      </c>
      <c r="G362" t="s">
        <v>21301</v>
      </c>
      <c r="H362" t="s">
        <v>78</v>
      </c>
      <c r="I362" t="s">
        <v>21301</v>
      </c>
    </row>
    <row r="363" spans="1:9" x14ac:dyDescent="0.25">
      <c r="A363" t="s">
        <v>21651</v>
      </c>
      <c r="C363" t="s">
        <v>21287</v>
      </c>
      <c r="D363" t="s">
        <v>73</v>
      </c>
      <c r="E363" t="s">
        <v>21532</v>
      </c>
      <c r="G363" t="s">
        <v>21301</v>
      </c>
      <c r="H363" t="s">
        <v>99</v>
      </c>
      <c r="I363" t="s">
        <v>21301</v>
      </c>
    </row>
    <row r="364" spans="1:9" x14ac:dyDescent="0.25">
      <c r="A364" t="s">
        <v>21652</v>
      </c>
      <c r="C364" t="s">
        <v>21287</v>
      </c>
      <c r="D364" t="s">
        <v>93</v>
      </c>
      <c r="E364" t="s">
        <v>21494</v>
      </c>
      <c r="G364" t="s">
        <v>21301</v>
      </c>
      <c r="H364" t="s">
        <v>2101</v>
      </c>
      <c r="I364" t="s">
        <v>21301</v>
      </c>
    </row>
    <row r="365" spans="1:9" x14ac:dyDescent="0.25">
      <c r="A365" t="s">
        <v>21653</v>
      </c>
      <c r="C365" t="s">
        <v>21394</v>
      </c>
      <c r="D365" t="s">
        <v>93</v>
      </c>
      <c r="E365" t="s">
        <v>21523</v>
      </c>
      <c r="G365" t="s">
        <v>21301</v>
      </c>
      <c r="H365" t="s">
        <v>3118</v>
      </c>
      <c r="I365" t="s">
        <v>21301</v>
      </c>
    </row>
    <row r="366" spans="1:9" x14ac:dyDescent="0.25">
      <c r="A366" t="s">
        <v>21654</v>
      </c>
      <c r="C366" t="s">
        <v>21422</v>
      </c>
      <c r="D366" t="s">
        <v>61</v>
      </c>
      <c r="E366" t="s">
        <v>21494</v>
      </c>
      <c r="G366" t="s">
        <v>21301</v>
      </c>
      <c r="H366" t="s">
        <v>1302</v>
      </c>
      <c r="I366" t="s">
        <v>21301</v>
      </c>
    </row>
    <row r="367" spans="1:9" x14ac:dyDescent="0.25">
      <c r="A367" t="s">
        <v>21655</v>
      </c>
      <c r="C367" t="s">
        <v>21287</v>
      </c>
      <c r="D367" t="s">
        <v>93</v>
      </c>
      <c r="E367" t="s">
        <v>21532</v>
      </c>
      <c r="G367" t="s">
        <v>21301</v>
      </c>
      <c r="H367" t="s">
        <v>2101</v>
      </c>
      <c r="I367" t="s">
        <v>21301</v>
      </c>
    </row>
    <row r="368" spans="1:9" x14ac:dyDescent="0.25">
      <c r="A368" t="s">
        <v>21656</v>
      </c>
      <c r="C368" t="s">
        <v>21287</v>
      </c>
      <c r="D368" t="s">
        <v>61</v>
      </c>
      <c r="E368" t="s">
        <v>21494</v>
      </c>
      <c r="G368" t="s">
        <v>21301</v>
      </c>
      <c r="H368" t="s">
        <v>2985</v>
      </c>
      <c r="I368" t="s">
        <v>21301</v>
      </c>
    </row>
    <row r="369" spans="1:9" x14ac:dyDescent="0.25">
      <c r="A369" t="s">
        <v>21657</v>
      </c>
      <c r="C369" t="s">
        <v>21287</v>
      </c>
      <c r="D369" t="s">
        <v>61</v>
      </c>
      <c r="E369" t="s">
        <v>21494</v>
      </c>
      <c r="G369" t="s">
        <v>21301</v>
      </c>
      <c r="H369" t="s">
        <v>2985</v>
      </c>
      <c r="I369" t="s">
        <v>21301</v>
      </c>
    </row>
    <row r="370" spans="1:9" x14ac:dyDescent="0.25">
      <c r="A370" t="s">
        <v>21658</v>
      </c>
      <c r="C370" t="s">
        <v>21287</v>
      </c>
      <c r="D370" t="s">
        <v>17</v>
      </c>
      <c r="E370" t="s">
        <v>21534</v>
      </c>
      <c r="G370" t="s">
        <v>21301</v>
      </c>
      <c r="H370" t="s">
        <v>78</v>
      </c>
      <c r="I370" t="s">
        <v>21301</v>
      </c>
    </row>
    <row r="371" spans="1:9" x14ac:dyDescent="0.25">
      <c r="A371" t="s">
        <v>21659</v>
      </c>
      <c r="C371" t="s">
        <v>21287</v>
      </c>
      <c r="D371" t="s">
        <v>61</v>
      </c>
      <c r="E371" t="s">
        <v>21534</v>
      </c>
      <c r="G371" t="s">
        <v>21301</v>
      </c>
      <c r="H371" t="s">
        <v>1376</v>
      </c>
      <c r="I371" t="s">
        <v>21301</v>
      </c>
    </row>
    <row r="372" spans="1:9" x14ac:dyDescent="0.25">
      <c r="A372" t="s">
        <v>21660</v>
      </c>
      <c r="C372" t="s">
        <v>21394</v>
      </c>
      <c r="D372" t="s">
        <v>93</v>
      </c>
      <c r="E372" t="s">
        <v>21523</v>
      </c>
      <c r="G372" t="s">
        <v>21301</v>
      </c>
      <c r="H372" t="s">
        <v>3118</v>
      </c>
      <c r="I372" t="s">
        <v>21301</v>
      </c>
    </row>
    <row r="373" spans="1:9" x14ac:dyDescent="0.25">
      <c r="A373" t="s">
        <v>21661</v>
      </c>
      <c r="C373" t="s">
        <v>21394</v>
      </c>
      <c r="D373" t="s">
        <v>93</v>
      </c>
      <c r="E373" t="s">
        <v>21523</v>
      </c>
      <c r="G373" t="s">
        <v>21301</v>
      </c>
      <c r="H373" t="s">
        <v>3118</v>
      </c>
      <c r="I373" t="s">
        <v>21301</v>
      </c>
    </row>
    <row r="374" spans="1:9" x14ac:dyDescent="0.25">
      <c r="A374" t="s">
        <v>21662</v>
      </c>
      <c r="C374" t="s">
        <v>21422</v>
      </c>
      <c r="D374" t="s">
        <v>73</v>
      </c>
      <c r="E374" t="s">
        <v>21532</v>
      </c>
      <c r="G374" t="s">
        <v>21301</v>
      </c>
      <c r="H374" t="s">
        <v>131</v>
      </c>
      <c r="I374" t="s">
        <v>21301</v>
      </c>
    </row>
    <row r="375" spans="1:9" x14ac:dyDescent="0.25">
      <c r="A375" t="s">
        <v>21663</v>
      </c>
      <c r="C375" t="s">
        <v>21287</v>
      </c>
      <c r="D375" t="s">
        <v>61</v>
      </c>
      <c r="E375" t="s">
        <v>21494</v>
      </c>
      <c r="G375" t="s">
        <v>21301</v>
      </c>
      <c r="H375" t="s">
        <v>2985</v>
      </c>
      <c r="I375" t="s">
        <v>21301</v>
      </c>
    </row>
    <row r="376" spans="1:9" x14ac:dyDescent="0.25">
      <c r="A376" t="s">
        <v>21664</v>
      </c>
      <c r="C376" t="s">
        <v>21287</v>
      </c>
      <c r="D376" t="s">
        <v>61</v>
      </c>
      <c r="E376" t="s">
        <v>21623</v>
      </c>
      <c r="G376" t="s">
        <v>21301</v>
      </c>
      <c r="H376" t="s">
        <v>6673</v>
      </c>
      <c r="I376" t="s">
        <v>21301</v>
      </c>
    </row>
    <row r="377" spans="1:9" x14ac:dyDescent="0.25">
      <c r="A377" t="s">
        <v>21665</v>
      </c>
      <c r="C377" t="s">
        <v>21287</v>
      </c>
      <c r="D377" t="s">
        <v>61</v>
      </c>
      <c r="E377" t="s">
        <v>21623</v>
      </c>
      <c r="G377" t="s">
        <v>21301</v>
      </c>
      <c r="H377" t="s">
        <v>6673</v>
      </c>
      <c r="I377" t="s">
        <v>21301</v>
      </c>
    </row>
    <row r="378" spans="1:9" x14ac:dyDescent="0.25">
      <c r="A378" t="s">
        <v>21666</v>
      </c>
      <c r="C378" t="s">
        <v>21287</v>
      </c>
      <c r="D378" t="s">
        <v>17</v>
      </c>
      <c r="E378" t="s">
        <v>21623</v>
      </c>
      <c r="G378" t="s">
        <v>21301</v>
      </c>
      <c r="H378" t="s">
        <v>2436</v>
      </c>
      <c r="I378" t="s">
        <v>21301</v>
      </c>
    </row>
    <row r="379" spans="1:9" x14ac:dyDescent="0.25">
      <c r="A379" t="s">
        <v>21667</v>
      </c>
      <c r="C379" t="s">
        <v>21287</v>
      </c>
      <c r="D379" t="s">
        <v>61</v>
      </c>
      <c r="E379" t="s">
        <v>21534</v>
      </c>
      <c r="G379" t="s">
        <v>21301</v>
      </c>
      <c r="H379" t="s">
        <v>1742</v>
      </c>
      <c r="I379" t="s">
        <v>21301</v>
      </c>
    </row>
    <row r="380" spans="1:9" x14ac:dyDescent="0.25">
      <c r="A380" t="s">
        <v>21668</v>
      </c>
      <c r="C380" t="s">
        <v>21287</v>
      </c>
      <c r="D380" t="s">
        <v>73</v>
      </c>
      <c r="E380" t="s">
        <v>21532</v>
      </c>
      <c r="G380" t="s">
        <v>21301</v>
      </c>
      <c r="H380" t="s">
        <v>99</v>
      </c>
      <c r="I380" t="s">
        <v>21301</v>
      </c>
    </row>
    <row r="381" spans="1:9" x14ac:dyDescent="0.25">
      <c r="A381" t="s">
        <v>21669</v>
      </c>
      <c r="C381" t="s">
        <v>21287</v>
      </c>
      <c r="D381" t="s">
        <v>17</v>
      </c>
      <c r="E381" t="s">
        <v>21532</v>
      </c>
      <c r="G381" t="s">
        <v>21301</v>
      </c>
      <c r="H381" t="s">
        <v>2436</v>
      </c>
      <c r="I381" t="s">
        <v>21301</v>
      </c>
    </row>
    <row r="382" spans="1:9" x14ac:dyDescent="0.25">
      <c r="A382" t="s">
        <v>21670</v>
      </c>
      <c r="C382" t="s">
        <v>21671</v>
      </c>
      <c r="D382" t="s">
        <v>73</v>
      </c>
      <c r="E382" t="s">
        <v>21532</v>
      </c>
      <c r="G382" t="s">
        <v>21301</v>
      </c>
      <c r="H382" t="s">
        <v>5537</v>
      </c>
      <c r="I382" t="s">
        <v>21301</v>
      </c>
    </row>
    <row r="383" spans="1:9" x14ac:dyDescent="0.25">
      <c r="A383" t="s">
        <v>21672</v>
      </c>
      <c r="C383" t="s">
        <v>21287</v>
      </c>
      <c r="D383" t="s">
        <v>100</v>
      </c>
      <c r="E383" t="s">
        <v>21494</v>
      </c>
      <c r="G383" t="s">
        <v>21301</v>
      </c>
      <c r="H383" t="s">
        <v>927</v>
      </c>
      <c r="I383" t="s">
        <v>21301</v>
      </c>
    </row>
    <row r="384" spans="1:9" x14ac:dyDescent="0.25">
      <c r="A384" t="s">
        <v>21673</v>
      </c>
      <c r="C384" t="s">
        <v>21394</v>
      </c>
      <c r="D384" t="s">
        <v>93</v>
      </c>
      <c r="E384" t="s">
        <v>21532</v>
      </c>
      <c r="G384" t="s">
        <v>21301</v>
      </c>
      <c r="H384" t="s">
        <v>1177</v>
      </c>
      <c r="I384" t="s">
        <v>21301</v>
      </c>
    </row>
    <row r="385" spans="1:10" x14ac:dyDescent="0.25">
      <c r="A385" t="s">
        <v>21674</v>
      </c>
      <c r="C385" t="s">
        <v>21422</v>
      </c>
      <c r="D385" t="s">
        <v>61</v>
      </c>
      <c r="E385" t="s">
        <v>21494</v>
      </c>
      <c r="G385" t="s">
        <v>21301</v>
      </c>
      <c r="H385" t="s">
        <v>473</v>
      </c>
      <c r="I385" t="s">
        <v>21301</v>
      </c>
    </row>
    <row r="386" spans="1:10" x14ac:dyDescent="0.25">
      <c r="A386" t="s">
        <v>21675</v>
      </c>
      <c r="C386" t="s">
        <v>21287</v>
      </c>
      <c r="D386" t="s">
        <v>73</v>
      </c>
      <c r="E386" t="s">
        <v>21623</v>
      </c>
      <c r="G386" t="s">
        <v>21301</v>
      </c>
      <c r="H386" t="s">
        <v>112</v>
      </c>
      <c r="I386" t="s">
        <v>21301</v>
      </c>
    </row>
    <row r="387" spans="1:10" x14ac:dyDescent="0.25">
      <c r="A387" t="s">
        <v>21676</v>
      </c>
      <c r="C387" t="s">
        <v>21287</v>
      </c>
      <c r="D387" t="s">
        <v>61</v>
      </c>
      <c r="E387" t="s">
        <v>21494</v>
      </c>
      <c r="G387" t="s">
        <v>21301</v>
      </c>
      <c r="H387" t="s">
        <v>12475</v>
      </c>
      <c r="I387" t="s">
        <v>21301</v>
      </c>
    </row>
    <row r="388" spans="1:10" x14ac:dyDescent="0.25">
      <c r="A388" t="s">
        <v>21677</v>
      </c>
      <c r="C388" t="s">
        <v>21287</v>
      </c>
      <c r="D388" t="s">
        <v>61</v>
      </c>
      <c r="E388" t="s">
        <v>21534</v>
      </c>
      <c r="G388" t="s">
        <v>21301</v>
      </c>
      <c r="H388" t="s">
        <v>1742</v>
      </c>
      <c r="I388" t="s">
        <v>21301</v>
      </c>
    </row>
    <row r="389" spans="1:10" x14ac:dyDescent="0.25">
      <c r="A389" t="s">
        <v>21659</v>
      </c>
      <c r="C389" t="s">
        <v>21287</v>
      </c>
      <c r="D389" t="s">
        <v>61</v>
      </c>
      <c r="E389" t="s">
        <v>21534</v>
      </c>
      <c r="G389" t="s">
        <v>55</v>
      </c>
      <c r="H389" t="s">
        <v>1376</v>
      </c>
      <c r="I389" t="s">
        <v>31</v>
      </c>
    </row>
    <row r="390" spans="1:10" x14ac:dyDescent="0.25">
      <c r="A390" t="s">
        <v>21658</v>
      </c>
      <c r="C390" t="s">
        <v>21287</v>
      </c>
      <c r="D390" t="s">
        <v>17</v>
      </c>
      <c r="E390" t="s">
        <v>21534</v>
      </c>
      <c r="G390" t="s">
        <v>30</v>
      </c>
      <c r="H390" t="s">
        <v>78</v>
      </c>
      <c r="I390" t="s">
        <v>31</v>
      </c>
    </row>
    <row r="391" spans="1:10" x14ac:dyDescent="0.25">
      <c r="A391" t="s">
        <v>16386</v>
      </c>
      <c r="B391" t="s">
        <v>21292</v>
      </c>
      <c r="C391" t="s">
        <v>21287</v>
      </c>
      <c r="D391" t="s">
        <v>17</v>
      </c>
      <c r="E391" t="s">
        <v>21567</v>
      </c>
      <c r="F391" t="s">
        <v>21289</v>
      </c>
      <c r="G391" t="s">
        <v>30</v>
      </c>
      <c r="H391" t="s">
        <v>67</v>
      </c>
      <c r="I391" t="s">
        <v>31</v>
      </c>
      <c r="J391" t="s">
        <v>21309</v>
      </c>
    </row>
    <row r="392" spans="1:10" x14ac:dyDescent="0.25">
      <c r="A392" t="s">
        <v>14414</v>
      </c>
      <c r="C392" t="s">
        <v>21678</v>
      </c>
      <c r="D392" t="s">
        <v>73</v>
      </c>
      <c r="E392" t="s">
        <v>21679</v>
      </c>
      <c r="G392" t="s">
        <v>20</v>
      </c>
      <c r="H392" t="s">
        <v>99</v>
      </c>
      <c r="I392" t="s">
        <v>21</v>
      </c>
    </row>
    <row r="393" spans="1:10" x14ac:dyDescent="0.25">
      <c r="A393" t="s">
        <v>16302</v>
      </c>
      <c r="D393" t="s">
        <v>100</v>
      </c>
      <c r="E393" t="s">
        <v>781</v>
      </c>
      <c r="H393" t="s">
        <v>7639</v>
      </c>
    </row>
    <row r="394" spans="1:10" x14ac:dyDescent="0.25">
      <c r="A394" t="s">
        <v>18247</v>
      </c>
      <c r="D394" t="s">
        <v>61</v>
      </c>
      <c r="E394" t="s">
        <v>21680</v>
      </c>
      <c r="H394" t="s">
        <v>548</v>
      </c>
    </row>
    <row r="395" spans="1:10" x14ac:dyDescent="0.25">
      <c r="A395" t="s">
        <v>19250</v>
      </c>
      <c r="D395" t="s">
        <v>100</v>
      </c>
      <c r="E395" t="s">
        <v>21681</v>
      </c>
      <c r="H395" t="s">
        <v>162</v>
      </c>
    </row>
    <row r="396" spans="1:10" x14ac:dyDescent="0.25">
      <c r="A396" t="s">
        <v>21682</v>
      </c>
      <c r="D396" t="s">
        <v>933</v>
      </c>
      <c r="E396" t="s">
        <v>1163</v>
      </c>
      <c r="H396" t="s">
        <v>6223</v>
      </c>
    </row>
    <row r="397" spans="1:10" x14ac:dyDescent="0.25">
      <c r="A397" t="s">
        <v>21683</v>
      </c>
      <c r="C397" t="s">
        <v>21422</v>
      </c>
      <c r="D397" t="s">
        <v>61</v>
      </c>
      <c r="E397" t="s">
        <v>21684</v>
      </c>
      <c r="H397" t="s">
        <v>3230</v>
      </c>
    </row>
    <row r="398" spans="1:10" x14ac:dyDescent="0.25">
      <c r="A398" t="s">
        <v>21685</v>
      </c>
      <c r="B398" t="s">
        <v>13673</v>
      </c>
      <c r="C398" t="s">
        <v>21287</v>
      </c>
      <c r="D398" t="s">
        <v>73</v>
      </c>
      <c r="E398" t="s">
        <v>21686</v>
      </c>
      <c r="F398" t="s">
        <v>21289</v>
      </c>
      <c r="G398" t="s">
        <v>55</v>
      </c>
      <c r="H398" t="s">
        <v>6214</v>
      </c>
      <c r="I398" t="s">
        <v>304</v>
      </c>
      <c r="J398" t="s">
        <v>21292</v>
      </c>
    </row>
    <row r="399" spans="1:10" x14ac:dyDescent="0.25">
      <c r="A399" t="s">
        <v>21687</v>
      </c>
      <c r="D399" t="s">
        <v>933</v>
      </c>
      <c r="E399" t="s">
        <v>21688</v>
      </c>
      <c r="H399" t="s">
        <v>3032</v>
      </c>
    </row>
    <row r="400" spans="1:10" x14ac:dyDescent="0.25">
      <c r="A400" t="s">
        <v>21689</v>
      </c>
      <c r="D400" t="s">
        <v>933</v>
      </c>
      <c r="E400" t="s">
        <v>21679</v>
      </c>
      <c r="H400" t="s">
        <v>6371</v>
      </c>
    </row>
    <row r="401" spans="1:10" x14ac:dyDescent="0.25">
      <c r="A401" t="s">
        <v>21690</v>
      </c>
      <c r="D401" t="s">
        <v>100</v>
      </c>
      <c r="E401" t="s">
        <v>21691</v>
      </c>
      <c r="H401" t="s">
        <v>6606</v>
      </c>
    </row>
    <row r="402" spans="1:10" x14ac:dyDescent="0.25">
      <c r="A402" t="s">
        <v>21692</v>
      </c>
      <c r="D402" t="s">
        <v>61</v>
      </c>
      <c r="E402" t="s">
        <v>21691</v>
      </c>
      <c r="H402" t="s">
        <v>3199</v>
      </c>
    </row>
    <row r="403" spans="1:10" x14ac:dyDescent="0.25">
      <c r="A403" t="s">
        <v>21693</v>
      </c>
      <c r="C403" t="s">
        <v>21287</v>
      </c>
      <c r="D403" t="s">
        <v>93</v>
      </c>
      <c r="E403" t="s">
        <v>21308</v>
      </c>
      <c r="H403" t="s">
        <v>21694</v>
      </c>
    </row>
    <row r="404" spans="1:10" x14ac:dyDescent="0.25">
      <c r="A404" t="s">
        <v>21695</v>
      </c>
      <c r="D404" t="s">
        <v>93</v>
      </c>
      <c r="E404" t="s">
        <v>21696</v>
      </c>
      <c r="H404" t="s">
        <v>92</v>
      </c>
    </row>
    <row r="405" spans="1:10" x14ac:dyDescent="0.25">
      <c r="A405" t="s">
        <v>21697</v>
      </c>
      <c r="D405" t="s">
        <v>93</v>
      </c>
      <c r="E405" t="s">
        <v>21543</v>
      </c>
      <c r="H405" t="s">
        <v>6450</v>
      </c>
    </row>
    <row r="406" spans="1:10" x14ac:dyDescent="0.25">
      <c r="A406" t="s">
        <v>21698</v>
      </c>
      <c r="C406" t="s">
        <v>21287</v>
      </c>
      <c r="D406" t="s">
        <v>933</v>
      </c>
      <c r="E406" t="s">
        <v>21308</v>
      </c>
      <c r="H406" t="s">
        <v>6480</v>
      </c>
    </row>
    <row r="407" spans="1:10" x14ac:dyDescent="0.25">
      <c r="A407" t="s">
        <v>21699</v>
      </c>
      <c r="D407" t="s">
        <v>61</v>
      </c>
      <c r="E407" t="s">
        <v>21700</v>
      </c>
      <c r="H407" t="s">
        <v>3663</v>
      </c>
    </row>
    <row r="408" spans="1:10" x14ac:dyDescent="0.25">
      <c r="A408" t="s">
        <v>21701</v>
      </c>
      <c r="D408" t="s">
        <v>100</v>
      </c>
      <c r="E408" t="s">
        <v>21702</v>
      </c>
      <c r="H408" t="s">
        <v>3967</v>
      </c>
    </row>
    <row r="409" spans="1:10" x14ac:dyDescent="0.25">
      <c r="A409" t="s">
        <v>18739</v>
      </c>
      <c r="B409" t="s">
        <v>21309</v>
      </c>
      <c r="C409" t="s">
        <v>21287</v>
      </c>
      <c r="D409" t="s">
        <v>93</v>
      </c>
      <c r="E409" t="s">
        <v>40</v>
      </c>
      <c r="G409" t="s">
        <v>20</v>
      </c>
      <c r="H409" t="s">
        <v>3498</v>
      </c>
      <c r="I409" t="s">
        <v>31</v>
      </c>
      <c r="J409" t="s">
        <v>21292</v>
      </c>
    </row>
    <row r="410" spans="1:10" x14ac:dyDescent="0.25">
      <c r="A410" t="s">
        <v>17558</v>
      </c>
      <c r="D410" t="s">
        <v>73</v>
      </c>
      <c r="E410" t="s">
        <v>21703</v>
      </c>
      <c r="H410" t="s">
        <v>329</v>
      </c>
    </row>
    <row r="411" spans="1:10" x14ac:dyDescent="0.25">
      <c r="A411" t="s">
        <v>21704</v>
      </c>
      <c r="D411" t="s">
        <v>73</v>
      </c>
      <c r="E411" t="s">
        <v>21705</v>
      </c>
      <c r="H411" t="s">
        <v>3744</v>
      </c>
    </row>
    <row r="412" spans="1:10" x14ac:dyDescent="0.25">
      <c r="A412" t="s">
        <v>21706</v>
      </c>
      <c r="D412" t="s">
        <v>61</v>
      </c>
      <c r="E412" t="s">
        <v>1634</v>
      </c>
      <c r="H412" t="s">
        <v>3199</v>
      </c>
    </row>
    <row r="413" spans="1:10" x14ac:dyDescent="0.25">
      <c r="A413" t="s">
        <v>21707</v>
      </c>
      <c r="D413" t="s">
        <v>61</v>
      </c>
      <c r="E413" t="s">
        <v>21708</v>
      </c>
      <c r="H413" t="s">
        <v>1381</v>
      </c>
    </row>
    <row r="414" spans="1:10" x14ac:dyDescent="0.25">
      <c r="A414" t="s">
        <v>18346</v>
      </c>
      <c r="D414" t="s">
        <v>61</v>
      </c>
      <c r="E414" t="s">
        <v>189</v>
      </c>
      <c r="H414" t="s">
        <v>810</v>
      </c>
    </row>
    <row r="415" spans="1:10" x14ac:dyDescent="0.25">
      <c r="A415" t="s">
        <v>20808</v>
      </c>
      <c r="D415" t="s">
        <v>100</v>
      </c>
      <c r="E415" t="s">
        <v>21686</v>
      </c>
      <c r="H415" t="s">
        <v>8900</v>
      </c>
    </row>
    <row r="416" spans="1:10" x14ac:dyDescent="0.25">
      <c r="A416" t="s">
        <v>6012</v>
      </c>
      <c r="D416" t="s">
        <v>73</v>
      </c>
      <c r="E416" t="s">
        <v>21709</v>
      </c>
      <c r="H416" t="s">
        <v>1632</v>
      </c>
    </row>
    <row r="417" spans="1:10" x14ac:dyDescent="0.25">
      <c r="A417" t="s">
        <v>2870</v>
      </c>
      <c r="B417" t="s">
        <v>13673</v>
      </c>
      <c r="C417" t="s">
        <v>21422</v>
      </c>
      <c r="D417" t="s">
        <v>26</v>
      </c>
      <c r="E417" t="s">
        <v>21588</v>
      </c>
      <c r="F417" t="s">
        <v>21289</v>
      </c>
      <c r="G417" t="s">
        <v>20</v>
      </c>
      <c r="H417" t="s">
        <v>307</v>
      </c>
      <c r="I417" t="s">
        <v>31</v>
      </c>
      <c r="J417" t="s">
        <v>21309</v>
      </c>
    </row>
    <row r="418" spans="1:10" x14ac:dyDescent="0.25">
      <c r="A418" t="s">
        <v>21710</v>
      </c>
      <c r="C418" t="s">
        <v>21287</v>
      </c>
      <c r="D418" t="s">
        <v>73</v>
      </c>
      <c r="E418" t="s">
        <v>21308</v>
      </c>
      <c r="H418" t="s">
        <v>4644</v>
      </c>
    </row>
    <row r="419" spans="1:10" x14ac:dyDescent="0.25">
      <c r="A419" t="s">
        <v>21711</v>
      </c>
      <c r="C419" t="s">
        <v>21287</v>
      </c>
      <c r="D419" t="s">
        <v>17</v>
      </c>
      <c r="E419" t="s">
        <v>21308</v>
      </c>
      <c r="H419" t="s">
        <v>3353</v>
      </c>
    </row>
    <row r="420" spans="1:10" x14ac:dyDescent="0.25">
      <c r="A420" t="s">
        <v>21466</v>
      </c>
      <c r="C420" t="s">
        <v>21287</v>
      </c>
      <c r="D420" t="s">
        <v>100</v>
      </c>
      <c r="E420" t="s">
        <v>21431</v>
      </c>
      <c r="H420" t="s">
        <v>652</v>
      </c>
    </row>
    <row r="421" spans="1:10" x14ac:dyDescent="0.25">
      <c r="A421" t="s">
        <v>21712</v>
      </c>
      <c r="D421" t="s">
        <v>17</v>
      </c>
      <c r="E421" t="s">
        <v>21713</v>
      </c>
      <c r="H421" t="s">
        <v>222</v>
      </c>
    </row>
    <row r="422" spans="1:10" x14ac:dyDescent="0.25">
      <c r="A422" t="s">
        <v>21714</v>
      </c>
      <c r="B422" t="s">
        <v>13673</v>
      </c>
      <c r="C422" t="s">
        <v>21287</v>
      </c>
      <c r="D422" t="s">
        <v>73</v>
      </c>
      <c r="E422" t="s">
        <v>21556</v>
      </c>
      <c r="F422" t="s">
        <v>21289</v>
      </c>
      <c r="G422" t="s">
        <v>30</v>
      </c>
      <c r="H422" t="s">
        <v>123</v>
      </c>
      <c r="I422" t="s">
        <v>21</v>
      </c>
      <c r="J422" t="s">
        <v>21292</v>
      </c>
    </row>
    <row r="423" spans="1:10" x14ac:dyDescent="0.25">
      <c r="A423" t="s">
        <v>18249</v>
      </c>
      <c r="B423" t="s">
        <v>13673</v>
      </c>
      <c r="C423" t="s">
        <v>21287</v>
      </c>
      <c r="D423" t="s">
        <v>17</v>
      </c>
      <c r="E423" t="s">
        <v>2696</v>
      </c>
      <c r="F423" t="s">
        <v>21289</v>
      </c>
      <c r="G423" t="s">
        <v>55</v>
      </c>
      <c r="H423" t="s">
        <v>292</v>
      </c>
      <c r="I423" t="s">
        <v>31</v>
      </c>
      <c r="J423" t="s">
        <v>13673</v>
      </c>
    </row>
    <row r="424" spans="1:10" x14ac:dyDescent="0.25">
      <c r="A424" t="s">
        <v>21715</v>
      </c>
      <c r="B424" t="s">
        <v>13673</v>
      </c>
      <c r="C424" t="s">
        <v>21287</v>
      </c>
      <c r="D424" t="s">
        <v>17</v>
      </c>
      <c r="E424" t="s">
        <v>21556</v>
      </c>
      <c r="F424" t="s">
        <v>21289</v>
      </c>
      <c r="G424" t="s">
        <v>30</v>
      </c>
      <c r="H424" t="s">
        <v>637</v>
      </c>
      <c r="I424" t="s">
        <v>31</v>
      </c>
      <c r="J424" t="s">
        <v>21309</v>
      </c>
    </row>
    <row r="425" spans="1:10" x14ac:dyDescent="0.25">
      <c r="A425" t="s">
        <v>14920</v>
      </c>
      <c r="B425" t="s">
        <v>21292</v>
      </c>
      <c r="C425" t="s">
        <v>21287</v>
      </c>
      <c r="D425" t="s">
        <v>17</v>
      </c>
      <c r="E425" t="s">
        <v>21539</v>
      </c>
      <c r="F425" t="s">
        <v>21289</v>
      </c>
      <c r="G425" t="s">
        <v>55</v>
      </c>
      <c r="H425" t="s">
        <v>78</v>
      </c>
      <c r="I425" t="s">
        <v>304</v>
      </c>
      <c r="J425" t="s">
        <v>21309</v>
      </c>
    </row>
    <row r="426" spans="1:10" x14ac:dyDescent="0.25">
      <c r="A426" t="s">
        <v>18582</v>
      </c>
      <c r="B426" t="s">
        <v>13673</v>
      </c>
      <c r="C426" t="s">
        <v>21287</v>
      </c>
      <c r="D426" t="s">
        <v>73</v>
      </c>
      <c r="E426" t="s">
        <v>21539</v>
      </c>
      <c r="F426" t="s">
        <v>21289</v>
      </c>
      <c r="G426" t="s">
        <v>20</v>
      </c>
      <c r="H426" t="s">
        <v>837</v>
      </c>
      <c r="I426" t="s">
        <v>31</v>
      </c>
      <c r="J426" t="s">
        <v>13673</v>
      </c>
    </row>
    <row r="427" spans="1:10" x14ac:dyDescent="0.25">
      <c r="A427" t="s">
        <v>21716</v>
      </c>
      <c r="D427" t="s">
        <v>100</v>
      </c>
      <c r="E427" t="s">
        <v>21688</v>
      </c>
      <c r="H427" t="s">
        <v>6649</v>
      </c>
    </row>
    <row r="428" spans="1:10" x14ac:dyDescent="0.25">
      <c r="A428" t="s">
        <v>21717</v>
      </c>
      <c r="D428" t="s">
        <v>100</v>
      </c>
      <c r="E428" t="s">
        <v>21700</v>
      </c>
      <c r="H428" t="s">
        <v>1897</v>
      </c>
    </row>
    <row r="429" spans="1:10" x14ac:dyDescent="0.25">
      <c r="A429" t="s">
        <v>17798</v>
      </c>
      <c r="D429" t="s">
        <v>61</v>
      </c>
      <c r="E429" t="s">
        <v>21435</v>
      </c>
      <c r="H429" t="s">
        <v>810</v>
      </c>
    </row>
    <row r="430" spans="1:10" x14ac:dyDescent="0.25">
      <c r="A430" t="s">
        <v>21718</v>
      </c>
      <c r="C430" t="s">
        <v>21287</v>
      </c>
      <c r="D430" t="s">
        <v>61</v>
      </c>
      <c r="E430" t="s">
        <v>21308</v>
      </c>
      <c r="H430" t="s">
        <v>21719</v>
      </c>
    </row>
    <row r="431" spans="1:10" x14ac:dyDescent="0.25">
      <c r="A431" t="s">
        <v>21720</v>
      </c>
      <c r="C431" t="s">
        <v>21422</v>
      </c>
      <c r="D431" t="s">
        <v>73</v>
      </c>
      <c r="E431" t="s">
        <v>21679</v>
      </c>
      <c r="G431" t="s">
        <v>20</v>
      </c>
      <c r="H431" t="s">
        <v>131</v>
      </c>
      <c r="I431" t="s">
        <v>31</v>
      </c>
    </row>
    <row r="432" spans="1:10" x14ac:dyDescent="0.25">
      <c r="A432" t="s">
        <v>21721</v>
      </c>
      <c r="D432" t="s">
        <v>933</v>
      </c>
      <c r="E432" t="s">
        <v>21722</v>
      </c>
      <c r="H432" t="s">
        <v>8223</v>
      </c>
    </row>
    <row r="433" spans="1:10" x14ac:dyDescent="0.25">
      <c r="A433" t="s">
        <v>18951</v>
      </c>
      <c r="C433" t="s">
        <v>21422</v>
      </c>
      <c r="D433" t="s">
        <v>93</v>
      </c>
      <c r="E433" t="s">
        <v>21691</v>
      </c>
      <c r="G433" t="s">
        <v>55</v>
      </c>
      <c r="H433" t="s">
        <v>6371</v>
      </c>
      <c r="I433" t="s">
        <v>304</v>
      </c>
    </row>
    <row r="434" spans="1:10" x14ac:dyDescent="0.25">
      <c r="A434" t="s">
        <v>19967</v>
      </c>
      <c r="D434" t="s">
        <v>100</v>
      </c>
      <c r="E434" t="s">
        <v>21723</v>
      </c>
      <c r="H434" t="s">
        <v>2370</v>
      </c>
    </row>
    <row r="435" spans="1:10" x14ac:dyDescent="0.25">
      <c r="A435" t="s">
        <v>14099</v>
      </c>
      <c r="D435" t="s">
        <v>100</v>
      </c>
      <c r="E435" t="s">
        <v>40</v>
      </c>
      <c r="H435" t="s">
        <v>4997</v>
      </c>
    </row>
    <row r="436" spans="1:10" x14ac:dyDescent="0.25">
      <c r="A436" t="s">
        <v>21724</v>
      </c>
      <c r="B436" t="s">
        <v>13673</v>
      </c>
      <c r="C436" t="s">
        <v>21287</v>
      </c>
      <c r="D436" t="s">
        <v>100</v>
      </c>
      <c r="E436" t="s">
        <v>21725</v>
      </c>
      <c r="F436" t="s">
        <v>21289</v>
      </c>
      <c r="G436" t="s">
        <v>20</v>
      </c>
      <c r="H436" t="s">
        <v>2333</v>
      </c>
      <c r="I436" t="s">
        <v>21</v>
      </c>
      <c r="J436" t="s">
        <v>13673</v>
      </c>
    </row>
    <row r="437" spans="1:10" x14ac:dyDescent="0.25">
      <c r="A437" t="s">
        <v>21726</v>
      </c>
      <c r="B437" t="s">
        <v>13673</v>
      </c>
      <c r="C437" t="s">
        <v>21422</v>
      </c>
      <c r="D437" t="s">
        <v>26</v>
      </c>
      <c r="E437" t="s">
        <v>40</v>
      </c>
      <c r="F437" t="s">
        <v>21287</v>
      </c>
      <c r="G437" t="s">
        <v>21301</v>
      </c>
      <c r="H437" t="s">
        <v>389</v>
      </c>
      <c r="I437" t="s">
        <v>31</v>
      </c>
      <c r="J437" t="s">
        <v>21292</v>
      </c>
    </row>
    <row r="438" spans="1:10" x14ac:dyDescent="0.25">
      <c r="A438" t="s">
        <v>21727</v>
      </c>
      <c r="D438" t="s">
        <v>100</v>
      </c>
      <c r="E438" t="s">
        <v>21728</v>
      </c>
      <c r="H438" t="s">
        <v>2370</v>
      </c>
    </row>
    <row r="439" spans="1:10" x14ac:dyDescent="0.25">
      <c r="A439" t="s">
        <v>21729</v>
      </c>
      <c r="B439" t="s">
        <v>13673</v>
      </c>
      <c r="C439" t="s">
        <v>21287</v>
      </c>
      <c r="D439" t="s">
        <v>61</v>
      </c>
      <c r="E439" t="s">
        <v>21556</v>
      </c>
      <c r="F439" t="s">
        <v>21289</v>
      </c>
      <c r="G439" t="s">
        <v>30</v>
      </c>
      <c r="H439" t="s">
        <v>3186</v>
      </c>
      <c r="I439" t="s">
        <v>304</v>
      </c>
      <c r="J439" t="s">
        <v>21292</v>
      </c>
    </row>
    <row r="440" spans="1:10" x14ac:dyDescent="0.25">
      <c r="A440" t="s">
        <v>21730</v>
      </c>
      <c r="D440" t="s">
        <v>93</v>
      </c>
      <c r="E440" t="s">
        <v>21543</v>
      </c>
      <c r="H440" t="s">
        <v>6802</v>
      </c>
    </row>
    <row r="441" spans="1:10" x14ac:dyDescent="0.25">
      <c r="A441" t="s">
        <v>21612</v>
      </c>
      <c r="C441" t="s">
        <v>21287</v>
      </c>
      <c r="D441" t="s">
        <v>73</v>
      </c>
      <c r="E441" t="s">
        <v>21556</v>
      </c>
      <c r="G441" t="s">
        <v>20</v>
      </c>
      <c r="H441" t="s">
        <v>112</v>
      </c>
      <c r="I441" t="s">
        <v>21</v>
      </c>
    </row>
    <row r="442" spans="1:10" x14ac:dyDescent="0.25">
      <c r="A442" t="s">
        <v>2647</v>
      </c>
      <c r="B442" t="s">
        <v>21292</v>
      </c>
      <c r="C442" t="s">
        <v>21287</v>
      </c>
      <c r="D442" t="s">
        <v>73</v>
      </c>
      <c r="E442" t="s">
        <v>40</v>
      </c>
      <c r="F442" t="s">
        <v>21289</v>
      </c>
      <c r="G442" t="s">
        <v>55</v>
      </c>
      <c r="H442" t="s">
        <v>2645</v>
      </c>
      <c r="I442" t="s">
        <v>304</v>
      </c>
      <c r="J442" t="s">
        <v>21292</v>
      </c>
    </row>
    <row r="443" spans="1:10" x14ac:dyDescent="0.25">
      <c r="A443" t="s">
        <v>18620</v>
      </c>
      <c r="B443" t="s">
        <v>21292</v>
      </c>
      <c r="C443" t="s">
        <v>21422</v>
      </c>
      <c r="D443" t="s">
        <v>73</v>
      </c>
      <c r="E443" t="s">
        <v>21563</v>
      </c>
      <c r="G443" t="s">
        <v>30</v>
      </c>
      <c r="H443" t="s">
        <v>2264</v>
      </c>
      <c r="I443" t="s">
        <v>31</v>
      </c>
      <c r="J443" t="s">
        <v>21309</v>
      </c>
    </row>
    <row r="444" spans="1:10" x14ac:dyDescent="0.25">
      <c r="A444" t="s">
        <v>18757</v>
      </c>
      <c r="B444" t="s">
        <v>21292</v>
      </c>
      <c r="C444" t="s">
        <v>21287</v>
      </c>
      <c r="D444" t="s">
        <v>100</v>
      </c>
      <c r="E444" t="s">
        <v>583</v>
      </c>
      <c r="F444" t="s">
        <v>21289</v>
      </c>
      <c r="G444" t="s">
        <v>20</v>
      </c>
      <c r="H444" t="s">
        <v>162</v>
      </c>
      <c r="I444" t="s">
        <v>31</v>
      </c>
      <c r="J444" t="s">
        <v>13673</v>
      </c>
    </row>
    <row r="445" spans="1:10" x14ac:dyDescent="0.25">
      <c r="A445" t="s">
        <v>21731</v>
      </c>
      <c r="B445" t="s">
        <v>13673</v>
      </c>
      <c r="C445" t="s">
        <v>21287</v>
      </c>
      <c r="D445" t="s">
        <v>100</v>
      </c>
      <c r="E445" t="s">
        <v>360</v>
      </c>
      <c r="F445" t="s">
        <v>21289</v>
      </c>
      <c r="G445" t="s">
        <v>377</v>
      </c>
      <c r="H445" t="s">
        <v>4997</v>
      </c>
      <c r="I445" t="s">
        <v>21</v>
      </c>
      <c r="J445" t="s">
        <v>21292</v>
      </c>
    </row>
    <row r="446" spans="1:10" x14ac:dyDescent="0.25">
      <c r="A446" t="s">
        <v>21732</v>
      </c>
      <c r="D446" t="s">
        <v>100</v>
      </c>
      <c r="E446" t="s">
        <v>21733</v>
      </c>
      <c r="H446" t="s">
        <v>4382</v>
      </c>
    </row>
    <row r="447" spans="1:10" x14ac:dyDescent="0.25">
      <c r="A447" t="s">
        <v>21670</v>
      </c>
      <c r="C447" t="s">
        <v>21671</v>
      </c>
      <c r="D447" t="s">
        <v>73</v>
      </c>
      <c r="E447" t="s">
        <v>21532</v>
      </c>
      <c r="G447" t="s">
        <v>21301</v>
      </c>
      <c r="H447" t="s">
        <v>5537</v>
      </c>
      <c r="I447" t="s">
        <v>21301</v>
      </c>
    </row>
    <row r="448" spans="1:10" x14ac:dyDescent="0.25">
      <c r="A448" t="s">
        <v>21734</v>
      </c>
      <c r="B448" t="s">
        <v>21292</v>
      </c>
      <c r="C448" t="s">
        <v>21287</v>
      </c>
      <c r="D448" t="s">
        <v>93</v>
      </c>
      <c r="E448" t="s">
        <v>21532</v>
      </c>
      <c r="F448" t="s">
        <v>21289</v>
      </c>
      <c r="G448" t="s">
        <v>20</v>
      </c>
      <c r="H448" t="s">
        <v>927</v>
      </c>
      <c r="I448" t="s">
        <v>31</v>
      </c>
      <c r="J448" t="s">
        <v>21309</v>
      </c>
    </row>
    <row r="449" spans="1:10" x14ac:dyDescent="0.25">
      <c r="A449" t="s">
        <v>15846</v>
      </c>
      <c r="B449" t="s">
        <v>21292</v>
      </c>
      <c r="C449" t="s">
        <v>21422</v>
      </c>
      <c r="D449" t="s">
        <v>73</v>
      </c>
      <c r="E449" t="s">
        <v>21539</v>
      </c>
      <c r="F449" t="s">
        <v>21289</v>
      </c>
      <c r="G449" t="s">
        <v>20</v>
      </c>
      <c r="H449" t="s">
        <v>131</v>
      </c>
      <c r="I449" t="s">
        <v>304</v>
      </c>
      <c r="J449" t="s">
        <v>13673</v>
      </c>
    </row>
    <row r="450" spans="1:10" x14ac:dyDescent="0.25">
      <c r="A450" t="s">
        <v>18173</v>
      </c>
      <c r="B450" t="s">
        <v>13673</v>
      </c>
      <c r="C450" t="s">
        <v>21422</v>
      </c>
      <c r="D450" t="s">
        <v>73</v>
      </c>
      <c r="E450" t="s">
        <v>21569</v>
      </c>
      <c r="G450" t="s">
        <v>20</v>
      </c>
      <c r="H450" t="s">
        <v>131</v>
      </c>
      <c r="I450" t="s">
        <v>31</v>
      </c>
      <c r="J450" t="s">
        <v>13673</v>
      </c>
    </row>
    <row r="451" spans="1:10" x14ac:dyDescent="0.25">
      <c r="A451" t="s">
        <v>18821</v>
      </c>
      <c r="B451" t="s">
        <v>13673</v>
      </c>
      <c r="C451" t="s">
        <v>21287</v>
      </c>
      <c r="D451" t="s">
        <v>73</v>
      </c>
      <c r="E451" t="s">
        <v>21563</v>
      </c>
      <c r="G451" t="s">
        <v>20</v>
      </c>
      <c r="H451" t="s">
        <v>99</v>
      </c>
      <c r="I451" t="s">
        <v>31</v>
      </c>
      <c r="J451" t="s">
        <v>21292</v>
      </c>
    </row>
    <row r="452" spans="1:10" x14ac:dyDescent="0.25">
      <c r="A452" t="s">
        <v>21735</v>
      </c>
      <c r="D452" t="s">
        <v>100</v>
      </c>
      <c r="E452" t="s">
        <v>21705</v>
      </c>
      <c r="H452" t="s">
        <v>2370</v>
      </c>
    </row>
    <row r="453" spans="1:10" x14ac:dyDescent="0.25">
      <c r="A453" t="s">
        <v>16974</v>
      </c>
      <c r="B453" t="s">
        <v>13673</v>
      </c>
      <c r="C453" t="s">
        <v>21287</v>
      </c>
      <c r="D453" t="s">
        <v>73</v>
      </c>
      <c r="E453" t="s">
        <v>21736</v>
      </c>
      <c r="F453" t="s">
        <v>21287</v>
      </c>
      <c r="G453" t="s">
        <v>20</v>
      </c>
      <c r="H453" t="s">
        <v>72</v>
      </c>
      <c r="I453" t="s">
        <v>21</v>
      </c>
      <c r="J453" t="s">
        <v>13673</v>
      </c>
    </row>
    <row r="454" spans="1:10" x14ac:dyDescent="0.25">
      <c r="A454" t="s">
        <v>21737</v>
      </c>
      <c r="D454" t="s">
        <v>61</v>
      </c>
      <c r="E454" t="s">
        <v>21700</v>
      </c>
      <c r="H454" t="s">
        <v>162</v>
      </c>
    </row>
    <row r="455" spans="1:10" x14ac:dyDescent="0.25">
      <c r="A455" t="s">
        <v>16415</v>
      </c>
      <c r="B455" t="s">
        <v>21292</v>
      </c>
      <c r="C455" t="s">
        <v>21287</v>
      </c>
      <c r="D455" t="s">
        <v>100</v>
      </c>
      <c r="E455" t="s">
        <v>1163</v>
      </c>
      <c r="F455" t="s">
        <v>21296</v>
      </c>
      <c r="G455" t="s">
        <v>55</v>
      </c>
      <c r="H455" t="s">
        <v>4997</v>
      </c>
      <c r="I455" t="s">
        <v>304</v>
      </c>
      <c r="J455" t="s">
        <v>21292</v>
      </c>
    </row>
    <row r="456" spans="1:10" x14ac:dyDescent="0.25">
      <c r="A456" t="s">
        <v>21738</v>
      </c>
      <c r="D456" t="s">
        <v>100</v>
      </c>
      <c r="E456" t="s">
        <v>21739</v>
      </c>
      <c r="H456" t="s">
        <v>162</v>
      </c>
    </row>
    <row r="457" spans="1:10" x14ac:dyDescent="0.25">
      <c r="A457" t="s">
        <v>16757</v>
      </c>
      <c r="D457" t="s">
        <v>17</v>
      </c>
      <c r="E457" t="s">
        <v>21688</v>
      </c>
      <c r="H457" t="s">
        <v>3166</v>
      </c>
    </row>
    <row r="458" spans="1:10" x14ac:dyDescent="0.25">
      <c r="A458" t="s">
        <v>21740</v>
      </c>
      <c r="D458" t="s">
        <v>61</v>
      </c>
      <c r="E458" t="s">
        <v>360</v>
      </c>
      <c r="H458" t="s">
        <v>3535</v>
      </c>
    </row>
    <row r="459" spans="1:10" x14ac:dyDescent="0.25">
      <c r="A459" t="s">
        <v>21741</v>
      </c>
      <c r="C459" t="s">
        <v>21287</v>
      </c>
      <c r="D459" t="s">
        <v>73</v>
      </c>
      <c r="E459" t="s">
        <v>21308</v>
      </c>
      <c r="H459" t="s">
        <v>4644</v>
      </c>
    </row>
    <row r="460" spans="1:10" x14ac:dyDescent="0.25">
      <c r="A460" t="s">
        <v>13883</v>
      </c>
      <c r="D460" t="s">
        <v>100</v>
      </c>
      <c r="E460" t="s">
        <v>21739</v>
      </c>
      <c r="H460" t="s">
        <v>162</v>
      </c>
    </row>
    <row r="461" spans="1:10" x14ac:dyDescent="0.25">
      <c r="A461" t="s">
        <v>3390</v>
      </c>
      <c r="D461" t="s">
        <v>73</v>
      </c>
      <c r="E461" t="s">
        <v>21725</v>
      </c>
      <c r="H461" t="s">
        <v>2436</v>
      </c>
    </row>
    <row r="462" spans="1:10" x14ac:dyDescent="0.25">
      <c r="A462" t="s">
        <v>21742</v>
      </c>
      <c r="D462" t="s">
        <v>100</v>
      </c>
      <c r="E462" t="s">
        <v>21743</v>
      </c>
      <c r="H462" t="s">
        <v>2370</v>
      </c>
    </row>
    <row r="463" spans="1:10" x14ac:dyDescent="0.25">
      <c r="A463" t="s">
        <v>21744</v>
      </c>
      <c r="D463" t="s">
        <v>73</v>
      </c>
      <c r="E463" t="s">
        <v>21679</v>
      </c>
      <c r="H463" t="s">
        <v>99</v>
      </c>
    </row>
    <row r="464" spans="1:10" x14ac:dyDescent="0.25">
      <c r="A464" t="s">
        <v>21658</v>
      </c>
      <c r="C464" t="s">
        <v>21287</v>
      </c>
      <c r="D464" t="s">
        <v>17</v>
      </c>
      <c r="E464" t="s">
        <v>21534</v>
      </c>
      <c r="G464" t="s">
        <v>21301</v>
      </c>
      <c r="H464" t="s">
        <v>78</v>
      </c>
      <c r="I464" t="s">
        <v>21301</v>
      </c>
    </row>
    <row r="465" spans="1:10" x14ac:dyDescent="0.25">
      <c r="A465" t="s">
        <v>20727</v>
      </c>
      <c r="D465" t="s">
        <v>100</v>
      </c>
      <c r="E465" t="s">
        <v>21745</v>
      </c>
      <c r="H465" t="s">
        <v>2370</v>
      </c>
    </row>
    <row r="466" spans="1:10" x14ac:dyDescent="0.25">
      <c r="A466" t="s">
        <v>6517</v>
      </c>
      <c r="B466" t="s">
        <v>21292</v>
      </c>
      <c r="C466" t="s">
        <v>21394</v>
      </c>
      <c r="D466" t="s">
        <v>200</v>
      </c>
      <c r="E466" t="s">
        <v>21534</v>
      </c>
      <c r="F466" t="s">
        <v>21296</v>
      </c>
      <c r="G466" t="s">
        <v>30</v>
      </c>
      <c r="H466" t="s">
        <v>8789</v>
      </c>
      <c r="I466" t="s">
        <v>304</v>
      </c>
      <c r="J466" t="s">
        <v>21309</v>
      </c>
    </row>
    <row r="467" spans="1:10" x14ac:dyDescent="0.25">
      <c r="A467" t="s">
        <v>21746</v>
      </c>
      <c r="D467" t="s">
        <v>73</v>
      </c>
      <c r="E467" t="s">
        <v>21747</v>
      </c>
      <c r="H467" t="s">
        <v>2492</v>
      </c>
    </row>
    <row r="468" spans="1:10" x14ac:dyDescent="0.25">
      <c r="A468" t="s">
        <v>21748</v>
      </c>
      <c r="D468" t="s">
        <v>100</v>
      </c>
      <c r="E468" t="s">
        <v>21705</v>
      </c>
      <c r="H468" t="s">
        <v>3511</v>
      </c>
    </row>
    <row r="469" spans="1:10" x14ac:dyDescent="0.25">
      <c r="A469" t="s">
        <v>21749</v>
      </c>
      <c r="D469" t="s">
        <v>61</v>
      </c>
      <c r="E469" t="s">
        <v>21750</v>
      </c>
      <c r="H469" t="s">
        <v>3161</v>
      </c>
    </row>
    <row r="470" spans="1:10" x14ac:dyDescent="0.25">
      <c r="A470" t="s">
        <v>21751</v>
      </c>
      <c r="D470" t="s">
        <v>100</v>
      </c>
      <c r="E470" t="s">
        <v>21752</v>
      </c>
      <c r="H470" t="s">
        <v>279</v>
      </c>
    </row>
    <row r="471" spans="1:10" x14ac:dyDescent="0.25">
      <c r="A471" t="s">
        <v>16019</v>
      </c>
      <c r="D471" t="s">
        <v>93</v>
      </c>
      <c r="E471" t="s">
        <v>21753</v>
      </c>
      <c r="H471" t="s">
        <v>92</v>
      </c>
    </row>
    <row r="472" spans="1:10" x14ac:dyDescent="0.25">
      <c r="A472" t="s">
        <v>21658</v>
      </c>
      <c r="C472" t="s">
        <v>21287</v>
      </c>
      <c r="D472" t="s">
        <v>17</v>
      </c>
      <c r="E472" t="s">
        <v>21534</v>
      </c>
      <c r="G472" t="s">
        <v>30</v>
      </c>
      <c r="H472" t="s">
        <v>78</v>
      </c>
      <c r="I472" t="s">
        <v>31</v>
      </c>
    </row>
    <row r="473" spans="1:10" x14ac:dyDescent="0.25">
      <c r="A473" t="s">
        <v>21754</v>
      </c>
      <c r="C473" t="s">
        <v>21287</v>
      </c>
      <c r="D473" t="s">
        <v>61</v>
      </c>
      <c r="E473" t="s">
        <v>21308</v>
      </c>
      <c r="H473" t="s">
        <v>21755</v>
      </c>
    </row>
    <row r="474" spans="1:10" x14ac:dyDescent="0.25">
      <c r="A474" t="s">
        <v>21756</v>
      </c>
      <c r="B474" t="s">
        <v>13673</v>
      </c>
      <c r="C474" t="s">
        <v>21287</v>
      </c>
      <c r="D474" t="s">
        <v>73</v>
      </c>
      <c r="E474" t="s">
        <v>21563</v>
      </c>
      <c r="G474" t="s">
        <v>20</v>
      </c>
      <c r="H474" t="s">
        <v>837</v>
      </c>
      <c r="I474" t="s">
        <v>21</v>
      </c>
      <c r="J474" t="s">
        <v>13673</v>
      </c>
    </row>
    <row r="475" spans="1:10" x14ac:dyDescent="0.25">
      <c r="A475" t="s">
        <v>21757</v>
      </c>
      <c r="D475" t="s">
        <v>93</v>
      </c>
      <c r="E475" t="s">
        <v>21680</v>
      </c>
      <c r="H475" t="s">
        <v>5395</v>
      </c>
    </row>
    <row r="476" spans="1:10" x14ac:dyDescent="0.25">
      <c r="A476" t="s">
        <v>21758</v>
      </c>
      <c r="B476" t="s">
        <v>21292</v>
      </c>
      <c r="C476" t="s">
        <v>21287</v>
      </c>
      <c r="D476" t="s">
        <v>100</v>
      </c>
      <c r="E476" t="s">
        <v>360</v>
      </c>
      <c r="F476" t="s">
        <v>21296</v>
      </c>
      <c r="G476" t="s">
        <v>55</v>
      </c>
      <c r="H476" t="s">
        <v>4997</v>
      </c>
      <c r="I476" t="s">
        <v>304</v>
      </c>
      <c r="J476" t="s">
        <v>21292</v>
      </c>
    </row>
    <row r="477" spans="1:10" x14ac:dyDescent="0.25">
      <c r="A477" t="s">
        <v>13715</v>
      </c>
      <c r="D477" t="s">
        <v>100</v>
      </c>
      <c r="E477" t="s">
        <v>21759</v>
      </c>
      <c r="H477" t="s">
        <v>1302</v>
      </c>
    </row>
    <row r="478" spans="1:10" x14ac:dyDescent="0.25">
      <c r="A478" t="s">
        <v>21760</v>
      </c>
      <c r="C478" t="s">
        <v>21422</v>
      </c>
      <c r="D478" t="s">
        <v>17</v>
      </c>
      <c r="E478" t="s">
        <v>21679</v>
      </c>
      <c r="G478" t="s">
        <v>20</v>
      </c>
      <c r="H478" t="s">
        <v>118</v>
      </c>
      <c r="I478" t="s">
        <v>31</v>
      </c>
    </row>
    <row r="479" spans="1:10" x14ac:dyDescent="0.25">
      <c r="A479" t="s">
        <v>21761</v>
      </c>
      <c r="D479" t="s">
        <v>17</v>
      </c>
      <c r="E479" t="s">
        <v>21762</v>
      </c>
      <c r="H479" t="s">
        <v>45</v>
      </c>
    </row>
    <row r="480" spans="1:10" x14ac:dyDescent="0.25">
      <c r="A480" t="s">
        <v>15425</v>
      </c>
      <c r="B480" t="s">
        <v>13673</v>
      </c>
      <c r="C480" t="s">
        <v>21287</v>
      </c>
      <c r="D480" t="s">
        <v>100</v>
      </c>
      <c r="E480" t="s">
        <v>21539</v>
      </c>
      <c r="F480" t="s">
        <v>21289</v>
      </c>
      <c r="G480" t="s">
        <v>20</v>
      </c>
      <c r="H480" t="s">
        <v>927</v>
      </c>
      <c r="I480" t="s">
        <v>31</v>
      </c>
      <c r="J480" t="s">
        <v>13673</v>
      </c>
    </row>
    <row r="481" spans="1:10" x14ac:dyDescent="0.25">
      <c r="A481" t="s">
        <v>21052</v>
      </c>
      <c r="D481" t="s">
        <v>93</v>
      </c>
      <c r="E481" t="s">
        <v>21763</v>
      </c>
      <c r="H481" t="s">
        <v>5010</v>
      </c>
    </row>
    <row r="482" spans="1:10" x14ac:dyDescent="0.25">
      <c r="A482" t="s">
        <v>21764</v>
      </c>
      <c r="C482" t="s">
        <v>21287</v>
      </c>
      <c r="D482" t="s">
        <v>26</v>
      </c>
      <c r="E482" t="s">
        <v>21679</v>
      </c>
      <c r="G482" t="s">
        <v>21301</v>
      </c>
      <c r="H482" t="s">
        <v>222</v>
      </c>
      <c r="I482" t="s">
        <v>21301</v>
      </c>
    </row>
    <row r="483" spans="1:10" x14ac:dyDescent="0.25">
      <c r="A483" t="s">
        <v>21765</v>
      </c>
      <c r="D483" t="s">
        <v>933</v>
      </c>
      <c r="E483" t="s">
        <v>21700</v>
      </c>
      <c r="H483" t="s">
        <v>3645</v>
      </c>
    </row>
    <row r="484" spans="1:10" x14ac:dyDescent="0.25">
      <c r="A484" t="s">
        <v>16537</v>
      </c>
      <c r="B484" t="s">
        <v>13673</v>
      </c>
      <c r="C484" t="s">
        <v>21287</v>
      </c>
      <c r="D484" t="s">
        <v>73</v>
      </c>
      <c r="E484" t="s">
        <v>21532</v>
      </c>
      <c r="F484" t="s">
        <v>21289</v>
      </c>
      <c r="G484" t="s">
        <v>20</v>
      </c>
      <c r="H484" t="s">
        <v>112</v>
      </c>
      <c r="I484" t="s">
        <v>31</v>
      </c>
      <c r="J484" t="s">
        <v>21292</v>
      </c>
    </row>
    <row r="485" spans="1:10" x14ac:dyDescent="0.25">
      <c r="A485" t="s">
        <v>21766</v>
      </c>
      <c r="D485" t="s">
        <v>61</v>
      </c>
      <c r="E485" t="s">
        <v>21435</v>
      </c>
      <c r="H485" t="s">
        <v>810</v>
      </c>
    </row>
    <row r="486" spans="1:10" x14ac:dyDescent="0.25">
      <c r="A486" t="s">
        <v>21767</v>
      </c>
      <c r="B486" t="s">
        <v>21292</v>
      </c>
      <c r="C486" t="s">
        <v>21422</v>
      </c>
      <c r="D486" t="s">
        <v>178</v>
      </c>
      <c r="E486" t="s">
        <v>21768</v>
      </c>
      <c r="F486" t="s">
        <v>21296</v>
      </c>
      <c r="G486" t="s">
        <v>20</v>
      </c>
      <c r="H486" t="s">
        <v>500</v>
      </c>
      <c r="I486" t="s">
        <v>31</v>
      </c>
      <c r="J486" t="s">
        <v>21309</v>
      </c>
    </row>
    <row r="487" spans="1:10" x14ac:dyDescent="0.25">
      <c r="A487" t="s">
        <v>21769</v>
      </c>
      <c r="B487" t="s">
        <v>21292</v>
      </c>
      <c r="C487" t="s">
        <v>21287</v>
      </c>
      <c r="D487" t="s">
        <v>26</v>
      </c>
      <c r="E487" t="s">
        <v>1634</v>
      </c>
      <c r="F487" t="s">
        <v>21287</v>
      </c>
      <c r="G487" t="s">
        <v>55</v>
      </c>
      <c r="H487" t="s">
        <v>222</v>
      </c>
      <c r="I487" t="s">
        <v>21</v>
      </c>
      <c r="J487" t="s">
        <v>21292</v>
      </c>
    </row>
    <row r="488" spans="1:10" x14ac:dyDescent="0.25">
      <c r="A488" t="s">
        <v>21770</v>
      </c>
      <c r="D488" t="s">
        <v>73</v>
      </c>
      <c r="E488" t="s">
        <v>21752</v>
      </c>
      <c r="H488" t="s">
        <v>72</v>
      </c>
    </row>
    <row r="489" spans="1:10" x14ac:dyDescent="0.25">
      <c r="A489" t="s">
        <v>21771</v>
      </c>
      <c r="B489" t="s">
        <v>21292</v>
      </c>
      <c r="C489" t="s">
        <v>21422</v>
      </c>
      <c r="D489" t="s">
        <v>178</v>
      </c>
      <c r="E489" t="s">
        <v>21623</v>
      </c>
      <c r="F489" t="s">
        <v>21296</v>
      </c>
      <c r="G489" t="s">
        <v>55</v>
      </c>
      <c r="H489" t="s">
        <v>500</v>
      </c>
      <c r="I489" t="s">
        <v>304</v>
      </c>
      <c r="J489" t="s">
        <v>21309</v>
      </c>
    </row>
    <row r="490" spans="1:10" x14ac:dyDescent="0.25">
      <c r="A490" t="s">
        <v>21772</v>
      </c>
      <c r="D490" t="s">
        <v>100</v>
      </c>
      <c r="E490" t="s">
        <v>21700</v>
      </c>
      <c r="H490" t="s">
        <v>4283</v>
      </c>
    </row>
    <row r="491" spans="1:10" x14ac:dyDescent="0.25">
      <c r="A491" t="s">
        <v>15405</v>
      </c>
      <c r="B491" t="s">
        <v>21292</v>
      </c>
      <c r="C491" t="s">
        <v>21287</v>
      </c>
      <c r="D491" t="s">
        <v>17</v>
      </c>
      <c r="E491" t="s">
        <v>21494</v>
      </c>
      <c r="F491" t="s">
        <v>21296</v>
      </c>
      <c r="G491" t="s">
        <v>55</v>
      </c>
      <c r="H491" t="s">
        <v>16</v>
      </c>
      <c r="I491" t="s">
        <v>31</v>
      </c>
      <c r="J491" t="s">
        <v>21309</v>
      </c>
    </row>
    <row r="492" spans="1:10" x14ac:dyDescent="0.25">
      <c r="A492" t="s">
        <v>21773</v>
      </c>
      <c r="D492" t="s">
        <v>17</v>
      </c>
      <c r="E492" t="s">
        <v>21679</v>
      </c>
      <c r="H492" t="s">
        <v>599</v>
      </c>
    </row>
    <row r="493" spans="1:10" x14ac:dyDescent="0.25">
      <c r="A493" t="s">
        <v>21774</v>
      </c>
      <c r="D493" t="s">
        <v>100</v>
      </c>
      <c r="E493" t="s">
        <v>21775</v>
      </c>
      <c r="H493" t="s">
        <v>329</v>
      </c>
    </row>
    <row r="494" spans="1:10" x14ac:dyDescent="0.25">
      <c r="A494" t="s">
        <v>21776</v>
      </c>
      <c r="C494" t="s">
        <v>21287</v>
      </c>
      <c r="D494" t="s">
        <v>93</v>
      </c>
      <c r="E494" t="s">
        <v>21308</v>
      </c>
      <c r="H494" t="s">
        <v>21777</v>
      </c>
    </row>
    <row r="495" spans="1:10" x14ac:dyDescent="0.25">
      <c r="A495" t="s">
        <v>18123</v>
      </c>
      <c r="B495" t="s">
        <v>13673</v>
      </c>
      <c r="C495" t="s">
        <v>21287</v>
      </c>
      <c r="D495" t="s">
        <v>17</v>
      </c>
      <c r="E495" t="s">
        <v>21539</v>
      </c>
      <c r="F495" t="s">
        <v>21287</v>
      </c>
      <c r="G495" t="s">
        <v>55</v>
      </c>
      <c r="H495" t="s">
        <v>16</v>
      </c>
      <c r="I495" t="s">
        <v>31</v>
      </c>
      <c r="J495" t="s">
        <v>13673</v>
      </c>
    </row>
    <row r="496" spans="1:10" x14ac:dyDescent="0.25">
      <c r="A496" t="s">
        <v>21778</v>
      </c>
      <c r="D496" t="s">
        <v>73</v>
      </c>
      <c r="E496" t="s">
        <v>21739</v>
      </c>
      <c r="H496" t="s">
        <v>52</v>
      </c>
    </row>
    <row r="497" spans="1:10" x14ac:dyDescent="0.25">
      <c r="A497" t="s">
        <v>17577</v>
      </c>
      <c r="C497" t="s">
        <v>21287</v>
      </c>
      <c r="D497" t="s">
        <v>73</v>
      </c>
      <c r="E497" t="s">
        <v>21431</v>
      </c>
      <c r="H497" t="s">
        <v>14747</v>
      </c>
    </row>
    <row r="498" spans="1:10" x14ac:dyDescent="0.25">
      <c r="A498" t="s">
        <v>21779</v>
      </c>
      <c r="D498" t="s">
        <v>61</v>
      </c>
      <c r="E498" t="s">
        <v>21747</v>
      </c>
      <c r="H498" t="s">
        <v>6774</v>
      </c>
    </row>
    <row r="499" spans="1:10" x14ac:dyDescent="0.25">
      <c r="A499" t="s">
        <v>21780</v>
      </c>
      <c r="C499" t="s">
        <v>21287</v>
      </c>
      <c r="D499" t="s">
        <v>17</v>
      </c>
      <c r="E499" t="s">
        <v>21308</v>
      </c>
      <c r="H499" t="s">
        <v>21781</v>
      </c>
    </row>
    <row r="500" spans="1:10" x14ac:dyDescent="0.25">
      <c r="A500" t="s">
        <v>20309</v>
      </c>
      <c r="B500" t="s">
        <v>21292</v>
      </c>
      <c r="C500" t="s">
        <v>21287</v>
      </c>
      <c r="D500" t="s">
        <v>17</v>
      </c>
      <c r="E500" t="s">
        <v>21763</v>
      </c>
      <c r="F500" t="s">
        <v>21410</v>
      </c>
      <c r="G500" t="s">
        <v>30</v>
      </c>
      <c r="H500" t="s">
        <v>222</v>
      </c>
      <c r="I500" t="s">
        <v>304</v>
      </c>
      <c r="J500" t="s">
        <v>21309</v>
      </c>
    </row>
    <row r="501" spans="1:10" x14ac:dyDescent="0.25">
      <c r="A501" t="s">
        <v>21782</v>
      </c>
      <c r="C501" t="s">
        <v>21678</v>
      </c>
      <c r="D501" t="s">
        <v>17</v>
      </c>
      <c r="E501" t="s">
        <v>21679</v>
      </c>
      <c r="G501" t="s">
        <v>21301</v>
      </c>
      <c r="H501" t="s">
        <v>891</v>
      </c>
      <c r="I501" t="s">
        <v>21301</v>
      </c>
    </row>
    <row r="502" spans="1:10" x14ac:dyDescent="0.25">
      <c r="A502" t="s">
        <v>8902</v>
      </c>
      <c r="B502" t="s">
        <v>21292</v>
      </c>
      <c r="C502" t="s">
        <v>21287</v>
      </c>
      <c r="D502" t="s">
        <v>73</v>
      </c>
      <c r="E502" t="s">
        <v>21686</v>
      </c>
      <c r="F502" t="s">
        <v>21312</v>
      </c>
      <c r="G502" t="s">
        <v>20</v>
      </c>
      <c r="H502" t="s">
        <v>6214</v>
      </c>
      <c r="I502" t="s">
        <v>21</v>
      </c>
      <c r="J502" t="s">
        <v>21292</v>
      </c>
    </row>
    <row r="503" spans="1:10" x14ac:dyDescent="0.25">
      <c r="A503" t="s">
        <v>1580</v>
      </c>
      <c r="C503" t="s">
        <v>21422</v>
      </c>
      <c r="D503" t="s">
        <v>26</v>
      </c>
      <c r="E503" t="s">
        <v>21691</v>
      </c>
      <c r="G503" t="s">
        <v>20</v>
      </c>
      <c r="H503" t="s">
        <v>307</v>
      </c>
      <c r="I503" t="s">
        <v>31</v>
      </c>
    </row>
    <row r="504" spans="1:10" x14ac:dyDescent="0.25">
      <c r="A504" t="s">
        <v>21783</v>
      </c>
      <c r="D504" t="s">
        <v>933</v>
      </c>
      <c r="E504" t="s">
        <v>21688</v>
      </c>
      <c r="H504" t="s">
        <v>9266</v>
      </c>
    </row>
    <row r="505" spans="1:10" x14ac:dyDescent="0.25">
      <c r="A505" t="s">
        <v>20506</v>
      </c>
      <c r="D505" t="s">
        <v>100</v>
      </c>
      <c r="E505" t="s">
        <v>21554</v>
      </c>
      <c r="H505" t="s">
        <v>131</v>
      </c>
    </row>
    <row r="506" spans="1:10" x14ac:dyDescent="0.25">
      <c r="A506" t="s">
        <v>21784</v>
      </c>
      <c r="B506" t="s">
        <v>13673</v>
      </c>
      <c r="C506" t="s">
        <v>21287</v>
      </c>
      <c r="D506" t="s">
        <v>26</v>
      </c>
      <c r="E506" t="s">
        <v>1267</v>
      </c>
      <c r="F506" t="s">
        <v>21296</v>
      </c>
      <c r="G506" t="s">
        <v>30</v>
      </c>
      <c r="H506" t="s">
        <v>1406</v>
      </c>
      <c r="I506" t="s">
        <v>304</v>
      </c>
      <c r="J506" t="s">
        <v>21309</v>
      </c>
    </row>
    <row r="507" spans="1:10" x14ac:dyDescent="0.25">
      <c r="A507" t="s">
        <v>14619</v>
      </c>
      <c r="D507" t="s">
        <v>93</v>
      </c>
      <c r="E507" t="s">
        <v>21785</v>
      </c>
      <c r="H507" t="s">
        <v>253</v>
      </c>
    </row>
    <row r="508" spans="1:10" x14ac:dyDescent="0.25">
      <c r="A508" t="s">
        <v>21786</v>
      </c>
      <c r="D508" t="s">
        <v>93</v>
      </c>
      <c r="E508" t="s">
        <v>360</v>
      </c>
      <c r="H508" t="s">
        <v>92</v>
      </c>
    </row>
    <row r="509" spans="1:10" x14ac:dyDescent="0.25">
      <c r="A509" t="s">
        <v>20890</v>
      </c>
      <c r="D509" t="s">
        <v>100</v>
      </c>
      <c r="E509" t="s">
        <v>21787</v>
      </c>
      <c r="H509" t="s">
        <v>2370</v>
      </c>
    </row>
    <row r="510" spans="1:10" x14ac:dyDescent="0.25">
      <c r="A510" t="s">
        <v>21788</v>
      </c>
      <c r="D510" t="s">
        <v>17</v>
      </c>
      <c r="E510" t="s">
        <v>21705</v>
      </c>
      <c r="H510" t="s">
        <v>4078</v>
      </c>
    </row>
    <row r="511" spans="1:10" x14ac:dyDescent="0.25">
      <c r="A511" t="s">
        <v>14695</v>
      </c>
      <c r="C511" t="s">
        <v>21287</v>
      </c>
      <c r="D511" t="s">
        <v>26</v>
      </c>
      <c r="E511" t="s">
        <v>21789</v>
      </c>
      <c r="G511" t="s">
        <v>20</v>
      </c>
      <c r="H511" t="s">
        <v>5100</v>
      </c>
      <c r="I511" t="s">
        <v>21</v>
      </c>
    </row>
    <row r="512" spans="1:10" x14ac:dyDescent="0.25">
      <c r="A512" t="s">
        <v>21790</v>
      </c>
      <c r="D512" t="s">
        <v>933</v>
      </c>
      <c r="E512" t="s">
        <v>21691</v>
      </c>
      <c r="H512" t="s">
        <v>3728</v>
      </c>
    </row>
    <row r="513" spans="1:10" x14ac:dyDescent="0.25">
      <c r="A513" t="s">
        <v>21791</v>
      </c>
      <c r="D513" t="s">
        <v>93</v>
      </c>
      <c r="E513" t="s">
        <v>21792</v>
      </c>
      <c r="H513" t="s">
        <v>6353</v>
      </c>
    </row>
    <row r="514" spans="1:10" x14ac:dyDescent="0.25">
      <c r="A514" t="s">
        <v>21793</v>
      </c>
      <c r="B514" t="s">
        <v>13673</v>
      </c>
      <c r="C514" t="s">
        <v>21287</v>
      </c>
      <c r="D514" t="s">
        <v>17</v>
      </c>
      <c r="E514" t="s">
        <v>360</v>
      </c>
      <c r="F514" t="s">
        <v>21289</v>
      </c>
      <c r="G514" t="s">
        <v>55</v>
      </c>
      <c r="H514" t="s">
        <v>78</v>
      </c>
      <c r="I514" t="s">
        <v>31</v>
      </c>
      <c r="J514" t="s">
        <v>21292</v>
      </c>
    </row>
    <row r="515" spans="1:10" x14ac:dyDescent="0.25">
      <c r="A515" t="s">
        <v>21794</v>
      </c>
      <c r="D515" t="s">
        <v>100</v>
      </c>
      <c r="E515" t="s">
        <v>21795</v>
      </c>
      <c r="H515" t="s">
        <v>162</v>
      </c>
    </row>
    <row r="516" spans="1:10" x14ac:dyDescent="0.25">
      <c r="A516" t="s">
        <v>16629</v>
      </c>
      <c r="C516" t="s">
        <v>21287</v>
      </c>
      <c r="D516" t="s">
        <v>100</v>
      </c>
      <c r="E516" t="s">
        <v>21435</v>
      </c>
      <c r="H516" t="s">
        <v>834</v>
      </c>
    </row>
    <row r="517" spans="1:10" x14ac:dyDescent="0.25">
      <c r="A517" t="s">
        <v>21796</v>
      </c>
      <c r="D517" t="s">
        <v>100</v>
      </c>
      <c r="E517" t="s">
        <v>21691</v>
      </c>
      <c r="H517" t="s">
        <v>927</v>
      </c>
    </row>
    <row r="518" spans="1:10" x14ac:dyDescent="0.25">
      <c r="A518" t="s">
        <v>19181</v>
      </c>
      <c r="D518" t="s">
        <v>933</v>
      </c>
      <c r="E518" t="s">
        <v>21679</v>
      </c>
      <c r="H518" t="s">
        <v>8608</v>
      </c>
    </row>
    <row r="519" spans="1:10" x14ac:dyDescent="0.25">
      <c r="A519" t="s">
        <v>21797</v>
      </c>
      <c r="D519" t="s">
        <v>61</v>
      </c>
      <c r="E519" t="s">
        <v>21798</v>
      </c>
      <c r="H519" t="s">
        <v>1302</v>
      </c>
    </row>
    <row r="520" spans="1:10" x14ac:dyDescent="0.25">
      <c r="A520" t="s">
        <v>21799</v>
      </c>
      <c r="D520" t="s">
        <v>933</v>
      </c>
      <c r="E520" t="s">
        <v>21800</v>
      </c>
      <c r="H520" t="s">
        <v>4896</v>
      </c>
    </row>
    <row r="521" spans="1:10" x14ac:dyDescent="0.25">
      <c r="A521" t="s">
        <v>18235</v>
      </c>
      <c r="D521" t="s">
        <v>73</v>
      </c>
      <c r="E521" t="s">
        <v>21752</v>
      </c>
      <c r="H521" t="s">
        <v>72</v>
      </c>
    </row>
    <row r="522" spans="1:10" x14ac:dyDescent="0.25">
      <c r="A522" t="s">
        <v>21801</v>
      </c>
      <c r="D522" t="s">
        <v>93</v>
      </c>
      <c r="E522" t="s">
        <v>21696</v>
      </c>
      <c r="H522" t="s">
        <v>92</v>
      </c>
    </row>
    <row r="523" spans="1:10" x14ac:dyDescent="0.25">
      <c r="A523" t="s">
        <v>17111</v>
      </c>
      <c r="B523" t="s">
        <v>13673</v>
      </c>
      <c r="C523" t="s">
        <v>21394</v>
      </c>
      <c r="D523" t="s">
        <v>93</v>
      </c>
      <c r="E523" t="s">
        <v>21523</v>
      </c>
      <c r="F523" t="s">
        <v>21289</v>
      </c>
      <c r="G523" t="s">
        <v>30</v>
      </c>
      <c r="H523" t="s">
        <v>1177</v>
      </c>
      <c r="I523" t="s">
        <v>31</v>
      </c>
      <c r="J523" t="s">
        <v>13673</v>
      </c>
    </row>
    <row r="524" spans="1:10" x14ac:dyDescent="0.25">
      <c r="A524" t="s">
        <v>15958</v>
      </c>
      <c r="D524" t="s">
        <v>17</v>
      </c>
      <c r="E524" t="s">
        <v>21691</v>
      </c>
      <c r="H524" t="s">
        <v>891</v>
      </c>
    </row>
    <row r="525" spans="1:10" x14ac:dyDescent="0.25">
      <c r="A525" t="s">
        <v>21802</v>
      </c>
      <c r="D525" t="s">
        <v>17</v>
      </c>
      <c r="E525" t="s">
        <v>21725</v>
      </c>
      <c r="H525" t="s">
        <v>13187</v>
      </c>
    </row>
    <row r="526" spans="1:10" x14ac:dyDescent="0.25">
      <c r="A526" t="s">
        <v>21803</v>
      </c>
      <c r="D526" t="s">
        <v>73</v>
      </c>
      <c r="E526" t="s">
        <v>21680</v>
      </c>
      <c r="H526" t="s">
        <v>329</v>
      </c>
    </row>
    <row r="527" spans="1:10" x14ac:dyDescent="0.25">
      <c r="A527" t="s">
        <v>21804</v>
      </c>
      <c r="C527" t="s">
        <v>21287</v>
      </c>
      <c r="D527" t="s">
        <v>17</v>
      </c>
      <c r="E527" t="s">
        <v>21308</v>
      </c>
      <c r="H527" t="s">
        <v>21805</v>
      </c>
    </row>
    <row r="528" spans="1:10" x14ac:dyDescent="0.25">
      <c r="A528" t="s">
        <v>4965</v>
      </c>
      <c r="D528" t="s">
        <v>93</v>
      </c>
      <c r="E528" t="s">
        <v>21708</v>
      </c>
      <c r="H528" t="s">
        <v>4963</v>
      </c>
    </row>
    <row r="529" spans="1:10" x14ac:dyDescent="0.25">
      <c r="A529" t="s">
        <v>21806</v>
      </c>
      <c r="D529" t="s">
        <v>73</v>
      </c>
      <c r="E529" t="s">
        <v>21691</v>
      </c>
      <c r="H529" t="s">
        <v>112</v>
      </c>
    </row>
    <row r="530" spans="1:10" x14ac:dyDescent="0.25">
      <c r="A530" t="s">
        <v>21807</v>
      </c>
      <c r="D530" t="s">
        <v>73</v>
      </c>
      <c r="E530" t="s">
        <v>21679</v>
      </c>
      <c r="H530" t="s">
        <v>1897</v>
      </c>
    </row>
    <row r="531" spans="1:10" x14ac:dyDescent="0.25">
      <c r="A531" t="s">
        <v>14705</v>
      </c>
      <c r="B531" t="s">
        <v>13673</v>
      </c>
      <c r="C531" t="s">
        <v>21287</v>
      </c>
      <c r="D531" t="s">
        <v>17</v>
      </c>
      <c r="E531" t="s">
        <v>21539</v>
      </c>
      <c r="F531" t="s">
        <v>21287</v>
      </c>
      <c r="G531" t="s">
        <v>20</v>
      </c>
      <c r="H531" t="s">
        <v>16</v>
      </c>
      <c r="I531" t="s">
        <v>31</v>
      </c>
      <c r="J531" t="s">
        <v>13673</v>
      </c>
    </row>
    <row r="532" spans="1:10" x14ac:dyDescent="0.25">
      <c r="A532" t="s">
        <v>15485</v>
      </c>
      <c r="D532" t="s">
        <v>93</v>
      </c>
      <c r="E532" t="s">
        <v>21795</v>
      </c>
      <c r="H532" t="s">
        <v>15489</v>
      </c>
    </row>
    <row r="533" spans="1:10" x14ac:dyDescent="0.25">
      <c r="A533" t="s">
        <v>21808</v>
      </c>
      <c r="D533" t="s">
        <v>100</v>
      </c>
      <c r="E533" t="s">
        <v>21691</v>
      </c>
      <c r="H533" t="s">
        <v>519</v>
      </c>
    </row>
    <row r="534" spans="1:10" x14ac:dyDescent="0.25">
      <c r="A534" t="s">
        <v>21809</v>
      </c>
      <c r="B534" t="s">
        <v>13673</v>
      </c>
      <c r="C534" t="s">
        <v>21287</v>
      </c>
      <c r="D534" t="s">
        <v>73</v>
      </c>
      <c r="E534" t="s">
        <v>469</v>
      </c>
      <c r="F534" t="s">
        <v>21289</v>
      </c>
      <c r="G534" t="s">
        <v>377</v>
      </c>
      <c r="H534" t="s">
        <v>21810</v>
      </c>
      <c r="I534" t="s">
        <v>21</v>
      </c>
      <c r="J534" t="s">
        <v>13673</v>
      </c>
    </row>
    <row r="535" spans="1:10" x14ac:dyDescent="0.25">
      <c r="A535" t="s">
        <v>21811</v>
      </c>
      <c r="D535" t="s">
        <v>100</v>
      </c>
      <c r="E535" t="s">
        <v>21795</v>
      </c>
      <c r="H535" t="s">
        <v>162</v>
      </c>
    </row>
    <row r="536" spans="1:10" x14ac:dyDescent="0.25">
      <c r="A536" t="s">
        <v>21812</v>
      </c>
      <c r="D536" t="s">
        <v>73</v>
      </c>
      <c r="E536" t="s">
        <v>21728</v>
      </c>
      <c r="H536" t="s">
        <v>21813</v>
      </c>
    </row>
    <row r="537" spans="1:10" x14ac:dyDescent="0.25">
      <c r="A537" t="s">
        <v>9791</v>
      </c>
      <c r="C537" t="s">
        <v>21287</v>
      </c>
      <c r="D537" t="s">
        <v>73</v>
      </c>
      <c r="E537" t="s">
        <v>174</v>
      </c>
      <c r="H537" t="s">
        <v>477</v>
      </c>
    </row>
    <row r="538" spans="1:10" x14ac:dyDescent="0.25">
      <c r="A538" t="s">
        <v>17777</v>
      </c>
      <c r="D538" t="s">
        <v>61</v>
      </c>
      <c r="E538" t="s">
        <v>6835</v>
      </c>
      <c r="H538" t="s">
        <v>2370</v>
      </c>
    </row>
    <row r="539" spans="1:10" x14ac:dyDescent="0.25">
      <c r="A539" t="s">
        <v>20256</v>
      </c>
      <c r="D539" t="s">
        <v>100</v>
      </c>
      <c r="E539" t="s">
        <v>21763</v>
      </c>
      <c r="H539" t="s">
        <v>2370</v>
      </c>
    </row>
    <row r="540" spans="1:10" x14ac:dyDescent="0.25">
      <c r="A540" t="s">
        <v>21814</v>
      </c>
      <c r="B540" t="s">
        <v>13673</v>
      </c>
      <c r="C540" t="s">
        <v>21287</v>
      </c>
      <c r="D540" t="s">
        <v>73</v>
      </c>
      <c r="E540" t="s">
        <v>21494</v>
      </c>
      <c r="F540" t="s">
        <v>21289</v>
      </c>
      <c r="G540" t="s">
        <v>20</v>
      </c>
      <c r="H540" t="s">
        <v>2701</v>
      </c>
      <c r="I540" t="s">
        <v>21</v>
      </c>
      <c r="J540" t="s">
        <v>21292</v>
      </c>
    </row>
    <row r="541" spans="1:10" x14ac:dyDescent="0.25">
      <c r="A541" t="s">
        <v>21815</v>
      </c>
      <c r="D541" t="s">
        <v>93</v>
      </c>
      <c r="E541" t="s">
        <v>21816</v>
      </c>
      <c r="H541" t="s">
        <v>3763</v>
      </c>
    </row>
    <row r="542" spans="1:10" x14ac:dyDescent="0.25">
      <c r="A542" t="s">
        <v>21817</v>
      </c>
      <c r="D542" t="s">
        <v>17</v>
      </c>
      <c r="E542" t="s">
        <v>21709</v>
      </c>
      <c r="H542" t="s">
        <v>599</v>
      </c>
    </row>
    <row r="543" spans="1:10" x14ac:dyDescent="0.25">
      <c r="A543" t="s">
        <v>21818</v>
      </c>
      <c r="B543" t="s">
        <v>13673</v>
      </c>
      <c r="C543" t="s">
        <v>21287</v>
      </c>
      <c r="D543" t="s">
        <v>100</v>
      </c>
      <c r="E543" t="s">
        <v>713</v>
      </c>
      <c r="F543" t="s">
        <v>21289</v>
      </c>
      <c r="G543" t="s">
        <v>377</v>
      </c>
      <c r="H543" t="s">
        <v>2021</v>
      </c>
      <c r="I543" t="s">
        <v>21</v>
      </c>
      <c r="J543" t="s">
        <v>13673</v>
      </c>
    </row>
    <row r="544" spans="1:10" x14ac:dyDescent="0.25">
      <c r="A544" t="s">
        <v>20851</v>
      </c>
      <c r="B544" t="s">
        <v>13673</v>
      </c>
      <c r="C544" t="s">
        <v>21287</v>
      </c>
      <c r="D544" t="s">
        <v>100</v>
      </c>
      <c r="E544" t="s">
        <v>21686</v>
      </c>
      <c r="F544" t="s">
        <v>21312</v>
      </c>
      <c r="G544" t="s">
        <v>20</v>
      </c>
      <c r="H544" t="s">
        <v>2370</v>
      </c>
      <c r="I544" t="s">
        <v>21</v>
      </c>
      <c r="J544" t="s">
        <v>21309</v>
      </c>
    </row>
    <row r="545" spans="1:10" x14ac:dyDescent="0.25">
      <c r="A545" t="s">
        <v>14221</v>
      </c>
      <c r="B545" t="s">
        <v>13673</v>
      </c>
      <c r="C545" t="s">
        <v>21287</v>
      </c>
      <c r="D545" t="s">
        <v>26</v>
      </c>
      <c r="E545" t="s">
        <v>21709</v>
      </c>
      <c r="F545" t="s">
        <v>21312</v>
      </c>
      <c r="G545" t="s">
        <v>20</v>
      </c>
      <c r="H545" t="s">
        <v>6365</v>
      </c>
      <c r="I545" t="s">
        <v>21</v>
      </c>
      <c r="J545" t="s">
        <v>13673</v>
      </c>
    </row>
    <row r="546" spans="1:10" x14ac:dyDescent="0.25">
      <c r="A546" t="s">
        <v>14156</v>
      </c>
      <c r="B546" t="s">
        <v>21309</v>
      </c>
      <c r="C546" t="s">
        <v>21422</v>
      </c>
      <c r="D546" t="s">
        <v>26</v>
      </c>
      <c r="E546" t="s">
        <v>1940</v>
      </c>
      <c r="F546" t="s">
        <v>21312</v>
      </c>
      <c r="G546" t="s">
        <v>20</v>
      </c>
      <c r="H546" t="s">
        <v>389</v>
      </c>
      <c r="I546" t="s">
        <v>21</v>
      </c>
      <c r="J546" t="s">
        <v>21292</v>
      </c>
    </row>
    <row r="547" spans="1:10" x14ac:dyDescent="0.25">
      <c r="A547" t="s">
        <v>17953</v>
      </c>
      <c r="B547" t="s">
        <v>13673</v>
      </c>
      <c r="C547" t="s">
        <v>21287</v>
      </c>
      <c r="D547" t="s">
        <v>17</v>
      </c>
      <c r="E547" t="s">
        <v>360</v>
      </c>
      <c r="F547" t="s">
        <v>21289</v>
      </c>
      <c r="G547" t="s">
        <v>55</v>
      </c>
      <c r="H547" t="s">
        <v>17954</v>
      </c>
      <c r="I547" t="s">
        <v>31</v>
      </c>
      <c r="J547" t="s">
        <v>21309</v>
      </c>
    </row>
    <row r="548" spans="1:10" x14ac:dyDescent="0.25">
      <c r="A548" t="s">
        <v>18328</v>
      </c>
      <c r="D548" t="s">
        <v>61</v>
      </c>
      <c r="E548" t="s">
        <v>21623</v>
      </c>
      <c r="H548" t="s">
        <v>60</v>
      </c>
    </row>
    <row r="549" spans="1:10" x14ac:dyDescent="0.25">
      <c r="A549" t="s">
        <v>21417</v>
      </c>
      <c r="B549" t="s">
        <v>21292</v>
      </c>
      <c r="C549" t="s">
        <v>21287</v>
      </c>
      <c r="D549" t="s">
        <v>26</v>
      </c>
      <c r="E549" t="s">
        <v>21288</v>
      </c>
      <c r="G549" t="s">
        <v>55</v>
      </c>
      <c r="H549" t="s">
        <v>21418</v>
      </c>
      <c r="I549" t="s">
        <v>31</v>
      </c>
      <c r="J549" t="s">
        <v>21309</v>
      </c>
    </row>
    <row r="550" spans="1:10" x14ac:dyDescent="0.25">
      <c r="A550" t="s">
        <v>21819</v>
      </c>
      <c r="B550" t="s">
        <v>13673</v>
      </c>
      <c r="C550" t="s">
        <v>21287</v>
      </c>
      <c r="D550" t="s">
        <v>73</v>
      </c>
      <c r="E550" t="s">
        <v>21588</v>
      </c>
      <c r="G550" t="s">
        <v>20</v>
      </c>
      <c r="H550" t="s">
        <v>99</v>
      </c>
      <c r="I550" t="s">
        <v>304</v>
      </c>
      <c r="J550" t="s">
        <v>21292</v>
      </c>
    </row>
    <row r="551" spans="1:10" x14ac:dyDescent="0.25">
      <c r="A551" t="s">
        <v>6021</v>
      </c>
      <c r="D551" t="s">
        <v>17</v>
      </c>
      <c r="E551" t="s">
        <v>21820</v>
      </c>
      <c r="H551" t="s">
        <v>2830</v>
      </c>
    </row>
    <row r="552" spans="1:10" x14ac:dyDescent="0.25">
      <c r="A552" t="s">
        <v>17319</v>
      </c>
      <c r="B552" t="s">
        <v>21292</v>
      </c>
      <c r="C552" t="s">
        <v>21287</v>
      </c>
      <c r="D552" t="s">
        <v>73</v>
      </c>
      <c r="E552" t="s">
        <v>21532</v>
      </c>
      <c r="F552" t="s">
        <v>21296</v>
      </c>
      <c r="G552" t="s">
        <v>55</v>
      </c>
      <c r="H552" t="s">
        <v>99</v>
      </c>
      <c r="I552" t="s">
        <v>304</v>
      </c>
      <c r="J552" t="s">
        <v>21292</v>
      </c>
    </row>
    <row r="553" spans="1:10" x14ac:dyDescent="0.25">
      <c r="A553" t="s">
        <v>19873</v>
      </c>
      <c r="D553" t="s">
        <v>100</v>
      </c>
      <c r="E553" t="s">
        <v>21821</v>
      </c>
      <c r="H553" t="s">
        <v>2370</v>
      </c>
    </row>
    <row r="554" spans="1:10" x14ac:dyDescent="0.25">
      <c r="A554" t="s">
        <v>21822</v>
      </c>
      <c r="B554" t="s">
        <v>13673</v>
      </c>
      <c r="C554" t="s">
        <v>21287</v>
      </c>
      <c r="D554" t="s">
        <v>73</v>
      </c>
      <c r="E554" t="s">
        <v>648</v>
      </c>
      <c r="F554" t="s">
        <v>21296</v>
      </c>
      <c r="G554" t="s">
        <v>20</v>
      </c>
      <c r="H554" t="s">
        <v>519</v>
      </c>
      <c r="I554" t="s">
        <v>21</v>
      </c>
      <c r="J554" t="s">
        <v>13673</v>
      </c>
    </row>
    <row r="555" spans="1:10" x14ac:dyDescent="0.25">
      <c r="A555" t="s">
        <v>14126</v>
      </c>
      <c r="D555" t="s">
        <v>17</v>
      </c>
      <c r="E555" t="s">
        <v>21691</v>
      </c>
      <c r="H555" t="s">
        <v>14128</v>
      </c>
    </row>
    <row r="556" spans="1:10" x14ac:dyDescent="0.25">
      <c r="A556" t="s">
        <v>21823</v>
      </c>
      <c r="C556" t="s">
        <v>21287</v>
      </c>
      <c r="D556" t="s">
        <v>26</v>
      </c>
      <c r="E556" t="s">
        <v>21679</v>
      </c>
      <c r="G556" t="s">
        <v>21301</v>
      </c>
      <c r="H556" t="s">
        <v>222</v>
      </c>
      <c r="I556" t="s">
        <v>21301</v>
      </c>
    </row>
    <row r="557" spans="1:10" x14ac:dyDescent="0.25">
      <c r="A557" t="s">
        <v>21824</v>
      </c>
      <c r="B557" t="s">
        <v>13673</v>
      </c>
      <c r="C557" t="s">
        <v>21287</v>
      </c>
      <c r="D557" t="s">
        <v>26</v>
      </c>
      <c r="E557" t="s">
        <v>21725</v>
      </c>
      <c r="F557" t="s">
        <v>21289</v>
      </c>
      <c r="G557" t="s">
        <v>20</v>
      </c>
      <c r="H557" t="s">
        <v>8492</v>
      </c>
      <c r="I557" t="s">
        <v>31</v>
      </c>
      <c r="J557" t="s">
        <v>13673</v>
      </c>
    </row>
    <row r="558" spans="1:10" x14ac:dyDescent="0.25">
      <c r="A558" t="s">
        <v>21825</v>
      </c>
      <c r="D558" t="s">
        <v>61</v>
      </c>
      <c r="E558" t="s">
        <v>21702</v>
      </c>
      <c r="H558" t="s">
        <v>3956</v>
      </c>
    </row>
    <row r="559" spans="1:10" x14ac:dyDescent="0.25">
      <c r="A559" t="s">
        <v>21826</v>
      </c>
      <c r="B559" t="s">
        <v>13673</v>
      </c>
      <c r="C559" t="s">
        <v>21287</v>
      </c>
      <c r="D559" t="s">
        <v>73</v>
      </c>
      <c r="E559" t="s">
        <v>21827</v>
      </c>
      <c r="F559" t="s">
        <v>21289</v>
      </c>
      <c r="G559" t="s">
        <v>20</v>
      </c>
      <c r="H559" t="s">
        <v>99</v>
      </c>
      <c r="I559" t="s">
        <v>21</v>
      </c>
      <c r="J559" t="s">
        <v>21292</v>
      </c>
    </row>
    <row r="560" spans="1:10" x14ac:dyDescent="0.25">
      <c r="A560" t="s">
        <v>16390</v>
      </c>
      <c r="D560" t="s">
        <v>17</v>
      </c>
      <c r="E560" t="s">
        <v>21691</v>
      </c>
      <c r="H560" t="s">
        <v>259</v>
      </c>
    </row>
    <row r="561" spans="1:10" x14ac:dyDescent="0.25">
      <c r="A561" t="s">
        <v>21828</v>
      </c>
      <c r="B561" t="s">
        <v>13673</v>
      </c>
      <c r="C561" t="s">
        <v>21287</v>
      </c>
      <c r="D561" t="s">
        <v>200</v>
      </c>
      <c r="E561" t="s">
        <v>21494</v>
      </c>
      <c r="F561" t="s">
        <v>21289</v>
      </c>
      <c r="G561" t="s">
        <v>21301</v>
      </c>
      <c r="H561" t="s">
        <v>423</v>
      </c>
      <c r="I561" t="s">
        <v>21301</v>
      </c>
      <c r="J561" t="s">
        <v>13673</v>
      </c>
    </row>
    <row r="562" spans="1:10" x14ac:dyDescent="0.25">
      <c r="A562" t="s">
        <v>14172</v>
      </c>
      <c r="D562" t="s">
        <v>17</v>
      </c>
      <c r="E562" t="s">
        <v>21691</v>
      </c>
      <c r="H562" t="s">
        <v>1541</v>
      </c>
    </row>
    <row r="563" spans="1:10" x14ac:dyDescent="0.25">
      <c r="A563" t="s">
        <v>21829</v>
      </c>
      <c r="D563" t="s">
        <v>100</v>
      </c>
      <c r="E563" t="s">
        <v>21830</v>
      </c>
      <c r="H563" t="s">
        <v>2370</v>
      </c>
    </row>
    <row r="564" spans="1:10" x14ac:dyDescent="0.25">
      <c r="A564" t="s">
        <v>21831</v>
      </c>
      <c r="D564" t="s">
        <v>100</v>
      </c>
      <c r="E564" t="s">
        <v>21832</v>
      </c>
      <c r="H564" t="s">
        <v>2370</v>
      </c>
    </row>
    <row r="565" spans="1:10" x14ac:dyDescent="0.25">
      <c r="A565" t="s">
        <v>21833</v>
      </c>
      <c r="B565" t="s">
        <v>21292</v>
      </c>
      <c r="C565" t="s">
        <v>21287</v>
      </c>
      <c r="D565" t="s">
        <v>178</v>
      </c>
      <c r="E565" t="s">
        <v>21684</v>
      </c>
      <c r="F565" t="s">
        <v>21312</v>
      </c>
      <c r="G565" t="s">
        <v>55</v>
      </c>
      <c r="H565" t="s">
        <v>1350</v>
      </c>
      <c r="I565" t="s">
        <v>31</v>
      </c>
    </row>
    <row r="566" spans="1:10" x14ac:dyDescent="0.25">
      <c r="A566" t="s">
        <v>21834</v>
      </c>
      <c r="D566" t="s">
        <v>73</v>
      </c>
      <c r="E566" t="s">
        <v>21691</v>
      </c>
      <c r="H566" t="s">
        <v>1160</v>
      </c>
    </row>
    <row r="567" spans="1:10" x14ac:dyDescent="0.25">
      <c r="A567" t="s">
        <v>21835</v>
      </c>
      <c r="D567" t="s">
        <v>73</v>
      </c>
      <c r="E567" t="s">
        <v>21836</v>
      </c>
      <c r="H567" t="s">
        <v>3811</v>
      </c>
    </row>
    <row r="568" spans="1:10" x14ac:dyDescent="0.25">
      <c r="A568" t="s">
        <v>21837</v>
      </c>
      <c r="D568" t="s">
        <v>73</v>
      </c>
      <c r="E568" t="s">
        <v>21705</v>
      </c>
      <c r="H568" t="s">
        <v>72</v>
      </c>
    </row>
    <row r="569" spans="1:10" x14ac:dyDescent="0.25">
      <c r="A569" t="s">
        <v>391</v>
      </c>
      <c r="B569" t="s">
        <v>13673</v>
      </c>
      <c r="C569" t="s">
        <v>21287</v>
      </c>
      <c r="D569" t="s">
        <v>200</v>
      </c>
      <c r="E569" t="s">
        <v>392</v>
      </c>
      <c r="F569" t="s">
        <v>21296</v>
      </c>
      <c r="G569" t="s">
        <v>55</v>
      </c>
      <c r="H569" t="s">
        <v>885</v>
      </c>
      <c r="I569" t="s">
        <v>21</v>
      </c>
      <c r="J569" t="s">
        <v>13673</v>
      </c>
    </row>
    <row r="570" spans="1:10" x14ac:dyDescent="0.25">
      <c r="A570" t="s">
        <v>14618</v>
      </c>
      <c r="D570" t="s">
        <v>17</v>
      </c>
      <c r="E570" t="s">
        <v>40</v>
      </c>
      <c r="H570" t="s">
        <v>1920</v>
      </c>
    </row>
    <row r="571" spans="1:10" x14ac:dyDescent="0.25">
      <c r="A571" t="s">
        <v>21838</v>
      </c>
      <c r="B571" t="s">
        <v>13673</v>
      </c>
      <c r="C571" t="s">
        <v>21287</v>
      </c>
      <c r="D571" t="s">
        <v>17</v>
      </c>
      <c r="E571" t="s">
        <v>21839</v>
      </c>
      <c r="G571" t="s">
        <v>20</v>
      </c>
      <c r="H571" t="s">
        <v>259</v>
      </c>
      <c r="I571" t="s">
        <v>21</v>
      </c>
      <c r="J571" t="s">
        <v>21292</v>
      </c>
    </row>
    <row r="572" spans="1:10" x14ac:dyDescent="0.25">
      <c r="A572" t="s">
        <v>21840</v>
      </c>
      <c r="D572" t="s">
        <v>100</v>
      </c>
      <c r="E572" t="s">
        <v>21841</v>
      </c>
      <c r="H572" t="s">
        <v>131</v>
      </c>
    </row>
    <row r="573" spans="1:10" x14ac:dyDescent="0.25">
      <c r="A573" t="s">
        <v>21842</v>
      </c>
      <c r="B573" t="s">
        <v>21292</v>
      </c>
      <c r="C573" t="s">
        <v>21287</v>
      </c>
      <c r="D573" t="s">
        <v>17</v>
      </c>
      <c r="E573" t="s">
        <v>21827</v>
      </c>
      <c r="F573" t="s">
        <v>21289</v>
      </c>
      <c r="G573" t="s">
        <v>30</v>
      </c>
      <c r="H573" t="s">
        <v>78</v>
      </c>
      <c r="I573" t="s">
        <v>304</v>
      </c>
      <c r="J573" t="s">
        <v>21309</v>
      </c>
    </row>
    <row r="574" spans="1:10" x14ac:dyDescent="0.25">
      <c r="A574" t="s">
        <v>17384</v>
      </c>
      <c r="B574" t="s">
        <v>21309</v>
      </c>
      <c r="C574" t="s">
        <v>21287</v>
      </c>
      <c r="D574" t="s">
        <v>73</v>
      </c>
      <c r="E574" t="s">
        <v>21556</v>
      </c>
      <c r="F574" t="s">
        <v>21289</v>
      </c>
      <c r="G574" t="s">
        <v>20</v>
      </c>
      <c r="H574" t="s">
        <v>795</v>
      </c>
      <c r="I574" t="s">
        <v>21</v>
      </c>
      <c r="J574" t="s">
        <v>21292</v>
      </c>
    </row>
    <row r="575" spans="1:10" x14ac:dyDescent="0.25">
      <c r="A575" t="s">
        <v>21843</v>
      </c>
      <c r="B575" t="s">
        <v>13673</v>
      </c>
      <c r="D575" t="s">
        <v>26</v>
      </c>
      <c r="E575" t="s">
        <v>21759</v>
      </c>
      <c r="F575" t="s">
        <v>21287</v>
      </c>
      <c r="G575" t="s">
        <v>30</v>
      </c>
      <c r="H575" t="s">
        <v>222</v>
      </c>
      <c r="I575" t="s">
        <v>31</v>
      </c>
      <c r="J575" t="s">
        <v>21309</v>
      </c>
    </row>
    <row r="576" spans="1:10" x14ac:dyDescent="0.25">
      <c r="A576" t="s">
        <v>8310</v>
      </c>
      <c r="B576" t="s">
        <v>21309</v>
      </c>
      <c r="C576" t="s">
        <v>21422</v>
      </c>
      <c r="D576" t="s">
        <v>17</v>
      </c>
      <c r="E576" t="s">
        <v>21623</v>
      </c>
      <c r="F576" t="s">
        <v>21296</v>
      </c>
      <c r="G576" t="s">
        <v>55</v>
      </c>
      <c r="H576" t="s">
        <v>118</v>
      </c>
      <c r="I576" t="s">
        <v>304</v>
      </c>
      <c r="J576" t="s">
        <v>21309</v>
      </c>
    </row>
    <row r="577" spans="1:10" x14ac:dyDescent="0.25">
      <c r="A577" t="s">
        <v>19346</v>
      </c>
      <c r="D577" t="s">
        <v>933</v>
      </c>
      <c r="E577" t="s">
        <v>21709</v>
      </c>
      <c r="H577" t="s">
        <v>6173</v>
      </c>
    </row>
    <row r="578" spans="1:10" x14ac:dyDescent="0.25">
      <c r="A578" t="s">
        <v>14948</v>
      </c>
      <c r="B578" t="s">
        <v>21292</v>
      </c>
      <c r="C578" t="s">
        <v>21422</v>
      </c>
      <c r="D578" t="s">
        <v>17</v>
      </c>
      <c r="E578" t="s">
        <v>21563</v>
      </c>
      <c r="G578" t="s">
        <v>55</v>
      </c>
      <c r="H578" t="s">
        <v>118</v>
      </c>
      <c r="I578" t="s">
        <v>304</v>
      </c>
      <c r="J578" t="s">
        <v>21309</v>
      </c>
    </row>
    <row r="579" spans="1:10" x14ac:dyDescent="0.25">
      <c r="A579" t="s">
        <v>14056</v>
      </c>
      <c r="D579" t="s">
        <v>61</v>
      </c>
      <c r="E579" t="s">
        <v>21691</v>
      </c>
      <c r="H579" t="s">
        <v>60</v>
      </c>
    </row>
    <row r="580" spans="1:10" x14ac:dyDescent="0.25">
      <c r="A580" t="s">
        <v>21844</v>
      </c>
      <c r="B580" t="s">
        <v>21292</v>
      </c>
      <c r="C580" t="s">
        <v>21287</v>
      </c>
      <c r="D580" t="s">
        <v>100</v>
      </c>
      <c r="E580" t="s">
        <v>21845</v>
      </c>
      <c r="F580" t="s">
        <v>21289</v>
      </c>
      <c r="G580" t="s">
        <v>20</v>
      </c>
      <c r="H580" t="s">
        <v>18554</v>
      </c>
      <c r="I580" t="s">
        <v>21</v>
      </c>
      <c r="J580" t="s">
        <v>13673</v>
      </c>
    </row>
    <row r="581" spans="1:10" x14ac:dyDescent="0.25">
      <c r="A581" t="s">
        <v>21846</v>
      </c>
      <c r="B581" t="s">
        <v>13673</v>
      </c>
      <c r="C581" t="s">
        <v>21287</v>
      </c>
      <c r="D581" t="s">
        <v>17</v>
      </c>
      <c r="E581" t="s">
        <v>21839</v>
      </c>
      <c r="G581" t="s">
        <v>20</v>
      </c>
      <c r="H581" t="s">
        <v>78</v>
      </c>
      <c r="I581" t="s">
        <v>31</v>
      </c>
      <c r="J581" t="s">
        <v>21292</v>
      </c>
    </row>
    <row r="582" spans="1:10" x14ac:dyDescent="0.25">
      <c r="A582" t="s">
        <v>21446</v>
      </c>
      <c r="B582" t="s">
        <v>13673</v>
      </c>
      <c r="C582" t="s">
        <v>21287</v>
      </c>
      <c r="D582" t="s">
        <v>26</v>
      </c>
      <c r="E582" t="s">
        <v>169</v>
      </c>
      <c r="F582" t="s">
        <v>21287</v>
      </c>
      <c r="G582" t="s">
        <v>55</v>
      </c>
      <c r="H582" t="s">
        <v>396</v>
      </c>
      <c r="I582" t="s">
        <v>21</v>
      </c>
      <c r="J582" t="s">
        <v>13673</v>
      </c>
    </row>
    <row r="583" spans="1:10" x14ac:dyDescent="0.25">
      <c r="A583" t="s">
        <v>21847</v>
      </c>
      <c r="D583" t="s">
        <v>17</v>
      </c>
      <c r="E583" t="s">
        <v>21759</v>
      </c>
      <c r="H583" t="s">
        <v>78</v>
      </c>
    </row>
    <row r="584" spans="1:10" x14ac:dyDescent="0.25">
      <c r="A584" t="s">
        <v>21848</v>
      </c>
      <c r="D584" t="s">
        <v>61</v>
      </c>
      <c r="E584" t="s">
        <v>21849</v>
      </c>
      <c r="H584" t="s">
        <v>162</v>
      </c>
    </row>
    <row r="585" spans="1:10" x14ac:dyDescent="0.25">
      <c r="A585" t="s">
        <v>21850</v>
      </c>
      <c r="B585" t="s">
        <v>13673</v>
      </c>
      <c r="C585" t="s">
        <v>21287</v>
      </c>
      <c r="D585" t="s">
        <v>73</v>
      </c>
      <c r="E585" t="s">
        <v>21839</v>
      </c>
      <c r="G585" t="s">
        <v>20</v>
      </c>
      <c r="H585" t="s">
        <v>99</v>
      </c>
      <c r="I585" t="s">
        <v>31</v>
      </c>
      <c r="J585" t="s">
        <v>13673</v>
      </c>
    </row>
    <row r="586" spans="1:10" x14ac:dyDescent="0.25">
      <c r="A586" t="s">
        <v>19051</v>
      </c>
      <c r="D586" t="s">
        <v>73</v>
      </c>
      <c r="E586" t="s">
        <v>21691</v>
      </c>
      <c r="H586" t="s">
        <v>99</v>
      </c>
    </row>
    <row r="587" spans="1:10" x14ac:dyDescent="0.25">
      <c r="A587" t="s">
        <v>16074</v>
      </c>
      <c r="D587" t="s">
        <v>73</v>
      </c>
      <c r="E587" t="s">
        <v>21691</v>
      </c>
      <c r="H587" t="s">
        <v>837</v>
      </c>
    </row>
    <row r="588" spans="1:10" x14ac:dyDescent="0.25">
      <c r="A588" t="s">
        <v>21851</v>
      </c>
      <c r="C588" t="s">
        <v>21287</v>
      </c>
      <c r="D588" t="s">
        <v>100</v>
      </c>
      <c r="E588" t="s">
        <v>21288</v>
      </c>
      <c r="H588" t="s">
        <v>16922</v>
      </c>
    </row>
    <row r="589" spans="1:10" x14ac:dyDescent="0.25">
      <c r="A589" t="s">
        <v>16678</v>
      </c>
      <c r="D589" t="s">
        <v>17</v>
      </c>
      <c r="E589" t="s">
        <v>21852</v>
      </c>
      <c r="H589" t="s">
        <v>16681</v>
      </c>
    </row>
    <row r="590" spans="1:10" x14ac:dyDescent="0.25">
      <c r="A590" t="s">
        <v>18232</v>
      </c>
      <c r="D590" t="s">
        <v>100</v>
      </c>
      <c r="E590" t="s">
        <v>21739</v>
      </c>
      <c r="H590" t="s">
        <v>72</v>
      </c>
    </row>
    <row r="591" spans="1:10" x14ac:dyDescent="0.25">
      <c r="A591" t="s">
        <v>6005</v>
      </c>
      <c r="D591" t="s">
        <v>73</v>
      </c>
      <c r="E591" t="s">
        <v>21739</v>
      </c>
      <c r="H591" t="s">
        <v>52</v>
      </c>
    </row>
    <row r="592" spans="1:10" x14ac:dyDescent="0.25">
      <c r="A592" t="s">
        <v>21853</v>
      </c>
      <c r="D592" t="s">
        <v>100</v>
      </c>
      <c r="E592" t="s">
        <v>21739</v>
      </c>
      <c r="H592" t="s">
        <v>162</v>
      </c>
    </row>
    <row r="593" spans="1:10" x14ac:dyDescent="0.25">
      <c r="A593" t="s">
        <v>21854</v>
      </c>
      <c r="D593" t="s">
        <v>100</v>
      </c>
      <c r="E593" t="s">
        <v>21688</v>
      </c>
      <c r="H593" t="s">
        <v>1500</v>
      </c>
    </row>
    <row r="594" spans="1:10" x14ac:dyDescent="0.25">
      <c r="A594" t="s">
        <v>21855</v>
      </c>
      <c r="D594" t="s">
        <v>93</v>
      </c>
      <c r="E594" t="s">
        <v>40</v>
      </c>
      <c r="H594" t="s">
        <v>253</v>
      </c>
    </row>
    <row r="595" spans="1:10" x14ac:dyDescent="0.25">
      <c r="A595" t="s">
        <v>14749</v>
      </c>
      <c r="B595" t="s">
        <v>13673</v>
      </c>
      <c r="C595" t="s">
        <v>21287</v>
      </c>
      <c r="D595" t="s">
        <v>100</v>
      </c>
      <c r="E595" t="s">
        <v>360</v>
      </c>
      <c r="F595" t="s">
        <v>21296</v>
      </c>
      <c r="G595" t="s">
        <v>55</v>
      </c>
      <c r="H595" t="s">
        <v>4997</v>
      </c>
      <c r="I595" t="s">
        <v>304</v>
      </c>
      <c r="J595" t="s">
        <v>21292</v>
      </c>
    </row>
    <row r="596" spans="1:10" x14ac:dyDescent="0.25">
      <c r="A596" t="s">
        <v>21562</v>
      </c>
      <c r="B596" t="s">
        <v>13673</v>
      </c>
      <c r="C596" t="s">
        <v>21287</v>
      </c>
      <c r="D596" t="s">
        <v>61</v>
      </c>
      <c r="E596" t="s">
        <v>21563</v>
      </c>
      <c r="G596" t="s">
        <v>377</v>
      </c>
      <c r="H596" t="s">
        <v>1728</v>
      </c>
      <c r="I596" t="s">
        <v>304</v>
      </c>
      <c r="J596" t="s">
        <v>21292</v>
      </c>
    </row>
    <row r="597" spans="1:10" x14ac:dyDescent="0.25">
      <c r="A597" t="s">
        <v>21856</v>
      </c>
      <c r="D597" t="s">
        <v>61</v>
      </c>
      <c r="E597" t="s">
        <v>21705</v>
      </c>
      <c r="H597" t="s">
        <v>3161</v>
      </c>
    </row>
    <row r="598" spans="1:10" x14ac:dyDescent="0.25">
      <c r="A598" t="s">
        <v>21857</v>
      </c>
      <c r="D598" t="s">
        <v>61</v>
      </c>
      <c r="E598" t="s">
        <v>21700</v>
      </c>
      <c r="H598" t="s">
        <v>3247</v>
      </c>
    </row>
    <row r="599" spans="1:10" x14ac:dyDescent="0.25">
      <c r="A599" t="s">
        <v>18665</v>
      </c>
      <c r="D599" t="s">
        <v>100</v>
      </c>
      <c r="E599" t="s">
        <v>21739</v>
      </c>
      <c r="H599" t="s">
        <v>1548</v>
      </c>
    </row>
    <row r="600" spans="1:10" x14ac:dyDescent="0.25">
      <c r="A600" t="s">
        <v>16896</v>
      </c>
      <c r="B600" t="s">
        <v>21292</v>
      </c>
      <c r="C600" t="s">
        <v>21287</v>
      </c>
      <c r="D600" t="s">
        <v>61</v>
      </c>
      <c r="E600" t="s">
        <v>21827</v>
      </c>
      <c r="F600" t="s">
        <v>21289</v>
      </c>
      <c r="G600" t="s">
        <v>55</v>
      </c>
      <c r="H600" t="s">
        <v>3199</v>
      </c>
      <c r="I600" t="s">
        <v>304</v>
      </c>
      <c r="J600" t="s">
        <v>13673</v>
      </c>
    </row>
    <row r="601" spans="1:10" x14ac:dyDescent="0.25">
      <c r="A601" t="s">
        <v>20223</v>
      </c>
      <c r="D601" t="s">
        <v>73</v>
      </c>
      <c r="E601" t="s">
        <v>8493</v>
      </c>
      <c r="H601" t="s">
        <v>78</v>
      </c>
    </row>
    <row r="602" spans="1:10" x14ac:dyDescent="0.25">
      <c r="A602" t="s">
        <v>21858</v>
      </c>
      <c r="D602" t="s">
        <v>61</v>
      </c>
      <c r="E602" t="s">
        <v>2004</v>
      </c>
      <c r="H602" t="s">
        <v>3230</v>
      </c>
    </row>
    <row r="603" spans="1:10" x14ac:dyDescent="0.25">
      <c r="A603" t="s">
        <v>5678</v>
      </c>
      <c r="B603" t="s">
        <v>21292</v>
      </c>
      <c r="C603" t="s">
        <v>21394</v>
      </c>
      <c r="D603" t="s">
        <v>200</v>
      </c>
      <c r="E603" t="s">
        <v>21789</v>
      </c>
      <c r="F603" t="s">
        <v>21296</v>
      </c>
      <c r="G603" t="s">
        <v>55</v>
      </c>
      <c r="H603" t="s">
        <v>21859</v>
      </c>
      <c r="I603" t="s">
        <v>304</v>
      </c>
      <c r="J603" t="s">
        <v>21309</v>
      </c>
    </row>
    <row r="604" spans="1:10" x14ac:dyDescent="0.25">
      <c r="A604" t="s">
        <v>19265</v>
      </c>
      <c r="B604" t="s">
        <v>21292</v>
      </c>
      <c r="C604" t="s">
        <v>21287</v>
      </c>
      <c r="D604" t="s">
        <v>73</v>
      </c>
      <c r="E604" t="s">
        <v>40</v>
      </c>
      <c r="F604" t="s">
        <v>21289</v>
      </c>
      <c r="G604" t="s">
        <v>20</v>
      </c>
      <c r="H604" t="s">
        <v>13014</v>
      </c>
      <c r="I604" t="s">
        <v>21</v>
      </c>
      <c r="J604" t="s">
        <v>21309</v>
      </c>
    </row>
    <row r="605" spans="1:10" x14ac:dyDescent="0.25">
      <c r="A605" t="s">
        <v>17897</v>
      </c>
      <c r="B605" t="s">
        <v>21309</v>
      </c>
      <c r="C605" t="s">
        <v>21287</v>
      </c>
      <c r="D605" t="s">
        <v>17</v>
      </c>
      <c r="E605" t="s">
        <v>21827</v>
      </c>
      <c r="F605" t="s">
        <v>21289</v>
      </c>
      <c r="G605" t="s">
        <v>20</v>
      </c>
      <c r="H605" t="s">
        <v>891</v>
      </c>
      <c r="I605" t="s">
        <v>31</v>
      </c>
      <c r="J605" t="s">
        <v>13673</v>
      </c>
    </row>
    <row r="606" spans="1:10" x14ac:dyDescent="0.25">
      <c r="A606" t="s">
        <v>13576</v>
      </c>
      <c r="D606" t="s">
        <v>61</v>
      </c>
      <c r="E606" t="s">
        <v>174</v>
      </c>
      <c r="H606" t="s">
        <v>810</v>
      </c>
    </row>
    <row r="607" spans="1:10" x14ac:dyDescent="0.25">
      <c r="A607" t="s">
        <v>21589</v>
      </c>
      <c r="C607" t="s">
        <v>21287</v>
      </c>
      <c r="D607" t="s">
        <v>100</v>
      </c>
      <c r="E607" t="s">
        <v>21588</v>
      </c>
      <c r="G607" t="s">
        <v>20</v>
      </c>
      <c r="H607" t="s">
        <v>927</v>
      </c>
      <c r="I607" t="s">
        <v>21</v>
      </c>
    </row>
    <row r="608" spans="1:10" x14ac:dyDescent="0.25">
      <c r="A608" t="s">
        <v>21860</v>
      </c>
      <c r="C608" t="s">
        <v>21287</v>
      </c>
      <c r="D608" t="s">
        <v>933</v>
      </c>
      <c r="E608" t="s">
        <v>21288</v>
      </c>
      <c r="H608" t="s">
        <v>21861</v>
      </c>
    </row>
    <row r="609" spans="1:10" x14ac:dyDescent="0.25">
      <c r="A609" t="s">
        <v>21862</v>
      </c>
      <c r="D609" t="s">
        <v>933</v>
      </c>
      <c r="E609" t="s">
        <v>21691</v>
      </c>
      <c r="H609" t="s">
        <v>3728</v>
      </c>
    </row>
    <row r="610" spans="1:10" x14ac:dyDescent="0.25">
      <c r="A610" t="s">
        <v>21863</v>
      </c>
      <c r="D610" t="s">
        <v>61</v>
      </c>
      <c r="E610" t="s">
        <v>21700</v>
      </c>
      <c r="H610" t="s">
        <v>3663</v>
      </c>
    </row>
    <row r="611" spans="1:10" x14ac:dyDescent="0.25">
      <c r="A611" t="s">
        <v>21864</v>
      </c>
      <c r="D611" t="s">
        <v>93</v>
      </c>
      <c r="E611" t="s">
        <v>21725</v>
      </c>
      <c r="H611" t="s">
        <v>92</v>
      </c>
    </row>
    <row r="612" spans="1:10" x14ac:dyDescent="0.25">
      <c r="A612" t="s">
        <v>21865</v>
      </c>
      <c r="D612" t="s">
        <v>61</v>
      </c>
      <c r="E612" t="s">
        <v>21836</v>
      </c>
      <c r="H612" t="s">
        <v>1302</v>
      </c>
    </row>
    <row r="613" spans="1:10" x14ac:dyDescent="0.25">
      <c r="A613" t="s">
        <v>14699</v>
      </c>
      <c r="C613" t="s">
        <v>21287</v>
      </c>
      <c r="D613" t="s">
        <v>100</v>
      </c>
      <c r="H613" t="s">
        <v>162</v>
      </c>
    </row>
    <row r="614" spans="1:10" x14ac:dyDescent="0.25">
      <c r="A614" t="s">
        <v>17677</v>
      </c>
      <c r="B614" t="s">
        <v>21309</v>
      </c>
      <c r="C614" t="s">
        <v>21287</v>
      </c>
      <c r="D614" t="s">
        <v>73</v>
      </c>
      <c r="E614" t="s">
        <v>21532</v>
      </c>
      <c r="F614" t="s">
        <v>21296</v>
      </c>
      <c r="G614" t="s">
        <v>55</v>
      </c>
      <c r="H614" t="s">
        <v>15413</v>
      </c>
      <c r="I614" t="s">
        <v>304</v>
      </c>
      <c r="J614" t="s">
        <v>21309</v>
      </c>
    </row>
    <row r="615" spans="1:10" x14ac:dyDescent="0.25">
      <c r="A615" t="s">
        <v>15689</v>
      </c>
      <c r="B615" t="s">
        <v>13673</v>
      </c>
      <c r="C615" t="s">
        <v>21287</v>
      </c>
      <c r="D615" t="s">
        <v>933</v>
      </c>
      <c r="E615" t="s">
        <v>21556</v>
      </c>
      <c r="F615" t="s">
        <v>21289</v>
      </c>
      <c r="G615" t="s">
        <v>20</v>
      </c>
      <c r="H615" t="s">
        <v>3498</v>
      </c>
      <c r="I615" t="s">
        <v>21</v>
      </c>
      <c r="J615" t="s">
        <v>13673</v>
      </c>
    </row>
    <row r="616" spans="1:10" x14ac:dyDescent="0.25">
      <c r="A616" t="s">
        <v>21866</v>
      </c>
      <c r="D616" t="s">
        <v>73</v>
      </c>
      <c r="E616" t="s">
        <v>21867</v>
      </c>
      <c r="H616" t="s">
        <v>99</v>
      </c>
    </row>
    <row r="617" spans="1:10" x14ac:dyDescent="0.25">
      <c r="A617" t="s">
        <v>3435</v>
      </c>
      <c r="B617" t="s">
        <v>13673</v>
      </c>
      <c r="C617" t="s">
        <v>21415</v>
      </c>
      <c r="D617" t="s">
        <v>17</v>
      </c>
      <c r="E617" t="s">
        <v>189</v>
      </c>
      <c r="F617" t="s">
        <v>21312</v>
      </c>
      <c r="G617" t="s">
        <v>20</v>
      </c>
      <c r="H617" t="s">
        <v>599</v>
      </c>
      <c r="I617" t="s">
        <v>31</v>
      </c>
      <c r="J617" t="s">
        <v>21309</v>
      </c>
    </row>
    <row r="618" spans="1:10" x14ac:dyDescent="0.25">
      <c r="A618" t="s">
        <v>21868</v>
      </c>
      <c r="D618" t="s">
        <v>61</v>
      </c>
      <c r="E618" t="s">
        <v>21696</v>
      </c>
      <c r="H618" t="s">
        <v>5880</v>
      </c>
    </row>
    <row r="619" spans="1:10" x14ac:dyDescent="0.25">
      <c r="A619" t="s">
        <v>21869</v>
      </c>
      <c r="D619" t="s">
        <v>100</v>
      </c>
      <c r="E619" t="s">
        <v>21759</v>
      </c>
      <c r="H619" t="s">
        <v>60</v>
      </c>
    </row>
    <row r="620" spans="1:10" x14ac:dyDescent="0.25">
      <c r="A620" t="s">
        <v>21870</v>
      </c>
      <c r="B620" t="s">
        <v>21292</v>
      </c>
      <c r="C620" t="s">
        <v>21287</v>
      </c>
      <c r="D620" t="s">
        <v>17</v>
      </c>
      <c r="E620" t="s">
        <v>21567</v>
      </c>
      <c r="F620" t="s">
        <v>21289</v>
      </c>
      <c r="G620" t="s">
        <v>55</v>
      </c>
      <c r="H620" t="s">
        <v>891</v>
      </c>
      <c r="I620" t="s">
        <v>304</v>
      </c>
      <c r="J620" t="s">
        <v>21292</v>
      </c>
    </row>
    <row r="621" spans="1:10" x14ac:dyDescent="0.25">
      <c r="A621" t="s">
        <v>2524</v>
      </c>
      <c r="B621" t="s">
        <v>21309</v>
      </c>
      <c r="C621" t="s">
        <v>21287</v>
      </c>
      <c r="D621" t="s">
        <v>26</v>
      </c>
      <c r="E621" t="s">
        <v>21494</v>
      </c>
      <c r="F621" t="s">
        <v>21410</v>
      </c>
      <c r="G621" t="s">
        <v>30</v>
      </c>
      <c r="H621" t="s">
        <v>2436</v>
      </c>
      <c r="I621" t="s">
        <v>304</v>
      </c>
      <c r="J621" t="s">
        <v>21309</v>
      </c>
    </row>
    <row r="622" spans="1:10" x14ac:dyDescent="0.25">
      <c r="A622" t="s">
        <v>21871</v>
      </c>
      <c r="D622" t="s">
        <v>61</v>
      </c>
      <c r="E622" t="s">
        <v>21691</v>
      </c>
      <c r="H622" t="s">
        <v>60</v>
      </c>
    </row>
    <row r="623" spans="1:10" x14ac:dyDescent="0.25">
      <c r="A623" t="s">
        <v>19479</v>
      </c>
      <c r="B623" t="s">
        <v>21292</v>
      </c>
      <c r="C623" t="s">
        <v>21422</v>
      </c>
      <c r="D623" t="s">
        <v>17</v>
      </c>
      <c r="E623" t="s">
        <v>21556</v>
      </c>
      <c r="F623" t="s">
        <v>21289</v>
      </c>
      <c r="G623" t="s">
        <v>20</v>
      </c>
      <c r="H623" t="s">
        <v>118</v>
      </c>
      <c r="I623" t="s">
        <v>21</v>
      </c>
      <c r="J623" t="s">
        <v>21292</v>
      </c>
    </row>
    <row r="624" spans="1:10" x14ac:dyDescent="0.25">
      <c r="A624" t="s">
        <v>16294</v>
      </c>
      <c r="D624" t="s">
        <v>93</v>
      </c>
      <c r="E624" t="s">
        <v>21532</v>
      </c>
      <c r="H624" t="s">
        <v>21872</v>
      </c>
    </row>
    <row r="625" spans="1:10" x14ac:dyDescent="0.25">
      <c r="A625" t="s">
        <v>15970</v>
      </c>
      <c r="B625" t="s">
        <v>13673</v>
      </c>
      <c r="C625" t="s">
        <v>21287</v>
      </c>
      <c r="D625" t="s">
        <v>73</v>
      </c>
      <c r="E625" t="s">
        <v>21494</v>
      </c>
      <c r="F625" t="s">
        <v>21289</v>
      </c>
      <c r="G625" t="s">
        <v>20</v>
      </c>
      <c r="H625" t="s">
        <v>99</v>
      </c>
      <c r="I625" t="s">
        <v>31</v>
      </c>
      <c r="J625" t="s">
        <v>21309</v>
      </c>
    </row>
    <row r="626" spans="1:10" x14ac:dyDescent="0.25">
      <c r="A626" t="s">
        <v>17242</v>
      </c>
      <c r="B626" t="s">
        <v>21292</v>
      </c>
      <c r="C626" t="s">
        <v>21422</v>
      </c>
      <c r="D626" t="s">
        <v>17</v>
      </c>
      <c r="E626" t="s">
        <v>21556</v>
      </c>
      <c r="F626" t="s">
        <v>21289</v>
      </c>
      <c r="G626" t="s">
        <v>30</v>
      </c>
      <c r="H626" t="s">
        <v>118</v>
      </c>
      <c r="I626" t="s">
        <v>31</v>
      </c>
      <c r="J626" t="s">
        <v>21292</v>
      </c>
    </row>
    <row r="627" spans="1:10" x14ac:dyDescent="0.25">
      <c r="A627" t="s">
        <v>21873</v>
      </c>
      <c r="D627" t="s">
        <v>73</v>
      </c>
      <c r="E627" t="s">
        <v>21752</v>
      </c>
      <c r="H627" t="s">
        <v>184</v>
      </c>
    </row>
    <row r="628" spans="1:10" x14ac:dyDescent="0.25">
      <c r="A628" t="s">
        <v>21874</v>
      </c>
      <c r="D628" t="s">
        <v>73</v>
      </c>
      <c r="E628" t="s">
        <v>21705</v>
      </c>
      <c r="H628" t="s">
        <v>72</v>
      </c>
    </row>
    <row r="629" spans="1:10" x14ac:dyDescent="0.25">
      <c r="A629" t="s">
        <v>19506</v>
      </c>
      <c r="D629" t="s">
        <v>93</v>
      </c>
      <c r="E629" t="s">
        <v>21795</v>
      </c>
      <c r="H629" t="s">
        <v>92</v>
      </c>
    </row>
    <row r="630" spans="1:10" x14ac:dyDescent="0.25">
      <c r="A630" t="s">
        <v>21875</v>
      </c>
      <c r="C630" t="s">
        <v>21287</v>
      </c>
      <c r="D630" t="s">
        <v>73</v>
      </c>
      <c r="E630" t="s">
        <v>21308</v>
      </c>
      <c r="H630" t="s">
        <v>21876</v>
      </c>
    </row>
    <row r="631" spans="1:10" x14ac:dyDescent="0.25">
      <c r="A631" t="s">
        <v>21877</v>
      </c>
      <c r="D631" t="s">
        <v>61</v>
      </c>
      <c r="E631" t="s">
        <v>21285</v>
      </c>
      <c r="H631" t="s">
        <v>1344</v>
      </c>
    </row>
    <row r="632" spans="1:10" x14ac:dyDescent="0.25">
      <c r="A632" t="s">
        <v>21878</v>
      </c>
      <c r="D632" t="s">
        <v>93</v>
      </c>
      <c r="E632" t="s">
        <v>21792</v>
      </c>
      <c r="H632" t="s">
        <v>92</v>
      </c>
    </row>
    <row r="633" spans="1:10" x14ac:dyDescent="0.25">
      <c r="A633" t="s">
        <v>18956</v>
      </c>
      <c r="B633" t="s">
        <v>13673</v>
      </c>
      <c r="C633" t="s">
        <v>21394</v>
      </c>
      <c r="D633" t="s">
        <v>100</v>
      </c>
      <c r="E633" t="s">
        <v>189</v>
      </c>
      <c r="F633" t="s">
        <v>21289</v>
      </c>
      <c r="G633" t="s">
        <v>55</v>
      </c>
      <c r="H633" t="s">
        <v>1344</v>
      </c>
      <c r="I633" t="s">
        <v>31</v>
      </c>
      <c r="J633" t="s">
        <v>13673</v>
      </c>
    </row>
    <row r="634" spans="1:10" x14ac:dyDescent="0.25">
      <c r="A634" t="s">
        <v>21879</v>
      </c>
      <c r="D634" t="s">
        <v>17</v>
      </c>
      <c r="E634" t="s">
        <v>21705</v>
      </c>
      <c r="H634" t="s">
        <v>4031</v>
      </c>
    </row>
    <row r="635" spans="1:10" x14ac:dyDescent="0.25">
      <c r="A635" t="s">
        <v>16129</v>
      </c>
      <c r="D635" t="s">
        <v>93</v>
      </c>
      <c r="E635" t="s">
        <v>21759</v>
      </c>
      <c r="H635" t="s">
        <v>9039</v>
      </c>
    </row>
    <row r="636" spans="1:10" x14ac:dyDescent="0.25">
      <c r="A636" t="s">
        <v>16549</v>
      </c>
      <c r="D636" t="s">
        <v>61</v>
      </c>
      <c r="E636" t="s">
        <v>21556</v>
      </c>
      <c r="H636" t="s">
        <v>3663</v>
      </c>
    </row>
    <row r="637" spans="1:10" x14ac:dyDescent="0.25">
      <c r="A637" t="s">
        <v>2177</v>
      </c>
      <c r="B637" t="s">
        <v>13673</v>
      </c>
      <c r="C637" t="s">
        <v>21287</v>
      </c>
      <c r="D637" t="s">
        <v>26</v>
      </c>
      <c r="E637" t="s">
        <v>583</v>
      </c>
      <c r="F637" t="s">
        <v>21410</v>
      </c>
      <c r="G637" t="s">
        <v>30</v>
      </c>
      <c r="H637" t="s">
        <v>52</v>
      </c>
      <c r="I637" t="s">
        <v>21</v>
      </c>
      <c r="J637" t="s">
        <v>13673</v>
      </c>
    </row>
    <row r="638" spans="1:10" x14ac:dyDescent="0.25">
      <c r="A638" t="s">
        <v>21880</v>
      </c>
      <c r="D638" t="s">
        <v>61</v>
      </c>
      <c r="E638" t="s">
        <v>21705</v>
      </c>
      <c r="H638" t="s">
        <v>253</v>
      </c>
    </row>
    <row r="639" spans="1:10" x14ac:dyDescent="0.25">
      <c r="A639" t="s">
        <v>21881</v>
      </c>
      <c r="C639" t="s">
        <v>21287</v>
      </c>
      <c r="D639" t="s">
        <v>61</v>
      </c>
      <c r="E639" t="s">
        <v>21288</v>
      </c>
      <c r="H639" t="s">
        <v>78</v>
      </c>
    </row>
    <row r="640" spans="1:10" x14ac:dyDescent="0.25">
      <c r="A640" t="s">
        <v>21882</v>
      </c>
      <c r="D640" t="s">
        <v>933</v>
      </c>
      <c r="E640" t="s">
        <v>21679</v>
      </c>
      <c r="H640" t="s">
        <v>3280</v>
      </c>
    </row>
    <row r="641" spans="1:10" x14ac:dyDescent="0.25">
      <c r="A641" t="s">
        <v>21883</v>
      </c>
      <c r="D641" t="s">
        <v>100</v>
      </c>
      <c r="E641" t="s">
        <v>21884</v>
      </c>
      <c r="H641" t="s">
        <v>5306</v>
      </c>
    </row>
    <row r="642" spans="1:10" x14ac:dyDescent="0.25">
      <c r="A642" t="s">
        <v>17679</v>
      </c>
      <c r="D642" t="s">
        <v>61</v>
      </c>
      <c r="E642" t="s">
        <v>21679</v>
      </c>
      <c r="H642" t="s">
        <v>402</v>
      </c>
    </row>
    <row r="643" spans="1:10" x14ac:dyDescent="0.25">
      <c r="A643" t="s">
        <v>21885</v>
      </c>
      <c r="D643" t="s">
        <v>933</v>
      </c>
      <c r="E643" t="s">
        <v>21691</v>
      </c>
      <c r="H643" t="s">
        <v>3280</v>
      </c>
    </row>
    <row r="644" spans="1:10" x14ac:dyDescent="0.25">
      <c r="A644" t="s">
        <v>21886</v>
      </c>
      <c r="D644" t="s">
        <v>933</v>
      </c>
      <c r="E644" t="s">
        <v>21709</v>
      </c>
      <c r="H644" t="s">
        <v>3129</v>
      </c>
    </row>
    <row r="645" spans="1:10" x14ac:dyDescent="0.25">
      <c r="A645" t="s">
        <v>21887</v>
      </c>
      <c r="B645" t="s">
        <v>21309</v>
      </c>
      <c r="C645" t="s">
        <v>21287</v>
      </c>
      <c r="D645" t="s">
        <v>73</v>
      </c>
      <c r="E645" t="s">
        <v>189</v>
      </c>
      <c r="F645" t="s">
        <v>21289</v>
      </c>
      <c r="G645" t="s">
        <v>20</v>
      </c>
      <c r="H645" t="s">
        <v>4296</v>
      </c>
      <c r="I645" t="s">
        <v>31</v>
      </c>
      <c r="J645" t="s">
        <v>21292</v>
      </c>
    </row>
    <row r="646" spans="1:10" x14ac:dyDescent="0.25">
      <c r="A646" t="s">
        <v>21888</v>
      </c>
      <c r="D646" t="s">
        <v>933</v>
      </c>
      <c r="E646" t="s">
        <v>21684</v>
      </c>
      <c r="H646" t="s">
        <v>3728</v>
      </c>
    </row>
    <row r="647" spans="1:10" x14ac:dyDescent="0.25">
      <c r="A647" t="s">
        <v>21889</v>
      </c>
      <c r="B647" t="s">
        <v>13673</v>
      </c>
      <c r="C647" t="s">
        <v>21422</v>
      </c>
      <c r="D647" t="s">
        <v>100</v>
      </c>
      <c r="E647" t="s">
        <v>21890</v>
      </c>
      <c r="F647" t="s">
        <v>21289</v>
      </c>
      <c r="G647" t="s">
        <v>377</v>
      </c>
      <c r="H647" t="s">
        <v>1302</v>
      </c>
      <c r="I647" t="s">
        <v>31</v>
      </c>
      <c r="J647" t="s">
        <v>13673</v>
      </c>
    </row>
    <row r="648" spans="1:10" x14ac:dyDescent="0.25">
      <c r="A648" t="s">
        <v>21891</v>
      </c>
      <c r="B648" t="s">
        <v>13673</v>
      </c>
      <c r="C648" t="s">
        <v>21422</v>
      </c>
      <c r="D648" t="s">
        <v>73</v>
      </c>
      <c r="E648" t="s">
        <v>583</v>
      </c>
      <c r="F648" t="s">
        <v>21289</v>
      </c>
      <c r="G648" t="s">
        <v>20</v>
      </c>
      <c r="H648" t="s">
        <v>131</v>
      </c>
      <c r="I648" t="s">
        <v>21</v>
      </c>
      <c r="J648" t="s">
        <v>13673</v>
      </c>
    </row>
    <row r="649" spans="1:10" x14ac:dyDescent="0.25">
      <c r="A649" t="s">
        <v>7746</v>
      </c>
      <c r="D649" t="s">
        <v>73</v>
      </c>
      <c r="E649" t="s">
        <v>21832</v>
      </c>
      <c r="H649" t="s">
        <v>1381</v>
      </c>
    </row>
    <row r="650" spans="1:10" x14ac:dyDescent="0.25">
      <c r="A650" t="s">
        <v>21892</v>
      </c>
      <c r="D650" t="s">
        <v>61</v>
      </c>
      <c r="E650" t="s">
        <v>21705</v>
      </c>
      <c r="H650" t="s">
        <v>253</v>
      </c>
    </row>
    <row r="651" spans="1:10" x14ac:dyDescent="0.25">
      <c r="A651" t="s">
        <v>21893</v>
      </c>
      <c r="D651" t="s">
        <v>933</v>
      </c>
      <c r="E651" t="s">
        <v>21832</v>
      </c>
      <c r="H651" t="s">
        <v>21894</v>
      </c>
    </row>
    <row r="652" spans="1:10" x14ac:dyDescent="0.25">
      <c r="A652" t="s">
        <v>21655</v>
      </c>
      <c r="C652" t="s">
        <v>21287</v>
      </c>
      <c r="D652" t="s">
        <v>93</v>
      </c>
      <c r="E652" t="s">
        <v>21532</v>
      </c>
      <c r="G652" t="s">
        <v>21301</v>
      </c>
      <c r="H652" t="s">
        <v>2101</v>
      </c>
      <c r="I652" t="s">
        <v>21301</v>
      </c>
    </row>
    <row r="653" spans="1:10" x14ac:dyDescent="0.25">
      <c r="A653" t="s">
        <v>21895</v>
      </c>
      <c r="D653" t="s">
        <v>93</v>
      </c>
      <c r="E653" t="s">
        <v>21896</v>
      </c>
      <c r="H653" t="s">
        <v>21897</v>
      </c>
    </row>
    <row r="654" spans="1:10" x14ac:dyDescent="0.25">
      <c r="A654" t="s">
        <v>18593</v>
      </c>
      <c r="D654" t="s">
        <v>93</v>
      </c>
      <c r="E654" t="s">
        <v>21709</v>
      </c>
      <c r="H654" t="s">
        <v>253</v>
      </c>
    </row>
    <row r="655" spans="1:10" x14ac:dyDescent="0.25">
      <c r="A655" t="s">
        <v>21898</v>
      </c>
      <c r="D655" t="s">
        <v>17</v>
      </c>
      <c r="E655" t="s">
        <v>21680</v>
      </c>
      <c r="H655" t="s">
        <v>1494</v>
      </c>
    </row>
    <row r="656" spans="1:10" x14ac:dyDescent="0.25">
      <c r="A656" t="s">
        <v>21899</v>
      </c>
      <c r="D656" t="s">
        <v>100</v>
      </c>
      <c r="E656" t="s">
        <v>21836</v>
      </c>
      <c r="H656" t="s">
        <v>3511</v>
      </c>
    </row>
    <row r="657" spans="1:10" x14ac:dyDescent="0.25">
      <c r="A657" t="s">
        <v>21900</v>
      </c>
      <c r="C657" t="s">
        <v>21287</v>
      </c>
      <c r="D657" t="s">
        <v>73</v>
      </c>
      <c r="E657" t="s">
        <v>21295</v>
      </c>
      <c r="H657" t="s">
        <v>21901</v>
      </c>
    </row>
    <row r="658" spans="1:10" x14ac:dyDescent="0.25">
      <c r="A658" t="s">
        <v>21902</v>
      </c>
      <c r="D658" t="s">
        <v>61</v>
      </c>
      <c r="E658" t="s">
        <v>21691</v>
      </c>
      <c r="H658" t="s">
        <v>1638</v>
      </c>
    </row>
    <row r="659" spans="1:10" x14ac:dyDescent="0.25">
      <c r="A659" t="s">
        <v>21903</v>
      </c>
      <c r="B659" t="s">
        <v>13673</v>
      </c>
      <c r="C659" t="s">
        <v>21287</v>
      </c>
      <c r="D659" t="s">
        <v>100</v>
      </c>
      <c r="E659" t="s">
        <v>21571</v>
      </c>
      <c r="F659" t="s">
        <v>21287</v>
      </c>
      <c r="G659" t="s">
        <v>20</v>
      </c>
      <c r="H659" t="s">
        <v>2309</v>
      </c>
      <c r="I659" t="s">
        <v>31</v>
      </c>
      <c r="J659" t="s">
        <v>13673</v>
      </c>
    </row>
    <row r="660" spans="1:10" x14ac:dyDescent="0.25">
      <c r="A660" t="s">
        <v>21904</v>
      </c>
      <c r="B660" t="s">
        <v>21292</v>
      </c>
      <c r="C660" t="s">
        <v>21287</v>
      </c>
      <c r="D660" t="s">
        <v>100</v>
      </c>
      <c r="E660" t="s">
        <v>21532</v>
      </c>
      <c r="F660" t="s">
        <v>21296</v>
      </c>
      <c r="G660" t="s">
        <v>55</v>
      </c>
      <c r="H660" t="s">
        <v>21905</v>
      </c>
      <c r="I660" t="s">
        <v>304</v>
      </c>
      <c r="J660" t="s">
        <v>21292</v>
      </c>
    </row>
    <row r="661" spans="1:10" x14ac:dyDescent="0.25">
      <c r="A661" t="s">
        <v>21906</v>
      </c>
      <c r="D661" t="s">
        <v>61</v>
      </c>
      <c r="E661" t="s">
        <v>21700</v>
      </c>
      <c r="H661" t="s">
        <v>3663</v>
      </c>
    </row>
    <row r="662" spans="1:10" x14ac:dyDescent="0.25">
      <c r="A662" t="s">
        <v>21907</v>
      </c>
      <c r="C662" t="s">
        <v>21415</v>
      </c>
      <c r="D662" t="s">
        <v>200</v>
      </c>
      <c r="E662" t="s">
        <v>21295</v>
      </c>
      <c r="G662" t="s">
        <v>21301</v>
      </c>
      <c r="H662" t="s">
        <v>21908</v>
      </c>
      <c r="I662" t="s">
        <v>21301</v>
      </c>
    </row>
    <row r="663" spans="1:10" x14ac:dyDescent="0.25">
      <c r="A663" t="s">
        <v>21909</v>
      </c>
      <c r="B663" t="s">
        <v>21292</v>
      </c>
      <c r="C663" t="s">
        <v>21287</v>
      </c>
      <c r="D663" t="s">
        <v>26</v>
      </c>
      <c r="E663" t="s">
        <v>360</v>
      </c>
      <c r="F663" t="s">
        <v>21287</v>
      </c>
      <c r="G663" t="s">
        <v>55</v>
      </c>
      <c r="H663" t="s">
        <v>352</v>
      </c>
      <c r="I663" t="s">
        <v>21</v>
      </c>
      <c r="J663" t="s">
        <v>21309</v>
      </c>
    </row>
    <row r="664" spans="1:10" x14ac:dyDescent="0.25">
      <c r="A664" t="s">
        <v>21910</v>
      </c>
      <c r="D664" t="s">
        <v>100</v>
      </c>
      <c r="E664" t="s">
        <v>360</v>
      </c>
      <c r="H664" t="s">
        <v>4997</v>
      </c>
    </row>
    <row r="665" spans="1:10" x14ac:dyDescent="0.25">
      <c r="A665" t="s">
        <v>21911</v>
      </c>
      <c r="C665" t="s">
        <v>21287</v>
      </c>
      <c r="D665" t="s">
        <v>61</v>
      </c>
      <c r="E665" t="s">
        <v>21308</v>
      </c>
      <c r="H665" t="s">
        <v>21912</v>
      </c>
    </row>
    <row r="666" spans="1:10" x14ac:dyDescent="0.25">
      <c r="A666" t="s">
        <v>21913</v>
      </c>
      <c r="D666" t="s">
        <v>61</v>
      </c>
      <c r="E666" t="s">
        <v>21708</v>
      </c>
      <c r="H666" t="s">
        <v>4963</v>
      </c>
    </row>
    <row r="667" spans="1:10" x14ac:dyDescent="0.25">
      <c r="A667" t="s">
        <v>21914</v>
      </c>
      <c r="D667" t="s">
        <v>73</v>
      </c>
      <c r="E667" t="s">
        <v>21752</v>
      </c>
      <c r="H667" t="s">
        <v>72</v>
      </c>
    </row>
    <row r="668" spans="1:10" x14ac:dyDescent="0.25">
      <c r="A668" t="s">
        <v>17662</v>
      </c>
      <c r="B668" t="s">
        <v>13673</v>
      </c>
      <c r="C668" t="s">
        <v>21287</v>
      </c>
      <c r="D668" t="s">
        <v>73</v>
      </c>
      <c r="E668" t="s">
        <v>21567</v>
      </c>
      <c r="F668" t="s">
        <v>21289</v>
      </c>
      <c r="G668" t="s">
        <v>20</v>
      </c>
      <c r="H668" t="s">
        <v>2264</v>
      </c>
      <c r="I668" t="s">
        <v>31</v>
      </c>
      <c r="J668" t="s">
        <v>21309</v>
      </c>
    </row>
    <row r="669" spans="1:10" x14ac:dyDescent="0.25">
      <c r="A669" t="s">
        <v>788</v>
      </c>
      <c r="C669" t="s">
        <v>21287</v>
      </c>
      <c r="D669" t="s">
        <v>26</v>
      </c>
      <c r="E669" t="s">
        <v>21691</v>
      </c>
      <c r="G669" t="s">
        <v>20</v>
      </c>
      <c r="H669" t="s">
        <v>52</v>
      </c>
      <c r="I669" t="s">
        <v>31</v>
      </c>
    </row>
    <row r="670" spans="1:10" x14ac:dyDescent="0.25">
      <c r="A670" t="s">
        <v>21915</v>
      </c>
      <c r="C670" t="s">
        <v>21678</v>
      </c>
      <c r="D670" t="s">
        <v>61</v>
      </c>
      <c r="E670" t="s">
        <v>21679</v>
      </c>
      <c r="G670" t="s">
        <v>20</v>
      </c>
      <c r="H670" t="s">
        <v>402</v>
      </c>
      <c r="I670" t="s">
        <v>21</v>
      </c>
    </row>
    <row r="671" spans="1:10" x14ac:dyDescent="0.25">
      <c r="A671" t="s">
        <v>21916</v>
      </c>
      <c r="C671" t="s">
        <v>21287</v>
      </c>
      <c r="D671" t="s">
        <v>93</v>
      </c>
      <c r="E671" t="s">
        <v>21288</v>
      </c>
      <c r="H671" t="s">
        <v>21917</v>
      </c>
    </row>
    <row r="672" spans="1:10" x14ac:dyDescent="0.25">
      <c r="A672" t="s">
        <v>21918</v>
      </c>
      <c r="C672" t="s">
        <v>21422</v>
      </c>
      <c r="D672" t="s">
        <v>200</v>
      </c>
      <c r="E672" t="s">
        <v>21722</v>
      </c>
      <c r="G672" t="s">
        <v>21301</v>
      </c>
      <c r="H672" t="s">
        <v>9611</v>
      </c>
      <c r="I672" t="s">
        <v>21301</v>
      </c>
    </row>
    <row r="673" spans="1:10" x14ac:dyDescent="0.25">
      <c r="A673" t="s">
        <v>21919</v>
      </c>
      <c r="C673" t="s">
        <v>21287</v>
      </c>
      <c r="D673" t="s">
        <v>93</v>
      </c>
      <c r="E673" t="s">
        <v>21288</v>
      </c>
      <c r="H673" t="s">
        <v>21920</v>
      </c>
    </row>
    <row r="674" spans="1:10" x14ac:dyDescent="0.25">
      <c r="A674" t="s">
        <v>21921</v>
      </c>
      <c r="D674" t="s">
        <v>100</v>
      </c>
      <c r="E674" t="s">
        <v>21680</v>
      </c>
      <c r="H674" t="s">
        <v>747</v>
      </c>
    </row>
    <row r="675" spans="1:10" x14ac:dyDescent="0.25">
      <c r="A675" t="s">
        <v>19113</v>
      </c>
      <c r="D675" t="s">
        <v>93</v>
      </c>
      <c r="E675" t="s">
        <v>21821</v>
      </c>
      <c r="H675" t="s">
        <v>92</v>
      </c>
    </row>
    <row r="676" spans="1:10" x14ac:dyDescent="0.25">
      <c r="A676" t="s">
        <v>21922</v>
      </c>
      <c r="B676" t="s">
        <v>21292</v>
      </c>
      <c r="C676" t="s">
        <v>21287</v>
      </c>
      <c r="D676" t="s">
        <v>26</v>
      </c>
      <c r="E676" t="s">
        <v>21827</v>
      </c>
      <c r="F676" t="s">
        <v>21287</v>
      </c>
      <c r="G676" t="s">
        <v>20</v>
      </c>
      <c r="H676" t="s">
        <v>885</v>
      </c>
      <c r="I676" t="s">
        <v>21</v>
      </c>
      <c r="J676" t="s">
        <v>21292</v>
      </c>
    </row>
    <row r="677" spans="1:10" x14ac:dyDescent="0.25">
      <c r="A677" t="s">
        <v>21923</v>
      </c>
      <c r="D677" t="s">
        <v>100</v>
      </c>
      <c r="E677" t="s">
        <v>21700</v>
      </c>
      <c r="H677" t="s">
        <v>4283</v>
      </c>
    </row>
    <row r="678" spans="1:10" x14ac:dyDescent="0.25">
      <c r="A678" t="s">
        <v>6842</v>
      </c>
      <c r="D678" t="s">
        <v>100</v>
      </c>
      <c r="E678" t="s">
        <v>6835</v>
      </c>
      <c r="H678" t="s">
        <v>2370</v>
      </c>
    </row>
    <row r="679" spans="1:10" x14ac:dyDescent="0.25">
      <c r="A679" t="s">
        <v>5972</v>
      </c>
      <c r="B679" t="s">
        <v>21292</v>
      </c>
      <c r="C679" t="s">
        <v>21287</v>
      </c>
      <c r="D679" t="s">
        <v>17</v>
      </c>
      <c r="E679" t="s">
        <v>21285</v>
      </c>
      <c r="F679" t="s">
        <v>21289</v>
      </c>
      <c r="G679" t="s">
        <v>20</v>
      </c>
      <c r="H679" t="s">
        <v>16654</v>
      </c>
      <c r="I679" t="s">
        <v>304</v>
      </c>
      <c r="J679" t="s">
        <v>21309</v>
      </c>
    </row>
    <row r="680" spans="1:10" x14ac:dyDescent="0.25">
      <c r="A680" t="s">
        <v>21924</v>
      </c>
      <c r="C680" t="s">
        <v>21925</v>
      </c>
      <c r="D680" t="s">
        <v>200</v>
      </c>
      <c r="E680" t="s">
        <v>21926</v>
      </c>
      <c r="G680" t="s">
        <v>20</v>
      </c>
      <c r="H680" t="s">
        <v>5101</v>
      </c>
      <c r="I680" t="s">
        <v>31</v>
      </c>
    </row>
    <row r="681" spans="1:10" x14ac:dyDescent="0.25">
      <c r="A681" t="s">
        <v>21927</v>
      </c>
      <c r="D681" t="s">
        <v>93</v>
      </c>
      <c r="E681" t="s">
        <v>21928</v>
      </c>
      <c r="H681" t="s">
        <v>92</v>
      </c>
    </row>
    <row r="682" spans="1:10" x14ac:dyDescent="0.25">
      <c r="A682" t="s">
        <v>1653</v>
      </c>
      <c r="B682" t="s">
        <v>21292</v>
      </c>
      <c r="C682" t="s">
        <v>21394</v>
      </c>
      <c r="D682" t="s">
        <v>17</v>
      </c>
      <c r="E682" t="s">
        <v>21884</v>
      </c>
      <c r="F682" t="s">
        <v>21289</v>
      </c>
      <c r="G682" t="s">
        <v>55</v>
      </c>
      <c r="H682" t="s">
        <v>1148</v>
      </c>
      <c r="I682" t="s">
        <v>31</v>
      </c>
      <c r="J682" t="s">
        <v>21309</v>
      </c>
    </row>
    <row r="683" spans="1:10" x14ac:dyDescent="0.25">
      <c r="A683" t="s">
        <v>21929</v>
      </c>
      <c r="D683" t="s">
        <v>73</v>
      </c>
      <c r="E683" t="s">
        <v>21928</v>
      </c>
      <c r="H683" t="s">
        <v>7360</v>
      </c>
    </row>
    <row r="684" spans="1:10" x14ac:dyDescent="0.25">
      <c r="A684" t="s">
        <v>21176</v>
      </c>
      <c r="D684" t="s">
        <v>93</v>
      </c>
      <c r="E684" t="s">
        <v>21800</v>
      </c>
      <c r="H684" t="s">
        <v>92</v>
      </c>
    </row>
    <row r="685" spans="1:10" x14ac:dyDescent="0.25">
      <c r="A685" t="s">
        <v>21930</v>
      </c>
      <c r="D685" t="s">
        <v>100</v>
      </c>
      <c r="E685" t="s">
        <v>21725</v>
      </c>
      <c r="H685" t="s">
        <v>21931</v>
      </c>
    </row>
    <row r="686" spans="1:10" x14ac:dyDescent="0.25">
      <c r="A686" t="s">
        <v>21932</v>
      </c>
      <c r="B686" t="s">
        <v>13673</v>
      </c>
      <c r="C686" t="s">
        <v>21287</v>
      </c>
      <c r="D686" t="s">
        <v>100</v>
      </c>
      <c r="E686" t="s">
        <v>583</v>
      </c>
      <c r="F686" t="s">
        <v>21289</v>
      </c>
      <c r="G686" t="s">
        <v>20</v>
      </c>
      <c r="H686" t="s">
        <v>6606</v>
      </c>
      <c r="I686" t="s">
        <v>21</v>
      </c>
      <c r="J686" t="s">
        <v>13673</v>
      </c>
    </row>
    <row r="687" spans="1:10" x14ac:dyDescent="0.25">
      <c r="A687" t="s">
        <v>21933</v>
      </c>
      <c r="D687" t="s">
        <v>100</v>
      </c>
      <c r="E687" t="s">
        <v>21739</v>
      </c>
      <c r="H687" t="s">
        <v>72</v>
      </c>
    </row>
    <row r="688" spans="1:10" x14ac:dyDescent="0.25">
      <c r="A688" t="s">
        <v>21934</v>
      </c>
      <c r="D688" t="s">
        <v>17</v>
      </c>
      <c r="E688" t="s">
        <v>21752</v>
      </c>
      <c r="H688" t="s">
        <v>2637</v>
      </c>
    </row>
    <row r="689" spans="1:10" x14ac:dyDescent="0.25">
      <c r="A689" t="s">
        <v>14700</v>
      </c>
      <c r="B689" t="s">
        <v>13673</v>
      </c>
      <c r="C689" t="s">
        <v>21287</v>
      </c>
      <c r="D689" t="s">
        <v>17</v>
      </c>
      <c r="E689" t="s">
        <v>21494</v>
      </c>
      <c r="F689" t="s">
        <v>21312</v>
      </c>
      <c r="G689" t="s">
        <v>20</v>
      </c>
      <c r="H689" t="s">
        <v>14702</v>
      </c>
      <c r="I689" t="s">
        <v>21</v>
      </c>
      <c r="J689" t="s">
        <v>13673</v>
      </c>
    </row>
    <row r="690" spans="1:10" x14ac:dyDescent="0.25">
      <c r="A690" t="s">
        <v>21935</v>
      </c>
      <c r="B690" t="s">
        <v>13673</v>
      </c>
      <c r="C690" t="s">
        <v>21287</v>
      </c>
      <c r="D690" t="s">
        <v>73</v>
      </c>
      <c r="E690" t="s">
        <v>2004</v>
      </c>
      <c r="F690" t="s">
        <v>21289</v>
      </c>
      <c r="G690" t="s">
        <v>377</v>
      </c>
      <c r="H690" t="s">
        <v>123</v>
      </c>
      <c r="I690" t="s">
        <v>31</v>
      </c>
      <c r="J690" t="s">
        <v>13673</v>
      </c>
    </row>
    <row r="691" spans="1:10" x14ac:dyDescent="0.25">
      <c r="A691" t="s">
        <v>21673</v>
      </c>
      <c r="C691" t="s">
        <v>21394</v>
      </c>
      <c r="D691" t="s">
        <v>93</v>
      </c>
      <c r="E691" t="s">
        <v>21532</v>
      </c>
      <c r="G691" t="s">
        <v>21301</v>
      </c>
      <c r="H691" t="s">
        <v>1177</v>
      </c>
      <c r="I691" t="s">
        <v>21301</v>
      </c>
    </row>
    <row r="692" spans="1:10" x14ac:dyDescent="0.25">
      <c r="A692" t="s">
        <v>21936</v>
      </c>
      <c r="C692" t="s">
        <v>21287</v>
      </c>
      <c r="D692" t="s">
        <v>61</v>
      </c>
      <c r="E692" t="s">
        <v>21308</v>
      </c>
      <c r="H692" t="s">
        <v>21937</v>
      </c>
    </row>
    <row r="693" spans="1:10" x14ac:dyDescent="0.25">
      <c r="A693" t="s">
        <v>21938</v>
      </c>
      <c r="D693" t="s">
        <v>61</v>
      </c>
      <c r="E693" t="s">
        <v>21836</v>
      </c>
      <c r="H693" t="s">
        <v>3736</v>
      </c>
    </row>
    <row r="694" spans="1:10" x14ac:dyDescent="0.25">
      <c r="A694" t="s">
        <v>21939</v>
      </c>
      <c r="B694" t="s">
        <v>13673</v>
      </c>
      <c r="C694" t="s">
        <v>21287</v>
      </c>
      <c r="D694" t="s">
        <v>73</v>
      </c>
      <c r="E694" t="s">
        <v>21686</v>
      </c>
      <c r="F694" t="s">
        <v>21312</v>
      </c>
      <c r="G694" t="s">
        <v>20</v>
      </c>
      <c r="H694" t="s">
        <v>78</v>
      </c>
      <c r="I694" t="s">
        <v>21</v>
      </c>
      <c r="J694" t="s">
        <v>13673</v>
      </c>
    </row>
    <row r="695" spans="1:10" x14ac:dyDescent="0.25">
      <c r="A695" t="s">
        <v>21940</v>
      </c>
      <c r="B695" t="s">
        <v>13673</v>
      </c>
      <c r="C695" t="s">
        <v>21287</v>
      </c>
      <c r="D695" t="s">
        <v>17</v>
      </c>
      <c r="E695" t="s">
        <v>21736</v>
      </c>
      <c r="F695" t="s">
        <v>21287</v>
      </c>
      <c r="G695" t="s">
        <v>30</v>
      </c>
      <c r="H695" t="s">
        <v>891</v>
      </c>
      <c r="I695" t="s">
        <v>31</v>
      </c>
      <c r="J695" t="s">
        <v>13673</v>
      </c>
    </row>
    <row r="696" spans="1:10" x14ac:dyDescent="0.25">
      <c r="A696" t="s">
        <v>21941</v>
      </c>
      <c r="B696" t="s">
        <v>21292</v>
      </c>
      <c r="C696" t="s">
        <v>21942</v>
      </c>
      <c r="D696" t="s">
        <v>73</v>
      </c>
      <c r="E696" t="s">
        <v>21943</v>
      </c>
      <c r="G696" t="s">
        <v>55</v>
      </c>
      <c r="H696" t="s">
        <v>1004</v>
      </c>
      <c r="I696" t="s">
        <v>21</v>
      </c>
      <c r="J696" t="s">
        <v>21309</v>
      </c>
    </row>
    <row r="697" spans="1:10" x14ac:dyDescent="0.25">
      <c r="A697" t="s">
        <v>21944</v>
      </c>
      <c r="D697" t="s">
        <v>100</v>
      </c>
      <c r="E697" t="s">
        <v>21700</v>
      </c>
      <c r="H697" t="s">
        <v>162</v>
      </c>
    </row>
    <row r="698" spans="1:10" x14ac:dyDescent="0.25">
      <c r="A698" t="s">
        <v>21945</v>
      </c>
      <c r="D698" t="s">
        <v>17</v>
      </c>
      <c r="E698" t="s">
        <v>211</v>
      </c>
      <c r="H698" t="s">
        <v>292</v>
      </c>
    </row>
    <row r="699" spans="1:10" x14ac:dyDescent="0.25">
      <c r="A699" t="s">
        <v>17748</v>
      </c>
      <c r="B699" t="s">
        <v>21292</v>
      </c>
      <c r="C699" t="s">
        <v>21287</v>
      </c>
      <c r="D699" t="s">
        <v>26</v>
      </c>
      <c r="E699" t="s">
        <v>21569</v>
      </c>
      <c r="F699" t="s">
        <v>21289</v>
      </c>
      <c r="G699" t="s">
        <v>20</v>
      </c>
      <c r="H699" t="s">
        <v>52</v>
      </c>
      <c r="I699" t="s">
        <v>31</v>
      </c>
      <c r="J699" t="s">
        <v>21309</v>
      </c>
    </row>
    <row r="700" spans="1:10" x14ac:dyDescent="0.25">
      <c r="A700" t="s">
        <v>21369</v>
      </c>
      <c r="B700" t="s">
        <v>13673</v>
      </c>
      <c r="C700" t="s">
        <v>21287</v>
      </c>
      <c r="D700" t="s">
        <v>73</v>
      </c>
      <c r="E700" t="s">
        <v>21288</v>
      </c>
      <c r="F700" t="s">
        <v>21289</v>
      </c>
      <c r="G700" t="s">
        <v>20</v>
      </c>
      <c r="H700" t="s">
        <v>21370</v>
      </c>
      <c r="I700" t="s">
        <v>31</v>
      </c>
      <c r="J700" t="s">
        <v>21292</v>
      </c>
    </row>
    <row r="701" spans="1:10" x14ac:dyDescent="0.25">
      <c r="A701" t="s">
        <v>21946</v>
      </c>
      <c r="D701" t="s">
        <v>73</v>
      </c>
      <c r="E701" t="s">
        <v>21713</v>
      </c>
      <c r="H701" t="s">
        <v>21947</v>
      </c>
    </row>
    <row r="702" spans="1:10" x14ac:dyDescent="0.25">
      <c r="A702" t="s">
        <v>21948</v>
      </c>
      <c r="C702" t="s">
        <v>21287</v>
      </c>
      <c r="D702" t="s">
        <v>26</v>
      </c>
      <c r="E702" t="s">
        <v>21679</v>
      </c>
      <c r="G702" t="s">
        <v>21301</v>
      </c>
      <c r="H702" t="s">
        <v>222</v>
      </c>
      <c r="I702" t="s">
        <v>21301</v>
      </c>
    </row>
    <row r="703" spans="1:10" x14ac:dyDescent="0.25">
      <c r="A703" t="s">
        <v>15887</v>
      </c>
      <c r="B703" t="s">
        <v>21292</v>
      </c>
      <c r="C703" t="s">
        <v>21287</v>
      </c>
      <c r="D703" t="s">
        <v>17</v>
      </c>
      <c r="E703" t="s">
        <v>21556</v>
      </c>
      <c r="F703" t="s">
        <v>21289</v>
      </c>
      <c r="G703" t="s">
        <v>20</v>
      </c>
      <c r="H703" t="s">
        <v>1541</v>
      </c>
      <c r="I703" t="s">
        <v>31</v>
      </c>
      <c r="J703" t="s">
        <v>21292</v>
      </c>
    </row>
    <row r="704" spans="1:10" x14ac:dyDescent="0.25">
      <c r="A704" t="s">
        <v>5575</v>
      </c>
      <c r="D704" t="s">
        <v>100</v>
      </c>
      <c r="E704" t="s">
        <v>21775</v>
      </c>
      <c r="H704" t="s">
        <v>8005</v>
      </c>
    </row>
    <row r="705" spans="1:10" x14ac:dyDescent="0.25">
      <c r="A705" t="s">
        <v>21949</v>
      </c>
      <c r="D705" t="s">
        <v>73</v>
      </c>
      <c r="E705" t="s">
        <v>21691</v>
      </c>
      <c r="H705" t="s">
        <v>837</v>
      </c>
    </row>
    <row r="706" spans="1:10" x14ac:dyDescent="0.25">
      <c r="A706" t="s">
        <v>18920</v>
      </c>
      <c r="B706" t="s">
        <v>13673</v>
      </c>
      <c r="C706" t="s">
        <v>21287</v>
      </c>
      <c r="D706" t="s">
        <v>61</v>
      </c>
      <c r="E706" t="s">
        <v>360</v>
      </c>
      <c r="F706" t="s">
        <v>21296</v>
      </c>
      <c r="G706" t="s">
        <v>55</v>
      </c>
      <c r="H706" t="s">
        <v>3199</v>
      </c>
      <c r="I706" t="s">
        <v>304</v>
      </c>
      <c r="J706" t="s">
        <v>13673</v>
      </c>
    </row>
    <row r="707" spans="1:10" x14ac:dyDescent="0.25">
      <c r="A707" t="s">
        <v>21950</v>
      </c>
      <c r="C707" t="s">
        <v>21287</v>
      </c>
      <c r="D707" t="s">
        <v>93</v>
      </c>
      <c r="E707" t="s">
        <v>21308</v>
      </c>
      <c r="H707" t="s">
        <v>21951</v>
      </c>
    </row>
    <row r="708" spans="1:10" x14ac:dyDescent="0.25">
      <c r="A708" t="s">
        <v>21952</v>
      </c>
      <c r="D708" t="s">
        <v>61</v>
      </c>
      <c r="E708" t="s">
        <v>21800</v>
      </c>
      <c r="H708" t="s">
        <v>3392</v>
      </c>
    </row>
    <row r="709" spans="1:10" x14ac:dyDescent="0.25">
      <c r="A709" t="s">
        <v>15662</v>
      </c>
      <c r="D709" t="s">
        <v>100</v>
      </c>
      <c r="E709" t="s">
        <v>1934</v>
      </c>
      <c r="H709" t="s">
        <v>60</v>
      </c>
    </row>
    <row r="710" spans="1:10" x14ac:dyDescent="0.25">
      <c r="A710" t="s">
        <v>21953</v>
      </c>
      <c r="B710" t="s">
        <v>13673</v>
      </c>
      <c r="C710" t="s">
        <v>21287</v>
      </c>
      <c r="D710" t="s">
        <v>26</v>
      </c>
      <c r="E710" t="s">
        <v>21494</v>
      </c>
      <c r="F710" t="s">
        <v>21289</v>
      </c>
      <c r="G710" t="s">
        <v>20</v>
      </c>
      <c r="H710" t="s">
        <v>352</v>
      </c>
      <c r="I710" t="s">
        <v>304</v>
      </c>
      <c r="J710" t="s">
        <v>21309</v>
      </c>
    </row>
    <row r="711" spans="1:10" x14ac:dyDescent="0.25">
      <c r="A711" t="s">
        <v>17410</v>
      </c>
      <c r="B711" t="s">
        <v>21292</v>
      </c>
      <c r="C711" t="s">
        <v>21394</v>
      </c>
      <c r="D711" t="s">
        <v>73</v>
      </c>
      <c r="E711" t="s">
        <v>189</v>
      </c>
      <c r="F711" t="s">
        <v>21289</v>
      </c>
      <c r="G711" t="s">
        <v>20</v>
      </c>
      <c r="H711" t="s">
        <v>1632</v>
      </c>
      <c r="I711" t="s">
        <v>31</v>
      </c>
      <c r="J711" t="s">
        <v>13673</v>
      </c>
    </row>
    <row r="712" spans="1:10" x14ac:dyDescent="0.25">
      <c r="A712" t="s">
        <v>13752</v>
      </c>
      <c r="C712" t="s">
        <v>21422</v>
      </c>
      <c r="D712" t="s">
        <v>100</v>
      </c>
      <c r="E712" t="s">
        <v>21691</v>
      </c>
      <c r="G712" t="s">
        <v>55</v>
      </c>
      <c r="H712" t="s">
        <v>1302</v>
      </c>
      <c r="I712" t="s">
        <v>21</v>
      </c>
    </row>
    <row r="713" spans="1:10" x14ac:dyDescent="0.25">
      <c r="A713" t="s">
        <v>21954</v>
      </c>
      <c r="D713" t="s">
        <v>61</v>
      </c>
      <c r="E713" t="s">
        <v>21955</v>
      </c>
      <c r="H713" t="s">
        <v>21956</v>
      </c>
    </row>
    <row r="714" spans="1:10" x14ac:dyDescent="0.25">
      <c r="A714" t="s">
        <v>21957</v>
      </c>
      <c r="D714" t="s">
        <v>100</v>
      </c>
      <c r="E714" t="s">
        <v>21821</v>
      </c>
      <c r="H714" t="s">
        <v>2370</v>
      </c>
    </row>
    <row r="715" spans="1:10" x14ac:dyDescent="0.25">
      <c r="A715" t="s">
        <v>21958</v>
      </c>
      <c r="C715" t="s">
        <v>21287</v>
      </c>
      <c r="D715" t="s">
        <v>73</v>
      </c>
      <c r="E715" t="s">
        <v>21295</v>
      </c>
      <c r="H715" t="s">
        <v>3967</v>
      </c>
    </row>
    <row r="716" spans="1:10" x14ac:dyDescent="0.25">
      <c r="A716" t="s">
        <v>13885</v>
      </c>
      <c r="B716" t="s">
        <v>13673</v>
      </c>
      <c r="C716" t="s">
        <v>21287</v>
      </c>
      <c r="D716" t="s">
        <v>200</v>
      </c>
      <c r="E716" t="s">
        <v>21532</v>
      </c>
      <c r="F716" t="s">
        <v>21289</v>
      </c>
      <c r="G716" t="s">
        <v>55</v>
      </c>
      <c r="H716" t="s">
        <v>5291</v>
      </c>
      <c r="I716" t="s">
        <v>31</v>
      </c>
      <c r="J716" t="s">
        <v>21292</v>
      </c>
    </row>
    <row r="717" spans="1:10" x14ac:dyDescent="0.25">
      <c r="A717" t="s">
        <v>21959</v>
      </c>
      <c r="D717" t="s">
        <v>933</v>
      </c>
      <c r="E717" t="s">
        <v>21739</v>
      </c>
      <c r="H717" t="s">
        <v>932</v>
      </c>
    </row>
    <row r="718" spans="1:10" x14ac:dyDescent="0.25">
      <c r="A718" t="s">
        <v>15852</v>
      </c>
      <c r="C718" t="s">
        <v>21287</v>
      </c>
      <c r="D718" t="s">
        <v>93</v>
      </c>
      <c r="E718" t="s">
        <v>21679</v>
      </c>
      <c r="G718" t="s">
        <v>20</v>
      </c>
      <c r="H718" t="s">
        <v>92</v>
      </c>
      <c r="I718" t="s">
        <v>21</v>
      </c>
    </row>
    <row r="719" spans="1:10" x14ac:dyDescent="0.25">
      <c r="A719" t="s">
        <v>21960</v>
      </c>
      <c r="D719" t="s">
        <v>100</v>
      </c>
      <c r="E719" t="s">
        <v>21546</v>
      </c>
      <c r="H719" t="s">
        <v>2370</v>
      </c>
    </row>
    <row r="720" spans="1:10" x14ac:dyDescent="0.25">
      <c r="A720" t="s">
        <v>21961</v>
      </c>
      <c r="D720" t="s">
        <v>93</v>
      </c>
      <c r="E720" t="s">
        <v>40</v>
      </c>
      <c r="H720" t="s">
        <v>253</v>
      </c>
    </row>
    <row r="721" spans="1:10" x14ac:dyDescent="0.25">
      <c r="A721" t="s">
        <v>21962</v>
      </c>
      <c r="D721" t="s">
        <v>61</v>
      </c>
      <c r="E721" t="s">
        <v>21679</v>
      </c>
      <c r="H721" t="s">
        <v>402</v>
      </c>
    </row>
    <row r="722" spans="1:10" x14ac:dyDescent="0.25">
      <c r="A722" t="s">
        <v>16131</v>
      </c>
      <c r="D722" t="s">
        <v>93</v>
      </c>
      <c r="E722" t="s">
        <v>21691</v>
      </c>
      <c r="H722" t="s">
        <v>92</v>
      </c>
    </row>
    <row r="723" spans="1:10" x14ac:dyDescent="0.25">
      <c r="A723" t="s">
        <v>21963</v>
      </c>
      <c r="B723" t="s">
        <v>21292</v>
      </c>
      <c r="C723" t="s">
        <v>21287</v>
      </c>
      <c r="D723" t="s">
        <v>178</v>
      </c>
      <c r="E723" t="s">
        <v>21532</v>
      </c>
      <c r="F723" t="s">
        <v>21289</v>
      </c>
      <c r="G723" t="s">
        <v>30</v>
      </c>
      <c r="H723" t="s">
        <v>2072</v>
      </c>
      <c r="I723" t="s">
        <v>31</v>
      </c>
      <c r="J723" t="s">
        <v>21309</v>
      </c>
    </row>
    <row r="724" spans="1:10" x14ac:dyDescent="0.25">
      <c r="A724" t="s">
        <v>18830</v>
      </c>
      <c r="B724" t="s">
        <v>21292</v>
      </c>
      <c r="C724" t="s">
        <v>21287</v>
      </c>
      <c r="D724" t="s">
        <v>73</v>
      </c>
      <c r="E724" t="s">
        <v>189</v>
      </c>
      <c r="F724" t="s">
        <v>21289</v>
      </c>
      <c r="G724" t="s">
        <v>55</v>
      </c>
      <c r="H724" t="s">
        <v>4296</v>
      </c>
      <c r="I724" t="s">
        <v>304</v>
      </c>
      <c r="J724" t="s">
        <v>21292</v>
      </c>
    </row>
    <row r="725" spans="1:10" x14ac:dyDescent="0.25">
      <c r="A725" t="s">
        <v>21964</v>
      </c>
      <c r="D725" t="s">
        <v>93</v>
      </c>
      <c r="E725" t="s">
        <v>21696</v>
      </c>
      <c r="H725" t="s">
        <v>5645</v>
      </c>
    </row>
    <row r="726" spans="1:10" x14ac:dyDescent="0.25">
      <c r="A726" t="s">
        <v>14496</v>
      </c>
      <c r="D726" t="s">
        <v>93</v>
      </c>
      <c r="E726" t="s">
        <v>21725</v>
      </c>
      <c r="H726" t="s">
        <v>92</v>
      </c>
    </row>
    <row r="727" spans="1:10" x14ac:dyDescent="0.25">
      <c r="A727" t="s">
        <v>21965</v>
      </c>
      <c r="C727" t="s">
        <v>21287</v>
      </c>
      <c r="D727" t="s">
        <v>61</v>
      </c>
      <c r="E727" t="s">
        <v>21308</v>
      </c>
      <c r="H727" t="s">
        <v>21966</v>
      </c>
    </row>
    <row r="728" spans="1:10" x14ac:dyDescent="0.25">
      <c r="A728" t="s">
        <v>21967</v>
      </c>
      <c r="D728" t="s">
        <v>61</v>
      </c>
      <c r="E728" t="s">
        <v>21725</v>
      </c>
      <c r="H728" t="s">
        <v>402</v>
      </c>
    </row>
    <row r="729" spans="1:10" x14ac:dyDescent="0.25">
      <c r="A729" t="s">
        <v>21968</v>
      </c>
      <c r="C729" t="s">
        <v>21287</v>
      </c>
      <c r="D729" t="s">
        <v>61</v>
      </c>
      <c r="E729" t="s">
        <v>21308</v>
      </c>
      <c r="H729" t="s">
        <v>11705</v>
      </c>
    </row>
    <row r="730" spans="1:10" x14ac:dyDescent="0.25">
      <c r="A730" t="s">
        <v>14843</v>
      </c>
      <c r="B730" t="s">
        <v>13673</v>
      </c>
      <c r="C730" t="s">
        <v>21287</v>
      </c>
      <c r="D730" t="s">
        <v>100</v>
      </c>
      <c r="E730" t="s">
        <v>21563</v>
      </c>
      <c r="G730" t="s">
        <v>20</v>
      </c>
      <c r="H730" t="s">
        <v>927</v>
      </c>
      <c r="I730" t="s">
        <v>304</v>
      </c>
      <c r="J730" t="s">
        <v>21292</v>
      </c>
    </row>
    <row r="731" spans="1:10" x14ac:dyDescent="0.25">
      <c r="A731" t="s">
        <v>21969</v>
      </c>
      <c r="B731" t="s">
        <v>13673</v>
      </c>
      <c r="C731" t="s">
        <v>21287</v>
      </c>
      <c r="D731" t="s">
        <v>93</v>
      </c>
      <c r="E731" t="s">
        <v>21827</v>
      </c>
      <c r="F731" t="s">
        <v>21289</v>
      </c>
      <c r="G731" t="s">
        <v>55</v>
      </c>
      <c r="H731" t="s">
        <v>92</v>
      </c>
      <c r="I731" t="s">
        <v>21</v>
      </c>
      <c r="J731" t="s">
        <v>13673</v>
      </c>
    </row>
    <row r="732" spans="1:10" x14ac:dyDescent="0.25">
      <c r="A732" t="s">
        <v>21970</v>
      </c>
      <c r="D732" t="s">
        <v>61</v>
      </c>
      <c r="E732" t="s">
        <v>21750</v>
      </c>
      <c r="H732" t="s">
        <v>92</v>
      </c>
    </row>
    <row r="733" spans="1:10" x14ac:dyDescent="0.25">
      <c r="A733" t="s">
        <v>21971</v>
      </c>
      <c r="D733" t="s">
        <v>93</v>
      </c>
      <c r="E733" t="s">
        <v>21679</v>
      </c>
      <c r="H733" t="s">
        <v>3498</v>
      </c>
    </row>
    <row r="734" spans="1:10" x14ac:dyDescent="0.25">
      <c r="A734" t="s">
        <v>21972</v>
      </c>
      <c r="B734" t="s">
        <v>21309</v>
      </c>
      <c r="C734" t="s">
        <v>21287</v>
      </c>
      <c r="D734" t="s">
        <v>17</v>
      </c>
      <c r="E734" t="s">
        <v>2004</v>
      </c>
      <c r="F734" t="s">
        <v>21410</v>
      </c>
      <c r="G734" t="s">
        <v>55</v>
      </c>
      <c r="H734" t="s">
        <v>292</v>
      </c>
      <c r="I734" t="s">
        <v>304</v>
      </c>
      <c r="J734" t="s">
        <v>21292</v>
      </c>
    </row>
    <row r="735" spans="1:10" x14ac:dyDescent="0.25">
      <c r="A735" t="s">
        <v>21973</v>
      </c>
      <c r="D735" t="s">
        <v>73</v>
      </c>
      <c r="E735" t="s">
        <v>21759</v>
      </c>
      <c r="H735" t="s">
        <v>3360</v>
      </c>
    </row>
    <row r="736" spans="1:10" x14ac:dyDescent="0.25">
      <c r="A736" t="s">
        <v>21974</v>
      </c>
      <c r="D736" t="s">
        <v>93</v>
      </c>
      <c r="E736" t="s">
        <v>21702</v>
      </c>
      <c r="H736" t="s">
        <v>5913</v>
      </c>
    </row>
    <row r="737" spans="1:10" x14ac:dyDescent="0.25">
      <c r="A737" t="s">
        <v>21975</v>
      </c>
      <c r="D737" t="s">
        <v>73</v>
      </c>
      <c r="E737" t="s">
        <v>21733</v>
      </c>
      <c r="H737" t="s">
        <v>21976</v>
      </c>
    </row>
    <row r="738" spans="1:10" x14ac:dyDescent="0.25">
      <c r="A738" t="s">
        <v>21977</v>
      </c>
      <c r="B738" t="s">
        <v>21292</v>
      </c>
      <c r="C738" t="s">
        <v>21287</v>
      </c>
      <c r="D738" t="s">
        <v>17</v>
      </c>
      <c r="E738" t="s">
        <v>21494</v>
      </c>
      <c r="F738" t="s">
        <v>21296</v>
      </c>
      <c r="G738" t="s">
        <v>20</v>
      </c>
      <c r="H738" t="s">
        <v>760</v>
      </c>
      <c r="I738" t="s">
        <v>31</v>
      </c>
      <c r="J738" t="s">
        <v>21292</v>
      </c>
    </row>
    <row r="739" spans="1:10" x14ac:dyDescent="0.25">
      <c r="A739" t="s">
        <v>21978</v>
      </c>
      <c r="D739" t="s">
        <v>73</v>
      </c>
      <c r="E739" t="s">
        <v>21759</v>
      </c>
      <c r="H739" t="s">
        <v>99</v>
      </c>
    </row>
    <row r="740" spans="1:10" x14ac:dyDescent="0.25">
      <c r="A740" t="s">
        <v>16521</v>
      </c>
      <c r="D740" t="s">
        <v>61</v>
      </c>
      <c r="E740" t="s">
        <v>2757</v>
      </c>
      <c r="H740" t="s">
        <v>3199</v>
      </c>
    </row>
    <row r="741" spans="1:10" x14ac:dyDescent="0.25">
      <c r="A741" t="s">
        <v>13802</v>
      </c>
      <c r="B741" t="s">
        <v>13673</v>
      </c>
      <c r="C741" t="s">
        <v>21678</v>
      </c>
      <c r="D741" t="s">
        <v>93</v>
      </c>
      <c r="E741" t="s">
        <v>21679</v>
      </c>
      <c r="G741" t="s">
        <v>20</v>
      </c>
      <c r="H741" t="s">
        <v>92</v>
      </c>
      <c r="I741" t="s">
        <v>31</v>
      </c>
      <c r="J741" t="s">
        <v>21292</v>
      </c>
    </row>
    <row r="742" spans="1:10" x14ac:dyDescent="0.25">
      <c r="A742" t="s">
        <v>21979</v>
      </c>
      <c r="D742" t="s">
        <v>93</v>
      </c>
      <c r="E742" t="s">
        <v>21543</v>
      </c>
      <c r="H742" t="s">
        <v>7330</v>
      </c>
    </row>
    <row r="743" spans="1:10" x14ac:dyDescent="0.25">
      <c r="A743" t="s">
        <v>1010</v>
      </c>
      <c r="B743" t="s">
        <v>13673</v>
      </c>
      <c r="C743" t="s">
        <v>21287</v>
      </c>
      <c r="D743" t="s">
        <v>17</v>
      </c>
      <c r="E743" t="s">
        <v>174</v>
      </c>
      <c r="F743" t="s">
        <v>21312</v>
      </c>
      <c r="G743" t="s">
        <v>55</v>
      </c>
      <c r="H743" t="s">
        <v>2053</v>
      </c>
      <c r="I743" t="s">
        <v>31</v>
      </c>
      <c r="J743" t="s">
        <v>21292</v>
      </c>
    </row>
    <row r="744" spans="1:10" x14ac:dyDescent="0.25">
      <c r="A744" t="s">
        <v>21980</v>
      </c>
      <c r="D744" t="s">
        <v>93</v>
      </c>
      <c r="E744" t="s">
        <v>21836</v>
      </c>
      <c r="H744" t="s">
        <v>92</v>
      </c>
    </row>
    <row r="745" spans="1:10" x14ac:dyDescent="0.25">
      <c r="A745" t="s">
        <v>21981</v>
      </c>
      <c r="D745" t="s">
        <v>933</v>
      </c>
      <c r="E745" t="s">
        <v>21832</v>
      </c>
      <c r="H745" t="s">
        <v>6426</v>
      </c>
    </row>
    <row r="746" spans="1:10" x14ac:dyDescent="0.25">
      <c r="A746" t="s">
        <v>21982</v>
      </c>
      <c r="D746" t="s">
        <v>17</v>
      </c>
      <c r="E746" t="s">
        <v>21926</v>
      </c>
      <c r="H746" t="s">
        <v>7621</v>
      </c>
    </row>
    <row r="747" spans="1:10" x14ac:dyDescent="0.25">
      <c r="A747" t="s">
        <v>21983</v>
      </c>
      <c r="B747" t="s">
        <v>13673</v>
      </c>
      <c r="C747" t="s">
        <v>21287</v>
      </c>
      <c r="D747" t="s">
        <v>61</v>
      </c>
      <c r="E747" t="s">
        <v>21563</v>
      </c>
      <c r="G747" t="s">
        <v>377</v>
      </c>
      <c r="H747" t="s">
        <v>8389</v>
      </c>
      <c r="I747" t="s">
        <v>304</v>
      </c>
      <c r="J747" t="s">
        <v>21309</v>
      </c>
    </row>
    <row r="748" spans="1:10" x14ac:dyDescent="0.25">
      <c r="A748" t="s">
        <v>15410</v>
      </c>
      <c r="B748" t="s">
        <v>13673</v>
      </c>
      <c r="C748" t="s">
        <v>21287</v>
      </c>
      <c r="D748" t="s">
        <v>100</v>
      </c>
      <c r="E748" t="s">
        <v>21534</v>
      </c>
      <c r="F748" t="s">
        <v>21289</v>
      </c>
      <c r="G748" t="s">
        <v>377</v>
      </c>
      <c r="H748" t="s">
        <v>15413</v>
      </c>
      <c r="I748" t="s">
        <v>304</v>
      </c>
      <c r="J748" t="s">
        <v>21292</v>
      </c>
    </row>
    <row r="749" spans="1:10" x14ac:dyDescent="0.25">
      <c r="A749" t="s">
        <v>21984</v>
      </c>
      <c r="D749" t="s">
        <v>61</v>
      </c>
      <c r="E749" t="s">
        <v>21830</v>
      </c>
      <c r="H749" t="s">
        <v>3763</v>
      </c>
    </row>
    <row r="750" spans="1:10" x14ac:dyDescent="0.25">
      <c r="A750" t="s">
        <v>21985</v>
      </c>
      <c r="D750" t="s">
        <v>100</v>
      </c>
      <c r="E750" t="s">
        <v>1940</v>
      </c>
      <c r="H750" t="s">
        <v>526</v>
      </c>
    </row>
    <row r="751" spans="1:10" x14ac:dyDescent="0.25">
      <c r="A751" t="s">
        <v>21986</v>
      </c>
      <c r="D751" t="s">
        <v>93</v>
      </c>
      <c r="E751" t="s">
        <v>21532</v>
      </c>
      <c r="H751" t="s">
        <v>2101</v>
      </c>
    </row>
    <row r="752" spans="1:10" x14ac:dyDescent="0.25">
      <c r="A752" t="s">
        <v>13496</v>
      </c>
      <c r="B752" t="s">
        <v>13673</v>
      </c>
      <c r="C752" t="s">
        <v>21287</v>
      </c>
      <c r="D752" t="s">
        <v>73</v>
      </c>
      <c r="E752" t="s">
        <v>21556</v>
      </c>
      <c r="F752" t="s">
        <v>21296</v>
      </c>
      <c r="G752" t="s">
        <v>20</v>
      </c>
      <c r="H752" t="s">
        <v>1422</v>
      </c>
      <c r="I752" t="s">
        <v>304</v>
      </c>
      <c r="J752" t="s">
        <v>21309</v>
      </c>
    </row>
    <row r="753" spans="1:10" x14ac:dyDescent="0.25">
      <c r="A753" t="s">
        <v>21987</v>
      </c>
      <c r="D753" t="s">
        <v>61</v>
      </c>
      <c r="E753" t="s">
        <v>21700</v>
      </c>
      <c r="H753" t="s">
        <v>162</v>
      </c>
    </row>
    <row r="754" spans="1:10" x14ac:dyDescent="0.25">
      <c r="A754" t="s">
        <v>21988</v>
      </c>
      <c r="D754" t="s">
        <v>93</v>
      </c>
      <c r="E754" t="s">
        <v>21686</v>
      </c>
      <c r="H754" t="s">
        <v>6078</v>
      </c>
    </row>
    <row r="755" spans="1:10" x14ac:dyDescent="0.25">
      <c r="A755" t="s">
        <v>21989</v>
      </c>
      <c r="C755" t="s">
        <v>21287</v>
      </c>
      <c r="D755" t="s">
        <v>61</v>
      </c>
      <c r="E755" t="s">
        <v>21308</v>
      </c>
      <c r="H755" t="s">
        <v>21990</v>
      </c>
    </row>
    <row r="756" spans="1:10" x14ac:dyDescent="0.25">
      <c r="A756" t="s">
        <v>11997</v>
      </c>
      <c r="D756" t="s">
        <v>61</v>
      </c>
      <c r="E756" t="s">
        <v>21955</v>
      </c>
      <c r="H756" t="s">
        <v>3426</v>
      </c>
    </row>
    <row r="757" spans="1:10" x14ac:dyDescent="0.25">
      <c r="A757" t="s">
        <v>16261</v>
      </c>
      <c r="C757" t="s">
        <v>21287</v>
      </c>
      <c r="D757" t="s">
        <v>73</v>
      </c>
      <c r="E757" t="s">
        <v>21679</v>
      </c>
      <c r="G757" t="s">
        <v>30</v>
      </c>
      <c r="H757" t="s">
        <v>123</v>
      </c>
      <c r="I757" t="s">
        <v>31</v>
      </c>
    </row>
    <row r="758" spans="1:10" x14ac:dyDescent="0.25">
      <c r="A758" t="s">
        <v>21991</v>
      </c>
      <c r="D758" t="s">
        <v>61</v>
      </c>
      <c r="E758" t="s">
        <v>469</v>
      </c>
      <c r="H758" t="s">
        <v>3199</v>
      </c>
    </row>
    <row r="759" spans="1:10" x14ac:dyDescent="0.25">
      <c r="A759" t="s">
        <v>18933</v>
      </c>
      <c r="B759" t="s">
        <v>13673</v>
      </c>
      <c r="C759" t="s">
        <v>21287</v>
      </c>
      <c r="D759" t="s">
        <v>100</v>
      </c>
      <c r="E759" t="s">
        <v>2757</v>
      </c>
      <c r="F759" t="s">
        <v>21296</v>
      </c>
      <c r="G759" t="s">
        <v>20</v>
      </c>
      <c r="H759" t="s">
        <v>1174</v>
      </c>
      <c r="I759" t="s">
        <v>31</v>
      </c>
      <c r="J759" t="s">
        <v>21292</v>
      </c>
    </row>
    <row r="760" spans="1:10" x14ac:dyDescent="0.25">
      <c r="A760" t="s">
        <v>21992</v>
      </c>
      <c r="D760" t="s">
        <v>73</v>
      </c>
      <c r="E760" t="s">
        <v>21691</v>
      </c>
      <c r="H760" t="s">
        <v>837</v>
      </c>
    </row>
    <row r="761" spans="1:10" x14ac:dyDescent="0.25">
      <c r="A761" t="s">
        <v>5249</v>
      </c>
      <c r="B761" t="s">
        <v>13673</v>
      </c>
      <c r="C761" t="s">
        <v>21422</v>
      </c>
      <c r="D761" t="s">
        <v>73</v>
      </c>
      <c r="E761" t="s">
        <v>21686</v>
      </c>
      <c r="F761" t="s">
        <v>21289</v>
      </c>
      <c r="G761" t="s">
        <v>55</v>
      </c>
      <c r="H761" t="s">
        <v>118</v>
      </c>
      <c r="I761" t="s">
        <v>31</v>
      </c>
      <c r="J761" t="s">
        <v>21309</v>
      </c>
    </row>
    <row r="762" spans="1:10" x14ac:dyDescent="0.25">
      <c r="A762" t="s">
        <v>16693</v>
      </c>
      <c r="D762" t="s">
        <v>933</v>
      </c>
      <c r="E762" t="s">
        <v>21993</v>
      </c>
      <c r="H762" t="s">
        <v>3173</v>
      </c>
    </row>
    <row r="763" spans="1:10" x14ac:dyDescent="0.25">
      <c r="A763" t="s">
        <v>21994</v>
      </c>
      <c r="D763" t="s">
        <v>61</v>
      </c>
      <c r="E763" t="s">
        <v>21543</v>
      </c>
      <c r="H763" t="s">
        <v>6746</v>
      </c>
    </row>
    <row r="764" spans="1:10" x14ac:dyDescent="0.25">
      <c r="A764" t="s">
        <v>21995</v>
      </c>
      <c r="C764" t="s">
        <v>21287</v>
      </c>
      <c r="D764" t="s">
        <v>61</v>
      </c>
      <c r="E764" t="s">
        <v>21308</v>
      </c>
      <c r="H764" t="s">
        <v>21912</v>
      </c>
    </row>
    <row r="765" spans="1:10" x14ac:dyDescent="0.25">
      <c r="A765" t="s">
        <v>21996</v>
      </c>
      <c r="D765" t="s">
        <v>93</v>
      </c>
      <c r="E765" t="s">
        <v>21841</v>
      </c>
      <c r="H765" t="s">
        <v>21997</v>
      </c>
    </row>
    <row r="766" spans="1:10" x14ac:dyDescent="0.25">
      <c r="A766" t="s">
        <v>21998</v>
      </c>
      <c r="C766" t="s">
        <v>21287</v>
      </c>
      <c r="D766" t="s">
        <v>93</v>
      </c>
      <c r="E766" t="s">
        <v>21308</v>
      </c>
      <c r="H766" t="s">
        <v>21777</v>
      </c>
    </row>
    <row r="767" spans="1:10" x14ac:dyDescent="0.25">
      <c r="A767" t="s">
        <v>21999</v>
      </c>
      <c r="D767" t="s">
        <v>933</v>
      </c>
      <c r="E767" t="s">
        <v>21702</v>
      </c>
      <c r="H767" t="s">
        <v>92</v>
      </c>
    </row>
    <row r="768" spans="1:10" x14ac:dyDescent="0.25">
      <c r="A768" t="s">
        <v>19892</v>
      </c>
      <c r="D768" t="s">
        <v>93</v>
      </c>
      <c r="E768" t="s">
        <v>21821</v>
      </c>
      <c r="H768" t="s">
        <v>3275</v>
      </c>
    </row>
    <row r="769" spans="1:10" x14ac:dyDescent="0.25">
      <c r="A769" t="s">
        <v>21465</v>
      </c>
      <c r="B769" t="s">
        <v>13673</v>
      </c>
      <c r="C769" t="s">
        <v>21287</v>
      </c>
      <c r="D769" t="s">
        <v>26</v>
      </c>
      <c r="E769" t="s">
        <v>21435</v>
      </c>
      <c r="F769" t="s">
        <v>21287</v>
      </c>
      <c r="G769" t="s">
        <v>55</v>
      </c>
      <c r="H769" t="s">
        <v>396</v>
      </c>
      <c r="I769" t="s">
        <v>304</v>
      </c>
      <c r="J769" t="s">
        <v>21292</v>
      </c>
    </row>
    <row r="770" spans="1:10" x14ac:dyDescent="0.25">
      <c r="A770" t="s">
        <v>22000</v>
      </c>
      <c r="B770" t="s">
        <v>21292</v>
      </c>
      <c r="C770" t="s">
        <v>21287</v>
      </c>
      <c r="D770" t="s">
        <v>100</v>
      </c>
      <c r="E770" t="s">
        <v>360</v>
      </c>
      <c r="F770" t="s">
        <v>21289</v>
      </c>
      <c r="G770" t="s">
        <v>55</v>
      </c>
      <c r="H770" t="s">
        <v>4997</v>
      </c>
      <c r="I770" t="s">
        <v>31</v>
      </c>
      <c r="J770" t="s">
        <v>21292</v>
      </c>
    </row>
    <row r="771" spans="1:10" x14ac:dyDescent="0.25">
      <c r="A771" t="s">
        <v>21191</v>
      </c>
      <c r="D771" t="s">
        <v>93</v>
      </c>
      <c r="E771" t="s">
        <v>22001</v>
      </c>
      <c r="H771" t="s">
        <v>3763</v>
      </c>
    </row>
    <row r="772" spans="1:10" x14ac:dyDescent="0.25">
      <c r="A772" t="s">
        <v>22002</v>
      </c>
      <c r="B772" t="s">
        <v>21292</v>
      </c>
      <c r="C772" t="s">
        <v>21394</v>
      </c>
      <c r="D772" t="s">
        <v>73</v>
      </c>
      <c r="E772" t="s">
        <v>21534</v>
      </c>
      <c r="F772" t="s">
        <v>21289</v>
      </c>
      <c r="G772" t="s">
        <v>55</v>
      </c>
      <c r="H772" t="s">
        <v>3967</v>
      </c>
      <c r="I772" t="s">
        <v>31</v>
      </c>
      <c r="J772" t="s">
        <v>21292</v>
      </c>
    </row>
    <row r="773" spans="1:10" x14ac:dyDescent="0.25">
      <c r="A773" t="s">
        <v>20647</v>
      </c>
      <c r="D773" t="s">
        <v>100</v>
      </c>
      <c r="E773" t="s">
        <v>21800</v>
      </c>
      <c r="H773" t="s">
        <v>2370</v>
      </c>
    </row>
    <row r="774" spans="1:10" x14ac:dyDescent="0.25">
      <c r="A774" t="s">
        <v>18958</v>
      </c>
      <c r="D774" t="s">
        <v>61</v>
      </c>
      <c r="E774" t="s">
        <v>21884</v>
      </c>
      <c r="H774" t="s">
        <v>92</v>
      </c>
    </row>
    <row r="775" spans="1:10" x14ac:dyDescent="0.25">
      <c r="A775" t="s">
        <v>20107</v>
      </c>
      <c r="D775" t="s">
        <v>73</v>
      </c>
      <c r="E775" t="s">
        <v>21821</v>
      </c>
      <c r="H775" t="s">
        <v>8005</v>
      </c>
    </row>
    <row r="776" spans="1:10" x14ac:dyDescent="0.25">
      <c r="A776" t="s">
        <v>22003</v>
      </c>
      <c r="D776" t="s">
        <v>100</v>
      </c>
      <c r="E776" t="s">
        <v>21739</v>
      </c>
      <c r="H776" t="s">
        <v>162</v>
      </c>
    </row>
    <row r="777" spans="1:10" x14ac:dyDescent="0.25">
      <c r="A777" t="s">
        <v>22004</v>
      </c>
      <c r="D777" t="s">
        <v>93</v>
      </c>
      <c r="E777" t="s">
        <v>21708</v>
      </c>
      <c r="H777" t="s">
        <v>92</v>
      </c>
    </row>
    <row r="778" spans="1:10" x14ac:dyDescent="0.25">
      <c r="A778" t="s">
        <v>22005</v>
      </c>
      <c r="B778" t="s">
        <v>21292</v>
      </c>
      <c r="C778" t="s">
        <v>21287</v>
      </c>
      <c r="D778" t="s">
        <v>178</v>
      </c>
      <c r="E778" t="s">
        <v>40</v>
      </c>
      <c r="F778" t="s">
        <v>21287</v>
      </c>
      <c r="G778" t="s">
        <v>55</v>
      </c>
      <c r="H778" t="s">
        <v>230</v>
      </c>
      <c r="I778" t="s">
        <v>21</v>
      </c>
      <c r="J778" t="s">
        <v>21292</v>
      </c>
    </row>
    <row r="779" spans="1:10" x14ac:dyDescent="0.25">
      <c r="A779" t="s">
        <v>22006</v>
      </c>
      <c r="B779" t="s">
        <v>21292</v>
      </c>
      <c r="C779" t="s">
        <v>21287</v>
      </c>
      <c r="D779" t="s">
        <v>93</v>
      </c>
      <c r="E779" t="s">
        <v>21532</v>
      </c>
      <c r="F779" t="s">
        <v>21287</v>
      </c>
      <c r="G779" t="s">
        <v>20</v>
      </c>
      <c r="H779" t="s">
        <v>253</v>
      </c>
      <c r="I779" t="s">
        <v>31</v>
      </c>
      <c r="J779" t="s">
        <v>21292</v>
      </c>
    </row>
    <row r="780" spans="1:10" x14ac:dyDescent="0.25">
      <c r="A780" t="s">
        <v>22007</v>
      </c>
      <c r="D780" t="s">
        <v>93</v>
      </c>
      <c r="E780" t="s">
        <v>21708</v>
      </c>
      <c r="H780" t="s">
        <v>92</v>
      </c>
    </row>
    <row r="781" spans="1:10" x14ac:dyDescent="0.25">
      <c r="A781" t="s">
        <v>22008</v>
      </c>
      <c r="D781" t="s">
        <v>73</v>
      </c>
      <c r="E781" t="s">
        <v>21728</v>
      </c>
      <c r="H781" t="s">
        <v>2971</v>
      </c>
    </row>
    <row r="782" spans="1:10" x14ac:dyDescent="0.25">
      <c r="A782" t="s">
        <v>22009</v>
      </c>
      <c r="D782" t="s">
        <v>61</v>
      </c>
      <c r="E782" t="s">
        <v>21836</v>
      </c>
      <c r="H782" t="s">
        <v>6333</v>
      </c>
    </row>
    <row r="783" spans="1:10" x14ac:dyDescent="0.25">
      <c r="A783" t="s">
        <v>22010</v>
      </c>
      <c r="D783" t="s">
        <v>61</v>
      </c>
      <c r="E783" t="s">
        <v>21696</v>
      </c>
      <c r="H783" t="s">
        <v>3049</v>
      </c>
    </row>
    <row r="784" spans="1:10" x14ac:dyDescent="0.25">
      <c r="A784" t="s">
        <v>22011</v>
      </c>
      <c r="D784" t="s">
        <v>93</v>
      </c>
      <c r="E784" t="s">
        <v>21543</v>
      </c>
      <c r="H784" t="s">
        <v>6491</v>
      </c>
    </row>
    <row r="785" spans="1:10" x14ac:dyDescent="0.25">
      <c r="A785" t="s">
        <v>22012</v>
      </c>
      <c r="D785" t="s">
        <v>100</v>
      </c>
      <c r="E785" t="s">
        <v>40</v>
      </c>
      <c r="H785" t="s">
        <v>1416</v>
      </c>
    </row>
    <row r="786" spans="1:10" x14ac:dyDescent="0.25">
      <c r="A786" t="s">
        <v>22013</v>
      </c>
      <c r="C786" t="s">
        <v>21287</v>
      </c>
      <c r="D786" t="s">
        <v>61</v>
      </c>
      <c r="E786" t="s">
        <v>21308</v>
      </c>
      <c r="H786" t="s">
        <v>21912</v>
      </c>
    </row>
    <row r="787" spans="1:10" x14ac:dyDescent="0.25">
      <c r="A787" t="s">
        <v>18935</v>
      </c>
      <c r="D787" t="s">
        <v>93</v>
      </c>
      <c r="E787" t="s">
        <v>21696</v>
      </c>
      <c r="H787" t="s">
        <v>92</v>
      </c>
    </row>
    <row r="788" spans="1:10" x14ac:dyDescent="0.25">
      <c r="A788" t="s">
        <v>15254</v>
      </c>
      <c r="B788" t="s">
        <v>13673</v>
      </c>
      <c r="C788" t="s">
        <v>21287</v>
      </c>
      <c r="D788" t="s">
        <v>61</v>
      </c>
      <c r="E788" t="s">
        <v>21494</v>
      </c>
      <c r="F788" t="s">
        <v>21312</v>
      </c>
      <c r="G788" t="s">
        <v>377</v>
      </c>
      <c r="H788" t="s">
        <v>2101</v>
      </c>
      <c r="I788" t="s">
        <v>21</v>
      </c>
      <c r="J788" t="s">
        <v>13673</v>
      </c>
    </row>
    <row r="789" spans="1:10" x14ac:dyDescent="0.25">
      <c r="A789" t="s">
        <v>22014</v>
      </c>
      <c r="D789" t="s">
        <v>17</v>
      </c>
      <c r="E789" t="s">
        <v>189</v>
      </c>
      <c r="H789" t="s">
        <v>8451</v>
      </c>
    </row>
    <row r="790" spans="1:10" x14ac:dyDescent="0.25">
      <c r="A790" t="s">
        <v>17465</v>
      </c>
      <c r="D790" t="s">
        <v>61</v>
      </c>
      <c r="E790" t="s">
        <v>21435</v>
      </c>
      <c r="H790" t="s">
        <v>810</v>
      </c>
    </row>
    <row r="791" spans="1:10" x14ac:dyDescent="0.25">
      <c r="A791" t="s">
        <v>13881</v>
      </c>
      <c r="B791" t="s">
        <v>21309</v>
      </c>
      <c r="C791" t="s">
        <v>21287</v>
      </c>
      <c r="D791" t="s">
        <v>17</v>
      </c>
      <c r="E791" t="s">
        <v>21839</v>
      </c>
      <c r="G791" t="s">
        <v>55</v>
      </c>
      <c r="H791" t="s">
        <v>78</v>
      </c>
      <c r="I791" t="s">
        <v>31</v>
      </c>
      <c r="J791" t="s">
        <v>21292</v>
      </c>
    </row>
    <row r="792" spans="1:10" x14ac:dyDescent="0.25">
      <c r="A792" t="s">
        <v>22015</v>
      </c>
      <c r="B792" t="s">
        <v>13673</v>
      </c>
      <c r="C792" t="s">
        <v>21287</v>
      </c>
      <c r="D792" t="s">
        <v>100</v>
      </c>
      <c r="E792" t="s">
        <v>360</v>
      </c>
      <c r="F792" t="s">
        <v>21289</v>
      </c>
      <c r="G792" t="s">
        <v>55</v>
      </c>
      <c r="H792" t="s">
        <v>4997</v>
      </c>
      <c r="I792" t="s">
        <v>304</v>
      </c>
      <c r="J792" t="s">
        <v>21292</v>
      </c>
    </row>
    <row r="793" spans="1:10" x14ac:dyDescent="0.25">
      <c r="A793" t="s">
        <v>15602</v>
      </c>
      <c r="B793" t="s">
        <v>13673</v>
      </c>
      <c r="C793" t="s">
        <v>21287</v>
      </c>
      <c r="D793" t="s">
        <v>73</v>
      </c>
      <c r="E793" t="s">
        <v>21725</v>
      </c>
      <c r="F793" t="s">
        <v>21410</v>
      </c>
      <c r="G793" t="s">
        <v>20</v>
      </c>
      <c r="H793" t="s">
        <v>72</v>
      </c>
      <c r="I793" t="s">
        <v>31</v>
      </c>
      <c r="J793" t="s">
        <v>13673</v>
      </c>
    </row>
    <row r="794" spans="1:10" x14ac:dyDescent="0.25">
      <c r="A794" t="s">
        <v>6050</v>
      </c>
      <c r="B794" t="s">
        <v>21292</v>
      </c>
      <c r="C794" t="s">
        <v>21422</v>
      </c>
      <c r="D794" t="s">
        <v>26</v>
      </c>
      <c r="E794" t="s">
        <v>713</v>
      </c>
      <c r="F794" t="s">
        <v>21287</v>
      </c>
      <c r="G794" t="s">
        <v>102</v>
      </c>
      <c r="H794" t="s">
        <v>389</v>
      </c>
      <c r="I794" t="s">
        <v>21</v>
      </c>
      <c r="J794" t="s">
        <v>13673</v>
      </c>
    </row>
    <row r="795" spans="1:10" x14ac:dyDescent="0.25">
      <c r="A795" t="s">
        <v>20258</v>
      </c>
      <c r="B795" t="s">
        <v>13673</v>
      </c>
      <c r="C795" t="s">
        <v>21287</v>
      </c>
      <c r="D795" t="s">
        <v>100</v>
      </c>
      <c r="E795" t="s">
        <v>21763</v>
      </c>
      <c r="F795" t="s">
        <v>21410</v>
      </c>
      <c r="G795" t="s">
        <v>55</v>
      </c>
      <c r="H795" t="s">
        <v>2370</v>
      </c>
      <c r="I795" t="s">
        <v>31</v>
      </c>
      <c r="J795" t="s">
        <v>21309</v>
      </c>
    </row>
    <row r="796" spans="1:10" x14ac:dyDescent="0.25">
      <c r="A796" t="s">
        <v>9809</v>
      </c>
      <c r="D796" t="s">
        <v>73</v>
      </c>
      <c r="E796" t="s">
        <v>21775</v>
      </c>
      <c r="H796" t="s">
        <v>1148</v>
      </c>
    </row>
    <row r="797" spans="1:10" x14ac:dyDescent="0.25">
      <c r="A797" t="s">
        <v>20231</v>
      </c>
      <c r="D797" t="s">
        <v>61</v>
      </c>
      <c r="E797" t="s">
        <v>21435</v>
      </c>
      <c r="H797" t="s">
        <v>810</v>
      </c>
    </row>
    <row r="798" spans="1:10" x14ac:dyDescent="0.25">
      <c r="A798" t="s">
        <v>21328</v>
      </c>
      <c r="B798" t="s">
        <v>21292</v>
      </c>
      <c r="C798" t="s">
        <v>21287</v>
      </c>
      <c r="D798" t="s">
        <v>17</v>
      </c>
      <c r="E798" t="s">
        <v>21288</v>
      </c>
      <c r="F798" t="s">
        <v>21289</v>
      </c>
      <c r="G798" t="s">
        <v>55</v>
      </c>
      <c r="H798" t="s">
        <v>21329</v>
      </c>
      <c r="I798" t="s">
        <v>31</v>
      </c>
      <c r="J798" t="s">
        <v>21292</v>
      </c>
    </row>
    <row r="799" spans="1:10" x14ac:dyDescent="0.25">
      <c r="A799" t="s">
        <v>20635</v>
      </c>
      <c r="D799" t="s">
        <v>61</v>
      </c>
      <c r="E799" t="s">
        <v>21800</v>
      </c>
      <c r="H799" t="s">
        <v>92</v>
      </c>
    </row>
    <row r="800" spans="1:10" x14ac:dyDescent="0.25">
      <c r="A800" t="s">
        <v>22016</v>
      </c>
      <c r="C800" t="s">
        <v>21287</v>
      </c>
      <c r="D800" t="s">
        <v>61</v>
      </c>
      <c r="E800" t="s">
        <v>21308</v>
      </c>
      <c r="H800" t="s">
        <v>22017</v>
      </c>
    </row>
    <row r="801" spans="1:10" x14ac:dyDescent="0.25">
      <c r="A801" t="s">
        <v>21518</v>
      </c>
      <c r="C801" t="s">
        <v>21497</v>
      </c>
      <c r="D801" t="s">
        <v>61</v>
      </c>
      <c r="H801" t="s">
        <v>810</v>
      </c>
    </row>
    <row r="802" spans="1:10" x14ac:dyDescent="0.25">
      <c r="A802" t="s">
        <v>14406</v>
      </c>
      <c r="D802" t="s">
        <v>93</v>
      </c>
      <c r="E802" t="s">
        <v>21709</v>
      </c>
      <c r="H802" t="s">
        <v>14404</v>
      </c>
    </row>
    <row r="803" spans="1:10" x14ac:dyDescent="0.25">
      <c r="A803" t="s">
        <v>22018</v>
      </c>
      <c r="B803" t="s">
        <v>13673</v>
      </c>
      <c r="C803" t="s">
        <v>21287</v>
      </c>
      <c r="D803" t="s">
        <v>73</v>
      </c>
      <c r="E803" t="s">
        <v>21845</v>
      </c>
      <c r="F803" t="s">
        <v>21289</v>
      </c>
      <c r="G803" t="s">
        <v>30</v>
      </c>
      <c r="H803" t="s">
        <v>238</v>
      </c>
      <c r="I803" t="s">
        <v>21</v>
      </c>
      <c r="J803" t="s">
        <v>21309</v>
      </c>
    </row>
    <row r="804" spans="1:10" x14ac:dyDescent="0.25">
      <c r="A804" t="s">
        <v>22019</v>
      </c>
      <c r="B804" t="s">
        <v>13673</v>
      </c>
      <c r="C804" t="s">
        <v>21287</v>
      </c>
      <c r="D804" t="s">
        <v>17</v>
      </c>
      <c r="E804" t="s">
        <v>21556</v>
      </c>
      <c r="F804" t="s">
        <v>21289</v>
      </c>
      <c r="G804" t="s">
        <v>55</v>
      </c>
      <c r="H804" t="s">
        <v>78</v>
      </c>
      <c r="I804" t="s">
        <v>31</v>
      </c>
      <c r="J804" t="s">
        <v>21309</v>
      </c>
    </row>
    <row r="805" spans="1:10" x14ac:dyDescent="0.25">
      <c r="A805" t="s">
        <v>22020</v>
      </c>
      <c r="B805" t="s">
        <v>13673</v>
      </c>
      <c r="C805" t="s">
        <v>21287</v>
      </c>
      <c r="D805" t="s">
        <v>26</v>
      </c>
      <c r="E805" t="s">
        <v>21736</v>
      </c>
      <c r="F805" t="s">
        <v>21289</v>
      </c>
      <c r="G805" t="s">
        <v>30</v>
      </c>
      <c r="H805" t="s">
        <v>510</v>
      </c>
      <c r="I805" t="s">
        <v>304</v>
      </c>
      <c r="J805" t="s">
        <v>21292</v>
      </c>
    </row>
    <row r="806" spans="1:10" x14ac:dyDescent="0.25">
      <c r="A806" t="s">
        <v>22021</v>
      </c>
      <c r="D806" t="s">
        <v>61</v>
      </c>
      <c r="E806" t="s">
        <v>21691</v>
      </c>
      <c r="H806" t="s">
        <v>1115</v>
      </c>
    </row>
    <row r="807" spans="1:10" x14ac:dyDescent="0.25">
      <c r="A807" t="s">
        <v>19724</v>
      </c>
      <c r="D807" t="s">
        <v>93</v>
      </c>
      <c r="E807" t="s">
        <v>21775</v>
      </c>
      <c r="H807" t="s">
        <v>6107</v>
      </c>
    </row>
    <row r="808" spans="1:10" x14ac:dyDescent="0.25">
      <c r="A808" t="s">
        <v>22022</v>
      </c>
      <c r="D808" t="s">
        <v>93</v>
      </c>
      <c r="E808" t="s">
        <v>21686</v>
      </c>
      <c r="H808" t="s">
        <v>253</v>
      </c>
    </row>
    <row r="809" spans="1:10" x14ac:dyDescent="0.25">
      <c r="A809" t="s">
        <v>22023</v>
      </c>
      <c r="B809" t="s">
        <v>13673</v>
      </c>
      <c r="C809" t="s">
        <v>21422</v>
      </c>
      <c r="D809" t="s">
        <v>17</v>
      </c>
      <c r="E809" t="s">
        <v>22024</v>
      </c>
      <c r="G809" t="s">
        <v>30</v>
      </c>
      <c r="H809" t="s">
        <v>118</v>
      </c>
      <c r="I809" t="s">
        <v>31</v>
      </c>
      <c r="J809" t="s">
        <v>21309</v>
      </c>
    </row>
    <row r="810" spans="1:10" x14ac:dyDescent="0.25">
      <c r="A810" t="s">
        <v>21336</v>
      </c>
      <c r="C810" t="s">
        <v>21287</v>
      </c>
      <c r="D810" t="s">
        <v>17</v>
      </c>
      <c r="E810" t="s">
        <v>21295</v>
      </c>
      <c r="H810" t="s">
        <v>21337</v>
      </c>
    </row>
    <row r="811" spans="1:10" x14ac:dyDescent="0.25">
      <c r="A811" t="s">
        <v>16176</v>
      </c>
      <c r="B811" t="s">
        <v>21309</v>
      </c>
      <c r="C811" t="s">
        <v>21287</v>
      </c>
      <c r="D811" t="s">
        <v>17</v>
      </c>
      <c r="E811" t="s">
        <v>21884</v>
      </c>
      <c r="F811" t="s">
        <v>21296</v>
      </c>
      <c r="G811" t="s">
        <v>55</v>
      </c>
      <c r="H811" t="s">
        <v>14716</v>
      </c>
      <c r="I811" t="s">
        <v>304</v>
      </c>
      <c r="J811" t="s">
        <v>21309</v>
      </c>
    </row>
    <row r="812" spans="1:10" x14ac:dyDescent="0.25">
      <c r="A812" t="s">
        <v>18344</v>
      </c>
      <c r="B812" t="s">
        <v>21292</v>
      </c>
      <c r="C812" t="s">
        <v>21287</v>
      </c>
      <c r="D812" t="s">
        <v>17</v>
      </c>
      <c r="E812" t="s">
        <v>21532</v>
      </c>
      <c r="F812" t="s">
        <v>21289</v>
      </c>
      <c r="G812" t="s">
        <v>55</v>
      </c>
      <c r="H812" t="s">
        <v>155</v>
      </c>
      <c r="I812" t="s">
        <v>31</v>
      </c>
      <c r="J812" t="s">
        <v>21292</v>
      </c>
    </row>
    <row r="813" spans="1:10" x14ac:dyDescent="0.25">
      <c r="A813" t="s">
        <v>13058</v>
      </c>
      <c r="B813" t="s">
        <v>21309</v>
      </c>
      <c r="C813" t="s">
        <v>21422</v>
      </c>
      <c r="D813" t="s">
        <v>26</v>
      </c>
      <c r="E813" t="s">
        <v>21827</v>
      </c>
      <c r="F813" t="s">
        <v>21289</v>
      </c>
      <c r="G813" t="s">
        <v>20</v>
      </c>
      <c r="H813" t="s">
        <v>307</v>
      </c>
      <c r="I813" t="s">
        <v>21</v>
      </c>
      <c r="J813" t="s">
        <v>21309</v>
      </c>
    </row>
    <row r="814" spans="1:10" x14ac:dyDescent="0.25">
      <c r="A814" t="s">
        <v>20456</v>
      </c>
      <c r="B814" t="s">
        <v>21292</v>
      </c>
      <c r="C814" t="s">
        <v>21287</v>
      </c>
      <c r="D814" t="s">
        <v>17</v>
      </c>
      <c r="E814" t="s">
        <v>40</v>
      </c>
      <c r="F814" t="s">
        <v>21296</v>
      </c>
      <c r="G814" t="s">
        <v>55</v>
      </c>
      <c r="H814" t="s">
        <v>78</v>
      </c>
      <c r="I814" t="s">
        <v>31</v>
      </c>
      <c r="J814" t="s">
        <v>21309</v>
      </c>
    </row>
    <row r="815" spans="1:10" x14ac:dyDescent="0.25">
      <c r="A815" t="s">
        <v>22025</v>
      </c>
      <c r="B815" t="s">
        <v>13673</v>
      </c>
      <c r="C815" t="s">
        <v>21287</v>
      </c>
      <c r="D815" t="s">
        <v>100</v>
      </c>
      <c r="E815" t="s">
        <v>21494</v>
      </c>
      <c r="F815" t="s">
        <v>21289</v>
      </c>
      <c r="G815" t="s">
        <v>20</v>
      </c>
      <c r="H815" t="s">
        <v>927</v>
      </c>
      <c r="I815" t="s">
        <v>21</v>
      </c>
      <c r="J815" t="s">
        <v>21292</v>
      </c>
    </row>
    <row r="816" spans="1:10" x14ac:dyDescent="0.25">
      <c r="A816" t="s">
        <v>22026</v>
      </c>
      <c r="D816" t="s">
        <v>73</v>
      </c>
      <c r="E816" t="s">
        <v>21841</v>
      </c>
      <c r="H816" t="s">
        <v>1381</v>
      </c>
    </row>
    <row r="817" spans="1:10" x14ac:dyDescent="0.25">
      <c r="A817" t="s">
        <v>22027</v>
      </c>
      <c r="B817" t="s">
        <v>21292</v>
      </c>
      <c r="C817" t="s">
        <v>21422</v>
      </c>
      <c r="D817" t="s">
        <v>26</v>
      </c>
      <c r="E817" t="s">
        <v>40</v>
      </c>
      <c r="F817" t="s">
        <v>21289</v>
      </c>
      <c r="G817" t="s">
        <v>20</v>
      </c>
      <c r="H817" t="s">
        <v>389</v>
      </c>
      <c r="I817" t="s">
        <v>31</v>
      </c>
      <c r="J817" t="s">
        <v>21292</v>
      </c>
    </row>
    <row r="818" spans="1:10" x14ac:dyDescent="0.25">
      <c r="A818" t="s">
        <v>22028</v>
      </c>
      <c r="D818" t="s">
        <v>100</v>
      </c>
      <c r="E818" t="s">
        <v>21688</v>
      </c>
      <c r="H818" t="s">
        <v>1931</v>
      </c>
    </row>
    <row r="819" spans="1:10" x14ac:dyDescent="0.25">
      <c r="A819" t="s">
        <v>22029</v>
      </c>
      <c r="C819" t="s">
        <v>21287</v>
      </c>
      <c r="D819" t="s">
        <v>26</v>
      </c>
      <c r="E819" t="s">
        <v>21537</v>
      </c>
      <c r="G819" t="s">
        <v>20</v>
      </c>
      <c r="H819" t="s">
        <v>222</v>
      </c>
      <c r="I819" t="s">
        <v>21</v>
      </c>
    </row>
    <row r="820" spans="1:10" x14ac:dyDescent="0.25">
      <c r="A820" t="s">
        <v>22030</v>
      </c>
      <c r="D820" t="s">
        <v>100</v>
      </c>
      <c r="E820" t="s">
        <v>21725</v>
      </c>
      <c r="H820" t="s">
        <v>162</v>
      </c>
    </row>
    <row r="821" spans="1:10" x14ac:dyDescent="0.25">
      <c r="A821" t="s">
        <v>22031</v>
      </c>
      <c r="D821" t="s">
        <v>73</v>
      </c>
      <c r="E821" t="s">
        <v>21700</v>
      </c>
      <c r="H821" t="s">
        <v>1381</v>
      </c>
    </row>
    <row r="822" spans="1:10" x14ac:dyDescent="0.25">
      <c r="A822" t="s">
        <v>22032</v>
      </c>
      <c r="D822" t="s">
        <v>17</v>
      </c>
      <c r="E822" t="s">
        <v>21686</v>
      </c>
      <c r="H822" t="s">
        <v>637</v>
      </c>
    </row>
    <row r="823" spans="1:10" x14ac:dyDescent="0.25">
      <c r="A823" t="s">
        <v>22033</v>
      </c>
      <c r="D823" t="s">
        <v>73</v>
      </c>
      <c r="E823" t="s">
        <v>21753</v>
      </c>
      <c r="H823" t="s">
        <v>112</v>
      </c>
    </row>
    <row r="824" spans="1:10" x14ac:dyDescent="0.25">
      <c r="A824" t="s">
        <v>22034</v>
      </c>
      <c r="D824" t="s">
        <v>73</v>
      </c>
      <c r="E824" t="s">
        <v>21722</v>
      </c>
      <c r="H824" t="s">
        <v>2264</v>
      </c>
    </row>
    <row r="825" spans="1:10" x14ac:dyDescent="0.25">
      <c r="A825" t="s">
        <v>22035</v>
      </c>
      <c r="C825" t="s">
        <v>21422</v>
      </c>
      <c r="D825" t="s">
        <v>17</v>
      </c>
      <c r="E825" t="s">
        <v>21588</v>
      </c>
      <c r="G825" t="s">
        <v>20</v>
      </c>
      <c r="H825" t="s">
        <v>118</v>
      </c>
      <c r="I825" t="s">
        <v>31</v>
      </c>
    </row>
    <row r="826" spans="1:10" x14ac:dyDescent="0.25">
      <c r="A826" t="s">
        <v>22036</v>
      </c>
      <c r="B826" t="s">
        <v>21292</v>
      </c>
      <c r="C826" t="s">
        <v>21422</v>
      </c>
      <c r="D826" t="s">
        <v>73</v>
      </c>
      <c r="E826" t="s">
        <v>21532</v>
      </c>
      <c r="F826" t="s">
        <v>21289</v>
      </c>
      <c r="G826" t="s">
        <v>20</v>
      </c>
      <c r="H826" t="s">
        <v>118</v>
      </c>
      <c r="I826" t="s">
        <v>21</v>
      </c>
      <c r="J826" t="s">
        <v>21292</v>
      </c>
    </row>
    <row r="827" spans="1:10" x14ac:dyDescent="0.25">
      <c r="A827" t="s">
        <v>18622</v>
      </c>
      <c r="B827" t="s">
        <v>21309</v>
      </c>
      <c r="C827" t="s">
        <v>21287</v>
      </c>
      <c r="D827" t="s">
        <v>26</v>
      </c>
      <c r="E827" t="s">
        <v>21556</v>
      </c>
      <c r="F827" t="s">
        <v>21296</v>
      </c>
      <c r="G827" t="s">
        <v>55</v>
      </c>
      <c r="H827" t="s">
        <v>222</v>
      </c>
      <c r="I827" t="s">
        <v>304</v>
      </c>
      <c r="J827" t="s">
        <v>21309</v>
      </c>
    </row>
    <row r="828" spans="1:10" x14ac:dyDescent="0.25">
      <c r="A828" t="s">
        <v>22037</v>
      </c>
      <c r="B828" t="s">
        <v>13673</v>
      </c>
      <c r="C828" t="s">
        <v>21287</v>
      </c>
      <c r="D828" t="s">
        <v>17</v>
      </c>
      <c r="E828" t="s">
        <v>21494</v>
      </c>
      <c r="F828" t="s">
        <v>21289</v>
      </c>
      <c r="G828" t="s">
        <v>20</v>
      </c>
      <c r="H828" t="s">
        <v>78</v>
      </c>
      <c r="I828" t="s">
        <v>31</v>
      </c>
      <c r="J828" t="s">
        <v>21292</v>
      </c>
    </row>
    <row r="829" spans="1:10" x14ac:dyDescent="0.25">
      <c r="A829" t="s">
        <v>15392</v>
      </c>
      <c r="D829" t="s">
        <v>17</v>
      </c>
      <c r="E829" t="s">
        <v>21688</v>
      </c>
      <c r="H829" t="s">
        <v>16</v>
      </c>
    </row>
    <row r="830" spans="1:10" x14ac:dyDescent="0.25">
      <c r="A830" t="s">
        <v>22038</v>
      </c>
      <c r="D830" t="s">
        <v>73</v>
      </c>
      <c r="E830" t="s">
        <v>22039</v>
      </c>
      <c r="H830" t="s">
        <v>118</v>
      </c>
    </row>
    <row r="831" spans="1:10" x14ac:dyDescent="0.25">
      <c r="A831" t="s">
        <v>13456</v>
      </c>
      <c r="D831" t="s">
        <v>100</v>
      </c>
      <c r="E831" t="s">
        <v>21725</v>
      </c>
      <c r="H831" t="s">
        <v>2370</v>
      </c>
    </row>
    <row r="832" spans="1:10" x14ac:dyDescent="0.25">
      <c r="A832" t="s">
        <v>14970</v>
      </c>
      <c r="B832" t="s">
        <v>13673</v>
      </c>
      <c r="C832" t="s">
        <v>21287</v>
      </c>
      <c r="D832" t="s">
        <v>61</v>
      </c>
      <c r="E832" t="s">
        <v>21569</v>
      </c>
      <c r="G832" t="s">
        <v>377</v>
      </c>
      <c r="H832" t="s">
        <v>60</v>
      </c>
      <c r="I832" t="s">
        <v>31</v>
      </c>
      <c r="J832" t="s">
        <v>13673</v>
      </c>
    </row>
    <row r="833" spans="1:10" x14ac:dyDescent="0.25">
      <c r="A833" t="s">
        <v>22040</v>
      </c>
      <c r="D833" t="s">
        <v>17</v>
      </c>
      <c r="E833" t="s">
        <v>22041</v>
      </c>
      <c r="H833" t="s">
        <v>1356</v>
      </c>
    </row>
    <row r="834" spans="1:10" x14ac:dyDescent="0.25">
      <c r="A834" t="s">
        <v>22042</v>
      </c>
      <c r="D834" t="s">
        <v>73</v>
      </c>
      <c r="E834" t="s">
        <v>21841</v>
      </c>
      <c r="H834" t="s">
        <v>1381</v>
      </c>
    </row>
    <row r="835" spans="1:10" x14ac:dyDescent="0.25">
      <c r="A835" t="s">
        <v>18904</v>
      </c>
      <c r="B835" t="s">
        <v>13673</v>
      </c>
      <c r="C835" t="s">
        <v>21287</v>
      </c>
      <c r="D835" t="s">
        <v>73</v>
      </c>
      <c r="E835" t="s">
        <v>21563</v>
      </c>
      <c r="G835" t="s">
        <v>20</v>
      </c>
      <c r="H835" t="s">
        <v>837</v>
      </c>
      <c r="I835" t="s">
        <v>21</v>
      </c>
      <c r="J835" t="s">
        <v>21292</v>
      </c>
    </row>
    <row r="836" spans="1:10" x14ac:dyDescent="0.25">
      <c r="A836" t="s">
        <v>19844</v>
      </c>
      <c r="D836" t="s">
        <v>100</v>
      </c>
      <c r="H836" t="s">
        <v>19845</v>
      </c>
    </row>
    <row r="837" spans="1:10" x14ac:dyDescent="0.25">
      <c r="A837" t="s">
        <v>14975</v>
      </c>
      <c r="B837" t="s">
        <v>13673</v>
      </c>
      <c r="C837" t="s">
        <v>21287</v>
      </c>
      <c r="D837" t="s">
        <v>61</v>
      </c>
      <c r="E837" t="s">
        <v>21827</v>
      </c>
      <c r="F837" t="s">
        <v>21289</v>
      </c>
      <c r="G837" t="s">
        <v>20</v>
      </c>
      <c r="H837" t="s">
        <v>60</v>
      </c>
      <c r="I837" t="s">
        <v>21</v>
      </c>
      <c r="J837" t="s">
        <v>13673</v>
      </c>
    </row>
    <row r="838" spans="1:10" x14ac:dyDescent="0.25">
      <c r="A838" t="s">
        <v>13834</v>
      </c>
      <c r="B838" t="s">
        <v>21292</v>
      </c>
      <c r="C838" t="s">
        <v>21287</v>
      </c>
      <c r="D838" t="s">
        <v>73</v>
      </c>
      <c r="E838" t="s">
        <v>21588</v>
      </c>
      <c r="F838" t="s">
        <v>21296</v>
      </c>
      <c r="G838" t="s">
        <v>20</v>
      </c>
      <c r="H838" t="s">
        <v>112</v>
      </c>
      <c r="I838" t="s">
        <v>31</v>
      </c>
      <c r="J838" t="s">
        <v>21292</v>
      </c>
    </row>
    <row r="839" spans="1:10" x14ac:dyDescent="0.25">
      <c r="A839" t="s">
        <v>22043</v>
      </c>
      <c r="D839" t="s">
        <v>17</v>
      </c>
      <c r="E839" t="s">
        <v>21679</v>
      </c>
      <c r="H839" t="s">
        <v>78</v>
      </c>
    </row>
    <row r="840" spans="1:10" x14ac:dyDescent="0.25">
      <c r="A840" t="s">
        <v>15163</v>
      </c>
      <c r="B840" t="s">
        <v>21292</v>
      </c>
      <c r="C840" t="s">
        <v>21287</v>
      </c>
      <c r="D840" t="s">
        <v>73</v>
      </c>
      <c r="E840" t="s">
        <v>21827</v>
      </c>
      <c r="F840" t="s">
        <v>21296</v>
      </c>
      <c r="G840" t="s">
        <v>30</v>
      </c>
      <c r="H840" t="s">
        <v>112</v>
      </c>
      <c r="I840" t="s">
        <v>304</v>
      </c>
      <c r="J840" t="s">
        <v>21292</v>
      </c>
    </row>
    <row r="841" spans="1:10" x14ac:dyDescent="0.25">
      <c r="A841" t="s">
        <v>22044</v>
      </c>
      <c r="D841" t="s">
        <v>933</v>
      </c>
      <c r="E841" t="s">
        <v>21702</v>
      </c>
      <c r="H841" t="s">
        <v>4896</v>
      </c>
    </row>
    <row r="842" spans="1:10" x14ac:dyDescent="0.25">
      <c r="A842" t="s">
        <v>18143</v>
      </c>
      <c r="B842" t="s">
        <v>13673</v>
      </c>
      <c r="C842" t="s">
        <v>21287</v>
      </c>
      <c r="D842" t="s">
        <v>73</v>
      </c>
      <c r="E842" t="s">
        <v>21299</v>
      </c>
      <c r="F842" t="s">
        <v>21289</v>
      </c>
      <c r="G842" t="s">
        <v>20</v>
      </c>
      <c r="H842" t="s">
        <v>3087</v>
      </c>
      <c r="I842" t="s">
        <v>21</v>
      </c>
      <c r="J842" t="s">
        <v>13673</v>
      </c>
    </row>
    <row r="843" spans="1:10" x14ac:dyDescent="0.25">
      <c r="A843" t="s">
        <v>16858</v>
      </c>
      <c r="B843" t="s">
        <v>21292</v>
      </c>
      <c r="C843" t="s">
        <v>21287</v>
      </c>
      <c r="D843" t="s">
        <v>26</v>
      </c>
      <c r="E843" t="s">
        <v>21890</v>
      </c>
      <c r="F843" t="s">
        <v>21289</v>
      </c>
      <c r="G843" t="s">
        <v>30</v>
      </c>
      <c r="H843" t="s">
        <v>222</v>
      </c>
      <c r="I843" t="s">
        <v>304</v>
      </c>
      <c r="J843" t="s">
        <v>13673</v>
      </c>
    </row>
    <row r="844" spans="1:10" x14ac:dyDescent="0.25">
      <c r="A844" t="s">
        <v>22045</v>
      </c>
      <c r="C844" t="s">
        <v>21422</v>
      </c>
      <c r="D844" t="s">
        <v>26</v>
      </c>
      <c r="E844" t="s">
        <v>21556</v>
      </c>
      <c r="G844" t="s">
        <v>30</v>
      </c>
      <c r="H844" t="s">
        <v>307</v>
      </c>
      <c r="I844" t="s">
        <v>31</v>
      </c>
    </row>
    <row r="845" spans="1:10" x14ac:dyDescent="0.25">
      <c r="A845" t="s">
        <v>898</v>
      </c>
      <c r="B845" t="s">
        <v>13673</v>
      </c>
      <c r="C845" t="s">
        <v>21287</v>
      </c>
      <c r="D845" t="s">
        <v>178</v>
      </c>
      <c r="E845" t="s">
        <v>22046</v>
      </c>
      <c r="F845" t="s">
        <v>21296</v>
      </c>
      <c r="G845" t="s">
        <v>30</v>
      </c>
      <c r="H845" t="s">
        <v>14108</v>
      </c>
      <c r="I845" t="s">
        <v>304</v>
      </c>
      <c r="J845" t="s">
        <v>21309</v>
      </c>
    </row>
    <row r="846" spans="1:10" x14ac:dyDescent="0.25">
      <c r="A846" t="s">
        <v>22047</v>
      </c>
      <c r="C846" t="s">
        <v>21678</v>
      </c>
      <c r="D846" t="s">
        <v>73</v>
      </c>
      <c r="E846" t="s">
        <v>21679</v>
      </c>
      <c r="G846" t="s">
        <v>30</v>
      </c>
      <c r="H846" t="s">
        <v>112</v>
      </c>
      <c r="I846" t="s">
        <v>304</v>
      </c>
    </row>
    <row r="847" spans="1:10" x14ac:dyDescent="0.25">
      <c r="A847" t="s">
        <v>22048</v>
      </c>
      <c r="D847" t="s">
        <v>61</v>
      </c>
      <c r="E847" t="s">
        <v>1634</v>
      </c>
      <c r="H847" t="s">
        <v>253</v>
      </c>
    </row>
    <row r="848" spans="1:10" x14ac:dyDescent="0.25">
      <c r="A848" t="s">
        <v>22049</v>
      </c>
      <c r="D848" t="s">
        <v>100</v>
      </c>
      <c r="E848" t="s">
        <v>21725</v>
      </c>
      <c r="H848" t="s">
        <v>5896</v>
      </c>
    </row>
    <row r="849" spans="1:10" x14ac:dyDescent="0.25">
      <c r="A849" t="s">
        <v>22050</v>
      </c>
      <c r="B849" t="s">
        <v>13673</v>
      </c>
      <c r="C849" t="s">
        <v>21287</v>
      </c>
      <c r="D849" t="s">
        <v>73</v>
      </c>
      <c r="E849" t="s">
        <v>21839</v>
      </c>
      <c r="G849" t="s">
        <v>20</v>
      </c>
      <c r="H849" t="s">
        <v>99</v>
      </c>
      <c r="I849" t="s">
        <v>31</v>
      </c>
      <c r="J849" t="s">
        <v>13673</v>
      </c>
    </row>
    <row r="850" spans="1:10" x14ac:dyDescent="0.25">
      <c r="A850" t="s">
        <v>19622</v>
      </c>
      <c r="D850" t="s">
        <v>100</v>
      </c>
      <c r="E850" t="s">
        <v>21821</v>
      </c>
      <c r="H850" t="s">
        <v>2370</v>
      </c>
    </row>
    <row r="851" spans="1:10" x14ac:dyDescent="0.25">
      <c r="A851" t="s">
        <v>14368</v>
      </c>
      <c r="D851" t="s">
        <v>73</v>
      </c>
      <c r="E851" t="s">
        <v>21709</v>
      </c>
      <c r="H851" t="s">
        <v>1381</v>
      </c>
    </row>
    <row r="852" spans="1:10" x14ac:dyDescent="0.25">
      <c r="A852" t="s">
        <v>19159</v>
      </c>
      <c r="D852" t="s">
        <v>73</v>
      </c>
      <c r="E852" t="s">
        <v>21691</v>
      </c>
      <c r="H852" t="s">
        <v>837</v>
      </c>
    </row>
    <row r="853" spans="1:10" x14ac:dyDescent="0.25">
      <c r="A853" t="s">
        <v>86</v>
      </c>
      <c r="C853" t="s">
        <v>21287</v>
      </c>
      <c r="D853" t="s">
        <v>178</v>
      </c>
      <c r="E853" t="s">
        <v>21691</v>
      </c>
      <c r="G853" t="s">
        <v>20</v>
      </c>
      <c r="H853" t="s">
        <v>230</v>
      </c>
      <c r="I853" t="s">
        <v>31</v>
      </c>
    </row>
    <row r="854" spans="1:10" x14ac:dyDescent="0.25">
      <c r="A854" t="s">
        <v>21447</v>
      </c>
      <c r="C854" t="s">
        <v>21287</v>
      </c>
      <c r="D854" t="s">
        <v>73</v>
      </c>
      <c r="E854" t="s">
        <v>21431</v>
      </c>
      <c r="H854" t="s">
        <v>2686</v>
      </c>
    </row>
    <row r="855" spans="1:10" x14ac:dyDescent="0.25">
      <c r="A855" t="s">
        <v>22051</v>
      </c>
      <c r="B855" t="s">
        <v>13673</v>
      </c>
      <c r="C855" t="s">
        <v>21287</v>
      </c>
      <c r="D855" t="s">
        <v>933</v>
      </c>
      <c r="E855" t="s">
        <v>21993</v>
      </c>
      <c r="F855" t="s">
        <v>21289</v>
      </c>
      <c r="G855" t="s">
        <v>20</v>
      </c>
      <c r="H855" t="s">
        <v>1314</v>
      </c>
      <c r="I855" t="s">
        <v>31</v>
      </c>
      <c r="J855" t="s">
        <v>21309</v>
      </c>
    </row>
    <row r="856" spans="1:10" x14ac:dyDescent="0.25">
      <c r="A856" t="s">
        <v>22052</v>
      </c>
      <c r="B856" t="s">
        <v>13673</v>
      </c>
      <c r="C856" t="s">
        <v>21287</v>
      </c>
      <c r="D856" t="s">
        <v>26</v>
      </c>
      <c r="E856" t="s">
        <v>21532</v>
      </c>
      <c r="F856" t="s">
        <v>21289</v>
      </c>
      <c r="G856" t="s">
        <v>20</v>
      </c>
      <c r="H856" t="s">
        <v>52</v>
      </c>
      <c r="I856" t="s">
        <v>31</v>
      </c>
      <c r="J856" t="s">
        <v>21292</v>
      </c>
    </row>
    <row r="857" spans="1:10" x14ac:dyDescent="0.25">
      <c r="A857" t="s">
        <v>20546</v>
      </c>
      <c r="D857" t="s">
        <v>73</v>
      </c>
      <c r="E857" t="s">
        <v>8493</v>
      </c>
      <c r="H857" t="s">
        <v>1160</v>
      </c>
    </row>
    <row r="858" spans="1:10" x14ac:dyDescent="0.25">
      <c r="A858" t="s">
        <v>18371</v>
      </c>
      <c r="C858" t="s">
        <v>21422</v>
      </c>
      <c r="D858" t="s">
        <v>73</v>
      </c>
      <c r="E858" t="s">
        <v>21679</v>
      </c>
      <c r="G858" t="s">
        <v>20</v>
      </c>
      <c r="H858" t="s">
        <v>131</v>
      </c>
      <c r="I858" t="s">
        <v>31</v>
      </c>
    </row>
    <row r="859" spans="1:10" x14ac:dyDescent="0.25">
      <c r="A859" t="s">
        <v>15859</v>
      </c>
      <c r="D859" t="s">
        <v>100</v>
      </c>
      <c r="E859" t="s">
        <v>21691</v>
      </c>
      <c r="H859" t="s">
        <v>837</v>
      </c>
    </row>
    <row r="860" spans="1:10" x14ac:dyDescent="0.25">
      <c r="A860" t="s">
        <v>22053</v>
      </c>
      <c r="D860" t="s">
        <v>100</v>
      </c>
      <c r="E860" t="s">
        <v>21691</v>
      </c>
      <c r="H860" t="s">
        <v>519</v>
      </c>
    </row>
    <row r="861" spans="1:10" x14ac:dyDescent="0.25">
      <c r="A861" t="s">
        <v>17831</v>
      </c>
      <c r="D861" t="s">
        <v>73</v>
      </c>
      <c r="E861" t="s">
        <v>21688</v>
      </c>
      <c r="H861" t="s">
        <v>99</v>
      </c>
    </row>
    <row r="862" spans="1:10" x14ac:dyDescent="0.25">
      <c r="A862" t="s">
        <v>22054</v>
      </c>
      <c r="B862" t="s">
        <v>13673</v>
      </c>
      <c r="C862" t="s">
        <v>21287</v>
      </c>
      <c r="D862" t="s">
        <v>73</v>
      </c>
      <c r="E862" t="s">
        <v>21288</v>
      </c>
      <c r="F862" t="s">
        <v>21289</v>
      </c>
      <c r="G862" t="s">
        <v>20</v>
      </c>
      <c r="H862" t="s">
        <v>22055</v>
      </c>
      <c r="I862" t="s">
        <v>21</v>
      </c>
      <c r="J862" t="s">
        <v>13673</v>
      </c>
    </row>
    <row r="863" spans="1:10" x14ac:dyDescent="0.25">
      <c r="A863" t="s">
        <v>22056</v>
      </c>
      <c r="D863" t="s">
        <v>933</v>
      </c>
      <c r="E863" t="s">
        <v>21532</v>
      </c>
      <c r="H863" t="s">
        <v>5110</v>
      </c>
    </row>
    <row r="864" spans="1:10" x14ac:dyDescent="0.25">
      <c r="A864" t="s">
        <v>21311</v>
      </c>
      <c r="B864" t="s">
        <v>13673</v>
      </c>
      <c r="C864" t="s">
        <v>21287</v>
      </c>
      <c r="D864" t="s">
        <v>73</v>
      </c>
      <c r="E864" t="s">
        <v>21288</v>
      </c>
      <c r="F864" t="s">
        <v>21312</v>
      </c>
      <c r="G864" t="s">
        <v>55</v>
      </c>
      <c r="H864" t="s">
        <v>19165</v>
      </c>
      <c r="I864" t="s">
        <v>31</v>
      </c>
      <c r="J864" t="s">
        <v>21292</v>
      </c>
    </row>
    <row r="865" spans="1:10" x14ac:dyDescent="0.25">
      <c r="A865" t="s">
        <v>22057</v>
      </c>
      <c r="D865" t="s">
        <v>100</v>
      </c>
      <c r="E865" t="s">
        <v>21820</v>
      </c>
      <c r="H865" t="s">
        <v>334</v>
      </c>
    </row>
    <row r="866" spans="1:10" x14ac:dyDescent="0.25">
      <c r="A866" t="s">
        <v>19102</v>
      </c>
      <c r="B866" t="s">
        <v>21292</v>
      </c>
      <c r="C866" t="s">
        <v>21287</v>
      </c>
      <c r="D866" t="s">
        <v>73</v>
      </c>
      <c r="E866" t="s">
        <v>21569</v>
      </c>
      <c r="G866" t="s">
        <v>20</v>
      </c>
      <c r="H866" t="s">
        <v>112</v>
      </c>
      <c r="I866" t="s">
        <v>31</v>
      </c>
      <c r="J866" t="s">
        <v>13673</v>
      </c>
    </row>
    <row r="867" spans="1:10" x14ac:dyDescent="0.25">
      <c r="A867" t="s">
        <v>21050</v>
      </c>
      <c r="D867" t="s">
        <v>93</v>
      </c>
      <c r="E867" t="s">
        <v>21816</v>
      </c>
      <c r="H867" t="s">
        <v>2370</v>
      </c>
    </row>
    <row r="868" spans="1:10" x14ac:dyDescent="0.25">
      <c r="A868" t="s">
        <v>22058</v>
      </c>
      <c r="B868" t="s">
        <v>21292</v>
      </c>
      <c r="C868" t="s">
        <v>21287</v>
      </c>
      <c r="D868" t="s">
        <v>200</v>
      </c>
      <c r="E868" t="s">
        <v>21623</v>
      </c>
      <c r="F868" t="s">
        <v>21410</v>
      </c>
      <c r="G868" t="s">
        <v>55</v>
      </c>
      <c r="H868" t="s">
        <v>6948</v>
      </c>
      <c r="I868" t="s">
        <v>31</v>
      </c>
      <c r="J868" t="s">
        <v>21309</v>
      </c>
    </row>
    <row r="869" spans="1:10" x14ac:dyDescent="0.25">
      <c r="A869" t="s">
        <v>20555</v>
      </c>
      <c r="D869" t="s">
        <v>17</v>
      </c>
      <c r="E869" t="s">
        <v>189</v>
      </c>
      <c r="H869" t="s">
        <v>16</v>
      </c>
    </row>
    <row r="870" spans="1:10" x14ac:dyDescent="0.25">
      <c r="A870" t="s">
        <v>7595</v>
      </c>
      <c r="D870" t="s">
        <v>73</v>
      </c>
      <c r="E870" t="s">
        <v>22059</v>
      </c>
      <c r="H870" t="s">
        <v>1381</v>
      </c>
    </row>
    <row r="871" spans="1:10" x14ac:dyDescent="0.25">
      <c r="A871" t="s">
        <v>22060</v>
      </c>
      <c r="C871" t="s">
        <v>21287</v>
      </c>
      <c r="D871" t="s">
        <v>61</v>
      </c>
      <c r="E871" t="s">
        <v>21308</v>
      </c>
      <c r="H871" t="s">
        <v>10651</v>
      </c>
    </row>
    <row r="872" spans="1:10" x14ac:dyDescent="0.25">
      <c r="A872" t="s">
        <v>22061</v>
      </c>
      <c r="D872" t="s">
        <v>17</v>
      </c>
      <c r="E872" t="s">
        <v>22062</v>
      </c>
      <c r="H872" t="s">
        <v>118</v>
      </c>
    </row>
    <row r="873" spans="1:10" x14ac:dyDescent="0.25">
      <c r="A873" t="s">
        <v>22063</v>
      </c>
      <c r="D873" t="s">
        <v>933</v>
      </c>
      <c r="E873" t="s">
        <v>21700</v>
      </c>
      <c r="H873" t="s">
        <v>4896</v>
      </c>
    </row>
    <row r="874" spans="1:10" x14ac:dyDescent="0.25">
      <c r="A874" t="s">
        <v>22064</v>
      </c>
      <c r="B874" t="s">
        <v>13673</v>
      </c>
      <c r="C874" t="s">
        <v>21287</v>
      </c>
      <c r="D874" t="s">
        <v>100</v>
      </c>
      <c r="E874" t="s">
        <v>21588</v>
      </c>
      <c r="G874" t="s">
        <v>20</v>
      </c>
      <c r="H874" t="s">
        <v>603</v>
      </c>
      <c r="I874" t="s">
        <v>21</v>
      </c>
      <c r="J874" t="s">
        <v>21292</v>
      </c>
    </row>
    <row r="875" spans="1:10" x14ac:dyDescent="0.25">
      <c r="A875" t="s">
        <v>5979</v>
      </c>
      <c r="B875" t="s">
        <v>13673</v>
      </c>
      <c r="C875" t="s">
        <v>21422</v>
      </c>
      <c r="D875" t="s">
        <v>178</v>
      </c>
      <c r="E875" t="s">
        <v>22065</v>
      </c>
      <c r="F875" t="s">
        <v>21296</v>
      </c>
      <c r="G875" t="s">
        <v>55</v>
      </c>
      <c r="H875" t="s">
        <v>500</v>
      </c>
      <c r="I875" t="s">
        <v>304</v>
      </c>
      <c r="J875" t="s">
        <v>21309</v>
      </c>
    </row>
    <row r="876" spans="1:10" x14ac:dyDescent="0.25">
      <c r="A876" t="s">
        <v>20174</v>
      </c>
      <c r="B876" t="s">
        <v>13673</v>
      </c>
      <c r="C876" t="s">
        <v>21287</v>
      </c>
      <c r="D876" t="s">
        <v>26</v>
      </c>
      <c r="E876" t="s">
        <v>6835</v>
      </c>
      <c r="F876" t="s">
        <v>21312</v>
      </c>
      <c r="G876" t="s">
        <v>55</v>
      </c>
      <c r="H876" t="s">
        <v>2273</v>
      </c>
      <c r="I876" t="s">
        <v>21</v>
      </c>
      <c r="J876" t="s">
        <v>21309</v>
      </c>
    </row>
    <row r="877" spans="1:10" x14ac:dyDescent="0.25">
      <c r="A877" t="s">
        <v>13420</v>
      </c>
      <c r="B877" t="s">
        <v>13673</v>
      </c>
      <c r="C877" t="s">
        <v>21287</v>
      </c>
      <c r="D877" t="s">
        <v>100</v>
      </c>
      <c r="E877" t="s">
        <v>21588</v>
      </c>
      <c r="G877" t="s">
        <v>20</v>
      </c>
      <c r="H877" t="s">
        <v>927</v>
      </c>
      <c r="I877" t="s">
        <v>21</v>
      </c>
      <c r="J877" t="s">
        <v>13673</v>
      </c>
    </row>
    <row r="878" spans="1:10" x14ac:dyDescent="0.25">
      <c r="A878" t="s">
        <v>9315</v>
      </c>
      <c r="D878" t="s">
        <v>100</v>
      </c>
      <c r="E878" t="s">
        <v>21708</v>
      </c>
      <c r="H878" t="s">
        <v>2370</v>
      </c>
    </row>
    <row r="879" spans="1:10" x14ac:dyDescent="0.25">
      <c r="A879" t="s">
        <v>22066</v>
      </c>
      <c r="C879" t="s">
        <v>21287</v>
      </c>
      <c r="D879" t="s">
        <v>61</v>
      </c>
      <c r="E879" t="s">
        <v>21308</v>
      </c>
      <c r="H879" t="s">
        <v>22067</v>
      </c>
    </row>
    <row r="880" spans="1:10" x14ac:dyDescent="0.25">
      <c r="A880" t="s">
        <v>22068</v>
      </c>
      <c r="B880" t="s">
        <v>21292</v>
      </c>
      <c r="C880" t="s">
        <v>21287</v>
      </c>
      <c r="D880" t="s">
        <v>100</v>
      </c>
      <c r="E880" t="s">
        <v>360</v>
      </c>
      <c r="F880" t="s">
        <v>21289</v>
      </c>
      <c r="G880" t="s">
        <v>55</v>
      </c>
      <c r="H880" t="s">
        <v>7251</v>
      </c>
      <c r="I880" t="s">
        <v>31</v>
      </c>
      <c r="J880" t="s">
        <v>21292</v>
      </c>
    </row>
    <row r="881" spans="1:10" x14ac:dyDescent="0.25">
      <c r="A881" t="s">
        <v>15166</v>
      </c>
      <c r="D881" t="s">
        <v>61</v>
      </c>
      <c r="E881" t="s">
        <v>22069</v>
      </c>
      <c r="H881" t="s">
        <v>15169</v>
      </c>
    </row>
    <row r="882" spans="1:10" x14ac:dyDescent="0.25">
      <c r="A882" t="s">
        <v>19105</v>
      </c>
      <c r="B882" t="s">
        <v>21292</v>
      </c>
      <c r="C882" t="s">
        <v>21287</v>
      </c>
      <c r="D882" t="s">
        <v>73</v>
      </c>
      <c r="E882" t="s">
        <v>2757</v>
      </c>
      <c r="F882" t="s">
        <v>21289</v>
      </c>
      <c r="G882" t="s">
        <v>55</v>
      </c>
      <c r="H882" t="s">
        <v>131</v>
      </c>
      <c r="I882" t="s">
        <v>31</v>
      </c>
      <c r="J882" t="s">
        <v>21292</v>
      </c>
    </row>
    <row r="883" spans="1:10" x14ac:dyDescent="0.25">
      <c r="A883" t="s">
        <v>19902</v>
      </c>
      <c r="D883" t="s">
        <v>100</v>
      </c>
      <c r="E883" t="s">
        <v>21896</v>
      </c>
      <c r="H883" t="s">
        <v>2370</v>
      </c>
    </row>
    <row r="884" spans="1:10" x14ac:dyDescent="0.25">
      <c r="A884" t="s">
        <v>6470</v>
      </c>
      <c r="C884" t="s">
        <v>21422</v>
      </c>
      <c r="D884" t="s">
        <v>73</v>
      </c>
      <c r="E884" t="s">
        <v>21691</v>
      </c>
      <c r="G884" t="s">
        <v>20</v>
      </c>
      <c r="H884" t="s">
        <v>131</v>
      </c>
      <c r="I884" t="s">
        <v>304</v>
      </c>
    </row>
    <row r="885" spans="1:10" x14ac:dyDescent="0.25">
      <c r="A885" t="s">
        <v>22070</v>
      </c>
      <c r="D885" t="s">
        <v>73</v>
      </c>
      <c r="E885" t="s">
        <v>21795</v>
      </c>
      <c r="H885" t="s">
        <v>112</v>
      </c>
    </row>
    <row r="886" spans="1:10" x14ac:dyDescent="0.25">
      <c r="A886" t="s">
        <v>22071</v>
      </c>
      <c r="B886" t="s">
        <v>13673</v>
      </c>
      <c r="C886" t="s">
        <v>21942</v>
      </c>
      <c r="D886" t="s">
        <v>200</v>
      </c>
      <c r="E886" t="s">
        <v>21696</v>
      </c>
      <c r="G886" t="s">
        <v>30</v>
      </c>
      <c r="H886" t="s">
        <v>199</v>
      </c>
      <c r="I886" t="s">
        <v>21</v>
      </c>
      <c r="J886" t="s">
        <v>13673</v>
      </c>
    </row>
    <row r="887" spans="1:10" x14ac:dyDescent="0.25">
      <c r="A887" t="s">
        <v>21575</v>
      </c>
      <c r="C887" t="s">
        <v>21422</v>
      </c>
      <c r="D887" t="s">
        <v>17</v>
      </c>
      <c r="E887" t="s">
        <v>21569</v>
      </c>
      <c r="G887" t="s">
        <v>20</v>
      </c>
      <c r="H887" t="s">
        <v>118</v>
      </c>
      <c r="I887" t="s">
        <v>31</v>
      </c>
    </row>
    <row r="888" spans="1:10" x14ac:dyDescent="0.25">
      <c r="A888" t="s">
        <v>20394</v>
      </c>
      <c r="D888" t="s">
        <v>73</v>
      </c>
      <c r="E888" t="s">
        <v>22072</v>
      </c>
      <c r="H888" t="s">
        <v>11442</v>
      </c>
    </row>
    <row r="889" spans="1:10" x14ac:dyDescent="0.25">
      <c r="A889" t="s">
        <v>22073</v>
      </c>
      <c r="C889" t="s">
        <v>21287</v>
      </c>
      <c r="D889" t="s">
        <v>61</v>
      </c>
      <c r="E889" t="s">
        <v>21308</v>
      </c>
      <c r="H889" t="s">
        <v>21912</v>
      </c>
    </row>
    <row r="890" spans="1:10" x14ac:dyDescent="0.25">
      <c r="A890" t="s">
        <v>5861</v>
      </c>
      <c r="B890" t="s">
        <v>13673</v>
      </c>
      <c r="C890" t="s">
        <v>21287</v>
      </c>
      <c r="D890" t="s">
        <v>26</v>
      </c>
      <c r="E890" t="s">
        <v>21563</v>
      </c>
      <c r="G890" t="s">
        <v>55</v>
      </c>
      <c r="H890" t="s">
        <v>222</v>
      </c>
      <c r="I890" t="s">
        <v>31</v>
      </c>
      <c r="J890" t="s">
        <v>21309</v>
      </c>
    </row>
    <row r="891" spans="1:10" x14ac:dyDescent="0.25">
      <c r="A891" t="s">
        <v>22074</v>
      </c>
      <c r="C891" t="s">
        <v>21287</v>
      </c>
      <c r="D891" t="s">
        <v>61</v>
      </c>
      <c r="E891" t="s">
        <v>21288</v>
      </c>
      <c r="H891" t="s">
        <v>902</v>
      </c>
    </row>
    <row r="892" spans="1:10" x14ac:dyDescent="0.25">
      <c r="A892" t="s">
        <v>22075</v>
      </c>
      <c r="B892" t="s">
        <v>13673</v>
      </c>
      <c r="C892" t="s">
        <v>21422</v>
      </c>
      <c r="D892" t="s">
        <v>17</v>
      </c>
      <c r="E892" t="s">
        <v>21736</v>
      </c>
      <c r="F892" t="s">
        <v>21287</v>
      </c>
      <c r="G892" t="s">
        <v>30</v>
      </c>
      <c r="H892" t="s">
        <v>118</v>
      </c>
      <c r="I892" t="s">
        <v>31</v>
      </c>
      <c r="J892" t="s">
        <v>13673</v>
      </c>
    </row>
    <row r="893" spans="1:10" x14ac:dyDescent="0.25">
      <c r="A893" t="s">
        <v>22076</v>
      </c>
      <c r="B893" t="s">
        <v>13673</v>
      </c>
      <c r="C893" t="s">
        <v>21422</v>
      </c>
      <c r="D893" t="s">
        <v>26</v>
      </c>
      <c r="E893" t="s">
        <v>22077</v>
      </c>
      <c r="F893" t="s">
        <v>21296</v>
      </c>
      <c r="G893" t="s">
        <v>20</v>
      </c>
      <c r="H893" t="s">
        <v>307</v>
      </c>
      <c r="I893" t="s">
        <v>31</v>
      </c>
      <c r="J893" t="s">
        <v>21292</v>
      </c>
    </row>
    <row r="894" spans="1:10" x14ac:dyDescent="0.25">
      <c r="A894" t="s">
        <v>22078</v>
      </c>
      <c r="C894" t="s">
        <v>21287</v>
      </c>
      <c r="D894" t="s">
        <v>100</v>
      </c>
      <c r="E894" t="s">
        <v>21288</v>
      </c>
      <c r="H894" t="s">
        <v>3087</v>
      </c>
    </row>
    <row r="895" spans="1:10" x14ac:dyDescent="0.25">
      <c r="A895" t="s">
        <v>20142</v>
      </c>
      <c r="D895" t="s">
        <v>100</v>
      </c>
      <c r="E895" t="s">
        <v>21821</v>
      </c>
      <c r="H895" t="s">
        <v>4735</v>
      </c>
    </row>
    <row r="896" spans="1:10" x14ac:dyDescent="0.25">
      <c r="A896" t="s">
        <v>1361</v>
      </c>
      <c r="D896" t="s">
        <v>17</v>
      </c>
      <c r="E896" t="s">
        <v>21559</v>
      </c>
      <c r="H896" t="s">
        <v>637</v>
      </c>
    </row>
    <row r="897" spans="1:10" x14ac:dyDescent="0.25">
      <c r="A897" t="s">
        <v>17409</v>
      </c>
      <c r="B897" t="s">
        <v>21309</v>
      </c>
      <c r="C897" t="s">
        <v>21287</v>
      </c>
      <c r="D897" t="s">
        <v>73</v>
      </c>
      <c r="E897" t="s">
        <v>21556</v>
      </c>
      <c r="F897" t="s">
        <v>21289</v>
      </c>
      <c r="G897" t="s">
        <v>20</v>
      </c>
      <c r="H897" t="s">
        <v>112</v>
      </c>
      <c r="I897" t="s">
        <v>31</v>
      </c>
      <c r="J897" t="s">
        <v>21309</v>
      </c>
    </row>
    <row r="898" spans="1:10" x14ac:dyDescent="0.25">
      <c r="A898" t="s">
        <v>22079</v>
      </c>
      <c r="C898" t="s">
        <v>21287</v>
      </c>
      <c r="D898" t="s">
        <v>100</v>
      </c>
      <c r="E898" t="s">
        <v>21679</v>
      </c>
      <c r="G898" t="s">
        <v>102</v>
      </c>
      <c r="H898" t="s">
        <v>99</v>
      </c>
      <c r="I898" t="s">
        <v>21</v>
      </c>
    </row>
    <row r="899" spans="1:10" x14ac:dyDescent="0.25">
      <c r="A899" t="s">
        <v>20203</v>
      </c>
      <c r="D899" t="s">
        <v>100</v>
      </c>
      <c r="E899" t="s">
        <v>21763</v>
      </c>
      <c r="H899" t="s">
        <v>455</v>
      </c>
    </row>
    <row r="900" spans="1:10" x14ac:dyDescent="0.25">
      <c r="A900" t="s">
        <v>5282</v>
      </c>
      <c r="B900" t="s">
        <v>13673</v>
      </c>
      <c r="C900" t="s">
        <v>21287</v>
      </c>
      <c r="D900" t="s">
        <v>26</v>
      </c>
      <c r="E900" t="s">
        <v>21821</v>
      </c>
      <c r="F900" t="s">
        <v>21296</v>
      </c>
      <c r="G900" t="s">
        <v>20</v>
      </c>
      <c r="H900" t="s">
        <v>2273</v>
      </c>
      <c r="I900" t="s">
        <v>31</v>
      </c>
      <c r="J900" t="s">
        <v>21292</v>
      </c>
    </row>
    <row r="901" spans="1:10" x14ac:dyDescent="0.25">
      <c r="A901" t="s">
        <v>22080</v>
      </c>
      <c r="B901" t="s">
        <v>21292</v>
      </c>
      <c r="C901" t="s">
        <v>21287</v>
      </c>
      <c r="D901" t="s">
        <v>200</v>
      </c>
      <c r="E901" t="s">
        <v>648</v>
      </c>
      <c r="F901" t="s">
        <v>21312</v>
      </c>
      <c r="G901" t="s">
        <v>20</v>
      </c>
      <c r="H901" t="s">
        <v>885</v>
      </c>
      <c r="I901" t="s">
        <v>21</v>
      </c>
      <c r="J901" t="s">
        <v>21292</v>
      </c>
    </row>
    <row r="902" spans="1:10" x14ac:dyDescent="0.25">
      <c r="A902" t="s">
        <v>22081</v>
      </c>
      <c r="B902" t="s">
        <v>13673</v>
      </c>
      <c r="C902" t="s">
        <v>21287</v>
      </c>
      <c r="D902" t="s">
        <v>26</v>
      </c>
      <c r="E902" t="s">
        <v>21827</v>
      </c>
      <c r="F902" t="s">
        <v>21296</v>
      </c>
      <c r="G902" t="s">
        <v>55</v>
      </c>
      <c r="H902" t="s">
        <v>25</v>
      </c>
      <c r="I902" t="s">
        <v>304</v>
      </c>
      <c r="J902" t="s">
        <v>21309</v>
      </c>
    </row>
    <row r="903" spans="1:10" x14ac:dyDescent="0.25">
      <c r="A903" t="s">
        <v>20026</v>
      </c>
      <c r="B903" t="s">
        <v>21292</v>
      </c>
      <c r="C903" t="s">
        <v>21287</v>
      </c>
      <c r="D903" t="s">
        <v>26</v>
      </c>
      <c r="E903" t="s">
        <v>22082</v>
      </c>
      <c r="F903" t="s">
        <v>21312</v>
      </c>
      <c r="G903" t="s">
        <v>377</v>
      </c>
      <c r="H903" t="s">
        <v>2273</v>
      </c>
      <c r="I903" t="s">
        <v>21</v>
      </c>
      <c r="J903" t="s">
        <v>21292</v>
      </c>
    </row>
    <row r="904" spans="1:10" x14ac:dyDescent="0.25">
      <c r="A904" t="s">
        <v>22083</v>
      </c>
      <c r="B904" t="s">
        <v>21292</v>
      </c>
      <c r="C904" t="s">
        <v>21287</v>
      </c>
      <c r="D904" t="s">
        <v>73</v>
      </c>
      <c r="E904" t="s">
        <v>21845</v>
      </c>
      <c r="F904" t="s">
        <v>21289</v>
      </c>
      <c r="G904" t="s">
        <v>55</v>
      </c>
      <c r="H904" t="s">
        <v>2150</v>
      </c>
      <c r="I904" t="s">
        <v>21</v>
      </c>
      <c r="J904" t="s">
        <v>21292</v>
      </c>
    </row>
    <row r="905" spans="1:10" x14ac:dyDescent="0.25">
      <c r="A905" t="s">
        <v>22084</v>
      </c>
      <c r="D905" t="s">
        <v>73</v>
      </c>
      <c r="E905" t="s">
        <v>21816</v>
      </c>
      <c r="H905" t="s">
        <v>3166</v>
      </c>
    </row>
    <row r="906" spans="1:10" x14ac:dyDescent="0.25">
      <c r="A906" t="s">
        <v>18425</v>
      </c>
      <c r="C906" t="s">
        <v>21287</v>
      </c>
      <c r="D906" t="s">
        <v>26</v>
      </c>
      <c r="E906" t="s">
        <v>21623</v>
      </c>
      <c r="G906" t="s">
        <v>55</v>
      </c>
      <c r="H906" t="s">
        <v>22085</v>
      </c>
      <c r="I906" t="s">
        <v>31</v>
      </c>
    </row>
    <row r="907" spans="1:10" x14ac:dyDescent="0.25">
      <c r="A907" t="s">
        <v>17431</v>
      </c>
      <c r="D907" t="s">
        <v>73</v>
      </c>
      <c r="E907" t="s">
        <v>21691</v>
      </c>
      <c r="H907" t="s">
        <v>142</v>
      </c>
    </row>
    <row r="908" spans="1:10" x14ac:dyDescent="0.25">
      <c r="A908" t="s">
        <v>22086</v>
      </c>
      <c r="C908" t="s">
        <v>21422</v>
      </c>
      <c r="D908" t="s">
        <v>17</v>
      </c>
      <c r="E908" t="s">
        <v>21534</v>
      </c>
      <c r="G908" t="s">
        <v>377</v>
      </c>
      <c r="H908" t="s">
        <v>118</v>
      </c>
      <c r="I908" t="s">
        <v>21</v>
      </c>
    </row>
    <row r="909" spans="1:10" x14ac:dyDescent="0.25">
      <c r="A909" t="s">
        <v>14585</v>
      </c>
      <c r="D909" t="s">
        <v>17</v>
      </c>
      <c r="E909" t="s">
        <v>21759</v>
      </c>
      <c r="H909" t="s">
        <v>78</v>
      </c>
    </row>
    <row r="910" spans="1:10" x14ac:dyDescent="0.25">
      <c r="A910" t="s">
        <v>21212</v>
      </c>
      <c r="D910" t="s">
        <v>93</v>
      </c>
      <c r="E910" t="s">
        <v>21830</v>
      </c>
      <c r="H910" t="s">
        <v>3763</v>
      </c>
    </row>
    <row r="911" spans="1:10" x14ac:dyDescent="0.25">
      <c r="A911" t="s">
        <v>22087</v>
      </c>
      <c r="D911" t="s">
        <v>61</v>
      </c>
      <c r="E911" t="s">
        <v>21795</v>
      </c>
      <c r="H911" t="s">
        <v>3426</v>
      </c>
    </row>
    <row r="912" spans="1:10" x14ac:dyDescent="0.25">
      <c r="A912" t="s">
        <v>22088</v>
      </c>
      <c r="D912" t="s">
        <v>73</v>
      </c>
      <c r="E912" t="s">
        <v>21679</v>
      </c>
      <c r="H912" t="s">
        <v>329</v>
      </c>
    </row>
    <row r="913" spans="1:10" x14ac:dyDescent="0.25">
      <c r="A913" t="s">
        <v>19900</v>
      </c>
      <c r="D913" t="s">
        <v>100</v>
      </c>
      <c r="E913" t="s">
        <v>21896</v>
      </c>
      <c r="H913" t="s">
        <v>2370</v>
      </c>
    </row>
    <row r="914" spans="1:10" x14ac:dyDescent="0.25">
      <c r="A914" t="s">
        <v>22089</v>
      </c>
      <c r="C914" t="s">
        <v>21287</v>
      </c>
      <c r="D914" t="s">
        <v>26</v>
      </c>
      <c r="E914" t="s">
        <v>21679</v>
      </c>
      <c r="G914" t="s">
        <v>20</v>
      </c>
      <c r="H914" t="s">
        <v>222</v>
      </c>
      <c r="I914" t="s">
        <v>21</v>
      </c>
    </row>
    <row r="915" spans="1:10" x14ac:dyDescent="0.25">
      <c r="A915" t="s">
        <v>22090</v>
      </c>
      <c r="D915" t="s">
        <v>73</v>
      </c>
      <c r="E915" t="s">
        <v>21795</v>
      </c>
      <c r="H915" t="s">
        <v>52</v>
      </c>
    </row>
    <row r="916" spans="1:10" x14ac:dyDescent="0.25">
      <c r="A916" t="s">
        <v>19035</v>
      </c>
      <c r="C916" t="s">
        <v>21287</v>
      </c>
      <c r="D916" t="s">
        <v>26</v>
      </c>
      <c r="E916" t="s">
        <v>21679</v>
      </c>
      <c r="G916" t="s">
        <v>20</v>
      </c>
      <c r="H916" t="s">
        <v>222</v>
      </c>
      <c r="I916" t="s">
        <v>31</v>
      </c>
    </row>
    <row r="917" spans="1:10" x14ac:dyDescent="0.25">
      <c r="A917" t="s">
        <v>17028</v>
      </c>
      <c r="B917" t="s">
        <v>21292</v>
      </c>
      <c r="C917" t="s">
        <v>21422</v>
      </c>
      <c r="D917" t="s">
        <v>100</v>
      </c>
      <c r="E917" t="s">
        <v>21565</v>
      </c>
      <c r="F917" t="s">
        <v>21289</v>
      </c>
      <c r="G917" t="s">
        <v>20</v>
      </c>
      <c r="H917" t="s">
        <v>22091</v>
      </c>
      <c r="I917" t="s">
        <v>31</v>
      </c>
      <c r="J917" t="s">
        <v>13673</v>
      </c>
    </row>
    <row r="918" spans="1:10" x14ac:dyDescent="0.25">
      <c r="A918" t="s">
        <v>22092</v>
      </c>
      <c r="B918" t="s">
        <v>13673</v>
      </c>
      <c r="C918" t="s">
        <v>21287</v>
      </c>
      <c r="D918" t="s">
        <v>100</v>
      </c>
      <c r="E918" t="s">
        <v>21494</v>
      </c>
      <c r="F918" t="s">
        <v>21289</v>
      </c>
      <c r="G918" t="s">
        <v>20</v>
      </c>
      <c r="H918" t="s">
        <v>927</v>
      </c>
      <c r="I918" t="s">
        <v>21</v>
      </c>
      <c r="J918" t="s">
        <v>21292</v>
      </c>
    </row>
    <row r="919" spans="1:10" x14ac:dyDescent="0.25">
      <c r="A919" t="s">
        <v>22093</v>
      </c>
      <c r="C919" t="s">
        <v>21287</v>
      </c>
      <c r="D919" t="s">
        <v>100</v>
      </c>
      <c r="E919" t="s">
        <v>21308</v>
      </c>
      <c r="H919" t="s">
        <v>22094</v>
      </c>
    </row>
    <row r="920" spans="1:10" x14ac:dyDescent="0.25">
      <c r="A920" t="s">
        <v>18153</v>
      </c>
      <c r="D920" t="s">
        <v>100</v>
      </c>
      <c r="E920" t="s">
        <v>21759</v>
      </c>
      <c r="H920" t="s">
        <v>927</v>
      </c>
    </row>
    <row r="921" spans="1:10" x14ac:dyDescent="0.25">
      <c r="A921" t="s">
        <v>22095</v>
      </c>
      <c r="B921" t="s">
        <v>21309</v>
      </c>
      <c r="C921" t="s">
        <v>21422</v>
      </c>
      <c r="D921" t="s">
        <v>178</v>
      </c>
      <c r="E921" t="s">
        <v>75</v>
      </c>
      <c r="F921" t="s">
        <v>21287</v>
      </c>
      <c r="G921" t="s">
        <v>20</v>
      </c>
      <c r="H921" t="s">
        <v>500</v>
      </c>
      <c r="I921" t="s">
        <v>21</v>
      </c>
      <c r="J921" t="s">
        <v>13673</v>
      </c>
    </row>
    <row r="922" spans="1:10" x14ac:dyDescent="0.25">
      <c r="A922" t="s">
        <v>303</v>
      </c>
      <c r="B922" t="s">
        <v>21292</v>
      </c>
      <c r="C922" t="s">
        <v>21287</v>
      </c>
      <c r="D922" t="s">
        <v>26</v>
      </c>
      <c r="E922" t="s">
        <v>22024</v>
      </c>
      <c r="G922" t="s">
        <v>20</v>
      </c>
      <c r="H922" t="s">
        <v>45</v>
      </c>
      <c r="I922" t="s">
        <v>31</v>
      </c>
      <c r="J922" t="s">
        <v>21292</v>
      </c>
    </row>
    <row r="923" spans="1:10" x14ac:dyDescent="0.25">
      <c r="A923" t="s">
        <v>19371</v>
      </c>
      <c r="C923" t="s">
        <v>21287</v>
      </c>
      <c r="D923" t="s">
        <v>73</v>
      </c>
      <c r="E923" t="s">
        <v>21679</v>
      </c>
      <c r="G923" t="s">
        <v>20</v>
      </c>
      <c r="H923" t="s">
        <v>112</v>
      </c>
      <c r="I923" t="s">
        <v>21</v>
      </c>
    </row>
    <row r="924" spans="1:10" x14ac:dyDescent="0.25">
      <c r="A924" t="s">
        <v>22096</v>
      </c>
      <c r="B924" t="s">
        <v>21292</v>
      </c>
      <c r="C924" t="s">
        <v>21287</v>
      </c>
      <c r="D924" t="s">
        <v>26</v>
      </c>
      <c r="E924" t="s">
        <v>21750</v>
      </c>
      <c r="F924" t="s">
        <v>21296</v>
      </c>
      <c r="G924" t="s">
        <v>55</v>
      </c>
      <c r="H924" t="s">
        <v>4549</v>
      </c>
      <c r="I924" t="s">
        <v>31</v>
      </c>
      <c r="J924" t="s">
        <v>21292</v>
      </c>
    </row>
    <row r="925" spans="1:10" x14ac:dyDescent="0.25">
      <c r="A925" t="s">
        <v>22097</v>
      </c>
      <c r="D925" t="s">
        <v>73</v>
      </c>
      <c r="E925" t="s">
        <v>21700</v>
      </c>
      <c r="H925" t="s">
        <v>2436</v>
      </c>
    </row>
    <row r="926" spans="1:10" x14ac:dyDescent="0.25">
      <c r="A926" t="s">
        <v>22098</v>
      </c>
      <c r="C926" t="s">
        <v>21287</v>
      </c>
      <c r="D926" t="s">
        <v>93</v>
      </c>
      <c r="E926" t="s">
        <v>21288</v>
      </c>
      <c r="H926" t="s">
        <v>22099</v>
      </c>
    </row>
    <row r="927" spans="1:10" x14ac:dyDescent="0.25">
      <c r="A927" t="s">
        <v>21549</v>
      </c>
      <c r="B927" t="s">
        <v>21292</v>
      </c>
      <c r="C927" t="s">
        <v>21287</v>
      </c>
      <c r="D927" t="s">
        <v>200</v>
      </c>
      <c r="E927" t="s">
        <v>21550</v>
      </c>
      <c r="F927" t="s">
        <v>21287</v>
      </c>
      <c r="G927" t="s">
        <v>21301</v>
      </c>
      <c r="H927" t="s">
        <v>230</v>
      </c>
      <c r="I927" t="s">
        <v>21301</v>
      </c>
      <c r="J927" t="s">
        <v>13673</v>
      </c>
    </row>
    <row r="928" spans="1:10" x14ac:dyDescent="0.25">
      <c r="A928" t="s">
        <v>22100</v>
      </c>
      <c r="B928" t="s">
        <v>21292</v>
      </c>
      <c r="C928" t="s">
        <v>21287</v>
      </c>
      <c r="D928" t="s">
        <v>26</v>
      </c>
      <c r="E928" t="s">
        <v>21839</v>
      </c>
      <c r="F928" t="s">
        <v>21289</v>
      </c>
      <c r="G928" t="s">
        <v>30</v>
      </c>
      <c r="H928" t="s">
        <v>52</v>
      </c>
      <c r="I928" t="s">
        <v>304</v>
      </c>
      <c r="J928" t="s">
        <v>21309</v>
      </c>
    </row>
    <row r="929" spans="1:10" x14ac:dyDescent="0.25">
      <c r="A929" t="s">
        <v>18706</v>
      </c>
      <c r="C929" t="s">
        <v>21422</v>
      </c>
      <c r="D929" t="s">
        <v>100</v>
      </c>
      <c r="E929" t="s">
        <v>21679</v>
      </c>
      <c r="G929" t="s">
        <v>20</v>
      </c>
      <c r="H929" t="s">
        <v>131</v>
      </c>
      <c r="I929" t="s">
        <v>31</v>
      </c>
    </row>
    <row r="930" spans="1:10" x14ac:dyDescent="0.25">
      <c r="A930" t="s">
        <v>16782</v>
      </c>
      <c r="B930" t="s">
        <v>13673</v>
      </c>
      <c r="C930" t="s">
        <v>21287</v>
      </c>
      <c r="D930" t="s">
        <v>26</v>
      </c>
      <c r="E930" t="s">
        <v>21539</v>
      </c>
      <c r="F930" t="s">
        <v>21287</v>
      </c>
      <c r="G930" t="s">
        <v>20</v>
      </c>
      <c r="H930" t="s">
        <v>52</v>
      </c>
      <c r="I930" t="s">
        <v>31</v>
      </c>
      <c r="J930" t="s">
        <v>13673</v>
      </c>
    </row>
    <row r="931" spans="1:10" x14ac:dyDescent="0.25">
      <c r="A931" t="s">
        <v>157</v>
      </c>
      <c r="B931" t="s">
        <v>13673</v>
      </c>
      <c r="C931" t="s">
        <v>21287</v>
      </c>
      <c r="D931" t="s">
        <v>26</v>
      </c>
      <c r="E931" t="s">
        <v>21571</v>
      </c>
      <c r="F931" t="s">
        <v>21289</v>
      </c>
      <c r="G931" t="s">
        <v>377</v>
      </c>
      <c r="H931" t="s">
        <v>2963</v>
      </c>
      <c r="I931" t="s">
        <v>31</v>
      </c>
      <c r="J931" t="s">
        <v>21292</v>
      </c>
    </row>
    <row r="932" spans="1:10" x14ac:dyDescent="0.25">
      <c r="A932" t="s">
        <v>22101</v>
      </c>
      <c r="B932" t="s">
        <v>21292</v>
      </c>
      <c r="C932" t="s">
        <v>21394</v>
      </c>
      <c r="D932" t="s">
        <v>73</v>
      </c>
      <c r="E932" t="s">
        <v>21550</v>
      </c>
      <c r="F932" t="s">
        <v>21289</v>
      </c>
      <c r="G932" t="s">
        <v>20</v>
      </c>
      <c r="H932" t="s">
        <v>1632</v>
      </c>
      <c r="I932" t="s">
        <v>21</v>
      </c>
      <c r="J932" t="s">
        <v>21292</v>
      </c>
    </row>
    <row r="933" spans="1:10" x14ac:dyDescent="0.25">
      <c r="A933" t="s">
        <v>22102</v>
      </c>
      <c r="B933" t="s">
        <v>13673</v>
      </c>
      <c r="C933" t="s">
        <v>21287</v>
      </c>
      <c r="D933" t="s">
        <v>17</v>
      </c>
      <c r="E933" t="s">
        <v>21494</v>
      </c>
      <c r="F933" t="s">
        <v>21289</v>
      </c>
      <c r="G933" t="s">
        <v>55</v>
      </c>
      <c r="H933" t="s">
        <v>78</v>
      </c>
      <c r="I933" t="s">
        <v>31</v>
      </c>
      <c r="J933" t="s">
        <v>21292</v>
      </c>
    </row>
    <row r="934" spans="1:10" x14ac:dyDescent="0.25">
      <c r="A934" t="s">
        <v>20499</v>
      </c>
      <c r="B934" t="s">
        <v>13673</v>
      </c>
      <c r="C934" t="s">
        <v>21415</v>
      </c>
      <c r="D934" t="s">
        <v>73</v>
      </c>
      <c r="E934" t="s">
        <v>189</v>
      </c>
      <c r="F934" t="s">
        <v>21289</v>
      </c>
      <c r="G934" t="s">
        <v>55</v>
      </c>
      <c r="H934" t="s">
        <v>17566</v>
      </c>
      <c r="I934" t="s">
        <v>31</v>
      </c>
      <c r="J934" t="s">
        <v>21292</v>
      </c>
    </row>
    <row r="935" spans="1:10" x14ac:dyDescent="0.25">
      <c r="A935" t="s">
        <v>22103</v>
      </c>
      <c r="D935" t="s">
        <v>100</v>
      </c>
      <c r="E935" t="s">
        <v>21739</v>
      </c>
      <c r="H935" t="s">
        <v>162</v>
      </c>
    </row>
    <row r="936" spans="1:10" x14ac:dyDescent="0.25">
      <c r="A936" t="s">
        <v>22104</v>
      </c>
      <c r="C936" t="s">
        <v>21422</v>
      </c>
      <c r="D936" t="s">
        <v>26</v>
      </c>
      <c r="E936" t="s">
        <v>21679</v>
      </c>
      <c r="G936" t="s">
        <v>30</v>
      </c>
      <c r="H936" t="s">
        <v>38</v>
      </c>
      <c r="I936" t="s">
        <v>31</v>
      </c>
    </row>
    <row r="937" spans="1:10" x14ac:dyDescent="0.25">
      <c r="A937" t="s">
        <v>7188</v>
      </c>
      <c r="B937" t="s">
        <v>13673</v>
      </c>
      <c r="C937" t="s">
        <v>21287</v>
      </c>
      <c r="D937" t="s">
        <v>178</v>
      </c>
      <c r="E937" t="s">
        <v>21534</v>
      </c>
      <c r="F937" t="s">
        <v>21296</v>
      </c>
      <c r="G937" t="s">
        <v>20</v>
      </c>
      <c r="H937" t="s">
        <v>22105</v>
      </c>
      <c r="I937" t="s">
        <v>304</v>
      </c>
      <c r="J937" t="s">
        <v>21292</v>
      </c>
    </row>
    <row r="938" spans="1:10" x14ac:dyDescent="0.25">
      <c r="A938" t="s">
        <v>22106</v>
      </c>
      <c r="D938" t="s">
        <v>100</v>
      </c>
      <c r="E938" t="s">
        <v>21285</v>
      </c>
      <c r="H938" t="s">
        <v>5633</v>
      </c>
    </row>
    <row r="939" spans="1:10" x14ac:dyDescent="0.25">
      <c r="A939" t="s">
        <v>16066</v>
      </c>
      <c r="B939" t="s">
        <v>21292</v>
      </c>
      <c r="C939" t="s">
        <v>21287</v>
      </c>
      <c r="D939" t="s">
        <v>17</v>
      </c>
      <c r="E939" t="s">
        <v>1163</v>
      </c>
      <c r="F939" t="s">
        <v>21289</v>
      </c>
      <c r="G939" t="s">
        <v>20</v>
      </c>
      <c r="H939" t="s">
        <v>1160</v>
      </c>
      <c r="I939" t="s">
        <v>31</v>
      </c>
      <c r="J939" t="s">
        <v>13673</v>
      </c>
    </row>
    <row r="940" spans="1:10" x14ac:dyDescent="0.25">
      <c r="A940" t="s">
        <v>22107</v>
      </c>
      <c r="D940" t="s">
        <v>73</v>
      </c>
      <c r="E940" t="s">
        <v>22069</v>
      </c>
      <c r="H940" t="s">
        <v>7022</v>
      </c>
    </row>
    <row r="941" spans="1:10" x14ac:dyDescent="0.25">
      <c r="A941" t="s">
        <v>3304</v>
      </c>
      <c r="D941" t="s">
        <v>73</v>
      </c>
      <c r="E941" t="s">
        <v>21725</v>
      </c>
      <c r="H941" t="s">
        <v>217</v>
      </c>
    </row>
    <row r="942" spans="1:10" x14ac:dyDescent="0.25">
      <c r="A942" t="s">
        <v>22108</v>
      </c>
      <c r="D942" t="s">
        <v>17</v>
      </c>
      <c r="E942" t="s">
        <v>21750</v>
      </c>
      <c r="H942" t="s">
        <v>4296</v>
      </c>
    </row>
    <row r="943" spans="1:10" x14ac:dyDescent="0.25">
      <c r="A943" t="s">
        <v>22109</v>
      </c>
      <c r="D943" t="s">
        <v>61</v>
      </c>
      <c r="E943" t="s">
        <v>21550</v>
      </c>
      <c r="H943" t="s">
        <v>2370</v>
      </c>
    </row>
    <row r="944" spans="1:10" x14ac:dyDescent="0.25">
      <c r="A944" t="s">
        <v>22110</v>
      </c>
      <c r="B944" t="s">
        <v>21292</v>
      </c>
      <c r="C944" t="s">
        <v>21942</v>
      </c>
      <c r="D944" t="s">
        <v>73</v>
      </c>
      <c r="E944" t="s">
        <v>21494</v>
      </c>
      <c r="F944" t="s">
        <v>21312</v>
      </c>
      <c r="G944" t="s">
        <v>20</v>
      </c>
      <c r="H944" t="s">
        <v>142</v>
      </c>
      <c r="I944" t="s">
        <v>31</v>
      </c>
      <c r="J944" t="s">
        <v>13673</v>
      </c>
    </row>
    <row r="945" spans="1:10" x14ac:dyDescent="0.25">
      <c r="A945" t="s">
        <v>19989</v>
      </c>
      <c r="D945" t="s">
        <v>100</v>
      </c>
      <c r="E945" t="s">
        <v>22111</v>
      </c>
      <c r="H945" t="s">
        <v>3811</v>
      </c>
    </row>
    <row r="946" spans="1:10" x14ac:dyDescent="0.25">
      <c r="A946" t="s">
        <v>22112</v>
      </c>
      <c r="B946" t="s">
        <v>13673</v>
      </c>
      <c r="C946" t="s">
        <v>21287</v>
      </c>
      <c r="D946" t="s">
        <v>17</v>
      </c>
      <c r="E946" t="s">
        <v>1163</v>
      </c>
      <c r="F946" t="s">
        <v>21289</v>
      </c>
      <c r="G946" t="s">
        <v>30</v>
      </c>
      <c r="H946" t="s">
        <v>292</v>
      </c>
      <c r="I946" t="s">
        <v>304</v>
      </c>
      <c r="J946" t="s">
        <v>21292</v>
      </c>
    </row>
    <row r="947" spans="1:10" x14ac:dyDescent="0.25">
      <c r="A947" t="s">
        <v>22113</v>
      </c>
      <c r="D947" t="s">
        <v>17</v>
      </c>
      <c r="E947" t="s">
        <v>21679</v>
      </c>
      <c r="H947" t="s">
        <v>16</v>
      </c>
    </row>
    <row r="948" spans="1:10" x14ac:dyDescent="0.25">
      <c r="A948" t="s">
        <v>20416</v>
      </c>
      <c r="B948" t="s">
        <v>13673</v>
      </c>
      <c r="C948" t="s">
        <v>21287</v>
      </c>
      <c r="D948" t="s">
        <v>17</v>
      </c>
      <c r="E948" t="s">
        <v>21554</v>
      </c>
      <c r="F948" t="s">
        <v>21312</v>
      </c>
      <c r="G948" t="s">
        <v>20</v>
      </c>
      <c r="H948" t="s">
        <v>222</v>
      </c>
      <c r="I948" t="s">
        <v>31</v>
      </c>
      <c r="J948" t="s">
        <v>13673</v>
      </c>
    </row>
    <row r="949" spans="1:10" x14ac:dyDescent="0.25">
      <c r="A949" t="s">
        <v>22114</v>
      </c>
      <c r="B949" t="s">
        <v>21292</v>
      </c>
      <c r="C949" t="s">
        <v>21287</v>
      </c>
      <c r="D949" t="s">
        <v>100</v>
      </c>
      <c r="E949" t="s">
        <v>21763</v>
      </c>
      <c r="F949" t="s">
        <v>21289</v>
      </c>
      <c r="G949" t="s">
        <v>20</v>
      </c>
      <c r="H949" t="s">
        <v>3173</v>
      </c>
      <c r="I949" t="s">
        <v>304</v>
      </c>
      <c r="J949" t="s">
        <v>21292</v>
      </c>
    </row>
    <row r="950" spans="1:10" x14ac:dyDescent="0.25">
      <c r="A950" t="s">
        <v>22115</v>
      </c>
      <c r="D950" t="s">
        <v>100</v>
      </c>
      <c r="E950" t="s">
        <v>21700</v>
      </c>
      <c r="H950" t="s">
        <v>99</v>
      </c>
    </row>
    <row r="951" spans="1:10" x14ac:dyDescent="0.25">
      <c r="A951" t="s">
        <v>20990</v>
      </c>
      <c r="D951" t="s">
        <v>100</v>
      </c>
      <c r="E951" t="s">
        <v>21787</v>
      </c>
      <c r="H951" t="s">
        <v>131</v>
      </c>
    </row>
    <row r="952" spans="1:10" x14ac:dyDescent="0.25">
      <c r="A952" t="s">
        <v>22116</v>
      </c>
      <c r="B952" t="s">
        <v>13673</v>
      </c>
      <c r="C952" t="s">
        <v>21287</v>
      </c>
      <c r="D952" t="s">
        <v>100</v>
      </c>
      <c r="E952" t="s">
        <v>21494</v>
      </c>
      <c r="F952" t="s">
        <v>21289</v>
      </c>
      <c r="G952" t="s">
        <v>20</v>
      </c>
      <c r="H952" t="s">
        <v>2519</v>
      </c>
      <c r="I952" t="s">
        <v>21</v>
      </c>
      <c r="J952" t="s">
        <v>21292</v>
      </c>
    </row>
    <row r="953" spans="1:10" x14ac:dyDescent="0.25">
      <c r="A953" t="s">
        <v>14689</v>
      </c>
      <c r="B953" t="s">
        <v>21292</v>
      </c>
      <c r="C953" t="s">
        <v>21287</v>
      </c>
      <c r="D953" t="s">
        <v>200</v>
      </c>
      <c r="E953" t="s">
        <v>21884</v>
      </c>
      <c r="F953" t="s">
        <v>21287</v>
      </c>
      <c r="G953" t="s">
        <v>20</v>
      </c>
      <c r="H953" t="s">
        <v>17173</v>
      </c>
      <c r="I953" t="s">
        <v>31</v>
      </c>
      <c r="J953" t="s">
        <v>21292</v>
      </c>
    </row>
    <row r="954" spans="1:10" x14ac:dyDescent="0.25">
      <c r="A954" t="s">
        <v>22117</v>
      </c>
      <c r="B954" t="s">
        <v>21292</v>
      </c>
      <c r="C954" t="s">
        <v>21287</v>
      </c>
      <c r="D954" t="s">
        <v>17</v>
      </c>
      <c r="E954" t="s">
        <v>21827</v>
      </c>
      <c r="F954" t="s">
        <v>21289</v>
      </c>
      <c r="G954" t="s">
        <v>55</v>
      </c>
      <c r="H954" t="s">
        <v>67</v>
      </c>
      <c r="I954" t="s">
        <v>31</v>
      </c>
      <c r="J954" t="s">
        <v>21292</v>
      </c>
    </row>
    <row r="955" spans="1:10" x14ac:dyDescent="0.25">
      <c r="A955" t="s">
        <v>22118</v>
      </c>
      <c r="B955" t="s">
        <v>13673</v>
      </c>
      <c r="C955" t="s">
        <v>21415</v>
      </c>
      <c r="D955" t="s">
        <v>73</v>
      </c>
      <c r="E955" t="s">
        <v>21563</v>
      </c>
      <c r="G955" t="s">
        <v>20</v>
      </c>
      <c r="H955" t="s">
        <v>329</v>
      </c>
      <c r="I955" t="s">
        <v>21</v>
      </c>
      <c r="J955" t="s">
        <v>21292</v>
      </c>
    </row>
    <row r="956" spans="1:10" x14ac:dyDescent="0.25">
      <c r="A956" t="s">
        <v>22119</v>
      </c>
      <c r="B956" t="s">
        <v>13673</v>
      </c>
      <c r="C956" t="s">
        <v>21287</v>
      </c>
      <c r="D956" t="s">
        <v>100</v>
      </c>
      <c r="E956" t="s">
        <v>21288</v>
      </c>
      <c r="F956" t="s">
        <v>21296</v>
      </c>
      <c r="G956" t="s">
        <v>30</v>
      </c>
      <c r="H956" t="s">
        <v>22120</v>
      </c>
      <c r="I956" t="s">
        <v>31</v>
      </c>
      <c r="J956" t="s">
        <v>21292</v>
      </c>
    </row>
    <row r="957" spans="1:10" x14ac:dyDescent="0.25">
      <c r="A957" t="s">
        <v>14786</v>
      </c>
      <c r="C957" t="s">
        <v>21422</v>
      </c>
      <c r="D957" t="s">
        <v>61</v>
      </c>
      <c r="E957" t="s">
        <v>21691</v>
      </c>
      <c r="G957" t="s">
        <v>55</v>
      </c>
      <c r="H957" t="s">
        <v>3230</v>
      </c>
      <c r="I957" t="s">
        <v>31</v>
      </c>
    </row>
    <row r="958" spans="1:10" x14ac:dyDescent="0.25">
      <c r="A958" t="s">
        <v>15598</v>
      </c>
      <c r="B958" t="s">
        <v>21292</v>
      </c>
      <c r="D958" t="s">
        <v>26</v>
      </c>
      <c r="E958" t="s">
        <v>22062</v>
      </c>
      <c r="F958" t="s">
        <v>21289</v>
      </c>
      <c r="G958" t="s">
        <v>55</v>
      </c>
      <c r="H958" t="s">
        <v>222</v>
      </c>
      <c r="I958" t="s">
        <v>21</v>
      </c>
      <c r="J958" t="s">
        <v>21292</v>
      </c>
    </row>
    <row r="959" spans="1:10" x14ac:dyDescent="0.25">
      <c r="A959" t="s">
        <v>20385</v>
      </c>
      <c r="D959" t="s">
        <v>73</v>
      </c>
      <c r="E959" t="s">
        <v>189</v>
      </c>
      <c r="H959" t="s">
        <v>2264</v>
      </c>
    </row>
    <row r="960" spans="1:10" x14ac:dyDescent="0.25">
      <c r="A960" t="s">
        <v>22121</v>
      </c>
      <c r="B960" t="s">
        <v>21292</v>
      </c>
      <c r="C960" t="s">
        <v>21287</v>
      </c>
      <c r="D960" t="s">
        <v>100</v>
      </c>
      <c r="E960" t="s">
        <v>21563</v>
      </c>
      <c r="G960" t="s">
        <v>20</v>
      </c>
      <c r="H960" t="s">
        <v>927</v>
      </c>
      <c r="I960" t="s">
        <v>21</v>
      </c>
      <c r="J960" t="s">
        <v>13673</v>
      </c>
    </row>
    <row r="961" spans="1:10" x14ac:dyDescent="0.25">
      <c r="A961" t="s">
        <v>17990</v>
      </c>
      <c r="D961" t="s">
        <v>61</v>
      </c>
      <c r="E961" t="s">
        <v>21435</v>
      </c>
      <c r="H961" t="s">
        <v>810</v>
      </c>
    </row>
    <row r="962" spans="1:10" x14ac:dyDescent="0.25">
      <c r="A962" t="s">
        <v>22122</v>
      </c>
      <c r="B962" t="s">
        <v>13673</v>
      </c>
      <c r="C962" t="s">
        <v>21287</v>
      </c>
      <c r="D962" t="s">
        <v>73</v>
      </c>
      <c r="E962" t="s">
        <v>21839</v>
      </c>
      <c r="G962" t="s">
        <v>20</v>
      </c>
      <c r="H962" t="s">
        <v>99</v>
      </c>
      <c r="I962" t="s">
        <v>31</v>
      </c>
      <c r="J962" t="s">
        <v>21292</v>
      </c>
    </row>
    <row r="963" spans="1:10" x14ac:dyDescent="0.25">
      <c r="A963" t="s">
        <v>17935</v>
      </c>
      <c r="B963" t="s">
        <v>21309</v>
      </c>
      <c r="C963" t="s">
        <v>21422</v>
      </c>
      <c r="D963" t="s">
        <v>17</v>
      </c>
      <c r="E963" t="s">
        <v>21556</v>
      </c>
      <c r="F963" t="s">
        <v>21289</v>
      </c>
      <c r="G963" t="s">
        <v>20</v>
      </c>
      <c r="H963" t="s">
        <v>118</v>
      </c>
      <c r="I963" t="s">
        <v>31</v>
      </c>
      <c r="J963" t="s">
        <v>21292</v>
      </c>
    </row>
    <row r="964" spans="1:10" x14ac:dyDescent="0.25">
      <c r="A964" t="s">
        <v>13749</v>
      </c>
      <c r="D964" t="s">
        <v>100</v>
      </c>
      <c r="E964" t="s">
        <v>21795</v>
      </c>
      <c r="H964" t="s">
        <v>162</v>
      </c>
    </row>
    <row r="965" spans="1:10" x14ac:dyDescent="0.25">
      <c r="A965" t="s">
        <v>22123</v>
      </c>
      <c r="D965" t="s">
        <v>100</v>
      </c>
      <c r="E965" t="s">
        <v>21700</v>
      </c>
      <c r="H965" t="s">
        <v>4299</v>
      </c>
    </row>
    <row r="966" spans="1:10" x14ac:dyDescent="0.25">
      <c r="A966" t="s">
        <v>22124</v>
      </c>
      <c r="D966" t="s">
        <v>100</v>
      </c>
      <c r="E966" t="s">
        <v>21884</v>
      </c>
      <c r="H966" t="s">
        <v>5306</v>
      </c>
    </row>
    <row r="967" spans="1:10" x14ac:dyDescent="0.25">
      <c r="A967" t="s">
        <v>22125</v>
      </c>
      <c r="D967" t="s">
        <v>100</v>
      </c>
      <c r="E967" t="s">
        <v>21702</v>
      </c>
      <c r="H967" t="s">
        <v>162</v>
      </c>
    </row>
    <row r="968" spans="1:10" x14ac:dyDescent="0.25">
      <c r="A968" t="s">
        <v>21596</v>
      </c>
      <c r="B968" t="s">
        <v>13673</v>
      </c>
      <c r="C968" t="s">
        <v>21287</v>
      </c>
      <c r="D968" t="s">
        <v>73</v>
      </c>
      <c r="E968" t="s">
        <v>21288</v>
      </c>
      <c r="F968" t="s">
        <v>21289</v>
      </c>
      <c r="G968" t="s">
        <v>55</v>
      </c>
      <c r="H968" t="s">
        <v>22126</v>
      </c>
      <c r="I968" t="s">
        <v>21</v>
      </c>
      <c r="J968" t="s">
        <v>13673</v>
      </c>
    </row>
    <row r="969" spans="1:10" x14ac:dyDescent="0.25">
      <c r="A969" t="s">
        <v>22127</v>
      </c>
      <c r="D969" t="s">
        <v>73</v>
      </c>
      <c r="E969" t="s">
        <v>21691</v>
      </c>
      <c r="H969" t="s">
        <v>837</v>
      </c>
    </row>
    <row r="970" spans="1:10" x14ac:dyDescent="0.25">
      <c r="A970" t="s">
        <v>22128</v>
      </c>
      <c r="D970" t="s">
        <v>933</v>
      </c>
      <c r="E970" t="s">
        <v>21709</v>
      </c>
      <c r="H970" t="s">
        <v>3032</v>
      </c>
    </row>
    <row r="971" spans="1:10" x14ac:dyDescent="0.25">
      <c r="A971" t="s">
        <v>22129</v>
      </c>
      <c r="C971" t="s">
        <v>21287</v>
      </c>
      <c r="D971" t="s">
        <v>61</v>
      </c>
      <c r="E971" t="s">
        <v>21308</v>
      </c>
      <c r="H971" t="s">
        <v>21912</v>
      </c>
    </row>
    <row r="972" spans="1:10" x14ac:dyDescent="0.25">
      <c r="A972" t="s">
        <v>21536</v>
      </c>
      <c r="C972" t="s">
        <v>21287</v>
      </c>
      <c r="D972" t="s">
        <v>178</v>
      </c>
      <c r="E972" t="s">
        <v>21537</v>
      </c>
      <c r="G972" t="s">
        <v>20</v>
      </c>
      <c r="H972" t="s">
        <v>2045</v>
      </c>
      <c r="I972" t="s">
        <v>31</v>
      </c>
    </row>
    <row r="973" spans="1:10" x14ac:dyDescent="0.25">
      <c r="A973" t="s">
        <v>22130</v>
      </c>
      <c r="C973" t="s">
        <v>21287</v>
      </c>
      <c r="D973" t="s">
        <v>61</v>
      </c>
      <c r="E973" t="s">
        <v>21679</v>
      </c>
      <c r="G973" t="s">
        <v>20</v>
      </c>
      <c r="H973" t="s">
        <v>1906</v>
      </c>
      <c r="I973" t="s">
        <v>31</v>
      </c>
    </row>
    <row r="974" spans="1:10" x14ac:dyDescent="0.25">
      <c r="A974" t="s">
        <v>15008</v>
      </c>
      <c r="B974" t="s">
        <v>13673</v>
      </c>
      <c r="C974" t="s">
        <v>21287</v>
      </c>
      <c r="D974" t="s">
        <v>73</v>
      </c>
      <c r="E974" t="s">
        <v>21494</v>
      </c>
      <c r="F974" t="s">
        <v>21289</v>
      </c>
      <c r="G974" t="s">
        <v>20</v>
      </c>
      <c r="H974" t="s">
        <v>99</v>
      </c>
      <c r="I974" t="s">
        <v>21</v>
      </c>
      <c r="J974" t="s">
        <v>21292</v>
      </c>
    </row>
    <row r="975" spans="1:10" x14ac:dyDescent="0.25">
      <c r="A975" t="s">
        <v>6767</v>
      </c>
      <c r="B975" t="s">
        <v>13673</v>
      </c>
      <c r="C975" t="s">
        <v>21287</v>
      </c>
      <c r="D975" t="s">
        <v>26</v>
      </c>
      <c r="E975" t="s">
        <v>40</v>
      </c>
      <c r="F975" t="s">
        <v>21289</v>
      </c>
      <c r="G975" t="s">
        <v>30</v>
      </c>
      <c r="H975" t="s">
        <v>20482</v>
      </c>
      <c r="I975" t="s">
        <v>21</v>
      </c>
      <c r="J975" t="s">
        <v>21309</v>
      </c>
    </row>
    <row r="976" spans="1:10" x14ac:dyDescent="0.25">
      <c r="A976" t="s">
        <v>21636</v>
      </c>
      <c r="B976" t="s">
        <v>13673</v>
      </c>
      <c r="C976" t="s">
        <v>21287</v>
      </c>
      <c r="D976" t="s">
        <v>100</v>
      </c>
      <c r="E976" t="s">
        <v>21623</v>
      </c>
      <c r="F976" t="s">
        <v>21289</v>
      </c>
      <c r="G976" t="s">
        <v>21301</v>
      </c>
      <c r="H976" t="s">
        <v>927</v>
      </c>
      <c r="I976" t="s">
        <v>21301</v>
      </c>
      <c r="J976" t="s">
        <v>13673</v>
      </c>
    </row>
    <row r="977" spans="1:10" x14ac:dyDescent="0.25">
      <c r="A977" t="s">
        <v>22131</v>
      </c>
      <c r="D977" t="s">
        <v>73</v>
      </c>
      <c r="E977" t="s">
        <v>21679</v>
      </c>
      <c r="H977" t="s">
        <v>99</v>
      </c>
    </row>
    <row r="978" spans="1:10" x14ac:dyDescent="0.25">
      <c r="A978" t="s">
        <v>22132</v>
      </c>
      <c r="D978" t="s">
        <v>61</v>
      </c>
      <c r="E978" t="s">
        <v>2757</v>
      </c>
      <c r="H978" t="s">
        <v>3199</v>
      </c>
    </row>
    <row r="979" spans="1:10" x14ac:dyDescent="0.25">
      <c r="A979" t="s">
        <v>22133</v>
      </c>
      <c r="D979" t="s">
        <v>61</v>
      </c>
      <c r="E979" t="s">
        <v>21705</v>
      </c>
      <c r="H979" t="s">
        <v>253</v>
      </c>
    </row>
    <row r="980" spans="1:10" x14ac:dyDescent="0.25">
      <c r="A980" t="s">
        <v>22134</v>
      </c>
      <c r="C980" t="s">
        <v>21287</v>
      </c>
      <c r="D980" t="s">
        <v>933</v>
      </c>
      <c r="E980" t="s">
        <v>21308</v>
      </c>
      <c r="H980" t="s">
        <v>22135</v>
      </c>
    </row>
    <row r="981" spans="1:10" x14ac:dyDescent="0.25">
      <c r="A981" t="s">
        <v>22136</v>
      </c>
      <c r="C981" t="s">
        <v>21287</v>
      </c>
      <c r="D981" t="s">
        <v>17</v>
      </c>
      <c r="E981" t="s">
        <v>21295</v>
      </c>
      <c r="H981" t="s">
        <v>155</v>
      </c>
    </row>
    <row r="982" spans="1:10" x14ac:dyDescent="0.25">
      <c r="A982" t="s">
        <v>22137</v>
      </c>
      <c r="D982" t="s">
        <v>73</v>
      </c>
      <c r="E982" t="s">
        <v>21836</v>
      </c>
      <c r="H982" t="s">
        <v>3744</v>
      </c>
    </row>
    <row r="983" spans="1:10" x14ac:dyDescent="0.25">
      <c r="A983" t="s">
        <v>19329</v>
      </c>
      <c r="D983" t="s">
        <v>61</v>
      </c>
      <c r="E983" t="s">
        <v>21725</v>
      </c>
      <c r="H983" t="s">
        <v>1381</v>
      </c>
    </row>
    <row r="984" spans="1:10" x14ac:dyDescent="0.25">
      <c r="A984" t="s">
        <v>17821</v>
      </c>
      <c r="B984" t="s">
        <v>21292</v>
      </c>
      <c r="C984" t="s">
        <v>21287</v>
      </c>
      <c r="D984" t="s">
        <v>100</v>
      </c>
      <c r="E984" t="s">
        <v>21567</v>
      </c>
      <c r="F984" t="s">
        <v>21410</v>
      </c>
      <c r="G984" t="s">
        <v>55</v>
      </c>
      <c r="H984" t="s">
        <v>8233</v>
      </c>
      <c r="I984" t="s">
        <v>31</v>
      </c>
      <c r="J984" t="s">
        <v>21292</v>
      </c>
    </row>
    <row r="985" spans="1:10" x14ac:dyDescent="0.25">
      <c r="A985" t="s">
        <v>20966</v>
      </c>
      <c r="D985" t="s">
        <v>73</v>
      </c>
      <c r="E985" t="s">
        <v>21285</v>
      </c>
      <c r="H985" t="s">
        <v>329</v>
      </c>
    </row>
    <row r="986" spans="1:10" x14ac:dyDescent="0.25">
      <c r="A986" t="s">
        <v>22138</v>
      </c>
      <c r="D986" t="s">
        <v>100</v>
      </c>
      <c r="E986" t="s">
        <v>21700</v>
      </c>
      <c r="H986" t="s">
        <v>4020</v>
      </c>
    </row>
    <row r="987" spans="1:10" x14ac:dyDescent="0.25">
      <c r="A987" t="s">
        <v>3057</v>
      </c>
      <c r="B987" t="s">
        <v>21309</v>
      </c>
      <c r="C987" t="s">
        <v>21287</v>
      </c>
      <c r="D987" t="s">
        <v>26</v>
      </c>
      <c r="E987" t="s">
        <v>21845</v>
      </c>
      <c r="F987" t="s">
        <v>21289</v>
      </c>
      <c r="G987" t="s">
        <v>55</v>
      </c>
      <c r="H987" t="s">
        <v>45</v>
      </c>
      <c r="I987" t="s">
        <v>31</v>
      </c>
      <c r="J987" t="s">
        <v>21292</v>
      </c>
    </row>
    <row r="988" spans="1:10" x14ac:dyDescent="0.25">
      <c r="A988" t="s">
        <v>22139</v>
      </c>
      <c r="D988" t="s">
        <v>100</v>
      </c>
      <c r="E988" t="s">
        <v>21700</v>
      </c>
      <c r="H988" t="s">
        <v>1897</v>
      </c>
    </row>
    <row r="989" spans="1:10" x14ac:dyDescent="0.25">
      <c r="A989" t="s">
        <v>22140</v>
      </c>
      <c r="D989" t="s">
        <v>73</v>
      </c>
      <c r="E989" t="s">
        <v>21705</v>
      </c>
      <c r="H989" t="s">
        <v>3728</v>
      </c>
    </row>
    <row r="990" spans="1:10" x14ac:dyDescent="0.25">
      <c r="A990" t="s">
        <v>13781</v>
      </c>
      <c r="C990" t="s">
        <v>21287</v>
      </c>
      <c r="D990" t="s">
        <v>73</v>
      </c>
      <c r="E990" t="s">
        <v>21556</v>
      </c>
      <c r="G990" t="s">
        <v>20</v>
      </c>
      <c r="H990" t="s">
        <v>837</v>
      </c>
      <c r="I990" t="s">
        <v>21</v>
      </c>
    </row>
    <row r="991" spans="1:10" x14ac:dyDescent="0.25">
      <c r="A991" t="s">
        <v>17419</v>
      </c>
      <c r="C991" t="s">
        <v>21394</v>
      </c>
      <c r="D991" t="s">
        <v>100</v>
      </c>
      <c r="E991" t="s">
        <v>21288</v>
      </c>
      <c r="H991" t="s">
        <v>3967</v>
      </c>
    </row>
    <row r="992" spans="1:10" x14ac:dyDescent="0.25">
      <c r="A992" t="s">
        <v>15382</v>
      </c>
      <c r="D992" t="s">
        <v>100</v>
      </c>
      <c r="E992" t="s">
        <v>22141</v>
      </c>
      <c r="H992" t="s">
        <v>2370</v>
      </c>
    </row>
    <row r="993" spans="1:10" x14ac:dyDescent="0.25">
      <c r="A993" t="s">
        <v>22142</v>
      </c>
      <c r="B993" t="s">
        <v>13673</v>
      </c>
      <c r="C993" t="s">
        <v>21942</v>
      </c>
      <c r="D993" t="s">
        <v>17</v>
      </c>
      <c r="E993" t="s">
        <v>21556</v>
      </c>
      <c r="F993" t="s">
        <v>21410</v>
      </c>
      <c r="G993" t="s">
        <v>377</v>
      </c>
      <c r="H993" t="s">
        <v>142</v>
      </c>
      <c r="I993" t="s">
        <v>31</v>
      </c>
      <c r="J993" t="s">
        <v>21309</v>
      </c>
    </row>
    <row r="994" spans="1:10" x14ac:dyDescent="0.25">
      <c r="A994" t="s">
        <v>18575</v>
      </c>
      <c r="D994" t="s">
        <v>100</v>
      </c>
      <c r="E994" t="s">
        <v>21739</v>
      </c>
      <c r="H994" t="s">
        <v>1548</v>
      </c>
    </row>
    <row r="995" spans="1:10" x14ac:dyDescent="0.25">
      <c r="A995" t="s">
        <v>20567</v>
      </c>
      <c r="D995" t="s">
        <v>73</v>
      </c>
      <c r="E995" t="s">
        <v>6835</v>
      </c>
      <c r="H995" t="s">
        <v>292</v>
      </c>
    </row>
    <row r="996" spans="1:10" x14ac:dyDescent="0.25">
      <c r="A996" t="s">
        <v>22143</v>
      </c>
      <c r="D996" t="s">
        <v>17</v>
      </c>
      <c r="E996" t="s">
        <v>21696</v>
      </c>
      <c r="H996" t="s">
        <v>22144</v>
      </c>
    </row>
    <row r="997" spans="1:10" x14ac:dyDescent="0.25">
      <c r="A997" t="s">
        <v>22145</v>
      </c>
      <c r="D997" t="s">
        <v>17</v>
      </c>
      <c r="E997" t="s">
        <v>21543</v>
      </c>
      <c r="H997" t="s">
        <v>1148</v>
      </c>
    </row>
    <row r="998" spans="1:10" x14ac:dyDescent="0.25">
      <c r="A998" t="s">
        <v>22146</v>
      </c>
      <c r="D998" t="s">
        <v>93</v>
      </c>
      <c r="E998" t="s">
        <v>21696</v>
      </c>
      <c r="H998" t="s">
        <v>92</v>
      </c>
    </row>
    <row r="999" spans="1:10" x14ac:dyDescent="0.25">
      <c r="A999" t="s">
        <v>22147</v>
      </c>
      <c r="D999" t="s">
        <v>73</v>
      </c>
      <c r="E999" t="s">
        <v>21845</v>
      </c>
      <c r="H999" t="s">
        <v>3241</v>
      </c>
    </row>
    <row r="1000" spans="1:10" x14ac:dyDescent="0.25">
      <c r="A1000" t="s">
        <v>22148</v>
      </c>
      <c r="B1000" t="s">
        <v>21309</v>
      </c>
      <c r="C1000" t="s">
        <v>21287</v>
      </c>
      <c r="D1000" t="s">
        <v>17</v>
      </c>
      <c r="E1000" t="s">
        <v>21556</v>
      </c>
      <c r="F1000" t="s">
        <v>21289</v>
      </c>
      <c r="G1000" t="s">
        <v>20</v>
      </c>
      <c r="H1000" t="s">
        <v>78</v>
      </c>
      <c r="I1000" t="s">
        <v>21</v>
      </c>
      <c r="J1000" t="s">
        <v>21292</v>
      </c>
    </row>
    <row r="1001" spans="1:10" x14ac:dyDescent="0.25">
      <c r="A1001" t="s">
        <v>22149</v>
      </c>
      <c r="D1001" t="s">
        <v>93</v>
      </c>
      <c r="E1001" t="s">
        <v>40</v>
      </c>
      <c r="H1001" t="s">
        <v>402</v>
      </c>
    </row>
    <row r="1002" spans="1:10" x14ac:dyDescent="0.25">
      <c r="A1002" t="s">
        <v>22150</v>
      </c>
      <c r="B1002" t="s">
        <v>21292</v>
      </c>
      <c r="C1002" t="s">
        <v>21287</v>
      </c>
      <c r="D1002" t="s">
        <v>17</v>
      </c>
      <c r="E1002" t="s">
        <v>21623</v>
      </c>
      <c r="F1002" t="s">
        <v>21289</v>
      </c>
      <c r="G1002" t="s">
        <v>55</v>
      </c>
      <c r="H1002" t="s">
        <v>3568</v>
      </c>
      <c r="I1002" t="s">
        <v>31</v>
      </c>
      <c r="J1002" t="s">
        <v>21309</v>
      </c>
    </row>
    <row r="1003" spans="1:10" x14ac:dyDescent="0.25">
      <c r="A1003" t="s">
        <v>22151</v>
      </c>
      <c r="D1003" t="s">
        <v>100</v>
      </c>
      <c r="E1003" t="s">
        <v>21792</v>
      </c>
      <c r="H1003" t="s">
        <v>4676</v>
      </c>
    </row>
    <row r="1004" spans="1:10" x14ac:dyDescent="0.25">
      <c r="A1004" t="s">
        <v>22152</v>
      </c>
      <c r="B1004" t="s">
        <v>13673</v>
      </c>
      <c r="C1004" t="s">
        <v>21287</v>
      </c>
      <c r="D1004" t="s">
        <v>17</v>
      </c>
      <c r="E1004" t="s">
        <v>21890</v>
      </c>
      <c r="F1004" t="s">
        <v>21287</v>
      </c>
      <c r="G1004" t="s">
        <v>30</v>
      </c>
      <c r="H1004" t="s">
        <v>891</v>
      </c>
      <c r="I1004" t="s">
        <v>31</v>
      </c>
      <c r="J1004" t="s">
        <v>13673</v>
      </c>
    </row>
    <row r="1005" spans="1:10" x14ac:dyDescent="0.25">
      <c r="A1005" t="s">
        <v>17629</v>
      </c>
      <c r="B1005" t="s">
        <v>21292</v>
      </c>
      <c r="C1005" t="s">
        <v>21942</v>
      </c>
      <c r="D1005" t="s">
        <v>100</v>
      </c>
      <c r="E1005" t="s">
        <v>21556</v>
      </c>
      <c r="F1005" t="s">
        <v>21289</v>
      </c>
      <c r="G1005" t="s">
        <v>20</v>
      </c>
      <c r="H1005" t="s">
        <v>3522</v>
      </c>
      <c r="I1005" t="s">
        <v>31</v>
      </c>
      <c r="J1005" t="s">
        <v>21292</v>
      </c>
    </row>
    <row r="1006" spans="1:10" x14ac:dyDescent="0.25">
      <c r="A1006" t="s">
        <v>22153</v>
      </c>
      <c r="B1006" t="s">
        <v>13673</v>
      </c>
      <c r="C1006" t="s">
        <v>21287</v>
      </c>
      <c r="D1006" t="s">
        <v>17</v>
      </c>
      <c r="E1006" t="s">
        <v>21554</v>
      </c>
      <c r="F1006" t="s">
        <v>21289</v>
      </c>
      <c r="G1006" t="s">
        <v>55</v>
      </c>
      <c r="H1006" t="s">
        <v>78</v>
      </c>
      <c r="I1006" t="s">
        <v>304</v>
      </c>
      <c r="J1006" t="s">
        <v>21309</v>
      </c>
    </row>
    <row r="1007" spans="1:10" x14ac:dyDescent="0.25">
      <c r="A1007" t="s">
        <v>18137</v>
      </c>
      <c r="D1007" t="s">
        <v>17</v>
      </c>
      <c r="E1007" t="s">
        <v>22062</v>
      </c>
      <c r="H1007" t="s">
        <v>118</v>
      </c>
    </row>
    <row r="1008" spans="1:10" x14ac:dyDescent="0.25">
      <c r="A1008" t="s">
        <v>21403</v>
      </c>
      <c r="B1008" t="s">
        <v>21292</v>
      </c>
      <c r="C1008" t="s">
        <v>21287</v>
      </c>
      <c r="D1008" t="s">
        <v>26</v>
      </c>
      <c r="E1008" t="s">
        <v>21401</v>
      </c>
      <c r="F1008" t="s">
        <v>21289</v>
      </c>
      <c r="G1008" t="s">
        <v>55</v>
      </c>
      <c r="H1008" t="s">
        <v>21404</v>
      </c>
      <c r="I1008" t="s">
        <v>304</v>
      </c>
      <c r="J1008" t="s">
        <v>21292</v>
      </c>
    </row>
    <row r="1009" spans="1:10" x14ac:dyDescent="0.25">
      <c r="A1009" t="s">
        <v>22154</v>
      </c>
      <c r="B1009" t="s">
        <v>13673</v>
      </c>
      <c r="C1009" t="s">
        <v>21287</v>
      </c>
      <c r="D1009" t="s">
        <v>73</v>
      </c>
      <c r="E1009" t="s">
        <v>21839</v>
      </c>
      <c r="G1009" t="s">
        <v>20</v>
      </c>
      <c r="H1009" t="s">
        <v>78</v>
      </c>
      <c r="I1009" t="s">
        <v>304</v>
      </c>
      <c r="J1009" t="s">
        <v>21309</v>
      </c>
    </row>
    <row r="1010" spans="1:10" x14ac:dyDescent="0.25">
      <c r="A1010" t="s">
        <v>22155</v>
      </c>
      <c r="B1010" t="s">
        <v>13673</v>
      </c>
      <c r="C1010" t="s">
        <v>21287</v>
      </c>
      <c r="D1010" t="s">
        <v>73</v>
      </c>
      <c r="E1010" t="s">
        <v>360</v>
      </c>
      <c r="F1010" t="s">
        <v>21289</v>
      </c>
      <c r="G1010" t="s">
        <v>55</v>
      </c>
      <c r="H1010" t="s">
        <v>741</v>
      </c>
      <c r="I1010" t="s">
        <v>31</v>
      </c>
      <c r="J1010" t="s">
        <v>21292</v>
      </c>
    </row>
    <row r="1011" spans="1:10" x14ac:dyDescent="0.25">
      <c r="A1011" t="s">
        <v>20751</v>
      </c>
      <c r="D1011" t="s">
        <v>73</v>
      </c>
      <c r="E1011" t="s">
        <v>21285</v>
      </c>
      <c r="H1011" t="s">
        <v>20753</v>
      </c>
    </row>
    <row r="1012" spans="1:10" x14ac:dyDescent="0.25">
      <c r="A1012" t="s">
        <v>22156</v>
      </c>
      <c r="D1012" t="s">
        <v>73</v>
      </c>
      <c r="E1012" t="s">
        <v>21836</v>
      </c>
      <c r="H1012" t="s">
        <v>4871</v>
      </c>
    </row>
    <row r="1013" spans="1:10" x14ac:dyDescent="0.25">
      <c r="A1013" t="s">
        <v>22157</v>
      </c>
      <c r="B1013" t="s">
        <v>21292</v>
      </c>
      <c r="C1013" t="s">
        <v>21287</v>
      </c>
      <c r="D1013" t="s">
        <v>933</v>
      </c>
      <c r="E1013" t="s">
        <v>22077</v>
      </c>
      <c r="F1013" t="s">
        <v>21289</v>
      </c>
      <c r="G1013" t="s">
        <v>20</v>
      </c>
      <c r="H1013" t="s">
        <v>782</v>
      </c>
      <c r="I1013" t="s">
        <v>31</v>
      </c>
      <c r="J1013" t="s">
        <v>21309</v>
      </c>
    </row>
    <row r="1014" spans="1:10" x14ac:dyDescent="0.25">
      <c r="A1014" t="s">
        <v>22158</v>
      </c>
      <c r="D1014" t="s">
        <v>73</v>
      </c>
      <c r="E1014" t="s">
        <v>21700</v>
      </c>
      <c r="H1014" t="s">
        <v>6333</v>
      </c>
    </row>
    <row r="1015" spans="1:10" x14ac:dyDescent="0.25">
      <c r="A1015" t="s">
        <v>22159</v>
      </c>
      <c r="D1015" t="s">
        <v>61</v>
      </c>
      <c r="E1015" t="s">
        <v>21725</v>
      </c>
      <c r="H1015" t="s">
        <v>7214</v>
      </c>
    </row>
    <row r="1016" spans="1:10" x14ac:dyDescent="0.25">
      <c r="A1016" t="s">
        <v>16184</v>
      </c>
      <c r="D1016" t="s">
        <v>61</v>
      </c>
      <c r="E1016" t="s">
        <v>21725</v>
      </c>
      <c r="H1016" t="s">
        <v>16186</v>
      </c>
    </row>
    <row r="1017" spans="1:10" x14ac:dyDescent="0.25">
      <c r="A1017" t="s">
        <v>22160</v>
      </c>
      <c r="D1017" t="s">
        <v>93</v>
      </c>
      <c r="E1017" t="s">
        <v>22161</v>
      </c>
      <c r="H1017" t="s">
        <v>5395</v>
      </c>
    </row>
    <row r="1018" spans="1:10" x14ac:dyDescent="0.25">
      <c r="A1018" t="s">
        <v>16429</v>
      </c>
      <c r="D1018" t="s">
        <v>73</v>
      </c>
      <c r="E1018" t="s">
        <v>21747</v>
      </c>
      <c r="H1018" t="s">
        <v>3967</v>
      </c>
    </row>
    <row r="1019" spans="1:10" x14ac:dyDescent="0.25">
      <c r="A1019" t="s">
        <v>14711</v>
      </c>
      <c r="D1019" t="s">
        <v>73</v>
      </c>
      <c r="E1019" t="s">
        <v>21795</v>
      </c>
      <c r="H1019" t="s">
        <v>217</v>
      </c>
    </row>
    <row r="1020" spans="1:10" x14ac:dyDescent="0.25">
      <c r="A1020" t="s">
        <v>22162</v>
      </c>
      <c r="D1020" t="s">
        <v>61</v>
      </c>
      <c r="E1020" t="s">
        <v>189</v>
      </c>
      <c r="H1020" t="s">
        <v>402</v>
      </c>
    </row>
    <row r="1021" spans="1:10" x14ac:dyDescent="0.25">
      <c r="A1021" t="s">
        <v>22163</v>
      </c>
      <c r="D1021" t="s">
        <v>933</v>
      </c>
      <c r="E1021" t="s">
        <v>21543</v>
      </c>
      <c r="H1021" t="s">
        <v>92</v>
      </c>
    </row>
    <row r="1022" spans="1:10" x14ac:dyDescent="0.25">
      <c r="A1022" t="s">
        <v>15778</v>
      </c>
      <c r="D1022" t="s">
        <v>61</v>
      </c>
      <c r="E1022" t="s">
        <v>21762</v>
      </c>
      <c r="H1022" t="s">
        <v>92</v>
      </c>
    </row>
    <row r="1023" spans="1:10" x14ac:dyDescent="0.25">
      <c r="A1023" t="s">
        <v>22164</v>
      </c>
      <c r="D1023" t="s">
        <v>93</v>
      </c>
      <c r="E1023" t="s">
        <v>21739</v>
      </c>
      <c r="H1023" t="s">
        <v>5395</v>
      </c>
    </row>
    <row r="1024" spans="1:10" x14ac:dyDescent="0.25">
      <c r="A1024" t="s">
        <v>21291</v>
      </c>
      <c r="B1024" t="s">
        <v>21292</v>
      </c>
      <c r="C1024" t="s">
        <v>21287</v>
      </c>
      <c r="D1024" t="s">
        <v>73</v>
      </c>
      <c r="E1024" t="s">
        <v>21288</v>
      </c>
      <c r="F1024" t="s">
        <v>21289</v>
      </c>
      <c r="G1024" t="s">
        <v>55</v>
      </c>
      <c r="H1024" t="s">
        <v>21290</v>
      </c>
      <c r="I1024" t="s">
        <v>21</v>
      </c>
      <c r="J1024" t="s">
        <v>21292</v>
      </c>
    </row>
    <row r="1025" spans="1:9" x14ac:dyDescent="0.25">
      <c r="A1025" t="s">
        <v>22165</v>
      </c>
      <c r="C1025" t="s">
        <v>21287</v>
      </c>
      <c r="D1025" t="s">
        <v>93</v>
      </c>
      <c r="E1025" t="s">
        <v>21308</v>
      </c>
      <c r="H1025" t="s">
        <v>21777</v>
      </c>
    </row>
    <row r="1026" spans="1:9" x14ac:dyDescent="0.25">
      <c r="A1026" t="s">
        <v>22166</v>
      </c>
      <c r="C1026" t="s">
        <v>21287</v>
      </c>
      <c r="D1026" t="s">
        <v>61</v>
      </c>
      <c r="E1026" t="s">
        <v>21308</v>
      </c>
      <c r="H1026" t="s">
        <v>22167</v>
      </c>
    </row>
    <row r="1027" spans="1:9" x14ac:dyDescent="0.25">
      <c r="A1027" t="s">
        <v>13777</v>
      </c>
      <c r="D1027" t="s">
        <v>100</v>
      </c>
      <c r="E1027" t="s">
        <v>21884</v>
      </c>
      <c r="H1027" t="s">
        <v>13780</v>
      </c>
    </row>
    <row r="1028" spans="1:9" x14ac:dyDescent="0.25">
      <c r="A1028" t="s">
        <v>22168</v>
      </c>
      <c r="C1028" t="s">
        <v>21422</v>
      </c>
      <c r="D1028" t="s">
        <v>61</v>
      </c>
      <c r="E1028" t="s">
        <v>21679</v>
      </c>
      <c r="G1028" t="s">
        <v>55</v>
      </c>
      <c r="H1028" t="s">
        <v>1302</v>
      </c>
      <c r="I1028" t="s">
        <v>31</v>
      </c>
    </row>
    <row r="1029" spans="1:9" x14ac:dyDescent="0.25">
      <c r="A1029" t="s">
        <v>22169</v>
      </c>
      <c r="D1029" t="s">
        <v>61</v>
      </c>
      <c r="H1029" t="s">
        <v>22170</v>
      </c>
    </row>
    <row r="1030" spans="1:9" x14ac:dyDescent="0.25">
      <c r="A1030" t="s">
        <v>22171</v>
      </c>
      <c r="D1030" t="s">
        <v>100</v>
      </c>
      <c r="E1030" t="s">
        <v>21705</v>
      </c>
      <c r="H1030" t="s">
        <v>2370</v>
      </c>
    </row>
    <row r="1031" spans="1:9" x14ac:dyDescent="0.25">
      <c r="A1031" t="s">
        <v>17817</v>
      </c>
      <c r="D1031" t="s">
        <v>61</v>
      </c>
      <c r="E1031" t="s">
        <v>21435</v>
      </c>
      <c r="H1031" t="s">
        <v>810</v>
      </c>
    </row>
    <row r="1032" spans="1:9" x14ac:dyDescent="0.25">
      <c r="A1032" t="s">
        <v>22172</v>
      </c>
      <c r="D1032" t="s">
        <v>93</v>
      </c>
      <c r="E1032" t="s">
        <v>21546</v>
      </c>
      <c r="H1032" t="s">
        <v>253</v>
      </c>
    </row>
    <row r="1033" spans="1:9" x14ac:dyDescent="0.25">
      <c r="A1033" t="s">
        <v>10001</v>
      </c>
      <c r="C1033" t="s">
        <v>21287</v>
      </c>
      <c r="D1033" t="s">
        <v>61</v>
      </c>
      <c r="E1033" t="s">
        <v>21679</v>
      </c>
      <c r="G1033" t="s">
        <v>30</v>
      </c>
      <c r="H1033" t="s">
        <v>402</v>
      </c>
      <c r="I1033" t="s">
        <v>21</v>
      </c>
    </row>
    <row r="1034" spans="1:9" x14ac:dyDescent="0.25">
      <c r="A1034" t="s">
        <v>22173</v>
      </c>
      <c r="D1034" t="s">
        <v>93</v>
      </c>
      <c r="E1034" t="s">
        <v>21543</v>
      </c>
      <c r="H1034" t="s">
        <v>4373</v>
      </c>
    </row>
    <row r="1035" spans="1:9" x14ac:dyDescent="0.25">
      <c r="A1035" t="s">
        <v>22174</v>
      </c>
      <c r="D1035" t="s">
        <v>17</v>
      </c>
      <c r="E1035" t="s">
        <v>21713</v>
      </c>
      <c r="H1035" t="s">
        <v>45</v>
      </c>
    </row>
    <row r="1036" spans="1:9" x14ac:dyDescent="0.25">
      <c r="A1036" t="s">
        <v>22175</v>
      </c>
      <c r="C1036" t="s">
        <v>21287</v>
      </c>
      <c r="D1036" t="s">
        <v>100</v>
      </c>
      <c r="E1036" t="s">
        <v>21288</v>
      </c>
      <c r="H1036" t="s">
        <v>162</v>
      </c>
    </row>
    <row r="1037" spans="1:9" x14ac:dyDescent="0.25">
      <c r="A1037" t="s">
        <v>22176</v>
      </c>
      <c r="D1037" t="s">
        <v>61</v>
      </c>
      <c r="E1037" t="s">
        <v>21679</v>
      </c>
      <c r="H1037" t="s">
        <v>1638</v>
      </c>
    </row>
    <row r="1038" spans="1:9" x14ac:dyDescent="0.25">
      <c r="A1038" t="s">
        <v>21508</v>
      </c>
      <c r="C1038" t="s">
        <v>21497</v>
      </c>
      <c r="D1038" t="s">
        <v>100</v>
      </c>
      <c r="H1038" t="s">
        <v>1931</v>
      </c>
    </row>
    <row r="1039" spans="1:9" x14ac:dyDescent="0.25">
      <c r="A1039" t="s">
        <v>22177</v>
      </c>
      <c r="D1039" t="s">
        <v>100</v>
      </c>
      <c r="E1039" t="s">
        <v>211</v>
      </c>
      <c r="H1039" t="s">
        <v>1174</v>
      </c>
    </row>
    <row r="1040" spans="1:9" x14ac:dyDescent="0.25">
      <c r="A1040" t="s">
        <v>16720</v>
      </c>
      <c r="D1040" t="s">
        <v>73</v>
      </c>
      <c r="E1040" t="s">
        <v>21688</v>
      </c>
      <c r="H1040" t="s">
        <v>329</v>
      </c>
    </row>
    <row r="1041" spans="1:10" x14ac:dyDescent="0.25">
      <c r="A1041" t="s">
        <v>22178</v>
      </c>
      <c r="D1041" t="s">
        <v>93</v>
      </c>
      <c r="E1041" t="s">
        <v>21680</v>
      </c>
      <c r="H1041" t="s">
        <v>5395</v>
      </c>
    </row>
    <row r="1042" spans="1:10" x14ac:dyDescent="0.25">
      <c r="A1042" t="s">
        <v>18041</v>
      </c>
      <c r="B1042" t="s">
        <v>21309</v>
      </c>
      <c r="C1042" t="s">
        <v>21287</v>
      </c>
      <c r="D1042" t="s">
        <v>26</v>
      </c>
      <c r="E1042" t="s">
        <v>189</v>
      </c>
      <c r="F1042" t="s">
        <v>21289</v>
      </c>
      <c r="G1042" t="s">
        <v>377</v>
      </c>
      <c r="H1042" t="s">
        <v>22179</v>
      </c>
      <c r="I1042" t="s">
        <v>21</v>
      </c>
      <c r="J1042" t="s">
        <v>13673</v>
      </c>
    </row>
    <row r="1043" spans="1:10" x14ac:dyDescent="0.25">
      <c r="A1043" t="s">
        <v>20523</v>
      </c>
      <c r="D1043" t="s">
        <v>61</v>
      </c>
      <c r="E1043" t="s">
        <v>21775</v>
      </c>
      <c r="H1043" t="s">
        <v>3763</v>
      </c>
    </row>
    <row r="1044" spans="1:10" x14ac:dyDescent="0.25">
      <c r="A1044" t="s">
        <v>18585</v>
      </c>
      <c r="D1044" t="s">
        <v>933</v>
      </c>
      <c r="E1044" t="s">
        <v>21820</v>
      </c>
      <c r="H1044" t="s">
        <v>932</v>
      </c>
    </row>
    <row r="1045" spans="1:10" x14ac:dyDescent="0.25">
      <c r="A1045" t="s">
        <v>22180</v>
      </c>
      <c r="D1045" t="s">
        <v>73</v>
      </c>
      <c r="E1045" t="s">
        <v>21700</v>
      </c>
      <c r="H1045" t="s">
        <v>72</v>
      </c>
    </row>
    <row r="1046" spans="1:10" x14ac:dyDescent="0.25">
      <c r="A1046" t="s">
        <v>22181</v>
      </c>
      <c r="D1046" t="s">
        <v>73</v>
      </c>
      <c r="E1046" t="s">
        <v>21285</v>
      </c>
      <c r="H1046" t="s">
        <v>1632</v>
      </c>
    </row>
    <row r="1047" spans="1:10" x14ac:dyDescent="0.25">
      <c r="A1047" t="s">
        <v>20429</v>
      </c>
      <c r="D1047" t="s">
        <v>93</v>
      </c>
      <c r="E1047" t="s">
        <v>22182</v>
      </c>
      <c r="H1047" t="s">
        <v>92</v>
      </c>
    </row>
    <row r="1048" spans="1:10" x14ac:dyDescent="0.25">
      <c r="A1048" t="s">
        <v>22183</v>
      </c>
      <c r="D1048" t="s">
        <v>17</v>
      </c>
      <c r="E1048" t="s">
        <v>21836</v>
      </c>
      <c r="H1048" t="s">
        <v>222</v>
      </c>
    </row>
    <row r="1049" spans="1:10" x14ac:dyDescent="0.25">
      <c r="A1049" t="s">
        <v>22184</v>
      </c>
      <c r="D1049" t="s">
        <v>61</v>
      </c>
      <c r="E1049" t="s">
        <v>21435</v>
      </c>
      <c r="H1049" t="s">
        <v>810</v>
      </c>
    </row>
    <row r="1050" spans="1:10" x14ac:dyDescent="0.25">
      <c r="A1050" t="s">
        <v>20252</v>
      </c>
      <c r="D1050" t="s">
        <v>73</v>
      </c>
      <c r="E1050" t="s">
        <v>8493</v>
      </c>
      <c r="H1050" t="s">
        <v>1160</v>
      </c>
    </row>
    <row r="1051" spans="1:10" x14ac:dyDescent="0.25">
      <c r="A1051" t="s">
        <v>22185</v>
      </c>
      <c r="C1051" t="s">
        <v>21287</v>
      </c>
      <c r="D1051" t="s">
        <v>61</v>
      </c>
      <c r="E1051" t="s">
        <v>21308</v>
      </c>
      <c r="H1051" t="s">
        <v>22186</v>
      </c>
    </row>
    <row r="1052" spans="1:10" x14ac:dyDescent="0.25">
      <c r="A1052" t="s">
        <v>22187</v>
      </c>
      <c r="D1052" t="s">
        <v>17</v>
      </c>
      <c r="E1052" t="s">
        <v>21679</v>
      </c>
      <c r="H1052" t="s">
        <v>78</v>
      </c>
    </row>
    <row r="1053" spans="1:10" x14ac:dyDescent="0.25">
      <c r="A1053" t="s">
        <v>22188</v>
      </c>
      <c r="D1053" t="s">
        <v>61</v>
      </c>
      <c r="E1053" t="s">
        <v>21401</v>
      </c>
      <c r="H1053" t="s">
        <v>266</v>
      </c>
    </row>
    <row r="1054" spans="1:10" x14ac:dyDescent="0.25">
      <c r="A1054" t="s">
        <v>22189</v>
      </c>
      <c r="D1054" t="s">
        <v>73</v>
      </c>
      <c r="E1054" t="s">
        <v>21702</v>
      </c>
      <c r="H1054" t="s">
        <v>4735</v>
      </c>
    </row>
    <row r="1055" spans="1:10" x14ac:dyDescent="0.25">
      <c r="A1055" t="s">
        <v>16392</v>
      </c>
      <c r="B1055" t="s">
        <v>21309</v>
      </c>
      <c r="C1055" t="s">
        <v>21287</v>
      </c>
      <c r="D1055" t="s">
        <v>61</v>
      </c>
      <c r="E1055" t="s">
        <v>21943</v>
      </c>
      <c r="G1055" t="s">
        <v>20</v>
      </c>
      <c r="H1055" t="s">
        <v>402</v>
      </c>
      <c r="I1055" t="s">
        <v>31</v>
      </c>
      <c r="J1055" t="s">
        <v>21292</v>
      </c>
    </row>
    <row r="1056" spans="1:10" x14ac:dyDescent="0.25">
      <c r="A1056" t="s">
        <v>15636</v>
      </c>
      <c r="D1056" t="s">
        <v>93</v>
      </c>
      <c r="E1056" t="s">
        <v>21785</v>
      </c>
      <c r="H1056" t="s">
        <v>92</v>
      </c>
    </row>
    <row r="1057" spans="1:10" x14ac:dyDescent="0.25">
      <c r="A1057" t="s">
        <v>22190</v>
      </c>
      <c r="B1057" t="s">
        <v>21292</v>
      </c>
      <c r="C1057" t="s">
        <v>21287</v>
      </c>
      <c r="D1057" t="s">
        <v>73</v>
      </c>
      <c r="E1057" t="s">
        <v>21845</v>
      </c>
      <c r="F1057" t="s">
        <v>21287</v>
      </c>
      <c r="G1057" t="s">
        <v>377</v>
      </c>
      <c r="H1057" t="s">
        <v>3241</v>
      </c>
      <c r="I1057" t="s">
        <v>31</v>
      </c>
      <c r="J1057" t="s">
        <v>21292</v>
      </c>
    </row>
    <row r="1058" spans="1:10" x14ac:dyDescent="0.25">
      <c r="A1058" t="s">
        <v>15287</v>
      </c>
      <c r="B1058" t="s">
        <v>13673</v>
      </c>
      <c r="C1058" t="s">
        <v>21287</v>
      </c>
      <c r="D1058" t="s">
        <v>933</v>
      </c>
      <c r="E1058" t="s">
        <v>22024</v>
      </c>
      <c r="G1058" t="s">
        <v>55</v>
      </c>
      <c r="H1058" t="s">
        <v>932</v>
      </c>
      <c r="I1058" t="s">
        <v>21</v>
      </c>
      <c r="J1058" t="s">
        <v>13673</v>
      </c>
    </row>
    <row r="1059" spans="1:10" x14ac:dyDescent="0.25">
      <c r="A1059" t="s">
        <v>15285</v>
      </c>
      <c r="D1059" t="s">
        <v>73</v>
      </c>
      <c r="E1059" t="s">
        <v>21713</v>
      </c>
      <c r="H1059" t="s">
        <v>222</v>
      </c>
    </row>
    <row r="1060" spans="1:10" x14ac:dyDescent="0.25">
      <c r="A1060" t="s">
        <v>22191</v>
      </c>
      <c r="D1060" t="s">
        <v>61</v>
      </c>
      <c r="E1060" t="s">
        <v>174</v>
      </c>
      <c r="H1060" t="s">
        <v>810</v>
      </c>
    </row>
    <row r="1061" spans="1:10" x14ac:dyDescent="0.25">
      <c r="A1061" t="s">
        <v>9713</v>
      </c>
      <c r="B1061" t="s">
        <v>13673</v>
      </c>
      <c r="C1061" t="s">
        <v>21287</v>
      </c>
      <c r="D1061" t="s">
        <v>73</v>
      </c>
      <c r="E1061" t="s">
        <v>189</v>
      </c>
      <c r="F1061" t="s">
        <v>21312</v>
      </c>
      <c r="G1061" t="s">
        <v>55</v>
      </c>
      <c r="H1061" t="s">
        <v>10335</v>
      </c>
      <c r="I1061" t="s">
        <v>31</v>
      </c>
      <c r="J1061" t="s">
        <v>21309</v>
      </c>
    </row>
    <row r="1062" spans="1:10" x14ac:dyDescent="0.25">
      <c r="A1062" t="s">
        <v>22192</v>
      </c>
      <c r="D1062" t="s">
        <v>73</v>
      </c>
      <c r="E1062" t="s">
        <v>21884</v>
      </c>
      <c r="H1062" t="s">
        <v>837</v>
      </c>
    </row>
    <row r="1063" spans="1:10" x14ac:dyDescent="0.25">
      <c r="A1063" t="s">
        <v>19421</v>
      </c>
      <c r="C1063" t="s">
        <v>21287</v>
      </c>
      <c r="D1063" t="s">
        <v>93</v>
      </c>
      <c r="E1063" t="s">
        <v>21890</v>
      </c>
      <c r="H1063" t="s">
        <v>618</v>
      </c>
    </row>
    <row r="1064" spans="1:10" x14ac:dyDescent="0.25">
      <c r="A1064" t="s">
        <v>22193</v>
      </c>
      <c r="D1064" t="s">
        <v>93</v>
      </c>
      <c r="E1064" t="s">
        <v>21534</v>
      </c>
      <c r="H1064" t="s">
        <v>92</v>
      </c>
    </row>
    <row r="1065" spans="1:10" x14ac:dyDescent="0.25">
      <c r="A1065" t="s">
        <v>22194</v>
      </c>
      <c r="D1065" t="s">
        <v>61</v>
      </c>
      <c r="E1065" t="s">
        <v>21841</v>
      </c>
      <c r="H1065" t="s">
        <v>402</v>
      </c>
    </row>
    <row r="1066" spans="1:10" x14ac:dyDescent="0.25">
      <c r="A1066" t="s">
        <v>22195</v>
      </c>
      <c r="D1066" t="s">
        <v>93</v>
      </c>
      <c r="E1066" t="s">
        <v>21688</v>
      </c>
      <c r="H1066" t="s">
        <v>12726</v>
      </c>
    </row>
    <row r="1067" spans="1:10" x14ac:dyDescent="0.25">
      <c r="A1067" t="s">
        <v>22196</v>
      </c>
      <c r="C1067" t="s">
        <v>21287</v>
      </c>
      <c r="D1067" t="s">
        <v>61</v>
      </c>
      <c r="E1067" t="s">
        <v>21308</v>
      </c>
      <c r="H1067" t="s">
        <v>22197</v>
      </c>
    </row>
    <row r="1068" spans="1:10" x14ac:dyDescent="0.25">
      <c r="A1068" t="s">
        <v>21462</v>
      </c>
      <c r="B1068" t="s">
        <v>21292</v>
      </c>
      <c r="C1068" t="s">
        <v>21287</v>
      </c>
      <c r="D1068" t="s">
        <v>26</v>
      </c>
      <c r="E1068" t="s">
        <v>21435</v>
      </c>
      <c r="F1068" t="s">
        <v>21287</v>
      </c>
      <c r="G1068" t="s">
        <v>55</v>
      </c>
      <c r="H1068" t="s">
        <v>396</v>
      </c>
      <c r="I1068" t="s">
        <v>21</v>
      </c>
      <c r="J1068" t="s">
        <v>21292</v>
      </c>
    </row>
    <row r="1069" spans="1:10" x14ac:dyDescent="0.25">
      <c r="A1069" t="s">
        <v>13569</v>
      </c>
      <c r="D1069" t="s">
        <v>73</v>
      </c>
      <c r="E1069" t="s">
        <v>442</v>
      </c>
      <c r="H1069" t="s">
        <v>1214</v>
      </c>
    </row>
    <row r="1070" spans="1:10" x14ac:dyDescent="0.25">
      <c r="A1070" t="s">
        <v>22198</v>
      </c>
      <c r="C1070" t="s">
        <v>21287</v>
      </c>
      <c r="D1070" t="s">
        <v>100</v>
      </c>
      <c r="E1070" t="s">
        <v>21308</v>
      </c>
      <c r="H1070" t="s">
        <v>22199</v>
      </c>
    </row>
    <row r="1071" spans="1:10" x14ac:dyDescent="0.25">
      <c r="A1071" t="s">
        <v>22200</v>
      </c>
      <c r="B1071" t="s">
        <v>13673</v>
      </c>
      <c r="C1071" t="s">
        <v>21287</v>
      </c>
      <c r="D1071" t="s">
        <v>26</v>
      </c>
      <c r="E1071" t="s">
        <v>22182</v>
      </c>
      <c r="F1071" t="s">
        <v>21287</v>
      </c>
      <c r="G1071" t="s">
        <v>30</v>
      </c>
      <c r="H1071" t="s">
        <v>2273</v>
      </c>
      <c r="I1071" t="s">
        <v>21</v>
      </c>
      <c r="J1071" t="s">
        <v>21292</v>
      </c>
    </row>
    <row r="1072" spans="1:10" x14ac:dyDescent="0.25">
      <c r="A1072" t="s">
        <v>22201</v>
      </c>
      <c r="C1072" t="s">
        <v>21394</v>
      </c>
      <c r="D1072" t="s">
        <v>178</v>
      </c>
      <c r="E1072" t="s">
        <v>21747</v>
      </c>
      <c r="G1072" t="s">
        <v>20</v>
      </c>
      <c r="H1072" t="s">
        <v>1916</v>
      </c>
      <c r="I1072" t="s">
        <v>21</v>
      </c>
    </row>
    <row r="1073" spans="1:10" x14ac:dyDescent="0.25">
      <c r="A1073" t="s">
        <v>22202</v>
      </c>
      <c r="B1073" t="s">
        <v>13673</v>
      </c>
      <c r="C1073" t="s">
        <v>21287</v>
      </c>
      <c r="D1073" t="s">
        <v>73</v>
      </c>
      <c r="E1073" t="s">
        <v>21588</v>
      </c>
      <c r="F1073" t="s">
        <v>21296</v>
      </c>
      <c r="G1073" t="s">
        <v>20</v>
      </c>
      <c r="H1073" t="s">
        <v>112</v>
      </c>
      <c r="I1073" t="s">
        <v>31</v>
      </c>
      <c r="J1073" t="s">
        <v>21292</v>
      </c>
    </row>
    <row r="1074" spans="1:10" x14ac:dyDescent="0.25">
      <c r="A1074" t="s">
        <v>2756</v>
      </c>
      <c r="B1074" t="s">
        <v>21292</v>
      </c>
      <c r="C1074" t="s">
        <v>21422</v>
      </c>
      <c r="D1074" t="s">
        <v>178</v>
      </c>
      <c r="E1074" t="s">
        <v>360</v>
      </c>
      <c r="F1074" t="s">
        <v>21312</v>
      </c>
      <c r="G1074" t="s">
        <v>20</v>
      </c>
      <c r="H1074" t="s">
        <v>500</v>
      </c>
      <c r="I1074" t="s">
        <v>21</v>
      </c>
      <c r="J1074" t="s">
        <v>21292</v>
      </c>
    </row>
    <row r="1075" spans="1:10" x14ac:dyDescent="0.25">
      <c r="A1075" t="s">
        <v>22203</v>
      </c>
      <c r="D1075" t="s">
        <v>73</v>
      </c>
      <c r="E1075" t="s">
        <v>21830</v>
      </c>
      <c r="H1075" t="s">
        <v>6717</v>
      </c>
    </row>
    <row r="1076" spans="1:10" x14ac:dyDescent="0.25">
      <c r="A1076" t="s">
        <v>19783</v>
      </c>
      <c r="B1076" t="s">
        <v>21292</v>
      </c>
      <c r="C1076" t="s">
        <v>21287</v>
      </c>
      <c r="D1076" t="s">
        <v>73</v>
      </c>
      <c r="E1076" t="s">
        <v>21554</v>
      </c>
      <c r="F1076" t="s">
        <v>21289</v>
      </c>
      <c r="G1076" t="s">
        <v>55</v>
      </c>
      <c r="H1076" t="s">
        <v>78</v>
      </c>
      <c r="I1076" t="s">
        <v>304</v>
      </c>
      <c r="J1076" t="s">
        <v>21309</v>
      </c>
    </row>
    <row r="1077" spans="1:10" x14ac:dyDescent="0.25">
      <c r="A1077" t="s">
        <v>21141</v>
      </c>
      <c r="D1077" t="s">
        <v>93</v>
      </c>
      <c r="E1077" t="s">
        <v>21896</v>
      </c>
      <c r="H1077" t="s">
        <v>7409</v>
      </c>
    </row>
    <row r="1078" spans="1:10" x14ac:dyDescent="0.25">
      <c r="A1078" t="s">
        <v>22204</v>
      </c>
      <c r="C1078" t="s">
        <v>21422</v>
      </c>
      <c r="D1078" t="s">
        <v>73</v>
      </c>
      <c r="E1078" t="s">
        <v>21679</v>
      </c>
      <c r="G1078" t="s">
        <v>55</v>
      </c>
      <c r="H1078" t="s">
        <v>131</v>
      </c>
      <c r="I1078" t="s">
        <v>21</v>
      </c>
    </row>
    <row r="1079" spans="1:10" x14ac:dyDescent="0.25">
      <c r="A1079" t="s">
        <v>22205</v>
      </c>
      <c r="C1079" t="s">
        <v>21287</v>
      </c>
      <c r="D1079" t="s">
        <v>61</v>
      </c>
      <c r="E1079" t="s">
        <v>21308</v>
      </c>
      <c r="H1079" t="s">
        <v>22206</v>
      </c>
    </row>
    <row r="1080" spans="1:10" x14ac:dyDescent="0.25">
      <c r="A1080" t="s">
        <v>21145</v>
      </c>
      <c r="D1080" t="s">
        <v>93</v>
      </c>
      <c r="E1080" t="s">
        <v>22207</v>
      </c>
      <c r="H1080" t="s">
        <v>3451</v>
      </c>
    </row>
    <row r="1081" spans="1:10" x14ac:dyDescent="0.25">
      <c r="A1081" t="s">
        <v>20833</v>
      </c>
      <c r="B1081" t="s">
        <v>21292</v>
      </c>
      <c r="C1081" t="s">
        <v>21287</v>
      </c>
      <c r="D1081" t="s">
        <v>73</v>
      </c>
      <c r="E1081" t="s">
        <v>21554</v>
      </c>
      <c r="F1081" t="s">
        <v>21289</v>
      </c>
      <c r="G1081" t="s">
        <v>20</v>
      </c>
      <c r="H1081" t="s">
        <v>292</v>
      </c>
      <c r="I1081" t="s">
        <v>31</v>
      </c>
      <c r="J1081" t="s">
        <v>13673</v>
      </c>
    </row>
    <row r="1082" spans="1:10" x14ac:dyDescent="0.25">
      <c r="A1082" t="s">
        <v>22208</v>
      </c>
      <c r="C1082" t="s">
        <v>21287</v>
      </c>
      <c r="D1082" t="s">
        <v>100</v>
      </c>
      <c r="E1082" t="s">
        <v>21308</v>
      </c>
      <c r="H1082" t="s">
        <v>22209</v>
      </c>
    </row>
    <row r="1083" spans="1:10" x14ac:dyDescent="0.25">
      <c r="A1083" t="s">
        <v>20413</v>
      </c>
      <c r="D1083" t="s">
        <v>17</v>
      </c>
      <c r="E1083" t="s">
        <v>22182</v>
      </c>
      <c r="H1083" t="s">
        <v>45</v>
      </c>
    </row>
    <row r="1084" spans="1:10" x14ac:dyDescent="0.25">
      <c r="A1084" t="s">
        <v>22210</v>
      </c>
      <c r="D1084" t="s">
        <v>17</v>
      </c>
      <c r="E1084" t="s">
        <v>1940</v>
      </c>
      <c r="H1084" t="s">
        <v>78</v>
      </c>
    </row>
    <row r="1085" spans="1:10" x14ac:dyDescent="0.25">
      <c r="A1085" t="s">
        <v>15135</v>
      </c>
      <c r="B1085" t="s">
        <v>13673</v>
      </c>
      <c r="C1085" t="s">
        <v>21287</v>
      </c>
      <c r="D1085" t="s">
        <v>73</v>
      </c>
      <c r="E1085" t="s">
        <v>21839</v>
      </c>
      <c r="G1085" t="s">
        <v>55</v>
      </c>
      <c r="H1085" t="s">
        <v>112</v>
      </c>
      <c r="I1085" t="s">
        <v>304</v>
      </c>
      <c r="J1085" t="s">
        <v>21309</v>
      </c>
    </row>
    <row r="1086" spans="1:10" x14ac:dyDescent="0.25">
      <c r="A1086" t="s">
        <v>7362</v>
      </c>
      <c r="D1086" t="s">
        <v>178</v>
      </c>
      <c r="E1086" t="s">
        <v>21928</v>
      </c>
      <c r="H1086" t="s">
        <v>17004</v>
      </c>
    </row>
    <row r="1087" spans="1:10" x14ac:dyDescent="0.25">
      <c r="A1087" t="s">
        <v>22211</v>
      </c>
      <c r="B1087" t="s">
        <v>13673</v>
      </c>
      <c r="C1087" t="s">
        <v>21287</v>
      </c>
      <c r="D1087" t="s">
        <v>100</v>
      </c>
      <c r="E1087" t="s">
        <v>469</v>
      </c>
      <c r="F1087" t="s">
        <v>21289</v>
      </c>
      <c r="H1087" t="s">
        <v>329</v>
      </c>
      <c r="I1087" t="s">
        <v>21</v>
      </c>
      <c r="J1087" t="s">
        <v>13673</v>
      </c>
    </row>
    <row r="1088" spans="1:10" x14ac:dyDescent="0.25">
      <c r="A1088" t="s">
        <v>22212</v>
      </c>
      <c r="D1088" t="s">
        <v>61</v>
      </c>
      <c r="E1088" t="s">
        <v>21435</v>
      </c>
      <c r="H1088" t="s">
        <v>810</v>
      </c>
    </row>
    <row r="1089" spans="1:10" x14ac:dyDescent="0.25">
      <c r="A1089" t="s">
        <v>22213</v>
      </c>
      <c r="D1089" t="s">
        <v>17</v>
      </c>
      <c r="E1089" t="s">
        <v>21679</v>
      </c>
      <c r="H1089" t="s">
        <v>78</v>
      </c>
    </row>
    <row r="1090" spans="1:10" x14ac:dyDescent="0.25">
      <c r="A1090" t="s">
        <v>16746</v>
      </c>
      <c r="D1090" t="s">
        <v>73</v>
      </c>
      <c r="E1090" t="s">
        <v>21691</v>
      </c>
      <c r="H1090" t="s">
        <v>1092</v>
      </c>
    </row>
    <row r="1091" spans="1:10" x14ac:dyDescent="0.25">
      <c r="A1091" t="s">
        <v>22214</v>
      </c>
      <c r="D1091" t="s">
        <v>17</v>
      </c>
      <c r="E1091" t="s">
        <v>21546</v>
      </c>
      <c r="H1091" t="s">
        <v>45</v>
      </c>
    </row>
    <row r="1092" spans="1:10" x14ac:dyDescent="0.25">
      <c r="A1092" t="s">
        <v>22215</v>
      </c>
      <c r="D1092" t="s">
        <v>61</v>
      </c>
      <c r="E1092" t="s">
        <v>21705</v>
      </c>
      <c r="H1092" t="s">
        <v>3663</v>
      </c>
    </row>
    <row r="1093" spans="1:10" x14ac:dyDescent="0.25">
      <c r="A1093" t="s">
        <v>331</v>
      </c>
      <c r="B1093" t="s">
        <v>13673</v>
      </c>
      <c r="C1093" t="s">
        <v>21415</v>
      </c>
      <c r="D1093" t="s">
        <v>17</v>
      </c>
      <c r="E1093" t="s">
        <v>21565</v>
      </c>
      <c r="F1093" t="s">
        <v>21296</v>
      </c>
      <c r="G1093" t="s">
        <v>55</v>
      </c>
      <c r="H1093" t="s">
        <v>599</v>
      </c>
      <c r="I1093" t="s">
        <v>31</v>
      </c>
      <c r="J1093" t="s">
        <v>21292</v>
      </c>
    </row>
    <row r="1094" spans="1:10" x14ac:dyDescent="0.25">
      <c r="A1094" t="s">
        <v>20929</v>
      </c>
      <c r="D1094" t="s">
        <v>73</v>
      </c>
      <c r="E1094" t="s">
        <v>6835</v>
      </c>
      <c r="H1094" t="s">
        <v>292</v>
      </c>
    </row>
    <row r="1095" spans="1:10" x14ac:dyDescent="0.25">
      <c r="A1095" t="s">
        <v>22216</v>
      </c>
      <c r="D1095" t="s">
        <v>100</v>
      </c>
      <c r="E1095" t="s">
        <v>21759</v>
      </c>
      <c r="H1095" t="s">
        <v>60</v>
      </c>
    </row>
    <row r="1096" spans="1:10" x14ac:dyDescent="0.25">
      <c r="A1096" t="s">
        <v>13819</v>
      </c>
      <c r="D1096" t="s">
        <v>17</v>
      </c>
      <c r="E1096" t="s">
        <v>40</v>
      </c>
      <c r="H1096" t="s">
        <v>106</v>
      </c>
    </row>
    <row r="1097" spans="1:10" x14ac:dyDescent="0.25">
      <c r="A1097" t="s">
        <v>549</v>
      </c>
      <c r="B1097" t="s">
        <v>13673</v>
      </c>
      <c r="C1097" t="s">
        <v>21415</v>
      </c>
      <c r="D1097" t="s">
        <v>17</v>
      </c>
      <c r="E1097" t="s">
        <v>21680</v>
      </c>
      <c r="F1097" t="s">
        <v>21287</v>
      </c>
      <c r="G1097" t="s">
        <v>20</v>
      </c>
      <c r="H1097" t="s">
        <v>2637</v>
      </c>
      <c r="I1097" t="s">
        <v>21</v>
      </c>
      <c r="J1097" t="s">
        <v>13673</v>
      </c>
    </row>
    <row r="1098" spans="1:10" x14ac:dyDescent="0.25">
      <c r="A1098" t="s">
        <v>22217</v>
      </c>
      <c r="B1098" t="s">
        <v>13673</v>
      </c>
      <c r="C1098" t="s">
        <v>21422</v>
      </c>
      <c r="D1098" t="s">
        <v>17</v>
      </c>
      <c r="E1098" t="s">
        <v>21890</v>
      </c>
      <c r="F1098" t="s">
        <v>21287</v>
      </c>
      <c r="G1098" t="s">
        <v>20</v>
      </c>
      <c r="H1098" t="s">
        <v>118</v>
      </c>
      <c r="I1098" t="s">
        <v>31</v>
      </c>
      <c r="J1098" t="s">
        <v>13673</v>
      </c>
    </row>
    <row r="1099" spans="1:10" x14ac:dyDescent="0.25">
      <c r="A1099" t="s">
        <v>19960</v>
      </c>
      <c r="D1099" t="s">
        <v>73</v>
      </c>
      <c r="E1099" t="s">
        <v>21728</v>
      </c>
      <c r="H1099" t="s">
        <v>2370</v>
      </c>
    </row>
    <row r="1100" spans="1:10" x14ac:dyDescent="0.25">
      <c r="A1100" t="s">
        <v>13761</v>
      </c>
      <c r="B1100" t="s">
        <v>13673</v>
      </c>
      <c r="C1100" t="s">
        <v>21942</v>
      </c>
      <c r="D1100" t="s">
        <v>73</v>
      </c>
      <c r="E1100" t="s">
        <v>21827</v>
      </c>
      <c r="F1100" t="s">
        <v>21289</v>
      </c>
      <c r="G1100" t="s">
        <v>55</v>
      </c>
      <c r="H1100" t="s">
        <v>142</v>
      </c>
      <c r="I1100" t="s">
        <v>21</v>
      </c>
      <c r="J1100" t="s">
        <v>13673</v>
      </c>
    </row>
    <row r="1101" spans="1:10" x14ac:dyDescent="0.25">
      <c r="A1101" t="s">
        <v>22218</v>
      </c>
      <c r="D1101" t="s">
        <v>73</v>
      </c>
      <c r="E1101" t="s">
        <v>21739</v>
      </c>
      <c r="H1101" t="s">
        <v>217</v>
      </c>
    </row>
    <row r="1102" spans="1:10" x14ac:dyDescent="0.25">
      <c r="A1102" t="s">
        <v>22219</v>
      </c>
      <c r="C1102" t="s">
        <v>21287</v>
      </c>
      <c r="D1102" t="s">
        <v>61</v>
      </c>
      <c r="E1102" t="s">
        <v>21308</v>
      </c>
      <c r="H1102" t="s">
        <v>22220</v>
      </c>
    </row>
    <row r="1103" spans="1:10" x14ac:dyDescent="0.25">
      <c r="A1103" t="s">
        <v>22221</v>
      </c>
      <c r="D1103" t="s">
        <v>17</v>
      </c>
      <c r="E1103" t="s">
        <v>360</v>
      </c>
      <c r="H1103" t="s">
        <v>292</v>
      </c>
    </row>
    <row r="1104" spans="1:10" x14ac:dyDescent="0.25">
      <c r="A1104" t="s">
        <v>22222</v>
      </c>
      <c r="C1104" t="s">
        <v>21287</v>
      </c>
      <c r="D1104" t="s">
        <v>73</v>
      </c>
      <c r="E1104" t="s">
        <v>21556</v>
      </c>
      <c r="G1104" t="s">
        <v>20</v>
      </c>
      <c r="H1104" t="s">
        <v>837</v>
      </c>
      <c r="I1104" t="s">
        <v>31</v>
      </c>
    </row>
    <row r="1105" spans="1:10" x14ac:dyDescent="0.25">
      <c r="A1105" t="s">
        <v>17251</v>
      </c>
      <c r="D1105" t="s">
        <v>73</v>
      </c>
      <c r="E1105" t="s">
        <v>189</v>
      </c>
      <c r="H1105" t="s">
        <v>329</v>
      </c>
    </row>
    <row r="1106" spans="1:10" x14ac:dyDescent="0.25">
      <c r="A1106" t="s">
        <v>16828</v>
      </c>
      <c r="B1106" t="s">
        <v>21292</v>
      </c>
      <c r="C1106" t="s">
        <v>21422</v>
      </c>
      <c r="D1106" t="s">
        <v>73</v>
      </c>
      <c r="E1106" t="s">
        <v>21556</v>
      </c>
      <c r="F1106" t="s">
        <v>21296</v>
      </c>
      <c r="G1106" t="s">
        <v>20</v>
      </c>
      <c r="H1106" t="s">
        <v>131</v>
      </c>
      <c r="I1106" t="s">
        <v>31</v>
      </c>
      <c r="J1106" t="s">
        <v>21292</v>
      </c>
    </row>
    <row r="1107" spans="1:10" x14ac:dyDescent="0.25">
      <c r="A1107" t="s">
        <v>15563</v>
      </c>
      <c r="D1107" t="s">
        <v>100</v>
      </c>
      <c r="E1107" t="s">
        <v>21725</v>
      </c>
      <c r="H1107" t="s">
        <v>99</v>
      </c>
    </row>
    <row r="1108" spans="1:10" x14ac:dyDescent="0.25">
      <c r="A1108" t="s">
        <v>17203</v>
      </c>
      <c r="D1108" t="s">
        <v>933</v>
      </c>
      <c r="E1108" t="s">
        <v>21725</v>
      </c>
      <c r="H1108" t="s">
        <v>932</v>
      </c>
    </row>
    <row r="1109" spans="1:10" x14ac:dyDescent="0.25">
      <c r="A1109" t="s">
        <v>21467</v>
      </c>
      <c r="B1109" t="s">
        <v>13673</v>
      </c>
      <c r="C1109" t="s">
        <v>21287</v>
      </c>
      <c r="D1109" t="s">
        <v>26</v>
      </c>
      <c r="E1109" t="s">
        <v>21435</v>
      </c>
      <c r="F1109" t="s">
        <v>21289</v>
      </c>
      <c r="G1109" t="s">
        <v>55</v>
      </c>
      <c r="H1109" t="s">
        <v>396</v>
      </c>
      <c r="I1109" t="s">
        <v>304</v>
      </c>
      <c r="J1109" t="s">
        <v>21309</v>
      </c>
    </row>
    <row r="1110" spans="1:10" x14ac:dyDescent="0.25">
      <c r="A1110" t="s">
        <v>22223</v>
      </c>
      <c r="C1110" t="s">
        <v>21287</v>
      </c>
      <c r="D1110" t="s">
        <v>100</v>
      </c>
      <c r="E1110" t="s">
        <v>21288</v>
      </c>
      <c r="H1110" t="s">
        <v>78</v>
      </c>
    </row>
    <row r="1111" spans="1:10" x14ac:dyDescent="0.25">
      <c r="A1111" t="s">
        <v>22224</v>
      </c>
      <c r="D1111" t="s">
        <v>100</v>
      </c>
      <c r="E1111" t="s">
        <v>21686</v>
      </c>
      <c r="H1111" t="s">
        <v>3173</v>
      </c>
    </row>
    <row r="1112" spans="1:10" x14ac:dyDescent="0.25">
      <c r="A1112" t="s">
        <v>22225</v>
      </c>
      <c r="B1112" t="s">
        <v>13673</v>
      </c>
      <c r="C1112" t="s">
        <v>21287</v>
      </c>
      <c r="D1112" t="s">
        <v>26</v>
      </c>
      <c r="E1112" t="s">
        <v>21700</v>
      </c>
      <c r="F1112" t="s">
        <v>21289</v>
      </c>
      <c r="G1112" t="s">
        <v>30</v>
      </c>
      <c r="H1112" t="s">
        <v>2637</v>
      </c>
      <c r="I1112" t="s">
        <v>31</v>
      </c>
      <c r="J1112" t="s">
        <v>21309</v>
      </c>
    </row>
    <row r="1113" spans="1:10" x14ac:dyDescent="0.25">
      <c r="A1113" t="s">
        <v>15381</v>
      </c>
      <c r="D1113" t="s">
        <v>17</v>
      </c>
      <c r="E1113" t="s">
        <v>22141</v>
      </c>
      <c r="H1113" t="s">
        <v>52</v>
      </c>
    </row>
    <row r="1114" spans="1:10" x14ac:dyDescent="0.25">
      <c r="A1114" t="s">
        <v>22226</v>
      </c>
      <c r="B1114" t="s">
        <v>13673</v>
      </c>
      <c r="C1114" t="s">
        <v>21287</v>
      </c>
      <c r="D1114" t="s">
        <v>73</v>
      </c>
      <c r="E1114" t="s">
        <v>21532</v>
      </c>
      <c r="F1114" t="s">
        <v>21289</v>
      </c>
      <c r="G1114" t="s">
        <v>377</v>
      </c>
      <c r="H1114" t="s">
        <v>99</v>
      </c>
      <c r="I1114" t="s">
        <v>31</v>
      </c>
      <c r="J1114" t="s">
        <v>21292</v>
      </c>
    </row>
    <row r="1115" spans="1:10" x14ac:dyDescent="0.25">
      <c r="A1115" t="s">
        <v>2476</v>
      </c>
      <c r="B1115" t="s">
        <v>21292</v>
      </c>
      <c r="C1115" t="s">
        <v>21415</v>
      </c>
      <c r="D1115" t="s">
        <v>26</v>
      </c>
      <c r="E1115" t="s">
        <v>40</v>
      </c>
      <c r="F1115" t="s">
        <v>21312</v>
      </c>
      <c r="G1115" t="s">
        <v>20</v>
      </c>
      <c r="H1115" t="s">
        <v>737</v>
      </c>
      <c r="I1115" t="s">
        <v>21</v>
      </c>
      <c r="J1115" t="s">
        <v>21309</v>
      </c>
    </row>
    <row r="1116" spans="1:10" x14ac:dyDescent="0.25">
      <c r="A1116" t="s">
        <v>20420</v>
      </c>
      <c r="D1116" t="s">
        <v>61</v>
      </c>
      <c r="E1116" t="s">
        <v>21435</v>
      </c>
      <c r="H1116" t="s">
        <v>810</v>
      </c>
    </row>
    <row r="1117" spans="1:10" x14ac:dyDescent="0.25">
      <c r="A1117" t="s">
        <v>20226</v>
      </c>
      <c r="D1117" t="s">
        <v>100</v>
      </c>
      <c r="E1117" t="s">
        <v>22227</v>
      </c>
      <c r="H1117" t="s">
        <v>99</v>
      </c>
    </row>
    <row r="1118" spans="1:10" x14ac:dyDescent="0.25">
      <c r="A1118" t="s">
        <v>22228</v>
      </c>
      <c r="D1118" t="s">
        <v>17</v>
      </c>
      <c r="E1118" t="s">
        <v>442</v>
      </c>
      <c r="H1118" t="s">
        <v>45</v>
      </c>
    </row>
    <row r="1119" spans="1:10" x14ac:dyDescent="0.25">
      <c r="A1119" t="s">
        <v>22229</v>
      </c>
      <c r="D1119" t="s">
        <v>100</v>
      </c>
      <c r="E1119" t="s">
        <v>21700</v>
      </c>
      <c r="H1119" t="s">
        <v>4041</v>
      </c>
    </row>
    <row r="1120" spans="1:10" x14ac:dyDescent="0.25">
      <c r="A1120" t="s">
        <v>18809</v>
      </c>
      <c r="B1120" t="s">
        <v>21292</v>
      </c>
      <c r="C1120" t="s">
        <v>21287</v>
      </c>
      <c r="D1120" t="s">
        <v>17</v>
      </c>
      <c r="E1120" t="s">
        <v>21845</v>
      </c>
      <c r="F1120" t="s">
        <v>21296</v>
      </c>
      <c r="G1120" t="s">
        <v>55</v>
      </c>
      <c r="H1120" t="s">
        <v>1422</v>
      </c>
      <c r="I1120" t="s">
        <v>304</v>
      </c>
      <c r="J1120" t="s">
        <v>21309</v>
      </c>
    </row>
    <row r="1121" spans="1:10" x14ac:dyDescent="0.25">
      <c r="A1121" t="s">
        <v>13467</v>
      </c>
      <c r="D1121" t="s">
        <v>73</v>
      </c>
      <c r="E1121" t="s">
        <v>21688</v>
      </c>
      <c r="H1121" t="s">
        <v>13532</v>
      </c>
    </row>
    <row r="1122" spans="1:10" x14ac:dyDescent="0.25">
      <c r="A1122" t="s">
        <v>14354</v>
      </c>
      <c r="D1122" t="s">
        <v>17</v>
      </c>
      <c r="E1122" t="s">
        <v>21709</v>
      </c>
      <c r="H1122" t="s">
        <v>45</v>
      </c>
    </row>
    <row r="1123" spans="1:10" x14ac:dyDescent="0.25">
      <c r="A1123" t="s">
        <v>22230</v>
      </c>
      <c r="D1123" t="s">
        <v>17</v>
      </c>
      <c r="E1123" t="s">
        <v>22231</v>
      </c>
      <c r="H1123" t="s">
        <v>45</v>
      </c>
    </row>
    <row r="1124" spans="1:10" x14ac:dyDescent="0.25">
      <c r="A1124" t="s">
        <v>15713</v>
      </c>
      <c r="B1124" t="s">
        <v>21292</v>
      </c>
      <c r="C1124" t="s">
        <v>21287</v>
      </c>
      <c r="D1124" t="s">
        <v>73</v>
      </c>
      <c r="E1124" t="s">
        <v>21494</v>
      </c>
      <c r="F1124" t="s">
        <v>21289</v>
      </c>
      <c r="G1124" t="s">
        <v>55</v>
      </c>
      <c r="H1124" t="s">
        <v>15716</v>
      </c>
      <c r="I1124" t="s">
        <v>21</v>
      </c>
      <c r="J1124" t="s">
        <v>21309</v>
      </c>
    </row>
    <row r="1125" spans="1:10" x14ac:dyDescent="0.25">
      <c r="A1125" t="s">
        <v>17575</v>
      </c>
      <c r="B1125" t="s">
        <v>13673</v>
      </c>
      <c r="C1125" t="s">
        <v>21287</v>
      </c>
      <c r="D1125" t="s">
        <v>17</v>
      </c>
      <c r="E1125" t="s">
        <v>21736</v>
      </c>
      <c r="F1125" t="s">
        <v>21287</v>
      </c>
      <c r="G1125" t="s">
        <v>55</v>
      </c>
      <c r="H1125" t="s">
        <v>155</v>
      </c>
      <c r="I1125" t="s">
        <v>31</v>
      </c>
      <c r="J1125" t="s">
        <v>13673</v>
      </c>
    </row>
    <row r="1126" spans="1:10" x14ac:dyDescent="0.25">
      <c r="A1126" t="s">
        <v>22232</v>
      </c>
      <c r="C1126" t="s">
        <v>21422</v>
      </c>
      <c r="D1126" t="s">
        <v>100</v>
      </c>
      <c r="E1126" t="s">
        <v>21679</v>
      </c>
      <c r="G1126" t="s">
        <v>55</v>
      </c>
      <c r="H1126" t="s">
        <v>131</v>
      </c>
      <c r="I1126" t="s">
        <v>31</v>
      </c>
    </row>
    <row r="1127" spans="1:10" x14ac:dyDescent="0.25">
      <c r="A1127" t="s">
        <v>17082</v>
      </c>
      <c r="B1127" t="s">
        <v>21292</v>
      </c>
      <c r="C1127" t="s">
        <v>21287</v>
      </c>
      <c r="D1127" t="s">
        <v>200</v>
      </c>
      <c r="E1127" t="s">
        <v>16060</v>
      </c>
      <c r="F1127" t="s">
        <v>21287</v>
      </c>
      <c r="G1127" t="s">
        <v>20</v>
      </c>
      <c r="H1127" t="s">
        <v>885</v>
      </c>
      <c r="I1127" t="s">
        <v>21</v>
      </c>
      <c r="J1127" t="s">
        <v>13673</v>
      </c>
    </row>
    <row r="1128" spans="1:10" x14ac:dyDescent="0.25">
      <c r="A1128" t="s">
        <v>22233</v>
      </c>
      <c r="C1128" t="s">
        <v>21287</v>
      </c>
      <c r="D1128" t="s">
        <v>933</v>
      </c>
      <c r="E1128" t="s">
        <v>21288</v>
      </c>
      <c r="H1128" t="s">
        <v>3399</v>
      </c>
    </row>
    <row r="1129" spans="1:10" x14ac:dyDescent="0.25">
      <c r="A1129" t="s">
        <v>22234</v>
      </c>
      <c r="C1129" t="s">
        <v>21287</v>
      </c>
      <c r="D1129" t="s">
        <v>61</v>
      </c>
      <c r="E1129" t="s">
        <v>21308</v>
      </c>
      <c r="H1129" t="s">
        <v>21912</v>
      </c>
    </row>
    <row r="1130" spans="1:10" x14ac:dyDescent="0.25">
      <c r="A1130" t="s">
        <v>22235</v>
      </c>
      <c r="D1130" t="s">
        <v>933</v>
      </c>
      <c r="H1130" t="s">
        <v>22236</v>
      </c>
    </row>
    <row r="1131" spans="1:10" x14ac:dyDescent="0.25">
      <c r="A1131" t="s">
        <v>15028</v>
      </c>
      <c r="B1131" t="s">
        <v>13673</v>
      </c>
      <c r="C1131" t="s">
        <v>21287</v>
      </c>
      <c r="D1131" t="s">
        <v>100</v>
      </c>
      <c r="E1131" t="s">
        <v>469</v>
      </c>
      <c r="F1131" t="s">
        <v>21289</v>
      </c>
      <c r="G1131" t="s">
        <v>55</v>
      </c>
      <c r="H1131" t="s">
        <v>60</v>
      </c>
      <c r="I1131" t="s">
        <v>31</v>
      </c>
      <c r="J1131" t="s">
        <v>13673</v>
      </c>
    </row>
    <row r="1132" spans="1:10" x14ac:dyDescent="0.25">
      <c r="A1132" t="s">
        <v>16955</v>
      </c>
      <c r="D1132" t="s">
        <v>61</v>
      </c>
      <c r="E1132" t="s">
        <v>22237</v>
      </c>
      <c r="H1132" t="s">
        <v>4963</v>
      </c>
    </row>
    <row r="1133" spans="1:10" x14ac:dyDescent="0.25">
      <c r="A1133" t="s">
        <v>22238</v>
      </c>
      <c r="D1133" t="s">
        <v>61</v>
      </c>
      <c r="E1133" t="s">
        <v>21867</v>
      </c>
      <c r="H1133" t="s">
        <v>1302</v>
      </c>
    </row>
    <row r="1134" spans="1:10" x14ac:dyDescent="0.25">
      <c r="A1134" t="s">
        <v>18061</v>
      </c>
      <c r="D1134" t="s">
        <v>61</v>
      </c>
      <c r="E1134" t="s">
        <v>21435</v>
      </c>
      <c r="H1134" t="s">
        <v>810</v>
      </c>
    </row>
    <row r="1135" spans="1:10" x14ac:dyDescent="0.25">
      <c r="A1135" t="s">
        <v>22239</v>
      </c>
      <c r="D1135" t="s">
        <v>61</v>
      </c>
      <c r="E1135" t="s">
        <v>21679</v>
      </c>
      <c r="H1135" t="s">
        <v>3558</v>
      </c>
    </row>
    <row r="1136" spans="1:10" x14ac:dyDescent="0.25">
      <c r="A1136" t="s">
        <v>22240</v>
      </c>
      <c r="D1136" t="s">
        <v>61</v>
      </c>
      <c r="E1136" t="s">
        <v>21435</v>
      </c>
      <c r="H1136" t="s">
        <v>810</v>
      </c>
    </row>
    <row r="1137" spans="1:10" x14ac:dyDescent="0.25">
      <c r="A1137" t="s">
        <v>22241</v>
      </c>
      <c r="D1137" t="s">
        <v>100</v>
      </c>
      <c r="E1137" t="s">
        <v>21705</v>
      </c>
      <c r="H1137" t="s">
        <v>22242</v>
      </c>
    </row>
    <row r="1138" spans="1:10" x14ac:dyDescent="0.25">
      <c r="A1138" t="s">
        <v>22243</v>
      </c>
      <c r="B1138" t="s">
        <v>13673</v>
      </c>
      <c r="C1138" t="s">
        <v>21287</v>
      </c>
      <c r="D1138" t="s">
        <v>26</v>
      </c>
      <c r="E1138" t="s">
        <v>21556</v>
      </c>
      <c r="F1138" t="s">
        <v>21289</v>
      </c>
      <c r="G1138" t="s">
        <v>20</v>
      </c>
      <c r="H1138" t="s">
        <v>52</v>
      </c>
      <c r="I1138" t="s">
        <v>21</v>
      </c>
      <c r="J1138" t="s">
        <v>21292</v>
      </c>
    </row>
    <row r="1139" spans="1:10" x14ac:dyDescent="0.25">
      <c r="A1139" t="s">
        <v>19367</v>
      </c>
      <c r="B1139" t="s">
        <v>13673</v>
      </c>
      <c r="C1139" t="s">
        <v>21287</v>
      </c>
      <c r="D1139" t="s">
        <v>100</v>
      </c>
      <c r="E1139" t="s">
        <v>21725</v>
      </c>
      <c r="F1139" t="s">
        <v>21410</v>
      </c>
      <c r="G1139" t="s">
        <v>30</v>
      </c>
      <c r="H1139" t="s">
        <v>7269</v>
      </c>
      <c r="I1139" t="s">
        <v>304</v>
      </c>
      <c r="J1139" t="s">
        <v>21309</v>
      </c>
    </row>
    <row r="1140" spans="1:10" x14ac:dyDescent="0.25">
      <c r="A1140" t="s">
        <v>1111</v>
      </c>
      <c r="C1140" t="s">
        <v>21287</v>
      </c>
      <c r="D1140" t="s">
        <v>73</v>
      </c>
      <c r="E1140" t="s">
        <v>21435</v>
      </c>
      <c r="H1140" t="s">
        <v>477</v>
      </c>
    </row>
    <row r="1141" spans="1:10" x14ac:dyDescent="0.25">
      <c r="A1141" t="s">
        <v>15561</v>
      </c>
      <c r="D1141" t="s">
        <v>93</v>
      </c>
      <c r="E1141" t="s">
        <v>21725</v>
      </c>
      <c r="H1141" t="s">
        <v>92</v>
      </c>
    </row>
    <row r="1142" spans="1:10" x14ac:dyDescent="0.25">
      <c r="A1142" t="s">
        <v>22244</v>
      </c>
      <c r="D1142" t="s">
        <v>17</v>
      </c>
      <c r="E1142" t="s">
        <v>21679</v>
      </c>
      <c r="H1142" t="s">
        <v>78</v>
      </c>
    </row>
    <row r="1143" spans="1:10" x14ac:dyDescent="0.25">
      <c r="A1143" t="s">
        <v>22245</v>
      </c>
      <c r="D1143" t="s">
        <v>61</v>
      </c>
      <c r="E1143" t="s">
        <v>21700</v>
      </c>
      <c r="H1143" t="s">
        <v>162</v>
      </c>
    </row>
    <row r="1144" spans="1:10" x14ac:dyDescent="0.25">
      <c r="A1144" t="s">
        <v>21603</v>
      </c>
      <c r="C1144" t="s">
        <v>21287</v>
      </c>
      <c r="D1144" t="s">
        <v>73</v>
      </c>
      <c r="E1144" t="s">
        <v>21556</v>
      </c>
      <c r="G1144" t="s">
        <v>377</v>
      </c>
      <c r="H1144" t="s">
        <v>155</v>
      </c>
      <c r="I1144" t="s">
        <v>31</v>
      </c>
    </row>
    <row r="1145" spans="1:10" x14ac:dyDescent="0.25">
      <c r="A1145" t="s">
        <v>22246</v>
      </c>
      <c r="D1145" t="s">
        <v>73</v>
      </c>
      <c r="E1145" t="s">
        <v>22046</v>
      </c>
      <c r="H1145" t="s">
        <v>896</v>
      </c>
    </row>
    <row r="1146" spans="1:10" x14ac:dyDescent="0.25">
      <c r="A1146" t="s">
        <v>22247</v>
      </c>
      <c r="B1146" t="s">
        <v>13673</v>
      </c>
      <c r="C1146" t="s">
        <v>21415</v>
      </c>
      <c r="D1146" t="s">
        <v>73</v>
      </c>
      <c r="E1146" t="s">
        <v>22024</v>
      </c>
      <c r="G1146" t="s">
        <v>30</v>
      </c>
      <c r="H1146" t="s">
        <v>329</v>
      </c>
      <c r="I1146" t="s">
        <v>31</v>
      </c>
      <c r="J1146" t="s">
        <v>21309</v>
      </c>
    </row>
    <row r="1147" spans="1:10" x14ac:dyDescent="0.25">
      <c r="A1147" t="s">
        <v>14382</v>
      </c>
      <c r="D1147" t="s">
        <v>73</v>
      </c>
      <c r="E1147" t="s">
        <v>21709</v>
      </c>
      <c r="H1147" t="s">
        <v>1381</v>
      </c>
    </row>
    <row r="1148" spans="1:10" x14ac:dyDescent="0.25">
      <c r="A1148" t="s">
        <v>17330</v>
      </c>
      <c r="D1148" t="s">
        <v>933</v>
      </c>
      <c r="E1148" t="s">
        <v>21709</v>
      </c>
      <c r="H1148" t="s">
        <v>5110</v>
      </c>
    </row>
    <row r="1149" spans="1:10" x14ac:dyDescent="0.25">
      <c r="A1149" t="s">
        <v>22248</v>
      </c>
      <c r="D1149" t="s">
        <v>73</v>
      </c>
      <c r="E1149" t="s">
        <v>21816</v>
      </c>
      <c r="H1149" t="s">
        <v>5899</v>
      </c>
    </row>
    <row r="1150" spans="1:10" x14ac:dyDescent="0.25">
      <c r="A1150" t="s">
        <v>6837</v>
      </c>
      <c r="D1150" t="s">
        <v>73</v>
      </c>
      <c r="E1150" t="s">
        <v>6835</v>
      </c>
      <c r="H1150" t="s">
        <v>6214</v>
      </c>
    </row>
    <row r="1151" spans="1:10" x14ac:dyDescent="0.25">
      <c r="A1151" t="s">
        <v>22249</v>
      </c>
      <c r="D1151" t="s">
        <v>61</v>
      </c>
      <c r="E1151" t="s">
        <v>21435</v>
      </c>
      <c r="H1151" t="s">
        <v>810</v>
      </c>
    </row>
    <row r="1152" spans="1:10" x14ac:dyDescent="0.25">
      <c r="A1152" t="s">
        <v>22250</v>
      </c>
      <c r="B1152" t="s">
        <v>13673</v>
      </c>
      <c r="C1152" t="s">
        <v>21422</v>
      </c>
      <c r="D1152" t="s">
        <v>100</v>
      </c>
      <c r="E1152" t="s">
        <v>583</v>
      </c>
      <c r="G1152" t="s">
        <v>21301</v>
      </c>
      <c r="H1152" t="s">
        <v>1302</v>
      </c>
      <c r="I1152" t="s">
        <v>21301</v>
      </c>
      <c r="J1152" t="s">
        <v>13673</v>
      </c>
    </row>
    <row r="1153" spans="1:10" x14ac:dyDescent="0.25">
      <c r="A1153" t="s">
        <v>22251</v>
      </c>
      <c r="D1153" t="s">
        <v>93</v>
      </c>
      <c r="E1153" t="s">
        <v>21739</v>
      </c>
      <c r="H1153" t="s">
        <v>92</v>
      </c>
    </row>
    <row r="1154" spans="1:10" x14ac:dyDescent="0.25">
      <c r="A1154" t="s">
        <v>20637</v>
      </c>
      <c r="B1154" t="s">
        <v>13673</v>
      </c>
      <c r="C1154" t="s">
        <v>21394</v>
      </c>
      <c r="D1154" t="s">
        <v>61</v>
      </c>
      <c r="E1154" t="s">
        <v>189</v>
      </c>
      <c r="F1154" t="s">
        <v>21312</v>
      </c>
      <c r="G1154" t="s">
        <v>20</v>
      </c>
      <c r="H1154" t="s">
        <v>1344</v>
      </c>
      <c r="I1154" t="s">
        <v>21</v>
      </c>
      <c r="J1154" t="s">
        <v>21292</v>
      </c>
    </row>
    <row r="1155" spans="1:10" x14ac:dyDescent="0.25">
      <c r="A1155" t="s">
        <v>22252</v>
      </c>
      <c r="B1155" t="s">
        <v>13673</v>
      </c>
      <c r="C1155" t="s">
        <v>21287</v>
      </c>
      <c r="D1155" t="s">
        <v>17</v>
      </c>
      <c r="E1155" t="s">
        <v>21565</v>
      </c>
      <c r="F1155" t="s">
        <v>21289</v>
      </c>
      <c r="G1155" t="s">
        <v>20</v>
      </c>
      <c r="H1155" t="s">
        <v>78</v>
      </c>
      <c r="I1155" t="s">
        <v>31</v>
      </c>
      <c r="J1155" t="s">
        <v>21292</v>
      </c>
    </row>
    <row r="1156" spans="1:10" x14ac:dyDescent="0.25">
      <c r="A1156" t="s">
        <v>14389</v>
      </c>
      <c r="D1156" t="s">
        <v>933</v>
      </c>
      <c r="E1156" t="s">
        <v>21709</v>
      </c>
      <c r="H1156" t="s">
        <v>92</v>
      </c>
    </row>
    <row r="1157" spans="1:10" x14ac:dyDescent="0.25">
      <c r="A1157" t="s">
        <v>22253</v>
      </c>
      <c r="D1157" t="s">
        <v>933</v>
      </c>
      <c r="E1157" t="s">
        <v>21532</v>
      </c>
      <c r="H1157" t="s">
        <v>3032</v>
      </c>
    </row>
    <row r="1158" spans="1:10" x14ac:dyDescent="0.25">
      <c r="A1158" t="s">
        <v>19749</v>
      </c>
      <c r="D1158" t="s">
        <v>61</v>
      </c>
      <c r="E1158" t="s">
        <v>21775</v>
      </c>
      <c r="H1158" t="s">
        <v>526</v>
      </c>
    </row>
    <row r="1159" spans="1:10" x14ac:dyDescent="0.25">
      <c r="A1159" t="s">
        <v>17761</v>
      </c>
      <c r="D1159" t="s">
        <v>93</v>
      </c>
      <c r="E1159" t="s">
        <v>21762</v>
      </c>
      <c r="H1159" t="s">
        <v>253</v>
      </c>
    </row>
    <row r="1160" spans="1:10" x14ac:dyDescent="0.25">
      <c r="A1160" t="s">
        <v>6587</v>
      </c>
      <c r="D1160" t="s">
        <v>17</v>
      </c>
      <c r="E1160" t="s">
        <v>22227</v>
      </c>
      <c r="H1160" t="s">
        <v>637</v>
      </c>
    </row>
    <row r="1161" spans="1:10" x14ac:dyDescent="0.25">
      <c r="A1161" t="s">
        <v>16952</v>
      </c>
      <c r="D1161" t="s">
        <v>100</v>
      </c>
      <c r="E1161" t="s">
        <v>21867</v>
      </c>
      <c r="H1161" t="s">
        <v>1302</v>
      </c>
    </row>
    <row r="1162" spans="1:10" x14ac:dyDescent="0.25">
      <c r="A1162" t="s">
        <v>14884</v>
      </c>
      <c r="B1162" t="s">
        <v>21292</v>
      </c>
      <c r="C1162" t="s">
        <v>21287</v>
      </c>
      <c r="D1162" t="s">
        <v>73</v>
      </c>
      <c r="E1162" t="s">
        <v>21567</v>
      </c>
      <c r="F1162" t="s">
        <v>21289</v>
      </c>
      <c r="G1162" t="s">
        <v>55</v>
      </c>
      <c r="H1162" t="s">
        <v>837</v>
      </c>
      <c r="I1162" t="s">
        <v>31</v>
      </c>
      <c r="J1162" t="s">
        <v>21309</v>
      </c>
    </row>
    <row r="1163" spans="1:10" x14ac:dyDescent="0.25">
      <c r="A1163" t="s">
        <v>19637</v>
      </c>
      <c r="B1163" t="s">
        <v>21292</v>
      </c>
      <c r="C1163" t="s">
        <v>21287</v>
      </c>
      <c r="D1163" t="s">
        <v>100</v>
      </c>
      <c r="E1163" t="s">
        <v>21763</v>
      </c>
      <c r="F1163" t="s">
        <v>21287</v>
      </c>
      <c r="G1163" t="s">
        <v>20</v>
      </c>
      <c r="H1163" t="s">
        <v>3173</v>
      </c>
      <c r="I1163" t="s">
        <v>21</v>
      </c>
      <c r="J1163" t="s">
        <v>13673</v>
      </c>
    </row>
    <row r="1164" spans="1:10" x14ac:dyDescent="0.25">
      <c r="A1164" t="s">
        <v>22254</v>
      </c>
      <c r="D1164" t="s">
        <v>100</v>
      </c>
      <c r="E1164" t="s">
        <v>21739</v>
      </c>
      <c r="H1164" t="s">
        <v>6860</v>
      </c>
    </row>
    <row r="1165" spans="1:10" x14ac:dyDescent="0.25">
      <c r="A1165" t="s">
        <v>21226</v>
      </c>
      <c r="D1165" t="s">
        <v>100</v>
      </c>
      <c r="E1165" t="s">
        <v>21830</v>
      </c>
      <c r="H1165" t="s">
        <v>2370</v>
      </c>
    </row>
    <row r="1166" spans="1:10" x14ac:dyDescent="0.25">
      <c r="A1166" t="s">
        <v>2613</v>
      </c>
      <c r="B1166" t="s">
        <v>13673</v>
      </c>
      <c r="C1166" t="s">
        <v>21415</v>
      </c>
      <c r="D1166" t="s">
        <v>26</v>
      </c>
      <c r="E1166" t="s">
        <v>22072</v>
      </c>
      <c r="F1166" t="s">
        <v>21287</v>
      </c>
      <c r="G1166" t="s">
        <v>55</v>
      </c>
      <c r="H1166" t="s">
        <v>18619</v>
      </c>
      <c r="I1166" t="s">
        <v>304</v>
      </c>
      <c r="J1166" t="s">
        <v>21292</v>
      </c>
    </row>
    <row r="1167" spans="1:10" x14ac:dyDescent="0.25">
      <c r="A1167" t="s">
        <v>22255</v>
      </c>
      <c r="B1167" t="s">
        <v>21292</v>
      </c>
      <c r="C1167" t="s">
        <v>21287</v>
      </c>
      <c r="D1167" t="s">
        <v>73</v>
      </c>
      <c r="E1167" t="s">
        <v>583</v>
      </c>
      <c r="F1167" t="s">
        <v>21289</v>
      </c>
      <c r="G1167" t="s">
        <v>30</v>
      </c>
      <c r="H1167" t="s">
        <v>455</v>
      </c>
      <c r="I1167" t="s">
        <v>31</v>
      </c>
      <c r="J1167" t="s">
        <v>21292</v>
      </c>
    </row>
    <row r="1168" spans="1:10" x14ac:dyDescent="0.25">
      <c r="A1168" t="s">
        <v>22256</v>
      </c>
      <c r="C1168" t="s">
        <v>21287</v>
      </c>
      <c r="D1168" t="s">
        <v>61</v>
      </c>
      <c r="E1168" t="s">
        <v>21308</v>
      </c>
      <c r="H1168" t="s">
        <v>22257</v>
      </c>
    </row>
    <row r="1169" spans="1:10" x14ac:dyDescent="0.25">
      <c r="A1169" t="s">
        <v>22258</v>
      </c>
      <c r="D1169" t="s">
        <v>61</v>
      </c>
      <c r="E1169" t="s">
        <v>21679</v>
      </c>
      <c r="H1169" t="s">
        <v>1302</v>
      </c>
    </row>
    <row r="1170" spans="1:10" x14ac:dyDescent="0.25">
      <c r="A1170" t="s">
        <v>19950</v>
      </c>
      <c r="D1170" t="s">
        <v>100</v>
      </c>
      <c r="E1170" t="s">
        <v>21559</v>
      </c>
      <c r="H1170" t="s">
        <v>6985</v>
      </c>
    </row>
    <row r="1171" spans="1:10" x14ac:dyDescent="0.25">
      <c r="A1171" t="s">
        <v>18339</v>
      </c>
      <c r="B1171" t="s">
        <v>13673</v>
      </c>
      <c r="C1171" t="s">
        <v>21287</v>
      </c>
      <c r="D1171" t="s">
        <v>73</v>
      </c>
      <c r="E1171" t="s">
        <v>21556</v>
      </c>
      <c r="F1171" t="s">
        <v>21296</v>
      </c>
      <c r="G1171" t="s">
        <v>20</v>
      </c>
      <c r="H1171" t="s">
        <v>112</v>
      </c>
      <c r="I1171" t="s">
        <v>31</v>
      </c>
      <c r="J1171" t="s">
        <v>21309</v>
      </c>
    </row>
    <row r="1172" spans="1:10" x14ac:dyDescent="0.25">
      <c r="A1172" t="s">
        <v>21535</v>
      </c>
      <c r="B1172" t="s">
        <v>13673</v>
      </c>
      <c r="C1172" t="s">
        <v>21394</v>
      </c>
      <c r="D1172" t="s">
        <v>100</v>
      </c>
      <c r="E1172" t="s">
        <v>21494</v>
      </c>
      <c r="F1172" t="s">
        <v>21289</v>
      </c>
      <c r="G1172" t="s">
        <v>30</v>
      </c>
      <c r="H1172" t="s">
        <v>1751</v>
      </c>
      <c r="I1172" t="s">
        <v>21</v>
      </c>
      <c r="J1172" t="s">
        <v>13673</v>
      </c>
    </row>
    <row r="1173" spans="1:10" x14ac:dyDescent="0.25">
      <c r="A1173" t="s">
        <v>18679</v>
      </c>
      <c r="C1173" t="s">
        <v>21287</v>
      </c>
      <c r="D1173" t="s">
        <v>17</v>
      </c>
      <c r="E1173" t="s">
        <v>21537</v>
      </c>
      <c r="G1173" t="s">
        <v>20</v>
      </c>
      <c r="H1173" t="s">
        <v>78</v>
      </c>
      <c r="I1173" t="s">
        <v>21</v>
      </c>
    </row>
    <row r="1174" spans="1:10" x14ac:dyDescent="0.25">
      <c r="A1174" t="s">
        <v>22259</v>
      </c>
      <c r="D1174" t="s">
        <v>73</v>
      </c>
      <c r="E1174" t="s">
        <v>21705</v>
      </c>
      <c r="H1174" t="s">
        <v>3811</v>
      </c>
    </row>
    <row r="1175" spans="1:10" x14ac:dyDescent="0.25">
      <c r="A1175" t="s">
        <v>22260</v>
      </c>
      <c r="B1175" t="s">
        <v>13673</v>
      </c>
      <c r="C1175" t="s">
        <v>21287</v>
      </c>
      <c r="D1175" t="s">
        <v>26</v>
      </c>
      <c r="E1175" t="s">
        <v>21554</v>
      </c>
      <c r="F1175" t="s">
        <v>21289</v>
      </c>
      <c r="G1175" t="s">
        <v>20</v>
      </c>
      <c r="H1175" t="s">
        <v>222</v>
      </c>
      <c r="I1175" t="s">
        <v>304</v>
      </c>
      <c r="J1175" t="s">
        <v>21309</v>
      </c>
    </row>
    <row r="1176" spans="1:10" x14ac:dyDescent="0.25">
      <c r="A1176" t="s">
        <v>17389</v>
      </c>
      <c r="B1176" t="s">
        <v>13673</v>
      </c>
      <c r="C1176" t="s">
        <v>21287</v>
      </c>
      <c r="D1176" t="s">
        <v>933</v>
      </c>
      <c r="E1176" t="s">
        <v>21556</v>
      </c>
      <c r="F1176" t="s">
        <v>21289</v>
      </c>
      <c r="G1176" t="s">
        <v>55</v>
      </c>
      <c r="H1176" t="s">
        <v>3498</v>
      </c>
      <c r="I1176" t="s">
        <v>304</v>
      </c>
      <c r="J1176" t="s">
        <v>21292</v>
      </c>
    </row>
    <row r="1177" spans="1:10" x14ac:dyDescent="0.25">
      <c r="A1177" t="s">
        <v>14762</v>
      </c>
      <c r="B1177" t="s">
        <v>21292</v>
      </c>
      <c r="C1177" t="s">
        <v>21287</v>
      </c>
      <c r="D1177" t="s">
        <v>26</v>
      </c>
      <c r="E1177" t="s">
        <v>21532</v>
      </c>
      <c r="F1177" t="s">
        <v>21296</v>
      </c>
      <c r="G1177" t="s">
        <v>30</v>
      </c>
      <c r="H1177" t="s">
        <v>14128</v>
      </c>
      <c r="I1177" t="s">
        <v>304</v>
      </c>
      <c r="J1177" t="s">
        <v>21309</v>
      </c>
    </row>
    <row r="1178" spans="1:10" x14ac:dyDescent="0.25">
      <c r="A1178" t="s">
        <v>18971</v>
      </c>
      <c r="D1178" t="s">
        <v>61</v>
      </c>
      <c r="E1178" t="s">
        <v>21691</v>
      </c>
      <c r="H1178" t="s">
        <v>3199</v>
      </c>
    </row>
    <row r="1179" spans="1:10" x14ac:dyDescent="0.25">
      <c r="A1179" t="s">
        <v>22261</v>
      </c>
      <c r="D1179" t="s">
        <v>100</v>
      </c>
      <c r="E1179" t="s">
        <v>21708</v>
      </c>
      <c r="H1179" t="s">
        <v>131</v>
      </c>
    </row>
    <row r="1180" spans="1:10" x14ac:dyDescent="0.25">
      <c r="A1180" t="s">
        <v>22262</v>
      </c>
      <c r="B1180" t="s">
        <v>21292</v>
      </c>
      <c r="C1180" t="s">
        <v>21287</v>
      </c>
      <c r="D1180" t="s">
        <v>17</v>
      </c>
      <c r="E1180" t="s">
        <v>21534</v>
      </c>
      <c r="F1180" t="s">
        <v>21289</v>
      </c>
      <c r="G1180" t="s">
        <v>377</v>
      </c>
      <c r="H1180" t="s">
        <v>6761</v>
      </c>
      <c r="I1180" t="s">
        <v>31</v>
      </c>
      <c r="J1180" t="s">
        <v>21292</v>
      </c>
    </row>
    <row r="1181" spans="1:10" x14ac:dyDescent="0.25">
      <c r="A1181" t="s">
        <v>22263</v>
      </c>
      <c r="D1181" t="s">
        <v>61</v>
      </c>
      <c r="E1181" t="s">
        <v>21679</v>
      </c>
      <c r="H1181" t="s">
        <v>3558</v>
      </c>
    </row>
    <row r="1182" spans="1:10" x14ac:dyDescent="0.25">
      <c r="A1182" t="s">
        <v>22264</v>
      </c>
      <c r="D1182" t="s">
        <v>933</v>
      </c>
      <c r="E1182" t="s">
        <v>22265</v>
      </c>
      <c r="H1182" t="s">
        <v>3032</v>
      </c>
    </row>
    <row r="1183" spans="1:10" x14ac:dyDescent="0.25">
      <c r="A1183" t="s">
        <v>22266</v>
      </c>
      <c r="D1183" t="s">
        <v>93</v>
      </c>
      <c r="E1183" t="s">
        <v>21686</v>
      </c>
      <c r="H1183" t="s">
        <v>5010</v>
      </c>
    </row>
    <row r="1184" spans="1:10" x14ac:dyDescent="0.25">
      <c r="A1184" t="s">
        <v>22267</v>
      </c>
      <c r="B1184" t="s">
        <v>13673</v>
      </c>
      <c r="C1184" t="s">
        <v>21287</v>
      </c>
      <c r="D1184" t="s">
        <v>17</v>
      </c>
      <c r="E1184" t="s">
        <v>1163</v>
      </c>
      <c r="F1184" t="s">
        <v>21289</v>
      </c>
      <c r="G1184" t="s">
        <v>30</v>
      </c>
      <c r="H1184" t="s">
        <v>292</v>
      </c>
      <c r="I1184" t="s">
        <v>304</v>
      </c>
      <c r="J1184" t="s">
        <v>21292</v>
      </c>
    </row>
    <row r="1185" spans="1:10" x14ac:dyDescent="0.25">
      <c r="A1185" t="s">
        <v>22268</v>
      </c>
      <c r="B1185" t="s">
        <v>13673</v>
      </c>
      <c r="C1185" t="s">
        <v>21287</v>
      </c>
      <c r="D1185" t="s">
        <v>100</v>
      </c>
      <c r="E1185" t="s">
        <v>360</v>
      </c>
      <c r="F1185" t="s">
        <v>21289</v>
      </c>
      <c r="G1185" t="s">
        <v>55</v>
      </c>
      <c r="H1185" t="s">
        <v>4997</v>
      </c>
      <c r="I1185" t="s">
        <v>31</v>
      </c>
      <c r="J1185" t="s">
        <v>21292</v>
      </c>
    </row>
    <row r="1186" spans="1:10" x14ac:dyDescent="0.25">
      <c r="A1186" t="s">
        <v>16824</v>
      </c>
      <c r="B1186" t="s">
        <v>21292</v>
      </c>
      <c r="C1186" t="s">
        <v>21287</v>
      </c>
      <c r="D1186" t="s">
        <v>933</v>
      </c>
      <c r="E1186" t="s">
        <v>21556</v>
      </c>
      <c r="F1186" t="s">
        <v>21289</v>
      </c>
      <c r="G1186" t="s">
        <v>377</v>
      </c>
      <c r="H1186" t="s">
        <v>3498</v>
      </c>
      <c r="I1186" t="s">
        <v>21</v>
      </c>
      <c r="J1186" t="s">
        <v>13673</v>
      </c>
    </row>
    <row r="1187" spans="1:10" x14ac:dyDescent="0.25">
      <c r="A1187" t="s">
        <v>22269</v>
      </c>
      <c r="D1187" t="s">
        <v>17</v>
      </c>
      <c r="E1187" t="s">
        <v>189</v>
      </c>
      <c r="H1187" t="s">
        <v>6365</v>
      </c>
    </row>
    <row r="1188" spans="1:10" x14ac:dyDescent="0.25">
      <c r="A1188" t="s">
        <v>22270</v>
      </c>
      <c r="C1188" t="s">
        <v>21287</v>
      </c>
      <c r="D1188" t="s">
        <v>61</v>
      </c>
      <c r="E1188" t="s">
        <v>21308</v>
      </c>
      <c r="H1188" t="s">
        <v>21937</v>
      </c>
    </row>
    <row r="1189" spans="1:10" x14ac:dyDescent="0.25">
      <c r="A1189" t="s">
        <v>22271</v>
      </c>
      <c r="D1189" t="s">
        <v>93</v>
      </c>
      <c r="E1189" t="s">
        <v>21798</v>
      </c>
      <c r="H1189" t="s">
        <v>1302</v>
      </c>
    </row>
    <row r="1190" spans="1:10" x14ac:dyDescent="0.25">
      <c r="A1190" t="s">
        <v>22272</v>
      </c>
      <c r="D1190" t="s">
        <v>61</v>
      </c>
      <c r="E1190" t="s">
        <v>21700</v>
      </c>
      <c r="H1190" t="s">
        <v>162</v>
      </c>
    </row>
    <row r="1191" spans="1:10" x14ac:dyDescent="0.25">
      <c r="A1191" t="s">
        <v>22273</v>
      </c>
      <c r="D1191" t="s">
        <v>17</v>
      </c>
      <c r="E1191" t="s">
        <v>21747</v>
      </c>
      <c r="H1191" t="s">
        <v>1148</v>
      </c>
    </row>
    <row r="1192" spans="1:10" x14ac:dyDescent="0.25">
      <c r="A1192" t="s">
        <v>22274</v>
      </c>
      <c r="D1192" t="s">
        <v>933</v>
      </c>
      <c r="E1192" t="s">
        <v>21691</v>
      </c>
      <c r="H1192" t="s">
        <v>3728</v>
      </c>
    </row>
    <row r="1193" spans="1:10" x14ac:dyDescent="0.25">
      <c r="A1193" t="s">
        <v>17095</v>
      </c>
      <c r="D1193" t="s">
        <v>93</v>
      </c>
      <c r="E1193" t="s">
        <v>21684</v>
      </c>
      <c r="H1193" t="s">
        <v>3498</v>
      </c>
    </row>
    <row r="1194" spans="1:10" x14ac:dyDescent="0.25">
      <c r="A1194" t="s">
        <v>12928</v>
      </c>
      <c r="B1194" t="s">
        <v>21309</v>
      </c>
      <c r="C1194" t="s">
        <v>21287</v>
      </c>
      <c r="D1194" t="s">
        <v>100</v>
      </c>
      <c r="E1194" t="s">
        <v>21827</v>
      </c>
      <c r="F1194" t="s">
        <v>21296</v>
      </c>
      <c r="G1194" t="s">
        <v>55</v>
      </c>
      <c r="H1194" t="s">
        <v>3481</v>
      </c>
      <c r="I1194" t="s">
        <v>304</v>
      </c>
      <c r="J1194" t="s">
        <v>21292</v>
      </c>
    </row>
    <row r="1195" spans="1:10" x14ac:dyDescent="0.25">
      <c r="A1195" t="s">
        <v>22275</v>
      </c>
      <c r="D1195" t="s">
        <v>93</v>
      </c>
      <c r="E1195" t="s">
        <v>6835</v>
      </c>
      <c r="H1195" t="s">
        <v>3732</v>
      </c>
    </row>
    <row r="1196" spans="1:10" x14ac:dyDescent="0.25">
      <c r="A1196" t="s">
        <v>16375</v>
      </c>
      <c r="B1196" t="s">
        <v>21292</v>
      </c>
      <c r="C1196" t="s">
        <v>21422</v>
      </c>
      <c r="D1196" t="s">
        <v>73</v>
      </c>
      <c r="E1196" t="s">
        <v>22024</v>
      </c>
      <c r="G1196" t="s">
        <v>30</v>
      </c>
      <c r="H1196" t="s">
        <v>131</v>
      </c>
      <c r="I1196" t="s">
        <v>304</v>
      </c>
      <c r="J1196" t="s">
        <v>21292</v>
      </c>
    </row>
    <row r="1197" spans="1:10" x14ac:dyDescent="0.25">
      <c r="A1197" t="s">
        <v>22276</v>
      </c>
      <c r="D1197" t="s">
        <v>100</v>
      </c>
      <c r="E1197" t="s">
        <v>21752</v>
      </c>
      <c r="H1197" t="s">
        <v>3371</v>
      </c>
    </row>
    <row r="1198" spans="1:10" x14ac:dyDescent="0.25">
      <c r="A1198" t="s">
        <v>19076</v>
      </c>
      <c r="D1198" t="s">
        <v>93</v>
      </c>
      <c r="E1198" t="s">
        <v>21709</v>
      </c>
      <c r="H1198" t="s">
        <v>4963</v>
      </c>
    </row>
    <row r="1199" spans="1:10" x14ac:dyDescent="0.25">
      <c r="A1199" t="s">
        <v>22277</v>
      </c>
      <c r="C1199" t="s">
        <v>21422</v>
      </c>
      <c r="D1199" t="s">
        <v>100</v>
      </c>
      <c r="E1199" t="s">
        <v>21691</v>
      </c>
      <c r="G1199" t="s">
        <v>30</v>
      </c>
      <c r="H1199" t="s">
        <v>1302</v>
      </c>
      <c r="I1199" t="s">
        <v>31</v>
      </c>
    </row>
    <row r="1200" spans="1:10" x14ac:dyDescent="0.25">
      <c r="A1200" t="s">
        <v>19592</v>
      </c>
      <c r="D1200" t="s">
        <v>100</v>
      </c>
      <c r="E1200" t="s">
        <v>21686</v>
      </c>
      <c r="H1200" t="s">
        <v>2370</v>
      </c>
    </row>
    <row r="1201" spans="1:10" x14ac:dyDescent="0.25">
      <c r="A1201" t="s">
        <v>22278</v>
      </c>
      <c r="D1201" t="s">
        <v>61</v>
      </c>
      <c r="E1201" t="s">
        <v>21435</v>
      </c>
      <c r="H1201" t="s">
        <v>810</v>
      </c>
    </row>
    <row r="1202" spans="1:10" x14ac:dyDescent="0.25">
      <c r="A1202" t="s">
        <v>22279</v>
      </c>
      <c r="D1202" t="s">
        <v>933</v>
      </c>
      <c r="E1202" t="s">
        <v>22141</v>
      </c>
      <c r="H1202" t="s">
        <v>5719</v>
      </c>
    </row>
    <row r="1203" spans="1:10" x14ac:dyDescent="0.25">
      <c r="A1203" t="s">
        <v>22280</v>
      </c>
      <c r="C1203" t="s">
        <v>21287</v>
      </c>
      <c r="D1203" t="s">
        <v>93</v>
      </c>
      <c r="E1203" t="s">
        <v>21288</v>
      </c>
      <c r="H1203" t="s">
        <v>22281</v>
      </c>
    </row>
    <row r="1204" spans="1:10" x14ac:dyDescent="0.25">
      <c r="A1204" t="s">
        <v>22282</v>
      </c>
      <c r="D1204" t="s">
        <v>61</v>
      </c>
      <c r="E1204" t="s">
        <v>21759</v>
      </c>
      <c r="H1204" t="s">
        <v>3230</v>
      </c>
    </row>
    <row r="1205" spans="1:10" x14ac:dyDescent="0.25">
      <c r="A1205" t="s">
        <v>22283</v>
      </c>
      <c r="C1205" t="s">
        <v>21287</v>
      </c>
      <c r="D1205" t="s">
        <v>61</v>
      </c>
      <c r="E1205" t="s">
        <v>21308</v>
      </c>
      <c r="H1205" t="s">
        <v>11705</v>
      </c>
    </row>
    <row r="1206" spans="1:10" x14ac:dyDescent="0.25">
      <c r="A1206" t="s">
        <v>16327</v>
      </c>
      <c r="D1206" t="s">
        <v>933</v>
      </c>
      <c r="E1206" t="s">
        <v>211</v>
      </c>
      <c r="H1206" t="s">
        <v>3498</v>
      </c>
    </row>
    <row r="1207" spans="1:10" x14ac:dyDescent="0.25">
      <c r="A1207" t="s">
        <v>22284</v>
      </c>
      <c r="D1207" t="s">
        <v>61</v>
      </c>
      <c r="E1207" t="s">
        <v>21700</v>
      </c>
      <c r="H1207" t="s">
        <v>3161</v>
      </c>
    </row>
    <row r="1208" spans="1:10" x14ac:dyDescent="0.25">
      <c r="A1208" t="s">
        <v>22285</v>
      </c>
      <c r="D1208" t="s">
        <v>73</v>
      </c>
      <c r="E1208" t="s">
        <v>21691</v>
      </c>
      <c r="H1208" t="s">
        <v>112</v>
      </c>
    </row>
    <row r="1209" spans="1:10" x14ac:dyDescent="0.25">
      <c r="A1209" t="s">
        <v>22286</v>
      </c>
      <c r="D1209" t="s">
        <v>93</v>
      </c>
      <c r="E1209" t="s">
        <v>21543</v>
      </c>
      <c r="H1209" t="s">
        <v>6450</v>
      </c>
    </row>
    <row r="1210" spans="1:10" x14ac:dyDescent="0.25">
      <c r="A1210" t="s">
        <v>22287</v>
      </c>
      <c r="D1210" t="s">
        <v>933</v>
      </c>
      <c r="E1210" t="s">
        <v>21679</v>
      </c>
      <c r="H1210" t="s">
        <v>3728</v>
      </c>
    </row>
    <row r="1211" spans="1:10" x14ac:dyDescent="0.25">
      <c r="A1211" t="s">
        <v>22288</v>
      </c>
      <c r="D1211" t="s">
        <v>933</v>
      </c>
      <c r="E1211" t="s">
        <v>22265</v>
      </c>
      <c r="H1211" t="s">
        <v>22289</v>
      </c>
    </row>
    <row r="1212" spans="1:10" x14ac:dyDescent="0.25">
      <c r="A1212" t="s">
        <v>14006</v>
      </c>
      <c r="B1212" t="s">
        <v>13673</v>
      </c>
      <c r="C1212" t="s">
        <v>21287</v>
      </c>
      <c r="D1212" t="s">
        <v>100</v>
      </c>
      <c r="E1212" t="s">
        <v>469</v>
      </c>
      <c r="F1212" t="s">
        <v>21289</v>
      </c>
      <c r="G1212" t="s">
        <v>55</v>
      </c>
      <c r="H1212" t="s">
        <v>2021</v>
      </c>
      <c r="I1212" t="s">
        <v>31</v>
      </c>
      <c r="J1212" t="s">
        <v>13673</v>
      </c>
    </row>
    <row r="1213" spans="1:10" x14ac:dyDescent="0.25">
      <c r="A1213" t="s">
        <v>22290</v>
      </c>
      <c r="C1213" t="s">
        <v>21422</v>
      </c>
      <c r="D1213" t="s">
        <v>73</v>
      </c>
      <c r="E1213" t="s">
        <v>21679</v>
      </c>
      <c r="G1213" t="s">
        <v>55</v>
      </c>
      <c r="H1213" t="s">
        <v>131</v>
      </c>
      <c r="I1213" t="s">
        <v>31</v>
      </c>
    </row>
    <row r="1214" spans="1:10" x14ac:dyDescent="0.25">
      <c r="A1214" t="s">
        <v>22291</v>
      </c>
      <c r="D1214" t="s">
        <v>61</v>
      </c>
      <c r="E1214" t="s">
        <v>21722</v>
      </c>
      <c r="H1214" t="s">
        <v>22292</v>
      </c>
    </row>
    <row r="1215" spans="1:10" x14ac:dyDescent="0.25">
      <c r="A1215" t="s">
        <v>22293</v>
      </c>
      <c r="D1215" t="s">
        <v>933</v>
      </c>
      <c r="E1215" t="s">
        <v>21532</v>
      </c>
      <c r="H1215" t="s">
        <v>5719</v>
      </c>
    </row>
    <row r="1216" spans="1:10" x14ac:dyDescent="0.25">
      <c r="A1216" t="s">
        <v>22294</v>
      </c>
      <c r="B1216" t="s">
        <v>13673</v>
      </c>
      <c r="C1216" t="s">
        <v>21287</v>
      </c>
      <c r="D1216" t="s">
        <v>17</v>
      </c>
      <c r="E1216" t="s">
        <v>360</v>
      </c>
      <c r="F1216" t="s">
        <v>21289</v>
      </c>
      <c r="G1216" t="s">
        <v>55</v>
      </c>
      <c r="H1216" t="s">
        <v>1160</v>
      </c>
      <c r="I1216" t="s">
        <v>31</v>
      </c>
      <c r="J1216" t="s">
        <v>21292</v>
      </c>
    </row>
    <row r="1217" spans="1:10" x14ac:dyDescent="0.25">
      <c r="A1217" t="s">
        <v>22295</v>
      </c>
      <c r="C1217" t="s">
        <v>21287</v>
      </c>
      <c r="D1217" t="s">
        <v>61</v>
      </c>
      <c r="E1217" t="s">
        <v>21308</v>
      </c>
      <c r="H1217" t="s">
        <v>22296</v>
      </c>
    </row>
    <row r="1218" spans="1:10" x14ac:dyDescent="0.25">
      <c r="A1218" t="s">
        <v>22297</v>
      </c>
      <c r="D1218" t="s">
        <v>933</v>
      </c>
      <c r="E1218" t="s">
        <v>21705</v>
      </c>
      <c r="H1218" t="s">
        <v>4896</v>
      </c>
    </row>
    <row r="1219" spans="1:10" x14ac:dyDescent="0.25">
      <c r="A1219" t="s">
        <v>22298</v>
      </c>
      <c r="D1219" t="s">
        <v>93</v>
      </c>
      <c r="E1219" t="s">
        <v>21680</v>
      </c>
      <c r="H1219" t="s">
        <v>5395</v>
      </c>
    </row>
    <row r="1220" spans="1:10" x14ac:dyDescent="0.25">
      <c r="A1220" t="s">
        <v>22299</v>
      </c>
      <c r="B1220" t="s">
        <v>13673</v>
      </c>
      <c r="C1220" t="s">
        <v>21287</v>
      </c>
      <c r="D1220" t="s">
        <v>26</v>
      </c>
      <c r="E1220" t="s">
        <v>21556</v>
      </c>
      <c r="F1220" t="s">
        <v>21289</v>
      </c>
      <c r="G1220" t="s">
        <v>20</v>
      </c>
      <c r="H1220" t="s">
        <v>52</v>
      </c>
      <c r="I1220" t="s">
        <v>21</v>
      </c>
      <c r="J1220" t="s">
        <v>13673</v>
      </c>
    </row>
    <row r="1221" spans="1:10" x14ac:dyDescent="0.25">
      <c r="A1221" t="s">
        <v>16094</v>
      </c>
      <c r="C1221" t="s">
        <v>21422</v>
      </c>
      <c r="D1221" t="s">
        <v>26</v>
      </c>
      <c r="E1221" t="s">
        <v>21679</v>
      </c>
      <c r="G1221" t="s">
        <v>20</v>
      </c>
      <c r="H1221" t="s">
        <v>307</v>
      </c>
      <c r="I1221" t="s">
        <v>31</v>
      </c>
    </row>
    <row r="1222" spans="1:10" x14ac:dyDescent="0.25">
      <c r="A1222" t="s">
        <v>14309</v>
      </c>
      <c r="D1222" t="s">
        <v>73</v>
      </c>
      <c r="E1222" t="s">
        <v>21709</v>
      </c>
      <c r="H1222" t="s">
        <v>99</v>
      </c>
    </row>
    <row r="1223" spans="1:10" x14ac:dyDescent="0.25">
      <c r="A1223" t="s">
        <v>22300</v>
      </c>
      <c r="D1223" t="s">
        <v>73</v>
      </c>
      <c r="E1223" t="s">
        <v>21688</v>
      </c>
      <c r="H1223" t="s">
        <v>329</v>
      </c>
    </row>
    <row r="1224" spans="1:10" x14ac:dyDescent="0.25">
      <c r="A1224" t="s">
        <v>22301</v>
      </c>
      <c r="D1224" t="s">
        <v>933</v>
      </c>
      <c r="E1224" t="s">
        <v>21705</v>
      </c>
      <c r="H1224" t="s">
        <v>4896</v>
      </c>
    </row>
    <row r="1225" spans="1:10" x14ac:dyDescent="0.25">
      <c r="A1225" t="s">
        <v>19238</v>
      </c>
      <c r="D1225" t="s">
        <v>100</v>
      </c>
      <c r="E1225" t="s">
        <v>21725</v>
      </c>
      <c r="H1225" t="s">
        <v>162</v>
      </c>
    </row>
    <row r="1226" spans="1:10" x14ac:dyDescent="0.25">
      <c r="A1226" t="s">
        <v>17938</v>
      </c>
      <c r="D1226" t="s">
        <v>61</v>
      </c>
      <c r="E1226" t="s">
        <v>21688</v>
      </c>
      <c r="H1226" t="s">
        <v>1302</v>
      </c>
    </row>
    <row r="1227" spans="1:10" x14ac:dyDescent="0.25">
      <c r="A1227" t="s">
        <v>15110</v>
      </c>
      <c r="B1227" t="s">
        <v>13673</v>
      </c>
      <c r="C1227" t="s">
        <v>21287</v>
      </c>
      <c r="D1227" t="s">
        <v>26</v>
      </c>
      <c r="E1227" t="s">
        <v>21839</v>
      </c>
      <c r="G1227" t="s">
        <v>30</v>
      </c>
      <c r="H1227" t="s">
        <v>222</v>
      </c>
      <c r="I1227" t="s">
        <v>21</v>
      </c>
      <c r="J1227" t="s">
        <v>21309</v>
      </c>
    </row>
    <row r="1228" spans="1:10" x14ac:dyDescent="0.25">
      <c r="A1228" t="s">
        <v>22302</v>
      </c>
      <c r="B1228" t="s">
        <v>13673</v>
      </c>
      <c r="C1228" t="s">
        <v>21287</v>
      </c>
      <c r="D1228" t="s">
        <v>100</v>
      </c>
      <c r="E1228" t="s">
        <v>21795</v>
      </c>
      <c r="F1228" t="s">
        <v>21296</v>
      </c>
      <c r="G1228" t="s">
        <v>20</v>
      </c>
      <c r="H1228" t="s">
        <v>72</v>
      </c>
      <c r="I1228" t="s">
        <v>304</v>
      </c>
      <c r="J1228" t="s">
        <v>21309</v>
      </c>
    </row>
    <row r="1229" spans="1:10" x14ac:dyDescent="0.25">
      <c r="A1229" t="s">
        <v>14818</v>
      </c>
      <c r="B1229" t="s">
        <v>13673</v>
      </c>
      <c r="C1229" t="s">
        <v>21287</v>
      </c>
      <c r="D1229" t="s">
        <v>100</v>
      </c>
      <c r="E1229" t="s">
        <v>21299</v>
      </c>
      <c r="F1229" t="s">
        <v>21289</v>
      </c>
      <c r="G1229" t="s">
        <v>20</v>
      </c>
      <c r="H1229" t="s">
        <v>3173</v>
      </c>
      <c r="I1229" t="s">
        <v>31</v>
      </c>
      <c r="J1229" t="s">
        <v>21292</v>
      </c>
    </row>
    <row r="1230" spans="1:10" x14ac:dyDescent="0.25">
      <c r="A1230" t="s">
        <v>22303</v>
      </c>
      <c r="D1230" t="s">
        <v>93</v>
      </c>
      <c r="E1230" t="s">
        <v>21752</v>
      </c>
      <c r="H1230" t="s">
        <v>7006</v>
      </c>
    </row>
    <row r="1231" spans="1:10" x14ac:dyDescent="0.25">
      <c r="A1231" t="s">
        <v>14461</v>
      </c>
      <c r="D1231" t="s">
        <v>100</v>
      </c>
      <c r="E1231" t="s">
        <v>1634</v>
      </c>
      <c r="H1231" t="s">
        <v>4997</v>
      </c>
    </row>
    <row r="1232" spans="1:10" x14ac:dyDescent="0.25">
      <c r="A1232" t="s">
        <v>22304</v>
      </c>
      <c r="B1232" t="s">
        <v>21309</v>
      </c>
      <c r="C1232" t="s">
        <v>21287</v>
      </c>
      <c r="D1232" t="s">
        <v>17</v>
      </c>
      <c r="E1232" t="s">
        <v>1940</v>
      </c>
      <c r="F1232" t="s">
        <v>21296</v>
      </c>
      <c r="G1232" t="s">
        <v>20</v>
      </c>
      <c r="H1232" t="s">
        <v>118</v>
      </c>
      <c r="I1232" t="s">
        <v>31</v>
      </c>
      <c r="J1232" t="s">
        <v>21292</v>
      </c>
    </row>
    <row r="1233" spans="1:10" x14ac:dyDescent="0.25">
      <c r="A1233" t="s">
        <v>22305</v>
      </c>
      <c r="D1233" t="s">
        <v>93</v>
      </c>
      <c r="E1233" t="s">
        <v>21739</v>
      </c>
      <c r="H1233" t="s">
        <v>5395</v>
      </c>
    </row>
    <row r="1234" spans="1:10" x14ac:dyDescent="0.25">
      <c r="A1234" t="s">
        <v>17361</v>
      </c>
      <c r="D1234" t="s">
        <v>61</v>
      </c>
      <c r="E1234" t="s">
        <v>21708</v>
      </c>
      <c r="H1234" t="s">
        <v>927</v>
      </c>
    </row>
    <row r="1235" spans="1:10" x14ac:dyDescent="0.25">
      <c r="A1235" t="s">
        <v>22306</v>
      </c>
      <c r="C1235" t="s">
        <v>21287</v>
      </c>
      <c r="D1235" t="s">
        <v>73</v>
      </c>
      <c r="E1235" t="s">
        <v>21569</v>
      </c>
      <c r="G1235" t="s">
        <v>20</v>
      </c>
      <c r="H1235" t="s">
        <v>72</v>
      </c>
      <c r="I1235" t="s">
        <v>31</v>
      </c>
    </row>
    <row r="1236" spans="1:10" x14ac:dyDescent="0.25">
      <c r="A1236" t="s">
        <v>19670</v>
      </c>
      <c r="D1236" t="s">
        <v>100</v>
      </c>
      <c r="E1236" t="s">
        <v>21550</v>
      </c>
      <c r="H1236" t="s">
        <v>1381</v>
      </c>
    </row>
    <row r="1237" spans="1:10" x14ac:dyDescent="0.25">
      <c r="A1237" t="s">
        <v>22307</v>
      </c>
      <c r="D1237" t="s">
        <v>933</v>
      </c>
      <c r="E1237" t="s">
        <v>22207</v>
      </c>
      <c r="H1237" t="s">
        <v>92</v>
      </c>
    </row>
    <row r="1238" spans="1:10" x14ac:dyDescent="0.25">
      <c r="A1238" t="s">
        <v>22308</v>
      </c>
      <c r="D1238" t="s">
        <v>61</v>
      </c>
      <c r="E1238" t="s">
        <v>21550</v>
      </c>
      <c r="H1238" t="s">
        <v>2370</v>
      </c>
    </row>
    <row r="1239" spans="1:10" x14ac:dyDescent="0.25">
      <c r="A1239" t="s">
        <v>22309</v>
      </c>
      <c r="B1239" t="s">
        <v>21292</v>
      </c>
      <c r="C1239" t="s">
        <v>21422</v>
      </c>
      <c r="D1239" t="s">
        <v>100</v>
      </c>
      <c r="E1239" t="s">
        <v>22024</v>
      </c>
      <c r="G1239" t="s">
        <v>30</v>
      </c>
      <c r="H1239" t="s">
        <v>6606</v>
      </c>
      <c r="I1239" t="s">
        <v>304</v>
      </c>
      <c r="J1239" t="s">
        <v>21309</v>
      </c>
    </row>
    <row r="1240" spans="1:10" x14ac:dyDescent="0.25">
      <c r="A1240" t="s">
        <v>22310</v>
      </c>
      <c r="D1240" t="s">
        <v>61</v>
      </c>
      <c r="E1240" t="s">
        <v>21750</v>
      </c>
      <c r="H1240" t="s">
        <v>3861</v>
      </c>
    </row>
    <row r="1241" spans="1:10" x14ac:dyDescent="0.25">
      <c r="A1241" t="s">
        <v>18800</v>
      </c>
      <c r="C1241" t="s">
        <v>21422</v>
      </c>
      <c r="D1241" t="s">
        <v>61</v>
      </c>
      <c r="E1241" t="s">
        <v>21556</v>
      </c>
      <c r="G1241" t="s">
        <v>21301</v>
      </c>
      <c r="H1241" t="s">
        <v>3230</v>
      </c>
      <c r="I1241" t="s">
        <v>21301</v>
      </c>
    </row>
    <row r="1242" spans="1:10" x14ac:dyDescent="0.25">
      <c r="A1242" t="s">
        <v>22311</v>
      </c>
      <c r="B1242" t="s">
        <v>13673</v>
      </c>
      <c r="C1242" t="s">
        <v>21287</v>
      </c>
      <c r="D1242" t="s">
        <v>26</v>
      </c>
      <c r="E1242" t="s">
        <v>21539</v>
      </c>
      <c r="F1242" t="s">
        <v>21289</v>
      </c>
      <c r="G1242" t="s">
        <v>55</v>
      </c>
      <c r="H1242" t="s">
        <v>52</v>
      </c>
      <c r="I1242" t="s">
        <v>304</v>
      </c>
      <c r="J1242" t="s">
        <v>21292</v>
      </c>
    </row>
    <row r="1243" spans="1:10" x14ac:dyDescent="0.25">
      <c r="A1243" t="s">
        <v>22312</v>
      </c>
      <c r="B1243" t="s">
        <v>13673</v>
      </c>
      <c r="C1243" t="s">
        <v>21287</v>
      </c>
      <c r="D1243" t="s">
        <v>73</v>
      </c>
      <c r="E1243" t="s">
        <v>21539</v>
      </c>
      <c r="F1243" t="s">
        <v>21410</v>
      </c>
      <c r="G1243" t="s">
        <v>20</v>
      </c>
      <c r="H1243" t="s">
        <v>72</v>
      </c>
      <c r="I1243" t="s">
        <v>21</v>
      </c>
      <c r="J1243" t="s">
        <v>13673</v>
      </c>
    </row>
    <row r="1244" spans="1:10" x14ac:dyDescent="0.25">
      <c r="A1244" t="s">
        <v>1238</v>
      </c>
      <c r="D1244" t="s">
        <v>73</v>
      </c>
      <c r="E1244" t="s">
        <v>21739</v>
      </c>
      <c r="H1244" t="s">
        <v>52</v>
      </c>
    </row>
    <row r="1245" spans="1:10" x14ac:dyDescent="0.25">
      <c r="A1245" t="s">
        <v>22313</v>
      </c>
      <c r="D1245" t="s">
        <v>73</v>
      </c>
      <c r="E1245" t="s">
        <v>21747</v>
      </c>
      <c r="H1245" t="s">
        <v>7293</v>
      </c>
    </row>
    <row r="1246" spans="1:10" x14ac:dyDescent="0.25">
      <c r="A1246" t="s">
        <v>18743</v>
      </c>
      <c r="B1246" t="s">
        <v>21309</v>
      </c>
      <c r="C1246" t="s">
        <v>21287</v>
      </c>
      <c r="D1246" t="s">
        <v>17</v>
      </c>
      <c r="E1246" t="s">
        <v>21845</v>
      </c>
      <c r="F1246" t="s">
        <v>21289</v>
      </c>
      <c r="G1246" t="s">
        <v>55</v>
      </c>
      <c r="H1246" t="s">
        <v>3055</v>
      </c>
      <c r="I1246" t="s">
        <v>21</v>
      </c>
      <c r="J1246" t="s">
        <v>21292</v>
      </c>
    </row>
    <row r="1247" spans="1:10" x14ac:dyDescent="0.25">
      <c r="A1247" t="s">
        <v>2660</v>
      </c>
      <c r="D1247" t="s">
        <v>73</v>
      </c>
      <c r="E1247" t="s">
        <v>21795</v>
      </c>
      <c r="H1247" t="s">
        <v>7679</v>
      </c>
    </row>
    <row r="1248" spans="1:10" x14ac:dyDescent="0.25">
      <c r="A1248" t="s">
        <v>22314</v>
      </c>
      <c r="D1248" t="s">
        <v>73</v>
      </c>
      <c r="E1248" t="s">
        <v>21700</v>
      </c>
      <c r="H1248" t="s">
        <v>4020</v>
      </c>
    </row>
    <row r="1249" spans="1:10" x14ac:dyDescent="0.25">
      <c r="A1249" t="s">
        <v>22315</v>
      </c>
      <c r="D1249" t="s">
        <v>93</v>
      </c>
      <c r="E1249" t="s">
        <v>21841</v>
      </c>
      <c r="H1249" t="s">
        <v>11281</v>
      </c>
    </row>
    <row r="1250" spans="1:10" x14ac:dyDescent="0.25">
      <c r="A1250" t="s">
        <v>22316</v>
      </c>
      <c r="C1250" t="s">
        <v>21287</v>
      </c>
      <c r="D1250" t="s">
        <v>61</v>
      </c>
      <c r="E1250" t="s">
        <v>21308</v>
      </c>
      <c r="H1250" t="s">
        <v>22317</v>
      </c>
    </row>
    <row r="1251" spans="1:10" x14ac:dyDescent="0.25">
      <c r="A1251" t="s">
        <v>18406</v>
      </c>
      <c r="D1251" t="s">
        <v>73</v>
      </c>
      <c r="E1251" t="s">
        <v>21623</v>
      </c>
      <c r="H1251" t="s">
        <v>99</v>
      </c>
    </row>
    <row r="1252" spans="1:10" x14ac:dyDescent="0.25">
      <c r="A1252" t="s">
        <v>6989</v>
      </c>
      <c r="B1252" t="s">
        <v>21292</v>
      </c>
      <c r="C1252" t="s">
        <v>21422</v>
      </c>
      <c r="D1252" t="s">
        <v>26</v>
      </c>
      <c r="E1252" t="s">
        <v>2004</v>
      </c>
      <c r="F1252" t="s">
        <v>21296</v>
      </c>
      <c r="G1252" t="s">
        <v>55</v>
      </c>
      <c r="H1252" t="s">
        <v>466</v>
      </c>
      <c r="I1252" t="s">
        <v>31</v>
      </c>
      <c r="J1252" t="s">
        <v>21309</v>
      </c>
    </row>
    <row r="1253" spans="1:10" x14ac:dyDescent="0.25">
      <c r="A1253" t="s">
        <v>22318</v>
      </c>
      <c r="B1253" t="s">
        <v>21292</v>
      </c>
      <c r="C1253" t="s">
        <v>21287</v>
      </c>
      <c r="D1253" t="s">
        <v>26</v>
      </c>
      <c r="E1253" t="s">
        <v>21739</v>
      </c>
      <c r="F1253" t="s">
        <v>21296</v>
      </c>
      <c r="G1253" t="s">
        <v>55</v>
      </c>
      <c r="H1253" t="s">
        <v>686</v>
      </c>
      <c r="I1253" t="s">
        <v>304</v>
      </c>
      <c r="J1253" t="s">
        <v>21309</v>
      </c>
    </row>
    <row r="1254" spans="1:10" x14ac:dyDescent="0.25">
      <c r="A1254" t="s">
        <v>21353</v>
      </c>
      <c r="C1254" t="s">
        <v>21287</v>
      </c>
      <c r="D1254" t="s">
        <v>17</v>
      </c>
      <c r="E1254" t="s">
        <v>21288</v>
      </c>
      <c r="H1254" t="s">
        <v>21354</v>
      </c>
    </row>
    <row r="1255" spans="1:10" x14ac:dyDescent="0.25">
      <c r="A1255" t="s">
        <v>22319</v>
      </c>
      <c r="D1255" t="s">
        <v>100</v>
      </c>
      <c r="E1255" t="s">
        <v>21725</v>
      </c>
      <c r="H1255" t="s">
        <v>10782</v>
      </c>
    </row>
    <row r="1256" spans="1:10" x14ac:dyDescent="0.25">
      <c r="A1256" t="s">
        <v>22320</v>
      </c>
      <c r="D1256" t="s">
        <v>933</v>
      </c>
      <c r="E1256" t="s">
        <v>21623</v>
      </c>
      <c r="H1256" t="s">
        <v>3309</v>
      </c>
    </row>
    <row r="1257" spans="1:10" x14ac:dyDescent="0.25">
      <c r="A1257" t="s">
        <v>22321</v>
      </c>
      <c r="D1257" t="s">
        <v>100</v>
      </c>
      <c r="E1257" t="s">
        <v>21739</v>
      </c>
      <c r="H1257" t="s">
        <v>162</v>
      </c>
    </row>
    <row r="1258" spans="1:10" x14ac:dyDescent="0.25">
      <c r="A1258" t="s">
        <v>22322</v>
      </c>
      <c r="D1258" t="s">
        <v>100</v>
      </c>
      <c r="E1258" t="s">
        <v>21702</v>
      </c>
      <c r="H1258" t="s">
        <v>2370</v>
      </c>
    </row>
    <row r="1259" spans="1:10" x14ac:dyDescent="0.25">
      <c r="A1259" t="s">
        <v>22323</v>
      </c>
      <c r="D1259" t="s">
        <v>61</v>
      </c>
      <c r="E1259" t="s">
        <v>21700</v>
      </c>
      <c r="H1259" t="s">
        <v>3861</v>
      </c>
    </row>
    <row r="1260" spans="1:10" x14ac:dyDescent="0.25">
      <c r="A1260" t="s">
        <v>22324</v>
      </c>
      <c r="D1260" t="s">
        <v>73</v>
      </c>
      <c r="E1260" t="s">
        <v>21691</v>
      </c>
      <c r="H1260" t="s">
        <v>1897</v>
      </c>
    </row>
    <row r="1261" spans="1:10" x14ac:dyDescent="0.25">
      <c r="A1261" t="s">
        <v>22325</v>
      </c>
      <c r="D1261" t="s">
        <v>100</v>
      </c>
      <c r="E1261" t="s">
        <v>21725</v>
      </c>
      <c r="H1261" t="s">
        <v>1214</v>
      </c>
    </row>
    <row r="1262" spans="1:10" x14ac:dyDescent="0.25">
      <c r="A1262" t="s">
        <v>22326</v>
      </c>
      <c r="C1262" t="s">
        <v>21422</v>
      </c>
      <c r="D1262" t="s">
        <v>17</v>
      </c>
      <c r="E1262" t="s">
        <v>21679</v>
      </c>
      <c r="G1262" t="s">
        <v>55</v>
      </c>
      <c r="H1262" t="s">
        <v>118</v>
      </c>
      <c r="I1262" t="s">
        <v>31</v>
      </c>
    </row>
    <row r="1263" spans="1:10" x14ac:dyDescent="0.25">
      <c r="A1263" t="s">
        <v>17932</v>
      </c>
      <c r="D1263" t="s">
        <v>61</v>
      </c>
      <c r="E1263" t="s">
        <v>21708</v>
      </c>
      <c r="H1263" t="s">
        <v>99</v>
      </c>
    </row>
    <row r="1264" spans="1:10" x14ac:dyDescent="0.25">
      <c r="A1264" t="s">
        <v>22327</v>
      </c>
      <c r="D1264" t="s">
        <v>93</v>
      </c>
      <c r="E1264" t="s">
        <v>21700</v>
      </c>
      <c r="H1264" t="s">
        <v>3247</v>
      </c>
    </row>
    <row r="1265" spans="1:10" x14ac:dyDescent="0.25">
      <c r="A1265" t="s">
        <v>20998</v>
      </c>
      <c r="D1265" t="s">
        <v>100</v>
      </c>
      <c r="E1265" t="s">
        <v>22182</v>
      </c>
      <c r="H1265" t="s">
        <v>162</v>
      </c>
    </row>
    <row r="1266" spans="1:10" x14ac:dyDescent="0.25">
      <c r="A1266" t="s">
        <v>22328</v>
      </c>
      <c r="C1266" t="s">
        <v>21287</v>
      </c>
      <c r="D1266" t="s">
        <v>93</v>
      </c>
      <c r="E1266" t="s">
        <v>21308</v>
      </c>
      <c r="H1266" t="s">
        <v>22329</v>
      </c>
    </row>
    <row r="1267" spans="1:10" x14ac:dyDescent="0.25">
      <c r="A1267" t="s">
        <v>1408</v>
      </c>
      <c r="B1267" t="s">
        <v>13673</v>
      </c>
      <c r="C1267" t="s">
        <v>21287</v>
      </c>
      <c r="D1267" t="s">
        <v>26</v>
      </c>
      <c r="E1267" t="s">
        <v>360</v>
      </c>
      <c r="F1267" t="s">
        <v>21289</v>
      </c>
      <c r="G1267" t="s">
        <v>55</v>
      </c>
      <c r="H1267" t="s">
        <v>222</v>
      </c>
      <c r="I1267" t="s">
        <v>31</v>
      </c>
      <c r="J1267" t="s">
        <v>21309</v>
      </c>
    </row>
    <row r="1268" spans="1:10" x14ac:dyDescent="0.25">
      <c r="A1268" t="s">
        <v>22330</v>
      </c>
      <c r="B1268" t="s">
        <v>21292</v>
      </c>
      <c r="C1268" t="s">
        <v>21422</v>
      </c>
      <c r="D1268" t="s">
        <v>73</v>
      </c>
      <c r="E1268" t="s">
        <v>22024</v>
      </c>
      <c r="G1268" t="s">
        <v>55</v>
      </c>
      <c r="H1268" t="s">
        <v>118</v>
      </c>
      <c r="I1268" t="s">
        <v>304</v>
      </c>
      <c r="J1268" t="s">
        <v>21309</v>
      </c>
    </row>
    <row r="1269" spans="1:10" x14ac:dyDescent="0.25">
      <c r="A1269" t="s">
        <v>22331</v>
      </c>
      <c r="D1269" t="s">
        <v>100</v>
      </c>
      <c r="E1269" t="s">
        <v>21705</v>
      </c>
      <c r="H1269" t="s">
        <v>2370</v>
      </c>
    </row>
    <row r="1270" spans="1:10" x14ac:dyDescent="0.25">
      <c r="A1270" t="s">
        <v>22332</v>
      </c>
      <c r="D1270" t="s">
        <v>100</v>
      </c>
      <c r="E1270" t="s">
        <v>21700</v>
      </c>
      <c r="H1270" t="s">
        <v>162</v>
      </c>
    </row>
    <row r="1271" spans="1:10" x14ac:dyDescent="0.25">
      <c r="A1271" t="s">
        <v>21473</v>
      </c>
      <c r="C1271" t="s">
        <v>21287</v>
      </c>
      <c r="D1271" t="s">
        <v>100</v>
      </c>
      <c r="E1271" t="s">
        <v>169</v>
      </c>
      <c r="H1271" t="s">
        <v>834</v>
      </c>
    </row>
    <row r="1272" spans="1:10" x14ac:dyDescent="0.25">
      <c r="A1272" t="s">
        <v>22333</v>
      </c>
      <c r="D1272" t="s">
        <v>933</v>
      </c>
      <c r="E1272" t="s">
        <v>21532</v>
      </c>
      <c r="H1272" t="s">
        <v>5110</v>
      </c>
    </row>
    <row r="1273" spans="1:10" x14ac:dyDescent="0.25">
      <c r="A1273" t="s">
        <v>22334</v>
      </c>
      <c r="D1273" t="s">
        <v>933</v>
      </c>
      <c r="E1273" t="s">
        <v>360</v>
      </c>
      <c r="H1273" t="s">
        <v>3283</v>
      </c>
    </row>
    <row r="1274" spans="1:10" x14ac:dyDescent="0.25">
      <c r="A1274" t="s">
        <v>22335</v>
      </c>
      <c r="C1274" t="s">
        <v>21422</v>
      </c>
      <c r="D1274" t="s">
        <v>61</v>
      </c>
      <c r="E1274" t="s">
        <v>21679</v>
      </c>
      <c r="G1274" t="s">
        <v>55</v>
      </c>
      <c r="H1274" t="s">
        <v>1302</v>
      </c>
      <c r="I1274" t="s">
        <v>31</v>
      </c>
    </row>
    <row r="1275" spans="1:10" x14ac:dyDescent="0.25">
      <c r="A1275" t="s">
        <v>22336</v>
      </c>
      <c r="C1275" t="s">
        <v>21287</v>
      </c>
      <c r="D1275" t="s">
        <v>93</v>
      </c>
      <c r="E1275" t="s">
        <v>21308</v>
      </c>
      <c r="H1275" t="s">
        <v>21777</v>
      </c>
    </row>
    <row r="1276" spans="1:10" x14ac:dyDescent="0.25">
      <c r="A1276" t="s">
        <v>22337</v>
      </c>
      <c r="D1276" t="s">
        <v>100</v>
      </c>
      <c r="E1276" t="s">
        <v>22069</v>
      </c>
      <c r="H1276" t="s">
        <v>652</v>
      </c>
    </row>
    <row r="1277" spans="1:10" x14ac:dyDescent="0.25">
      <c r="A1277" t="s">
        <v>14332</v>
      </c>
      <c r="D1277" t="s">
        <v>61</v>
      </c>
      <c r="E1277" t="s">
        <v>21709</v>
      </c>
      <c r="H1277" t="s">
        <v>4963</v>
      </c>
    </row>
    <row r="1278" spans="1:10" x14ac:dyDescent="0.25">
      <c r="A1278" t="s">
        <v>19484</v>
      </c>
      <c r="B1278" t="s">
        <v>13673</v>
      </c>
      <c r="C1278" t="s">
        <v>21287</v>
      </c>
      <c r="D1278" t="s">
        <v>61</v>
      </c>
      <c r="E1278" t="s">
        <v>21494</v>
      </c>
      <c r="F1278" t="s">
        <v>21289</v>
      </c>
      <c r="G1278" t="s">
        <v>20</v>
      </c>
      <c r="H1278" t="s">
        <v>2985</v>
      </c>
      <c r="I1278" t="s">
        <v>21</v>
      </c>
      <c r="J1278" t="s">
        <v>13673</v>
      </c>
    </row>
    <row r="1279" spans="1:10" x14ac:dyDescent="0.25">
      <c r="A1279" t="s">
        <v>5365</v>
      </c>
      <c r="B1279" t="s">
        <v>13673</v>
      </c>
      <c r="C1279" t="s">
        <v>21422</v>
      </c>
      <c r="D1279" t="s">
        <v>73</v>
      </c>
      <c r="E1279" t="s">
        <v>21686</v>
      </c>
      <c r="F1279" t="s">
        <v>21287</v>
      </c>
      <c r="G1279" t="s">
        <v>20</v>
      </c>
      <c r="H1279" t="s">
        <v>118</v>
      </c>
      <c r="I1279" t="s">
        <v>21</v>
      </c>
      <c r="J1279" t="s">
        <v>21309</v>
      </c>
    </row>
    <row r="1280" spans="1:10" x14ac:dyDescent="0.25">
      <c r="A1280" t="s">
        <v>22338</v>
      </c>
      <c r="D1280" t="s">
        <v>100</v>
      </c>
      <c r="E1280" t="s">
        <v>21759</v>
      </c>
      <c r="H1280" t="s">
        <v>99</v>
      </c>
    </row>
    <row r="1281" spans="1:10" x14ac:dyDescent="0.25">
      <c r="A1281" t="s">
        <v>22339</v>
      </c>
      <c r="B1281" t="s">
        <v>21309</v>
      </c>
      <c r="C1281" t="s">
        <v>21287</v>
      </c>
      <c r="D1281" t="s">
        <v>26</v>
      </c>
      <c r="E1281" t="s">
        <v>21308</v>
      </c>
      <c r="F1281" t="s">
        <v>21287</v>
      </c>
      <c r="G1281" t="s">
        <v>55</v>
      </c>
      <c r="H1281" t="s">
        <v>396</v>
      </c>
      <c r="I1281" t="s">
        <v>31</v>
      </c>
      <c r="J1281" t="s">
        <v>21309</v>
      </c>
    </row>
    <row r="1282" spans="1:10" x14ac:dyDescent="0.25">
      <c r="A1282" t="s">
        <v>22340</v>
      </c>
      <c r="D1282" t="s">
        <v>17</v>
      </c>
      <c r="E1282" t="s">
        <v>21759</v>
      </c>
      <c r="H1282" t="s">
        <v>625</v>
      </c>
    </row>
    <row r="1283" spans="1:10" x14ac:dyDescent="0.25">
      <c r="A1283" t="s">
        <v>22341</v>
      </c>
      <c r="B1283" t="s">
        <v>21309</v>
      </c>
      <c r="C1283" t="s">
        <v>21287</v>
      </c>
      <c r="D1283" t="s">
        <v>93</v>
      </c>
      <c r="E1283" t="s">
        <v>40</v>
      </c>
      <c r="G1283" t="s">
        <v>55</v>
      </c>
      <c r="H1283" t="s">
        <v>3498</v>
      </c>
      <c r="I1283" t="s">
        <v>31</v>
      </c>
      <c r="J1283" t="s">
        <v>21292</v>
      </c>
    </row>
    <row r="1284" spans="1:10" x14ac:dyDescent="0.25">
      <c r="A1284" t="s">
        <v>22342</v>
      </c>
      <c r="C1284" t="s">
        <v>21287</v>
      </c>
      <c r="D1284" t="s">
        <v>61</v>
      </c>
      <c r="E1284" t="s">
        <v>21308</v>
      </c>
      <c r="H1284" t="s">
        <v>22206</v>
      </c>
    </row>
    <row r="1285" spans="1:10" x14ac:dyDescent="0.25">
      <c r="A1285" t="s">
        <v>22343</v>
      </c>
      <c r="D1285" t="s">
        <v>100</v>
      </c>
      <c r="E1285" t="s">
        <v>21705</v>
      </c>
      <c r="H1285" t="s">
        <v>131</v>
      </c>
    </row>
    <row r="1286" spans="1:10" x14ac:dyDescent="0.25">
      <c r="A1286" t="s">
        <v>14624</v>
      </c>
      <c r="D1286" t="s">
        <v>93</v>
      </c>
      <c r="E1286" t="s">
        <v>21884</v>
      </c>
      <c r="H1286" t="s">
        <v>14626</v>
      </c>
    </row>
    <row r="1287" spans="1:10" x14ac:dyDescent="0.25">
      <c r="A1287" t="s">
        <v>17154</v>
      </c>
      <c r="B1287" t="s">
        <v>13673</v>
      </c>
      <c r="C1287" t="s">
        <v>21287</v>
      </c>
      <c r="D1287" t="s">
        <v>17</v>
      </c>
      <c r="E1287" t="s">
        <v>21494</v>
      </c>
      <c r="F1287" t="s">
        <v>21289</v>
      </c>
      <c r="G1287" t="s">
        <v>30</v>
      </c>
      <c r="H1287" t="s">
        <v>22344</v>
      </c>
      <c r="I1287" t="s">
        <v>304</v>
      </c>
      <c r="J1287" t="s">
        <v>21309</v>
      </c>
    </row>
    <row r="1288" spans="1:10" x14ac:dyDescent="0.25">
      <c r="A1288" t="s">
        <v>20443</v>
      </c>
      <c r="B1288" t="s">
        <v>21292</v>
      </c>
      <c r="C1288" t="s">
        <v>21287</v>
      </c>
      <c r="D1288" t="s">
        <v>100</v>
      </c>
      <c r="E1288" t="s">
        <v>40</v>
      </c>
      <c r="F1288" t="s">
        <v>21289</v>
      </c>
      <c r="G1288" t="s">
        <v>20</v>
      </c>
      <c r="H1288" t="s">
        <v>99</v>
      </c>
      <c r="I1288" t="s">
        <v>21</v>
      </c>
      <c r="J1288" t="s">
        <v>21292</v>
      </c>
    </row>
    <row r="1289" spans="1:10" x14ac:dyDescent="0.25">
      <c r="A1289" t="s">
        <v>22345</v>
      </c>
      <c r="C1289" t="s">
        <v>21287</v>
      </c>
      <c r="D1289" t="s">
        <v>61</v>
      </c>
      <c r="E1289" t="s">
        <v>21308</v>
      </c>
      <c r="H1289" t="s">
        <v>22346</v>
      </c>
    </row>
    <row r="1290" spans="1:10" x14ac:dyDescent="0.25">
      <c r="A1290" t="s">
        <v>17150</v>
      </c>
      <c r="D1290" t="s">
        <v>73</v>
      </c>
      <c r="E1290" t="s">
        <v>21867</v>
      </c>
      <c r="H1290" t="s">
        <v>99</v>
      </c>
    </row>
    <row r="1291" spans="1:10" x14ac:dyDescent="0.25">
      <c r="A1291" t="s">
        <v>17943</v>
      </c>
      <c r="D1291" t="s">
        <v>61</v>
      </c>
      <c r="E1291" t="s">
        <v>189</v>
      </c>
      <c r="H1291" t="s">
        <v>402</v>
      </c>
    </row>
    <row r="1292" spans="1:10" x14ac:dyDescent="0.25">
      <c r="A1292" t="s">
        <v>22347</v>
      </c>
      <c r="D1292" t="s">
        <v>100</v>
      </c>
      <c r="E1292" t="s">
        <v>21747</v>
      </c>
      <c r="H1292" t="s">
        <v>1416</v>
      </c>
    </row>
    <row r="1293" spans="1:10" x14ac:dyDescent="0.25">
      <c r="A1293" t="s">
        <v>22348</v>
      </c>
      <c r="B1293" t="s">
        <v>21292</v>
      </c>
      <c r="C1293" t="s">
        <v>21287</v>
      </c>
      <c r="D1293" t="s">
        <v>178</v>
      </c>
      <c r="E1293" t="s">
        <v>21684</v>
      </c>
      <c r="F1293" t="s">
        <v>21289</v>
      </c>
      <c r="G1293" t="s">
        <v>55</v>
      </c>
      <c r="H1293" t="s">
        <v>230</v>
      </c>
      <c r="I1293" t="s">
        <v>304</v>
      </c>
      <c r="J1293" t="s">
        <v>21292</v>
      </c>
    </row>
    <row r="1294" spans="1:10" x14ac:dyDescent="0.25">
      <c r="A1294" t="s">
        <v>8342</v>
      </c>
      <c r="D1294" t="s">
        <v>17</v>
      </c>
      <c r="E1294" t="s">
        <v>21285</v>
      </c>
      <c r="H1294" t="s">
        <v>20449</v>
      </c>
    </row>
    <row r="1295" spans="1:10" x14ac:dyDescent="0.25">
      <c r="A1295" t="s">
        <v>3075</v>
      </c>
      <c r="B1295" t="s">
        <v>21292</v>
      </c>
      <c r="C1295" t="s">
        <v>21287</v>
      </c>
      <c r="D1295" t="s">
        <v>17</v>
      </c>
      <c r="E1295" t="s">
        <v>21567</v>
      </c>
      <c r="F1295" t="s">
        <v>21289</v>
      </c>
      <c r="G1295" t="s">
        <v>30</v>
      </c>
      <c r="H1295" t="s">
        <v>891</v>
      </c>
      <c r="I1295" t="s">
        <v>31</v>
      </c>
      <c r="J1295" t="s">
        <v>21309</v>
      </c>
    </row>
    <row r="1296" spans="1:10" x14ac:dyDescent="0.25">
      <c r="A1296" t="s">
        <v>22349</v>
      </c>
      <c r="C1296" t="s">
        <v>21925</v>
      </c>
      <c r="D1296" t="s">
        <v>26</v>
      </c>
      <c r="E1296" t="s">
        <v>22350</v>
      </c>
      <c r="G1296" t="s">
        <v>20</v>
      </c>
      <c r="H1296" t="s">
        <v>22351</v>
      </c>
      <c r="I1296" t="s">
        <v>31</v>
      </c>
    </row>
    <row r="1297" spans="1:10" x14ac:dyDescent="0.25">
      <c r="A1297" t="s">
        <v>21570</v>
      </c>
      <c r="C1297" t="s">
        <v>21422</v>
      </c>
      <c r="D1297" t="s">
        <v>17</v>
      </c>
      <c r="E1297" t="s">
        <v>21571</v>
      </c>
      <c r="G1297" t="s">
        <v>21301</v>
      </c>
      <c r="H1297" t="s">
        <v>106</v>
      </c>
      <c r="I1297" t="s">
        <v>21301</v>
      </c>
    </row>
    <row r="1298" spans="1:10" x14ac:dyDescent="0.25">
      <c r="A1298" t="s">
        <v>22352</v>
      </c>
      <c r="C1298" t="s">
        <v>21287</v>
      </c>
      <c r="D1298" t="s">
        <v>26</v>
      </c>
      <c r="E1298" t="s">
        <v>21588</v>
      </c>
      <c r="G1298" t="s">
        <v>55</v>
      </c>
      <c r="H1298" t="s">
        <v>222</v>
      </c>
      <c r="I1298" t="s">
        <v>304</v>
      </c>
    </row>
    <row r="1299" spans="1:10" x14ac:dyDescent="0.25">
      <c r="A1299" t="s">
        <v>22353</v>
      </c>
      <c r="D1299" t="s">
        <v>100</v>
      </c>
      <c r="E1299" t="s">
        <v>21713</v>
      </c>
      <c r="H1299" t="s">
        <v>4283</v>
      </c>
    </row>
    <row r="1300" spans="1:10" x14ac:dyDescent="0.25">
      <c r="A1300" t="s">
        <v>22354</v>
      </c>
      <c r="C1300" t="s">
        <v>21394</v>
      </c>
      <c r="D1300" t="s">
        <v>100</v>
      </c>
      <c r="E1300" t="s">
        <v>21550</v>
      </c>
      <c r="G1300" t="s">
        <v>21301</v>
      </c>
      <c r="H1300" t="s">
        <v>1344</v>
      </c>
      <c r="I1300" t="s">
        <v>21301</v>
      </c>
    </row>
    <row r="1301" spans="1:10" x14ac:dyDescent="0.25">
      <c r="A1301" t="s">
        <v>21118</v>
      </c>
      <c r="D1301" t="s">
        <v>933</v>
      </c>
      <c r="E1301" t="s">
        <v>21816</v>
      </c>
      <c r="H1301" t="s">
        <v>3763</v>
      </c>
    </row>
    <row r="1302" spans="1:10" x14ac:dyDescent="0.25">
      <c r="A1302" t="s">
        <v>22355</v>
      </c>
      <c r="D1302" t="s">
        <v>93</v>
      </c>
      <c r="E1302" t="s">
        <v>21691</v>
      </c>
      <c r="H1302" t="s">
        <v>92</v>
      </c>
    </row>
    <row r="1303" spans="1:10" x14ac:dyDescent="0.25">
      <c r="A1303" t="s">
        <v>14644</v>
      </c>
      <c r="D1303" t="s">
        <v>100</v>
      </c>
      <c r="E1303" t="s">
        <v>21725</v>
      </c>
      <c r="H1303" t="s">
        <v>162</v>
      </c>
    </row>
    <row r="1304" spans="1:10" x14ac:dyDescent="0.25">
      <c r="A1304" t="s">
        <v>22356</v>
      </c>
      <c r="C1304" t="s">
        <v>21287</v>
      </c>
      <c r="D1304" t="s">
        <v>61</v>
      </c>
      <c r="E1304" t="s">
        <v>21308</v>
      </c>
      <c r="H1304" t="s">
        <v>21755</v>
      </c>
    </row>
    <row r="1305" spans="1:10" x14ac:dyDescent="0.25">
      <c r="A1305" t="s">
        <v>22357</v>
      </c>
      <c r="D1305" t="s">
        <v>933</v>
      </c>
      <c r="E1305" t="s">
        <v>21623</v>
      </c>
      <c r="H1305" t="s">
        <v>3309</v>
      </c>
    </row>
    <row r="1306" spans="1:10" x14ac:dyDescent="0.25">
      <c r="A1306" t="s">
        <v>16280</v>
      </c>
      <c r="D1306" t="s">
        <v>61</v>
      </c>
      <c r="E1306" t="s">
        <v>21753</v>
      </c>
      <c r="H1306" t="s">
        <v>8469</v>
      </c>
    </row>
    <row r="1307" spans="1:10" x14ac:dyDescent="0.25">
      <c r="A1307" t="s">
        <v>22358</v>
      </c>
      <c r="D1307" t="s">
        <v>100</v>
      </c>
      <c r="E1307" t="s">
        <v>21723</v>
      </c>
      <c r="H1307" t="s">
        <v>22359</v>
      </c>
    </row>
    <row r="1308" spans="1:10" x14ac:dyDescent="0.25">
      <c r="A1308" t="s">
        <v>22360</v>
      </c>
      <c r="D1308" t="s">
        <v>100</v>
      </c>
      <c r="E1308" t="s">
        <v>21700</v>
      </c>
      <c r="H1308" t="s">
        <v>1381</v>
      </c>
    </row>
    <row r="1309" spans="1:10" x14ac:dyDescent="0.25">
      <c r="A1309" t="s">
        <v>22361</v>
      </c>
      <c r="B1309" t="s">
        <v>21292</v>
      </c>
      <c r="C1309" t="s">
        <v>21287</v>
      </c>
      <c r="D1309" t="s">
        <v>17</v>
      </c>
      <c r="E1309" t="s">
        <v>21556</v>
      </c>
      <c r="F1309" t="s">
        <v>21289</v>
      </c>
      <c r="G1309" t="s">
        <v>30</v>
      </c>
      <c r="H1309" t="s">
        <v>16</v>
      </c>
      <c r="I1309" t="s">
        <v>31</v>
      </c>
      <c r="J1309" t="s">
        <v>21309</v>
      </c>
    </row>
    <row r="1310" spans="1:10" x14ac:dyDescent="0.25">
      <c r="A1310" t="s">
        <v>22362</v>
      </c>
      <c r="D1310" t="s">
        <v>933</v>
      </c>
      <c r="E1310" t="s">
        <v>21705</v>
      </c>
      <c r="H1310" t="s">
        <v>4896</v>
      </c>
    </row>
    <row r="1311" spans="1:10" x14ac:dyDescent="0.25">
      <c r="A1311" t="s">
        <v>21574</v>
      </c>
      <c r="C1311" t="s">
        <v>21422</v>
      </c>
      <c r="D1311" t="s">
        <v>73</v>
      </c>
      <c r="E1311" t="s">
        <v>21565</v>
      </c>
      <c r="G1311" t="s">
        <v>21301</v>
      </c>
      <c r="H1311" t="s">
        <v>131</v>
      </c>
      <c r="I1311" t="s">
        <v>21301</v>
      </c>
    </row>
    <row r="1312" spans="1:10" x14ac:dyDescent="0.25">
      <c r="A1312" t="s">
        <v>14082</v>
      </c>
      <c r="D1312" t="s">
        <v>73</v>
      </c>
      <c r="E1312" t="s">
        <v>21752</v>
      </c>
      <c r="H1312" t="s">
        <v>72</v>
      </c>
    </row>
    <row r="1313" spans="1:10" x14ac:dyDescent="0.25">
      <c r="A1313" t="s">
        <v>18477</v>
      </c>
      <c r="B1313" t="s">
        <v>13673</v>
      </c>
      <c r="C1313" t="s">
        <v>21287</v>
      </c>
      <c r="D1313" t="s">
        <v>200</v>
      </c>
      <c r="E1313" t="s">
        <v>22065</v>
      </c>
      <c r="F1313" t="s">
        <v>21289</v>
      </c>
      <c r="G1313" t="s">
        <v>55</v>
      </c>
      <c r="H1313" t="s">
        <v>20545</v>
      </c>
      <c r="I1313" t="s">
        <v>31</v>
      </c>
      <c r="J1313" t="s">
        <v>21292</v>
      </c>
    </row>
    <row r="1314" spans="1:10" x14ac:dyDescent="0.25">
      <c r="A1314" t="s">
        <v>16627</v>
      </c>
      <c r="D1314" t="s">
        <v>61</v>
      </c>
      <c r="E1314" t="s">
        <v>21435</v>
      </c>
      <c r="H1314" t="s">
        <v>810</v>
      </c>
    </row>
    <row r="1315" spans="1:10" x14ac:dyDescent="0.25">
      <c r="A1315" t="s">
        <v>22363</v>
      </c>
      <c r="D1315" t="s">
        <v>26</v>
      </c>
      <c r="E1315" t="s">
        <v>21523</v>
      </c>
      <c r="H1315" t="s">
        <v>737</v>
      </c>
    </row>
    <row r="1316" spans="1:10" x14ac:dyDescent="0.25">
      <c r="A1316" t="s">
        <v>22364</v>
      </c>
      <c r="D1316" t="s">
        <v>61</v>
      </c>
      <c r="E1316" t="s">
        <v>21702</v>
      </c>
      <c r="H1316" t="s">
        <v>3956</v>
      </c>
    </row>
    <row r="1317" spans="1:10" x14ac:dyDescent="0.25">
      <c r="A1317" t="s">
        <v>15776</v>
      </c>
      <c r="D1317" t="s">
        <v>100</v>
      </c>
      <c r="E1317" t="s">
        <v>21762</v>
      </c>
      <c r="H1317" t="s">
        <v>2370</v>
      </c>
    </row>
    <row r="1318" spans="1:10" x14ac:dyDescent="0.25">
      <c r="A1318" t="s">
        <v>8733</v>
      </c>
      <c r="D1318" t="s">
        <v>100</v>
      </c>
      <c r="E1318" t="s">
        <v>22365</v>
      </c>
      <c r="H1318" t="s">
        <v>5903</v>
      </c>
    </row>
    <row r="1319" spans="1:10" x14ac:dyDescent="0.25">
      <c r="A1319" t="s">
        <v>15335</v>
      </c>
      <c r="B1319" t="s">
        <v>21292</v>
      </c>
      <c r="C1319" t="s">
        <v>21287</v>
      </c>
      <c r="D1319" t="s">
        <v>73</v>
      </c>
      <c r="E1319" t="s">
        <v>21567</v>
      </c>
      <c r="F1319" t="s">
        <v>21289</v>
      </c>
      <c r="G1319" t="s">
        <v>55</v>
      </c>
      <c r="H1319" t="s">
        <v>837</v>
      </c>
      <c r="I1319" t="s">
        <v>31</v>
      </c>
      <c r="J1319" t="s">
        <v>21309</v>
      </c>
    </row>
    <row r="1320" spans="1:10" x14ac:dyDescent="0.25">
      <c r="A1320" t="s">
        <v>14454</v>
      </c>
      <c r="C1320" t="s">
        <v>21287</v>
      </c>
      <c r="D1320" t="s">
        <v>100</v>
      </c>
      <c r="E1320" t="s">
        <v>21431</v>
      </c>
      <c r="H1320" t="s">
        <v>834</v>
      </c>
    </row>
    <row r="1321" spans="1:10" x14ac:dyDescent="0.25">
      <c r="A1321" t="s">
        <v>13515</v>
      </c>
      <c r="D1321" t="s">
        <v>73</v>
      </c>
      <c r="E1321" t="s">
        <v>21688</v>
      </c>
      <c r="H1321" t="s">
        <v>1381</v>
      </c>
    </row>
    <row r="1322" spans="1:10" x14ac:dyDescent="0.25">
      <c r="A1322" t="s">
        <v>5207</v>
      </c>
      <c r="D1322" t="s">
        <v>73</v>
      </c>
      <c r="E1322" t="s">
        <v>21759</v>
      </c>
      <c r="H1322" t="s">
        <v>7146</v>
      </c>
    </row>
    <row r="1323" spans="1:10" x14ac:dyDescent="0.25">
      <c r="A1323" t="s">
        <v>18376</v>
      </c>
      <c r="B1323" t="s">
        <v>21309</v>
      </c>
      <c r="C1323" t="s">
        <v>21422</v>
      </c>
      <c r="D1323" t="s">
        <v>73</v>
      </c>
      <c r="E1323" t="s">
        <v>21556</v>
      </c>
      <c r="F1323" t="s">
        <v>21289</v>
      </c>
      <c r="G1323" t="s">
        <v>30</v>
      </c>
      <c r="H1323" t="s">
        <v>131</v>
      </c>
      <c r="I1323" t="s">
        <v>31</v>
      </c>
      <c r="J1323" t="s">
        <v>13673</v>
      </c>
    </row>
    <row r="1324" spans="1:10" x14ac:dyDescent="0.25">
      <c r="A1324" t="s">
        <v>20018</v>
      </c>
      <c r="D1324" t="s">
        <v>93</v>
      </c>
      <c r="E1324" t="s">
        <v>21775</v>
      </c>
      <c r="H1324" t="s">
        <v>22366</v>
      </c>
    </row>
    <row r="1325" spans="1:10" x14ac:dyDescent="0.25">
      <c r="A1325" t="s">
        <v>16462</v>
      </c>
      <c r="C1325" t="s">
        <v>21394</v>
      </c>
      <c r="D1325" t="s">
        <v>26</v>
      </c>
      <c r="E1325" t="s">
        <v>21747</v>
      </c>
      <c r="G1325" t="s">
        <v>55</v>
      </c>
      <c r="H1325" t="s">
        <v>20519</v>
      </c>
      <c r="I1325" t="s">
        <v>21</v>
      </c>
    </row>
    <row r="1326" spans="1:10" x14ac:dyDescent="0.25">
      <c r="A1326" t="s">
        <v>22367</v>
      </c>
      <c r="B1326" t="s">
        <v>13673</v>
      </c>
      <c r="C1326" t="s">
        <v>21287</v>
      </c>
      <c r="D1326" t="s">
        <v>73</v>
      </c>
      <c r="E1326" t="s">
        <v>22024</v>
      </c>
      <c r="G1326" t="s">
        <v>55</v>
      </c>
      <c r="H1326" t="s">
        <v>112</v>
      </c>
      <c r="I1326" t="s">
        <v>21</v>
      </c>
      <c r="J1326" t="s">
        <v>21292</v>
      </c>
    </row>
    <row r="1327" spans="1:10" x14ac:dyDescent="0.25">
      <c r="A1327" t="s">
        <v>22368</v>
      </c>
      <c r="D1327" t="s">
        <v>61</v>
      </c>
      <c r="E1327" t="s">
        <v>21702</v>
      </c>
      <c r="H1327" t="s">
        <v>2370</v>
      </c>
    </row>
    <row r="1328" spans="1:10" x14ac:dyDescent="0.25">
      <c r="A1328" t="s">
        <v>22369</v>
      </c>
      <c r="B1328" t="s">
        <v>21292</v>
      </c>
      <c r="C1328" t="s">
        <v>21287</v>
      </c>
      <c r="D1328" t="s">
        <v>17</v>
      </c>
      <c r="E1328" t="s">
        <v>21556</v>
      </c>
      <c r="F1328" t="s">
        <v>21289</v>
      </c>
      <c r="G1328" t="s">
        <v>30</v>
      </c>
      <c r="H1328" t="s">
        <v>891</v>
      </c>
      <c r="I1328" t="s">
        <v>31</v>
      </c>
      <c r="J1328" t="s">
        <v>21309</v>
      </c>
    </row>
    <row r="1329" spans="1:10" x14ac:dyDescent="0.25">
      <c r="A1329" t="s">
        <v>22370</v>
      </c>
      <c r="B1329" t="s">
        <v>21292</v>
      </c>
      <c r="C1329" t="s">
        <v>21287</v>
      </c>
      <c r="D1329" t="s">
        <v>100</v>
      </c>
      <c r="E1329" t="s">
        <v>22024</v>
      </c>
      <c r="G1329" t="s">
        <v>55</v>
      </c>
      <c r="H1329" t="s">
        <v>99</v>
      </c>
      <c r="I1329" t="s">
        <v>21</v>
      </c>
      <c r="J1329" t="s">
        <v>21292</v>
      </c>
    </row>
    <row r="1330" spans="1:10" x14ac:dyDescent="0.25">
      <c r="A1330" t="s">
        <v>22371</v>
      </c>
      <c r="D1330" t="s">
        <v>100</v>
      </c>
      <c r="E1330" t="s">
        <v>21739</v>
      </c>
      <c r="H1330" t="s">
        <v>162</v>
      </c>
    </row>
    <row r="1331" spans="1:10" x14ac:dyDescent="0.25">
      <c r="A1331" t="s">
        <v>17877</v>
      </c>
      <c r="D1331" t="s">
        <v>61</v>
      </c>
      <c r="E1331" t="s">
        <v>21435</v>
      </c>
      <c r="H1331" t="s">
        <v>810</v>
      </c>
    </row>
    <row r="1332" spans="1:10" x14ac:dyDescent="0.25">
      <c r="A1332" t="s">
        <v>16624</v>
      </c>
      <c r="D1332" t="s">
        <v>61</v>
      </c>
      <c r="E1332" t="s">
        <v>21752</v>
      </c>
      <c r="H1332" t="s">
        <v>3199</v>
      </c>
    </row>
    <row r="1333" spans="1:10" x14ac:dyDescent="0.25">
      <c r="A1333" t="s">
        <v>22372</v>
      </c>
      <c r="C1333" t="s">
        <v>21415</v>
      </c>
      <c r="D1333" t="s">
        <v>17</v>
      </c>
      <c r="H1333" t="s">
        <v>599</v>
      </c>
    </row>
    <row r="1334" spans="1:10" x14ac:dyDescent="0.25">
      <c r="A1334" t="s">
        <v>22373</v>
      </c>
      <c r="B1334" t="s">
        <v>21309</v>
      </c>
      <c r="C1334" t="s">
        <v>21422</v>
      </c>
      <c r="D1334" t="s">
        <v>73</v>
      </c>
      <c r="E1334" t="s">
        <v>21494</v>
      </c>
      <c r="F1334" t="s">
        <v>21410</v>
      </c>
      <c r="G1334" t="s">
        <v>20</v>
      </c>
      <c r="H1334" t="s">
        <v>131</v>
      </c>
      <c r="I1334" t="s">
        <v>21</v>
      </c>
      <c r="J1334" t="s">
        <v>13673</v>
      </c>
    </row>
    <row r="1335" spans="1:10" x14ac:dyDescent="0.25">
      <c r="A1335" t="s">
        <v>17041</v>
      </c>
      <c r="B1335" t="s">
        <v>13673</v>
      </c>
      <c r="C1335" t="s">
        <v>21287</v>
      </c>
      <c r="D1335" t="s">
        <v>100</v>
      </c>
      <c r="E1335" t="s">
        <v>21890</v>
      </c>
      <c r="F1335" t="s">
        <v>21289</v>
      </c>
      <c r="G1335" t="s">
        <v>377</v>
      </c>
      <c r="H1335" t="s">
        <v>6606</v>
      </c>
      <c r="I1335" t="s">
        <v>31</v>
      </c>
      <c r="J1335" t="s">
        <v>13673</v>
      </c>
    </row>
    <row r="1336" spans="1:10" x14ac:dyDescent="0.25">
      <c r="A1336" t="s">
        <v>16749</v>
      </c>
      <c r="B1336" t="s">
        <v>13673</v>
      </c>
      <c r="C1336" t="s">
        <v>21287</v>
      </c>
      <c r="D1336" t="s">
        <v>100</v>
      </c>
      <c r="E1336" t="s">
        <v>21534</v>
      </c>
      <c r="F1336" t="s">
        <v>21289</v>
      </c>
      <c r="G1336" t="s">
        <v>30</v>
      </c>
      <c r="H1336" t="s">
        <v>927</v>
      </c>
      <c r="I1336" t="s">
        <v>31</v>
      </c>
      <c r="J1336" t="s">
        <v>13673</v>
      </c>
    </row>
    <row r="1337" spans="1:10" x14ac:dyDescent="0.25">
      <c r="A1337" t="s">
        <v>15207</v>
      </c>
      <c r="D1337" t="s">
        <v>61</v>
      </c>
      <c r="E1337" t="s">
        <v>22069</v>
      </c>
      <c r="H1337" t="s">
        <v>902</v>
      </c>
    </row>
    <row r="1338" spans="1:10" x14ac:dyDescent="0.25">
      <c r="A1338" t="s">
        <v>22374</v>
      </c>
      <c r="B1338" t="s">
        <v>13673</v>
      </c>
      <c r="C1338" t="s">
        <v>21287</v>
      </c>
      <c r="D1338" t="s">
        <v>61</v>
      </c>
      <c r="E1338" t="s">
        <v>360</v>
      </c>
      <c r="F1338" t="s">
        <v>21289</v>
      </c>
      <c r="G1338" t="s">
        <v>55</v>
      </c>
      <c r="H1338" t="s">
        <v>3199</v>
      </c>
      <c r="I1338" t="s">
        <v>304</v>
      </c>
      <c r="J1338" t="s">
        <v>13673</v>
      </c>
    </row>
    <row r="1339" spans="1:10" x14ac:dyDescent="0.25">
      <c r="A1339" t="s">
        <v>22375</v>
      </c>
      <c r="D1339" t="s">
        <v>61</v>
      </c>
      <c r="E1339" t="s">
        <v>360</v>
      </c>
      <c r="H1339" t="s">
        <v>3186</v>
      </c>
    </row>
    <row r="1340" spans="1:10" x14ac:dyDescent="0.25">
      <c r="A1340" t="s">
        <v>22376</v>
      </c>
      <c r="D1340" t="s">
        <v>100</v>
      </c>
      <c r="E1340" t="s">
        <v>21739</v>
      </c>
      <c r="H1340" t="s">
        <v>162</v>
      </c>
    </row>
    <row r="1341" spans="1:10" x14ac:dyDescent="0.25">
      <c r="A1341" t="s">
        <v>22377</v>
      </c>
      <c r="B1341" t="s">
        <v>21309</v>
      </c>
      <c r="C1341" t="s">
        <v>21287</v>
      </c>
      <c r="D1341" t="s">
        <v>178</v>
      </c>
      <c r="E1341" t="s">
        <v>21494</v>
      </c>
      <c r="F1341" t="s">
        <v>21296</v>
      </c>
      <c r="G1341" t="s">
        <v>20</v>
      </c>
      <c r="H1341" t="s">
        <v>2629</v>
      </c>
      <c r="I1341" t="s">
        <v>31</v>
      </c>
      <c r="J1341" t="s">
        <v>21292</v>
      </c>
    </row>
    <row r="1342" spans="1:10" x14ac:dyDescent="0.25">
      <c r="A1342" t="s">
        <v>22378</v>
      </c>
      <c r="B1342" t="s">
        <v>21292</v>
      </c>
      <c r="C1342" t="s">
        <v>21287</v>
      </c>
      <c r="D1342" t="s">
        <v>100</v>
      </c>
      <c r="E1342" t="s">
        <v>21884</v>
      </c>
      <c r="F1342" t="s">
        <v>21289</v>
      </c>
      <c r="G1342" t="s">
        <v>55</v>
      </c>
      <c r="H1342" t="s">
        <v>5273</v>
      </c>
      <c r="I1342" t="s">
        <v>304</v>
      </c>
      <c r="J1342" t="s">
        <v>21309</v>
      </c>
    </row>
    <row r="1343" spans="1:10" x14ac:dyDescent="0.25">
      <c r="A1343" t="s">
        <v>13681</v>
      </c>
      <c r="B1343" t="s">
        <v>13673</v>
      </c>
      <c r="C1343" t="s">
        <v>21422</v>
      </c>
      <c r="D1343" t="s">
        <v>73</v>
      </c>
      <c r="E1343" t="s">
        <v>21569</v>
      </c>
      <c r="G1343" t="s">
        <v>20</v>
      </c>
      <c r="H1343" t="s">
        <v>131</v>
      </c>
      <c r="I1343" t="s">
        <v>31</v>
      </c>
      <c r="J1343" t="s">
        <v>13673</v>
      </c>
    </row>
    <row r="1344" spans="1:10" x14ac:dyDescent="0.25">
      <c r="A1344" t="s">
        <v>22379</v>
      </c>
      <c r="B1344" t="s">
        <v>21292</v>
      </c>
      <c r="C1344" t="s">
        <v>21422</v>
      </c>
      <c r="D1344" t="s">
        <v>17</v>
      </c>
      <c r="E1344" t="s">
        <v>21532</v>
      </c>
      <c r="F1344" t="s">
        <v>21289</v>
      </c>
      <c r="G1344" t="s">
        <v>20</v>
      </c>
      <c r="H1344" t="s">
        <v>118</v>
      </c>
      <c r="I1344" t="s">
        <v>21</v>
      </c>
      <c r="J1344" t="s">
        <v>21292</v>
      </c>
    </row>
    <row r="1345" spans="1:10" x14ac:dyDescent="0.25">
      <c r="A1345" t="s">
        <v>22380</v>
      </c>
      <c r="B1345" t="s">
        <v>21292</v>
      </c>
      <c r="C1345" t="s">
        <v>21287</v>
      </c>
      <c r="D1345" t="s">
        <v>73</v>
      </c>
      <c r="E1345" t="s">
        <v>21827</v>
      </c>
      <c r="F1345" t="s">
        <v>21296</v>
      </c>
      <c r="G1345" t="s">
        <v>55</v>
      </c>
      <c r="H1345" t="s">
        <v>112</v>
      </c>
      <c r="I1345" t="s">
        <v>31</v>
      </c>
      <c r="J1345" t="s">
        <v>21292</v>
      </c>
    </row>
    <row r="1346" spans="1:10" x14ac:dyDescent="0.25">
      <c r="A1346" t="s">
        <v>22381</v>
      </c>
      <c r="D1346" t="s">
        <v>100</v>
      </c>
      <c r="E1346" t="s">
        <v>21708</v>
      </c>
      <c r="H1346" t="s">
        <v>2370</v>
      </c>
    </row>
    <row r="1347" spans="1:10" x14ac:dyDescent="0.25">
      <c r="A1347" t="s">
        <v>22382</v>
      </c>
      <c r="D1347" t="s">
        <v>933</v>
      </c>
      <c r="E1347" t="s">
        <v>21753</v>
      </c>
      <c r="H1347" t="s">
        <v>8608</v>
      </c>
    </row>
    <row r="1348" spans="1:10" x14ac:dyDescent="0.25">
      <c r="A1348" t="s">
        <v>22383</v>
      </c>
      <c r="C1348" t="s">
        <v>21678</v>
      </c>
      <c r="D1348" t="s">
        <v>61</v>
      </c>
      <c r="H1348" t="s">
        <v>927</v>
      </c>
    </row>
    <row r="1349" spans="1:10" x14ac:dyDescent="0.25">
      <c r="A1349" t="s">
        <v>22384</v>
      </c>
      <c r="B1349" t="s">
        <v>13673</v>
      </c>
      <c r="C1349" t="s">
        <v>21287</v>
      </c>
      <c r="D1349" t="s">
        <v>100</v>
      </c>
      <c r="E1349" t="s">
        <v>21763</v>
      </c>
      <c r="F1349" t="s">
        <v>21289</v>
      </c>
      <c r="G1349" t="s">
        <v>20</v>
      </c>
      <c r="H1349" t="s">
        <v>3173</v>
      </c>
      <c r="I1349" t="s">
        <v>21</v>
      </c>
      <c r="J1349" t="s">
        <v>21292</v>
      </c>
    </row>
    <row r="1350" spans="1:10" x14ac:dyDescent="0.25">
      <c r="A1350" t="s">
        <v>18110</v>
      </c>
      <c r="B1350" t="s">
        <v>13673</v>
      </c>
      <c r="C1350" t="s">
        <v>21422</v>
      </c>
      <c r="D1350" t="s">
        <v>100</v>
      </c>
      <c r="E1350" t="s">
        <v>21563</v>
      </c>
      <c r="G1350" t="s">
        <v>377</v>
      </c>
      <c r="H1350" t="s">
        <v>1302</v>
      </c>
      <c r="I1350" t="s">
        <v>304</v>
      </c>
      <c r="J1350" t="s">
        <v>13673</v>
      </c>
    </row>
    <row r="1351" spans="1:10" x14ac:dyDescent="0.25">
      <c r="A1351" t="s">
        <v>22385</v>
      </c>
      <c r="D1351" t="s">
        <v>933</v>
      </c>
      <c r="E1351" t="s">
        <v>21763</v>
      </c>
      <c r="H1351" t="s">
        <v>92</v>
      </c>
    </row>
    <row r="1352" spans="1:10" x14ac:dyDescent="0.25">
      <c r="A1352" t="s">
        <v>22386</v>
      </c>
      <c r="D1352" t="s">
        <v>100</v>
      </c>
      <c r="E1352" t="s">
        <v>21739</v>
      </c>
      <c r="H1352" t="s">
        <v>162</v>
      </c>
    </row>
    <row r="1353" spans="1:10" x14ac:dyDescent="0.25">
      <c r="A1353" t="s">
        <v>22387</v>
      </c>
      <c r="B1353" t="s">
        <v>13673</v>
      </c>
      <c r="C1353" t="s">
        <v>21287</v>
      </c>
      <c r="D1353" t="s">
        <v>93</v>
      </c>
      <c r="E1353" t="s">
        <v>21567</v>
      </c>
      <c r="G1353" t="s">
        <v>20</v>
      </c>
      <c r="H1353" t="s">
        <v>7366</v>
      </c>
      <c r="I1353" t="s">
        <v>21</v>
      </c>
      <c r="J1353" t="s">
        <v>13673</v>
      </c>
    </row>
    <row r="1354" spans="1:10" x14ac:dyDescent="0.25">
      <c r="A1354" t="s">
        <v>22388</v>
      </c>
      <c r="D1354" t="s">
        <v>933</v>
      </c>
      <c r="E1354" t="s">
        <v>21705</v>
      </c>
      <c r="H1354" t="s">
        <v>4896</v>
      </c>
    </row>
    <row r="1355" spans="1:10" x14ac:dyDescent="0.25">
      <c r="A1355" t="s">
        <v>18924</v>
      </c>
      <c r="B1355" t="s">
        <v>21292</v>
      </c>
      <c r="C1355" t="s">
        <v>21287</v>
      </c>
      <c r="D1355" t="s">
        <v>61</v>
      </c>
      <c r="E1355" t="s">
        <v>21827</v>
      </c>
      <c r="F1355" t="s">
        <v>21289</v>
      </c>
      <c r="G1355" t="s">
        <v>20</v>
      </c>
      <c r="H1355" t="s">
        <v>1174</v>
      </c>
      <c r="I1355" t="s">
        <v>21</v>
      </c>
      <c r="J1355" t="s">
        <v>13673</v>
      </c>
    </row>
    <row r="1356" spans="1:10" x14ac:dyDescent="0.25">
      <c r="A1356" t="s">
        <v>22389</v>
      </c>
      <c r="D1356" t="s">
        <v>100</v>
      </c>
      <c r="E1356" t="s">
        <v>21725</v>
      </c>
      <c r="H1356" t="s">
        <v>162</v>
      </c>
    </row>
    <row r="1357" spans="1:10" x14ac:dyDescent="0.25">
      <c r="A1357" t="s">
        <v>19743</v>
      </c>
      <c r="D1357" t="s">
        <v>100</v>
      </c>
      <c r="E1357" t="s">
        <v>21775</v>
      </c>
      <c r="H1357" t="s">
        <v>1381</v>
      </c>
    </row>
    <row r="1358" spans="1:10" x14ac:dyDescent="0.25">
      <c r="A1358" t="s">
        <v>22390</v>
      </c>
      <c r="B1358" t="s">
        <v>13673</v>
      </c>
      <c r="C1358" t="s">
        <v>21287</v>
      </c>
      <c r="D1358" t="s">
        <v>17</v>
      </c>
      <c r="E1358" t="s">
        <v>21494</v>
      </c>
      <c r="F1358" t="s">
        <v>21289</v>
      </c>
      <c r="G1358" t="s">
        <v>30</v>
      </c>
      <c r="H1358" t="s">
        <v>78</v>
      </c>
      <c r="I1358" t="s">
        <v>304</v>
      </c>
      <c r="J1358" t="s">
        <v>21309</v>
      </c>
    </row>
    <row r="1359" spans="1:10" x14ac:dyDescent="0.25">
      <c r="A1359" t="s">
        <v>18263</v>
      </c>
      <c r="B1359" t="s">
        <v>13673</v>
      </c>
      <c r="C1359" t="s">
        <v>21287</v>
      </c>
      <c r="D1359" t="s">
        <v>100</v>
      </c>
      <c r="E1359" t="s">
        <v>21494</v>
      </c>
      <c r="F1359" t="s">
        <v>21289</v>
      </c>
      <c r="G1359" t="s">
        <v>20</v>
      </c>
      <c r="H1359" t="s">
        <v>927</v>
      </c>
      <c r="I1359" t="s">
        <v>21</v>
      </c>
      <c r="J1359" t="s">
        <v>21292</v>
      </c>
    </row>
    <row r="1360" spans="1:10" x14ac:dyDescent="0.25">
      <c r="A1360" t="s">
        <v>22391</v>
      </c>
      <c r="D1360" t="s">
        <v>933</v>
      </c>
      <c r="E1360" t="s">
        <v>21739</v>
      </c>
      <c r="H1360" t="s">
        <v>5859</v>
      </c>
    </row>
    <row r="1361" spans="1:10" x14ac:dyDescent="0.25">
      <c r="A1361" t="s">
        <v>22392</v>
      </c>
      <c r="B1361" t="s">
        <v>13673</v>
      </c>
      <c r="C1361" t="s">
        <v>21287</v>
      </c>
      <c r="D1361" t="s">
        <v>73</v>
      </c>
      <c r="E1361" t="s">
        <v>21795</v>
      </c>
      <c r="F1361" t="s">
        <v>21289</v>
      </c>
      <c r="G1361" t="s">
        <v>102</v>
      </c>
      <c r="H1361" t="s">
        <v>52</v>
      </c>
      <c r="I1361" t="s">
        <v>21</v>
      </c>
      <c r="J1361" t="s">
        <v>13673</v>
      </c>
    </row>
    <row r="1362" spans="1:10" x14ac:dyDescent="0.25">
      <c r="A1362" t="s">
        <v>16583</v>
      </c>
      <c r="D1362" t="s">
        <v>61</v>
      </c>
      <c r="E1362" t="s">
        <v>1634</v>
      </c>
      <c r="H1362" t="s">
        <v>3271</v>
      </c>
    </row>
    <row r="1363" spans="1:10" x14ac:dyDescent="0.25">
      <c r="A1363" t="s">
        <v>20219</v>
      </c>
      <c r="B1363" t="s">
        <v>21309</v>
      </c>
      <c r="C1363" t="s">
        <v>21287</v>
      </c>
      <c r="D1363" t="s">
        <v>100</v>
      </c>
      <c r="E1363" t="s">
        <v>21763</v>
      </c>
      <c r="F1363" t="s">
        <v>21287</v>
      </c>
      <c r="G1363" t="s">
        <v>102</v>
      </c>
      <c r="H1363" t="s">
        <v>3173</v>
      </c>
      <c r="I1363" t="s">
        <v>21</v>
      </c>
      <c r="J1363" t="s">
        <v>13673</v>
      </c>
    </row>
    <row r="1364" spans="1:10" x14ac:dyDescent="0.25">
      <c r="A1364" t="s">
        <v>22393</v>
      </c>
      <c r="B1364" t="s">
        <v>13673</v>
      </c>
      <c r="C1364" t="s">
        <v>21287</v>
      </c>
      <c r="D1364" t="s">
        <v>100</v>
      </c>
      <c r="E1364" t="s">
        <v>21795</v>
      </c>
      <c r="F1364" t="s">
        <v>21296</v>
      </c>
      <c r="G1364" t="s">
        <v>20</v>
      </c>
      <c r="H1364" t="s">
        <v>162</v>
      </c>
      <c r="I1364" t="s">
        <v>31</v>
      </c>
      <c r="J1364" t="s">
        <v>13673</v>
      </c>
    </row>
    <row r="1365" spans="1:10" x14ac:dyDescent="0.25">
      <c r="A1365" t="s">
        <v>22394</v>
      </c>
      <c r="D1365" t="s">
        <v>61</v>
      </c>
      <c r="E1365" t="s">
        <v>21435</v>
      </c>
      <c r="H1365" t="s">
        <v>810</v>
      </c>
    </row>
    <row r="1366" spans="1:10" x14ac:dyDescent="0.25">
      <c r="A1366" t="s">
        <v>17163</v>
      </c>
      <c r="D1366" t="s">
        <v>61</v>
      </c>
      <c r="E1366" t="s">
        <v>21680</v>
      </c>
      <c r="H1366" t="s">
        <v>1381</v>
      </c>
    </row>
    <row r="1367" spans="1:10" x14ac:dyDescent="0.25">
      <c r="A1367" t="s">
        <v>22395</v>
      </c>
      <c r="D1367" t="s">
        <v>93</v>
      </c>
      <c r="E1367" t="s">
        <v>21543</v>
      </c>
      <c r="H1367" t="s">
        <v>6802</v>
      </c>
    </row>
    <row r="1368" spans="1:10" x14ac:dyDescent="0.25">
      <c r="A1368" t="s">
        <v>22396</v>
      </c>
      <c r="D1368" t="s">
        <v>61</v>
      </c>
      <c r="E1368" t="s">
        <v>21435</v>
      </c>
      <c r="H1368" t="s">
        <v>810</v>
      </c>
    </row>
    <row r="1369" spans="1:10" x14ac:dyDescent="0.25">
      <c r="A1369" t="s">
        <v>3483</v>
      </c>
      <c r="B1369" t="s">
        <v>21309</v>
      </c>
      <c r="C1369" t="s">
        <v>21287</v>
      </c>
      <c r="D1369" t="s">
        <v>73</v>
      </c>
      <c r="E1369" t="s">
        <v>21556</v>
      </c>
      <c r="F1369" t="s">
        <v>21296</v>
      </c>
      <c r="G1369" t="s">
        <v>55</v>
      </c>
      <c r="H1369" t="s">
        <v>7146</v>
      </c>
      <c r="I1369" t="s">
        <v>304</v>
      </c>
      <c r="J1369" t="s">
        <v>21309</v>
      </c>
    </row>
    <row r="1370" spans="1:10" x14ac:dyDescent="0.25">
      <c r="A1370" t="s">
        <v>18960</v>
      </c>
      <c r="B1370" t="s">
        <v>13673</v>
      </c>
      <c r="C1370" t="s">
        <v>21287</v>
      </c>
      <c r="D1370" t="s">
        <v>73</v>
      </c>
      <c r="E1370" t="s">
        <v>21556</v>
      </c>
      <c r="F1370" t="s">
        <v>21289</v>
      </c>
      <c r="G1370" t="s">
        <v>55</v>
      </c>
      <c r="H1370" t="s">
        <v>837</v>
      </c>
      <c r="I1370" t="s">
        <v>304</v>
      </c>
      <c r="J1370" t="s">
        <v>21309</v>
      </c>
    </row>
    <row r="1371" spans="1:10" x14ac:dyDescent="0.25">
      <c r="A1371" t="s">
        <v>22397</v>
      </c>
      <c r="D1371" t="s">
        <v>933</v>
      </c>
      <c r="E1371" t="s">
        <v>21709</v>
      </c>
      <c r="H1371" t="s">
        <v>3032</v>
      </c>
    </row>
    <row r="1372" spans="1:10" x14ac:dyDescent="0.25">
      <c r="A1372" t="s">
        <v>22398</v>
      </c>
      <c r="D1372" t="s">
        <v>933</v>
      </c>
      <c r="E1372" t="s">
        <v>211</v>
      </c>
      <c r="H1372" t="s">
        <v>6075</v>
      </c>
    </row>
    <row r="1373" spans="1:10" x14ac:dyDescent="0.25">
      <c r="A1373" t="s">
        <v>22399</v>
      </c>
      <c r="C1373" t="s">
        <v>21287</v>
      </c>
      <c r="D1373" t="s">
        <v>73</v>
      </c>
      <c r="E1373" t="s">
        <v>21679</v>
      </c>
      <c r="G1373" t="s">
        <v>55</v>
      </c>
      <c r="H1373" t="s">
        <v>99</v>
      </c>
      <c r="I1373" t="s">
        <v>31</v>
      </c>
    </row>
    <row r="1374" spans="1:10" x14ac:dyDescent="0.25">
      <c r="A1374" t="s">
        <v>18083</v>
      </c>
      <c r="D1374" t="s">
        <v>93</v>
      </c>
      <c r="E1374" t="s">
        <v>40</v>
      </c>
      <c r="H1374" t="s">
        <v>253</v>
      </c>
    </row>
    <row r="1375" spans="1:10" x14ac:dyDescent="0.25">
      <c r="A1375" t="s">
        <v>22400</v>
      </c>
      <c r="C1375" t="s">
        <v>21287</v>
      </c>
      <c r="D1375" t="s">
        <v>100</v>
      </c>
      <c r="E1375" t="s">
        <v>21569</v>
      </c>
      <c r="G1375" t="s">
        <v>21301</v>
      </c>
      <c r="H1375" t="s">
        <v>162</v>
      </c>
      <c r="I1375" t="s">
        <v>21301</v>
      </c>
    </row>
    <row r="1376" spans="1:10" x14ac:dyDescent="0.25">
      <c r="A1376" t="s">
        <v>22401</v>
      </c>
      <c r="D1376" t="s">
        <v>73</v>
      </c>
      <c r="E1376" t="s">
        <v>21800</v>
      </c>
      <c r="H1376" t="s">
        <v>3811</v>
      </c>
    </row>
    <row r="1377" spans="1:10" x14ac:dyDescent="0.25">
      <c r="A1377" t="s">
        <v>15544</v>
      </c>
      <c r="B1377" t="s">
        <v>21292</v>
      </c>
      <c r="C1377" t="s">
        <v>21287</v>
      </c>
      <c r="D1377" t="s">
        <v>73</v>
      </c>
      <c r="E1377" t="s">
        <v>21845</v>
      </c>
      <c r="F1377" t="s">
        <v>21289</v>
      </c>
      <c r="G1377" t="s">
        <v>20</v>
      </c>
      <c r="H1377" t="s">
        <v>2751</v>
      </c>
      <c r="I1377" t="s">
        <v>21</v>
      </c>
      <c r="J1377" t="s">
        <v>21292</v>
      </c>
    </row>
    <row r="1378" spans="1:10" x14ac:dyDescent="0.25">
      <c r="A1378" t="s">
        <v>22402</v>
      </c>
      <c r="D1378" t="s">
        <v>61</v>
      </c>
      <c r="E1378" t="s">
        <v>21700</v>
      </c>
      <c r="H1378" t="s">
        <v>7909</v>
      </c>
    </row>
    <row r="1379" spans="1:10" x14ac:dyDescent="0.25">
      <c r="A1379" t="s">
        <v>17197</v>
      </c>
      <c r="C1379" t="s">
        <v>21287</v>
      </c>
      <c r="D1379" t="s">
        <v>61</v>
      </c>
      <c r="E1379" t="s">
        <v>21679</v>
      </c>
      <c r="G1379" t="s">
        <v>21301</v>
      </c>
      <c r="H1379" t="s">
        <v>6089</v>
      </c>
    </row>
    <row r="1380" spans="1:10" x14ac:dyDescent="0.25">
      <c r="A1380" t="s">
        <v>22403</v>
      </c>
      <c r="B1380" t="s">
        <v>13673</v>
      </c>
      <c r="C1380" t="s">
        <v>21422</v>
      </c>
      <c r="D1380" t="s">
        <v>26</v>
      </c>
      <c r="E1380" t="s">
        <v>21943</v>
      </c>
      <c r="G1380" t="s">
        <v>377</v>
      </c>
      <c r="H1380" t="s">
        <v>307</v>
      </c>
      <c r="I1380" t="s">
        <v>31</v>
      </c>
      <c r="J1380" t="s">
        <v>13673</v>
      </c>
    </row>
    <row r="1381" spans="1:10" x14ac:dyDescent="0.25">
      <c r="A1381" t="s">
        <v>22404</v>
      </c>
      <c r="C1381" t="s">
        <v>21287</v>
      </c>
      <c r="D1381" t="s">
        <v>61</v>
      </c>
      <c r="E1381" t="s">
        <v>21308</v>
      </c>
      <c r="H1381" t="s">
        <v>11705</v>
      </c>
    </row>
    <row r="1382" spans="1:10" x14ac:dyDescent="0.25">
      <c r="A1382" t="s">
        <v>19262</v>
      </c>
      <c r="D1382" t="s">
        <v>933</v>
      </c>
      <c r="E1382" t="s">
        <v>22265</v>
      </c>
      <c r="H1382" t="s">
        <v>6075</v>
      </c>
    </row>
    <row r="1383" spans="1:10" x14ac:dyDescent="0.25">
      <c r="A1383" t="s">
        <v>20439</v>
      </c>
      <c r="D1383" t="s">
        <v>61</v>
      </c>
      <c r="E1383" t="s">
        <v>22182</v>
      </c>
      <c r="H1383" t="s">
        <v>20442</v>
      </c>
    </row>
    <row r="1384" spans="1:10" x14ac:dyDescent="0.25">
      <c r="A1384" t="s">
        <v>22405</v>
      </c>
      <c r="D1384" t="s">
        <v>61</v>
      </c>
      <c r="E1384" t="s">
        <v>21762</v>
      </c>
      <c r="H1384" t="s">
        <v>1344</v>
      </c>
    </row>
    <row r="1385" spans="1:10" x14ac:dyDescent="0.25">
      <c r="A1385" t="s">
        <v>18653</v>
      </c>
      <c r="C1385" t="s">
        <v>21422</v>
      </c>
      <c r="D1385" t="s">
        <v>61</v>
      </c>
      <c r="E1385" t="s">
        <v>21556</v>
      </c>
      <c r="G1385" t="s">
        <v>20</v>
      </c>
      <c r="H1385" t="s">
        <v>3230</v>
      </c>
      <c r="I1385" t="s">
        <v>31</v>
      </c>
    </row>
    <row r="1386" spans="1:10" x14ac:dyDescent="0.25">
      <c r="A1386" t="s">
        <v>17002</v>
      </c>
      <c r="D1386" t="s">
        <v>933</v>
      </c>
      <c r="E1386" t="s">
        <v>21532</v>
      </c>
      <c r="H1386" t="s">
        <v>6173</v>
      </c>
    </row>
    <row r="1387" spans="1:10" x14ac:dyDescent="0.25">
      <c r="A1387" t="s">
        <v>22406</v>
      </c>
      <c r="B1387" t="s">
        <v>21292</v>
      </c>
      <c r="C1387" t="s">
        <v>21287</v>
      </c>
      <c r="D1387" t="s">
        <v>100</v>
      </c>
      <c r="E1387" t="s">
        <v>21288</v>
      </c>
      <c r="F1387" t="s">
        <v>21289</v>
      </c>
      <c r="G1387" t="s">
        <v>20</v>
      </c>
      <c r="H1387" t="s">
        <v>3087</v>
      </c>
      <c r="I1387" t="s">
        <v>21</v>
      </c>
      <c r="J1387" t="s">
        <v>21292</v>
      </c>
    </row>
    <row r="1388" spans="1:10" x14ac:dyDescent="0.25">
      <c r="A1388" t="s">
        <v>20724</v>
      </c>
      <c r="B1388" t="s">
        <v>21292</v>
      </c>
      <c r="C1388" t="s">
        <v>21287</v>
      </c>
      <c r="D1388" t="s">
        <v>100</v>
      </c>
      <c r="E1388" t="s">
        <v>40</v>
      </c>
      <c r="F1388" t="s">
        <v>21289</v>
      </c>
      <c r="G1388" t="s">
        <v>55</v>
      </c>
      <c r="H1388" t="s">
        <v>60</v>
      </c>
      <c r="I1388" t="s">
        <v>21</v>
      </c>
      <c r="J1388" t="s">
        <v>21309</v>
      </c>
    </row>
    <row r="1389" spans="1:10" x14ac:dyDescent="0.25">
      <c r="A1389" t="s">
        <v>18911</v>
      </c>
      <c r="B1389" t="s">
        <v>21292</v>
      </c>
      <c r="C1389" t="s">
        <v>21422</v>
      </c>
      <c r="D1389" t="s">
        <v>73</v>
      </c>
      <c r="E1389" t="s">
        <v>21563</v>
      </c>
      <c r="G1389" t="s">
        <v>55</v>
      </c>
      <c r="H1389" t="s">
        <v>131</v>
      </c>
      <c r="I1389" t="s">
        <v>304</v>
      </c>
      <c r="J1389" t="s">
        <v>21309</v>
      </c>
    </row>
    <row r="1390" spans="1:10" x14ac:dyDescent="0.25">
      <c r="A1390" t="s">
        <v>17337</v>
      </c>
      <c r="B1390" t="s">
        <v>13673</v>
      </c>
      <c r="C1390" t="s">
        <v>21422</v>
      </c>
      <c r="D1390" t="s">
        <v>100</v>
      </c>
      <c r="E1390" t="s">
        <v>21686</v>
      </c>
      <c r="F1390" t="s">
        <v>21289</v>
      </c>
      <c r="G1390" t="s">
        <v>377</v>
      </c>
      <c r="H1390" t="s">
        <v>131</v>
      </c>
      <c r="I1390" t="s">
        <v>31</v>
      </c>
      <c r="J1390" t="s">
        <v>21292</v>
      </c>
    </row>
    <row r="1391" spans="1:10" x14ac:dyDescent="0.25">
      <c r="A1391" t="s">
        <v>22407</v>
      </c>
      <c r="C1391" t="s">
        <v>21287</v>
      </c>
      <c r="D1391" t="s">
        <v>73</v>
      </c>
      <c r="E1391" t="s">
        <v>21679</v>
      </c>
      <c r="G1391" t="s">
        <v>55</v>
      </c>
      <c r="H1391" t="s">
        <v>837</v>
      </c>
      <c r="I1391" t="s">
        <v>21</v>
      </c>
    </row>
    <row r="1392" spans="1:10" x14ac:dyDescent="0.25">
      <c r="A1392" t="s">
        <v>22408</v>
      </c>
      <c r="D1392" t="s">
        <v>93</v>
      </c>
      <c r="E1392" t="s">
        <v>22001</v>
      </c>
      <c r="H1392" t="s">
        <v>6078</v>
      </c>
    </row>
    <row r="1393" spans="1:10" x14ac:dyDescent="0.25">
      <c r="A1393" t="s">
        <v>1141</v>
      </c>
      <c r="D1393" t="s">
        <v>17</v>
      </c>
      <c r="E1393" t="s">
        <v>21285</v>
      </c>
      <c r="H1393" t="s">
        <v>22409</v>
      </c>
    </row>
    <row r="1394" spans="1:10" x14ac:dyDescent="0.25">
      <c r="A1394" t="s">
        <v>21241</v>
      </c>
      <c r="D1394" t="s">
        <v>100</v>
      </c>
      <c r="E1394" t="s">
        <v>21830</v>
      </c>
      <c r="H1394" t="s">
        <v>2370</v>
      </c>
    </row>
    <row r="1395" spans="1:10" x14ac:dyDescent="0.25">
      <c r="A1395" t="s">
        <v>22410</v>
      </c>
      <c r="D1395" t="s">
        <v>100</v>
      </c>
      <c r="E1395" t="s">
        <v>21743</v>
      </c>
      <c r="H1395" t="s">
        <v>2370</v>
      </c>
    </row>
    <row r="1396" spans="1:10" x14ac:dyDescent="0.25">
      <c r="A1396" t="s">
        <v>22411</v>
      </c>
      <c r="B1396" t="s">
        <v>13673</v>
      </c>
      <c r="C1396" t="s">
        <v>21287</v>
      </c>
      <c r="D1396" t="s">
        <v>17</v>
      </c>
      <c r="E1396" t="s">
        <v>21890</v>
      </c>
      <c r="F1396" t="s">
        <v>21287</v>
      </c>
      <c r="G1396" t="s">
        <v>377</v>
      </c>
      <c r="H1396" t="s">
        <v>78</v>
      </c>
      <c r="I1396" t="s">
        <v>304</v>
      </c>
      <c r="J1396" t="s">
        <v>13673</v>
      </c>
    </row>
    <row r="1397" spans="1:10" x14ac:dyDescent="0.25">
      <c r="A1397" t="s">
        <v>19516</v>
      </c>
      <c r="D1397" t="s">
        <v>933</v>
      </c>
      <c r="E1397" t="s">
        <v>21494</v>
      </c>
      <c r="H1397" t="s">
        <v>5719</v>
      </c>
    </row>
    <row r="1398" spans="1:10" x14ac:dyDescent="0.25">
      <c r="A1398" t="s">
        <v>19358</v>
      </c>
      <c r="C1398" t="s">
        <v>21287</v>
      </c>
      <c r="D1398" t="s">
        <v>933</v>
      </c>
      <c r="E1398" t="s">
        <v>21679</v>
      </c>
      <c r="G1398" t="s">
        <v>20</v>
      </c>
      <c r="H1398" t="s">
        <v>3498</v>
      </c>
      <c r="I1398" t="s">
        <v>31</v>
      </c>
    </row>
    <row r="1399" spans="1:10" x14ac:dyDescent="0.25">
      <c r="A1399" t="s">
        <v>22412</v>
      </c>
      <c r="C1399" t="s">
        <v>21287</v>
      </c>
      <c r="D1399" t="s">
        <v>61</v>
      </c>
      <c r="E1399" t="s">
        <v>21308</v>
      </c>
      <c r="H1399" t="s">
        <v>11705</v>
      </c>
    </row>
    <row r="1400" spans="1:10" x14ac:dyDescent="0.25">
      <c r="A1400" t="s">
        <v>22413</v>
      </c>
      <c r="C1400" t="s">
        <v>21394</v>
      </c>
      <c r="D1400" t="s">
        <v>178</v>
      </c>
      <c r="E1400" t="s">
        <v>21543</v>
      </c>
      <c r="G1400" t="s">
        <v>55</v>
      </c>
      <c r="H1400" t="s">
        <v>22414</v>
      </c>
      <c r="I1400" t="s">
        <v>31</v>
      </c>
    </row>
    <row r="1401" spans="1:10" x14ac:dyDescent="0.25">
      <c r="A1401" t="s">
        <v>22415</v>
      </c>
      <c r="B1401" t="s">
        <v>21292</v>
      </c>
      <c r="C1401" t="s">
        <v>21422</v>
      </c>
      <c r="D1401" t="s">
        <v>26</v>
      </c>
      <c r="E1401" t="s">
        <v>1634</v>
      </c>
      <c r="F1401" t="s">
        <v>21287</v>
      </c>
      <c r="G1401" t="s">
        <v>20</v>
      </c>
      <c r="H1401" t="s">
        <v>389</v>
      </c>
      <c r="I1401" t="s">
        <v>21</v>
      </c>
      <c r="J1401" t="s">
        <v>21292</v>
      </c>
    </row>
    <row r="1402" spans="1:10" x14ac:dyDescent="0.25">
      <c r="A1402" t="s">
        <v>22416</v>
      </c>
      <c r="D1402" t="s">
        <v>933</v>
      </c>
      <c r="E1402" t="s">
        <v>21532</v>
      </c>
      <c r="H1402" t="s">
        <v>3309</v>
      </c>
    </row>
    <row r="1403" spans="1:10" x14ac:dyDescent="0.25">
      <c r="A1403" t="s">
        <v>22417</v>
      </c>
      <c r="D1403" t="s">
        <v>73</v>
      </c>
      <c r="E1403" t="s">
        <v>21705</v>
      </c>
      <c r="H1403" t="s">
        <v>9816</v>
      </c>
    </row>
    <row r="1404" spans="1:10" x14ac:dyDescent="0.25">
      <c r="A1404" t="s">
        <v>15187</v>
      </c>
      <c r="D1404" t="s">
        <v>61</v>
      </c>
      <c r="E1404" t="s">
        <v>174</v>
      </c>
      <c r="H1404" t="s">
        <v>810</v>
      </c>
    </row>
    <row r="1405" spans="1:10" x14ac:dyDescent="0.25">
      <c r="A1405" t="s">
        <v>11530</v>
      </c>
      <c r="B1405" t="s">
        <v>13673</v>
      </c>
      <c r="C1405" t="s">
        <v>21287</v>
      </c>
      <c r="D1405" t="s">
        <v>73</v>
      </c>
      <c r="E1405" t="s">
        <v>21763</v>
      </c>
      <c r="F1405" t="s">
        <v>21312</v>
      </c>
      <c r="G1405" t="s">
        <v>55</v>
      </c>
      <c r="H1405" t="s">
        <v>6214</v>
      </c>
      <c r="I1405" t="s">
        <v>31</v>
      </c>
      <c r="J1405" t="s">
        <v>21292</v>
      </c>
    </row>
    <row r="1406" spans="1:10" x14ac:dyDescent="0.25">
      <c r="A1406" t="s">
        <v>15819</v>
      </c>
      <c r="D1406" t="s">
        <v>17</v>
      </c>
      <c r="E1406" t="s">
        <v>21285</v>
      </c>
      <c r="H1406" t="s">
        <v>9126</v>
      </c>
    </row>
    <row r="1407" spans="1:10" x14ac:dyDescent="0.25">
      <c r="A1407" t="s">
        <v>22418</v>
      </c>
      <c r="C1407" t="s">
        <v>21287</v>
      </c>
      <c r="D1407" t="s">
        <v>61</v>
      </c>
      <c r="E1407" t="s">
        <v>21308</v>
      </c>
      <c r="H1407" t="s">
        <v>21912</v>
      </c>
    </row>
    <row r="1408" spans="1:10" x14ac:dyDescent="0.25">
      <c r="A1408" t="s">
        <v>22419</v>
      </c>
      <c r="D1408" t="s">
        <v>17</v>
      </c>
      <c r="E1408" t="s">
        <v>21739</v>
      </c>
      <c r="H1408" t="s">
        <v>52</v>
      </c>
    </row>
    <row r="1409" spans="1:10" x14ac:dyDescent="0.25">
      <c r="A1409" t="s">
        <v>22420</v>
      </c>
      <c r="D1409" t="s">
        <v>61</v>
      </c>
      <c r="E1409" t="s">
        <v>21700</v>
      </c>
      <c r="H1409" t="s">
        <v>3736</v>
      </c>
    </row>
    <row r="1410" spans="1:10" x14ac:dyDescent="0.25">
      <c r="A1410" t="s">
        <v>22421</v>
      </c>
      <c r="B1410" t="s">
        <v>13673</v>
      </c>
      <c r="C1410" t="s">
        <v>21287</v>
      </c>
      <c r="D1410" t="s">
        <v>61</v>
      </c>
      <c r="E1410" t="s">
        <v>21839</v>
      </c>
      <c r="G1410" t="s">
        <v>20</v>
      </c>
      <c r="H1410" t="s">
        <v>927</v>
      </c>
      <c r="I1410" t="s">
        <v>31</v>
      </c>
      <c r="J1410" t="s">
        <v>21292</v>
      </c>
    </row>
    <row r="1411" spans="1:10" x14ac:dyDescent="0.25">
      <c r="A1411" t="s">
        <v>22422</v>
      </c>
      <c r="D1411" t="s">
        <v>17</v>
      </c>
      <c r="E1411" t="s">
        <v>21679</v>
      </c>
      <c r="H1411" t="s">
        <v>78</v>
      </c>
    </row>
    <row r="1412" spans="1:10" x14ac:dyDescent="0.25">
      <c r="A1412" t="s">
        <v>22423</v>
      </c>
      <c r="D1412" t="s">
        <v>100</v>
      </c>
      <c r="E1412" t="s">
        <v>21705</v>
      </c>
      <c r="H1412" t="s">
        <v>2370</v>
      </c>
    </row>
    <row r="1413" spans="1:10" x14ac:dyDescent="0.25">
      <c r="A1413" t="s">
        <v>22424</v>
      </c>
      <c r="D1413" t="s">
        <v>100</v>
      </c>
      <c r="E1413" t="s">
        <v>21700</v>
      </c>
      <c r="H1413" t="s">
        <v>4283</v>
      </c>
    </row>
    <row r="1414" spans="1:10" x14ac:dyDescent="0.25">
      <c r="A1414" t="s">
        <v>22425</v>
      </c>
      <c r="D1414" t="s">
        <v>73</v>
      </c>
      <c r="E1414" t="s">
        <v>21705</v>
      </c>
      <c r="H1414" t="s">
        <v>4463</v>
      </c>
    </row>
    <row r="1415" spans="1:10" x14ac:dyDescent="0.25">
      <c r="A1415" t="s">
        <v>17357</v>
      </c>
      <c r="B1415" t="s">
        <v>13673</v>
      </c>
      <c r="C1415" t="s">
        <v>21287</v>
      </c>
      <c r="D1415" t="s">
        <v>73</v>
      </c>
      <c r="E1415" t="s">
        <v>21827</v>
      </c>
      <c r="F1415" t="s">
        <v>21410</v>
      </c>
      <c r="G1415" t="s">
        <v>55</v>
      </c>
      <c r="H1415" t="s">
        <v>5537</v>
      </c>
      <c r="I1415" t="s">
        <v>304</v>
      </c>
      <c r="J1415" t="s">
        <v>21292</v>
      </c>
    </row>
    <row r="1416" spans="1:10" x14ac:dyDescent="0.25">
      <c r="A1416" t="s">
        <v>22426</v>
      </c>
      <c r="D1416" t="s">
        <v>73</v>
      </c>
      <c r="E1416" t="s">
        <v>21705</v>
      </c>
      <c r="H1416" t="s">
        <v>4103</v>
      </c>
    </row>
    <row r="1417" spans="1:10" x14ac:dyDescent="0.25">
      <c r="A1417" t="s">
        <v>22427</v>
      </c>
      <c r="D1417" t="s">
        <v>17</v>
      </c>
      <c r="E1417" t="s">
        <v>21792</v>
      </c>
      <c r="H1417" t="s">
        <v>4626</v>
      </c>
    </row>
    <row r="1418" spans="1:10" x14ac:dyDescent="0.25">
      <c r="A1418" t="s">
        <v>16098</v>
      </c>
      <c r="C1418" t="s">
        <v>21287</v>
      </c>
      <c r="D1418" t="s">
        <v>73</v>
      </c>
      <c r="E1418" t="s">
        <v>21679</v>
      </c>
      <c r="G1418" t="s">
        <v>20</v>
      </c>
      <c r="H1418" t="s">
        <v>99</v>
      </c>
      <c r="I1418" t="s">
        <v>31</v>
      </c>
    </row>
    <row r="1419" spans="1:10" x14ac:dyDescent="0.25">
      <c r="A1419" t="s">
        <v>22428</v>
      </c>
      <c r="D1419" t="s">
        <v>61</v>
      </c>
      <c r="E1419" t="s">
        <v>21792</v>
      </c>
      <c r="H1419" t="s">
        <v>4128</v>
      </c>
    </row>
    <row r="1420" spans="1:10" x14ac:dyDescent="0.25">
      <c r="A1420" t="s">
        <v>22429</v>
      </c>
      <c r="D1420" t="s">
        <v>61</v>
      </c>
      <c r="E1420" t="s">
        <v>21550</v>
      </c>
      <c r="H1420" t="s">
        <v>3230</v>
      </c>
    </row>
    <row r="1421" spans="1:10" x14ac:dyDescent="0.25">
      <c r="A1421" t="s">
        <v>21631</v>
      </c>
      <c r="B1421" t="s">
        <v>13673</v>
      </c>
      <c r="C1421" t="s">
        <v>21422</v>
      </c>
      <c r="D1421" t="s">
        <v>100</v>
      </c>
      <c r="E1421" t="s">
        <v>21534</v>
      </c>
      <c r="F1421" t="s">
        <v>21289</v>
      </c>
      <c r="G1421" t="s">
        <v>20</v>
      </c>
      <c r="H1421" t="s">
        <v>1500</v>
      </c>
      <c r="I1421" t="s">
        <v>31</v>
      </c>
      <c r="J1421" t="s">
        <v>21292</v>
      </c>
    </row>
    <row r="1422" spans="1:10" x14ac:dyDescent="0.25">
      <c r="A1422" t="s">
        <v>18009</v>
      </c>
      <c r="D1422" t="s">
        <v>61</v>
      </c>
      <c r="E1422" t="s">
        <v>22430</v>
      </c>
      <c r="H1422" t="s">
        <v>526</v>
      </c>
    </row>
    <row r="1423" spans="1:10" x14ac:dyDescent="0.25">
      <c r="A1423" t="s">
        <v>19356</v>
      </c>
      <c r="C1423" t="s">
        <v>21422</v>
      </c>
      <c r="D1423" t="s">
        <v>93</v>
      </c>
      <c r="E1423" t="s">
        <v>21539</v>
      </c>
      <c r="G1423" t="s">
        <v>377</v>
      </c>
      <c r="H1423" t="s">
        <v>3732</v>
      </c>
      <c r="I1423" t="s">
        <v>31</v>
      </c>
    </row>
    <row r="1424" spans="1:10" x14ac:dyDescent="0.25">
      <c r="A1424" t="s">
        <v>22431</v>
      </c>
      <c r="C1424" t="s">
        <v>21287</v>
      </c>
      <c r="D1424" t="s">
        <v>61</v>
      </c>
      <c r="E1424" t="s">
        <v>21308</v>
      </c>
      <c r="H1424" t="s">
        <v>22432</v>
      </c>
    </row>
    <row r="1425" spans="1:10" x14ac:dyDescent="0.25">
      <c r="A1425" t="s">
        <v>22433</v>
      </c>
      <c r="B1425" t="s">
        <v>21292</v>
      </c>
      <c r="C1425" t="s">
        <v>21287</v>
      </c>
      <c r="D1425" t="s">
        <v>73</v>
      </c>
      <c r="E1425" t="s">
        <v>21623</v>
      </c>
      <c r="F1425" t="s">
        <v>21289</v>
      </c>
      <c r="G1425" t="s">
        <v>55</v>
      </c>
      <c r="H1425" t="s">
        <v>5069</v>
      </c>
      <c r="I1425" t="s">
        <v>304</v>
      </c>
      <c r="J1425" t="s">
        <v>21309</v>
      </c>
    </row>
    <row r="1426" spans="1:10" x14ac:dyDescent="0.25">
      <c r="A1426" t="s">
        <v>22434</v>
      </c>
      <c r="D1426" t="s">
        <v>100</v>
      </c>
      <c r="E1426" t="s">
        <v>21705</v>
      </c>
      <c r="H1426" t="s">
        <v>2370</v>
      </c>
    </row>
    <row r="1427" spans="1:10" x14ac:dyDescent="0.25">
      <c r="A1427" t="s">
        <v>21451</v>
      </c>
      <c r="C1427" t="s">
        <v>21287</v>
      </c>
      <c r="D1427" t="s">
        <v>100</v>
      </c>
      <c r="E1427" t="s">
        <v>21435</v>
      </c>
      <c r="H1427" t="s">
        <v>834</v>
      </c>
    </row>
    <row r="1428" spans="1:10" x14ac:dyDescent="0.25">
      <c r="A1428" t="s">
        <v>22435</v>
      </c>
      <c r="D1428" t="s">
        <v>73</v>
      </c>
      <c r="E1428" t="s">
        <v>21816</v>
      </c>
      <c r="H1428" t="s">
        <v>837</v>
      </c>
    </row>
    <row r="1429" spans="1:10" x14ac:dyDescent="0.25">
      <c r="A1429" t="s">
        <v>22436</v>
      </c>
      <c r="D1429" t="s">
        <v>17</v>
      </c>
      <c r="E1429" t="s">
        <v>21792</v>
      </c>
      <c r="H1429" t="s">
        <v>3710</v>
      </c>
    </row>
    <row r="1430" spans="1:10" x14ac:dyDescent="0.25">
      <c r="A1430" t="s">
        <v>22437</v>
      </c>
      <c r="D1430" t="s">
        <v>100</v>
      </c>
      <c r="E1430" t="s">
        <v>21739</v>
      </c>
      <c r="H1430" t="s">
        <v>162</v>
      </c>
    </row>
    <row r="1431" spans="1:10" x14ac:dyDescent="0.25">
      <c r="A1431" t="s">
        <v>20811</v>
      </c>
      <c r="D1431" t="s">
        <v>93</v>
      </c>
      <c r="E1431" t="s">
        <v>22041</v>
      </c>
      <c r="H1431" t="s">
        <v>10463</v>
      </c>
    </row>
    <row r="1432" spans="1:10" x14ac:dyDescent="0.25">
      <c r="A1432" t="s">
        <v>16708</v>
      </c>
      <c r="B1432" t="s">
        <v>21292</v>
      </c>
      <c r="C1432" t="s">
        <v>21287</v>
      </c>
      <c r="D1432" t="s">
        <v>73</v>
      </c>
      <c r="E1432" t="s">
        <v>21556</v>
      </c>
      <c r="F1432" t="s">
        <v>21289</v>
      </c>
      <c r="G1432" t="s">
        <v>20</v>
      </c>
      <c r="H1432" t="s">
        <v>99</v>
      </c>
      <c r="I1432" t="s">
        <v>21</v>
      </c>
      <c r="J1432" t="s">
        <v>21292</v>
      </c>
    </row>
    <row r="1433" spans="1:10" x14ac:dyDescent="0.25">
      <c r="A1433" t="s">
        <v>15510</v>
      </c>
      <c r="B1433" t="s">
        <v>21292</v>
      </c>
      <c r="C1433" t="s">
        <v>21287</v>
      </c>
      <c r="D1433" t="s">
        <v>73</v>
      </c>
      <c r="E1433" t="s">
        <v>21623</v>
      </c>
      <c r="F1433" t="s">
        <v>21296</v>
      </c>
      <c r="G1433" t="s">
        <v>20</v>
      </c>
      <c r="H1433" t="s">
        <v>6761</v>
      </c>
      <c r="I1433" t="s">
        <v>31</v>
      </c>
      <c r="J1433" t="s">
        <v>21309</v>
      </c>
    </row>
    <row r="1434" spans="1:10" x14ac:dyDescent="0.25">
      <c r="A1434" t="s">
        <v>14667</v>
      </c>
      <c r="D1434" t="s">
        <v>61</v>
      </c>
      <c r="E1434" t="s">
        <v>21841</v>
      </c>
      <c r="H1434" t="s">
        <v>14140</v>
      </c>
    </row>
    <row r="1435" spans="1:10" x14ac:dyDescent="0.25">
      <c r="A1435" t="s">
        <v>22438</v>
      </c>
      <c r="D1435" t="s">
        <v>61</v>
      </c>
      <c r="E1435" t="s">
        <v>21696</v>
      </c>
      <c r="H1435" t="s">
        <v>3049</v>
      </c>
    </row>
    <row r="1436" spans="1:10" x14ac:dyDescent="0.25">
      <c r="A1436" t="s">
        <v>16608</v>
      </c>
      <c r="D1436" t="s">
        <v>100</v>
      </c>
      <c r="E1436" t="s">
        <v>21688</v>
      </c>
      <c r="H1436" t="s">
        <v>131</v>
      </c>
    </row>
    <row r="1437" spans="1:10" x14ac:dyDescent="0.25">
      <c r="A1437" t="s">
        <v>15847</v>
      </c>
      <c r="B1437" t="s">
        <v>13673</v>
      </c>
      <c r="C1437" t="s">
        <v>21287</v>
      </c>
      <c r="D1437" t="s">
        <v>73</v>
      </c>
      <c r="E1437" t="s">
        <v>21534</v>
      </c>
      <c r="F1437" t="s">
        <v>21296</v>
      </c>
      <c r="G1437" t="s">
        <v>20</v>
      </c>
      <c r="H1437" t="s">
        <v>99</v>
      </c>
      <c r="I1437" t="s">
        <v>304</v>
      </c>
      <c r="J1437" t="s">
        <v>21292</v>
      </c>
    </row>
    <row r="1438" spans="1:10" x14ac:dyDescent="0.25">
      <c r="A1438" t="s">
        <v>22439</v>
      </c>
      <c r="C1438" t="s">
        <v>21422</v>
      </c>
      <c r="D1438" t="s">
        <v>73</v>
      </c>
      <c r="E1438" t="s">
        <v>21691</v>
      </c>
      <c r="G1438" t="s">
        <v>55</v>
      </c>
      <c r="H1438" t="s">
        <v>131</v>
      </c>
      <c r="I1438" t="s">
        <v>21</v>
      </c>
    </row>
    <row r="1439" spans="1:10" x14ac:dyDescent="0.25">
      <c r="A1439" t="s">
        <v>8618</v>
      </c>
      <c r="B1439" t="s">
        <v>13673</v>
      </c>
      <c r="C1439" t="s">
        <v>21422</v>
      </c>
      <c r="D1439" t="s">
        <v>26</v>
      </c>
      <c r="E1439" t="s">
        <v>189</v>
      </c>
      <c r="F1439" t="s">
        <v>21289</v>
      </c>
      <c r="G1439" t="s">
        <v>377</v>
      </c>
      <c r="H1439" t="s">
        <v>307</v>
      </c>
      <c r="I1439" t="s">
        <v>21</v>
      </c>
      <c r="J1439" t="s">
        <v>13673</v>
      </c>
    </row>
    <row r="1440" spans="1:10" x14ac:dyDescent="0.25">
      <c r="A1440" t="s">
        <v>14022</v>
      </c>
      <c r="B1440" t="s">
        <v>13673</v>
      </c>
      <c r="C1440" t="s">
        <v>21287</v>
      </c>
      <c r="D1440" t="s">
        <v>100</v>
      </c>
      <c r="E1440" t="s">
        <v>21534</v>
      </c>
      <c r="F1440" t="s">
        <v>21289</v>
      </c>
      <c r="G1440" t="s">
        <v>377</v>
      </c>
      <c r="H1440" t="s">
        <v>927</v>
      </c>
      <c r="I1440" t="s">
        <v>304</v>
      </c>
      <c r="J1440" t="s">
        <v>21292</v>
      </c>
    </row>
    <row r="1441" spans="1:10" x14ac:dyDescent="0.25">
      <c r="A1441" t="s">
        <v>3190</v>
      </c>
      <c r="B1441" t="s">
        <v>13673</v>
      </c>
      <c r="C1441" t="s">
        <v>21287</v>
      </c>
      <c r="D1441" t="s">
        <v>73</v>
      </c>
      <c r="E1441" t="s">
        <v>583</v>
      </c>
      <c r="F1441" t="s">
        <v>21289</v>
      </c>
      <c r="G1441" t="s">
        <v>55</v>
      </c>
      <c r="H1441" t="s">
        <v>837</v>
      </c>
      <c r="I1441" t="s">
        <v>304</v>
      </c>
      <c r="J1441" t="s">
        <v>21309</v>
      </c>
    </row>
    <row r="1442" spans="1:10" x14ac:dyDescent="0.25">
      <c r="A1442" t="s">
        <v>22440</v>
      </c>
      <c r="C1442" t="s">
        <v>21287</v>
      </c>
      <c r="D1442" t="s">
        <v>93</v>
      </c>
      <c r="E1442" t="s">
        <v>21308</v>
      </c>
      <c r="H1442" t="s">
        <v>22441</v>
      </c>
    </row>
    <row r="1443" spans="1:10" x14ac:dyDescent="0.25">
      <c r="A1443" t="s">
        <v>22442</v>
      </c>
      <c r="D1443" t="s">
        <v>93</v>
      </c>
      <c r="E1443" t="s">
        <v>21702</v>
      </c>
      <c r="H1443" t="s">
        <v>3763</v>
      </c>
    </row>
    <row r="1444" spans="1:10" x14ac:dyDescent="0.25">
      <c r="A1444" t="s">
        <v>22443</v>
      </c>
      <c r="D1444" t="s">
        <v>73</v>
      </c>
      <c r="E1444" t="s">
        <v>21679</v>
      </c>
      <c r="H1444" t="s">
        <v>99</v>
      </c>
    </row>
    <row r="1445" spans="1:10" x14ac:dyDescent="0.25">
      <c r="A1445" t="s">
        <v>22444</v>
      </c>
      <c r="D1445" t="s">
        <v>100</v>
      </c>
      <c r="E1445" t="s">
        <v>21702</v>
      </c>
      <c r="H1445" t="s">
        <v>2370</v>
      </c>
    </row>
    <row r="1446" spans="1:10" x14ac:dyDescent="0.25">
      <c r="A1446" t="s">
        <v>22445</v>
      </c>
      <c r="C1446" t="s">
        <v>21287</v>
      </c>
      <c r="D1446" t="s">
        <v>61</v>
      </c>
      <c r="E1446" t="s">
        <v>21308</v>
      </c>
      <c r="H1446" t="s">
        <v>22446</v>
      </c>
    </row>
    <row r="1447" spans="1:10" x14ac:dyDescent="0.25">
      <c r="A1447" t="s">
        <v>17916</v>
      </c>
      <c r="D1447" t="s">
        <v>73</v>
      </c>
      <c r="E1447" t="s">
        <v>21691</v>
      </c>
      <c r="H1447" t="s">
        <v>72</v>
      </c>
    </row>
    <row r="1448" spans="1:10" x14ac:dyDescent="0.25">
      <c r="A1448" t="s">
        <v>22447</v>
      </c>
      <c r="B1448" t="s">
        <v>13673</v>
      </c>
      <c r="C1448" t="s">
        <v>21287</v>
      </c>
      <c r="D1448" t="s">
        <v>178</v>
      </c>
      <c r="E1448" t="s">
        <v>21827</v>
      </c>
      <c r="F1448" t="s">
        <v>21312</v>
      </c>
      <c r="G1448" t="s">
        <v>377</v>
      </c>
      <c r="H1448" t="s">
        <v>230</v>
      </c>
      <c r="I1448" t="s">
        <v>21</v>
      </c>
      <c r="J1448" t="s">
        <v>13673</v>
      </c>
    </row>
    <row r="1449" spans="1:10" x14ac:dyDescent="0.25">
      <c r="A1449" t="s">
        <v>16112</v>
      </c>
      <c r="B1449" t="s">
        <v>13673</v>
      </c>
      <c r="C1449" t="s">
        <v>21287</v>
      </c>
      <c r="D1449" t="s">
        <v>100</v>
      </c>
      <c r="E1449" t="s">
        <v>583</v>
      </c>
      <c r="F1449" t="s">
        <v>21289</v>
      </c>
      <c r="G1449" t="s">
        <v>55</v>
      </c>
      <c r="H1449" t="s">
        <v>99</v>
      </c>
      <c r="I1449" t="s">
        <v>304</v>
      </c>
      <c r="J1449" t="s">
        <v>13673</v>
      </c>
    </row>
    <row r="1450" spans="1:10" x14ac:dyDescent="0.25">
      <c r="A1450" t="s">
        <v>18098</v>
      </c>
      <c r="D1450" t="s">
        <v>61</v>
      </c>
      <c r="E1450" t="s">
        <v>21435</v>
      </c>
      <c r="H1450" t="s">
        <v>810</v>
      </c>
    </row>
    <row r="1451" spans="1:10" x14ac:dyDescent="0.25">
      <c r="A1451" t="s">
        <v>20098</v>
      </c>
      <c r="D1451" t="s">
        <v>73</v>
      </c>
      <c r="E1451" t="s">
        <v>21821</v>
      </c>
      <c r="H1451" t="s">
        <v>5835</v>
      </c>
    </row>
    <row r="1452" spans="1:10" x14ac:dyDescent="0.25">
      <c r="A1452" t="s">
        <v>22448</v>
      </c>
      <c r="C1452" t="s">
        <v>21287</v>
      </c>
      <c r="D1452" t="s">
        <v>93</v>
      </c>
      <c r="E1452" t="s">
        <v>21308</v>
      </c>
      <c r="H1452" t="s">
        <v>22329</v>
      </c>
    </row>
    <row r="1453" spans="1:10" x14ac:dyDescent="0.25">
      <c r="A1453" t="s">
        <v>22449</v>
      </c>
      <c r="C1453" t="s">
        <v>21287</v>
      </c>
      <c r="D1453" t="s">
        <v>61</v>
      </c>
      <c r="E1453" t="s">
        <v>21308</v>
      </c>
      <c r="H1453" t="s">
        <v>21912</v>
      </c>
    </row>
    <row r="1454" spans="1:10" x14ac:dyDescent="0.25">
      <c r="A1454" t="s">
        <v>22450</v>
      </c>
      <c r="D1454" t="s">
        <v>73</v>
      </c>
      <c r="E1454" t="s">
        <v>21708</v>
      </c>
      <c r="H1454" t="s">
        <v>118</v>
      </c>
    </row>
    <row r="1455" spans="1:10" x14ac:dyDescent="0.25">
      <c r="A1455" t="s">
        <v>2029</v>
      </c>
      <c r="B1455" t="s">
        <v>21292</v>
      </c>
      <c r="C1455" t="s">
        <v>21422</v>
      </c>
      <c r="D1455" t="s">
        <v>17</v>
      </c>
      <c r="E1455" t="s">
        <v>21827</v>
      </c>
      <c r="F1455" t="s">
        <v>21289</v>
      </c>
      <c r="G1455" t="s">
        <v>55</v>
      </c>
      <c r="H1455" t="s">
        <v>12248</v>
      </c>
      <c r="I1455" t="s">
        <v>31</v>
      </c>
      <c r="J1455" t="s">
        <v>21309</v>
      </c>
    </row>
    <row r="1456" spans="1:10" x14ac:dyDescent="0.25">
      <c r="A1456" t="s">
        <v>22451</v>
      </c>
      <c r="C1456" t="s">
        <v>21287</v>
      </c>
      <c r="D1456" t="s">
        <v>61</v>
      </c>
      <c r="E1456" t="s">
        <v>21288</v>
      </c>
      <c r="H1456" t="s">
        <v>3861</v>
      </c>
    </row>
    <row r="1457" spans="1:10" x14ac:dyDescent="0.25">
      <c r="A1457" t="s">
        <v>22452</v>
      </c>
      <c r="C1457" t="s">
        <v>21287</v>
      </c>
      <c r="D1457" t="s">
        <v>61</v>
      </c>
      <c r="E1457" t="s">
        <v>21288</v>
      </c>
      <c r="H1457" t="s">
        <v>22453</v>
      </c>
    </row>
    <row r="1458" spans="1:10" x14ac:dyDescent="0.25">
      <c r="A1458" t="s">
        <v>18943</v>
      </c>
      <c r="B1458" t="s">
        <v>21292</v>
      </c>
      <c r="C1458" t="s">
        <v>21287</v>
      </c>
      <c r="D1458" t="s">
        <v>26</v>
      </c>
      <c r="E1458" t="s">
        <v>21534</v>
      </c>
      <c r="F1458" t="s">
        <v>21410</v>
      </c>
      <c r="G1458" t="s">
        <v>30</v>
      </c>
      <c r="H1458" t="s">
        <v>6007</v>
      </c>
      <c r="I1458" t="s">
        <v>304</v>
      </c>
      <c r="J1458" t="s">
        <v>21309</v>
      </c>
    </row>
    <row r="1459" spans="1:10" x14ac:dyDescent="0.25">
      <c r="A1459" t="s">
        <v>22454</v>
      </c>
      <c r="D1459" t="s">
        <v>61</v>
      </c>
      <c r="E1459" t="s">
        <v>21722</v>
      </c>
      <c r="H1459" t="s">
        <v>131</v>
      </c>
    </row>
    <row r="1460" spans="1:10" x14ac:dyDescent="0.25">
      <c r="A1460" t="s">
        <v>16807</v>
      </c>
      <c r="B1460" t="s">
        <v>21309</v>
      </c>
      <c r="C1460" t="s">
        <v>21287</v>
      </c>
      <c r="D1460" t="s">
        <v>100</v>
      </c>
      <c r="E1460" t="s">
        <v>21534</v>
      </c>
      <c r="F1460" t="s">
        <v>21287</v>
      </c>
      <c r="G1460" t="s">
        <v>102</v>
      </c>
      <c r="H1460" t="s">
        <v>927</v>
      </c>
      <c r="I1460" t="s">
        <v>21</v>
      </c>
      <c r="J1460" t="s">
        <v>21292</v>
      </c>
    </row>
    <row r="1461" spans="1:10" x14ac:dyDescent="0.25">
      <c r="A1461" t="s">
        <v>21513</v>
      </c>
      <c r="C1461" t="s">
        <v>21497</v>
      </c>
      <c r="D1461" t="s">
        <v>100</v>
      </c>
      <c r="H1461" t="s">
        <v>652</v>
      </c>
    </row>
    <row r="1462" spans="1:10" x14ac:dyDescent="0.25">
      <c r="A1462" t="s">
        <v>22455</v>
      </c>
      <c r="C1462" t="s">
        <v>21287</v>
      </c>
      <c r="D1462" t="s">
        <v>93</v>
      </c>
      <c r="E1462" t="s">
        <v>21308</v>
      </c>
      <c r="H1462" t="s">
        <v>22456</v>
      </c>
    </row>
    <row r="1463" spans="1:10" x14ac:dyDescent="0.25">
      <c r="A1463" t="s">
        <v>22457</v>
      </c>
      <c r="B1463" t="s">
        <v>21292</v>
      </c>
      <c r="C1463" t="s">
        <v>21422</v>
      </c>
      <c r="D1463" t="s">
        <v>17</v>
      </c>
      <c r="E1463" t="s">
        <v>21532</v>
      </c>
      <c r="F1463" t="s">
        <v>21289</v>
      </c>
      <c r="G1463" t="s">
        <v>55</v>
      </c>
      <c r="H1463" t="s">
        <v>118</v>
      </c>
      <c r="I1463" t="s">
        <v>31</v>
      </c>
      <c r="J1463" t="s">
        <v>21292</v>
      </c>
    </row>
    <row r="1464" spans="1:10" x14ac:dyDescent="0.25">
      <c r="A1464" t="s">
        <v>22458</v>
      </c>
      <c r="C1464" t="s">
        <v>21287</v>
      </c>
      <c r="D1464" t="s">
        <v>100</v>
      </c>
      <c r="E1464" t="s">
        <v>21288</v>
      </c>
      <c r="H1464" t="s">
        <v>3087</v>
      </c>
    </row>
    <row r="1465" spans="1:10" x14ac:dyDescent="0.25">
      <c r="A1465" t="s">
        <v>16611</v>
      </c>
      <c r="C1465" t="s">
        <v>21287</v>
      </c>
      <c r="D1465" t="s">
        <v>61</v>
      </c>
      <c r="E1465" t="s">
        <v>21679</v>
      </c>
      <c r="G1465" t="s">
        <v>20</v>
      </c>
      <c r="H1465" t="s">
        <v>927</v>
      </c>
      <c r="I1465" t="s">
        <v>304</v>
      </c>
    </row>
    <row r="1466" spans="1:10" x14ac:dyDescent="0.25">
      <c r="A1466" t="s">
        <v>16891</v>
      </c>
      <c r="D1466" t="s">
        <v>17</v>
      </c>
      <c r="E1466" t="s">
        <v>21759</v>
      </c>
      <c r="H1466" t="s">
        <v>67</v>
      </c>
    </row>
    <row r="1467" spans="1:10" x14ac:dyDescent="0.25">
      <c r="A1467" t="s">
        <v>20280</v>
      </c>
      <c r="B1467" t="s">
        <v>13673</v>
      </c>
      <c r="C1467" t="s">
        <v>21422</v>
      </c>
      <c r="D1467" t="s">
        <v>100</v>
      </c>
      <c r="E1467" t="s">
        <v>189</v>
      </c>
      <c r="F1467" t="s">
        <v>21289</v>
      </c>
      <c r="G1467" t="s">
        <v>20</v>
      </c>
      <c r="H1467" t="s">
        <v>131</v>
      </c>
      <c r="I1467" t="s">
        <v>21</v>
      </c>
      <c r="J1467" t="s">
        <v>13673</v>
      </c>
    </row>
    <row r="1468" spans="1:10" x14ac:dyDescent="0.25">
      <c r="A1468" t="s">
        <v>22459</v>
      </c>
      <c r="D1468" t="s">
        <v>93</v>
      </c>
      <c r="E1468" t="s">
        <v>21543</v>
      </c>
      <c r="H1468" t="s">
        <v>6450</v>
      </c>
    </row>
    <row r="1469" spans="1:10" x14ac:dyDescent="0.25">
      <c r="A1469" t="s">
        <v>18772</v>
      </c>
      <c r="D1469" t="s">
        <v>17</v>
      </c>
      <c r="E1469" t="s">
        <v>21926</v>
      </c>
      <c r="H1469" t="s">
        <v>18774</v>
      </c>
    </row>
    <row r="1470" spans="1:10" x14ac:dyDescent="0.25">
      <c r="A1470" t="s">
        <v>22460</v>
      </c>
      <c r="D1470" t="s">
        <v>73</v>
      </c>
      <c r="E1470" t="s">
        <v>21722</v>
      </c>
      <c r="H1470" t="s">
        <v>2790</v>
      </c>
    </row>
    <row r="1471" spans="1:10" x14ac:dyDescent="0.25">
      <c r="A1471" t="s">
        <v>22461</v>
      </c>
      <c r="B1471" t="s">
        <v>13673</v>
      </c>
      <c r="C1471" t="s">
        <v>21287</v>
      </c>
      <c r="D1471" t="s">
        <v>93</v>
      </c>
      <c r="E1471" t="s">
        <v>21839</v>
      </c>
      <c r="G1471" t="s">
        <v>55</v>
      </c>
      <c r="H1471" t="s">
        <v>3498</v>
      </c>
      <c r="I1471" t="s">
        <v>21</v>
      </c>
      <c r="J1471" t="s">
        <v>13673</v>
      </c>
    </row>
    <row r="1472" spans="1:10" x14ac:dyDescent="0.25">
      <c r="A1472" t="s">
        <v>22462</v>
      </c>
      <c r="C1472" t="s">
        <v>21287</v>
      </c>
      <c r="D1472" t="s">
        <v>61</v>
      </c>
      <c r="E1472" t="s">
        <v>21288</v>
      </c>
      <c r="H1472" t="s">
        <v>603</v>
      </c>
    </row>
    <row r="1473" spans="1:10" x14ac:dyDescent="0.25">
      <c r="A1473" t="s">
        <v>22463</v>
      </c>
      <c r="B1473" t="s">
        <v>13673</v>
      </c>
      <c r="C1473" t="s">
        <v>21287</v>
      </c>
      <c r="D1473" t="s">
        <v>73</v>
      </c>
      <c r="E1473" t="s">
        <v>21288</v>
      </c>
      <c r="F1473" t="s">
        <v>21289</v>
      </c>
      <c r="G1473" t="s">
        <v>20</v>
      </c>
      <c r="H1473" t="s">
        <v>21365</v>
      </c>
      <c r="I1473" t="s">
        <v>21</v>
      </c>
      <c r="J1473" t="s">
        <v>13673</v>
      </c>
    </row>
    <row r="1474" spans="1:10" x14ac:dyDescent="0.25">
      <c r="A1474" t="s">
        <v>22464</v>
      </c>
      <c r="D1474" t="s">
        <v>73</v>
      </c>
      <c r="E1474" t="s">
        <v>21841</v>
      </c>
      <c r="H1474" t="s">
        <v>1381</v>
      </c>
    </row>
    <row r="1475" spans="1:10" x14ac:dyDescent="0.25">
      <c r="A1475" t="s">
        <v>22465</v>
      </c>
      <c r="D1475" t="s">
        <v>933</v>
      </c>
      <c r="E1475" t="s">
        <v>21679</v>
      </c>
      <c r="H1475" t="s">
        <v>3728</v>
      </c>
    </row>
    <row r="1476" spans="1:10" x14ac:dyDescent="0.25">
      <c r="A1476" t="s">
        <v>18685</v>
      </c>
      <c r="B1476" t="s">
        <v>13673</v>
      </c>
      <c r="C1476" t="s">
        <v>21422</v>
      </c>
      <c r="D1476" t="s">
        <v>61</v>
      </c>
      <c r="E1476" t="s">
        <v>21563</v>
      </c>
      <c r="G1476" t="s">
        <v>20</v>
      </c>
      <c r="H1476" t="s">
        <v>3230</v>
      </c>
      <c r="I1476" t="s">
        <v>304</v>
      </c>
      <c r="J1476" t="s">
        <v>21292</v>
      </c>
    </row>
    <row r="1477" spans="1:10" x14ac:dyDescent="0.25">
      <c r="A1477" t="s">
        <v>22466</v>
      </c>
      <c r="D1477" t="s">
        <v>93</v>
      </c>
      <c r="E1477" t="s">
        <v>22265</v>
      </c>
      <c r="H1477" t="s">
        <v>92</v>
      </c>
    </row>
    <row r="1478" spans="1:10" x14ac:dyDescent="0.25">
      <c r="A1478" t="s">
        <v>20360</v>
      </c>
      <c r="D1478" t="s">
        <v>73</v>
      </c>
      <c r="E1478" t="s">
        <v>21763</v>
      </c>
      <c r="H1478" t="s">
        <v>292</v>
      </c>
    </row>
    <row r="1479" spans="1:10" x14ac:dyDescent="0.25">
      <c r="A1479" t="s">
        <v>22467</v>
      </c>
      <c r="B1479" t="s">
        <v>21292</v>
      </c>
      <c r="C1479" t="s">
        <v>21422</v>
      </c>
      <c r="D1479" t="s">
        <v>93</v>
      </c>
      <c r="E1479" t="s">
        <v>6835</v>
      </c>
      <c r="F1479" t="s">
        <v>21296</v>
      </c>
      <c r="G1479" t="s">
        <v>55</v>
      </c>
      <c r="H1479" t="s">
        <v>92</v>
      </c>
      <c r="I1479" t="s">
        <v>31</v>
      </c>
      <c r="J1479" t="s">
        <v>13673</v>
      </c>
    </row>
    <row r="1480" spans="1:10" x14ac:dyDescent="0.25">
      <c r="A1480" t="s">
        <v>22468</v>
      </c>
      <c r="D1480" t="s">
        <v>100</v>
      </c>
      <c r="E1480" t="s">
        <v>21832</v>
      </c>
      <c r="H1480" t="s">
        <v>5903</v>
      </c>
    </row>
    <row r="1481" spans="1:10" x14ac:dyDescent="0.25">
      <c r="A1481" t="s">
        <v>22469</v>
      </c>
      <c r="D1481" t="s">
        <v>73</v>
      </c>
      <c r="E1481" t="s">
        <v>21691</v>
      </c>
      <c r="H1481" t="s">
        <v>72</v>
      </c>
    </row>
    <row r="1482" spans="1:10" x14ac:dyDescent="0.25">
      <c r="A1482" t="s">
        <v>9704</v>
      </c>
      <c r="D1482" t="s">
        <v>61</v>
      </c>
      <c r="E1482" t="s">
        <v>22111</v>
      </c>
      <c r="H1482" t="s">
        <v>1897</v>
      </c>
    </row>
    <row r="1483" spans="1:10" x14ac:dyDescent="0.25">
      <c r="A1483" t="s">
        <v>22470</v>
      </c>
      <c r="D1483" t="s">
        <v>61</v>
      </c>
      <c r="E1483" t="s">
        <v>21700</v>
      </c>
      <c r="H1483" t="s">
        <v>3663</v>
      </c>
    </row>
    <row r="1484" spans="1:10" x14ac:dyDescent="0.25">
      <c r="A1484" t="s">
        <v>18737</v>
      </c>
      <c r="B1484" t="s">
        <v>21292</v>
      </c>
      <c r="C1484" t="s">
        <v>21287</v>
      </c>
      <c r="D1484" t="s">
        <v>26</v>
      </c>
      <c r="E1484" t="s">
        <v>21537</v>
      </c>
      <c r="F1484" t="s">
        <v>21296</v>
      </c>
      <c r="G1484" t="s">
        <v>55</v>
      </c>
      <c r="H1484" t="s">
        <v>1993</v>
      </c>
      <c r="I1484" t="s">
        <v>304</v>
      </c>
      <c r="J1484" t="s">
        <v>21309</v>
      </c>
    </row>
    <row r="1485" spans="1:10" x14ac:dyDescent="0.25">
      <c r="A1485" t="s">
        <v>22471</v>
      </c>
      <c r="D1485" t="s">
        <v>93</v>
      </c>
      <c r="E1485" t="s">
        <v>21543</v>
      </c>
      <c r="H1485" t="s">
        <v>4373</v>
      </c>
    </row>
    <row r="1486" spans="1:10" x14ac:dyDescent="0.25">
      <c r="A1486" t="s">
        <v>14861</v>
      </c>
      <c r="B1486" t="s">
        <v>13673</v>
      </c>
      <c r="C1486" t="s">
        <v>21287</v>
      </c>
      <c r="D1486" t="s">
        <v>93</v>
      </c>
      <c r="E1486" t="s">
        <v>21556</v>
      </c>
      <c r="F1486" t="s">
        <v>21289</v>
      </c>
      <c r="G1486" t="s">
        <v>20</v>
      </c>
      <c r="H1486" t="s">
        <v>927</v>
      </c>
      <c r="I1486" t="s">
        <v>21</v>
      </c>
      <c r="J1486" t="s">
        <v>13673</v>
      </c>
    </row>
    <row r="1487" spans="1:10" x14ac:dyDescent="0.25">
      <c r="A1487" t="s">
        <v>15674</v>
      </c>
      <c r="C1487" t="s">
        <v>21287</v>
      </c>
      <c r="D1487" t="s">
        <v>100</v>
      </c>
      <c r="E1487" t="s">
        <v>21679</v>
      </c>
      <c r="G1487" t="s">
        <v>20</v>
      </c>
      <c r="H1487" t="s">
        <v>99</v>
      </c>
      <c r="I1487" t="s">
        <v>304</v>
      </c>
    </row>
    <row r="1488" spans="1:10" x14ac:dyDescent="0.25">
      <c r="A1488" t="s">
        <v>19362</v>
      </c>
      <c r="D1488" t="s">
        <v>933</v>
      </c>
      <c r="E1488" t="s">
        <v>21709</v>
      </c>
      <c r="H1488" t="s">
        <v>6075</v>
      </c>
    </row>
    <row r="1489" spans="1:10" x14ac:dyDescent="0.25">
      <c r="A1489" t="s">
        <v>14990</v>
      </c>
      <c r="B1489" t="s">
        <v>13673</v>
      </c>
      <c r="C1489" t="s">
        <v>21287</v>
      </c>
      <c r="D1489" t="s">
        <v>61</v>
      </c>
      <c r="E1489" t="s">
        <v>21827</v>
      </c>
      <c r="F1489" t="s">
        <v>21289</v>
      </c>
      <c r="G1489" t="s">
        <v>20</v>
      </c>
      <c r="H1489" t="s">
        <v>60</v>
      </c>
      <c r="I1489" t="s">
        <v>21</v>
      </c>
      <c r="J1489" t="s">
        <v>13673</v>
      </c>
    </row>
    <row r="1490" spans="1:10" x14ac:dyDescent="0.25">
      <c r="A1490" t="s">
        <v>15493</v>
      </c>
      <c r="B1490" t="s">
        <v>13673</v>
      </c>
      <c r="C1490" t="s">
        <v>21287</v>
      </c>
      <c r="D1490" t="s">
        <v>93</v>
      </c>
      <c r="E1490" t="s">
        <v>469</v>
      </c>
      <c r="F1490" t="s">
        <v>21289</v>
      </c>
      <c r="G1490" t="s">
        <v>20</v>
      </c>
      <c r="H1490" t="s">
        <v>92</v>
      </c>
      <c r="I1490" t="s">
        <v>21</v>
      </c>
      <c r="J1490" t="s">
        <v>13673</v>
      </c>
    </row>
    <row r="1491" spans="1:10" x14ac:dyDescent="0.25">
      <c r="A1491" t="s">
        <v>21102</v>
      </c>
      <c r="D1491" t="s">
        <v>73</v>
      </c>
      <c r="E1491" t="s">
        <v>21759</v>
      </c>
      <c r="H1491" t="s">
        <v>329</v>
      </c>
    </row>
    <row r="1492" spans="1:10" x14ac:dyDescent="0.25">
      <c r="A1492" t="s">
        <v>22472</v>
      </c>
      <c r="D1492" t="s">
        <v>100</v>
      </c>
      <c r="E1492" t="s">
        <v>21830</v>
      </c>
      <c r="H1492" t="s">
        <v>1189</v>
      </c>
    </row>
    <row r="1493" spans="1:10" x14ac:dyDescent="0.25">
      <c r="A1493" t="s">
        <v>20369</v>
      </c>
      <c r="D1493" t="s">
        <v>100</v>
      </c>
      <c r="E1493" t="s">
        <v>22207</v>
      </c>
      <c r="H1493" t="s">
        <v>2370</v>
      </c>
    </row>
    <row r="1494" spans="1:10" x14ac:dyDescent="0.25">
      <c r="A1494" t="s">
        <v>19553</v>
      </c>
      <c r="D1494" t="s">
        <v>933</v>
      </c>
      <c r="E1494" t="s">
        <v>21775</v>
      </c>
      <c r="H1494" t="s">
        <v>3732</v>
      </c>
    </row>
    <row r="1495" spans="1:10" x14ac:dyDescent="0.25">
      <c r="A1495" t="s">
        <v>22473</v>
      </c>
      <c r="D1495" t="s">
        <v>17</v>
      </c>
      <c r="E1495" t="s">
        <v>21679</v>
      </c>
      <c r="H1495" t="s">
        <v>78</v>
      </c>
    </row>
    <row r="1496" spans="1:10" x14ac:dyDescent="0.25">
      <c r="A1496" t="s">
        <v>19388</v>
      </c>
      <c r="C1496" t="s">
        <v>21287</v>
      </c>
      <c r="D1496" t="s">
        <v>61</v>
      </c>
      <c r="E1496" t="s">
        <v>583</v>
      </c>
      <c r="H1496" t="s">
        <v>3186</v>
      </c>
    </row>
    <row r="1497" spans="1:10" x14ac:dyDescent="0.25">
      <c r="A1497" t="s">
        <v>5747</v>
      </c>
      <c r="C1497" t="s">
        <v>21287</v>
      </c>
      <c r="D1497" t="s">
        <v>73</v>
      </c>
      <c r="E1497" t="s">
        <v>21431</v>
      </c>
      <c r="H1497" t="s">
        <v>477</v>
      </c>
    </row>
    <row r="1498" spans="1:10" x14ac:dyDescent="0.25">
      <c r="A1498" t="s">
        <v>22474</v>
      </c>
      <c r="B1498" t="s">
        <v>13673</v>
      </c>
      <c r="C1498" t="s">
        <v>21287</v>
      </c>
      <c r="D1498" t="s">
        <v>61</v>
      </c>
      <c r="E1498" t="s">
        <v>21494</v>
      </c>
      <c r="F1498" t="s">
        <v>21287</v>
      </c>
      <c r="G1498" t="s">
        <v>20</v>
      </c>
      <c r="H1498" t="s">
        <v>1024</v>
      </c>
      <c r="I1498" t="s">
        <v>21</v>
      </c>
      <c r="J1498" t="s">
        <v>13673</v>
      </c>
    </row>
    <row r="1499" spans="1:10" x14ac:dyDescent="0.25">
      <c r="A1499" t="s">
        <v>22475</v>
      </c>
      <c r="B1499" t="s">
        <v>21292</v>
      </c>
      <c r="C1499" t="s">
        <v>21287</v>
      </c>
      <c r="D1499" t="s">
        <v>93</v>
      </c>
      <c r="E1499" t="s">
        <v>21532</v>
      </c>
      <c r="F1499" t="s">
        <v>21289</v>
      </c>
      <c r="G1499" t="s">
        <v>377</v>
      </c>
      <c r="H1499" t="s">
        <v>8699</v>
      </c>
      <c r="I1499" t="s">
        <v>304</v>
      </c>
      <c r="J1499" t="s">
        <v>21292</v>
      </c>
    </row>
    <row r="1500" spans="1:10" x14ac:dyDescent="0.25">
      <c r="A1500" t="s">
        <v>22476</v>
      </c>
      <c r="D1500" t="s">
        <v>61</v>
      </c>
      <c r="E1500" t="s">
        <v>21705</v>
      </c>
      <c r="H1500" t="s">
        <v>3161</v>
      </c>
    </row>
    <row r="1501" spans="1:10" x14ac:dyDescent="0.25">
      <c r="A1501" t="s">
        <v>18509</v>
      </c>
      <c r="D1501" t="s">
        <v>100</v>
      </c>
      <c r="E1501" t="s">
        <v>21686</v>
      </c>
      <c r="H1501" t="s">
        <v>1381</v>
      </c>
    </row>
    <row r="1502" spans="1:10" x14ac:dyDescent="0.25">
      <c r="A1502" t="s">
        <v>7212</v>
      </c>
      <c r="D1502" t="s">
        <v>17</v>
      </c>
      <c r="E1502" t="s">
        <v>21753</v>
      </c>
      <c r="H1502" t="s">
        <v>52</v>
      </c>
    </row>
    <row r="1503" spans="1:10" x14ac:dyDescent="0.25">
      <c r="A1503" t="s">
        <v>22477</v>
      </c>
      <c r="D1503" t="s">
        <v>933</v>
      </c>
      <c r="E1503" t="s">
        <v>21739</v>
      </c>
      <c r="H1503" t="s">
        <v>3498</v>
      </c>
    </row>
    <row r="1504" spans="1:10" x14ac:dyDescent="0.25">
      <c r="A1504" t="s">
        <v>22478</v>
      </c>
      <c r="C1504" t="s">
        <v>21287</v>
      </c>
      <c r="D1504" t="s">
        <v>61</v>
      </c>
      <c r="E1504" t="s">
        <v>21288</v>
      </c>
      <c r="H1504" t="s">
        <v>22479</v>
      </c>
    </row>
    <row r="1505" spans="1:10" x14ac:dyDescent="0.25">
      <c r="A1505" t="s">
        <v>16682</v>
      </c>
      <c r="B1505" t="s">
        <v>21292</v>
      </c>
      <c r="C1505" t="s">
        <v>21287</v>
      </c>
      <c r="D1505" t="s">
        <v>17</v>
      </c>
      <c r="E1505" t="s">
        <v>21736</v>
      </c>
      <c r="F1505" t="s">
        <v>21289</v>
      </c>
      <c r="G1505" t="s">
        <v>55</v>
      </c>
      <c r="H1505" t="s">
        <v>78</v>
      </c>
      <c r="I1505" t="s">
        <v>304</v>
      </c>
      <c r="J1505" t="s">
        <v>13673</v>
      </c>
    </row>
    <row r="1506" spans="1:10" x14ac:dyDescent="0.25">
      <c r="A1506" t="s">
        <v>22480</v>
      </c>
      <c r="D1506" t="s">
        <v>933</v>
      </c>
      <c r="E1506" t="s">
        <v>21494</v>
      </c>
      <c r="H1506" t="s">
        <v>3032</v>
      </c>
    </row>
    <row r="1507" spans="1:10" x14ac:dyDescent="0.25">
      <c r="A1507" t="s">
        <v>14328</v>
      </c>
      <c r="D1507" t="s">
        <v>61</v>
      </c>
      <c r="E1507" t="s">
        <v>21709</v>
      </c>
      <c r="H1507" t="s">
        <v>1302</v>
      </c>
    </row>
    <row r="1508" spans="1:10" x14ac:dyDescent="0.25">
      <c r="A1508" t="s">
        <v>22481</v>
      </c>
      <c r="D1508" t="s">
        <v>17</v>
      </c>
      <c r="E1508" t="s">
        <v>40</v>
      </c>
      <c r="H1508" t="s">
        <v>67</v>
      </c>
    </row>
    <row r="1509" spans="1:10" x14ac:dyDescent="0.25">
      <c r="A1509" t="s">
        <v>22482</v>
      </c>
      <c r="B1509" t="s">
        <v>13673</v>
      </c>
      <c r="C1509" t="s">
        <v>21287</v>
      </c>
      <c r="D1509" t="s">
        <v>73</v>
      </c>
      <c r="E1509" t="s">
        <v>360</v>
      </c>
      <c r="F1509" t="s">
        <v>21289</v>
      </c>
      <c r="G1509" t="s">
        <v>55</v>
      </c>
      <c r="H1509" t="s">
        <v>519</v>
      </c>
      <c r="I1509" t="s">
        <v>31</v>
      </c>
      <c r="J1509" t="s">
        <v>13673</v>
      </c>
    </row>
    <row r="1510" spans="1:10" x14ac:dyDescent="0.25">
      <c r="A1510" t="s">
        <v>17885</v>
      </c>
      <c r="D1510" t="s">
        <v>93</v>
      </c>
      <c r="E1510" t="s">
        <v>21728</v>
      </c>
      <c r="H1510" t="s">
        <v>22483</v>
      </c>
    </row>
    <row r="1511" spans="1:10" x14ac:dyDescent="0.25">
      <c r="A1511" t="s">
        <v>20613</v>
      </c>
      <c r="B1511" t="s">
        <v>21292</v>
      </c>
      <c r="C1511" t="s">
        <v>21394</v>
      </c>
      <c r="D1511" t="s">
        <v>73</v>
      </c>
      <c r="E1511" t="s">
        <v>22065</v>
      </c>
      <c r="F1511" t="s">
        <v>21289</v>
      </c>
      <c r="G1511" t="s">
        <v>20</v>
      </c>
      <c r="H1511" t="s">
        <v>1632</v>
      </c>
      <c r="I1511" t="s">
        <v>31</v>
      </c>
      <c r="J1511" t="s">
        <v>21292</v>
      </c>
    </row>
    <row r="1512" spans="1:10" x14ac:dyDescent="0.25">
      <c r="A1512" t="s">
        <v>19870</v>
      </c>
      <c r="D1512" t="s">
        <v>100</v>
      </c>
      <c r="E1512" t="s">
        <v>21821</v>
      </c>
      <c r="H1512" t="s">
        <v>2370</v>
      </c>
    </row>
    <row r="1513" spans="1:10" x14ac:dyDescent="0.25">
      <c r="A1513" t="s">
        <v>22484</v>
      </c>
      <c r="D1513" t="s">
        <v>73</v>
      </c>
      <c r="E1513" t="s">
        <v>21700</v>
      </c>
      <c r="H1513" t="s">
        <v>4296</v>
      </c>
    </row>
    <row r="1514" spans="1:10" x14ac:dyDescent="0.25">
      <c r="A1514" t="s">
        <v>16865</v>
      </c>
      <c r="B1514" t="s">
        <v>21309</v>
      </c>
      <c r="C1514" t="s">
        <v>21287</v>
      </c>
      <c r="D1514" t="s">
        <v>100</v>
      </c>
      <c r="E1514" t="s">
        <v>21795</v>
      </c>
      <c r="F1514" t="s">
        <v>21289</v>
      </c>
      <c r="G1514" t="s">
        <v>377</v>
      </c>
      <c r="H1514" t="s">
        <v>162</v>
      </c>
      <c r="I1514" t="s">
        <v>21</v>
      </c>
      <c r="J1514" t="s">
        <v>21309</v>
      </c>
    </row>
    <row r="1515" spans="1:10" x14ac:dyDescent="0.25">
      <c r="A1515" t="s">
        <v>22485</v>
      </c>
      <c r="D1515" t="s">
        <v>93</v>
      </c>
      <c r="E1515" t="s">
        <v>21550</v>
      </c>
      <c r="H1515" t="s">
        <v>92</v>
      </c>
    </row>
    <row r="1516" spans="1:10" x14ac:dyDescent="0.25">
      <c r="A1516" t="s">
        <v>22486</v>
      </c>
      <c r="B1516" t="s">
        <v>13673</v>
      </c>
      <c r="C1516" t="s">
        <v>21287</v>
      </c>
      <c r="D1516" t="s">
        <v>73</v>
      </c>
      <c r="E1516" t="s">
        <v>21556</v>
      </c>
      <c r="F1516" t="s">
        <v>21289</v>
      </c>
      <c r="G1516" t="s">
        <v>20</v>
      </c>
      <c r="H1516" t="s">
        <v>99</v>
      </c>
      <c r="I1516" t="s">
        <v>21</v>
      </c>
      <c r="J1516" t="s">
        <v>13673</v>
      </c>
    </row>
    <row r="1517" spans="1:10" x14ac:dyDescent="0.25">
      <c r="A1517" t="s">
        <v>16069</v>
      </c>
      <c r="B1517" t="s">
        <v>13673</v>
      </c>
      <c r="C1517" t="s">
        <v>21422</v>
      </c>
      <c r="D1517" t="s">
        <v>73</v>
      </c>
      <c r="E1517" t="s">
        <v>21539</v>
      </c>
      <c r="F1517" t="s">
        <v>21287</v>
      </c>
      <c r="G1517" t="s">
        <v>20</v>
      </c>
      <c r="H1517" t="s">
        <v>131</v>
      </c>
      <c r="I1517" t="s">
        <v>31</v>
      </c>
      <c r="J1517" t="s">
        <v>13673</v>
      </c>
    </row>
    <row r="1518" spans="1:10" x14ac:dyDescent="0.25">
      <c r="A1518" t="s">
        <v>22487</v>
      </c>
      <c r="D1518" t="s">
        <v>61</v>
      </c>
      <c r="E1518" t="s">
        <v>189</v>
      </c>
      <c r="H1518" t="s">
        <v>3535</v>
      </c>
    </row>
    <row r="1519" spans="1:10" x14ac:dyDescent="0.25">
      <c r="A1519" t="s">
        <v>20599</v>
      </c>
      <c r="D1519" t="s">
        <v>73</v>
      </c>
      <c r="E1519" t="s">
        <v>6835</v>
      </c>
      <c r="H1519" t="s">
        <v>292</v>
      </c>
    </row>
    <row r="1520" spans="1:10" x14ac:dyDescent="0.25">
      <c r="A1520" t="s">
        <v>22488</v>
      </c>
      <c r="B1520" t="s">
        <v>13673</v>
      </c>
      <c r="C1520" t="s">
        <v>21422</v>
      </c>
      <c r="D1520" t="s">
        <v>17</v>
      </c>
      <c r="E1520" t="s">
        <v>21569</v>
      </c>
      <c r="F1520" t="s">
        <v>21296</v>
      </c>
      <c r="G1520" t="s">
        <v>55</v>
      </c>
      <c r="H1520" t="s">
        <v>625</v>
      </c>
      <c r="I1520" t="s">
        <v>304</v>
      </c>
      <c r="J1520" t="s">
        <v>21309</v>
      </c>
    </row>
    <row r="1521" spans="1:10" x14ac:dyDescent="0.25">
      <c r="A1521" t="s">
        <v>16031</v>
      </c>
      <c r="C1521" t="s">
        <v>21422</v>
      </c>
      <c r="D1521" t="s">
        <v>61</v>
      </c>
      <c r="E1521" t="s">
        <v>21691</v>
      </c>
      <c r="G1521" t="s">
        <v>55</v>
      </c>
      <c r="H1521" t="s">
        <v>1302</v>
      </c>
      <c r="I1521" t="s">
        <v>31</v>
      </c>
    </row>
    <row r="1522" spans="1:10" x14ac:dyDescent="0.25">
      <c r="A1522" t="s">
        <v>16935</v>
      </c>
      <c r="B1522" t="s">
        <v>21292</v>
      </c>
      <c r="C1522" t="s">
        <v>21287</v>
      </c>
      <c r="D1522" t="s">
        <v>100</v>
      </c>
      <c r="E1522" t="s">
        <v>21532</v>
      </c>
      <c r="F1522" t="s">
        <v>21289</v>
      </c>
      <c r="G1522" t="s">
        <v>20</v>
      </c>
      <c r="H1522" t="s">
        <v>927</v>
      </c>
      <c r="I1522" t="s">
        <v>31</v>
      </c>
      <c r="J1522" t="s">
        <v>21309</v>
      </c>
    </row>
    <row r="1523" spans="1:10" x14ac:dyDescent="0.25">
      <c r="A1523" t="s">
        <v>22489</v>
      </c>
      <c r="D1523" t="s">
        <v>17</v>
      </c>
      <c r="E1523" t="s">
        <v>21700</v>
      </c>
      <c r="H1523" t="s">
        <v>4449</v>
      </c>
    </row>
    <row r="1524" spans="1:10" x14ac:dyDescent="0.25">
      <c r="A1524" t="s">
        <v>15444</v>
      </c>
      <c r="D1524" t="s">
        <v>61</v>
      </c>
      <c r="E1524" t="s">
        <v>21691</v>
      </c>
      <c r="H1524" t="s">
        <v>927</v>
      </c>
    </row>
    <row r="1525" spans="1:10" x14ac:dyDescent="0.25">
      <c r="A1525" t="s">
        <v>3254</v>
      </c>
      <c r="B1525" t="s">
        <v>13673</v>
      </c>
      <c r="C1525" t="s">
        <v>21287</v>
      </c>
      <c r="D1525" t="s">
        <v>73</v>
      </c>
      <c r="E1525" t="s">
        <v>21763</v>
      </c>
      <c r="F1525" t="s">
        <v>21312</v>
      </c>
      <c r="G1525" t="s">
        <v>20</v>
      </c>
      <c r="H1525" t="s">
        <v>292</v>
      </c>
      <c r="I1525" t="s">
        <v>21</v>
      </c>
      <c r="J1525" t="s">
        <v>21292</v>
      </c>
    </row>
    <row r="1526" spans="1:10" x14ac:dyDescent="0.25">
      <c r="A1526" t="s">
        <v>22490</v>
      </c>
      <c r="D1526" t="s">
        <v>17</v>
      </c>
      <c r="E1526" t="s">
        <v>1634</v>
      </c>
      <c r="H1526" t="s">
        <v>2474</v>
      </c>
    </row>
    <row r="1527" spans="1:10" x14ac:dyDescent="0.25">
      <c r="A1527" t="s">
        <v>22491</v>
      </c>
      <c r="D1527" t="s">
        <v>93</v>
      </c>
      <c r="E1527" t="s">
        <v>21705</v>
      </c>
      <c r="H1527" t="s">
        <v>3728</v>
      </c>
    </row>
    <row r="1528" spans="1:10" x14ac:dyDescent="0.25">
      <c r="A1528" t="s">
        <v>17299</v>
      </c>
      <c r="B1528" t="s">
        <v>13673</v>
      </c>
      <c r="C1528" t="s">
        <v>21287</v>
      </c>
      <c r="D1528" t="s">
        <v>100</v>
      </c>
      <c r="E1528" t="s">
        <v>21567</v>
      </c>
      <c r="G1528" t="s">
        <v>20</v>
      </c>
      <c r="H1528" t="s">
        <v>22492</v>
      </c>
      <c r="I1528" t="s">
        <v>31</v>
      </c>
      <c r="J1528" t="s">
        <v>21292</v>
      </c>
    </row>
    <row r="1529" spans="1:10" x14ac:dyDescent="0.25">
      <c r="A1529" t="s">
        <v>18572</v>
      </c>
      <c r="C1529" t="s">
        <v>21287</v>
      </c>
      <c r="D1529" t="s">
        <v>100</v>
      </c>
      <c r="E1529" t="s">
        <v>21299</v>
      </c>
      <c r="H1529" t="s">
        <v>10959</v>
      </c>
    </row>
    <row r="1530" spans="1:10" x14ac:dyDescent="0.25">
      <c r="A1530" t="s">
        <v>22493</v>
      </c>
      <c r="B1530" t="s">
        <v>13673</v>
      </c>
      <c r="C1530" t="s">
        <v>21287</v>
      </c>
      <c r="D1530" t="s">
        <v>73</v>
      </c>
      <c r="E1530" t="s">
        <v>21556</v>
      </c>
      <c r="F1530" t="s">
        <v>21289</v>
      </c>
      <c r="G1530" t="s">
        <v>20</v>
      </c>
      <c r="H1530" t="s">
        <v>112</v>
      </c>
      <c r="I1530" t="s">
        <v>31</v>
      </c>
      <c r="J1530" t="s">
        <v>21292</v>
      </c>
    </row>
    <row r="1531" spans="1:10" x14ac:dyDescent="0.25">
      <c r="A1531" t="s">
        <v>22494</v>
      </c>
      <c r="D1531" t="s">
        <v>93</v>
      </c>
      <c r="E1531" t="s">
        <v>21841</v>
      </c>
      <c r="H1531" t="s">
        <v>4373</v>
      </c>
    </row>
    <row r="1532" spans="1:10" x14ac:dyDescent="0.25">
      <c r="A1532" t="s">
        <v>22495</v>
      </c>
      <c r="C1532" t="s">
        <v>21678</v>
      </c>
      <c r="D1532" t="s">
        <v>61</v>
      </c>
      <c r="E1532" t="s">
        <v>21679</v>
      </c>
      <c r="G1532" t="s">
        <v>21301</v>
      </c>
      <c r="H1532" t="s">
        <v>927</v>
      </c>
    </row>
    <row r="1533" spans="1:10" x14ac:dyDescent="0.25">
      <c r="A1533" t="s">
        <v>22496</v>
      </c>
      <c r="D1533" t="s">
        <v>73</v>
      </c>
      <c r="E1533" t="s">
        <v>21705</v>
      </c>
      <c r="H1533" t="s">
        <v>3744</v>
      </c>
    </row>
    <row r="1534" spans="1:10" x14ac:dyDescent="0.25">
      <c r="A1534" t="s">
        <v>22497</v>
      </c>
      <c r="D1534" t="s">
        <v>61</v>
      </c>
      <c r="E1534" t="s">
        <v>22182</v>
      </c>
      <c r="H1534" t="s">
        <v>2370</v>
      </c>
    </row>
    <row r="1535" spans="1:10" x14ac:dyDescent="0.25">
      <c r="A1535" t="s">
        <v>22498</v>
      </c>
      <c r="D1535" t="s">
        <v>61</v>
      </c>
      <c r="E1535" t="s">
        <v>21686</v>
      </c>
      <c r="H1535" t="s">
        <v>1302</v>
      </c>
    </row>
    <row r="1536" spans="1:10" x14ac:dyDescent="0.25">
      <c r="A1536" t="s">
        <v>18940</v>
      </c>
      <c r="D1536" t="s">
        <v>61</v>
      </c>
      <c r="E1536" t="s">
        <v>21867</v>
      </c>
      <c r="H1536" t="s">
        <v>927</v>
      </c>
    </row>
    <row r="1537" spans="1:10" x14ac:dyDescent="0.25">
      <c r="A1537" t="s">
        <v>22499</v>
      </c>
      <c r="C1537" t="s">
        <v>21287</v>
      </c>
      <c r="D1537" t="s">
        <v>93</v>
      </c>
      <c r="E1537" t="s">
        <v>21288</v>
      </c>
      <c r="H1537" t="s">
        <v>22500</v>
      </c>
    </row>
    <row r="1538" spans="1:10" x14ac:dyDescent="0.25">
      <c r="A1538" t="s">
        <v>16320</v>
      </c>
      <c r="B1538" t="s">
        <v>21309</v>
      </c>
      <c r="C1538" t="s">
        <v>21287</v>
      </c>
      <c r="D1538" t="s">
        <v>100</v>
      </c>
      <c r="E1538" t="s">
        <v>21532</v>
      </c>
      <c r="F1538" t="s">
        <v>21289</v>
      </c>
      <c r="G1538" t="s">
        <v>20</v>
      </c>
      <c r="H1538" t="s">
        <v>927</v>
      </c>
      <c r="I1538" t="s">
        <v>31</v>
      </c>
      <c r="J1538" t="s">
        <v>21309</v>
      </c>
    </row>
    <row r="1539" spans="1:10" x14ac:dyDescent="0.25">
      <c r="A1539" t="s">
        <v>13860</v>
      </c>
      <c r="D1539" t="s">
        <v>100</v>
      </c>
      <c r="E1539" t="s">
        <v>21752</v>
      </c>
      <c r="H1539" t="s">
        <v>3371</v>
      </c>
    </row>
    <row r="1540" spans="1:10" x14ac:dyDescent="0.25">
      <c r="A1540" t="s">
        <v>22501</v>
      </c>
      <c r="D1540" t="s">
        <v>933</v>
      </c>
      <c r="E1540" t="s">
        <v>21705</v>
      </c>
      <c r="H1540" t="s">
        <v>4896</v>
      </c>
    </row>
    <row r="1541" spans="1:10" x14ac:dyDescent="0.25">
      <c r="A1541" t="s">
        <v>16252</v>
      </c>
      <c r="B1541" t="s">
        <v>21292</v>
      </c>
      <c r="C1541" t="s">
        <v>21287</v>
      </c>
      <c r="D1541" t="s">
        <v>73</v>
      </c>
      <c r="E1541" t="s">
        <v>21532</v>
      </c>
      <c r="F1541" t="s">
        <v>21312</v>
      </c>
      <c r="G1541" t="s">
        <v>102</v>
      </c>
      <c r="H1541" t="s">
        <v>16255</v>
      </c>
      <c r="I1541" t="s">
        <v>21</v>
      </c>
      <c r="J1541" t="s">
        <v>13673</v>
      </c>
    </row>
    <row r="1542" spans="1:10" x14ac:dyDescent="0.25">
      <c r="A1542" t="s">
        <v>18703</v>
      </c>
      <c r="D1542" t="s">
        <v>61</v>
      </c>
      <c r="E1542" t="s">
        <v>22207</v>
      </c>
      <c r="H1542" t="s">
        <v>1931</v>
      </c>
    </row>
    <row r="1543" spans="1:10" x14ac:dyDescent="0.25">
      <c r="A1543" t="s">
        <v>22502</v>
      </c>
      <c r="C1543" t="s">
        <v>21925</v>
      </c>
      <c r="D1543" t="s">
        <v>26</v>
      </c>
      <c r="E1543" t="s">
        <v>22350</v>
      </c>
      <c r="G1543" t="s">
        <v>377</v>
      </c>
      <c r="H1543" t="s">
        <v>2914</v>
      </c>
      <c r="I1543" t="s">
        <v>21</v>
      </c>
    </row>
    <row r="1544" spans="1:10" x14ac:dyDescent="0.25">
      <c r="A1544" t="s">
        <v>15960</v>
      </c>
      <c r="B1544" t="s">
        <v>21292</v>
      </c>
      <c r="C1544" t="s">
        <v>21287</v>
      </c>
      <c r="D1544" t="s">
        <v>73</v>
      </c>
      <c r="E1544" t="s">
        <v>578</v>
      </c>
      <c r="G1544" t="s">
        <v>55</v>
      </c>
      <c r="H1544" t="s">
        <v>741</v>
      </c>
      <c r="I1544" t="s">
        <v>31</v>
      </c>
      <c r="J1544" t="s">
        <v>21309</v>
      </c>
    </row>
    <row r="1545" spans="1:10" x14ac:dyDescent="0.25">
      <c r="A1545" t="s">
        <v>22503</v>
      </c>
      <c r="D1545" t="s">
        <v>100</v>
      </c>
      <c r="E1545" t="s">
        <v>21725</v>
      </c>
      <c r="H1545" t="s">
        <v>162</v>
      </c>
    </row>
    <row r="1546" spans="1:10" x14ac:dyDescent="0.25">
      <c r="A1546" t="s">
        <v>18999</v>
      </c>
      <c r="D1546" t="s">
        <v>933</v>
      </c>
      <c r="E1546" t="s">
        <v>189</v>
      </c>
      <c r="H1546" t="s">
        <v>3498</v>
      </c>
    </row>
    <row r="1547" spans="1:10" x14ac:dyDescent="0.25">
      <c r="A1547" t="s">
        <v>21294</v>
      </c>
      <c r="B1547" t="s">
        <v>13673</v>
      </c>
      <c r="C1547" t="s">
        <v>21287</v>
      </c>
      <c r="D1547" t="s">
        <v>73</v>
      </c>
      <c r="E1547" t="s">
        <v>21295</v>
      </c>
      <c r="F1547" t="s">
        <v>21296</v>
      </c>
      <c r="G1547" t="s">
        <v>55</v>
      </c>
      <c r="H1547" t="s">
        <v>21290</v>
      </c>
      <c r="I1547" t="s">
        <v>31</v>
      </c>
      <c r="J1547" t="s">
        <v>13673</v>
      </c>
    </row>
    <row r="1548" spans="1:10" x14ac:dyDescent="0.25">
      <c r="A1548" t="s">
        <v>18436</v>
      </c>
      <c r="B1548" t="s">
        <v>21292</v>
      </c>
      <c r="C1548" t="s">
        <v>21422</v>
      </c>
      <c r="D1548" t="s">
        <v>73</v>
      </c>
      <c r="E1548" t="s">
        <v>21623</v>
      </c>
      <c r="F1548" t="s">
        <v>21289</v>
      </c>
      <c r="G1548" t="s">
        <v>377</v>
      </c>
      <c r="H1548" t="s">
        <v>131</v>
      </c>
      <c r="I1548" t="s">
        <v>21</v>
      </c>
      <c r="J1548" t="s">
        <v>13673</v>
      </c>
    </row>
    <row r="1549" spans="1:10" x14ac:dyDescent="0.25">
      <c r="A1549" t="s">
        <v>22504</v>
      </c>
      <c r="D1549" t="s">
        <v>100</v>
      </c>
      <c r="E1549" t="s">
        <v>21739</v>
      </c>
      <c r="H1549" t="s">
        <v>162</v>
      </c>
    </row>
    <row r="1550" spans="1:10" x14ac:dyDescent="0.25">
      <c r="A1550" t="s">
        <v>22505</v>
      </c>
      <c r="C1550" t="s">
        <v>21287</v>
      </c>
      <c r="D1550" t="s">
        <v>933</v>
      </c>
      <c r="E1550" t="s">
        <v>21679</v>
      </c>
      <c r="G1550" t="s">
        <v>20</v>
      </c>
      <c r="H1550" t="s">
        <v>3280</v>
      </c>
      <c r="I1550" t="s">
        <v>21</v>
      </c>
    </row>
    <row r="1551" spans="1:10" x14ac:dyDescent="0.25">
      <c r="A1551" t="s">
        <v>22506</v>
      </c>
      <c r="D1551" t="s">
        <v>61</v>
      </c>
      <c r="E1551" t="s">
        <v>21532</v>
      </c>
      <c r="H1551" t="s">
        <v>7019</v>
      </c>
    </row>
    <row r="1552" spans="1:10" x14ac:dyDescent="0.25">
      <c r="A1552" t="s">
        <v>22507</v>
      </c>
      <c r="B1552" t="s">
        <v>13673</v>
      </c>
      <c r="C1552" t="s">
        <v>21287</v>
      </c>
      <c r="D1552" t="s">
        <v>100</v>
      </c>
      <c r="E1552" t="s">
        <v>21736</v>
      </c>
      <c r="F1552" t="s">
        <v>21287</v>
      </c>
      <c r="G1552" t="s">
        <v>20</v>
      </c>
      <c r="H1552" t="s">
        <v>99</v>
      </c>
      <c r="I1552" t="s">
        <v>21</v>
      </c>
      <c r="J1552" t="s">
        <v>13673</v>
      </c>
    </row>
    <row r="1553" spans="1:10" x14ac:dyDescent="0.25">
      <c r="A1553" t="s">
        <v>16655</v>
      </c>
      <c r="B1553" t="s">
        <v>21292</v>
      </c>
      <c r="C1553" t="s">
        <v>21287</v>
      </c>
      <c r="D1553" t="s">
        <v>100</v>
      </c>
      <c r="E1553" t="s">
        <v>21556</v>
      </c>
      <c r="F1553" t="s">
        <v>21289</v>
      </c>
      <c r="G1553" t="s">
        <v>20</v>
      </c>
      <c r="H1553" t="s">
        <v>927</v>
      </c>
      <c r="I1553" t="s">
        <v>31</v>
      </c>
      <c r="J1553" t="s">
        <v>21292</v>
      </c>
    </row>
    <row r="1554" spans="1:10" x14ac:dyDescent="0.25">
      <c r="A1554" t="s">
        <v>22508</v>
      </c>
      <c r="D1554" t="s">
        <v>17</v>
      </c>
      <c r="E1554" t="s">
        <v>21836</v>
      </c>
      <c r="H1554" t="s">
        <v>22509</v>
      </c>
    </row>
    <row r="1555" spans="1:10" x14ac:dyDescent="0.25">
      <c r="A1555" t="s">
        <v>17239</v>
      </c>
      <c r="D1555" t="s">
        <v>61</v>
      </c>
      <c r="E1555" t="s">
        <v>21708</v>
      </c>
      <c r="H1555" t="s">
        <v>4963</v>
      </c>
    </row>
    <row r="1556" spans="1:10" x14ac:dyDescent="0.25">
      <c r="A1556" t="s">
        <v>22510</v>
      </c>
      <c r="D1556" t="s">
        <v>73</v>
      </c>
      <c r="E1556" t="s">
        <v>21700</v>
      </c>
      <c r="H1556" t="s">
        <v>1381</v>
      </c>
    </row>
    <row r="1557" spans="1:10" x14ac:dyDescent="0.25">
      <c r="A1557" t="s">
        <v>22511</v>
      </c>
      <c r="C1557" t="s">
        <v>21287</v>
      </c>
      <c r="D1557" t="s">
        <v>61</v>
      </c>
      <c r="E1557" t="s">
        <v>21308</v>
      </c>
      <c r="H1557" t="s">
        <v>22512</v>
      </c>
    </row>
    <row r="1558" spans="1:10" x14ac:dyDescent="0.25">
      <c r="A1558" t="s">
        <v>5119</v>
      </c>
      <c r="B1558" t="s">
        <v>21292</v>
      </c>
      <c r="D1558" t="s">
        <v>26</v>
      </c>
      <c r="E1558" t="s">
        <v>21867</v>
      </c>
      <c r="F1558" t="s">
        <v>21289</v>
      </c>
      <c r="G1558" t="s">
        <v>20</v>
      </c>
      <c r="H1558" t="s">
        <v>222</v>
      </c>
      <c r="I1558" t="s">
        <v>31</v>
      </c>
      <c r="J1558" t="s">
        <v>21292</v>
      </c>
    </row>
    <row r="1559" spans="1:10" x14ac:dyDescent="0.25">
      <c r="A1559" t="s">
        <v>17038</v>
      </c>
      <c r="D1559" t="s">
        <v>100</v>
      </c>
      <c r="E1559" t="s">
        <v>189</v>
      </c>
      <c r="H1559" t="s">
        <v>131</v>
      </c>
    </row>
    <row r="1560" spans="1:10" x14ac:dyDescent="0.25">
      <c r="A1560" t="s">
        <v>19864</v>
      </c>
      <c r="D1560" t="s">
        <v>100</v>
      </c>
      <c r="E1560" t="s">
        <v>21821</v>
      </c>
      <c r="H1560" t="s">
        <v>2370</v>
      </c>
    </row>
    <row r="1561" spans="1:10" x14ac:dyDescent="0.25">
      <c r="A1561" t="s">
        <v>22513</v>
      </c>
      <c r="C1561" t="s">
        <v>21678</v>
      </c>
      <c r="D1561" t="s">
        <v>73</v>
      </c>
      <c r="E1561" t="s">
        <v>21679</v>
      </c>
      <c r="G1561" t="s">
        <v>21301</v>
      </c>
      <c r="H1561" t="s">
        <v>455</v>
      </c>
    </row>
    <row r="1562" spans="1:10" x14ac:dyDescent="0.25">
      <c r="A1562" t="s">
        <v>22514</v>
      </c>
      <c r="B1562" t="s">
        <v>21309</v>
      </c>
      <c r="C1562" t="s">
        <v>21287</v>
      </c>
      <c r="D1562" t="s">
        <v>73</v>
      </c>
      <c r="E1562" t="s">
        <v>21494</v>
      </c>
      <c r="F1562" t="s">
        <v>21289</v>
      </c>
      <c r="G1562" t="s">
        <v>55</v>
      </c>
      <c r="H1562" t="s">
        <v>99</v>
      </c>
      <c r="I1562" t="s">
        <v>31</v>
      </c>
      <c r="J1562" t="s">
        <v>21309</v>
      </c>
    </row>
    <row r="1563" spans="1:10" x14ac:dyDescent="0.25">
      <c r="A1563" t="s">
        <v>12655</v>
      </c>
      <c r="D1563" t="s">
        <v>100</v>
      </c>
      <c r="E1563" t="s">
        <v>21708</v>
      </c>
      <c r="H1563" t="s">
        <v>17370</v>
      </c>
    </row>
    <row r="1564" spans="1:10" x14ac:dyDescent="0.25">
      <c r="A1564" t="s">
        <v>16645</v>
      </c>
      <c r="D1564" t="s">
        <v>93</v>
      </c>
      <c r="E1564" t="s">
        <v>21696</v>
      </c>
      <c r="H1564" t="s">
        <v>92</v>
      </c>
    </row>
    <row r="1565" spans="1:10" x14ac:dyDescent="0.25">
      <c r="A1565" t="s">
        <v>22515</v>
      </c>
      <c r="B1565" t="s">
        <v>13673</v>
      </c>
      <c r="C1565" t="s">
        <v>21287</v>
      </c>
      <c r="D1565" t="s">
        <v>200</v>
      </c>
      <c r="E1565" t="s">
        <v>40</v>
      </c>
      <c r="F1565" t="s">
        <v>21289</v>
      </c>
      <c r="G1565" t="s">
        <v>55</v>
      </c>
      <c r="H1565" t="s">
        <v>45</v>
      </c>
      <c r="I1565" t="s">
        <v>31</v>
      </c>
      <c r="J1565" t="s">
        <v>21309</v>
      </c>
    </row>
    <row r="1566" spans="1:10" x14ac:dyDescent="0.25">
      <c r="A1566" t="s">
        <v>22516</v>
      </c>
      <c r="B1566" t="s">
        <v>21292</v>
      </c>
      <c r="C1566" t="s">
        <v>21287</v>
      </c>
      <c r="D1566" t="s">
        <v>73</v>
      </c>
      <c r="E1566" t="s">
        <v>2696</v>
      </c>
      <c r="F1566" t="s">
        <v>21296</v>
      </c>
      <c r="G1566" t="s">
        <v>55</v>
      </c>
      <c r="H1566" t="s">
        <v>519</v>
      </c>
      <c r="I1566" t="s">
        <v>31</v>
      </c>
      <c r="J1566" t="s">
        <v>21292</v>
      </c>
    </row>
    <row r="1567" spans="1:10" x14ac:dyDescent="0.25">
      <c r="A1567" t="s">
        <v>13789</v>
      </c>
      <c r="B1567" t="s">
        <v>21309</v>
      </c>
      <c r="C1567" t="s">
        <v>21287</v>
      </c>
      <c r="D1567" t="s">
        <v>17</v>
      </c>
      <c r="E1567" t="s">
        <v>21845</v>
      </c>
      <c r="F1567" t="s">
        <v>21287</v>
      </c>
      <c r="G1567" t="s">
        <v>55</v>
      </c>
      <c r="H1567" t="s">
        <v>11388</v>
      </c>
      <c r="I1567" t="s">
        <v>21</v>
      </c>
      <c r="J1567" t="s">
        <v>21292</v>
      </c>
    </row>
    <row r="1568" spans="1:10" x14ac:dyDescent="0.25">
      <c r="A1568" t="s">
        <v>22517</v>
      </c>
      <c r="D1568" t="s">
        <v>61</v>
      </c>
      <c r="E1568" t="s">
        <v>21435</v>
      </c>
      <c r="H1568" t="s">
        <v>810</v>
      </c>
    </row>
    <row r="1569" spans="1:10" x14ac:dyDescent="0.25">
      <c r="A1569" t="s">
        <v>28</v>
      </c>
      <c r="C1569" t="s">
        <v>21287</v>
      </c>
      <c r="D1569" t="s">
        <v>178</v>
      </c>
      <c r="E1569" t="s">
        <v>22518</v>
      </c>
      <c r="G1569" t="s">
        <v>20</v>
      </c>
      <c r="H1569" t="s">
        <v>230</v>
      </c>
      <c r="I1569" t="s">
        <v>31</v>
      </c>
    </row>
    <row r="1570" spans="1:10" x14ac:dyDescent="0.25">
      <c r="A1570" t="s">
        <v>22519</v>
      </c>
      <c r="B1570" t="s">
        <v>21292</v>
      </c>
      <c r="C1570" t="s">
        <v>21287</v>
      </c>
      <c r="D1570" t="s">
        <v>73</v>
      </c>
      <c r="E1570" t="s">
        <v>21739</v>
      </c>
      <c r="F1570" t="s">
        <v>21289</v>
      </c>
      <c r="G1570" t="s">
        <v>20</v>
      </c>
      <c r="H1570" t="s">
        <v>78</v>
      </c>
      <c r="I1570" t="s">
        <v>31</v>
      </c>
      <c r="J1570" t="s">
        <v>13673</v>
      </c>
    </row>
    <row r="1571" spans="1:10" x14ac:dyDescent="0.25">
      <c r="A1571" t="s">
        <v>22520</v>
      </c>
      <c r="D1571" t="s">
        <v>100</v>
      </c>
      <c r="E1571" t="s">
        <v>21739</v>
      </c>
      <c r="H1571" t="s">
        <v>162</v>
      </c>
    </row>
    <row r="1572" spans="1:10" x14ac:dyDescent="0.25">
      <c r="A1572" t="s">
        <v>22521</v>
      </c>
      <c r="D1572" t="s">
        <v>933</v>
      </c>
      <c r="E1572" t="s">
        <v>21841</v>
      </c>
      <c r="H1572" t="s">
        <v>3309</v>
      </c>
    </row>
    <row r="1573" spans="1:10" x14ac:dyDescent="0.25">
      <c r="A1573" t="s">
        <v>15865</v>
      </c>
      <c r="B1573" t="s">
        <v>21292</v>
      </c>
      <c r="C1573" t="s">
        <v>21287</v>
      </c>
      <c r="D1573" t="s">
        <v>61</v>
      </c>
      <c r="E1573" t="s">
        <v>21532</v>
      </c>
      <c r="F1573" t="s">
        <v>21289</v>
      </c>
      <c r="G1573" t="s">
        <v>377</v>
      </c>
      <c r="H1573" t="s">
        <v>6606</v>
      </c>
      <c r="I1573" t="s">
        <v>304</v>
      </c>
      <c r="J1573" t="s">
        <v>21292</v>
      </c>
    </row>
    <row r="1574" spans="1:10" x14ac:dyDescent="0.25">
      <c r="A1574" t="s">
        <v>21249</v>
      </c>
      <c r="D1574" t="s">
        <v>100</v>
      </c>
      <c r="E1574" t="s">
        <v>21830</v>
      </c>
      <c r="H1574" t="s">
        <v>2370</v>
      </c>
    </row>
    <row r="1575" spans="1:10" x14ac:dyDescent="0.25">
      <c r="A1575" t="s">
        <v>22522</v>
      </c>
      <c r="D1575" t="s">
        <v>93</v>
      </c>
      <c r="E1575" t="s">
        <v>21543</v>
      </c>
      <c r="H1575" t="s">
        <v>4373</v>
      </c>
    </row>
    <row r="1576" spans="1:10" x14ac:dyDescent="0.25">
      <c r="A1576" t="s">
        <v>14914</v>
      </c>
      <c r="D1576" t="s">
        <v>17</v>
      </c>
      <c r="E1576" t="s">
        <v>22062</v>
      </c>
      <c r="H1576" t="s">
        <v>78</v>
      </c>
    </row>
    <row r="1577" spans="1:10" x14ac:dyDescent="0.25">
      <c r="A1577" t="s">
        <v>22523</v>
      </c>
      <c r="D1577" t="s">
        <v>73</v>
      </c>
      <c r="E1577" t="s">
        <v>21285</v>
      </c>
      <c r="H1577" t="s">
        <v>1632</v>
      </c>
    </row>
    <row r="1578" spans="1:10" x14ac:dyDescent="0.25">
      <c r="A1578" t="s">
        <v>22524</v>
      </c>
      <c r="C1578" t="s">
        <v>21287</v>
      </c>
      <c r="D1578" t="s">
        <v>26</v>
      </c>
      <c r="E1578" t="s">
        <v>21691</v>
      </c>
      <c r="G1578" t="s">
        <v>30</v>
      </c>
      <c r="H1578" t="s">
        <v>233</v>
      </c>
      <c r="I1578" t="s">
        <v>21</v>
      </c>
    </row>
    <row r="1579" spans="1:10" x14ac:dyDescent="0.25">
      <c r="A1579" t="s">
        <v>22525</v>
      </c>
      <c r="D1579" t="s">
        <v>93</v>
      </c>
      <c r="E1579" t="s">
        <v>21820</v>
      </c>
      <c r="H1579" t="s">
        <v>253</v>
      </c>
    </row>
    <row r="1580" spans="1:10" x14ac:dyDescent="0.25">
      <c r="A1580" t="s">
        <v>22526</v>
      </c>
      <c r="D1580" t="s">
        <v>933</v>
      </c>
      <c r="E1580" t="s">
        <v>21700</v>
      </c>
      <c r="H1580" t="s">
        <v>3645</v>
      </c>
    </row>
    <row r="1581" spans="1:10" x14ac:dyDescent="0.25">
      <c r="A1581" t="s">
        <v>22527</v>
      </c>
      <c r="D1581" t="s">
        <v>100</v>
      </c>
      <c r="E1581" t="s">
        <v>21691</v>
      </c>
      <c r="H1581" t="s">
        <v>519</v>
      </c>
    </row>
    <row r="1582" spans="1:10" x14ac:dyDescent="0.25">
      <c r="A1582" t="s">
        <v>22528</v>
      </c>
      <c r="B1582" t="s">
        <v>21292</v>
      </c>
      <c r="C1582" t="s">
        <v>21287</v>
      </c>
      <c r="D1582" t="s">
        <v>100</v>
      </c>
      <c r="E1582" t="s">
        <v>1634</v>
      </c>
      <c r="F1582" t="s">
        <v>21289</v>
      </c>
      <c r="G1582" t="s">
        <v>20</v>
      </c>
      <c r="H1582" t="s">
        <v>131</v>
      </c>
      <c r="I1582" t="s">
        <v>304</v>
      </c>
      <c r="J1582" t="s">
        <v>21292</v>
      </c>
    </row>
    <row r="1583" spans="1:10" x14ac:dyDescent="0.25">
      <c r="A1583" t="s">
        <v>13970</v>
      </c>
      <c r="C1583" t="s">
        <v>21678</v>
      </c>
      <c r="D1583" t="s">
        <v>17</v>
      </c>
      <c r="E1583" t="s">
        <v>21679</v>
      </c>
      <c r="G1583" t="s">
        <v>20</v>
      </c>
      <c r="H1583" t="s">
        <v>1541</v>
      </c>
      <c r="I1583" t="s">
        <v>21</v>
      </c>
    </row>
    <row r="1584" spans="1:10" x14ac:dyDescent="0.25">
      <c r="A1584" t="s">
        <v>14294</v>
      </c>
      <c r="D1584" t="s">
        <v>100</v>
      </c>
      <c r="E1584" t="s">
        <v>21709</v>
      </c>
      <c r="H1584" t="s">
        <v>2370</v>
      </c>
    </row>
    <row r="1585" spans="1:10" x14ac:dyDescent="0.25">
      <c r="A1585" t="s">
        <v>11322</v>
      </c>
      <c r="D1585" t="s">
        <v>73</v>
      </c>
      <c r="E1585" t="s">
        <v>21867</v>
      </c>
      <c r="H1585" t="s">
        <v>99</v>
      </c>
    </row>
    <row r="1586" spans="1:10" x14ac:dyDescent="0.25">
      <c r="A1586" t="s">
        <v>22529</v>
      </c>
      <c r="D1586" t="s">
        <v>17</v>
      </c>
      <c r="E1586" t="s">
        <v>21691</v>
      </c>
      <c r="H1586" t="s">
        <v>155</v>
      </c>
    </row>
    <row r="1587" spans="1:10" x14ac:dyDescent="0.25">
      <c r="A1587" t="s">
        <v>22530</v>
      </c>
      <c r="D1587" t="s">
        <v>17</v>
      </c>
      <c r="E1587" t="s">
        <v>21691</v>
      </c>
      <c r="H1587" t="s">
        <v>16</v>
      </c>
    </row>
    <row r="1588" spans="1:10" x14ac:dyDescent="0.25">
      <c r="A1588" t="s">
        <v>14657</v>
      </c>
      <c r="D1588" t="s">
        <v>61</v>
      </c>
      <c r="E1588" t="s">
        <v>21691</v>
      </c>
      <c r="H1588" t="s">
        <v>5640</v>
      </c>
    </row>
    <row r="1589" spans="1:10" x14ac:dyDescent="0.25">
      <c r="A1589" t="s">
        <v>22531</v>
      </c>
      <c r="D1589" t="s">
        <v>100</v>
      </c>
      <c r="E1589" t="s">
        <v>21696</v>
      </c>
      <c r="H1589" t="s">
        <v>22532</v>
      </c>
    </row>
    <row r="1590" spans="1:10" x14ac:dyDescent="0.25">
      <c r="A1590" t="s">
        <v>21674</v>
      </c>
      <c r="C1590" t="s">
        <v>21422</v>
      </c>
      <c r="D1590" t="s">
        <v>61</v>
      </c>
      <c r="E1590" t="s">
        <v>21494</v>
      </c>
      <c r="G1590" t="s">
        <v>21301</v>
      </c>
      <c r="H1590" t="s">
        <v>473</v>
      </c>
      <c r="I1590" t="s">
        <v>21301</v>
      </c>
    </row>
    <row r="1591" spans="1:10" x14ac:dyDescent="0.25">
      <c r="A1591" t="s">
        <v>22533</v>
      </c>
      <c r="C1591" t="s">
        <v>21287</v>
      </c>
      <c r="D1591" t="s">
        <v>61</v>
      </c>
      <c r="E1591" t="s">
        <v>21308</v>
      </c>
      <c r="H1591" t="s">
        <v>22534</v>
      </c>
    </row>
    <row r="1592" spans="1:10" x14ac:dyDescent="0.25">
      <c r="A1592" t="s">
        <v>2625</v>
      </c>
      <c r="B1592" t="s">
        <v>21292</v>
      </c>
      <c r="C1592" t="s">
        <v>21287</v>
      </c>
      <c r="D1592" t="s">
        <v>17</v>
      </c>
      <c r="E1592" t="s">
        <v>1934</v>
      </c>
      <c r="F1592" t="s">
        <v>21289</v>
      </c>
      <c r="G1592" t="s">
        <v>30</v>
      </c>
      <c r="H1592" t="s">
        <v>1160</v>
      </c>
      <c r="I1592" t="s">
        <v>31</v>
      </c>
      <c r="J1592" t="s">
        <v>21309</v>
      </c>
    </row>
    <row r="1593" spans="1:10" x14ac:dyDescent="0.25">
      <c r="A1593" t="s">
        <v>22535</v>
      </c>
      <c r="B1593" t="s">
        <v>13673</v>
      </c>
      <c r="C1593" t="s">
        <v>21287</v>
      </c>
      <c r="D1593" t="s">
        <v>73</v>
      </c>
      <c r="E1593" t="s">
        <v>21534</v>
      </c>
      <c r="F1593" t="s">
        <v>21287</v>
      </c>
      <c r="G1593" t="s">
        <v>20</v>
      </c>
      <c r="H1593" t="s">
        <v>99</v>
      </c>
      <c r="I1593" t="s">
        <v>31</v>
      </c>
      <c r="J1593" t="s">
        <v>21292</v>
      </c>
    </row>
    <row r="1594" spans="1:10" x14ac:dyDescent="0.25">
      <c r="A1594" t="s">
        <v>22536</v>
      </c>
      <c r="D1594" t="s">
        <v>61</v>
      </c>
      <c r="E1594" t="s">
        <v>21702</v>
      </c>
      <c r="H1594" t="s">
        <v>4727</v>
      </c>
    </row>
    <row r="1595" spans="1:10" x14ac:dyDescent="0.25">
      <c r="A1595" t="s">
        <v>22537</v>
      </c>
      <c r="D1595" t="s">
        <v>100</v>
      </c>
      <c r="E1595" t="s">
        <v>21705</v>
      </c>
      <c r="H1595" t="s">
        <v>4158</v>
      </c>
    </row>
    <row r="1596" spans="1:10" x14ac:dyDescent="0.25">
      <c r="A1596" t="s">
        <v>22538</v>
      </c>
      <c r="D1596" t="s">
        <v>17</v>
      </c>
      <c r="E1596" t="s">
        <v>21743</v>
      </c>
      <c r="H1596" t="s">
        <v>3926</v>
      </c>
    </row>
    <row r="1597" spans="1:10" x14ac:dyDescent="0.25">
      <c r="A1597" t="s">
        <v>22539</v>
      </c>
      <c r="C1597" t="s">
        <v>21287</v>
      </c>
      <c r="D1597" t="s">
        <v>933</v>
      </c>
      <c r="E1597" t="s">
        <v>21288</v>
      </c>
      <c r="H1597" t="s">
        <v>22540</v>
      </c>
    </row>
    <row r="1598" spans="1:10" x14ac:dyDescent="0.25">
      <c r="A1598" t="s">
        <v>20551</v>
      </c>
      <c r="B1598" t="s">
        <v>21292</v>
      </c>
      <c r="C1598" t="s">
        <v>21287</v>
      </c>
      <c r="D1598" t="s">
        <v>73</v>
      </c>
      <c r="E1598" t="s">
        <v>40</v>
      </c>
      <c r="F1598" t="s">
        <v>21289</v>
      </c>
      <c r="G1598" t="s">
        <v>20</v>
      </c>
      <c r="H1598" t="s">
        <v>112</v>
      </c>
      <c r="I1598" t="s">
        <v>21</v>
      </c>
      <c r="J1598" t="s">
        <v>13673</v>
      </c>
    </row>
    <row r="1599" spans="1:10" x14ac:dyDescent="0.25">
      <c r="A1599" t="s">
        <v>22541</v>
      </c>
      <c r="D1599" t="s">
        <v>100</v>
      </c>
      <c r="E1599" t="s">
        <v>21700</v>
      </c>
      <c r="H1599" t="s">
        <v>2370</v>
      </c>
    </row>
    <row r="1600" spans="1:10" x14ac:dyDescent="0.25">
      <c r="A1600" t="s">
        <v>22542</v>
      </c>
      <c r="B1600" t="s">
        <v>13673</v>
      </c>
      <c r="C1600" t="s">
        <v>21287</v>
      </c>
      <c r="D1600" t="s">
        <v>61</v>
      </c>
      <c r="E1600" t="s">
        <v>21556</v>
      </c>
      <c r="F1600" t="s">
        <v>21289</v>
      </c>
      <c r="G1600" t="s">
        <v>20</v>
      </c>
      <c r="H1600" t="s">
        <v>1638</v>
      </c>
      <c r="I1600" t="s">
        <v>21</v>
      </c>
      <c r="J1600" t="s">
        <v>13673</v>
      </c>
    </row>
    <row r="1601" spans="1:10" x14ac:dyDescent="0.25">
      <c r="A1601" t="s">
        <v>22543</v>
      </c>
      <c r="B1601" t="s">
        <v>13673</v>
      </c>
      <c r="C1601" t="s">
        <v>21415</v>
      </c>
      <c r="D1601" t="s">
        <v>73</v>
      </c>
      <c r="E1601" t="s">
        <v>21565</v>
      </c>
      <c r="G1601" t="s">
        <v>20</v>
      </c>
      <c r="H1601" t="s">
        <v>329</v>
      </c>
      <c r="I1601" t="s">
        <v>31</v>
      </c>
      <c r="J1601" t="s">
        <v>21292</v>
      </c>
    </row>
    <row r="1602" spans="1:10" x14ac:dyDescent="0.25">
      <c r="A1602" t="s">
        <v>19176</v>
      </c>
      <c r="D1602" t="s">
        <v>93</v>
      </c>
      <c r="E1602" t="s">
        <v>21739</v>
      </c>
      <c r="H1602" t="s">
        <v>92</v>
      </c>
    </row>
    <row r="1603" spans="1:10" x14ac:dyDescent="0.25">
      <c r="A1603" t="s">
        <v>21366</v>
      </c>
      <c r="C1603" t="s">
        <v>21287</v>
      </c>
      <c r="D1603" t="s">
        <v>17</v>
      </c>
      <c r="E1603" t="s">
        <v>21308</v>
      </c>
      <c r="H1603" t="s">
        <v>21365</v>
      </c>
    </row>
    <row r="1604" spans="1:10" x14ac:dyDescent="0.25">
      <c r="A1604" t="s">
        <v>22544</v>
      </c>
      <c r="C1604" t="s">
        <v>21287</v>
      </c>
      <c r="D1604" t="s">
        <v>61</v>
      </c>
      <c r="E1604" t="s">
        <v>21288</v>
      </c>
      <c r="H1604" t="s">
        <v>279</v>
      </c>
    </row>
    <row r="1605" spans="1:10" x14ac:dyDescent="0.25">
      <c r="A1605" t="s">
        <v>14851</v>
      </c>
      <c r="B1605" t="s">
        <v>13673</v>
      </c>
      <c r="C1605" t="s">
        <v>21287</v>
      </c>
      <c r="D1605" t="s">
        <v>26</v>
      </c>
      <c r="E1605" t="s">
        <v>21839</v>
      </c>
      <c r="G1605" t="s">
        <v>20</v>
      </c>
      <c r="H1605" t="s">
        <v>222</v>
      </c>
      <c r="I1605" t="s">
        <v>21</v>
      </c>
      <c r="J1605" t="s">
        <v>13673</v>
      </c>
    </row>
    <row r="1606" spans="1:10" x14ac:dyDescent="0.25">
      <c r="A1606" t="s">
        <v>17670</v>
      </c>
      <c r="C1606" t="s">
        <v>21287</v>
      </c>
      <c r="D1606" t="s">
        <v>200</v>
      </c>
      <c r="E1606" t="s">
        <v>21537</v>
      </c>
      <c r="G1606" t="s">
        <v>30</v>
      </c>
      <c r="H1606" t="s">
        <v>177</v>
      </c>
      <c r="I1606" t="s">
        <v>31</v>
      </c>
    </row>
    <row r="1607" spans="1:10" x14ac:dyDescent="0.25">
      <c r="A1607" t="s">
        <v>577</v>
      </c>
      <c r="B1607" t="s">
        <v>21292</v>
      </c>
      <c r="C1607" t="s">
        <v>21287</v>
      </c>
      <c r="D1607" t="s">
        <v>178</v>
      </c>
      <c r="E1607" t="s">
        <v>40</v>
      </c>
      <c r="F1607" t="s">
        <v>21287</v>
      </c>
      <c r="G1607" t="s">
        <v>20</v>
      </c>
      <c r="H1607" t="s">
        <v>230</v>
      </c>
      <c r="I1607" t="s">
        <v>21</v>
      </c>
      <c r="J1607" t="s">
        <v>13673</v>
      </c>
    </row>
    <row r="1608" spans="1:10" x14ac:dyDescent="0.25">
      <c r="A1608" t="s">
        <v>20170</v>
      </c>
      <c r="D1608" t="s">
        <v>73</v>
      </c>
      <c r="E1608" t="s">
        <v>21821</v>
      </c>
      <c r="H1608" t="s">
        <v>15774</v>
      </c>
    </row>
    <row r="1609" spans="1:10" x14ac:dyDescent="0.25">
      <c r="A1609" t="s">
        <v>16109</v>
      </c>
      <c r="D1609" t="s">
        <v>17</v>
      </c>
      <c r="E1609" t="s">
        <v>22545</v>
      </c>
      <c r="H1609" t="s">
        <v>45</v>
      </c>
    </row>
    <row r="1610" spans="1:10" x14ac:dyDescent="0.25">
      <c r="A1610" t="s">
        <v>22546</v>
      </c>
      <c r="D1610" t="s">
        <v>100</v>
      </c>
      <c r="E1610" t="s">
        <v>21739</v>
      </c>
      <c r="H1610" t="s">
        <v>1548</v>
      </c>
    </row>
    <row r="1611" spans="1:10" x14ac:dyDescent="0.25">
      <c r="A1611" t="s">
        <v>22547</v>
      </c>
      <c r="D1611" t="s">
        <v>61</v>
      </c>
      <c r="E1611" t="s">
        <v>21700</v>
      </c>
      <c r="H1611" t="s">
        <v>3247</v>
      </c>
    </row>
    <row r="1612" spans="1:10" x14ac:dyDescent="0.25">
      <c r="A1612" t="s">
        <v>9280</v>
      </c>
      <c r="D1612" t="s">
        <v>93</v>
      </c>
      <c r="E1612" t="s">
        <v>21896</v>
      </c>
      <c r="H1612" t="s">
        <v>21061</v>
      </c>
    </row>
    <row r="1613" spans="1:10" x14ac:dyDescent="0.25">
      <c r="A1613" t="s">
        <v>20688</v>
      </c>
      <c r="B1613" t="s">
        <v>13673</v>
      </c>
      <c r="C1613" t="s">
        <v>21287</v>
      </c>
      <c r="D1613" t="s">
        <v>73</v>
      </c>
      <c r="E1613" t="s">
        <v>189</v>
      </c>
      <c r="F1613" t="s">
        <v>21287</v>
      </c>
      <c r="G1613" t="s">
        <v>55</v>
      </c>
      <c r="H1613" t="s">
        <v>455</v>
      </c>
      <c r="I1613" t="s">
        <v>21</v>
      </c>
      <c r="J1613" t="s">
        <v>21292</v>
      </c>
    </row>
    <row r="1614" spans="1:10" x14ac:dyDescent="0.25">
      <c r="A1614" t="s">
        <v>3624</v>
      </c>
      <c r="C1614" t="s">
        <v>21287</v>
      </c>
      <c r="D1614" t="s">
        <v>73</v>
      </c>
      <c r="E1614" t="s">
        <v>21431</v>
      </c>
      <c r="H1614" t="s">
        <v>477</v>
      </c>
    </row>
    <row r="1615" spans="1:10" x14ac:dyDescent="0.25">
      <c r="A1615" t="s">
        <v>22548</v>
      </c>
      <c r="B1615" t="s">
        <v>13673</v>
      </c>
      <c r="C1615" t="s">
        <v>21287</v>
      </c>
      <c r="D1615" t="s">
        <v>100</v>
      </c>
      <c r="E1615" t="s">
        <v>21763</v>
      </c>
      <c r="F1615" t="s">
        <v>21289</v>
      </c>
      <c r="G1615" t="s">
        <v>55</v>
      </c>
      <c r="H1615" t="s">
        <v>3173</v>
      </c>
      <c r="I1615" t="s">
        <v>31</v>
      </c>
      <c r="J1615" t="s">
        <v>21292</v>
      </c>
    </row>
    <row r="1616" spans="1:10" x14ac:dyDescent="0.25">
      <c r="A1616" t="s">
        <v>17626</v>
      </c>
      <c r="B1616" t="s">
        <v>21309</v>
      </c>
      <c r="C1616" t="s">
        <v>21287</v>
      </c>
      <c r="D1616" t="s">
        <v>73</v>
      </c>
      <c r="E1616" t="s">
        <v>1934</v>
      </c>
      <c r="F1616" t="s">
        <v>21289</v>
      </c>
      <c r="G1616" t="s">
        <v>20</v>
      </c>
      <c r="H1616" t="s">
        <v>741</v>
      </c>
      <c r="I1616" t="s">
        <v>31</v>
      </c>
      <c r="J1616" t="s">
        <v>13673</v>
      </c>
    </row>
    <row r="1617" spans="1:10" x14ac:dyDescent="0.25">
      <c r="A1617" t="s">
        <v>20964</v>
      </c>
      <c r="B1617" t="s">
        <v>21292</v>
      </c>
      <c r="C1617" t="s">
        <v>21287</v>
      </c>
      <c r="D1617" t="s">
        <v>26</v>
      </c>
      <c r="E1617" t="s">
        <v>189</v>
      </c>
      <c r="F1617" t="s">
        <v>21289</v>
      </c>
      <c r="G1617" t="s">
        <v>21301</v>
      </c>
      <c r="H1617" t="s">
        <v>233</v>
      </c>
      <c r="I1617" t="s">
        <v>31</v>
      </c>
      <c r="J1617" t="s">
        <v>21309</v>
      </c>
    </row>
    <row r="1618" spans="1:10" x14ac:dyDescent="0.25">
      <c r="A1618" t="s">
        <v>22549</v>
      </c>
      <c r="C1618" t="s">
        <v>21287</v>
      </c>
      <c r="D1618" t="s">
        <v>100</v>
      </c>
      <c r="E1618" t="s">
        <v>1634</v>
      </c>
      <c r="G1618" t="s">
        <v>30</v>
      </c>
      <c r="H1618" t="s">
        <v>60</v>
      </c>
      <c r="I1618" t="s">
        <v>21</v>
      </c>
    </row>
    <row r="1619" spans="1:10" x14ac:dyDescent="0.25">
      <c r="A1619" t="s">
        <v>22550</v>
      </c>
      <c r="B1619" t="s">
        <v>13673</v>
      </c>
      <c r="C1619" t="s">
        <v>21287</v>
      </c>
      <c r="D1619" t="s">
        <v>17</v>
      </c>
      <c r="E1619" t="s">
        <v>360</v>
      </c>
      <c r="F1619" t="s">
        <v>21296</v>
      </c>
      <c r="G1619" t="s">
        <v>55</v>
      </c>
      <c r="H1619" t="s">
        <v>292</v>
      </c>
      <c r="I1619" t="s">
        <v>304</v>
      </c>
      <c r="J1619" t="s">
        <v>21309</v>
      </c>
    </row>
    <row r="1620" spans="1:10" x14ac:dyDescent="0.25">
      <c r="A1620" t="s">
        <v>14260</v>
      </c>
      <c r="D1620" t="s">
        <v>73</v>
      </c>
      <c r="E1620" t="s">
        <v>21709</v>
      </c>
      <c r="H1620" t="s">
        <v>2264</v>
      </c>
    </row>
    <row r="1621" spans="1:10" x14ac:dyDescent="0.25">
      <c r="A1621" t="s">
        <v>22551</v>
      </c>
      <c r="D1621" t="s">
        <v>93</v>
      </c>
      <c r="E1621" t="s">
        <v>22552</v>
      </c>
      <c r="H1621" t="s">
        <v>253</v>
      </c>
    </row>
    <row r="1622" spans="1:10" x14ac:dyDescent="0.25">
      <c r="A1622" t="s">
        <v>15858</v>
      </c>
      <c r="B1622" t="s">
        <v>13673</v>
      </c>
      <c r="C1622" t="s">
        <v>21287</v>
      </c>
      <c r="D1622" t="s">
        <v>73</v>
      </c>
      <c r="E1622" t="s">
        <v>713</v>
      </c>
      <c r="F1622" t="s">
        <v>21289</v>
      </c>
      <c r="G1622" t="s">
        <v>20</v>
      </c>
      <c r="H1622" t="s">
        <v>741</v>
      </c>
      <c r="I1622" t="s">
        <v>31</v>
      </c>
      <c r="J1622" t="s">
        <v>13673</v>
      </c>
    </row>
    <row r="1623" spans="1:10" x14ac:dyDescent="0.25">
      <c r="A1623" t="s">
        <v>20816</v>
      </c>
      <c r="D1623" t="s">
        <v>100</v>
      </c>
      <c r="E1623" t="s">
        <v>21686</v>
      </c>
      <c r="H1623" t="s">
        <v>8900</v>
      </c>
    </row>
    <row r="1624" spans="1:10" x14ac:dyDescent="0.25">
      <c r="A1624" t="s">
        <v>14302</v>
      </c>
      <c r="D1624" t="s">
        <v>100</v>
      </c>
      <c r="E1624" t="s">
        <v>21709</v>
      </c>
      <c r="H1624" t="s">
        <v>1500</v>
      </c>
    </row>
    <row r="1625" spans="1:10" x14ac:dyDescent="0.25">
      <c r="A1625" t="s">
        <v>22553</v>
      </c>
      <c r="B1625" t="s">
        <v>13673</v>
      </c>
      <c r="C1625" t="s">
        <v>21287</v>
      </c>
      <c r="D1625" t="s">
        <v>178</v>
      </c>
      <c r="E1625" t="s">
        <v>22554</v>
      </c>
      <c r="G1625" t="s">
        <v>20</v>
      </c>
      <c r="H1625" t="s">
        <v>1309</v>
      </c>
      <c r="I1625" t="s">
        <v>31</v>
      </c>
      <c r="J1625" t="s">
        <v>21309</v>
      </c>
    </row>
    <row r="1626" spans="1:10" x14ac:dyDescent="0.25">
      <c r="A1626" t="s">
        <v>15421</v>
      </c>
      <c r="D1626" t="s">
        <v>100</v>
      </c>
      <c r="E1626" t="s">
        <v>22555</v>
      </c>
      <c r="H1626" t="s">
        <v>15424</v>
      </c>
    </row>
    <row r="1627" spans="1:10" x14ac:dyDescent="0.25">
      <c r="A1627" t="s">
        <v>22556</v>
      </c>
      <c r="C1627" t="s">
        <v>21287</v>
      </c>
      <c r="D1627" t="s">
        <v>73</v>
      </c>
      <c r="E1627" t="s">
        <v>21569</v>
      </c>
      <c r="G1627" t="s">
        <v>20</v>
      </c>
      <c r="H1627" t="s">
        <v>112</v>
      </c>
      <c r="I1627" t="s">
        <v>31</v>
      </c>
    </row>
    <row r="1628" spans="1:10" x14ac:dyDescent="0.25">
      <c r="A1628" t="s">
        <v>16033</v>
      </c>
      <c r="B1628" t="s">
        <v>13673</v>
      </c>
      <c r="C1628" t="s">
        <v>21287</v>
      </c>
      <c r="D1628" t="s">
        <v>73</v>
      </c>
      <c r="E1628" t="s">
        <v>21494</v>
      </c>
      <c r="F1628" t="s">
        <v>21289</v>
      </c>
      <c r="G1628" t="s">
        <v>55</v>
      </c>
      <c r="H1628" t="s">
        <v>22557</v>
      </c>
      <c r="I1628" t="s">
        <v>31</v>
      </c>
      <c r="J1628" t="s">
        <v>21309</v>
      </c>
    </row>
    <row r="1629" spans="1:10" x14ac:dyDescent="0.25">
      <c r="A1629" t="s">
        <v>19509</v>
      </c>
      <c r="D1629" t="s">
        <v>17</v>
      </c>
      <c r="E1629" t="s">
        <v>21852</v>
      </c>
      <c r="H1629" t="s">
        <v>19512</v>
      </c>
    </row>
    <row r="1630" spans="1:10" x14ac:dyDescent="0.25">
      <c r="A1630" t="s">
        <v>22558</v>
      </c>
      <c r="D1630" t="s">
        <v>93</v>
      </c>
      <c r="E1630" t="s">
        <v>21816</v>
      </c>
      <c r="H1630" t="s">
        <v>92</v>
      </c>
    </row>
    <row r="1631" spans="1:10" x14ac:dyDescent="0.25">
      <c r="A1631" t="s">
        <v>22559</v>
      </c>
      <c r="D1631" t="s">
        <v>61</v>
      </c>
      <c r="E1631" t="s">
        <v>21705</v>
      </c>
      <c r="H1631" t="s">
        <v>253</v>
      </c>
    </row>
    <row r="1632" spans="1:10" x14ac:dyDescent="0.25">
      <c r="A1632" t="s">
        <v>22560</v>
      </c>
      <c r="B1632" t="s">
        <v>21292</v>
      </c>
      <c r="C1632" t="s">
        <v>21287</v>
      </c>
      <c r="D1632" t="s">
        <v>178</v>
      </c>
      <c r="E1632" t="s">
        <v>40</v>
      </c>
      <c r="F1632" t="s">
        <v>21289</v>
      </c>
      <c r="G1632" t="s">
        <v>30</v>
      </c>
      <c r="H1632" t="s">
        <v>1350</v>
      </c>
      <c r="I1632" t="s">
        <v>31</v>
      </c>
      <c r="J1632" t="s">
        <v>21309</v>
      </c>
    </row>
    <row r="1633" spans="1:10" x14ac:dyDescent="0.25">
      <c r="A1633" t="s">
        <v>22561</v>
      </c>
      <c r="B1633" t="s">
        <v>21292</v>
      </c>
      <c r="C1633" t="s">
        <v>21287</v>
      </c>
      <c r="D1633" t="s">
        <v>17</v>
      </c>
      <c r="E1633" t="s">
        <v>40</v>
      </c>
      <c r="F1633" t="s">
        <v>21289</v>
      </c>
      <c r="G1633" t="s">
        <v>55</v>
      </c>
      <c r="H1633" t="s">
        <v>16</v>
      </c>
      <c r="I1633" t="s">
        <v>31</v>
      </c>
      <c r="J1633" t="s">
        <v>21309</v>
      </c>
    </row>
    <row r="1634" spans="1:10" x14ac:dyDescent="0.25">
      <c r="A1634" t="s">
        <v>14034</v>
      </c>
      <c r="B1634" t="s">
        <v>13673</v>
      </c>
      <c r="C1634" t="s">
        <v>21287</v>
      </c>
      <c r="D1634" t="s">
        <v>100</v>
      </c>
      <c r="E1634" t="s">
        <v>21736</v>
      </c>
      <c r="F1634" t="s">
        <v>21287</v>
      </c>
      <c r="G1634" t="s">
        <v>55</v>
      </c>
      <c r="H1634" t="s">
        <v>519</v>
      </c>
      <c r="I1634" t="s">
        <v>21</v>
      </c>
      <c r="J1634" t="s">
        <v>13673</v>
      </c>
    </row>
    <row r="1635" spans="1:10" x14ac:dyDescent="0.25">
      <c r="A1635" t="s">
        <v>22562</v>
      </c>
      <c r="B1635" t="s">
        <v>13673</v>
      </c>
      <c r="C1635" t="s">
        <v>21287</v>
      </c>
      <c r="D1635" t="s">
        <v>73</v>
      </c>
      <c r="E1635" t="s">
        <v>713</v>
      </c>
      <c r="F1635" t="s">
        <v>21410</v>
      </c>
      <c r="G1635" t="s">
        <v>20</v>
      </c>
      <c r="H1635" t="s">
        <v>519</v>
      </c>
      <c r="I1635" t="s">
        <v>21</v>
      </c>
      <c r="J1635" t="s">
        <v>13673</v>
      </c>
    </row>
    <row r="1636" spans="1:10" x14ac:dyDescent="0.25">
      <c r="A1636" t="s">
        <v>20286</v>
      </c>
      <c r="B1636" t="s">
        <v>13673</v>
      </c>
      <c r="C1636" t="s">
        <v>21287</v>
      </c>
      <c r="D1636" t="s">
        <v>73</v>
      </c>
      <c r="E1636" t="s">
        <v>21554</v>
      </c>
      <c r="F1636" t="s">
        <v>21312</v>
      </c>
      <c r="G1636" t="s">
        <v>377</v>
      </c>
      <c r="H1636" t="s">
        <v>292</v>
      </c>
      <c r="I1636" t="s">
        <v>31</v>
      </c>
      <c r="J1636" t="s">
        <v>13673</v>
      </c>
    </row>
    <row r="1637" spans="1:10" x14ac:dyDescent="0.25">
      <c r="A1637" t="s">
        <v>22563</v>
      </c>
      <c r="D1637" t="s">
        <v>93</v>
      </c>
      <c r="E1637" t="s">
        <v>21733</v>
      </c>
      <c r="H1637" t="s">
        <v>932</v>
      </c>
    </row>
    <row r="1638" spans="1:10" x14ac:dyDescent="0.25">
      <c r="A1638" t="s">
        <v>20681</v>
      </c>
      <c r="D1638" t="s">
        <v>100</v>
      </c>
      <c r="E1638" t="s">
        <v>22001</v>
      </c>
      <c r="H1638" t="s">
        <v>2370</v>
      </c>
    </row>
    <row r="1639" spans="1:10" x14ac:dyDescent="0.25">
      <c r="A1639" t="s">
        <v>22564</v>
      </c>
      <c r="D1639" t="s">
        <v>100</v>
      </c>
      <c r="E1639" t="s">
        <v>21700</v>
      </c>
      <c r="H1639" t="s">
        <v>2370</v>
      </c>
    </row>
    <row r="1640" spans="1:10" x14ac:dyDescent="0.25">
      <c r="A1640" t="s">
        <v>22565</v>
      </c>
      <c r="D1640" t="s">
        <v>100</v>
      </c>
      <c r="E1640" t="s">
        <v>21686</v>
      </c>
      <c r="H1640" t="s">
        <v>3433</v>
      </c>
    </row>
    <row r="1641" spans="1:10" x14ac:dyDescent="0.25">
      <c r="A1641" t="s">
        <v>17484</v>
      </c>
      <c r="B1641" t="s">
        <v>13673</v>
      </c>
      <c r="C1641" t="s">
        <v>21287</v>
      </c>
      <c r="D1641" t="s">
        <v>17</v>
      </c>
      <c r="E1641" t="s">
        <v>11916</v>
      </c>
      <c r="F1641" t="s">
        <v>21289</v>
      </c>
      <c r="G1641" t="s">
        <v>20</v>
      </c>
      <c r="H1641" t="s">
        <v>2474</v>
      </c>
      <c r="I1641" t="s">
        <v>21</v>
      </c>
    </row>
    <row r="1642" spans="1:10" x14ac:dyDescent="0.25">
      <c r="A1642" t="s">
        <v>22566</v>
      </c>
      <c r="D1642" t="s">
        <v>73</v>
      </c>
      <c r="E1642" t="s">
        <v>21753</v>
      </c>
      <c r="H1642" t="s">
        <v>78</v>
      </c>
    </row>
    <row r="1643" spans="1:10" x14ac:dyDescent="0.25">
      <c r="A1643" t="s">
        <v>16965</v>
      </c>
      <c r="B1643" t="s">
        <v>13673</v>
      </c>
      <c r="C1643" t="s">
        <v>21287</v>
      </c>
      <c r="D1643" t="s">
        <v>73</v>
      </c>
      <c r="E1643" t="s">
        <v>21556</v>
      </c>
      <c r="F1643" t="s">
        <v>21289</v>
      </c>
      <c r="G1643" t="s">
        <v>55</v>
      </c>
      <c r="H1643" t="s">
        <v>1897</v>
      </c>
      <c r="I1643" t="s">
        <v>31</v>
      </c>
      <c r="J1643" t="s">
        <v>21309</v>
      </c>
    </row>
    <row r="1644" spans="1:10" x14ac:dyDescent="0.25">
      <c r="A1644" t="s">
        <v>22567</v>
      </c>
      <c r="D1644" t="s">
        <v>100</v>
      </c>
      <c r="E1644" t="s">
        <v>21739</v>
      </c>
      <c r="H1644" t="s">
        <v>7016</v>
      </c>
    </row>
    <row r="1645" spans="1:10" x14ac:dyDescent="0.25">
      <c r="A1645" t="s">
        <v>18640</v>
      </c>
      <c r="C1645" t="s">
        <v>21422</v>
      </c>
      <c r="D1645" t="s">
        <v>73</v>
      </c>
      <c r="E1645" t="s">
        <v>21679</v>
      </c>
      <c r="G1645" t="s">
        <v>20</v>
      </c>
      <c r="H1645" t="s">
        <v>131</v>
      </c>
      <c r="I1645" t="s">
        <v>31</v>
      </c>
    </row>
    <row r="1646" spans="1:10" x14ac:dyDescent="0.25">
      <c r="A1646" t="s">
        <v>16993</v>
      </c>
      <c r="D1646" t="s">
        <v>73</v>
      </c>
      <c r="E1646" t="s">
        <v>21709</v>
      </c>
      <c r="H1646" t="s">
        <v>99</v>
      </c>
    </row>
    <row r="1647" spans="1:10" x14ac:dyDescent="0.25">
      <c r="A1647" t="s">
        <v>22568</v>
      </c>
      <c r="D1647" t="s">
        <v>73</v>
      </c>
      <c r="E1647" t="s">
        <v>21867</v>
      </c>
      <c r="H1647" t="s">
        <v>99</v>
      </c>
    </row>
    <row r="1648" spans="1:10" x14ac:dyDescent="0.25">
      <c r="A1648" t="s">
        <v>5946</v>
      </c>
      <c r="D1648" t="s">
        <v>73</v>
      </c>
      <c r="E1648" t="s">
        <v>21725</v>
      </c>
      <c r="H1648" t="s">
        <v>2436</v>
      </c>
    </row>
    <row r="1649" spans="1:10" x14ac:dyDescent="0.25">
      <c r="A1649" t="s">
        <v>22569</v>
      </c>
      <c r="B1649" t="s">
        <v>21292</v>
      </c>
      <c r="C1649" t="s">
        <v>21287</v>
      </c>
      <c r="D1649" t="s">
        <v>100</v>
      </c>
      <c r="E1649" t="s">
        <v>360</v>
      </c>
      <c r="F1649" t="s">
        <v>21289</v>
      </c>
      <c r="G1649" t="s">
        <v>55</v>
      </c>
      <c r="H1649" t="s">
        <v>7251</v>
      </c>
      <c r="I1649" t="s">
        <v>31</v>
      </c>
      <c r="J1649" t="s">
        <v>21292</v>
      </c>
    </row>
    <row r="1650" spans="1:10" x14ac:dyDescent="0.25">
      <c r="A1650" t="s">
        <v>15565</v>
      </c>
      <c r="B1650" t="s">
        <v>13673</v>
      </c>
      <c r="C1650" t="s">
        <v>21287</v>
      </c>
      <c r="D1650" t="s">
        <v>73</v>
      </c>
      <c r="E1650" t="s">
        <v>21556</v>
      </c>
      <c r="F1650" t="s">
        <v>21289</v>
      </c>
      <c r="G1650" t="s">
        <v>20</v>
      </c>
      <c r="H1650" t="s">
        <v>329</v>
      </c>
      <c r="I1650" t="s">
        <v>21</v>
      </c>
      <c r="J1650" t="s">
        <v>21292</v>
      </c>
    </row>
    <row r="1651" spans="1:10" x14ac:dyDescent="0.25">
      <c r="A1651" t="s">
        <v>22570</v>
      </c>
      <c r="D1651" t="s">
        <v>61</v>
      </c>
      <c r="E1651" t="s">
        <v>21759</v>
      </c>
      <c r="H1651" t="s">
        <v>3230</v>
      </c>
    </row>
    <row r="1652" spans="1:10" x14ac:dyDescent="0.25">
      <c r="A1652" t="s">
        <v>22571</v>
      </c>
      <c r="D1652" t="s">
        <v>61</v>
      </c>
      <c r="E1652" t="s">
        <v>21700</v>
      </c>
      <c r="H1652" t="s">
        <v>3956</v>
      </c>
    </row>
    <row r="1653" spans="1:10" x14ac:dyDescent="0.25">
      <c r="A1653" t="s">
        <v>22572</v>
      </c>
      <c r="D1653" t="s">
        <v>93</v>
      </c>
      <c r="E1653" t="s">
        <v>21830</v>
      </c>
      <c r="H1653" t="s">
        <v>6969</v>
      </c>
    </row>
    <row r="1654" spans="1:10" x14ac:dyDescent="0.25">
      <c r="A1654" t="s">
        <v>22573</v>
      </c>
      <c r="D1654" t="s">
        <v>73</v>
      </c>
      <c r="E1654" t="s">
        <v>21623</v>
      </c>
      <c r="H1654" t="s">
        <v>99</v>
      </c>
    </row>
    <row r="1655" spans="1:10" x14ac:dyDescent="0.25">
      <c r="A1655" t="s">
        <v>22574</v>
      </c>
      <c r="D1655" t="s">
        <v>61</v>
      </c>
      <c r="E1655" t="s">
        <v>21705</v>
      </c>
      <c r="H1655" t="s">
        <v>1302</v>
      </c>
    </row>
    <row r="1656" spans="1:10" x14ac:dyDescent="0.25">
      <c r="A1656" t="s">
        <v>22575</v>
      </c>
      <c r="D1656" t="s">
        <v>17</v>
      </c>
      <c r="E1656" t="s">
        <v>21285</v>
      </c>
      <c r="H1656" t="s">
        <v>9126</v>
      </c>
    </row>
    <row r="1657" spans="1:10" x14ac:dyDescent="0.25">
      <c r="A1657" t="s">
        <v>22576</v>
      </c>
      <c r="D1657" t="s">
        <v>933</v>
      </c>
      <c r="E1657" t="s">
        <v>21532</v>
      </c>
      <c r="H1657" t="s">
        <v>5719</v>
      </c>
    </row>
    <row r="1658" spans="1:10" x14ac:dyDescent="0.25">
      <c r="A1658" t="s">
        <v>19831</v>
      </c>
      <c r="D1658" t="s">
        <v>100</v>
      </c>
      <c r="E1658" t="s">
        <v>21686</v>
      </c>
      <c r="H1658" t="s">
        <v>1897</v>
      </c>
    </row>
    <row r="1659" spans="1:10" x14ac:dyDescent="0.25">
      <c r="A1659" t="s">
        <v>22577</v>
      </c>
      <c r="D1659" t="s">
        <v>17</v>
      </c>
      <c r="E1659" t="s">
        <v>21836</v>
      </c>
      <c r="H1659" t="s">
        <v>78</v>
      </c>
    </row>
    <row r="1660" spans="1:10" x14ac:dyDescent="0.25">
      <c r="A1660" t="s">
        <v>22578</v>
      </c>
      <c r="D1660" t="s">
        <v>93</v>
      </c>
      <c r="E1660" t="s">
        <v>21543</v>
      </c>
      <c r="H1660" t="s">
        <v>4373</v>
      </c>
    </row>
    <row r="1661" spans="1:10" x14ac:dyDescent="0.25">
      <c r="A1661" t="s">
        <v>22579</v>
      </c>
      <c r="D1661" t="s">
        <v>93</v>
      </c>
      <c r="E1661" t="s">
        <v>21792</v>
      </c>
      <c r="H1661" t="s">
        <v>6353</v>
      </c>
    </row>
    <row r="1662" spans="1:10" x14ac:dyDescent="0.25">
      <c r="A1662" t="s">
        <v>22580</v>
      </c>
      <c r="D1662" t="s">
        <v>73</v>
      </c>
      <c r="E1662" t="s">
        <v>21700</v>
      </c>
      <c r="H1662" t="s">
        <v>4586</v>
      </c>
    </row>
    <row r="1663" spans="1:10" x14ac:dyDescent="0.25">
      <c r="A1663" t="s">
        <v>18719</v>
      </c>
      <c r="D1663" t="s">
        <v>93</v>
      </c>
      <c r="E1663" t="s">
        <v>21821</v>
      </c>
      <c r="H1663" t="s">
        <v>92</v>
      </c>
    </row>
    <row r="1664" spans="1:10" x14ac:dyDescent="0.25">
      <c r="A1664" t="s">
        <v>18412</v>
      </c>
      <c r="B1664" t="s">
        <v>13673</v>
      </c>
      <c r="C1664" t="s">
        <v>21415</v>
      </c>
      <c r="D1664" t="s">
        <v>73</v>
      </c>
      <c r="E1664" t="s">
        <v>21623</v>
      </c>
      <c r="F1664" t="s">
        <v>21296</v>
      </c>
      <c r="G1664" t="s">
        <v>55</v>
      </c>
      <c r="H1664" t="s">
        <v>329</v>
      </c>
      <c r="I1664" t="s">
        <v>31</v>
      </c>
      <c r="J1664" t="s">
        <v>21292</v>
      </c>
    </row>
    <row r="1665" spans="1:10" x14ac:dyDescent="0.25">
      <c r="A1665" t="s">
        <v>22581</v>
      </c>
      <c r="B1665" t="s">
        <v>13673</v>
      </c>
      <c r="C1665" t="s">
        <v>21942</v>
      </c>
      <c r="D1665" t="s">
        <v>73</v>
      </c>
      <c r="E1665" t="s">
        <v>21839</v>
      </c>
      <c r="G1665" t="s">
        <v>20</v>
      </c>
      <c r="H1665" t="s">
        <v>142</v>
      </c>
      <c r="I1665" t="s">
        <v>31</v>
      </c>
      <c r="J1665" t="s">
        <v>21292</v>
      </c>
    </row>
    <row r="1666" spans="1:10" x14ac:dyDescent="0.25">
      <c r="A1666" t="s">
        <v>22582</v>
      </c>
      <c r="D1666" t="s">
        <v>100</v>
      </c>
      <c r="E1666" t="s">
        <v>21679</v>
      </c>
      <c r="H1666" t="s">
        <v>927</v>
      </c>
    </row>
    <row r="1667" spans="1:10" x14ac:dyDescent="0.25">
      <c r="A1667" t="s">
        <v>19727</v>
      </c>
      <c r="D1667" t="s">
        <v>100</v>
      </c>
      <c r="E1667" t="s">
        <v>21775</v>
      </c>
      <c r="H1667" t="s">
        <v>3956</v>
      </c>
    </row>
    <row r="1668" spans="1:10" x14ac:dyDescent="0.25">
      <c r="A1668" t="s">
        <v>3243</v>
      </c>
      <c r="B1668" t="s">
        <v>21292</v>
      </c>
      <c r="C1668" t="s">
        <v>21287</v>
      </c>
      <c r="D1668" t="s">
        <v>17</v>
      </c>
      <c r="E1668" t="s">
        <v>21845</v>
      </c>
      <c r="F1668" t="s">
        <v>21289</v>
      </c>
      <c r="G1668" t="s">
        <v>55</v>
      </c>
      <c r="H1668" t="s">
        <v>11388</v>
      </c>
      <c r="I1668" t="s">
        <v>21</v>
      </c>
      <c r="J1668" t="s">
        <v>21292</v>
      </c>
    </row>
    <row r="1669" spans="1:10" x14ac:dyDescent="0.25">
      <c r="A1669" t="s">
        <v>22583</v>
      </c>
      <c r="D1669" t="s">
        <v>100</v>
      </c>
      <c r="E1669" t="s">
        <v>21739</v>
      </c>
      <c r="H1669" t="s">
        <v>162</v>
      </c>
    </row>
    <row r="1670" spans="1:10" x14ac:dyDescent="0.25">
      <c r="A1670" t="s">
        <v>22584</v>
      </c>
      <c r="D1670" t="s">
        <v>17</v>
      </c>
      <c r="E1670" t="s">
        <v>22555</v>
      </c>
      <c r="H1670" t="s">
        <v>45</v>
      </c>
    </row>
    <row r="1671" spans="1:10" x14ac:dyDescent="0.25">
      <c r="A1671" t="s">
        <v>22585</v>
      </c>
      <c r="D1671" t="s">
        <v>100</v>
      </c>
      <c r="E1671" t="s">
        <v>21702</v>
      </c>
      <c r="H1671" t="s">
        <v>4376</v>
      </c>
    </row>
    <row r="1672" spans="1:10" x14ac:dyDescent="0.25">
      <c r="A1672" t="s">
        <v>22586</v>
      </c>
      <c r="D1672" t="s">
        <v>61</v>
      </c>
      <c r="E1672" t="s">
        <v>360</v>
      </c>
      <c r="H1672" t="s">
        <v>6755</v>
      </c>
    </row>
    <row r="1673" spans="1:10" x14ac:dyDescent="0.25">
      <c r="A1673" t="s">
        <v>21338</v>
      </c>
      <c r="C1673" t="s">
        <v>21287</v>
      </c>
      <c r="D1673" t="s">
        <v>17</v>
      </c>
      <c r="E1673" t="s">
        <v>21288</v>
      </c>
      <c r="H1673" t="s">
        <v>21339</v>
      </c>
    </row>
    <row r="1674" spans="1:10" x14ac:dyDescent="0.25">
      <c r="A1674" t="s">
        <v>17256</v>
      </c>
      <c r="D1674" t="s">
        <v>93</v>
      </c>
      <c r="E1674" t="s">
        <v>21684</v>
      </c>
      <c r="H1674" t="s">
        <v>3732</v>
      </c>
    </row>
    <row r="1675" spans="1:10" x14ac:dyDescent="0.25">
      <c r="A1675" t="s">
        <v>22587</v>
      </c>
      <c r="D1675" t="s">
        <v>61</v>
      </c>
      <c r="E1675" t="s">
        <v>21435</v>
      </c>
      <c r="H1675" t="s">
        <v>810</v>
      </c>
    </row>
    <row r="1676" spans="1:10" x14ac:dyDescent="0.25">
      <c r="A1676" t="s">
        <v>18488</v>
      </c>
      <c r="D1676" t="s">
        <v>93</v>
      </c>
      <c r="E1676" t="s">
        <v>21709</v>
      </c>
      <c r="H1676" t="s">
        <v>5395</v>
      </c>
    </row>
    <row r="1677" spans="1:10" x14ac:dyDescent="0.25">
      <c r="A1677" t="s">
        <v>22588</v>
      </c>
      <c r="D1677" t="s">
        <v>93</v>
      </c>
      <c r="E1677" t="s">
        <v>22207</v>
      </c>
      <c r="H1677" t="s">
        <v>5587</v>
      </c>
    </row>
    <row r="1678" spans="1:10" x14ac:dyDescent="0.25">
      <c r="A1678" t="s">
        <v>19469</v>
      </c>
      <c r="D1678" t="s">
        <v>61</v>
      </c>
      <c r="E1678" t="s">
        <v>21752</v>
      </c>
      <c r="H1678" t="s">
        <v>3199</v>
      </c>
    </row>
    <row r="1679" spans="1:10" x14ac:dyDescent="0.25">
      <c r="A1679" t="s">
        <v>19804</v>
      </c>
      <c r="B1679" t="s">
        <v>21292</v>
      </c>
      <c r="C1679" t="s">
        <v>21287</v>
      </c>
      <c r="D1679" t="s">
        <v>73</v>
      </c>
      <c r="E1679" t="s">
        <v>21763</v>
      </c>
      <c r="F1679" t="s">
        <v>21312</v>
      </c>
      <c r="G1679" t="s">
        <v>20</v>
      </c>
      <c r="H1679" t="s">
        <v>292</v>
      </c>
      <c r="I1679" t="s">
        <v>31</v>
      </c>
      <c r="J1679" t="s">
        <v>21309</v>
      </c>
    </row>
    <row r="1680" spans="1:10" x14ac:dyDescent="0.25">
      <c r="A1680" t="s">
        <v>22589</v>
      </c>
      <c r="D1680" t="s">
        <v>933</v>
      </c>
      <c r="E1680" t="s">
        <v>21532</v>
      </c>
      <c r="H1680" t="s">
        <v>3309</v>
      </c>
    </row>
    <row r="1681" spans="1:10" x14ac:dyDescent="0.25">
      <c r="A1681" t="s">
        <v>20336</v>
      </c>
      <c r="B1681" t="s">
        <v>13673</v>
      </c>
      <c r="C1681" t="s">
        <v>21287</v>
      </c>
      <c r="D1681" t="s">
        <v>17</v>
      </c>
      <c r="E1681" t="s">
        <v>21763</v>
      </c>
      <c r="F1681" t="s">
        <v>21289</v>
      </c>
      <c r="G1681" t="s">
        <v>30</v>
      </c>
      <c r="H1681" t="s">
        <v>3166</v>
      </c>
      <c r="I1681" t="s">
        <v>31</v>
      </c>
      <c r="J1681" t="s">
        <v>21309</v>
      </c>
    </row>
    <row r="1682" spans="1:10" x14ac:dyDescent="0.25">
      <c r="A1682" t="s">
        <v>22590</v>
      </c>
      <c r="C1682" t="s">
        <v>21287</v>
      </c>
      <c r="D1682" t="s">
        <v>61</v>
      </c>
      <c r="E1682" t="s">
        <v>21308</v>
      </c>
      <c r="H1682" t="s">
        <v>22591</v>
      </c>
    </row>
    <row r="1683" spans="1:10" x14ac:dyDescent="0.25">
      <c r="A1683" t="s">
        <v>22592</v>
      </c>
      <c r="D1683" t="s">
        <v>73</v>
      </c>
      <c r="E1683" t="s">
        <v>21841</v>
      </c>
      <c r="H1683" t="s">
        <v>6974</v>
      </c>
    </row>
    <row r="1684" spans="1:10" x14ac:dyDescent="0.25">
      <c r="A1684" t="s">
        <v>22593</v>
      </c>
      <c r="C1684" t="s">
        <v>21287</v>
      </c>
      <c r="D1684" t="s">
        <v>100</v>
      </c>
      <c r="E1684" t="s">
        <v>21679</v>
      </c>
      <c r="G1684" t="s">
        <v>20</v>
      </c>
      <c r="H1684" t="s">
        <v>99</v>
      </c>
      <c r="I1684" t="s">
        <v>31</v>
      </c>
    </row>
    <row r="1685" spans="1:10" x14ac:dyDescent="0.25">
      <c r="A1685" t="s">
        <v>22594</v>
      </c>
      <c r="D1685" t="s">
        <v>17</v>
      </c>
      <c r="E1685" t="s">
        <v>21836</v>
      </c>
      <c r="H1685" t="s">
        <v>625</v>
      </c>
    </row>
    <row r="1686" spans="1:10" x14ac:dyDescent="0.25">
      <c r="A1686" t="s">
        <v>8882</v>
      </c>
      <c r="B1686" t="s">
        <v>21292</v>
      </c>
      <c r="C1686" t="s">
        <v>21287</v>
      </c>
      <c r="D1686" t="s">
        <v>200</v>
      </c>
      <c r="E1686" t="s">
        <v>21534</v>
      </c>
      <c r="F1686" t="s">
        <v>21289</v>
      </c>
      <c r="G1686" t="s">
        <v>20</v>
      </c>
      <c r="H1686" t="s">
        <v>12871</v>
      </c>
      <c r="I1686" t="s">
        <v>21</v>
      </c>
      <c r="J1686" t="s">
        <v>21292</v>
      </c>
    </row>
    <row r="1687" spans="1:10" x14ac:dyDescent="0.25">
      <c r="A1687" t="s">
        <v>22595</v>
      </c>
      <c r="D1687" t="s">
        <v>100</v>
      </c>
      <c r="E1687" t="s">
        <v>21739</v>
      </c>
      <c r="H1687" t="s">
        <v>5005</v>
      </c>
    </row>
    <row r="1688" spans="1:10" x14ac:dyDescent="0.25">
      <c r="A1688" t="s">
        <v>13865</v>
      </c>
      <c r="B1688" t="s">
        <v>13673</v>
      </c>
      <c r="C1688" t="s">
        <v>21287</v>
      </c>
      <c r="D1688" t="s">
        <v>100</v>
      </c>
      <c r="E1688" t="s">
        <v>21795</v>
      </c>
      <c r="F1688" t="s">
        <v>21289</v>
      </c>
      <c r="G1688" t="s">
        <v>20</v>
      </c>
      <c r="H1688" t="s">
        <v>162</v>
      </c>
      <c r="I1688" t="s">
        <v>21</v>
      </c>
      <c r="J1688" t="s">
        <v>13673</v>
      </c>
    </row>
    <row r="1689" spans="1:10" x14ac:dyDescent="0.25">
      <c r="A1689" t="s">
        <v>22596</v>
      </c>
      <c r="D1689" t="s">
        <v>100</v>
      </c>
      <c r="E1689" t="s">
        <v>21816</v>
      </c>
      <c r="H1689" t="s">
        <v>60</v>
      </c>
    </row>
    <row r="1690" spans="1:10" x14ac:dyDescent="0.25">
      <c r="A1690" t="s">
        <v>22597</v>
      </c>
      <c r="D1690" t="s">
        <v>933</v>
      </c>
      <c r="E1690" t="s">
        <v>21532</v>
      </c>
      <c r="H1690" t="s">
        <v>5110</v>
      </c>
    </row>
    <row r="1691" spans="1:10" x14ac:dyDescent="0.25">
      <c r="A1691" t="s">
        <v>22598</v>
      </c>
      <c r="B1691" t="s">
        <v>13673</v>
      </c>
      <c r="C1691" t="s">
        <v>21287</v>
      </c>
      <c r="D1691" t="s">
        <v>93</v>
      </c>
      <c r="E1691" t="s">
        <v>21845</v>
      </c>
      <c r="F1691" t="s">
        <v>21289</v>
      </c>
      <c r="G1691" t="s">
        <v>20</v>
      </c>
      <c r="H1691" t="s">
        <v>1234</v>
      </c>
      <c r="I1691" t="s">
        <v>21</v>
      </c>
      <c r="J1691" t="s">
        <v>13673</v>
      </c>
    </row>
    <row r="1692" spans="1:10" x14ac:dyDescent="0.25">
      <c r="A1692" t="s">
        <v>20229</v>
      </c>
      <c r="B1692" t="s">
        <v>13673</v>
      </c>
      <c r="C1692" t="s">
        <v>21287</v>
      </c>
      <c r="D1692" t="s">
        <v>73</v>
      </c>
      <c r="E1692" t="s">
        <v>22227</v>
      </c>
      <c r="F1692" t="s">
        <v>21312</v>
      </c>
      <c r="G1692" t="s">
        <v>55</v>
      </c>
      <c r="H1692" t="s">
        <v>9816</v>
      </c>
      <c r="I1692" t="s">
        <v>21</v>
      </c>
      <c r="J1692" t="s">
        <v>21292</v>
      </c>
    </row>
    <row r="1693" spans="1:10" x14ac:dyDescent="0.25">
      <c r="A1693" t="s">
        <v>22599</v>
      </c>
      <c r="C1693" t="s">
        <v>21287</v>
      </c>
      <c r="D1693" t="s">
        <v>93</v>
      </c>
      <c r="E1693" t="s">
        <v>21308</v>
      </c>
      <c r="H1693" t="s">
        <v>22600</v>
      </c>
    </row>
    <row r="1694" spans="1:10" x14ac:dyDescent="0.25">
      <c r="A1694" t="s">
        <v>22601</v>
      </c>
      <c r="C1694" t="s">
        <v>21287</v>
      </c>
      <c r="D1694" t="s">
        <v>93</v>
      </c>
      <c r="E1694" t="s">
        <v>21288</v>
      </c>
      <c r="H1694" t="s">
        <v>22602</v>
      </c>
    </row>
    <row r="1695" spans="1:10" x14ac:dyDescent="0.25">
      <c r="A1695" t="s">
        <v>22603</v>
      </c>
      <c r="D1695" t="s">
        <v>933</v>
      </c>
      <c r="E1695" t="s">
        <v>21709</v>
      </c>
      <c r="H1695" t="s">
        <v>6173</v>
      </c>
    </row>
    <row r="1696" spans="1:10" x14ac:dyDescent="0.25">
      <c r="A1696" t="s">
        <v>22604</v>
      </c>
      <c r="D1696" t="s">
        <v>17</v>
      </c>
      <c r="E1696" t="s">
        <v>21679</v>
      </c>
      <c r="H1696" t="s">
        <v>106</v>
      </c>
    </row>
    <row r="1697" spans="1:10" x14ac:dyDescent="0.25">
      <c r="A1697" t="s">
        <v>20244</v>
      </c>
      <c r="C1697" t="s">
        <v>21287</v>
      </c>
      <c r="D1697" t="s">
        <v>73</v>
      </c>
      <c r="E1697" t="s">
        <v>21489</v>
      </c>
      <c r="H1697" t="s">
        <v>477</v>
      </c>
    </row>
    <row r="1698" spans="1:10" x14ac:dyDescent="0.25">
      <c r="A1698" t="s">
        <v>957</v>
      </c>
      <c r="D1698" t="s">
        <v>17</v>
      </c>
      <c r="E1698" t="s">
        <v>21679</v>
      </c>
      <c r="H1698" t="s">
        <v>891</v>
      </c>
    </row>
    <row r="1699" spans="1:10" x14ac:dyDescent="0.25">
      <c r="A1699" t="s">
        <v>1788</v>
      </c>
      <c r="C1699" t="s">
        <v>21422</v>
      </c>
      <c r="D1699" t="s">
        <v>178</v>
      </c>
      <c r="E1699" t="s">
        <v>21759</v>
      </c>
      <c r="G1699" t="s">
        <v>20</v>
      </c>
      <c r="H1699" t="s">
        <v>500</v>
      </c>
      <c r="I1699" t="s">
        <v>304</v>
      </c>
    </row>
    <row r="1700" spans="1:10" x14ac:dyDescent="0.25">
      <c r="A1700" t="s">
        <v>16201</v>
      </c>
      <c r="D1700" t="s">
        <v>100</v>
      </c>
      <c r="E1700" t="s">
        <v>713</v>
      </c>
      <c r="H1700" t="s">
        <v>60</v>
      </c>
    </row>
    <row r="1701" spans="1:10" x14ac:dyDescent="0.25">
      <c r="A1701" t="s">
        <v>22605</v>
      </c>
      <c r="B1701" t="s">
        <v>13673</v>
      </c>
      <c r="C1701" t="s">
        <v>21287</v>
      </c>
      <c r="D1701" t="s">
        <v>100</v>
      </c>
      <c r="E1701" t="s">
        <v>21827</v>
      </c>
      <c r="F1701" t="s">
        <v>21287</v>
      </c>
      <c r="G1701" t="s">
        <v>20</v>
      </c>
      <c r="H1701" t="s">
        <v>99</v>
      </c>
      <c r="I1701" t="s">
        <v>21</v>
      </c>
      <c r="J1701" t="s">
        <v>13673</v>
      </c>
    </row>
    <row r="1702" spans="1:10" x14ac:dyDescent="0.25">
      <c r="A1702" t="s">
        <v>21443</v>
      </c>
      <c r="C1702" t="s">
        <v>21287</v>
      </c>
      <c r="D1702" t="s">
        <v>100</v>
      </c>
      <c r="E1702" t="s">
        <v>21431</v>
      </c>
      <c r="H1702" t="s">
        <v>834</v>
      </c>
    </row>
    <row r="1703" spans="1:10" x14ac:dyDescent="0.25">
      <c r="A1703" t="s">
        <v>18176</v>
      </c>
      <c r="D1703" t="s">
        <v>100</v>
      </c>
      <c r="E1703" t="s">
        <v>21739</v>
      </c>
      <c r="H1703" t="s">
        <v>1548</v>
      </c>
    </row>
    <row r="1704" spans="1:10" x14ac:dyDescent="0.25">
      <c r="A1704" t="s">
        <v>14288</v>
      </c>
      <c r="D1704" t="s">
        <v>61</v>
      </c>
      <c r="E1704" t="s">
        <v>21709</v>
      </c>
      <c r="H1704" t="s">
        <v>60</v>
      </c>
    </row>
    <row r="1705" spans="1:10" x14ac:dyDescent="0.25">
      <c r="A1705" t="s">
        <v>22606</v>
      </c>
      <c r="D1705" t="s">
        <v>933</v>
      </c>
      <c r="E1705" t="s">
        <v>21700</v>
      </c>
      <c r="H1705" t="s">
        <v>4896</v>
      </c>
    </row>
    <row r="1706" spans="1:10" x14ac:dyDescent="0.25">
      <c r="A1706" t="s">
        <v>22607</v>
      </c>
      <c r="D1706" t="s">
        <v>100</v>
      </c>
      <c r="E1706" t="s">
        <v>22365</v>
      </c>
      <c r="H1706" t="s">
        <v>1500</v>
      </c>
    </row>
    <row r="1707" spans="1:10" x14ac:dyDescent="0.25">
      <c r="A1707" t="s">
        <v>22608</v>
      </c>
      <c r="C1707" t="s">
        <v>21287</v>
      </c>
      <c r="D1707" t="s">
        <v>93</v>
      </c>
      <c r="E1707" t="s">
        <v>21308</v>
      </c>
      <c r="H1707" t="s">
        <v>21777</v>
      </c>
    </row>
    <row r="1708" spans="1:10" x14ac:dyDescent="0.25">
      <c r="A1708" t="s">
        <v>14984</v>
      </c>
      <c r="B1708" t="s">
        <v>13673</v>
      </c>
      <c r="C1708" t="s">
        <v>21287</v>
      </c>
      <c r="D1708" t="s">
        <v>100</v>
      </c>
      <c r="E1708" t="s">
        <v>21839</v>
      </c>
      <c r="G1708" t="s">
        <v>20</v>
      </c>
      <c r="H1708" t="s">
        <v>927</v>
      </c>
      <c r="I1708" t="s">
        <v>31</v>
      </c>
      <c r="J1708" t="s">
        <v>21292</v>
      </c>
    </row>
    <row r="1709" spans="1:10" x14ac:dyDescent="0.25">
      <c r="A1709" t="s">
        <v>22609</v>
      </c>
      <c r="D1709" t="s">
        <v>100</v>
      </c>
      <c r="E1709" t="s">
        <v>21702</v>
      </c>
      <c r="H1709" t="s">
        <v>4299</v>
      </c>
    </row>
    <row r="1710" spans="1:10" x14ac:dyDescent="0.25">
      <c r="A1710" t="s">
        <v>16754</v>
      </c>
      <c r="B1710" t="s">
        <v>13673</v>
      </c>
      <c r="C1710" t="s">
        <v>21287</v>
      </c>
      <c r="D1710" t="s">
        <v>93</v>
      </c>
      <c r="E1710" t="s">
        <v>21532</v>
      </c>
      <c r="F1710" t="s">
        <v>21312</v>
      </c>
      <c r="G1710" t="s">
        <v>377</v>
      </c>
      <c r="H1710" t="s">
        <v>253</v>
      </c>
      <c r="I1710" t="s">
        <v>21</v>
      </c>
      <c r="J1710" t="s">
        <v>13673</v>
      </c>
    </row>
    <row r="1711" spans="1:10" x14ac:dyDescent="0.25">
      <c r="A1711" t="s">
        <v>22610</v>
      </c>
      <c r="D1711" t="s">
        <v>61</v>
      </c>
      <c r="E1711" t="s">
        <v>21435</v>
      </c>
      <c r="H1711" t="s">
        <v>810</v>
      </c>
    </row>
    <row r="1712" spans="1:10" x14ac:dyDescent="0.25">
      <c r="A1712" t="s">
        <v>22611</v>
      </c>
      <c r="D1712" t="s">
        <v>93</v>
      </c>
      <c r="E1712" t="s">
        <v>21795</v>
      </c>
      <c r="H1712" t="s">
        <v>253</v>
      </c>
    </row>
    <row r="1713" spans="1:10" x14ac:dyDescent="0.25">
      <c r="A1713" t="s">
        <v>22612</v>
      </c>
      <c r="B1713" t="s">
        <v>13673</v>
      </c>
      <c r="C1713" t="s">
        <v>21287</v>
      </c>
      <c r="D1713" t="s">
        <v>17</v>
      </c>
      <c r="E1713" t="s">
        <v>21827</v>
      </c>
      <c r="F1713" t="s">
        <v>21289</v>
      </c>
      <c r="G1713" t="s">
        <v>30</v>
      </c>
      <c r="H1713" t="s">
        <v>352</v>
      </c>
      <c r="I1713" t="s">
        <v>304</v>
      </c>
      <c r="J1713" t="s">
        <v>21292</v>
      </c>
    </row>
    <row r="1714" spans="1:10" x14ac:dyDescent="0.25">
      <c r="A1714" t="s">
        <v>19141</v>
      </c>
      <c r="D1714" t="s">
        <v>933</v>
      </c>
      <c r="E1714" t="s">
        <v>21684</v>
      </c>
      <c r="H1714" t="s">
        <v>5913</v>
      </c>
    </row>
    <row r="1715" spans="1:10" x14ac:dyDescent="0.25">
      <c r="A1715" t="s">
        <v>20166</v>
      </c>
      <c r="D1715" t="s">
        <v>100</v>
      </c>
      <c r="E1715" t="s">
        <v>21821</v>
      </c>
      <c r="H1715" t="s">
        <v>3247</v>
      </c>
    </row>
    <row r="1716" spans="1:10" x14ac:dyDescent="0.25">
      <c r="A1716" t="s">
        <v>22613</v>
      </c>
      <c r="C1716" t="s">
        <v>21287</v>
      </c>
      <c r="D1716" t="s">
        <v>100</v>
      </c>
      <c r="E1716" t="s">
        <v>21288</v>
      </c>
      <c r="H1716" t="s">
        <v>22614</v>
      </c>
    </row>
    <row r="1717" spans="1:10" x14ac:dyDescent="0.25">
      <c r="A1717" t="s">
        <v>14974</v>
      </c>
      <c r="B1717" t="s">
        <v>13673</v>
      </c>
      <c r="C1717" t="s">
        <v>21287</v>
      </c>
      <c r="D1717" t="s">
        <v>73</v>
      </c>
      <c r="E1717" t="s">
        <v>21565</v>
      </c>
      <c r="G1717" t="s">
        <v>20</v>
      </c>
      <c r="H1717" t="s">
        <v>99</v>
      </c>
      <c r="I1717" t="s">
        <v>31</v>
      </c>
      <c r="J1717" t="s">
        <v>21292</v>
      </c>
    </row>
    <row r="1718" spans="1:10" x14ac:dyDescent="0.25">
      <c r="A1718" t="s">
        <v>20266</v>
      </c>
      <c r="B1718" t="s">
        <v>21292</v>
      </c>
      <c r="C1718" t="s">
        <v>21287</v>
      </c>
      <c r="D1718" t="s">
        <v>26</v>
      </c>
      <c r="E1718" t="s">
        <v>22615</v>
      </c>
      <c r="F1718" t="s">
        <v>21289</v>
      </c>
      <c r="G1718" t="s">
        <v>21301</v>
      </c>
      <c r="H1718" t="s">
        <v>233</v>
      </c>
      <c r="I1718" t="s">
        <v>31</v>
      </c>
      <c r="J1718" t="s">
        <v>21309</v>
      </c>
    </row>
    <row r="1719" spans="1:10" x14ac:dyDescent="0.25">
      <c r="A1719" t="s">
        <v>22616</v>
      </c>
      <c r="C1719" t="s">
        <v>21287</v>
      </c>
      <c r="D1719" t="s">
        <v>17</v>
      </c>
      <c r="E1719" t="s">
        <v>21295</v>
      </c>
      <c r="H1719" t="s">
        <v>155</v>
      </c>
    </row>
    <row r="1720" spans="1:10" x14ac:dyDescent="0.25">
      <c r="A1720" t="s">
        <v>15121</v>
      </c>
      <c r="D1720" t="s">
        <v>73</v>
      </c>
      <c r="E1720" t="s">
        <v>21688</v>
      </c>
      <c r="H1720" t="s">
        <v>1422</v>
      </c>
    </row>
    <row r="1721" spans="1:10" x14ac:dyDescent="0.25">
      <c r="A1721" t="s">
        <v>21239</v>
      </c>
      <c r="D1721" t="s">
        <v>100</v>
      </c>
      <c r="E1721" t="s">
        <v>21830</v>
      </c>
      <c r="H1721" t="s">
        <v>2370</v>
      </c>
    </row>
    <row r="1722" spans="1:10" x14ac:dyDescent="0.25">
      <c r="A1722" t="s">
        <v>22617</v>
      </c>
      <c r="D1722" t="s">
        <v>100</v>
      </c>
      <c r="E1722" t="s">
        <v>21739</v>
      </c>
      <c r="H1722" t="s">
        <v>2370</v>
      </c>
    </row>
    <row r="1723" spans="1:10" x14ac:dyDescent="0.25">
      <c r="A1723" t="s">
        <v>22618</v>
      </c>
      <c r="C1723" t="s">
        <v>21287</v>
      </c>
      <c r="D1723" t="s">
        <v>61</v>
      </c>
      <c r="E1723" t="s">
        <v>21308</v>
      </c>
      <c r="H1723" t="s">
        <v>22619</v>
      </c>
    </row>
    <row r="1724" spans="1:10" x14ac:dyDescent="0.25">
      <c r="A1724" t="s">
        <v>21584</v>
      </c>
      <c r="C1724" t="s">
        <v>21287</v>
      </c>
      <c r="D1724" t="s">
        <v>93</v>
      </c>
      <c r="E1724" t="s">
        <v>21565</v>
      </c>
      <c r="G1724" t="s">
        <v>21301</v>
      </c>
      <c r="H1724" t="s">
        <v>5317</v>
      </c>
      <c r="I1724" t="s">
        <v>21301</v>
      </c>
    </row>
    <row r="1725" spans="1:10" x14ac:dyDescent="0.25">
      <c r="A1725" t="s">
        <v>22620</v>
      </c>
      <c r="D1725" t="s">
        <v>100</v>
      </c>
      <c r="E1725" t="s">
        <v>21700</v>
      </c>
      <c r="H1725" t="s">
        <v>927</v>
      </c>
    </row>
    <row r="1726" spans="1:10" x14ac:dyDescent="0.25">
      <c r="A1726" t="s">
        <v>17673</v>
      </c>
      <c r="C1726" t="s">
        <v>21422</v>
      </c>
      <c r="D1726" t="s">
        <v>73</v>
      </c>
      <c r="E1726" t="s">
        <v>21679</v>
      </c>
      <c r="G1726" t="s">
        <v>55</v>
      </c>
      <c r="H1726" t="s">
        <v>131</v>
      </c>
      <c r="I1726" t="s">
        <v>31</v>
      </c>
    </row>
    <row r="1727" spans="1:10" x14ac:dyDescent="0.25">
      <c r="A1727" t="s">
        <v>22621</v>
      </c>
      <c r="D1727" t="s">
        <v>17</v>
      </c>
      <c r="E1727" t="s">
        <v>21679</v>
      </c>
      <c r="H1727" t="s">
        <v>118</v>
      </c>
    </row>
    <row r="1728" spans="1:10" x14ac:dyDescent="0.25">
      <c r="A1728" t="s">
        <v>18687</v>
      </c>
      <c r="B1728" t="s">
        <v>13673</v>
      </c>
      <c r="C1728" t="s">
        <v>21287</v>
      </c>
      <c r="D1728" t="s">
        <v>933</v>
      </c>
      <c r="E1728" t="s">
        <v>21556</v>
      </c>
      <c r="F1728" t="s">
        <v>21289</v>
      </c>
      <c r="G1728" t="s">
        <v>20</v>
      </c>
      <c r="H1728" t="s">
        <v>3498</v>
      </c>
      <c r="I1728" t="s">
        <v>31</v>
      </c>
      <c r="J1728" t="s">
        <v>13673</v>
      </c>
    </row>
    <row r="1729" spans="1:10" x14ac:dyDescent="0.25">
      <c r="A1729" t="s">
        <v>13967</v>
      </c>
      <c r="B1729" t="s">
        <v>21292</v>
      </c>
      <c r="C1729" t="s">
        <v>21422</v>
      </c>
      <c r="D1729" t="s">
        <v>73</v>
      </c>
      <c r="E1729" t="s">
        <v>21827</v>
      </c>
      <c r="F1729" t="s">
        <v>21296</v>
      </c>
      <c r="G1729" t="s">
        <v>20</v>
      </c>
      <c r="H1729" t="s">
        <v>131</v>
      </c>
      <c r="I1729" t="s">
        <v>31</v>
      </c>
      <c r="J1729" t="s">
        <v>21292</v>
      </c>
    </row>
    <row r="1730" spans="1:10" x14ac:dyDescent="0.25">
      <c r="A1730" t="s">
        <v>22622</v>
      </c>
      <c r="B1730" t="s">
        <v>13673</v>
      </c>
      <c r="C1730" t="s">
        <v>21422</v>
      </c>
      <c r="D1730" t="s">
        <v>17</v>
      </c>
      <c r="E1730" t="s">
        <v>21563</v>
      </c>
      <c r="G1730" t="s">
        <v>20</v>
      </c>
      <c r="H1730" t="s">
        <v>118</v>
      </c>
      <c r="I1730" t="s">
        <v>21</v>
      </c>
      <c r="J1730" t="s">
        <v>21292</v>
      </c>
    </row>
    <row r="1731" spans="1:10" x14ac:dyDescent="0.25">
      <c r="A1731" t="s">
        <v>22623</v>
      </c>
      <c r="D1731" t="s">
        <v>100</v>
      </c>
      <c r="E1731" t="s">
        <v>22161</v>
      </c>
      <c r="H1731" t="s">
        <v>2370</v>
      </c>
    </row>
    <row r="1732" spans="1:10" x14ac:dyDescent="0.25">
      <c r="A1732" t="s">
        <v>21108</v>
      </c>
      <c r="D1732" t="s">
        <v>73</v>
      </c>
      <c r="E1732" t="s">
        <v>189</v>
      </c>
      <c r="H1732" t="s">
        <v>329</v>
      </c>
    </row>
    <row r="1733" spans="1:10" x14ac:dyDescent="0.25">
      <c r="A1733" t="s">
        <v>22624</v>
      </c>
      <c r="B1733" t="s">
        <v>13673</v>
      </c>
      <c r="C1733" t="s">
        <v>21287</v>
      </c>
      <c r="D1733" t="s">
        <v>17</v>
      </c>
      <c r="E1733" t="s">
        <v>21563</v>
      </c>
      <c r="G1733" t="s">
        <v>20</v>
      </c>
      <c r="H1733" t="s">
        <v>67</v>
      </c>
      <c r="I1733" t="s">
        <v>21</v>
      </c>
      <c r="J1733" t="s">
        <v>21292</v>
      </c>
    </row>
    <row r="1734" spans="1:10" x14ac:dyDescent="0.25">
      <c r="A1734" t="s">
        <v>22625</v>
      </c>
      <c r="C1734" t="s">
        <v>21287</v>
      </c>
      <c r="D1734" t="s">
        <v>93</v>
      </c>
      <c r="E1734" t="s">
        <v>21308</v>
      </c>
      <c r="H1734" t="s">
        <v>22456</v>
      </c>
    </row>
    <row r="1735" spans="1:10" x14ac:dyDescent="0.25">
      <c r="A1735" t="s">
        <v>2601</v>
      </c>
      <c r="B1735" t="s">
        <v>13673</v>
      </c>
      <c r="C1735" t="s">
        <v>21287</v>
      </c>
      <c r="D1735" t="s">
        <v>26</v>
      </c>
      <c r="E1735" t="s">
        <v>40</v>
      </c>
      <c r="F1735" t="s">
        <v>21289</v>
      </c>
      <c r="G1735" t="s">
        <v>55</v>
      </c>
      <c r="H1735" t="s">
        <v>1645</v>
      </c>
      <c r="I1735" t="s">
        <v>31</v>
      </c>
      <c r="J1735" t="s">
        <v>21309</v>
      </c>
    </row>
    <row r="1736" spans="1:10" x14ac:dyDescent="0.25">
      <c r="A1736" t="s">
        <v>18387</v>
      </c>
      <c r="D1736" t="s">
        <v>100</v>
      </c>
      <c r="E1736" t="s">
        <v>21623</v>
      </c>
      <c r="H1736" t="s">
        <v>162</v>
      </c>
    </row>
    <row r="1737" spans="1:10" x14ac:dyDescent="0.25">
      <c r="A1737" t="s">
        <v>22626</v>
      </c>
      <c r="D1737" t="s">
        <v>73</v>
      </c>
      <c r="E1737" t="s">
        <v>21792</v>
      </c>
      <c r="H1737" t="s">
        <v>4655</v>
      </c>
    </row>
    <row r="1738" spans="1:10" x14ac:dyDescent="0.25">
      <c r="A1738" t="s">
        <v>22627</v>
      </c>
      <c r="C1738" t="s">
        <v>21678</v>
      </c>
      <c r="D1738" t="s">
        <v>73</v>
      </c>
      <c r="E1738" t="s">
        <v>21679</v>
      </c>
      <c r="G1738" t="s">
        <v>20</v>
      </c>
      <c r="H1738" t="s">
        <v>112</v>
      </c>
      <c r="I1738" t="s">
        <v>21</v>
      </c>
    </row>
    <row r="1739" spans="1:10" x14ac:dyDescent="0.25">
      <c r="A1739" t="s">
        <v>19778</v>
      </c>
      <c r="D1739" t="s">
        <v>100</v>
      </c>
      <c r="E1739" t="s">
        <v>21546</v>
      </c>
      <c r="H1739" t="s">
        <v>2370</v>
      </c>
    </row>
    <row r="1740" spans="1:10" x14ac:dyDescent="0.25">
      <c r="A1740" t="s">
        <v>22628</v>
      </c>
      <c r="C1740" t="s">
        <v>21287</v>
      </c>
      <c r="D1740" t="s">
        <v>26</v>
      </c>
      <c r="E1740" t="s">
        <v>21722</v>
      </c>
      <c r="G1740" t="s">
        <v>55</v>
      </c>
      <c r="H1740" t="s">
        <v>885</v>
      </c>
      <c r="I1740" t="s">
        <v>31</v>
      </c>
    </row>
    <row r="1741" spans="1:10" x14ac:dyDescent="0.25">
      <c r="A1741" t="s">
        <v>16238</v>
      </c>
      <c r="B1741" t="s">
        <v>21292</v>
      </c>
      <c r="C1741" t="s">
        <v>21287</v>
      </c>
      <c r="D1741" t="s">
        <v>100</v>
      </c>
      <c r="E1741" t="s">
        <v>40</v>
      </c>
      <c r="F1741" t="s">
        <v>21296</v>
      </c>
      <c r="G1741" t="s">
        <v>55</v>
      </c>
      <c r="H1741" t="s">
        <v>22629</v>
      </c>
      <c r="I1741" t="s">
        <v>304</v>
      </c>
      <c r="J1741" t="s">
        <v>21292</v>
      </c>
    </row>
    <row r="1742" spans="1:10" x14ac:dyDescent="0.25">
      <c r="A1742" t="s">
        <v>19048</v>
      </c>
      <c r="D1742" t="s">
        <v>73</v>
      </c>
      <c r="E1742" t="s">
        <v>21680</v>
      </c>
      <c r="H1742" t="s">
        <v>329</v>
      </c>
    </row>
    <row r="1743" spans="1:10" x14ac:dyDescent="0.25">
      <c r="A1743" t="s">
        <v>17275</v>
      </c>
      <c r="C1743" t="s">
        <v>21287</v>
      </c>
      <c r="D1743" t="s">
        <v>100</v>
      </c>
      <c r="E1743" t="s">
        <v>21691</v>
      </c>
      <c r="G1743" t="s">
        <v>55</v>
      </c>
      <c r="H1743" t="s">
        <v>162</v>
      </c>
      <c r="I1743" t="s">
        <v>304</v>
      </c>
    </row>
    <row r="1744" spans="1:10" x14ac:dyDescent="0.25">
      <c r="A1744" t="s">
        <v>21643</v>
      </c>
      <c r="C1744" t="s">
        <v>21287</v>
      </c>
      <c r="D1744" t="s">
        <v>100</v>
      </c>
      <c r="E1744" t="s">
        <v>21534</v>
      </c>
      <c r="G1744" t="s">
        <v>30</v>
      </c>
      <c r="H1744" t="s">
        <v>927</v>
      </c>
      <c r="I1744" t="s">
        <v>31</v>
      </c>
    </row>
    <row r="1745" spans="1:10" x14ac:dyDescent="0.25">
      <c r="A1745" t="s">
        <v>13930</v>
      </c>
      <c r="D1745" t="s">
        <v>73</v>
      </c>
      <c r="E1745" t="s">
        <v>21759</v>
      </c>
      <c r="H1745" t="s">
        <v>131</v>
      </c>
    </row>
    <row r="1746" spans="1:10" x14ac:dyDescent="0.25">
      <c r="A1746" t="s">
        <v>22630</v>
      </c>
      <c r="B1746" t="s">
        <v>13673</v>
      </c>
      <c r="C1746" t="s">
        <v>21287</v>
      </c>
      <c r="D1746" t="s">
        <v>73</v>
      </c>
      <c r="E1746" t="s">
        <v>21563</v>
      </c>
      <c r="G1746" t="s">
        <v>20</v>
      </c>
      <c r="H1746" t="s">
        <v>99</v>
      </c>
      <c r="I1746" t="s">
        <v>31</v>
      </c>
      <c r="J1746" t="s">
        <v>21292</v>
      </c>
    </row>
    <row r="1747" spans="1:10" x14ac:dyDescent="0.25">
      <c r="A1747" t="s">
        <v>20899</v>
      </c>
      <c r="D1747" t="s">
        <v>93</v>
      </c>
      <c r="E1747" t="s">
        <v>21763</v>
      </c>
      <c r="H1747" t="s">
        <v>1077</v>
      </c>
    </row>
    <row r="1748" spans="1:10" x14ac:dyDescent="0.25">
      <c r="A1748" t="s">
        <v>15292</v>
      </c>
      <c r="D1748" t="s">
        <v>93</v>
      </c>
      <c r="E1748" t="s">
        <v>21691</v>
      </c>
      <c r="H1748" t="s">
        <v>3498</v>
      </c>
    </row>
    <row r="1749" spans="1:10" x14ac:dyDescent="0.25">
      <c r="A1749" t="s">
        <v>21166</v>
      </c>
      <c r="D1749" t="s">
        <v>93</v>
      </c>
      <c r="E1749" t="s">
        <v>21800</v>
      </c>
      <c r="H1749" t="s">
        <v>92</v>
      </c>
    </row>
    <row r="1750" spans="1:10" x14ac:dyDescent="0.25">
      <c r="A1750" t="s">
        <v>19608</v>
      </c>
      <c r="B1750" t="s">
        <v>13673</v>
      </c>
      <c r="C1750" t="s">
        <v>21287</v>
      </c>
      <c r="D1750" t="s">
        <v>61</v>
      </c>
      <c r="E1750" t="s">
        <v>21494</v>
      </c>
      <c r="F1750" t="s">
        <v>21287</v>
      </c>
      <c r="G1750" t="s">
        <v>20</v>
      </c>
      <c r="H1750" t="s">
        <v>1742</v>
      </c>
      <c r="I1750" t="s">
        <v>21</v>
      </c>
      <c r="J1750" t="s">
        <v>13673</v>
      </c>
    </row>
    <row r="1751" spans="1:10" x14ac:dyDescent="0.25">
      <c r="A1751" t="s">
        <v>22631</v>
      </c>
      <c r="D1751" t="s">
        <v>73</v>
      </c>
      <c r="E1751" t="s">
        <v>21841</v>
      </c>
      <c r="H1751" t="s">
        <v>6974</v>
      </c>
    </row>
    <row r="1752" spans="1:10" x14ac:dyDescent="0.25">
      <c r="A1752" t="s">
        <v>22632</v>
      </c>
      <c r="B1752" t="s">
        <v>13673</v>
      </c>
      <c r="C1752" t="s">
        <v>21287</v>
      </c>
      <c r="D1752" t="s">
        <v>17</v>
      </c>
      <c r="E1752" t="s">
        <v>22024</v>
      </c>
      <c r="G1752" t="s">
        <v>55</v>
      </c>
      <c r="H1752" t="s">
        <v>78</v>
      </c>
      <c r="I1752" t="s">
        <v>31</v>
      </c>
      <c r="J1752" t="s">
        <v>21292</v>
      </c>
    </row>
    <row r="1753" spans="1:10" x14ac:dyDescent="0.25">
      <c r="A1753" t="s">
        <v>20819</v>
      </c>
      <c r="B1753" t="s">
        <v>21292</v>
      </c>
      <c r="C1753" t="s">
        <v>21287</v>
      </c>
      <c r="D1753" t="s">
        <v>73</v>
      </c>
      <c r="E1753" t="s">
        <v>21686</v>
      </c>
      <c r="F1753" t="s">
        <v>21289</v>
      </c>
      <c r="G1753" t="s">
        <v>55</v>
      </c>
      <c r="H1753" t="s">
        <v>6214</v>
      </c>
      <c r="I1753" t="s">
        <v>304</v>
      </c>
      <c r="J1753" t="s">
        <v>21292</v>
      </c>
    </row>
    <row r="1754" spans="1:10" x14ac:dyDescent="0.25">
      <c r="A1754" t="s">
        <v>15383</v>
      </c>
      <c r="D1754" t="s">
        <v>93</v>
      </c>
      <c r="E1754" t="s">
        <v>22141</v>
      </c>
      <c r="H1754" t="s">
        <v>3275</v>
      </c>
    </row>
    <row r="1755" spans="1:10" x14ac:dyDescent="0.25">
      <c r="A1755" t="s">
        <v>21488</v>
      </c>
      <c r="C1755" t="s">
        <v>21287</v>
      </c>
      <c r="D1755" t="s">
        <v>100</v>
      </c>
      <c r="E1755" t="s">
        <v>174</v>
      </c>
      <c r="H1755" t="s">
        <v>1931</v>
      </c>
    </row>
    <row r="1756" spans="1:10" x14ac:dyDescent="0.25">
      <c r="A1756" t="s">
        <v>13422</v>
      </c>
      <c r="B1756" t="s">
        <v>13673</v>
      </c>
      <c r="C1756" t="s">
        <v>21415</v>
      </c>
      <c r="D1756" t="s">
        <v>17</v>
      </c>
      <c r="E1756" t="s">
        <v>21494</v>
      </c>
      <c r="F1756" t="s">
        <v>21289</v>
      </c>
      <c r="G1756" t="s">
        <v>20</v>
      </c>
      <c r="H1756" t="s">
        <v>599</v>
      </c>
      <c r="I1756" t="s">
        <v>31</v>
      </c>
      <c r="J1756" t="s">
        <v>21292</v>
      </c>
    </row>
    <row r="1757" spans="1:10" x14ac:dyDescent="0.25">
      <c r="A1757" t="s">
        <v>22633</v>
      </c>
      <c r="D1757" t="s">
        <v>100</v>
      </c>
      <c r="E1757" t="s">
        <v>21691</v>
      </c>
      <c r="H1757" t="s">
        <v>927</v>
      </c>
    </row>
    <row r="1758" spans="1:10" x14ac:dyDescent="0.25">
      <c r="A1758" t="s">
        <v>22634</v>
      </c>
      <c r="B1758" t="s">
        <v>13673</v>
      </c>
      <c r="C1758" t="s">
        <v>21422</v>
      </c>
      <c r="D1758" t="s">
        <v>73</v>
      </c>
      <c r="E1758" t="s">
        <v>22024</v>
      </c>
      <c r="G1758" t="s">
        <v>55</v>
      </c>
      <c r="H1758" t="s">
        <v>131</v>
      </c>
      <c r="I1758" t="s">
        <v>21</v>
      </c>
      <c r="J1758" t="s">
        <v>13673</v>
      </c>
    </row>
    <row r="1759" spans="1:10" x14ac:dyDescent="0.25">
      <c r="A1759" t="s">
        <v>22635</v>
      </c>
      <c r="C1759" t="s">
        <v>21287</v>
      </c>
      <c r="D1759" t="s">
        <v>61</v>
      </c>
      <c r="E1759" t="s">
        <v>21308</v>
      </c>
      <c r="H1759" t="s">
        <v>2519</v>
      </c>
    </row>
    <row r="1760" spans="1:10" x14ac:dyDescent="0.25">
      <c r="A1760" t="s">
        <v>22636</v>
      </c>
      <c r="D1760" t="s">
        <v>100</v>
      </c>
      <c r="E1760" t="s">
        <v>21841</v>
      </c>
      <c r="H1760" t="s">
        <v>2370</v>
      </c>
    </row>
    <row r="1761" spans="1:10" x14ac:dyDescent="0.25">
      <c r="A1761" t="s">
        <v>21598</v>
      </c>
      <c r="B1761" t="s">
        <v>21292</v>
      </c>
      <c r="C1761" t="s">
        <v>21287</v>
      </c>
      <c r="D1761" t="s">
        <v>100</v>
      </c>
      <c r="E1761" t="s">
        <v>21288</v>
      </c>
      <c r="F1761" t="s">
        <v>21296</v>
      </c>
      <c r="G1761" t="s">
        <v>21301</v>
      </c>
      <c r="H1761" t="s">
        <v>21599</v>
      </c>
      <c r="I1761" t="s">
        <v>31</v>
      </c>
      <c r="J1761" t="s">
        <v>21309</v>
      </c>
    </row>
    <row r="1762" spans="1:10" x14ac:dyDescent="0.25">
      <c r="A1762" t="s">
        <v>15397</v>
      </c>
      <c r="B1762" t="s">
        <v>13673</v>
      </c>
      <c r="C1762" t="s">
        <v>21287</v>
      </c>
      <c r="D1762" t="s">
        <v>100</v>
      </c>
      <c r="E1762" t="s">
        <v>21565</v>
      </c>
      <c r="G1762" t="s">
        <v>20</v>
      </c>
      <c r="H1762" t="s">
        <v>162</v>
      </c>
      <c r="I1762" t="s">
        <v>31</v>
      </c>
      <c r="J1762" t="s">
        <v>21292</v>
      </c>
    </row>
    <row r="1763" spans="1:10" x14ac:dyDescent="0.25">
      <c r="A1763" t="s">
        <v>2400</v>
      </c>
      <c r="D1763" t="s">
        <v>73</v>
      </c>
      <c r="E1763" t="s">
        <v>21725</v>
      </c>
      <c r="H1763" t="s">
        <v>2382</v>
      </c>
    </row>
    <row r="1764" spans="1:10" x14ac:dyDescent="0.25">
      <c r="A1764" t="s">
        <v>22637</v>
      </c>
      <c r="D1764" t="s">
        <v>61</v>
      </c>
      <c r="E1764" t="s">
        <v>21705</v>
      </c>
      <c r="H1764" t="s">
        <v>3763</v>
      </c>
    </row>
    <row r="1765" spans="1:10" x14ac:dyDescent="0.25">
      <c r="A1765" t="s">
        <v>22638</v>
      </c>
      <c r="D1765" t="s">
        <v>100</v>
      </c>
      <c r="E1765" t="s">
        <v>21725</v>
      </c>
      <c r="H1765" t="s">
        <v>72</v>
      </c>
    </row>
    <row r="1766" spans="1:10" x14ac:dyDescent="0.25">
      <c r="A1766" t="s">
        <v>22639</v>
      </c>
      <c r="D1766" t="s">
        <v>73</v>
      </c>
      <c r="E1766" t="s">
        <v>21691</v>
      </c>
      <c r="H1766" t="s">
        <v>112</v>
      </c>
    </row>
    <row r="1767" spans="1:10" x14ac:dyDescent="0.25">
      <c r="A1767" t="s">
        <v>22640</v>
      </c>
      <c r="D1767" t="s">
        <v>73</v>
      </c>
      <c r="E1767" t="s">
        <v>21787</v>
      </c>
      <c r="H1767" t="s">
        <v>2436</v>
      </c>
    </row>
    <row r="1768" spans="1:10" x14ac:dyDescent="0.25">
      <c r="A1768" t="s">
        <v>1939</v>
      </c>
      <c r="D1768" t="s">
        <v>17</v>
      </c>
      <c r="E1768" t="s">
        <v>1940</v>
      </c>
      <c r="H1768" t="s">
        <v>17356</v>
      </c>
    </row>
    <row r="1769" spans="1:10" x14ac:dyDescent="0.25">
      <c r="A1769" t="s">
        <v>16760</v>
      </c>
      <c r="D1769" t="s">
        <v>61</v>
      </c>
      <c r="E1769" t="s">
        <v>21532</v>
      </c>
      <c r="H1769" t="s">
        <v>2985</v>
      </c>
    </row>
    <row r="1770" spans="1:10" x14ac:dyDescent="0.25">
      <c r="A1770" t="s">
        <v>22641</v>
      </c>
      <c r="C1770" t="s">
        <v>21287</v>
      </c>
      <c r="D1770" t="s">
        <v>73</v>
      </c>
      <c r="E1770" t="s">
        <v>21308</v>
      </c>
      <c r="H1770" t="s">
        <v>22642</v>
      </c>
    </row>
    <row r="1771" spans="1:10" x14ac:dyDescent="0.25">
      <c r="A1771" t="s">
        <v>22643</v>
      </c>
      <c r="D1771" t="s">
        <v>100</v>
      </c>
      <c r="E1771" t="s">
        <v>21700</v>
      </c>
      <c r="H1771" t="s">
        <v>1897</v>
      </c>
    </row>
    <row r="1772" spans="1:10" x14ac:dyDescent="0.25">
      <c r="A1772" t="s">
        <v>21378</v>
      </c>
      <c r="B1772" t="s">
        <v>13673</v>
      </c>
      <c r="C1772" t="s">
        <v>21287</v>
      </c>
      <c r="D1772" t="s">
        <v>17</v>
      </c>
      <c r="E1772" t="s">
        <v>21288</v>
      </c>
      <c r="F1772" t="s">
        <v>21289</v>
      </c>
      <c r="G1772" t="s">
        <v>55</v>
      </c>
      <c r="H1772" t="s">
        <v>21290</v>
      </c>
      <c r="I1772" t="s">
        <v>31</v>
      </c>
      <c r="J1772" t="s">
        <v>21309</v>
      </c>
    </row>
    <row r="1773" spans="1:10" x14ac:dyDescent="0.25">
      <c r="A1773" t="s">
        <v>22644</v>
      </c>
      <c r="B1773" t="s">
        <v>13673</v>
      </c>
      <c r="C1773" t="s">
        <v>21287</v>
      </c>
      <c r="D1773" t="s">
        <v>17</v>
      </c>
      <c r="E1773" t="s">
        <v>21563</v>
      </c>
      <c r="G1773" t="s">
        <v>377</v>
      </c>
      <c r="H1773" t="s">
        <v>67</v>
      </c>
      <c r="I1773" t="s">
        <v>31</v>
      </c>
      <c r="J1773" t="s">
        <v>21292</v>
      </c>
    </row>
    <row r="1774" spans="1:10" x14ac:dyDescent="0.25">
      <c r="A1774" t="s">
        <v>22645</v>
      </c>
      <c r="D1774" t="s">
        <v>61</v>
      </c>
      <c r="E1774" t="s">
        <v>21691</v>
      </c>
      <c r="H1774" t="s">
        <v>60</v>
      </c>
    </row>
    <row r="1775" spans="1:10" x14ac:dyDescent="0.25">
      <c r="A1775" t="s">
        <v>16282</v>
      </c>
      <c r="C1775" t="s">
        <v>21422</v>
      </c>
      <c r="D1775" t="s">
        <v>17</v>
      </c>
      <c r="E1775" t="s">
        <v>21691</v>
      </c>
      <c r="G1775" t="s">
        <v>55</v>
      </c>
      <c r="H1775" t="s">
        <v>118</v>
      </c>
      <c r="I1775" t="s">
        <v>21</v>
      </c>
    </row>
    <row r="1776" spans="1:10" x14ac:dyDescent="0.25">
      <c r="A1776" t="s">
        <v>22646</v>
      </c>
      <c r="B1776" t="s">
        <v>13673</v>
      </c>
      <c r="C1776" t="s">
        <v>21287</v>
      </c>
      <c r="D1776" t="s">
        <v>100</v>
      </c>
      <c r="E1776" t="s">
        <v>21890</v>
      </c>
      <c r="F1776" t="s">
        <v>21289</v>
      </c>
      <c r="G1776" t="s">
        <v>20</v>
      </c>
      <c r="H1776" t="s">
        <v>2503</v>
      </c>
      <c r="I1776" t="s">
        <v>31</v>
      </c>
      <c r="J1776" t="s">
        <v>13673</v>
      </c>
    </row>
    <row r="1777" spans="1:10" x14ac:dyDescent="0.25">
      <c r="A1777" t="s">
        <v>21306</v>
      </c>
      <c r="C1777" t="s">
        <v>21287</v>
      </c>
      <c r="D1777" t="s">
        <v>73</v>
      </c>
      <c r="E1777" t="s">
        <v>21288</v>
      </c>
      <c r="H1777" t="s">
        <v>222</v>
      </c>
    </row>
    <row r="1778" spans="1:10" x14ac:dyDescent="0.25">
      <c r="A1778" t="s">
        <v>22647</v>
      </c>
      <c r="D1778" t="s">
        <v>100</v>
      </c>
      <c r="E1778" t="s">
        <v>21700</v>
      </c>
      <c r="H1778" t="s">
        <v>162</v>
      </c>
    </row>
    <row r="1779" spans="1:10" x14ac:dyDescent="0.25">
      <c r="A1779" t="s">
        <v>22648</v>
      </c>
      <c r="B1779" t="s">
        <v>13673</v>
      </c>
      <c r="C1779" t="s">
        <v>21287</v>
      </c>
      <c r="D1779" t="s">
        <v>933</v>
      </c>
      <c r="E1779" t="s">
        <v>21556</v>
      </c>
      <c r="F1779" t="s">
        <v>21289</v>
      </c>
      <c r="G1779" t="s">
        <v>20</v>
      </c>
      <c r="H1779" t="s">
        <v>932</v>
      </c>
      <c r="I1779" t="s">
        <v>21</v>
      </c>
      <c r="J1779" t="s">
        <v>13673</v>
      </c>
    </row>
    <row r="1780" spans="1:10" x14ac:dyDescent="0.25">
      <c r="A1780" t="s">
        <v>21063</v>
      </c>
      <c r="D1780" t="s">
        <v>100</v>
      </c>
      <c r="E1780" t="s">
        <v>21896</v>
      </c>
      <c r="H1780" t="s">
        <v>2370</v>
      </c>
    </row>
    <row r="1781" spans="1:10" x14ac:dyDescent="0.25">
      <c r="A1781" t="s">
        <v>22649</v>
      </c>
      <c r="D1781" t="s">
        <v>17</v>
      </c>
      <c r="E1781" t="s">
        <v>22072</v>
      </c>
      <c r="H1781" t="s">
        <v>1494</v>
      </c>
    </row>
    <row r="1782" spans="1:10" x14ac:dyDescent="0.25">
      <c r="A1782" t="s">
        <v>22650</v>
      </c>
      <c r="D1782" t="s">
        <v>93</v>
      </c>
      <c r="E1782" t="s">
        <v>21543</v>
      </c>
      <c r="H1782" t="s">
        <v>6731</v>
      </c>
    </row>
    <row r="1783" spans="1:10" x14ac:dyDescent="0.25">
      <c r="A1783" t="s">
        <v>18848</v>
      </c>
      <c r="B1783" t="s">
        <v>21309</v>
      </c>
      <c r="C1783" t="s">
        <v>21287</v>
      </c>
      <c r="D1783" t="s">
        <v>17</v>
      </c>
      <c r="E1783" t="s">
        <v>21827</v>
      </c>
      <c r="F1783" t="s">
        <v>21289</v>
      </c>
      <c r="G1783" t="s">
        <v>20</v>
      </c>
      <c r="H1783" t="s">
        <v>891</v>
      </c>
      <c r="I1783" t="s">
        <v>21</v>
      </c>
      <c r="J1783" t="s">
        <v>21292</v>
      </c>
    </row>
    <row r="1784" spans="1:10" x14ac:dyDescent="0.25">
      <c r="A1784" t="s">
        <v>8391</v>
      </c>
      <c r="B1784" t="s">
        <v>13673</v>
      </c>
      <c r="C1784" t="s">
        <v>21287</v>
      </c>
      <c r="D1784" t="s">
        <v>100</v>
      </c>
      <c r="E1784" t="s">
        <v>21563</v>
      </c>
      <c r="G1784" t="s">
        <v>30</v>
      </c>
      <c r="H1784" t="s">
        <v>17408</v>
      </c>
      <c r="I1784" t="s">
        <v>31</v>
      </c>
      <c r="J1784" t="s">
        <v>21309</v>
      </c>
    </row>
    <row r="1785" spans="1:10" x14ac:dyDescent="0.25">
      <c r="A1785" t="s">
        <v>22651</v>
      </c>
      <c r="B1785" t="s">
        <v>21292</v>
      </c>
      <c r="C1785" t="s">
        <v>21287</v>
      </c>
      <c r="D1785" t="s">
        <v>17</v>
      </c>
      <c r="E1785" t="s">
        <v>21569</v>
      </c>
      <c r="F1785" t="s">
        <v>21289</v>
      </c>
      <c r="G1785" t="s">
        <v>20</v>
      </c>
      <c r="H1785" t="s">
        <v>78</v>
      </c>
      <c r="I1785" t="s">
        <v>31</v>
      </c>
      <c r="J1785" t="s">
        <v>21292</v>
      </c>
    </row>
    <row r="1786" spans="1:10" x14ac:dyDescent="0.25">
      <c r="A1786" t="s">
        <v>22652</v>
      </c>
      <c r="D1786" t="s">
        <v>61</v>
      </c>
      <c r="E1786" t="s">
        <v>21550</v>
      </c>
      <c r="H1786" t="s">
        <v>8210</v>
      </c>
    </row>
    <row r="1787" spans="1:10" x14ac:dyDescent="0.25">
      <c r="A1787" t="s">
        <v>268</v>
      </c>
      <c r="B1787" t="s">
        <v>21292</v>
      </c>
      <c r="C1787" t="s">
        <v>21287</v>
      </c>
      <c r="D1787" t="s">
        <v>26</v>
      </c>
      <c r="E1787" t="s">
        <v>21401</v>
      </c>
      <c r="F1787" t="s">
        <v>21289</v>
      </c>
      <c r="G1787" t="s">
        <v>55</v>
      </c>
      <c r="H1787" t="s">
        <v>15934</v>
      </c>
      <c r="I1787" t="s">
        <v>31</v>
      </c>
      <c r="J1787" t="s">
        <v>21292</v>
      </c>
    </row>
    <row r="1788" spans="1:10" x14ac:dyDescent="0.25">
      <c r="A1788" t="s">
        <v>19597</v>
      </c>
      <c r="D1788" t="s">
        <v>61</v>
      </c>
      <c r="E1788" t="s">
        <v>21688</v>
      </c>
      <c r="H1788" t="s">
        <v>19599</v>
      </c>
    </row>
    <row r="1789" spans="1:10" x14ac:dyDescent="0.25">
      <c r="A1789" t="s">
        <v>22653</v>
      </c>
      <c r="D1789" t="s">
        <v>93</v>
      </c>
      <c r="E1789" t="s">
        <v>6835</v>
      </c>
      <c r="H1789" t="s">
        <v>6840</v>
      </c>
    </row>
    <row r="1790" spans="1:10" x14ac:dyDescent="0.25">
      <c r="A1790" t="s">
        <v>16558</v>
      </c>
      <c r="D1790" t="s">
        <v>93</v>
      </c>
      <c r="E1790" t="s">
        <v>22654</v>
      </c>
      <c r="H1790" t="s">
        <v>92</v>
      </c>
    </row>
    <row r="1791" spans="1:10" x14ac:dyDescent="0.25">
      <c r="A1791" t="s">
        <v>22655</v>
      </c>
      <c r="B1791" t="s">
        <v>13673</v>
      </c>
      <c r="C1791" t="s">
        <v>21394</v>
      </c>
      <c r="D1791" t="s">
        <v>200</v>
      </c>
      <c r="E1791" t="s">
        <v>21543</v>
      </c>
      <c r="F1791" t="s">
        <v>21289</v>
      </c>
      <c r="G1791" t="s">
        <v>55</v>
      </c>
      <c r="H1791" t="s">
        <v>22656</v>
      </c>
      <c r="I1791" t="s">
        <v>31</v>
      </c>
      <c r="J1791" t="s">
        <v>21309</v>
      </c>
    </row>
    <row r="1792" spans="1:10" x14ac:dyDescent="0.25">
      <c r="A1792" t="s">
        <v>22657</v>
      </c>
      <c r="B1792" t="s">
        <v>13673</v>
      </c>
      <c r="C1792" t="s">
        <v>21394</v>
      </c>
      <c r="D1792" t="s">
        <v>93</v>
      </c>
      <c r="E1792" t="s">
        <v>21789</v>
      </c>
      <c r="F1792" t="s">
        <v>21287</v>
      </c>
      <c r="G1792" t="s">
        <v>30</v>
      </c>
      <c r="H1792" t="s">
        <v>1177</v>
      </c>
      <c r="I1792" t="s">
        <v>21</v>
      </c>
      <c r="J1792" t="s">
        <v>13673</v>
      </c>
    </row>
    <row r="1793" spans="1:10" x14ac:dyDescent="0.25">
      <c r="A1793" t="s">
        <v>18024</v>
      </c>
      <c r="D1793" t="s">
        <v>17</v>
      </c>
      <c r="E1793" t="s">
        <v>40</v>
      </c>
      <c r="H1793" t="s">
        <v>891</v>
      </c>
    </row>
    <row r="1794" spans="1:10" x14ac:dyDescent="0.25">
      <c r="A1794" t="s">
        <v>15925</v>
      </c>
      <c r="B1794" t="s">
        <v>13673</v>
      </c>
      <c r="C1794" t="s">
        <v>21422</v>
      </c>
      <c r="D1794" t="s">
        <v>17</v>
      </c>
      <c r="E1794" t="s">
        <v>21736</v>
      </c>
      <c r="F1794" t="s">
        <v>21287</v>
      </c>
      <c r="G1794" t="s">
        <v>20</v>
      </c>
      <c r="H1794" t="s">
        <v>118</v>
      </c>
      <c r="I1794" t="s">
        <v>31</v>
      </c>
      <c r="J1794" t="s">
        <v>13673</v>
      </c>
    </row>
    <row r="1795" spans="1:10" x14ac:dyDescent="0.25">
      <c r="A1795" t="s">
        <v>18012</v>
      </c>
      <c r="B1795" t="s">
        <v>13673</v>
      </c>
      <c r="C1795" t="s">
        <v>21287</v>
      </c>
      <c r="D1795" t="s">
        <v>93</v>
      </c>
      <c r="E1795" t="s">
        <v>21839</v>
      </c>
      <c r="G1795" t="s">
        <v>20</v>
      </c>
      <c r="H1795" t="s">
        <v>2101</v>
      </c>
      <c r="I1795" t="s">
        <v>31</v>
      </c>
      <c r="J1795" t="s">
        <v>13673</v>
      </c>
    </row>
    <row r="1796" spans="1:10" x14ac:dyDescent="0.25">
      <c r="A1796" t="s">
        <v>22658</v>
      </c>
      <c r="C1796" t="s">
        <v>21287</v>
      </c>
      <c r="D1796" t="s">
        <v>93</v>
      </c>
      <c r="E1796" t="s">
        <v>21308</v>
      </c>
      <c r="H1796" t="s">
        <v>22659</v>
      </c>
    </row>
    <row r="1797" spans="1:10" x14ac:dyDescent="0.25">
      <c r="A1797" t="s">
        <v>22660</v>
      </c>
      <c r="D1797" t="s">
        <v>61</v>
      </c>
      <c r="E1797" t="s">
        <v>21849</v>
      </c>
      <c r="H1797" t="s">
        <v>3663</v>
      </c>
    </row>
    <row r="1798" spans="1:10" x14ac:dyDescent="0.25">
      <c r="A1798" t="s">
        <v>22661</v>
      </c>
      <c r="D1798" t="s">
        <v>100</v>
      </c>
      <c r="E1798" t="s">
        <v>360</v>
      </c>
      <c r="H1798" t="s">
        <v>7251</v>
      </c>
    </row>
    <row r="1799" spans="1:10" x14ac:dyDescent="0.25">
      <c r="A1799" t="s">
        <v>22662</v>
      </c>
      <c r="D1799" t="s">
        <v>93</v>
      </c>
      <c r="E1799" t="s">
        <v>21763</v>
      </c>
      <c r="H1799" t="s">
        <v>3763</v>
      </c>
    </row>
    <row r="1800" spans="1:10" x14ac:dyDescent="0.25">
      <c r="A1800" t="s">
        <v>22663</v>
      </c>
      <c r="C1800" t="s">
        <v>21287</v>
      </c>
      <c r="D1800" t="s">
        <v>26</v>
      </c>
      <c r="E1800" t="s">
        <v>21679</v>
      </c>
      <c r="G1800" t="s">
        <v>30</v>
      </c>
      <c r="H1800" t="s">
        <v>830</v>
      </c>
      <c r="I1800" t="s">
        <v>31</v>
      </c>
    </row>
    <row r="1801" spans="1:10" x14ac:dyDescent="0.25">
      <c r="A1801" t="s">
        <v>22664</v>
      </c>
      <c r="D1801" t="s">
        <v>73</v>
      </c>
      <c r="E1801" t="s">
        <v>21523</v>
      </c>
      <c r="H1801" t="s">
        <v>5537</v>
      </c>
    </row>
    <row r="1802" spans="1:10" x14ac:dyDescent="0.25">
      <c r="A1802" t="s">
        <v>2451</v>
      </c>
      <c r="B1802" t="s">
        <v>21309</v>
      </c>
      <c r="C1802" t="s">
        <v>21287</v>
      </c>
      <c r="D1802" t="s">
        <v>26</v>
      </c>
      <c r="E1802" t="s">
        <v>1634</v>
      </c>
      <c r="F1802" t="s">
        <v>21296</v>
      </c>
      <c r="G1802" t="s">
        <v>55</v>
      </c>
      <c r="H1802" t="s">
        <v>352</v>
      </c>
      <c r="I1802" t="s">
        <v>31</v>
      </c>
      <c r="J1802" t="s">
        <v>21309</v>
      </c>
    </row>
    <row r="1803" spans="1:10" x14ac:dyDescent="0.25">
      <c r="A1803" t="s">
        <v>22665</v>
      </c>
      <c r="D1803" t="s">
        <v>73</v>
      </c>
      <c r="E1803" t="s">
        <v>21700</v>
      </c>
      <c r="H1803" t="s">
        <v>4871</v>
      </c>
    </row>
    <row r="1804" spans="1:10" x14ac:dyDescent="0.25">
      <c r="A1804" t="s">
        <v>15620</v>
      </c>
      <c r="B1804" t="s">
        <v>21292</v>
      </c>
      <c r="C1804" t="s">
        <v>21287</v>
      </c>
      <c r="D1804" t="s">
        <v>17</v>
      </c>
      <c r="E1804" t="s">
        <v>583</v>
      </c>
      <c r="F1804" t="s">
        <v>21287</v>
      </c>
      <c r="G1804" t="s">
        <v>30</v>
      </c>
      <c r="H1804" t="s">
        <v>16</v>
      </c>
      <c r="I1804" t="s">
        <v>31</v>
      </c>
      <c r="J1804" t="s">
        <v>21309</v>
      </c>
    </row>
    <row r="1805" spans="1:10" x14ac:dyDescent="0.25">
      <c r="A1805" t="s">
        <v>12245</v>
      </c>
      <c r="D1805" t="s">
        <v>61</v>
      </c>
      <c r="E1805" t="s">
        <v>21684</v>
      </c>
      <c r="H1805" t="s">
        <v>402</v>
      </c>
    </row>
    <row r="1806" spans="1:10" x14ac:dyDescent="0.25">
      <c r="A1806" t="s">
        <v>22666</v>
      </c>
      <c r="B1806" t="s">
        <v>21309</v>
      </c>
      <c r="C1806" t="s">
        <v>21287</v>
      </c>
      <c r="D1806" t="s">
        <v>26</v>
      </c>
      <c r="E1806" t="s">
        <v>713</v>
      </c>
      <c r="F1806" t="s">
        <v>21312</v>
      </c>
      <c r="G1806" t="s">
        <v>55</v>
      </c>
      <c r="H1806" t="s">
        <v>352</v>
      </c>
      <c r="I1806" t="s">
        <v>21</v>
      </c>
      <c r="J1806" t="s">
        <v>21292</v>
      </c>
    </row>
    <row r="1807" spans="1:10" x14ac:dyDescent="0.25">
      <c r="A1807" t="s">
        <v>22667</v>
      </c>
      <c r="D1807" t="s">
        <v>100</v>
      </c>
      <c r="E1807" t="s">
        <v>21543</v>
      </c>
      <c r="H1807" t="s">
        <v>1381</v>
      </c>
    </row>
    <row r="1808" spans="1:10" x14ac:dyDescent="0.25">
      <c r="A1808" t="s">
        <v>16139</v>
      </c>
      <c r="D1808" t="s">
        <v>17</v>
      </c>
      <c r="E1808" t="s">
        <v>22062</v>
      </c>
      <c r="H1808" t="s">
        <v>625</v>
      </c>
    </row>
    <row r="1809" spans="1:10" x14ac:dyDescent="0.25">
      <c r="A1809" t="s">
        <v>22668</v>
      </c>
      <c r="C1809" t="s">
        <v>21287</v>
      </c>
      <c r="D1809" t="s">
        <v>933</v>
      </c>
      <c r="E1809" t="s">
        <v>21288</v>
      </c>
      <c r="H1809" t="s">
        <v>92</v>
      </c>
    </row>
    <row r="1810" spans="1:10" x14ac:dyDescent="0.25">
      <c r="A1810" t="s">
        <v>22669</v>
      </c>
      <c r="C1810" t="s">
        <v>21287</v>
      </c>
      <c r="D1810" t="s">
        <v>73</v>
      </c>
      <c r="E1810" t="s">
        <v>21556</v>
      </c>
      <c r="G1810" t="s">
        <v>20</v>
      </c>
      <c r="H1810" t="s">
        <v>837</v>
      </c>
      <c r="I1810" t="s">
        <v>31</v>
      </c>
    </row>
    <row r="1811" spans="1:10" x14ac:dyDescent="0.25">
      <c r="A1811" t="s">
        <v>22670</v>
      </c>
      <c r="C1811" t="s">
        <v>21287</v>
      </c>
      <c r="D1811" t="s">
        <v>933</v>
      </c>
      <c r="E1811" t="s">
        <v>21288</v>
      </c>
      <c r="H1811" t="s">
        <v>22671</v>
      </c>
    </row>
    <row r="1812" spans="1:10" x14ac:dyDescent="0.25">
      <c r="A1812" t="s">
        <v>18322</v>
      </c>
      <c r="D1812" t="s">
        <v>73</v>
      </c>
      <c r="E1812" t="s">
        <v>21623</v>
      </c>
      <c r="H1812" t="s">
        <v>99</v>
      </c>
    </row>
    <row r="1813" spans="1:10" x14ac:dyDescent="0.25">
      <c r="A1813" t="s">
        <v>15258</v>
      </c>
      <c r="D1813" t="s">
        <v>93</v>
      </c>
      <c r="E1813" t="s">
        <v>21795</v>
      </c>
      <c r="H1813" t="s">
        <v>92</v>
      </c>
    </row>
    <row r="1814" spans="1:10" x14ac:dyDescent="0.25">
      <c r="A1814" t="s">
        <v>22672</v>
      </c>
      <c r="D1814" t="s">
        <v>100</v>
      </c>
      <c r="E1814" t="s">
        <v>21836</v>
      </c>
      <c r="H1814" t="s">
        <v>2370</v>
      </c>
    </row>
    <row r="1815" spans="1:10" x14ac:dyDescent="0.25">
      <c r="A1815" t="s">
        <v>22673</v>
      </c>
      <c r="D1815" t="s">
        <v>61</v>
      </c>
      <c r="E1815" t="s">
        <v>21680</v>
      </c>
      <c r="H1815" t="s">
        <v>548</v>
      </c>
    </row>
    <row r="1816" spans="1:10" x14ac:dyDescent="0.25">
      <c r="A1816" t="s">
        <v>22674</v>
      </c>
      <c r="C1816" t="s">
        <v>21287</v>
      </c>
      <c r="D1816" t="s">
        <v>100</v>
      </c>
      <c r="E1816" t="s">
        <v>21308</v>
      </c>
      <c r="H1816" t="s">
        <v>22675</v>
      </c>
    </row>
    <row r="1817" spans="1:10" x14ac:dyDescent="0.25">
      <c r="A1817" t="s">
        <v>22676</v>
      </c>
      <c r="C1817" t="s">
        <v>21287</v>
      </c>
      <c r="D1817" t="s">
        <v>61</v>
      </c>
      <c r="E1817" t="s">
        <v>21288</v>
      </c>
      <c r="H1817" t="s">
        <v>22677</v>
      </c>
    </row>
    <row r="1818" spans="1:10" x14ac:dyDescent="0.25">
      <c r="A1818" t="s">
        <v>22678</v>
      </c>
      <c r="D1818" t="s">
        <v>93</v>
      </c>
      <c r="E1818" t="s">
        <v>21725</v>
      </c>
      <c r="H1818" t="s">
        <v>92</v>
      </c>
    </row>
    <row r="1819" spans="1:10" x14ac:dyDescent="0.25">
      <c r="A1819" t="s">
        <v>21398</v>
      </c>
      <c r="B1819" t="s">
        <v>13673</v>
      </c>
      <c r="C1819" t="s">
        <v>21287</v>
      </c>
      <c r="D1819" t="s">
        <v>26</v>
      </c>
      <c r="E1819" t="s">
        <v>21288</v>
      </c>
      <c r="G1819" t="s">
        <v>55</v>
      </c>
      <c r="H1819" t="s">
        <v>21399</v>
      </c>
      <c r="I1819" t="s">
        <v>31</v>
      </c>
      <c r="J1819" t="s">
        <v>21292</v>
      </c>
    </row>
    <row r="1820" spans="1:10" x14ac:dyDescent="0.25">
      <c r="A1820" t="s">
        <v>15634</v>
      </c>
      <c r="B1820" t="s">
        <v>13673</v>
      </c>
      <c r="C1820" t="s">
        <v>21422</v>
      </c>
      <c r="D1820" t="s">
        <v>17</v>
      </c>
      <c r="E1820" t="s">
        <v>21736</v>
      </c>
      <c r="F1820" t="s">
        <v>21289</v>
      </c>
      <c r="G1820" t="s">
        <v>30</v>
      </c>
      <c r="H1820" t="s">
        <v>106</v>
      </c>
      <c r="I1820" t="s">
        <v>31</v>
      </c>
      <c r="J1820" t="s">
        <v>13673</v>
      </c>
    </row>
    <row r="1821" spans="1:10" x14ac:dyDescent="0.25">
      <c r="A1821" t="s">
        <v>22679</v>
      </c>
      <c r="D1821" t="s">
        <v>100</v>
      </c>
      <c r="E1821" t="s">
        <v>21739</v>
      </c>
      <c r="H1821" t="s">
        <v>162</v>
      </c>
    </row>
    <row r="1822" spans="1:10" x14ac:dyDescent="0.25">
      <c r="A1822" t="s">
        <v>19835</v>
      </c>
      <c r="D1822" t="s">
        <v>93</v>
      </c>
      <c r="E1822" t="s">
        <v>21686</v>
      </c>
      <c r="H1822" t="s">
        <v>253</v>
      </c>
    </row>
    <row r="1823" spans="1:10" x14ac:dyDescent="0.25">
      <c r="A1823" t="s">
        <v>14124</v>
      </c>
      <c r="B1823" t="s">
        <v>21292</v>
      </c>
      <c r="C1823" t="s">
        <v>21287</v>
      </c>
      <c r="D1823" t="s">
        <v>17</v>
      </c>
      <c r="E1823" t="s">
        <v>21827</v>
      </c>
      <c r="F1823" t="s">
        <v>21289</v>
      </c>
      <c r="G1823" t="s">
        <v>20</v>
      </c>
      <c r="H1823" t="s">
        <v>16</v>
      </c>
      <c r="I1823" t="s">
        <v>31</v>
      </c>
      <c r="J1823" t="s">
        <v>21309</v>
      </c>
    </row>
    <row r="1824" spans="1:10" x14ac:dyDescent="0.25">
      <c r="A1824" t="s">
        <v>22680</v>
      </c>
      <c r="B1824" t="s">
        <v>13673</v>
      </c>
      <c r="C1824" t="s">
        <v>21287</v>
      </c>
      <c r="D1824" t="s">
        <v>93</v>
      </c>
      <c r="E1824" t="s">
        <v>21494</v>
      </c>
      <c r="F1824" t="s">
        <v>21287</v>
      </c>
      <c r="G1824" t="s">
        <v>102</v>
      </c>
      <c r="H1824" t="s">
        <v>6346</v>
      </c>
      <c r="I1824" t="s">
        <v>31</v>
      </c>
      <c r="J1824" t="s">
        <v>13673</v>
      </c>
    </row>
    <row r="1825" spans="1:10" x14ac:dyDescent="0.25">
      <c r="A1825" t="s">
        <v>22681</v>
      </c>
      <c r="C1825" t="s">
        <v>21287</v>
      </c>
      <c r="D1825" t="s">
        <v>178</v>
      </c>
      <c r="E1825" t="s">
        <v>21759</v>
      </c>
      <c r="G1825" t="s">
        <v>20</v>
      </c>
      <c r="H1825" t="s">
        <v>2017</v>
      </c>
      <c r="I1825" t="s">
        <v>31</v>
      </c>
    </row>
    <row r="1826" spans="1:10" x14ac:dyDescent="0.25">
      <c r="A1826" t="s">
        <v>15205</v>
      </c>
      <c r="D1826" t="s">
        <v>100</v>
      </c>
      <c r="E1826" t="s">
        <v>21709</v>
      </c>
      <c r="H1826" t="s">
        <v>3087</v>
      </c>
    </row>
    <row r="1827" spans="1:10" x14ac:dyDescent="0.25">
      <c r="A1827" t="s">
        <v>22682</v>
      </c>
      <c r="D1827" t="s">
        <v>100</v>
      </c>
      <c r="E1827" t="s">
        <v>21700</v>
      </c>
      <c r="H1827" t="s">
        <v>162</v>
      </c>
    </row>
    <row r="1828" spans="1:10" x14ac:dyDescent="0.25">
      <c r="A1828" t="s">
        <v>22683</v>
      </c>
      <c r="D1828" t="s">
        <v>61</v>
      </c>
      <c r="E1828" t="s">
        <v>21431</v>
      </c>
      <c r="H1828" t="s">
        <v>810</v>
      </c>
    </row>
    <row r="1829" spans="1:10" x14ac:dyDescent="0.25">
      <c r="A1829" t="s">
        <v>22684</v>
      </c>
      <c r="D1829" t="s">
        <v>100</v>
      </c>
      <c r="E1829" t="s">
        <v>21700</v>
      </c>
      <c r="H1829" t="s">
        <v>162</v>
      </c>
    </row>
    <row r="1830" spans="1:10" x14ac:dyDescent="0.25">
      <c r="A1830" t="s">
        <v>17657</v>
      </c>
      <c r="D1830" t="s">
        <v>933</v>
      </c>
      <c r="E1830" t="s">
        <v>21532</v>
      </c>
      <c r="H1830" t="s">
        <v>92</v>
      </c>
    </row>
    <row r="1831" spans="1:10" x14ac:dyDescent="0.25">
      <c r="A1831" t="s">
        <v>17011</v>
      </c>
      <c r="D1831" t="s">
        <v>61</v>
      </c>
      <c r="E1831" t="s">
        <v>21679</v>
      </c>
      <c r="H1831" t="s">
        <v>927</v>
      </c>
    </row>
    <row r="1832" spans="1:10" x14ac:dyDescent="0.25">
      <c r="A1832" t="s">
        <v>13945</v>
      </c>
      <c r="C1832" t="s">
        <v>21287</v>
      </c>
      <c r="D1832" t="s">
        <v>61</v>
      </c>
      <c r="E1832" t="s">
        <v>21679</v>
      </c>
      <c r="G1832" t="s">
        <v>30</v>
      </c>
      <c r="H1832" t="s">
        <v>402</v>
      </c>
      <c r="I1832" t="s">
        <v>21</v>
      </c>
    </row>
    <row r="1833" spans="1:10" x14ac:dyDescent="0.25">
      <c r="A1833" t="s">
        <v>22685</v>
      </c>
      <c r="C1833" t="s">
        <v>21422</v>
      </c>
      <c r="D1833" t="s">
        <v>73</v>
      </c>
      <c r="E1833" t="s">
        <v>21679</v>
      </c>
      <c r="G1833" t="s">
        <v>55</v>
      </c>
      <c r="H1833" t="s">
        <v>131</v>
      </c>
      <c r="I1833" t="s">
        <v>21</v>
      </c>
    </row>
    <row r="1834" spans="1:10" x14ac:dyDescent="0.25">
      <c r="A1834" t="s">
        <v>14812</v>
      </c>
      <c r="B1834" t="s">
        <v>13673</v>
      </c>
      <c r="C1834" t="s">
        <v>21287</v>
      </c>
      <c r="D1834" t="s">
        <v>73</v>
      </c>
      <c r="E1834" t="s">
        <v>21299</v>
      </c>
      <c r="F1834" t="s">
        <v>21289</v>
      </c>
      <c r="G1834" t="s">
        <v>377</v>
      </c>
      <c r="H1834" t="s">
        <v>72</v>
      </c>
      <c r="I1834" t="s">
        <v>21</v>
      </c>
      <c r="J1834" t="s">
        <v>13673</v>
      </c>
    </row>
    <row r="1835" spans="1:10" x14ac:dyDescent="0.25">
      <c r="A1835" t="s">
        <v>22686</v>
      </c>
      <c r="B1835" t="s">
        <v>13673</v>
      </c>
      <c r="C1835" t="s">
        <v>21287</v>
      </c>
      <c r="D1835" t="s">
        <v>73</v>
      </c>
      <c r="E1835" t="s">
        <v>21588</v>
      </c>
      <c r="G1835" t="s">
        <v>20</v>
      </c>
      <c r="H1835" t="s">
        <v>99</v>
      </c>
      <c r="I1835" t="s">
        <v>21</v>
      </c>
      <c r="J1835" t="s">
        <v>21292</v>
      </c>
    </row>
    <row r="1836" spans="1:10" x14ac:dyDescent="0.25">
      <c r="A1836" t="s">
        <v>22687</v>
      </c>
      <c r="B1836" t="s">
        <v>13673</v>
      </c>
      <c r="C1836" t="s">
        <v>21287</v>
      </c>
      <c r="D1836" t="s">
        <v>17</v>
      </c>
      <c r="E1836" t="s">
        <v>21494</v>
      </c>
      <c r="F1836" t="s">
        <v>21287</v>
      </c>
      <c r="G1836" t="s">
        <v>377</v>
      </c>
      <c r="H1836" t="s">
        <v>760</v>
      </c>
      <c r="I1836" t="s">
        <v>21</v>
      </c>
      <c r="J1836" t="s">
        <v>13673</v>
      </c>
    </row>
    <row r="1837" spans="1:10" x14ac:dyDescent="0.25">
      <c r="A1837" t="s">
        <v>22688</v>
      </c>
      <c r="D1837" t="s">
        <v>61</v>
      </c>
      <c r="E1837" t="s">
        <v>21849</v>
      </c>
      <c r="H1837" t="s">
        <v>902</v>
      </c>
    </row>
    <row r="1838" spans="1:10" x14ac:dyDescent="0.25">
      <c r="A1838" t="s">
        <v>17169</v>
      </c>
      <c r="B1838" t="s">
        <v>13673</v>
      </c>
      <c r="C1838" t="s">
        <v>21287</v>
      </c>
      <c r="D1838" t="s">
        <v>61</v>
      </c>
      <c r="E1838" t="s">
        <v>21494</v>
      </c>
      <c r="F1838" t="s">
        <v>21312</v>
      </c>
      <c r="G1838" t="s">
        <v>20</v>
      </c>
      <c r="H1838" t="s">
        <v>5079</v>
      </c>
      <c r="I1838" t="s">
        <v>21</v>
      </c>
      <c r="J1838" t="s">
        <v>21292</v>
      </c>
    </row>
    <row r="1839" spans="1:10" x14ac:dyDescent="0.25">
      <c r="A1839" t="s">
        <v>20767</v>
      </c>
      <c r="D1839" t="s">
        <v>73</v>
      </c>
      <c r="E1839" t="s">
        <v>6835</v>
      </c>
      <c r="H1839" t="s">
        <v>292</v>
      </c>
    </row>
    <row r="1840" spans="1:10" x14ac:dyDescent="0.25">
      <c r="A1840" t="s">
        <v>22689</v>
      </c>
      <c r="B1840" t="s">
        <v>13673</v>
      </c>
      <c r="C1840" t="s">
        <v>21287</v>
      </c>
      <c r="D1840" t="s">
        <v>61</v>
      </c>
      <c r="E1840" t="s">
        <v>21494</v>
      </c>
      <c r="F1840" t="s">
        <v>21289</v>
      </c>
      <c r="G1840" t="s">
        <v>20</v>
      </c>
      <c r="H1840" t="s">
        <v>1024</v>
      </c>
      <c r="I1840" t="s">
        <v>21</v>
      </c>
      <c r="J1840" t="s">
        <v>13673</v>
      </c>
    </row>
    <row r="1841" spans="1:10" x14ac:dyDescent="0.25">
      <c r="A1841" t="s">
        <v>14734</v>
      </c>
      <c r="B1841" t="s">
        <v>13673</v>
      </c>
      <c r="C1841" t="s">
        <v>21287</v>
      </c>
      <c r="D1841" t="s">
        <v>100</v>
      </c>
      <c r="E1841" t="s">
        <v>21795</v>
      </c>
      <c r="F1841" t="s">
        <v>21289</v>
      </c>
      <c r="G1841" t="s">
        <v>20</v>
      </c>
      <c r="H1841" t="s">
        <v>162</v>
      </c>
      <c r="I1841" t="s">
        <v>21</v>
      </c>
      <c r="J1841" t="s">
        <v>13673</v>
      </c>
    </row>
    <row r="1842" spans="1:10" x14ac:dyDescent="0.25">
      <c r="A1842" t="s">
        <v>22690</v>
      </c>
      <c r="D1842" t="s">
        <v>61</v>
      </c>
      <c r="E1842" t="s">
        <v>21816</v>
      </c>
      <c r="H1842" t="s">
        <v>3511</v>
      </c>
    </row>
    <row r="1843" spans="1:10" x14ac:dyDescent="0.25">
      <c r="A1843" t="s">
        <v>5334</v>
      </c>
      <c r="D1843" t="s">
        <v>73</v>
      </c>
      <c r="E1843" t="s">
        <v>21739</v>
      </c>
      <c r="H1843" t="s">
        <v>7679</v>
      </c>
    </row>
    <row r="1844" spans="1:10" x14ac:dyDescent="0.25">
      <c r="A1844" t="s">
        <v>18513</v>
      </c>
      <c r="C1844" t="s">
        <v>21422</v>
      </c>
      <c r="D1844" t="s">
        <v>73</v>
      </c>
      <c r="E1844" t="s">
        <v>21679</v>
      </c>
      <c r="G1844" t="s">
        <v>20</v>
      </c>
      <c r="H1844" t="s">
        <v>131</v>
      </c>
      <c r="I1844" t="s">
        <v>31</v>
      </c>
    </row>
    <row r="1845" spans="1:10" x14ac:dyDescent="0.25">
      <c r="A1845" t="s">
        <v>22691</v>
      </c>
      <c r="D1845" t="s">
        <v>100</v>
      </c>
      <c r="E1845" t="s">
        <v>21795</v>
      </c>
      <c r="H1845" t="s">
        <v>162</v>
      </c>
    </row>
    <row r="1846" spans="1:10" x14ac:dyDescent="0.25">
      <c r="A1846" t="s">
        <v>20615</v>
      </c>
      <c r="D1846" t="s">
        <v>93</v>
      </c>
      <c r="E1846" t="s">
        <v>21554</v>
      </c>
      <c r="H1846" t="s">
        <v>473</v>
      </c>
    </row>
    <row r="1847" spans="1:10" x14ac:dyDescent="0.25">
      <c r="A1847" t="s">
        <v>22692</v>
      </c>
      <c r="D1847" t="s">
        <v>100</v>
      </c>
      <c r="E1847" t="s">
        <v>21739</v>
      </c>
      <c r="H1847" t="s">
        <v>162</v>
      </c>
    </row>
    <row r="1848" spans="1:10" x14ac:dyDescent="0.25">
      <c r="A1848" t="s">
        <v>8355</v>
      </c>
      <c r="B1848" t="s">
        <v>21292</v>
      </c>
      <c r="C1848" t="s">
        <v>21671</v>
      </c>
      <c r="D1848" t="s">
        <v>178</v>
      </c>
      <c r="E1848" t="s">
        <v>21852</v>
      </c>
      <c r="F1848" t="s">
        <v>21287</v>
      </c>
      <c r="G1848" t="s">
        <v>20</v>
      </c>
      <c r="H1848" t="s">
        <v>17065</v>
      </c>
      <c r="I1848" t="s">
        <v>31</v>
      </c>
      <c r="J1848" t="s">
        <v>13673</v>
      </c>
    </row>
    <row r="1849" spans="1:10" x14ac:dyDescent="0.25">
      <c r="A1849" t="s">
        <v>22693</v>
      </c>
      <c r="D1849" t="s">
        <v>17</v>
      </c>
      <c r="E1849" t="s">
        <v>21836</v>
      </c>
      <c r="H1849" t="s">
        <v>4056</v>
      </c>
    </row>
    <row r="1850" spans="1:10" x14ac:dyDescent="0.25">
      <c r="A1850" t="s">
        <v>22694</v>
      </c>
      <c r="D1850" t="s">
        <v>100</v>
      </c>
      <c r="E1850" t="s">
        <v>21852</v>
      </c>
      <c r="H1850" t="s">
        <v>22695</v>
      </c>
    </row>
    <row r="1851" spans="1:10" x14ac:dyDescent="0.25">
      <c r="A1851" t="s">
        <v>22696</v>
      </c>
      <c r="D1851" t="s">
        <v>17</v>
      </c>
      <c r="E1851" t="s">
        <v>22062</v>
      </c>
      <c r="H1851" t="s">
        <v>118</v>
      </c>
    </row>
    <row r="1852" spans="1:10" x14ac:dyDescent="0.25">
      <c r="A1852" t="s">
        <v>21581</v>
      </c>
      <c r="C1852" t="s">
        <v>21578</v>
      </c>
      <c r="D1852" t="s">
        <v>61</v>
      </c>
      <c r="E1852" t="s">
        <v>21571</v>
      </c>
      <c r="G1852" t="s">
        <v>21301</v>
      </c>
      <c r="H1852" t="s">
        <v>21580</v>
      </c>
      <c r="I1852" t="s">
        <v>21301</v>
      </c>
    </row>
    <row r="1853" spans="1:10" x14ac:dyDescent="0.25">
      <c r="A1853" t="s">
        <v>22697</v>
      </c>
      <c r="B1853" t="s">
        <v>13673</v>
      </c>
      <c r="C1853" t="s">
        <v>21415</v>
      </c>
      <c r="D1853" t="s">
        <v>26</v>
      </c>
      <c r="E1853" t="s">
        <v>21884</v>
      </c>
      <c r="F1853" t="s">
        <v>21289</v>
      </c>
      <c r="G1853" t="s">
        <v>55</v>
      </c>
      <c r="H1853" t="s">
        <v>4023</v>
      </c>
      <c r="I1853" t="s">
        <v>304</v>
      </c>
      <c r="J1853" t="s">
        <v>21292</v>
      </c>
    </row>
    <row r="1854" spans="1:10" x14ac:dyDescent="0.25">
      <c r="A1854" t="s">
        <v>21630</v>
      </c>
      <c r="C1854" t="s">
        <v>21287</v>
      </c>
      <c r="D1854" t="s">
        <v>178</v>
      </c>
      <c r="E1854" t="s">
        <v>21623</v>
      </c>
      <c r="G1854" t="s">
        <v>21301</v>
      </c>
      <c r="H1854" t="s">
        <v>11541</v>
      </c>
      <c r="I1854" t="s">
        <v>21301</v>
      </c>
    </row>
    <row r="1855" spans="1:10" x14ac:dyDescent="0.25">
      <c r="A1855" t="s">
        <v>15355</v>
      </c>
      <c r="B1855" t="s">
        <v>13673</v>
      </c>
      <c r="C1855" t="s">
        <v>21287</v>
      </c>
      <c r="D1855" t="s">
        <v>100</v>
      </c>
      <c r="E1855" t="s">
        <v>21795</v>
      </c>
      <c r="F1855" t="s">
        <v>21296</v>
      </c>
      <c r="G1855" t="s">
        <v>55</v>
      </c>
      <c r="H1855" t="s">
        <v>162</v>
      </c>
      <c r="I1855" t="s">
        <v>304</v>
      </c>
      <c r="J1855" t="s">
        <v>21309</v>
      </c>
    </row>
    <row r="1856" spans="1:10" x14ac:dyDescent="0.25">
      <c r="A1856" t="s">
        <v>22698</v>
      </c>
      <c r="B1856" t="s">
        <v>13673</v>
      </c>
      <c r="C1856" t="s">
        <v>21287</v>
      </c>
      <c r="D1856" t="s">
        <v>73</v>
      </c>
      <c r="E1856" t="s">
        <v>21565</v>
      </c>
      <c r="G1856" t="s">
        <v>55</v>
      </c>
      <c r="H1856" t="s">
        <v>184</v>
      </c>
      <c r="I1856" t="s">
        <v>31</v>
      </c>
      <c r="J1856" t="s">
        <v>21292</v>
      </c>
    </row>
    <row r="1857" spans="1:10" x14ac:dyDescent="0.25">
      <c r="A1857" t="s">
        <v>17600</v>
      </c>
      <c r="D1857" t="s">
        <v>93</v>
      </c>
      <c r="E1857" t="s">
        <v>2696</v>
      </c>
      <c r="H1857" t="s">
        <v>3498</v>
      </c>
    </row>
    <row r="1858" spans="1:10" x14ac:dyDescent="0.25">
      <c r="A1858" t="s">
        <v>14380</v>
      </c>
      <c r="D1858" t="s">
        <v>61</v>
      </c>
      <c r="E1858" t="s">
        <v>21709</v>
      </c>
      <c r="H1858" t="s">
        <v>1931</v>
      </c>
    </row>
    <row r="1859" spans="1:10" x14ac:dyDescent="0.25">
      <c r="A1859" t="s">
        <v>15320</v>
      </c>
      <c r="B1859" t="s">
        <v>13673</v>
      </c>
      <c r="C1859" t="s">
        <v>21287</v>
      </c>
      <c r="D1859" t="s">
        <v>17</v>
      </c>
      <c r="E1859" t="s">
        <v>21539</v>
      </c>
      <c r="F1859" t="s">
        <v>21289</v>
      </c>
      <c r="G1859" t="s">
        <v>30</v>
      </c>
      <c r="H1859" t="s">
        <v>891</v>
      </c>
      <c r="I1859" t="s">
        <v>31</v>
      </c>
      <c r="J1859" t="s">
        <v>21292</v>
      </c>
    </row>
    <row r="1860" spans="1:10" x14ac:dyDescent="0.25">
      <c r="A1860" t="s">
        <v>7623</v>
      </c>
      <c r="C1860" t="s">
        <v>21925</v>
      </c>
      <c r="D1860" t="s">
        <v>200</v>
      </c>
      <c r="E1860" t="s">
        <v>21926</v>
      </c>
      <c r="G1860" t="s">
        <v>20</v>
      </c>
      <c r="H1860" t="s">
        <v>22699</v>
      </c>
      <c r="I1860" t="s">
        <v>21</v>
      </c>
    </row>
    <row r="1861" spans="1:10" x14ac:dyDescent="0.25">
      <c r="A1861" t="s">
        <v>22700</v>
      </c>
      <c r="D1861" t="s">
        <v>61</v>
      </c>
      <c r="E1861" t="s">
        <v>21836</v>
      </c>
      <c r="H1861" t="s">
        <v>3736</v>
      </c>
    </row>
    <row r="1862" spans="1:10" x14ac:dyDescent="0.25">
      <c r="A1862" t="s">
        <v>7791</v>
      </c>
      <c r="D1862" t="s">
        <v>73</v>
      </c>
      <c r="E1862" t="s">
        <v>22182</v>
      </c>
      <c r="H1862" t="s">
        <v>45</v>
      </c>
    </row>
    <row r="1863" spans="1:10" x14ac:dyDescent="0.25">
      <c r="A1863" t="s">
        <v>22701</v>
      </c>
      <c r="D1863" t="s">
        <v>100</v>
      </c>
      <c r="E1863" t="s">
        <v>21795</v>
      </c>
      <c r="H1863" t="s">
        <v>2333</v>
      </c>
    </row>
    <row r="1864" spans="1:10" x14ac:dyDescent="0.25">
      <c r="A1864" t="s">
        <v>22702</v>
      </c>
      <c r="D1864" t="s">
        <v>73</v>
      </c>
      <c r="E1864" t="s">
        <v>21926</v>
      </c>
      <c r="H1864" t="s">
        <v>3025</v>
      </c>
    </row>
    <row r="1865" spans="1:10" x14ac:dyDescent="0.25">
      <c r="A1865" t="s">
        <v>17188</v>
      </c>
      <c r="D1865" t="s">
        <v>100</v>
      </c>
      <c r="E1865" t="s">
        <v>21759</v>
      </c>
      <c r="H1865" t="s">
        <v>162</v>
      </c>
    </row>
    <row r="1866" spans="1:10" x14ac:dyDescent="0.25">
      <c r="A1866" t="s">
        <v>22703</v>
      </c>
      <c r="C1866" t="s">
        <v>21287</v>
      </c>
      <c r="D1866" t="s">
        <v>61</v>
      </c>
      <c r="E1866" t="s">
        <v>21308</v>
      </c>
      <c r="H1866" t="s">
        <v>22704</v>
      </c>
    </row>
    <row r="1867" spans="1:10" x14ac:dyDescent="0.25">
      <c r="A1867" t="s">
        <v>22705</v>
      </c>
      <c r="D1867" t="s">
        <v>100</v>
      </c>
      <c r="E1867" t="s">
        <v>21739</v>
      </c>
      <c r="H1867" t="s">
        <v>3520</v>
      </c>
    </row>
    <row r="1868" spans="1:10" x14ac:dyDescent="0.25">
      <c r="A1868" t="s">
        <v>22706</v>
      </c>
      <c r="C1868" t="s">
        <v>21287</v>
      </c>
      <c r="D1868" t="s">
        <v>61</v>
      </c>
      <c r="E1868" t="s">
        <v>21308</v>
      </c>
      <c r="H1868" t="s">
        <v>22206</v>
      </c>
    </row>
    <row r="1869" spans="1:10" x14ac:dyDescent="0.25">
      <c r="A1869" t="s">
        <v>22707</v>
      </c>
      <c r="B1869" t="s">
        <v>21292</v>
      </c>
      <c r="C1869" t="s">
        <v>21287</v>
      </c>
      <c r="D1869" t="s">
        <v>100</v>
      </c>
      <c r="E1869" t="s">
        <v>360</v>
      </c>
      <c r="F1869" t="s">
        <v>21410</v>
      </c>
      <c r="G1869" t="s">
        <v>55</v>
      </c>
      <c r="H1869" t="s">
        <v>7251</v>
      </c>
      <c r="I1869" t="s">
        <v>304</v>
      </c>
      <c r="J1869" t="s">
        <v>21309</v>
      </c>
    </row>
    <row r="1870" spans="1:10" x14ac:dyDescent="0.25">
      <c r="A1870" t="s">
        <v>14226</v>
      </c>
      <c r="D1870" t="s">
        <v>73</v>
      </c>
      <c r="E1870" t="s">
        <v>21709</v>
      </c>
      <c r="H1870" t="s">
        <v>14228</v>
      </c>
    </row>
    <row r="1871" spans="1:10" x14ac:dyDescent="0.25">
      <c r="A1871" t="s">
        <v>21629</v>
      </c>
      <c r="C1871" t="s">
        <v>21287</v>
      </c>
      <c r="D1871" t="s">
        <v>178</v>
      </c>
      <c r="E1871" t="s">
        <v>21532</v>
      </c>
      <c r="G1871" t="s">
        <v>21301</v>
      </c>
      <c r="H1871" t="s">
        <v>230</v>
      </c>
      <c r="I1871" t="s">
        <v>21301</v>
      </c>
    </row>
    <row r="1872" spans="1:10" x14ac:dyDescent="0.25">
      <c r="A1872" t="s">
        <v>5447</v>
      </c>
      <c r="D1872" t="s">
        <v>100</v>
      </c>
      <c r="E1872" t="s">
        <v>21713</v>
      </c>
      <c r="H1872" t="s">
        <v>1381</v>
      </c>
    </row>
    <row r="1873" spans="1:10" x14ac:dyDescent="0.25">
      <c r="A1873" t="s">
        <v>22708</v>
      </c>
      <c r="D1873" t="s">
        <v>100</v>
      </c>
      <c r="E1873" t="s">
        <v>21739</v>
      </c>
      <c r="H1873" t="s">
        <v>72</v>
      </c>
    </row>
    <row r="1874" spans="1:10" x14ac:dyDescent="0.25">
      <c r="A1874" t="s">
        <v>12348</v>
      </c>
      <c r="B1874" t="s">
        <v>21292</v>
      </c>
      <c r="C1874" t="s">
        <v>21287</v>
      </c>
      <c r="D1874" t="s">
        <v>26</v>
      </c>
      <c r="E1874" t="s">
        <v>21827</v>
      </c>
      <c r="F1874" t="s">
        <v>21287</v>
      </c>
      <c r="G1874" t="s">
        <v>20</v>
      </c>
      <c r="H1874" t="s">
        <v>233</v>
      </c>
      <c r="I1874" t="s">
        <v>21</v>
      </c>
      <c r="J1874" t="s">
        <v>21292</v>
      </c>
    </row>
    <row r="1875" spans="1:10" x14ac:dyDescent="0.25">
      <c r="A1875" t="s">
        <v>22709</v>
      </c>
      <c r="D1875" t="s">
        <v>93</v>
      </c>
      <c r="E1875" t="s">
        <v>21725</v>
      </c>
      <c r="H1875" t="s">
        <v>253</v>
      </c>
    </row>
    <row r="1876" spans="1:10" x14ac:dyDescent="0.25">
      <c r="A1876" t="s">
        <v>22710</v>
      </c>
      <c r="D1876" t="s">
        <v>61</v>
      </c>
      <c r="E1876" t="s">
        <v>21700</v>
      </c>
      <c r="H1876" t="s">
        <v>3161</v>
      </c>
    </row>
    <row r="1877" spans="1:10" x14ac:dyDescent="0.25">
      <c r="A1877" t="s">
        <v>22711</v>
      </c>
      <c r="C1877" t="s">
        <v>21287</v>
      </c>
      <c r="D1877" t="s">
        <v>26</v>
      </c>
      <c r="E1877" t="s">
        <v>21679</v>
      </c>
      <c r="G1877" t="s">
        <v>21301</v>
      </c>
      <c r="H1877" t="s">
        <v>52</v>
      </c>
    </row>
    <row r="1878" spans="1:10" x14ac:dyDescent="0.25">
      <c r="A1878" t="s">
        <v>22712</v>
      </c>
      <c r="B1878" t="s">
        <v>21309</v>
      </c>
      <c r="C1878" t="s">
        <v>21287</v>
      </c>
      <c r="D1878" t="s">
        <v>17</v>
      </c>
      <c r="E1878" t="s">
        <v>21571</v>
      </c>
      <c r="F1878" t="s">
        <v>21287</v>
      </c>
      <c r="G1878" t="s">
        <v>20</v>
      </c>
      <c r="H1878" t="s">
        <v>155</v>
      </c>
      <c r="I1878" t="s">
        <v>21</v>
      </c>
      <c r="J1878" t="s">
        <v>21292</v>
      </c>
    </row>
    <row r="1879" spans="1:10" x14ac:dyDescent="0.25">
      <c r="A1879" t="s">
        <v>22713</v>
      </c>
      <c r="D1879" t="s">
        <v>93</v>
      </c>
      <c r="E1879" t="s">
        <v>21543</v>
      </c>
      <c r="H1879" t="s">
        <v>4373</v>
      </c>
    </row>
    <row r="1880" spans="1:10" x14ac:dyDescent="0.25">
      <c r="A1880" t="s">
        <v>1047</v>
      </c>
      <c r="B1880" t="s">
        <v>21292</v>
      </c>
      <c r="C1880" t="s">
        <v>21942</v>
      </c>
      <c r="D1880" t="s">
        <v>26</v>
      </c>
      <c r="E1880" t="s">
        <v>21827</v>
      </c>
      <c r="F1880" t="s">
        <v>21289</v>
      </c>
      <c r="G1880" t="s">
        <v>20</v>
      </c>
      <c r="H1880" t="s">
        <v>2790</v>
      </c>
      <c r="I1880" t="s">
        <v>31</v>
      </c>
      <c r="J1880" t="s">
        <v>21309</v>
      </c>
    </row>
    <row r="1881" spans="1:10" x14ac:dyDescent="0.25">
      <c r="A1881" t="s">
        <v>22714</v>
      </c>
      <c r="C1881" t="s">
        <v>21287</v>
      </c>
      <c r="D1881" t="s">
        <v>61</v>
      </c>
      <c r="E1881" t="s">
        <v>21308</v>
      </c>
      <c r="H1881" t="s">
        <v>21912</v>
      </c>
    </row>
    <row r="1882" spans="1:10" x14ac:dyDescent="0.25">
      <c r="A1882" t="s">
        <v>22715</v>
      </c>
      <c r="D1882" t="s">
        <v>61</v>
      </c>
      <c r="E1882" t="s">
        <v>21816</v>
      </c>
      <c r="H1882" t="s">
        <v>1302</v>
      </c>
    </row>
    <row r="1883" spans="1:10" x14ac:dyDescent="0.25">
      <c r="A1883" t="s">
        <v>22716</v>
      </c>
      <c r="C1883" t="s">
        <v>21942</v>
      </c>
      <c r="D1883" t="s">
        <v>93</v>
      </c>
      <c r="E1883" t="s">
        <v>21571</v>
      </c>
      <c r="G1883" t="s">
        <v>21301</v>
      </c>
      <c r="H1883" t="s">
        <v>253</v>
      </c>
      <c r="I1883" t="s">
        <v>21301</v>
      </c>
    </row>
    <row r="1884" spans="1:10" x14ac:dyDescent="0.25">
      <c r="A1884" t="s">
        <v>18812</v>
      </c>
      <c r="D1884" t="s">
        <v>17</v>
      </c>
      <c r="E1884" t="s">
        <v>21680</v>
      </c>
      <c r="H1884" t="s">
        <v>155</v>
      </c>
    </row>
    <row r="1885" spans="1:10" x14ac:dyDescent="0.25">
      <c r="A1885" t="s">
        <v>15215</v>
      </c>
      <c r="D1885" t="s">
        <v>73</v>
      </c>
      <c r="E1885" t="s">
        <v>21884</v>
      </c>
      <c r="H1885" t="s">
        <v>3967</v>
      </c>
    </row>
    <row r="1886" spans="1:10" x14ac:dyDescent="0.25">
      <c r="A1886" t="s">
        <v>22717</v>
      </c>
      <c r="C1886" t="s">
        <v>21287</v>
      </c>
      <c r="D1886" t="s">
        <v>61</v>
      </c>
      <c r="E1886" t="s">
        <v>21308</v>
      </c>
      <c r="H1886" t="s">
        <v>22718</v>
      </c>
    </row>
    <row r="1887" spans="1:10" x14ac:dyDescent="0.25">
      <c r="A1887" t="s">
        <v>22719</v>
      </c>
      <c r="C1887" t="s">
        <v>21287</v>
      </c>
      <c r="D1887" t="s">
        <v>17</v>
      </c>
      <c r="E1887" t="s">
        <v>21679</v>
      </c>
      <c r="G1887" t="s">
        <v>55</v>
      </c>
      <c r="H1887" t="s">
        <v>259</v>
      </c>
      <c r="I1887" t="s">
        <v>31</v>
      </c>
    </row>
    <row r="1888" spans="1:10" x14ac:dyDescent="0.25">
      <c r="A1888" t="s">
        <v>22720</v>
      </c>
      <c r="D1888" t="s">
        <v>93</v>
      </c>
      <c r="E1888" t="s">
        <v>21841</v>
      </c>
      <c r="H1888" t="s">
        <v>3275</v>
      </c>
    </row>
    <row r="1889" spans="1:10" x14ac:dyDescent="0.25">
      <c r="A1889" t="s">
        <v>22721</v>
      </c>
      <c r="D1889" t="s">
        <v>61</v>
      </c>
      <c r="E1889" t="s">
        <v>21700</v>
      </c>
      <c r="H1889" t="s">
        <v>3645</v>
      </c>
    </row>
    <row r="1890" spans="1:10" x14ac:dyDescent="0.25">
      <c r="A1890" t="s">
        <v>22722</v>
      </c>
      <c r="D1890" t="s">
        <v>93</v>
      </c>
      <c r="E1890" t="s">
        <v>21543</v>
      </c>
      <c r="H1890" t="s">
        <v>6450</v>
      </c>
    </row>
    <row r="1891" spans="1:10" x14ac:dyDescent="0.25">
      <c r="A1891" t="s">
        <v>21204</v>
      </c>
      <c r="D1891" t="s">
        <v>100</v>
      </c>
      <c r="E1891" t="s">
        <v>21830</v>
      </c>
      <c r="H1891" t="s">
        <v>3247</v>
      </c>
    </row>
    <row r="1892" spans="1:10" x14ac:dyDescent="0.25">
      <c r="A1892" t="s">
        <v>22723</v>
      </c>
      <c r="C1892" t="s">
        <v>21287</v>
      </c>
      <c r="D1892" t="s">
        <v>61</v>
      </c>
      <c r="E1892" t="s">
        <v>21288</v>
      </c>
      <c r="H1892" t="s">
        <v>22724</v>
      </c>
    </row>
    <row r="1893" spans="1:10" x14ac:dyDescent="0.25">
      <c r="A1893" t="s">
        <v>19630</v>
      </c>
      <c r="D1893" t="s">
        <v>100</v>
      </c>
      <c r="E1893" t="s">
        <v>189</v>
      </c>
      <c r="H1893" t="s">
        <v>5344</v>
      </c>
    </row>
    <row r="1894" spans="1:10" x14ac:dyDescent="0.25">
      <c r="A1894" t="s">
        <v>22725</v>
      </c>
      <c r="D1894" t="s">
        <v>93</v>
      </c>
      <c r="E1894" t="s">
        <v>22231</v>
      </c>
      <c r="H1894" t="s">
        <v>1174</v>
      </c>
    </row>
    <row r="1895" spans="1:10" x14ac:dyDescent="0.25">
      <c r="A1895" t="s">
        <v>22726</v>
      </c>
      <c r="D1895" t="s">
        <v>73</v>
      </c>
      <c r="E1895" t="s">
        <v>21725</v>
      </c>
      <c r="H1895" t="s">
        <v>1152</v>
      </c>
    </row>
    <row r="1896" spans="1:10" x14ac:dyDescent="0.25">
      <c r="A1896" t="s">
        <v>3268</v>
      </c>
      <c r="D1896" t="s">
        <v>100</v>
      </c>
      <c r="E1896" t="s">
        <v>21926</v>
      </c>
      <c r="H1896" t="s">
        <v>19203</v>
      </c>
    </row>
    <row r="1897" spans="1:10" x14ac:dyDescent="0.25">
      <c r="A1897" t="s">
        <v>22727</v>
      </c>
      <c r="B1897" t="s">
        <v>21292</v>
      </c>
      <c r="C1897" t="s">
        <v>21287</v>
      </c>
      <c r="D1897" t="s">
        <v>178</v>
      </c>
      <c r="E1897" t="s">
        <v>21827</v>
      </c>
      <c r="F1897" t="s">
        <v>21312</v>
      </c>
      <c r="G1897" t="s">
        <v>20</v>
      </c>
      <c r="H1897" t="s">
        <v>230</v>
      </c>
      <c r="I1897" t="s">
        <v>21</v>
      </c>
      <c r="J1897" t="s">
        <v>21292</v>
      </c>
    </row>
    <row r="1898" spans="1:10" x14ac:dyDescent="0.25">
      <c r="A1898" t="s">
        <v>18867</v>
      </c>
      <c r="D1898" t="s">
        <v>933</v>
      </c>
      <c r="E1898" t="s">
        <v>21795</v>
      </c>
      <c r="H1898" t="s">
        <v>92</v>
      </c>
    </row>
    <row r="1899" spans="1:10" x14ac:dyDescent="0.25">
      <c r="A1899" t="s">
        <v>22728</v>
      </c>
      <c r="D1899" t="s">
        <v>93</v>
      </c>
      <c r="E1899" t="s">
        <v>21830</v>
      </c>
      <c r="H1899" t="s">
        <v>21897</v>
      </c>
    </row>
    <row r="1900" spans="1:10" x14ac:dyDescent="0.25">
      <c r="A1900" t="s">
        <v>22729</v>
      </c>
      <c r="D1900" t="s">
        <v>93</v>
      </c>
      <c r="E1900" t="s">
        <v>21759</v>
      </c>
      <c r="H1900" t="s">
        <v>253</v>
      </c>
    </row>
    <row r="1901" spans="1:10" x14ac:dyDescent="0.25">
      <c r="A1901" t="s">
        <v>22730</v>
      </c>
      <c r="D1901" t="s">
        <v>100</v>
      </c>
      <c r="E1901" t="s">
        <v>21739</v>
      </c>
      <c r="H1901" t="s">
        <v>162</v>
      </c>
    </row>
    <row r="1902" spans="1:10" x14ac:dyDescent="0.25">
      <c r="A1902" t="s">
        <v>22731</v>
      </c>
      <c r="D1902" t="s">
        <v>933</v>
      </c>
      <c r="E1902" t="s">
        <v>21798</v>
      </c>
      <c r="H1902" t="s">
        <v>92</v>
      </c>
    </row>
    <row r="1903" spans="1:10" x14ac:dyDescent="0.25">
      <c r="A1903" t="s">
        <v>22732</v>
      </c>
      <c r="C1903" t="s">
        <v>21287</v>
      </c>
      <c r="D1903" t="s">
        <v>100</v>
      </c>
      <c r="E1903" t="s">
        <v>21288</v>
      </c>
      <c r="H1903" t="s">
        <v>3087</v>
      </c>
    </row>
    <row r="1904" spans="1:10" x14ac:dyDescent="0.25">
      <c r="A1904" t="s">
        <v>22733</v>
      </c>
      <c r="D1904" t="s">
        <v>100</v>
      </c>
      <c r="E1904" t="s">
        <v>21725</v>
      </c>
      <c r="H1904" t="s">
        <v>72</v>
      </c>
    </row>
    <row r="1905" spans="1:10" x14ac:dyDescent="0.25">
      <c r="A1905" t="s">
        <v>17227</v>
      </c>
      <c r="B1905" t="s">
        <v>21292</v>
      </c>
      <c r="C1905" t="s">
        <v>21287</v>
      </c>
      <c r="D1905" t="s">
        <v>100</v>
      </c>
      <c r="E1905" t="s">
        <v>21686</v>
      </c>
      <c r="F1905" t="s">
        <v>21296</v>
      </c>
      <c r="G1905" t="s">
        <v>20</v>
      </c>
      <c r="H1905" t="s">
        <v>2370</v>
      </c>
      <c r="I1905" t="s">
        <v>21</v>
      </c>
      <c r="J1905" t="s">
        <v>21309</v>
      </c>
    </row>
    <row r="1906" spans="1:10" x14ac:dyDescent="0.25">
      <c r="A1906" t="s">
        <v>17826</v>
      </c>
      <c r="D1906" t="s">
        <v>93</v>
      </c>
      <c r="E1906" t="s">
        <v>22001</v>
      </c>
      <c r="H1906" t="s">
        <v>3275</v>
      </c>
    </row>
    <row r="1907" spans="1:10" x14ac:dyDescent="0.25">
      <c r="A1907" t="s">
        <v>19996</v>
      </c>
      <c r="B1907" t="s">
        <v>13673</v>
      </c>
      <c r="C1907" t="s">
        <v>21287</v>
      </c>
      <c r="D1907" t="s">
        <v>73</v>
      </c>
      <c r="E1907" t="s">
        <v>22207</v>
      </c>
      <c r="F1907" t="s">
        <v>21296</v>
      </c>
      <c r="G1907" t="s">
        <v>55</v>
      </c>
      <c r="H1907" t="s">
        <v>13118</v>
      </c>
      <c r="I1907" t="s">
        <v>304</v>
      </c>
      <c r="J1907" t="s">
        <v>21309</v>
      </c>
    </row>
    <row r="1908" spans="1:10" x14ac:dyDescent="0.25">
      <c r="A1908" t="s">
        <v>22734</v>
      </c>
      <c r="D1908" t="s">
        <v>100</v>
      </c>
      <c r="E1908" t="s">
        <v>21700</v>
      </c>
      <c r="H1908" t="s">
        <v>131</v>
      </c>
    </row>
    <row r="1909" spans="1:10" x14ac:dyDescent="0.25">
      <c r="A1909" t="s">
        <v>20913</v>
      </c>
      <c r="B1909" t="s">
        <v>13673</v>
      </c>
      <c r="C1909" t="s">
        <v>21287</v>
      </c>
      <c r="D1909" t="s">
        <v>73</v>
      </c>
      <c r="E1909" t="s">
        <v>21686</v>
      </c>
      <c r="F1909" t="s">
        <v>21312</v>
      </c>
      <c r="G1909" t="s">
        <v>55</v>
      </c>
      <c r="H1909" t="s">
        <v>1160</v>
      </c>
      <c r="I1909" t="s">
        <v>21</v>
      </c>
      <c r="J1909" t="s">
        <v>21292</v>
      </c>
    </row>
    <row r="1910" spans="1:10" x14ac:dyDescent="0.25">
      <c r="A1910" t="s">
        <v>22735</v>
      </c>
      <c r="D1910" t="s">
        <v>73</v>
      </c>
      <c r="E1910" t="s">
        <v>21543</v>
      </c>
      <c r="H1910" t="s">
        <v>1651</v>
      </c>
    </row>
    <row r="1911" spans="1:10" x14ac:dyDescent="0.25">
      <c r="A1911" t="s">
        <v>22736</v>
      </c>
      <c r="B1911" t="s">
        <v>21292</v>
      </c>
      <c r="C1911" t="s">
        <v>21287</v>
      </c>
      <c r="D1911" t="s">
        <v>73</v>
      </c>
      <c r="E1911" t="s">
        <v>21588</v>
      </c>
      <c r="F1911" t="s">
        <v>21296</v>
      </c>
      <c r="G1911" t="s">
        <v>20</v>
      </c>
      <c r="H1911" t="s">
        <v>99</v>
      </c>
      <c r="I1911" t="s">
        <v>21</v>
      </c>
      <c r="J1911" t="s">
        <v>13673</v>
      </c>
    </row>
    <row r="1912" spans="1:10" x14ac:dyDescent="0.25">
      <c r="A1912" t="s">
        <v>22737</v>
      </c>
      <c r="C1912" t="s">
        <v>21287</v>
      </c>
      <c r="D1912" t="s">
        <v>61</v>
      </c>
      <c r="E1912" t="s">
        <v>21308</v>
      </c>
      <c r="H1912" t="s">
        <v>22738</v>
      </c>
    </row>
    <row r="1913" spans="1:10" x14ac:dyDescent="0.25">
      <c r="A1913" t="s">
        <v>22739</v>
      </c>
      <c r="B1913" t="s">
        <v>13673</v>
      </c>
      <c r="C1913" t="s">
        <v>21287</v>
      </c>
      <c r="D1913" t="s">
        <v>73</v>
      </c>
      <c r="E1913" t="s">
        <v>583</v>
      </c>
      <c r="F1913" t="s">
        <v>21296</v>
      </c>
      <c r="G1913" t="s">
        <v>30</v>
      </c>
      <c r="H1913" t="s">
        <v>837</v>
      </c>
      <c r="I1913" t="s">
        <v>31</v>
      </c>
      <c r="J1913" t="s">
        <v>21292</v>
      </c>
    </row>
    <row r="1914" spans="1:10" x14ac:dyDescent="0.25">
      <c r="A1914" t="s">
        <v>19090</v>
      </c>
      <c r="D1914" t="s">
        <v>93</v>
      </c>
      <c r="E1914" t="s">
        <v>21708</v>
      </c>
      <c r="H1914" t="s">
        <v>4963</v>
      </c>
    </row>
    <row r="1915" spans="1:10" x14ac:dyDescent="0.25">
      <c r="A1915" t="s">
        <v>19699</v>
      </c>
      <c r="D1915" t="s">
        <v>100</v>
      </c>
      <c r="E1915" t="s">
        <v>21723</v>
      </c>
      <c r="H1915" t="s">
        <v>19702</v>
      </c>
    </row>
    <row r="1916" spans="1:10" x14ac:dyDescent="0.25">
      <c r="A1916" t="s">
        <v>22740</v>
      </c>
      <c r="C1916" t="s">
        <v>21287</v>
      </c>
      <c r="D1916" t="s">
        <v>73</v>
      </c>
      <c r="E1916" t="s">
        <v>21295</v>
      </c>
      <c r="H1916" t="s">
        <v>1422</v>
      </c>
    </row>
    <row r="1917" spans="1:10" x14ac:dyDescent="0.25">
      <c r="A1917" t="s">
        <v>21464</v>
      </c>
      <c r="C1917" t="s">
        <v>21287</v>
      </c>
      <c r="D1917" t="s">
        <v>17</v>
      </c>
      <c r="E1917" t="s">
        <v>21435</v>
      </c>
      <c r="H1917" t="s">
        <v>2120</v>
      </c>
    </row>
    <row r="1918" spans="1:10" x14ac:dyDescent="0.25">
      <c r="A1918" t="s">
        <v>16068</v>
      </c>
      <c r="B1918" t="s">
        <v>21309</v>
      </c>
      <c r="C1918" t="s">
        <v>21422</v>
      </c>
      <c r="D1918" t="s">
        <v>17</v>
      </c>
      <c r="E1918" t="s">
        <v>21845</v>
      </c>
      <c r="F1918" t="s">
        <v>21289</v>
      </c>
      <c r="G1918" t="s">
        <v>20</v>
      </c>
      <c r="H1918" t="s">
        <v>625</v>
      </c>
      <c r="I1918" t="s">
        <v>21</v>
      </c>
      <c r="J1918" t="s">
        <v>21309</v>
      </c>
    </row>
    <row r="1919" spans="1:10" x14ac:dyDescent="0.25">
      <c r="A1919" t="s">
        <v>22741</v>
      </c>
      <c r="B1919" t="s">
        <v>21292</v>
      </c>
      <c r="C1919" t="s">
        <v>21287</v>
      </c>
      <c r="D1919" t="s">
        <v>100</v>
      </c>
      <c r="E1919" t="s">
        <v>469</v>
      </c>
      <c r="F1919" t="s">
        <v>21289</v>
      </c>
      <c r="G1919" t="s">
        <v>20</v>
      </c>
      <c r="H1919" t="s">
        <v>4997</v>
      </c>
      <c r="I1919" t="s">
        <v>31</v>
      </c>
      <c r="J1919" t="s">
        <v>13673</v>
      </c>
    </row>
    <row r="1920" spans="1:10" x14ac:dyDescent="0.25">
      <c r="A1920" t="s">
        <v>3145</v>
      </c>
      <c r="B1920" t="s">
        <v>13673</v>
      </c>
      <c r="C1920" t="s">
        <v>21287</v>
      </c>
      <c r="D1920" t="s">
        <v>26</v>
      </c>
      <c r="E1920" t="s">
        <v>21567</v>
      </c>
      <c r="G1920" t="s">
        <v>20</v>
      </c>
      <c r="H1920" t="s">
        <v>233</v>
      </c>
      <c r="I1920" t="s">
        <v>21</v>
      </c>
      <c r="J1920" t="s">
        <v>21309</v>
      </c>
    </row>
    <row r="1921" spans="1:10" x14ac:dyDescent="0.25">
      <c r="A1921" t="s">
        <v>22742</v>
      </c>
      <c r="D1921" t="s">
        <v>933</v>
      </c>
      <c r="E1921" t="s">
        <v>22077</v>
      </c>
      <c r="H1921" t="s">
        <v>22743</v>
      </c>
    </row>
    <row r="1922" spans="1:10" x14ac:dyDescent="0.25">
      <c r="A1922" t="s">
        <v>20144</v>
      </c>
      <c r="D1922" t="s">
        <v>73</v>
      </c>
      <c r="E1922" t="s">
        <v>21821</v>
      </c>
      <c r="H1922" t="s">
        <v>72</v>
      </c>
    </row>
    <row r="1923" spans="1:10" x14ac:dyDescent="0.25">
      <c r="A1923" t="s">
        <v>18722</v>
      </c>
      <c r="D1923" t="s">
        <v>61</v>
      </c>
      <c r="E1923" t="s">
        <v>21849</v>
      </c>
      <c r="H1923" t="s">
        <v>3161</v>
      </c>
    </row>
    <row r="1924" spans="1:10" x14ac:dyDescent="0.25">
      <c r="A1924" t="s">
        <v>22744</v>
      </c>
      <c r="D1924" t="s">
        <v>61</v>
      </c>
      <c r="E1924" t="s">
        <v>21752</v>
      </c>
      <c r="H1924" t="s">
        <v>902</v>
      </c>
    </row>
    <row r="1925" spans="1:10" x14ac:dyDescent="0.25">
      <c r="A1925" t="s">
        <v>18708</v>
      </c>
      <c r="D1925" t="s">
        <v>73</v>
      </c>
      <c r="E1925" t="s">
        <v>21867</v>
      </c>
      <c r="H1925" t="s">
        <v>99</v>
      </c>
    </row>
    <row r="1926" spans="1:10" x14ac:dyDescent="0.25">
      <c r="A1926" t="s">
        <v>22745</v>
      </c>
      <c r="B1926" t="s">
        <v>13673</v>
      </c>
      <c r="C1926" t="s">
        <v>21422</v>
      </c>
      <c r="D1926" t="s">
        <v>17</v>
      </c>
      <c r="E1926" t="s">
        <v>21839</v>
      </c>
      <c r="G1926" t="s">
        <v>20</v>
      </c>
      <c r="H1926" t="s">
        <v>118</v>
      </c>
      <c r="I1926" t="s">
        <v>31</v>
      </c>
      <c r="J1926" t="s">
        <v>21309</v>
      </c>
    </row>
    <row r="1927" spans="1:10" x14ac:dyDescent="0.25">
      <c r="A1927" t="s">
        <v>17186</v>
      </c>
      <c r="C1927" t="s">
        <v>21287</v>
      </c>
      <c r="D1927" t="s">
        <v>61</v>
      </c>
      <c r="E1927" t="s">
        <v>21539</v>
      </c>
      <c r="G1927" t="s">
        <v>55</v>
      </c>
      <c r="H1927" t="s">
        <v>6089</v>
      </c>
      <c r="I1927" t="s">
        <v>31</v>
      </c>
    </row>
    <row r="1928" spans="1:10" x14ac:dyDescent="0.25">
      <c r="A1928" t="s">
        <v>22746</v>
      </c>
      <c r="B1928" t="s">
        <v>13673</v>
      </c>
      <c r="C1928" t="s">
        <v>21287</v>
      </c>
      <c r="D1928" t="s">
        <v>61</v>
      </c>
      <c r="E1928" t="s">
        <v>21556</v>
      </c>
      <c r="F1928" t="s">
        <v>21289</v>
      </c>
      <c r="G1928" t="s">
        <v>20</v>
      </c>
      <c r="H1928" t="s">
        <v>519</v>
      </c>
      <c r="I1928" t="s">
        <v>21</v>
      </c>
      <c r="J1928" t="s">
        <v>21292</v>
      </c>
    </row>
    <row r="1929" spans="1:10" x14ac:dyDescent="0.25">
      <c r="A1929" t="s">
        <v>22747</v>
      </c>
      <c r="C1929" t="s">
        <v>21287</v>
      </c>
      <c r="D1929" t="s">
        <v>100</v>
      </c>
      <c r="E1929" t="s">
        <v>21288</v>
      </c>
      <c r="H1929" t="s">
        <v>22748</v>
      </c>
    </row>
    <row r="1930" spans="1:10" x14ac:dyDescent="0.25">
      <c r="A1930" t="s">
        <v>14247</v>
      </c>
      <c r="D1930" t="s">
        <v>73</v>
      </c>
      <c r="E1930" t="s">
        <v>21709</v>
      </c>
      <c r="H1930" t="s">
        <v>1381</v>
      </c>
    </row>
    <row r="1931" spans="1:10" x14ac:dyDescent="0.25">
      <c r="A1931" t="s">
        <v>17199</v>
      </c>
      <c r="B1931" t="s">
        <v>13673</v>
      </c>
      <c r="C1931" t="s">
        <v>21287</v>
      </c>
      <c r="D1931" t="s">
        <v>100</v>
      </c>
      <c r="E1931" t="s">
        <v>22046</v>
      </c>
      <c r="F1931" t="s">
        <v>21296</v>
      </c>
      <c r="G1931" t="s">
        <v>20</v>
      </c>
      <c r="H1931" t="s">
        <v>14766</v>
      </c>
      <c r="I1931" t="s">
        <v>31</v>
      </c>
      <c r="J1931" t="s">
        <v>21292</v>
      </c>
    </row>
    <row r="1932" spans="1:10" x14ac:dyDescent="0.25">
      <c r="A1932" t="s">
        <v>22749</v>
      </c>
      <c r="C1932" t="s">
        <v>21287</v>
      </c>
      <c r="D1932" t="s">
        <v>100</v>
      </c>
      <c r="E1932" t="s">
        <v>21288</v>
      </c>
      <c r="H1932" t="s">
        <v>3087</v>
      </c>
    </row>
    <row r="1933" spans="1:10" x14ac:dyDescent="0.25">
      <c r="A1933" t="s">
        <v>22750</v>
      </c>
      <c r="B1933" t="s">
        <v>13673</v>
      </c>
      <c r="C1933" t="s">
        <v>21287</v>
      </c>
      <c r="D1933" t="s">
        <v>73</v>
      </c>
      <c r="E1933" t="s">
        <v>21539</v>
      </c>
      <c r="F1933" t="s">
        <v>21287</v>
      </c>
      <c r="G1933" t="s">
        <v>20</v>
      </c>
      <c r="H1933" t="s">
        <v>112</v>
      </c>
      <c r="I1933" t="s">
        <v>31</v>
      </c>
      <c r="J1933" t="s">
        <v>13673</v>
      </c>
    </row>
    <row r="1934" spans="1:10" x14ac:dyDescent="0.25">
      <c r="A1934" t="s">
        <v>15428</v>
      </c>
      <c r="B1934" t="s">
        <v>13673</v>
      </c>
      <c r="C1934" t="s">
        <v>21287</v>
      </c>
      <c r="D1934" t="s">
        <v>61</v>
      </c>
      <c r="E1934" t="s">
        <v>21890</v>
      </c>
      <c r="F1934" t="s">
        <v>21287</v>
      </c>
      <c r="G1934" t="s">
        <v>20</v>
      </c>
      <c r="H1934" t="s">
        <v>60</v>
      </c>
      <c r="I1934" t="s">
        <v>31</v>
      </c>
      <c r="J1934" t="s">
        <v>13673</v>
      </c>
    </row>
    <row r="1935" spans="1:10" x14ac:dyDescent="0.25">
      <c r="A1935" t="s">
        <v>20036</v>
      </c>
      <c r="D1935" t="s">
        <v>933</v>
      </c>
      <c r="E1935" t="s">
        <v>22161</v>
      </c>
      <c r="H1935" t="s">
        <v>92</v>
      </c>
    </row>
    <row r="1936" spans="1:10" x14ac:dyDescent="0.25">
      <c r="A1936" t="s">
        <v>18777</v>
      </c>
      <c r="C1936" t="s">
        <v>21287</v>
      </c>
      <c r="D1936" t="s">
        <v>61</v>
      </c>
      <c r="E1936" t="s">
        <v>21565</v>
      </c>
      <c r="G1936" t="s">
        <v>21301</v>
      </c>
      <c r="H1936" t="s">
        <v>6089</v>
      </c>
      <c r="I1936" t="s">
        <v>21301</v>
      </c>
    </row>
    <row r="1937" spans="1:10" x14ac:dyDescent="0.25">
      <c r="A1937" t="s">
        <v>22751</v>
      </c>
      <c r="C1937" t="s">
        <v>21287</v>
      </c>
      <c r="D1937" t="s">
        <v>73</v>
      </c>
      <c r="E1937" t="s">
        <v>21588</v>
      </c>
      <c r="G1937" t="s">
        <v>21301</v>
      </c>
      <c r="H1937" t="s">
        <v>112</v>
      </c>
      <c r="I1937" t="s">
        <v>21301</v>
      </c>
    </row>
    <row r="1938" spans="1:10" x14ac:dyDescent="0.25">
      <c r="A1938" t="s">
        <v>19258</v>
      </c>
      <c r="D1938" t="s">
        <v>93</v>
      </c>
      <c r="E1938" t="s">
        <v>21684</v>
      </c>
      <c r="H1938" t="s">
        <v>3732</v>
      </c>
    </row>
    <row r="1939" spans="1:10" x14ac:dyDescent="0.25">
      <c r="A1939" t="s">
        <v>22752</v>
      </c>
      <c r="D1939" t="s">
        <v>933</v>
      </c>
      <c r="E1939" t="s">
        <v>22077</v>
      </c>
      <c r="H1939" t="s">
        <v>78</v>
      </c>
    </row>
    <row r="1940" spans="1:10" x14ac:dyDescent="0.25">
      <c r="A1940" t="s">
        <v>22753</v>
      </c>
      <c r="D1940" t="s">
        <v>93</v>
      </c>
      <c r="E1940" t="s">
        <v>22207</v>
      </c>
      <c r="H1940" t="s">
        <v>5587</v>
      </c>
    </row>
    <row r="1941" spans="1:10" x14ac:dyDescent="0.25">
      <c r="A1941" t="s">
        <v>19449</v>
      </c>
      <c r="D1941" t="s">
        <v>61</v>
      </c>
      <c r="E1941" t="s">
        <v>1634</v>
      </c>
      <c r="H1941" t="s">
        <v>7909</v>
      </c>
    </row>
    <row r="1942" spans="1:10" x14ac:dyDescent="0.25">
      <c r="A1942" t="s">
        <v>22754</v>
      </c>
      <c r="D1942" t="s">
        <v>73</v>
      </c>
      <c r="E1942" t="s">
        <v>21700</v>
      </c>
      <c r="H1942" t="s">
        <v>6333</v>
      </c>
    </row>
    <row r="1943" spans="1:10" x14ac:dyDescent="0.25">
      <c r="A1943" t="s">
        <v>1253</v>
      </c>
      <c r="B1943" t="s">
        <v>21292</v>
      </c>
      <c r="C1943" t="s">
        <v>21422</v>
      </c>
      <c r="D1943" t="s">
        <v>26</v>
      </c>
      <c r="E1943" t="s">
        <v>21753</v>
      </c>
      <c r="F1943" t="s">
        <v>21296</v>
      </c>
      <c r="G1943" t="s">
        <v>55</v>
      </c>
      <c r="H1943" t="s">
        <v>307</v>
      </c>
      <c r="I1943" t="s">
        <v>304</v>
      </c>
      <c r="J1943" t="s">
        <v>21309</v>
      </c>
    </row>
    <row r="1944" spans="1:10" x14ac:dyDescent="0.25">
      <c r="A1944" t="s">
        <v>22755</v>
      </c>
      <c r="D1944" t="s">
        <v>73</v>
      </c>
      <c r="E1944" t="s">
        <v>21836</v>
      </c>
      <c r="H1944" t="s">
        <v>1381</v>
      </c>
    </row>
    <row r="1945" spans="1:10" x14ac:dyDescent="0.25">
      <c r="A1945" t="s">
        <v>22756</v>
      </c>
      <c r="B1945" t="s">
        <v>21292</v>
      </c>
      <c r="C1945" t="s">
        <v>21287</v>
      </c>
      <c r="D1945" t="s">
        <v>26</v>
      </c>
      <c r="E1945" t="s">
        <v>21556</v>
      </c>
      <c r="F1945" t="s">
        <v>21289</v>
      </c>
      <c r="G1945" t="s">
        <v>20</v>
      </c>
      <c r="H1945" t="s">
        <v>52</v>
      </c>
      <c r="I1945" t="s">
        <v>31</v>
      </c>
      <c r="J1945" t="s">
        <v>21309</v>
      </c>
    </row>
    <row r="1946" spans="1:10" x14ac:dyDescent="0.25">
      <c r="A1946" t="s">
        <v>22757</v>
      </c>
      <c r="D1946" t="s">
        <v>93</v>
      </c>
      <c r="E1946" t="s">
        <v>21543</v>
      </c>
      <c r="H1946" t="s">
        <v>92</v>
      </c>
    </row>
    <row r="1947" spans="1:10" x14ac:dyDescent="0.25">
      <c r="A1947" t="s">
        <v>22758</v>
      </c>
      <c r="B1947" t="s">
        <v>21292</v>
      </c>
      <c r="C1947" t="s">
        <v>21287</v>
      </c>
      <c r="D1947" t="s">
        <v>26</v>
      </c>
      <c r="E1947" t="s">
        <v>21827</v>
      </c>
      <c r="F1947" t="s">
        <v>21296</v>
      </c>
      <c r="G1947" t="s">
        <v>20</v>
      </c>
      <c r="H1947" t="s">
        <v>22759</v>
      </c>
      <c r="I1947" t="s">
        <v>31</v>
      </c>
      <c r="J1947" t="s">
        <v>21309</v>
      </c>
    </row>
    <row r="1948" spans="1:10" x14ac:dyDescent="0.25">
      <c r="A1948" t="s">
        <v>15278</v>
      </c>
      <c r="B1948" t="s">
        <v>21292</v>
      </c>
      <c r="C1948" t="s">
        <v>21422</v>
      </c>
      <c r="D1948" t="s">
        <v>100</v>
      </c>
      <c r="E1948" t="s">
        <v>21532</v>
      </c>
      <c r="F1948" t="s">
        <v>21296</v>
      </c>
      <c r="G1948" t="s">
        <v>55</v>
      </c>
      <c r="H1948" t="s">
        <v>131</v>
      </c>
      <c r="I1948" t="s">
        <v>304</v>
      </c>
      <c r="J1948" t="s">
        <v>21292</v>
      </c>
    </row>
    <row r="1949" spans="1:10" x14ac:dyDescent="0.25">
      <c r="A1949" t="s">
        <v>22760</v>
      </c>
      <c r="C1949" t="s">
        <v>21287</v>
      </c>
      <c r="D1949" t="s">
        <v>61</v>
      </c>
      <c r="E1949" t="s">
        <v>21288</v>
      </c>
      <c r="H1949" t="s">
        <v>3861</v>
      </c>
    </row>
    <row r="1950" spans="1:10" x14ac:dyDescent="0.25">
      <c r="A1950" t="s">
        <v>22761</v>
      </c>
      <c r="C1950" t="s">
        <v>21287</v>
      </c>
      <c r="D1950" t="s">
        <v>100</v>
      </c>
      <c r="E1950" t="s">
        <v>21288</v>
      </c>
      <c r="H1950" t="s">
        <v>19165</v>
      </c>
    </row>
    <row r="1951" spans="1:10" x14ac:dyDescent="0.25">
      <c r="A1951" t="s">
        <v>19915</v>
      </c>
      <c r="D1951" t="s">
        <v>73</v>
      </c>
      <c r="E1951" t="s">
        <v>21896</v>
      </c>
      <c r="H1951" t="s">
        <v>78</v>
      </c>
    </row>
    <row r="1952" spans="1:10" x14ac:dyDescent="0.25">
      <c r="A1952" t="s">
        <v>1853</v>
      </c>
      <c r="D1952" t="s">
        <v>61</v>
      </c>
      <c r="E1952" t="s">
        <v>21684</v>
      </c>
      <c r="H1952" t="s">
        <v>402</v>
      </c>
    </row>
    <row r="1953" spans="1:10" x14ac:dyDescent="0.25">
      <c r="A1953" t="s">
        <v>14772</v>
      </c>
      <c r="D1953" t="s">
        <v>17</v>
      </c>
      <c r="E1953" t="s">
        <v>21752</v>
      </c>
      <c r="H1953" t="s">
        <v>184</v>
      </c>
    </row>
    <row r="1954" spans="1:10" x14ac:dyDescent="0.25">
      <c r="A1954" t="s">
        <v>22762</v>
      </c>
      <c r="D1954" t="s">
        <v>100</v>
      </c>
      <c r="E1954" t="s">
        <v>21739</v>
      </c>
      <c r="H1954" t="s">
        <v>5445</v>
      </c>
    </row>
    <row r="1955" spans="1:10" x14ac:dyDescent="0.25">
      <c r="A1955" t="s">
        <v>22763</v>
      </c>
      <c r="D1955" t="s">
        <v>93</v>
      </c>
      <c r="E1955" t="s">
        <v>21708</v>
      </c>
      <c r="H1955" t="s">
        <v>3275</v>
      </c>
    </row>
    <row r="1956" spans="1:10" x14ac:dyDescent="0.25">
      <c r="A1956" t="s">
        <v>22764</v>
      </c>
      <c r="D1956" t="s">
        <v>73</v>
      </c>
      <c r="E1956" t="s">
        <v>21713</v>
      </c>
      <c r="H1956" t="s">
        <v>78</v>
      </c>
    </row>
    <row r="1957" spans="1:10" x14ac:dyDescent="0.25">
      <c r="A1957" t="s">
        <v>16355</v>
      </c>
      <c r="B1957" t="s">
        <v>13673</v>
      </c>
      <c r="C1957" t="s">
        <v>21287</v>
      </c>
      <c r="D1957" t="s">
        <v>61</v>
      </c>
      <c r="E1957" t="s">
        <v>1934</v>
      </c>
      <c r="F1957" t="s">
        <v>21410</v>
      </c>
      <c r="G1957" t="s">
        <v>55</v>
      </c>
      <c r="H1957" t="s">
        <v>3199</v>
      </c>
      <c r="I1957" t="s">
        <v>304</v>
      </c>
      <c r="J1957" t="s">
        <v>21292</v>
      </c>
    </row>
    <row r="1958" spans="1:10" x14ac:dyDescent="0.25">
      <c r="A1958" t="s">
        <v>17472</v>
      </c>
      <c r="D1958" t="s">
        <v>61</v>
      </c>
      <c r="E1958" t="s">
        <v>21435</v>
      </c>
      <c r="H1958" t="s">
        <v>810</v>
      </c>
    </row>
    <row r="1959" spans="1:10" x14ac:dyDescent="0.25">
      <c r="A1959" t="s">
        <v>22765</v>
      </c>
      <c r="C1959" t="s">
        <v>21287</v>
      </c>
      <c r="D1959" t="s">
        <v>61</v>
      </c>
      <c r="E1959" t="s">
        <v>21288</v>
      </c>
      <c r="H1959" t="s">
        <v>22766</v>
      </c>
    </row>
    <row r="1960" spans="1:10" x14ac:dyDescent="0.25">
      <c r="A1960" t="s">
        <v>22767</v>
      </c>
      <c r="B1960" t="s">
        <v>21292</v>
      </c>
      <c r="C1960" t="s">
        <v>21394</v>
      </c>
      <c r="D1960" t="s">
        <v>17</v>
      </c>
      <c r="E1960" t="s">
        <v>21955</v>
      </c>
      <c r="F1960" t="s">
        <v>21296</v>
      </c>
      <c r="G1960" t="s">
        <v>55</v>
      </c>
      <c r="H1960" t="s">
        <v>858</v>
      </c>
      <c r="I1960" t="s">
        <v>21</v>
      </c>
      <c r="J1960" t="s">
        <v>21309</v>
      </c>
    </row>
    <row r="1961" spans="1:10" x14ac:dyDescent="0.25">
      <c r="A1961" t="s">
        <v>22768</v>
      </c>
      <c r="D1961" t="s">
        <v>17</v>
      </c>
      <c r="E1961" t="s">
        <v>22231</v>
      </c>
      <c r="H1961" t="s">
        <v>3926</v>
      </c>
    </row>
    <row r="1962" spans="1:10" x14ac:dyDescent="0.25">
      <c r="A1962" t="s">
        <v>22769</v>
      </c>
      <c r="D1962" t="s">
        <v>61</v>
      </c>
      <c r="E1962" t="s">
        <v>21705</v>
      </c>
      <c r="H1962" t="s">
        <v>253</v>
      </c>
    </row>
    <row r="1963" spans="1:10" x14ac:dyDescent="0.25">
      <c r="A1963" t="s">
        <v>15230</v>
      </c>
      <c r="B1963" t="s">
        <v>21292</v>
      </c>
      <c r="C1963" t="s">
        <v>21422</v>
      </c>
      <c r="D1963" t="s">
        <v>73</v>
      </c>
      <c r="E1963" t="s">
        <v>21565</v>
      </c>
      <c r="F1963" t="s">
        <v>21289</v>
      </c>
      <c r="G1963" t="s">
        <v>55</v>
      </c>
      <c r="H1963" t="s">
        <v>131</v>
      </c>
      <c r="I1963" t="s">
        <v>304</v>
      </c>
      <c r="J1963" t="s">
        <v>21292</v>
      </c>
    </row>
    <row r="1964" spans="1:10" x14ac:dyDescent="0.25">
      <c r="A1964" t="s">
        <v>22770</v>
      </c>
      <c r="D1964" t="s">
        <v>93</v>
      </c>
      <c r="E1964" t="s">
        <v>21686</v>
      </c>
      <c r="H1964" t="s">
        <v>5484</v>
      </c>
    </row>
    <row r="1965" spans="1:10" x14ac:dyDescent="0.25">
      <c r="A1965" t="s">
        <v>22771</v>
      </c>
      <c r="C1965" t="s">
        <v>21422</v>
      </c>
      <c r="D1965" t="s">
        <v>17</v>
      </c>
      <c r="E1965" t="s">
        <v>21679</v>
      </c>
      <c r="G1965" t="s">
        <v>55</v>
      </c>
      <c r="H1965" t="s">
        <v>118</v>
      </c>
      <c r="I1965" t="s">
        <v>31</v>
      </c>
    </row>
    <row r="1966" spans="1:10" x14ac:dyDescent="0.25">
      <c r="A1966" t="s">
        <v>22772</v>
      </c>
      <c r="D1966" t="s">
        <v>933</v>
      </c>
      <c r="E1966" t="s">
        <v>21800</v>
      </c>
      <c r="H1966" t="s">
        <v>4896</v>
      </c>
    </row>
    <row r="1967" spans="1:10" x14ac:dyDescent="0.25">
      <c r="A1967" t="s">
        <v>22773</v>
      </c>
      <c r="C1967" t="s">
        <v>21287</v>
      </c>
      <c r="D1967" t="s">
        <v>61</v>
      </c>
      <c r="E1967" t="s">
        <v>21288</v>
      </c>
      <c r="H1967" t="s">
        <v>22774</v>
      </c>
    </row>
    <row r="1968" spans="1:10" x14ac:dyDescent="0.25">
      <c r="A1968" t="s">
        <v>13471</v>
      </c>
      <c r="D1968" t="s">
        <v>93</v>
      </c>
      <c r="E1968" t="s">
        <v>22365</v>
      </c>
      <c r="H1968" t="s">
        <v>9467</v>
      </c>
    </row>
    <row r="1969" spans="1:10" x14ac:dyDescent="0.25">
      <c r="A1969" t="s">
        <v>22775</v>
      </c>
      <c r="B1969" t="s">
        <v>13673</v>
      </c>
      <c r="C1969" t="s">
        <v>21287</v>
      </c>
      <c r="D1969" t="s">
        <v>73</v>
      </c>
      <c r="E1969" t="s">
        <v>21534</v>
      </c>
      <c r="F1969" t="s">
        <v>21289</v>
      </c>
      <c r="G1969" t="s">
        <v>377</v>
      </c>
      <c r="H1969" t="s">
        <v>99</v>
      </c>
      <c r="I1969" t="s">
        <v>31</v>
      </c>
      <c r="J1969" t="s">
        <v>13673</v>
      </c>
    </row>
    <row r="1970" spans="1:10" x14ac:dyDescent="0.25">
      <c r="A1970" t="s">
        <v>22776</v>
      </c>
      <c r="C1970" t="s">
        <v>21287</v>
      </c>
      <c r="D1970" t="s">
        <v>26</v>
      </c>
      <c r="E1970" t="s">
        <v>21537</v>
      </c>
      <c r="G1970" t="s">
        <v>20</v>
      </c>
      <c r="H1970" t="s">
        <v>1993</v>
      </c>
      <c r="I1970" t="s">
        <v>31</v>
      </c>
    </row>
    <row r="1971" spans="1:10" x14ac:dyDescent="0.25">
      <c r="A1971" t="s">
        <v>22777</v>
      </c>
      <c r="D1971" t="s">
        <v>100</v>
      </c>
      <c r="E1971" t="s">
        <v>21725</v>
      </c>
      <c r="H1971" t="s">
        <v>162</v>
      </c>
    </row>
    <row r="1972" spans="1:10" x14ac:dyDescent="0.25">
      <c r="A1972" t="s">
        <v>22778</v>
      </c>
      <c r="D1972" t="s">
        <v>933</v>
      </c>
      <c r="E1972" t="s">
        <v>21800</v>
      </c>
      <c r="H1972" t="s">
        <v>4896</v>
      </c>
    </row>
    <row r="1973" spans="1:10" x14ac:dyDescent="0.25">
      <c r="A1973" t="s">
        <v>22779</v>
      </c>
      <c r="B1973" t="s">
        <v>21292</v>
      </c>
      <c r="C1973" t="s">
        <v>21287</v>
      </c>
      <c r="D1973" t="s">
        <v>17</v>
      </c>
      <c r="E1973" t="s">
        <v>22780</v>
      </c>
      <c r="G1973" t="s">
        <v>30</v>
      </c>
      <c r="H1973" t="s">
        <v>67</v>
      </c>
      <c r="I1973" t="s">
        <v>21</v>
      </c>
      <c r="J1973" t="s">
        <v>21309</v>
      </c>
    </row>
    <row r="1974" spans="1:10" x14ac:dyDescent="0.25">
      <c r="A1974" t="s">
        <v>22781</v>
      </c>
      <c r="D1974" t="s">
        <v>100</v>
      </c>
      <c r="E1974" t="s">
        <v>21705</v>
      </c>
      <c r="H1974" t="s">
        <v>3946</v>
      </c>
    </row>
    <row r="1975" spans="1:10" x14ac:dyDescent="0.25">
      <c r="A1975" t="s">
        <v>22782</v>
      </c>
      <c r="B1975" t="s">
        <v>13673</v>
      </c>
      <c r="C1975" t="s">
        <v>21287</v>
      </c>
      <c r="D1975" t="s">
        <v>73</v>
      </c>
      <c r="E1975" t="s">
        <v>21534</v>
      </c>
      <c r="F1975" t="s">
        <v>21289</v>
      </c>
      <c r="G1975" t="s">
        <v>20</v>
      </c>
      <c r="H1975" t="s">
        <v>99</v>
      </c>
      <c r="I1975" t="s">
        <v>304</v>
      </c>
      <c r="J1975" t="s">
        <v>13673</v>
      </c>
    </row>
    <row r="1976" spans="1:10" x14ac:dyDescent="0.25">
      <c r="A1976" t="s">
        <v>21639</v>
      </c>
      <c r="B1976" t="s">
        <v>13673</v>
      </c>
      <c r="C1976" t="s">
        <v>21415</v>
      </c>
      <c r="D1976" t="s">
        <v>17</v>
      </c>
      <c r="E1976" t="s">
        <v>21523</v>
      </c>
      <c r="F1976" t="s">
        <v>21289</v>
      </c>
      <c r="G1976" t="s">
        <v>21301</v>
      </c>
      <c r="H1976" t="s">
        <v>347</v>
      </c>
      <c r="I1976" t="s">
        <v>21301</v>
      </c>
      <c r="J1976" t="s">
        <v>13673</v>
      </c>
    </row>
    <row r="1977" spans="1:10" x14ac:dyDescent="0.25">
      <c r="A1977" t="s">
        <v>8208</v>
      </c>
      <c r="D1977" t="s">
        <v>17</v>
      </c>
      <c r="E1977" t="s">
        <v>21752</v>
      </c>
      <c r="H1977" t="s">
        <v>184</v>
      </c>
    </row>
    <row r="1978" spans="1:10" x14ac:dyDescent="0.25">
      <c r="A1978" t="s">
        <v>22783</v>
      </c>
      <c r="D1978" t="s">
        <v>933</v>
      </c>
      <c r="E1978" t="s">
        <v>21896</v>
      </c>
      <c r="H1978" t="s">
        <v>3732</v>
      </c>
    </row>
    <row r="1979" spans="1:10" x14ac:dyDescent="0.25">
      <c r="A1979" t="s">
        <v>5711</v>
      </c>
      <c r="C1979" t="s">
        <v>21287</v>
      </c>
      <c r="D1979" t="s">
        <v>26</v>
      </c>
      <c r="E1979" t="s">
        <v>21691</v>
      </c>
      <c r="G1979" t="s">
        <v>30</v>
      </c>
      <c r="H1979" t="s">
        <v>1645</v>
      </c>
      <c r="I1979" t="s">
        <v>31</v>
      </c>
    </row>
    <row r="1980" spans="1:10" x14ac:dyDescent="0.25">
      <c r="A1980" t="s">
        <v>22784</v>
      </c>
      <c r="D1980" t="s">
        <v>100</v>
      </c>
      <c r="E1980" t="s">
        <v>21401</v>
      </c>
      <c r="H1980" t="s">
        <v>6649</v>
      </c>
    </row>
    <row r="1981" spans="1:10" x14ac:dyDescent="0.25">
      <c r="A1981" t="s">
        <v>18473</v>
      </c>
      <c r="D1981" t="s">
        <v>73</v>
      </c>
      <c r="E1981" t="s">
        <v>21708</v>
      </c>
      <c r="H1981" t="s">
        <v>99</v>
      </c>
    </row>
    <row r="1982" spans="1:10" x14ac:dyDescent="0.25">
      <c r="A1982" t="s">
        <v>16906</v>
      </c>
      <c r="B1982" t="s">
        <v>21292</v>
      </c>
      <c r="C1982" t="s">
        <v>21287</v>
      </c>
      <c r="D1982" t="s">
        <v>100</v>
      </c>
      <c r="E1982" t="s">
        <v>21532</v>
      </c>
      <c r="F1982" t="s">
        <v>21289</v>
      </c>
      <c r="G1982" t="s">
        <v>20</v>
      </c>
      <c r="H1982" t="s">
        <v>927</v>
      </c>
      <c r="I1982" t="s">
        <v>31</v>
      </c>
      <c r="J1982" t="s">
        <v>21309</v>
      </c>
    </row>
    <row r="1983" spans="1:10" x14ac:dyDescent="0.25">
      <c r="A1983" t="s">
        <v>18763</v>
      </c>
      <c r="D1983" t="s">
        <v>61</v>
      </c>
      <c r="E1983" t="s">
        <v>21708</v>
      </c>
      <c r="H1983" t="s">
        <v>8469</v>
      </c>
    </row>
    <row r="1984" spans="1:10" x14ac:dyDescent="0.25">
      <c r="A1984" t="s">
        <v>18180</v>
      </c>
      <c r="B1984" t="s">
        <v>21292</v>
      </c>
      <c r="C1984" t="s">
        <v>21287</v>
      </c>
      <c r="D1984" t="s">
        <v>17</v>
      </c>
      <c r="E1984" t="s">
        <v>21556</v>
      </c>
      <c r="F1984" t="s">
        <v>21289</v>
      </c>
      <c r="G1984" t="s">
        <v>20</v>
      </c>
      <c r="H1984" t="s">
        <v>78</v>
      </c>
      <c r="I1984" t="s">
        <v>31</v>
      </c>
      <c r="J1984" t="s">
        <v>21292</v>
      </c>
    </row>
    <row r="1985" spans="1:10" x14ac:dyDescent="0.25">
      <c r="A1985" t="s">
        <v>20233</v>
      </c>
      <c r="B1985" t="s">
        <v>13673</v>
      </c>
      <c r="C1985" t="s">
        <v>21287</v>
      </c>
      <c r="D1985" t="s">
        <v>73</v>
      </c>
      <c r="E1985" t="s">
        <v>21763</v>
      </c>
      <c r="F1985" t="s">
        <v>21287</v>
      </c>
      <c r="G1985" t="s">
        <v>20</v>
      </c>
      <c r="H1985" t="s">
        <v>3779</v>
      </c>
      <c r="I1985" t="s">
        <v>21</v>
      </c>
      <c r="J1985" t="s">
        <v>13673</v>
      </c>
    </row>
    <row r="1986" spans="1:10" x14ac:dyDescent="0.25">
      <c r="A1986" t="s">
        <v>14201</v>
      </c>
      <c r="D1986" t="s">
        <v>73</v>
      </c>
      <c r="E1986" t="s">
        <v>21759</v>
      </c>
      <c r="H1986" t="s">
        <v>99</v>
      </c>
    </row>
    <row r="1987" spans="1:10" x14ac:dyDescent="0.25">
      <c r="A1987" t="s">
        <v>21233</v>
      </c>
      <c r="D1987" t="s">
        <v>93</v>
      </c>
      <c r="E1987" t="s">
        <v>21830</v>
      </c>
      <c r="H1987" t="s">
        <v>3763</v>
      </c>
    </row>
    <row r="1988" spans="1:10" x14ac:dyDescent="0.25">
      <c r="A1988" t="s">
        <v>22785</v>
      </c>
      <c r="B1988" t="s">
        <v>13673</v>
      </c>
      <c r="C1988" t="s">
        <v>21287</v>
      </c>
      <c r="D1988" t="s">
        <v>100</v>
      </c>
      <c r="E1988" t="s">
        <v>21494</v>
      </c>
      <c r="F1988" t="s">
        <v>21287</v>
      </c>
      <c r="G1988" t="s">
        <v>102</v>
      </c>
      <c r="H1988" t="s">
        <v>927</v>
      </c>
      <c r="I1988" t="s">
        <v>21</v>
      </c>
      <c r="J1988" t="s">
        <v>13673</v>
      </c>
    </row>
    <row r="1989" spans="1:10" x14ac:dyDescent="0.25">
      <c r="A1989" t="s">
        <v>22786</v>
      </c>
      <c r="D1989" t="s">
        <v>100</v>
      </c>
      <c r="E1989" t="s">
        <v>21700</v>
      </c>
      <c r="H1989" t="s">
        <v>162</v>
      </c>
    </row>
    <row r="1990" spans="1:10" x14ac:dyDescent="0.25">
      <c r="A1990" t="s">
        <v>22787</v>
      </c>
      <c r="D1990" t="s">
        <v>933</v>
      </c>
      <c r="E1990" t="s">
        <v>21827</v>
      </c>
      <c r="H1990" t="s">
        <v>3728</v>
      </c>
    </row>
    <row r="1991" spans="1:10" x14ac:dyDescent="0.25">
      <c r="A1991" t="s">
        <v>22788</v>
      </c>
      <c r="D1991" t="s">
        <v>17</v>
      </c>
      <c r="E1991" t="s">
        <v>22072</v>
      </c>
      <c r="H1991" t="s">
        <v>4023</v>
      </c>
    </row>
    <row r="1992" spans="1:10" x14ac:dyDescent="0.25">
      <c r="A1992" t="s">
        <v>9260</v>
      </c>
      <c r="B1992" t="s">
        <v>21292</v>
      </c>
      <c r="C1992" t="s">
        <v>21287</v>
      </c>
      <c r="D1992" t="s">
        <v>73</v>
      </c>
      <c r="E1992" t="s">
        <v>21686</v>
      </c>
      <c r="F1992" t="s">
        <v>21296</v>
      </c>
      <c r="G1992" t="s">
        <v>55</v>
      </c>
      <c r="H1992" t="s">
        <v>52</v>
      </c>
      <c r="I1992" t="s">
        <v>304</v>
      </c>
      <c r="J1992" t="s">
        <v>21309</v>
      </c>
    </row>
    <row r="1993" spans="1:10" x14ac:dyDescent="0.25">
      <c r="A1993" t="s">
        <v>5642</v>
      </c>
      <c r="D1993" t="s">
        <v>100</v>
      </c>
      <c r="E1993" t="s">
        <v>21691</v>
      </c>
      <c r="H1993" t="s">
        <v>18458</v>
      </c>
    </row>
    <row r="1994" spans="1:10" x14ac:dyDescent="0.25">
      <c r="A1994" t="s">
        <v>22789</v>
      </c>
      <c r="D1994" t="s">
        <v>17</v>
      </c>
      <c r="E1994" t="s">
        <v>22790</v>
      </c>
      <c r="H1994" t="s">
        <v>466</v>
      </c>
    </row>
    <row r="1995" spans="1:10" x14ac:dyDescent="0.25">
      <c r="A1995" t="s">
        <v>18562</v>
      </c>
      <c r="C1995" t="s">
        <v>21287</v>
      </c>
      <c r="D1995" t="s">
        <v>73</v>
      </c>
      <c r="E1995" t="s">
        <v>21679</v>
      </c>
      <c r="G1995" t="s">
        <v>20</v>
      </c>
      <c r="H1995" t="s">
        <v>99</v>
      </c>
      <c r="I1995" t="s">
        <v>21</v>
      </c>
    </row>
    <row r="1996" spans="1:10" x14ac:dyDescent="0.25">
      <c r="A1996" t="s">
        <v>22791</v>
      </c>
      <c r="D1996" t="s">
        <v>933</v>
      </c>
      <c r="E1996" t="s">
        <v>21708</v>
      </c>
      <c r="H1996" t="s">
        <v>6570</v>
      </c>
    </row>
    <row r="1997" spans="1:10" x14ac:dyDescent="0.25">
      <c r="A1997" t="s">
        <v>19548</v>
      </c>
      <c r="D1997" t="s">
        <v>61</v>
      </c>
      <c r="E1997" t="s">
        <v>21532</v>
      </c>
      <c r="H1997" t="s">
        <v>3399</v>
      </c>
    </row>
    <row r="1998" spans="1:10" x14ac:dyDescent="0.25">
      <c r="A1998" t="s">
        <v>17066</v>
      </c>
      <c r="B1998" t="s">
        <v>21309</v>
      </c>
      <c r="C1998" t="s">
        <v>21287</v>
      </c>
      <c r="D1998" t="s">
        <v>17</v>
      </c>
      <c r="E1998" t="s">
        <v>21494</v>
      </c>
      <c r="F1998" t="s">
        <v>21296</v>
      </c>
      <c r="G1998" t="s">
        <v>55</v>
      </c>
      <c r="H1998" t="s">
        <v>2522</v>
      </c>
      <c r="I1998" t="s">
        <v>31</v>
      </c>
      <c r="J1998" t="s">
        <v>21309</v>
      </c>
    </row>
    <row r="1999" spans="1:10" x14ac:dyDescent="0.25">
      <c r="A1999" t="s">
        <v>16784</v>
      </c>
      <c r="B1999" t="s">
        <v>21309</v>
      </c>
      <c r="C1999" t="s">
        <v>21287</v>
      </c>
      <c r="D1999" t="s">
        <v>100</v>
      </c>
      <c r="E1999" t="s">
        <v>21494</v>
      </c>
      <c r="F1999" t="s">
        <v>21296</v>
      </c>
      <c r="G1999" t="s">
        <v>20</v>
      </c>
      <c r="H1999" t="s">
        <v>927</v>
      </c>
      <c r="I1999" t="s">
        <v>21</v>
      </c>
      <c r="J1999" t="s">
        <v>21309</v>
      </c>
    </row>
    <row r="2000" spans="1:10" x14ac:dyDescent="0.25">
      <c r="A2000" t="s">
        <v>14544</v>
      </c>
      <c r="D2000" t="s">
        <v>93</v>
      </c>
      <c r="E2000" t="s">
        <v>22365</v>
      </c>
      <c r="H2000" t="s">
        <v>4373</v>
      </c>
    </row>
    <row r="2001" spans="1:10" x14ac:dyDescent="0.25">
      <c r="A2001" t="s">
        <v>15928</v>
      </c>
      <c r="B2001" t="s">
        <v>13673</v>
      </c>
      <c r="C2001" t="s">
        <v>21287</v>
      </c>
      <c r="D2001" t="s">
        <v>100</v>
      </c>
      <c r="E2001" t="s">
        <v>21739</v>
      </c>
      <c r="F2001" t="s">
        <v>21289</v>
      </c>
      <c r="G2001" t="s">
        <v>20</v>
      </c>
      <c r="H2001" t="s">
        <v>162</v>
      </c>
      <c r="I2001" t="s">
        <v>31</v>
      </c>
      <c r="J2001" t="s">
        <v>21292</v>
      </c>
    </row>
    <row r="2002" spans="1:10" x14ac:dyDescent="0.25">
      <c r="A2002" t="s">
        <v>19646</v>
      </c>
      <c r="B2002" t="s">
        <v>21292</v>
      </c>
      <c r="C2002" t="s">
        <v>21287</v>
      </c>
      <c r="D2002" t="s">
        <v>100</v>
      </c>
      <c r="E2002" t="s">
        <v>21763</v>
      </c>
      <c r="F2002" t="s">
        <v>21296</v>
      </c>
      <c r="G2002" t="s">
        <v>55</v>
      </c>
      <c r="H2002" t="s">
        <v>3173</v>
      </c>
      <c r="I2002" t="s">
        <v>304</v>
      </c>
      <c r="J2002" t="s">
        <v>21292</v>
      </c>
    </row>
    <row r="2003" spans="1:10" x14ac:dyDescent="0.25">
      <c r="A2003" t="s">
        <v>22792</v>
      </c>
      <c r="D2003" t="s">
        <v>100</v>
      </c>
      <c r="E2003" t="s">
        <v>21836</v>
      </c>
      <c r="H2003" t="s">
        <v>2370</v>
      </c>
    </row>
    <row r="2004" spans="1:10" x14ac:dyDescent="0.25">
      <c r="A2004" t="s">
        <v>22793</v>
      </c>
      <c r="D2004" t="s">
        <v>93</v>
      </c>
      <c r="E2004" t="s">
        <v>21543</v>
      </c>
      <c r="H2004" t="s">
        <v>4373</v>
      </c>
    </row>
    <row r="2005" spans="1:10" x14ac:dyDescent="0.25">
      <c r="A2005" t="s">
        <v>20559</v>
      </c>
      <c r="B2005" t="s">
        <v>13673</v>
      </c>
      <c r="C2005" t="s">
        <v>21287</v>
      </c>
      <c r="D2005" t="s">
        <v>100</v>
      </c>
      <c r="E2005" t="s">
        <v>21763</v>
      </c>
      <c r="F2005" t="s">
        <v>21289</v>
      </c>
      <c r="G2005" t="s">
        <v>20</v>
      </c>
      <c r="H2005" t="s">
        <v>3173</v>
      </c>
      <c r="I2005" t="s">
        <v>21</v>
      </c>
      <c r="J2005" t="s">
        <v>21292</v>
      </c>
    </row>
    <row r="2006" spans="1:10" x14ac:dyDescent="0.25">
      <c r="A2006" t="s">
        <v>15849</v>
      </c>
      <c r="D2006" t="s">
        <v>93</v>
      </c>
      <c r="E2006" t="s">
        <v>21884</v>
      </c>
      <c r="H2006" t="s">
        <v>14626</v>
      </c>
    </row>
    <row r="2007" spans="1:10" x14ac:dyDescent="0.25">
      <c r="A2007" t="s">
        <v>22794</v>
      </c>
      <c r="D2007" t="s">
        <v>73</v>
      </c>
      <c r="E2007" t="s">
        <v>21679</v>
      </c>
      <c r="H2007" t="s">
        <v>99</v>
      </c>
    </row>
    <row r="2008" spans="1:10" x14ac:dyDescent="0.25">
      <c r="A2008" t="s">
        <v>22795</v>
      </c>
      <c r="D2008" t="s">
        <v>933</v>
      </c>
      <c r="E2008" t="s">
        <v>21830</v>
      </c>
      <c r="H2008" t="s">
        <v>5913</v>
      </c>
    </row>
    <row r="2009" spans="1:10" x14ac:dyDescent="0.25">
      <c r="A2009" t="s">
        <v>22796</v>
      </c>
      <c r="C2009" t="s">
        <v>21287</v>
      </c>
      <c r="D2009" t="s">
        <v>100</v>
      </c>
      <c r="E2009" t="s">
        <v>21308</v>
      </c>
      <c r="H2009" t="s">
        <v>22797</v>
      </c>
    </row>
    <row r="2010" spans="1:10" x14ac:dyDescent="0.25">
      <c r="A2010" t="s">
        <v>16403</v>
      </c>
      <c r="D2010" t="s">
        <v>93</v>
      </c>
      <c r="E2010" t="s">
        <v>21709</v>
      </c>
      <c r="H2010" t="s">
        <v>92</v>
      </c>
    </row>
    <row r="2011" spans="1:10" x14ac:dyDescent="0.25">
      <c r="A2011" t="s">
        <v>22798</v>
      </c>
      <c r="D2011" t="s">
        <v>933</v>
      </c>
      <c r="E2011" t="s">
        <v>21705</v>
      </c>
      <c r="H2011" t="s">
        <v>4896</v>
      </c>
    </row>
    <row r="2012" spans="1:10" x14ac:dyDescent="0.25">
      <c r="A2012" t="s">
        <v>22799</v>
      </c>
      <c r="C2012" t="s">
        <v>21678</v>
      </c>
      <c r="D2012" t="s">
        <v>61</v>
      </c>
      <c r="E2012" t="s">
        <v>21679</v>
      </c>
      <c r="G2012" t="s">
        <v>20</v>
      </c>
      <c r="H2012" t="s">
        <v>3186</v>
      </c>
      <c r="I2012" t="s">
        <v>304</v>
      </c>
    </row>
    <row r="2013" spans="1:10" x14ac:dyDescent="0.25">
      <c r="A2013" t="s">
        <v>15045</v>
      </c>
      <c r="C2013" t="s">
        <v>21287</v>
      </c>
      <c r="D2013" t="s">
        <v>73</v>
      </c>
      <c r="E2013" t="s">
        <v>1634</v>
      </c>
      <c r="G2013" t="s">
        <v>20</v>
      </c>
      <c r="H2013" t="s">
        <v>60</v>
      </c>
      <c r="I2013" t="s">
        <v>31</v>
      </c>
    </row>
    <row r="2014" spans="1:10" x14ac:dyDescent="0.25">
      <c r="A2014" t="s">
        <v>13941</v>
      </c>
      <c r="C2014" t="s">
        <v>21678</v>
      </c>
      <c r="D2014" t="s">
        <v>933</v>
      </c>
      <c r="E2014" t="s">
        <v>21679</v>
      </c>
      <c r="G2014" t="s">
        <v>20</v>
      </c>
      <c r="H2014" t="s">
        <v>932</v>
      </c>
      <c r="I2014" t="s">
        <v>21</v>
      </c>
    </row>
    <row r="2015" spans="1:10" x14ac:dyDescent="0.25">
      <c r="A2015" t="s">
        <v>22800</v>
      </c>
      <c r="B2015" t="s">
        <v>13673</v>
      </c>
      <c r="C2015" t="s">
        <v>21287</v>
      </c>
      <c r="D2015" t="s">
        <v>17</v>
      </c>
      <c r="E2015" t="s">
        <v>22024</v>
      </c>
      <c r="G2015" t="s">
        <v>30</v>
      </c>
      <c r="H2015" t="s">
        <v>78</v>
      </c>
      <c r="I2015" t="s">
        <v>31</v>
      </c>
      <c r="J2015" t="s">
        <v>21309</v>
      </c>
    </row>
    <row r="2016" spans="1:10" x14ac:dyDescent="0.25">
      <c r="A2016" t="s">
        <v>22801</v>
      </c>
      <c r="D2016" t="s">
        <v>100</v>
      </c>
      <c r="E2016" t="s">
        <v>21739</v>
      </c>
      <c r="H2016" t="s">
        <v>6872</v>
      </c>
    </row>
    <row r="2017" spans="1:10" x14ac:dyDescent="0.25">
      <c r="A2017" t="s">
        <v>17549</v>
      </c>
      <c r="D2017" t="s">
        <v>93</v>
      </c>
      <c r="E2017" t="s">
        <v>21816</v>
      </c>
      <c r="H2017" t="s">
        <v>92</v>
      </c>
    </row>
    <row r="2018" spans="1:10" x14ac:dyDescent="0.25">
      <c r="A2018" t="s">
        <v>11570</v>
      </c>
      <c r="D2018" t="s">
        <v>61</v>
      </c>
      <c r="E2018" t="s">
        <v>442</v>
      </c>
      <c r="H2018" t="s">
        <v>60</v>
      </c>
    </row>
    <row r="2019" spans="1:10" x14ac:dyDescent="0.25">
      <c r="A2019" t="s">
        <v>5647</v>
      </c>
      <c r="D2019" t="s">
        <v>73</v>
      </c>
      <c r="E2019" t="s">
        <v>21696</v>
      </c>
      <c r="H2019" t="s">
        <v>2790</v>
      </c>
    </row>
    <row r="2020" spans="1:10" x14ac:dyDescent="0.25">
      <c r="A2020" t="s">
        <v>16388</v>
      </c>
      <c r="D2020" t="s">
        <v>93</v>
      </c>
      <c r="E2020" t="s">
        <v>21691</v>
      </c>
      <c r="H2020" t="s">
        <v>3498</v>
      </c>
    </row>
    <row r="2021" spans="1:10" x14ac:dyDescent="0.25">
      <c r="A2021" t="s">
        <v>22802</v>
      </c>
      <c r="C2021" t="s">
        <v>21422</v>
      </c>
      <c r="D2021" t="s">
        <v>17</v>
      </c>
      <c r="E2021" t="s">
        <v>21679</v>
      </c>
      <c r="G2021" t="s">
        <v>20</v>
      </c>
      <c r="H2021" t="s">
        <v>118</v>
      </c>
      <c r="I2021" t="s">
        <v>31</v>
      </c>
    </row>
    <row r="2022" spans="1:10" x14ac:dyDescent="0.25">
      <c r="A2022" t="s">
        <v>14666</v>
      </c>
      <c r="B2022" t="s">
        <v>13673</v>
      </c>
      <c r="C2022" t="s">
        <v>21287</v>
      </c>
      <c r="D2022" t="s">
        <v>100</v>
      </c>
      <c r="E2022" t="s">
        <v>21839</v>
      </c>
      <c r="G2022" t="s">
        <v>20</v>
      </c>
      <c r="H2022" t="s">
        <v>60</v>
      </c>
      <c r="I2022" t="s">
        <v>31</v>
      </c>
      <c r="J2022" t="s">
        <v>21292</v>
      </c>
    </row>
    <row r="2023" spans="1:10" x14ac:dyDescent="0.25">
      <c r="A2023" t="s">
        <v>16937</v>
      </c>
      <c r="D2023" t="s">
        <v>93</v>
      </c>
      <c r="E2023" t="s">
        <v>21696</v>
      </c>
      <c r="H2023" t="s">
        <v>92</v>
      </c>
    </row>
    <row r="2024" spans="1:10" x14ac:dyDescent="0.25">
      <c r="A2024" t="s">
        <v>22803</v>
      </c>
      <c r="B2024" t="s">
        <v>13673</v>
      </c>
      <c r="C2024" t="s">
        <v>21287</v>
      </c>
      <c r="D2024" t="s">
        <v>73</v>
      </c>
      <c r="E2024" t="s">
        <v>21890</v>
      </c>
      <c r="F2024" t="s">
        <v>21287</v>
      </c>
      <c r="G2024" t="s">
        <v>20</v>
      </c>
      <c r="H2024" t="s">
        <v>112</v>
      </c>
      <c r="I2024" t="s">
        <v>31</v>
      </c>
      <c r="J2024" t="s">
        <v>13673</v>
      </c>
    </row>
    <row r="2025" spans="1:10" x14ac:dyDescent="0.25">
      <c r="A2025" t="s">
        <v>17352</v>
      </c>
      <c r="B2025" t="s">
        <v>13673</v>
      </c>
      <c r="C2025" t="s">
        <v>21422</v>
      </c>
      <c r="D2025" t="s">
        <v>933</v>
      </c>
      <c r="E2025" t="s">
        <v>21556</v>
      </c>
      <c r="F2025" t="s">
        <v>21289</v>
      </c>
      <c r="G2025" t="s">
        <v>20</v>
      </c>
      <c r="H2025" t="s">
        <v>6371</v>
      </c>
      <c r="I2025" t="s">
        <v>21</v>
      </c>
      <c r="J2025" t="s">
        <v>13673</v>
      </c>
    </row>
    <row r="2026" spans="1:10" x14ac:dyDescent="0.25">
      <c r="A2026" t="s">
        <v>22804</v>
      </c>
      <c r="B2026" t="s">
        <v>13673</v>
      </c>
      <c r="C2026" t="s">
        <v>21422</v>
      </c>
      <c r="D2026" t="s">
        <v>17</v>
      </c>
      <c r="E2026" t="s">
        <v>21563</v>
      </c>
      <c r="G2026" t="s">
        <v>30</v>
      </c>
      <c r="H2026" t="s">
        <v>2404</v>
      </c>
      <c r="I2026" t="s">
        <v>31</v>
      </c>
      <c r="J2026" t="s">
        <v>21309</v>
      </c>
    </row>
    <row r="2027" spans="1:10" x14ac:dyDescent="0.25">
      <c r="A2027" t="s">
        <v>22805</v>
      </c>
      <c r="D2027" t="s">
        <v>17</v>
      </c>
      <c r="E2027" t="s">
        <v>1934</v>
      </c>
      <c r="H2027" t="s">
        <v>123</v>
      </c>
    </row>
    <row r="2028" spans="1:10" x14ac:dyDescent="0.25">
      <c r="A2028" t="s">
        <v>22806</v>
      </c>
      <c r="C2028" t="s">
        <v>21287</v>
      </c>
      <c r="D2028" t="s">
        <v>93</v>
      </c>
      <c r="E2028" t="s">
        <v>21308</v>
      </c>
      <c r="H2028" t="s">
        <v>22432</v>
      </c>
    </row>
    <row r="2029" spans="1:10" x14ac:dyDescent="0.25">
      <c r="A2029" t="s">
        <v>22807</v>
      </c>
      <c r="B2029" t="s">
        <v>21292</v>
      </c>
      <c r="C2029" t="s">
        <v>21422</v>
      </c>
      <c r="D2029" t="s">
        <v>100</v>
      </c>
      <c r="E2029" t="s">
        <v>21827</v>
      </c>
      <c r="F2029" t="s">
        <v>21410</v>
      </c>
      <c r="G2029" t="s">
        <v>20</v>
      </c>
      <c r="H2029" t="s">
        <v>1302</v>
      </c>
      <c r="I2029" t="s">
        <v>304</v>
      </c>
      <c r="J2029" t="s">
        <v>21292</v>
      </c>
    </row>
    <row r="2030" spans="1:10" x14ac:dyDescent="0.25">
      <c r="A2030" t="s">
        <v>21409</v>
      </c>
      <c r="B2030" t="s">
        <v>21309</v>
      </c>
      <c r="C2030" t="s">
        <v>21287</v>
      </c>
      <c r="D2030" t="s">
        <v>26</v>
      </c>
      <c r="E2030" t="s">
        <v>21308</v>
      </c>
      <c r="F2030" t="s">
        <v>21410</v>
      </c>
      <c r="G2030" t="s">
        <v>55</v>
      </c>
      <c r="H2030" t="s">
        <v>21411</v>
      </c>
      <c r="I2030" t="s">
        <v>304</v>
      </c>
      <c r="J2030" t="s">
        <v>21309</v>
      </c>
    </row>
    <row r="2031" spans="1:10" x14ac:dyDescent="0.25">
      <c r="A2031" t="s">
        <v>16143</v>
      </c>
      <c r="B2031" t="s">
        <v>21292</v>
      </c>
      <c r="C2031" t="s">
        <v>21287</v>
      </c>
      <c r="D2031" t="s">
        <v>17</v>
      </c>
      <c r="E2031" t="s">
        <v>21556</v>
      </c>
      <c r="F2031" t="s">
        <v>21289</v>
      </c>
      <c r="G2031" t="s">
        <v>30</v>
      </c>
      <c r="H2031" t="s">
        <v>891</v>
      </c>
      <c r="I2031" t="s">
        <v>21</v>
      </c>
      <c r="J2031" t="s">
        <v>21309</v>
      </c>
    </row>
    <row r="2032" spans="1:10" x14ac:dyDescent="0.25">
      <c r="A2032" t="s">
        <v>20251</v>
      </c>
      <c r="B2032" t="s">
        <v>13673</v>
      </c>
      <c r="C2032" t="s">
        <v>21287</v>
      </c>
      <c r="D2032" t="s">
        <v>17</v>
      </c>
      <c r="E2032" t="s">
        <v>21763</v>
      </c>
      <c r="F2032" t="s">
        <v>21312</v>
      </c>
      <c r="G2032" t="s">
        <v>55</v>
      </c>
      <c r="H2032" t="s">
        <v>20183</v>
      </c>
      <c r="I2032" t="s">
        <v>21</v>
      </c>
      <c r="J2032" t="s">
        <v>21309</v>
      </c>
    </row>
    <row r="2033" spans="1:10" x14ac:dyDescent="0.25">
      <c r="A2033" t="s">
        <v>22808</v>
      </c>
      <c r="C2033" t="s">
        <v>21287</v>
      </c>
      <c r="D2033" t="s">
        <v>93</v>
      </c>
      <c r="E2033" t="s">
        <v>21308</v>
      </c>
      <c r="H2033" t="s">
        <v>22809</v>
      </c>
    </row>
    <row r="2034" spans="1:10" x14ac:dyDescent="0.25">
      <c r="A2034" t="s">
        <v>22810</v>
      </c>
      <c r="B2034" t="s">
        <v>13673</v>
      </c>
      <c r="C2034" t="s">
        <v>21422</v>
      </c>
      <c r="D2034" t="s">
        <v>178</v>
      </c>
      <c r="E2034" t="s">
        <v>21534</v>
      </c>
      <c r="F2034" t="s">
        <v>21289</v>
      </c>
      <c r="G2034" t="s">
        <v>30</v>
      </c>
      <c r="H2034" t="s">
        <v>500</v>
      </c>
      <c r="I2034" t="s">
        <v>31</v>
      </c>
      <c r="J2034" t="s">
        <v>21292</v>
      </c>
    </row>
    <row r="2035" spans="1:10" x14ac:dyDescent="0.25">
      <c r="A2035" t="s">
        <v>20702</v>
      </c>
      <c r="D2035" t="s">
        <v>61</v>
      </c>
      <c r="E2035" t="s">
        <v>22811</v>
      </c>
      <c r="H2035" t="s">
        <v>3247</v>
      </c>
    </row>
    <row r="2036" spans="1:10" x14ac:dyDescent="0.25">
      <c r="A2036" t="s">
        <v>22812</v>
      </c>
      <c r="C2036" t="s">
        <v>21287</v>
      </c>
      <c r="D2036" t="s">
        <v>73</v>
      </c>
      <c r="E2036" t="s">
        <v>21679</v>
      </c>
      <c r="G2036" t="s">
        <v>30</v>
      </c>
      <c r="H2036" t="s">
        <v>99</v>
      </c>
      <c r="I2036" t="s">
        <v>31</v>
      </c>
    </row>
    <row r="2037" spans="1:10" x14ac:dyDescent="0.25">
      <c r="A2037" t="s">
        <v>22813</v>
      </c>
      <c r="D2037" t="s">
        <v>93</v>
      </c>
      <c r="E2037" t="s">
        <v>21543</v>
      </c>
      <c r="H2037" t="s">
        <v>4373</v>
      </c>
    </row>
    <row r="2038" spans="1:10" x14ac:dyDescent="0.25">
      <c r="A2038" t="s">
        <v>21190</v>
      </c>
      <c r="D2038" t="s">
        <v>17</v>
      </c>
      <c r="E2038" t="s">
        <v>21285</v>
      </c>
      <c r="H2038" t="s">
        <v>11442</v>
      </c>
    </row>
    <row r="2039" spans="1:10" x14ac:dyDescent="0.25">
      <c r="A2039" t="s">
        <v>5372</v>
      </c>
      <c r="B2039" t="s">
        <v>13673</v>
      </c>
      <c r="C2039" t="s">
        <v>21287</v>
      </c>
      <c r="D2039" t="s">
        <v>26</v>
      </c>
      <c r="E2039" t="s">
        <v>174</v>
      </c>
      <c r="F2039" t="s">
        <v>21312</v>
      </c>
      <c r="G2039" t="s">
        <v>55</v>
      </c>
      <c r="H2039" t="s">
        <v>396</v>
      </c>
      <c r="I2039" t="s">
        <v>304</v>
      </c>
      <c r="J2039" t="s">
        <v>21292</v>
      </c>
    </row>
    <row r="2040" spans="1:10" x14ac:dyDescent="0.25">
      <c r="A2040" t="s">
        <v>22814</v>
      </c>
      <c r="C2040" t="s">
        <v>21422</v>
      </c>
      <c r="D2040" t="s">
        <v>17</v>
      </c>
      <c r="E2040" t="s">
        <v>21691</v>
      </c>
      <c r="G2040" t="s">
        <v>55</v>
      </c>
      <c r="H2040" t="s">
        <v>118</v>
      </c>
      <c r="I2040" t="s">
        <v>21</v>
      </c>
    </row>
    <row r="2041" spans="1:10" x14ac:dyDescent="0.25">
      <c r="A2041" t="s">
        <v>22815</v>
      </c>
      <c r="D2041" t="s">
        <v>73</v>
      </c>
      <c r="E2041" t="s">
        <v>21708</v>
      </c>
      <c r="H2041" t="s">
        <v>18469</v>
      </c>
    </row>
    <row r="2042" spans="1:10" x14ac:dyDescent="0.25">
      <c r="A2042" t="s">
        <v>22816</v>
      </c>
      <c r="D2042" t="s">
        <v>17</v>
      </c>
      <c r="E2042" t="s">
        <v>21679</v>
      </c>
      <c r="H2042" t="s">
        <v>106</v>
      </c>
    </row>
    <row r="2043" spans="1:10" x14ac:dyDescent="0.25">
      <c r="A2043" t="s">
        <v>22817</v>
      </c>
      <c r="D2043" t="s">
        <v>61</v>
      </c>
      <c r="E2043" t="s">
        <v>21700</v>
      </c>
      <c r="H2043" t="s">
        <v>3511</v>
      </c>
    </row>
    <row r="2044" spans="1:10" x14ac:dyDescent="0.25">
      <c r="A2044" t="s">
        <v>22818</v>
      </c>
      <c r="D2044" t="s">
        <v>61</v>
      </c>
      <c r="E2044" t="s">
        <v>21705</v>
      </c>
      <c r="H2044" t="s">
        <v>3247</v>
      </c>
    </row>
    <row r="2045" spans="1:10" x14ac:dyDescent="0.25">
      <c r="A2045" t="s">
        <v>22819</v>
      </c>
      <c r="C2045" t="s">
        <v>21422</v>
      </c>
      <c r="D2045" t="s">
        <v>26</v>
      </c>
      <c r="E2045" t="s">
        <v>21691</v>
      </c>
      <c r="G2045" t="s">
        <v>20</v>
      </c>
      <c r="H2045" t="s">
        <v>307</v>
      </c>
      <c r="I2045" t="s">
        <v>31</v>
      </c>
    </row>
    <row r="2046" spans="1:10" x14ac:dyDescent="0.25">
      <c r="A2046" t="s">
        <v>22820</v>
      </c>
      <c r="D2046" t="s">
        <v>93</v>
      </c>
      <c r="E2046" t="s">
        <v>21686</v>
      </c>
      <c r="H2046" t="s">
        <v>5010</v>
      </c>
    </row>
    <row r="2047" spans="1:10" x14ac:dyDescent="0.25">
      <c r="A2047" t="s">
        <v>22821</v>
      </c>
      <c r="D2047" t="s">
        <v>73</v>
      </c>
      <c r="E2047" t="s">
        <v>21705</v>
      </c>
      <c r="H2047" t="s">
        <v>3998</v>
      </c>
    </row>
    <row r="2048" spans="1:10" x14ac:dyDescent="0.25">
      <c r="A2048" t="s">
        <v>22822</v>
      </c>
      <c r="D2048" t="s">
        <v>93</v>
      </c>
      <c r="E2048" t="s">
        <v>21532</v>
      </c>
      <c r="H2048" t="s">
        <v>3732</v>
      </c>
    </row>
    <row r="2049" spans="1:10" x14ac:dyDescent="0.25">
      <c r="A2049" t="s">
        <v>20471</v>
      </c>
      <c r="B2049" t="s">
        <v>21309</v>
      </c>
      <c r="C2049" t="s">
        <v>21287</v>
      </c>
      <c r="D2049" t="s">
        <v>73</v>
      </c>
      <c r="E2049" t="s">
        <v>40</v>
      </c>
      <c r="F2049" t="s">
        <v>21289</v>
      </c>
      <c r="G2049" t="s">
        <v>20</v>
      </c>
      <c r="H2049" t="s">
        <v>6765</v>
      </c>
      <c r="I2049" t="s">
        <v>31</v>
      </c>
      <c r="J2049" t="s">
        <v>21309</v>
      </c>
    </row>
    <row r="2050" spans="1:10" x14ac:dyDescent="0.25">
      <c r="A2050" t="s">
        <v>22823</v>
      </c>
      <c r="B2050" t="s">
        <v>13673</v>
      </c>
      <c r="C2050" t="s">
        <v>21287</v>
      </c>
      <c r="D2050" t="s">
        <v>61</v>
      </c>
      <c r="E2050" t="s">
        <v>21539</v>
      </c>
      <c r="F2050" t="s">
        <v>21287</v>
      </c>
      <c r="G2050" t="s">
        <v>55</v>
      </c>
      <c r="H2050" t="s">
        <v>8501</v>
      </c>
      <c r="I2050" t="s">
        <v>31</v>
      </c>
      <c r="J2050" t="s">
        <v>13673</v>
      </c>
    </row>
    <row r="2051" spans="1:10" x14ac:dyDescent="0.25">
      <c r="A2051" t="s">
        <v>22824</v>
      </c>
      <c r="C2051" t="s">
        <v>21287</v>
      </c>
      <c r="D2051" t="s">
        <v>61</v>
      </c>
      <c r="E2051" t="s">
        <v>21308</v>
      </c>
      <c r="H2051" t="s">
        <v>22825</v>
      </c>
    </row>
    <row r="2052" spans="1:10" x14ac:dyDescent="0.25">
      <c r="A2052" t="s">
        <v>22826</v>
      </c>
      <c r="D2052" t="s">
        <v>93</v>
      </c>
      <c r="E2052" t="s">
        <v>21702</v>
      </c>
      <c r="H2052" t="s">
        <v>473</v>
      </c>
    </row>
    <row r="2053" spans="1:10" x14ac:dyDescent="0.25">
      <c r="A2053" t="s">
        <v>22827</v>
      </c>
      <c r="B2053" t="s">
        <v>13673</v>
      </c>
      <c r="C2053" t="s">
        <v>21287</v>
      </c>
      <c r="D2053" t="s">
        <v>100</v>
      </c>
      <c r="E2053" t="s">
        <v>22024</v>
      </c>
      <c r="G2053" t="s">
        <v>30</v>
      </c>
      <c r="H2053" t="s">
        <v>603</v>
      </c>
      <c r="I2053" t="s">
        <v>21</v>
      </c>
      <c r="J2053" t="s">
        <v>21292</v>
      </c>
    </row>
    <row r="2054" spans="1:10" x14ac:dyDescent="0.25">
      <c r="A2054" t="s">
        <v>22828</v>
      </c>
      <c r="D2054" t="s">
        <v>93</v>
      </c>
      <c r="E2054" t="s">
        <v>21739</v>
      </c>
      <c r="H2054" t="s">
        <v>1077</v>
      </c>
    </row>
    <row r="2055" spans="1:10" x14ac:dyDescent="0.25">
      <c r="A2055" t="s">
        <v>22829</v>
      </c>
      <c r="B2055" t="s">
        <v>13673</v>
      </c>
      <c r="C2055" t="s">
        <v>21394</v>
      </c>
      <c r="D2055" t="s">
        <v>26</v>
      </c>
      <c r="E2055" t="s">
        <v>21955</v>
      </c>
      <c r="F2055" t="s">
        <v>21289</v>
      </c>
      <c r="G2055" t="s">
        <v>20</v>
      </c>
      <c r="H2055" t="s">
        <v>858</v>
      </c>
      <c r="I2055" t="s">
        <v>31</v>
      </c>
      <c r="J2055" t="s">
        <v>21309</v>
      </c>
    </row>
    <row r="2056" spans="1:10" x14ac:dyDescent="0.25">
      <c r="A2056" t="s">
        <v>22830</v>
      </c>
      <c r="D2056" t="s">
        <v>93</v>
      </c>
      <c r="E2056" t="s">
        <v>21708</v>
      </c>
      <c r="H2056" t="s">
        <v>92</v>
      </c>
    </row>
    <row r="2057" spans="1:10" x14ac:dyDescent="0.25">
      <c r="A2057" t="s">
        <v>22831</v>
      </c>
      <c r="C2057" t="s">
        <v>21422</v>
      </c>
      <c r="D2057" t="s">
        <v>17</v>
      </c>
      <c r="E2057" t="s">
        <v>21679</v>
      </c>
      <c r="G2057" t="s">
        <v>55</v>
      </c>
      <c r="H2057" t="s">
        <v>625</v>
      </c>
      <c r="I2057" t="s">
        <v>31</v>
      </c>
    </row>
    <row r="2058" spans="1:10" x14ac:dyDescent="0.25">
      <c r="A2058" t="s">
        <v>14283</v>
      </c>
      <c r="D2058" t="s">
        <v>61</v>
      </c>
      <c r="E2058" t="s">
        <v>21709</v>
      </c>
      <c r="H2058" t="s">
        <v>60</v>
      </c>
    </row>
    <row r="2059" spans="1:10" x14ac:dyDescent="0.25">
      <c r="A2059" t="s">
        <v>22832</v>
      </c>
      <c r="D2059" t="s">
        <v>61</v>
      </c>
      <c r="E2059" t="s">
        <v>189</v>
      </c>
      <c r="H2059" t="s">
        <v>3230</v>
      </c>
    </row>
    <row r="2060" spans="1:10" x14ac:dyDescent="0.25">
      <c r="A2060" t="s">
        <v>17289</v>
      </c>
      <c r="D2060" t="s">
        <v>73</v>
      </c>
      <c r="E2060" t="s">
        <v>21747</v>
      </c>
      <c r="H2060" t="s">
        <v>17291</v>
      </c>
    </row>
    <row r="2061" spans="1:10" x14ac:dyDescent="0.25">
      <c r="A2061" t="s">
        <v>18631</v>
      </c>
      <c r="D2061" t="s">
        <v>93</v>
      </c>
      <c r="E2061" t="s">
        <v>21928</v>
      </c>
      <c r="H2061" t="s">
        <v>92</v>
      </c>
    </row>
    <row r="2062" spans="1:10" x14ac:dyDescent="0.25">
      <c r="A2062" t="s">
        <v>22833</v>
      </c>
      <c r="B2062" t="s">
        <v>13673</v>
      </c>
      <c r="C2062" t="s">
        <v>21287</v>
      </c>
      <c r="D2062" t="s">
        <v>17</v>
      </c>
      <c r="E2062" t="s">
        <v>21567</v>
      </c>
      <c r="G2062" t="s">
        <v>55</v>
      </c>
      <c r="H2062" t="s">
        <v>16</v>
      </c>
      <c r="I2062" t="s">
        <v>21</v>
      </c>
      <c r="J2062" t="s">
        <v>21309</v>
      </c>
    </row>
    <row r="2063" spans="1:10" x14ac:dyDescent="0.25">
      <c r="A2063" t="s">
        <v>22834</v>
      </c>
      <c r="C2063" t="s">
        <v>21287</v>
      </c>
      <c r="D2063" t="s">
        <v>61</v>
      </c>
      <c r="E2063" t="s">
        <v>21308</v>
      </c>
      <c r="H2063" t="s">
        <v>21990</v>
      </c>
    </row>
    <row r="2064" spans="1:10" x14ac:dyDescent="0.25">
      <c r="A2064" t="s">
        <v>22835</v>
      </c>
      <c r="D2064" t="s">
        <v>100</v>
      </c>
      <c r="E2064" t="s">
        <v>21753</v>
      </c>
      <c r="H2064" t="s">
        <v>131</v>
      </c>
    </row>
    <row r="2065" spans="1:10" x14ac:dyDescent="0.25">
      <c r="A2065" t="s">
        <v>22836</v>
      </c>
      <c r="D2065" t="s">
        <v>61</v>
      </c>
      <c r="E2065" t="s">
        <v>21705</v>
      </c>
      <c r="H2065" t="s">
        <v>3763</v>
      </c>
    </row>
    <row r="2066" spans="1:10" x14ac:dyDescent="0.25">
      <c r="A2066" t="s">
        <v>21502</v>
      </c>
      <c r="C2066" t="s">
        <v>21497</v>
      </c>
      <c r="D2066" t="s">
        <v>100</v>
      </c>
      <c r="H2066" t="s">
        <v>652</v>
      </c>
    </row>
    <row r="2067" spans="1:10" x14ac:dyDescent="0.25">
      <c r="A2067" t="s">
        <v>22837</v>
      </c>
      <c r="C2067" t="s">
        <v>21287</v>
      </c>
      <c r="D2067" t="s">
        <v>61</v>
      </c>
      <c r="E2067" t="s">
        <v>21308</v>
      </c>
      <c r="H2067" t="s">
        <v>21937</v>
      </c>
    </row>
    <row r="2068" spans="1:10" x14ac:dyDescent="0.25">
      <c r="A2068" t="s">
        <v>22838</v>
      </c>
      <c r="D2068" t="s">
        <v>17</v>
      </c>
      <c r="E2068" t="s">
        <v>189</v>
      </c>
      <c r="H2068" t="s">
        <v>78</v>
      </c>
    </row>
    <row r="2069" spans="1:10" x14ac:dyDescent="0.25">
      <c r="A2069" t="s">
        <v>22839</v>
      </c>
      <c r="D2069" t="s">
        <v>93</v>
      </c>
      <c r="E2069" t="s">
        <v>22072</v>
      </c>
      <c r="H2069" t="s">
        <v>92</v>
      </c>
    </row>
    <row r="2070" spans="1:10" x14ac:dyDescent="0.25">
      <c r="A2070" t="s">
        <v>16013</v>
      </c>
      <c r="B2070" t="s">
        <v>13673</v>
      </c>
      <c r="C2070" t="s">
        <v>21287</v>
      </c>
      <c r="D2070" t="s">
        <v>73</v>
      </c>
      <c r="E2070" t="s">
        <v>21563</v>
      </c>
      <c r="G2070" t="s">
        <v>20</v>
      </c>
      <c r="H2070" t="s">
        <v>837</v>
      </c>
      <c r="I2070" t="s">
        <v>21</v>
      </c>
      <c r="J2070" t="s">
        <v>21292</v>
      </c>
    </row>
    <row r="2071" spans="1:10" x14ac:dyDescent="0.25">
      <c r="A2071" t="s">
        <v>21637</v>
      </c>
      <c r="B2071" t="s">
        <v>13673</v>
      </c>
      <c r="C2071" t="s">
        <v>21287</v>
      </c>
      <c r="D2071" t="s">
        <v>73</v>
      </c>
      <c r="E2071" t="s">
        <v>21534</v>
      </c>
      <c r="F2071" t="s">
        <v>21289</v>
      </c>
      <c r="G2071" t="s">
        <v>20</v>
      </c>
      <c r="H2071" t="s">
        <v>112</v>
      </c>
      <c r="I2071" t="s">
        <v>31</v>
      </c>
      <c r="J2071" t="s">
        <v>13673</v>
      </c>
    </row>
    <row r="2072" spans="1:10" x14ac:dyDescent="0.25">
      <c r="A2072" t="s">
        <v>22840</v>
      </c>
      <c r="D2072" t="s">
        <v>17</v>
      </c>
      <c r="E2072" t="s">
        <v>295</v>
      </c>
      <c r="H2072" t="s">
        <v>45</v>
      </c>
    </row>
    <row r="2073" spans="1:10" x14ac:dyDescent="0.25">
      <c r="A2073" t="s">
        <v>22841</v>
      </c>
      <c r="C2073" t="s">
        <v>21287</v>
      </c>
      <c r="D2073" t="s">
        <v>61</v>
      </c>
      <c r="E2073" t="s">
        <v>21288</v>
      </c>
      <c r="H2073" t="s">
        <v>12287</v>
      </c>
    </row>
    <row r="2074" spans="1:10" x14ac:dyDescent="0.25">
      <c r="A2074" t="s">
        <v>17328</v>
      </c>
      <c r="D2074" t="s">
        <v>73</v>
      </c>
      <c r="E2074" t="s">
        <v>1634</v>
      </c>
      <c r="H2074" t="s">
        <v>17329</v>
      </c>
    </row>
    <row r="2075" spans="1:10" x14ac:dyDescent="0.25">
      <c r="A2075" t="s">
        <v>3260</v>
      </c>
      <c r="D2075" t="s">
        <v>17</v>
      </c>
      <c r="E2075" t="s">
        <v>22265</v>
      </c>
      <c r="H2075" t="s">
        <v>3926</v>
      </c>
    </row>
    <row r="2076" spans="1:10" x14ac:dyDescent="0.25">
      <c r="A2076" t="s">
        <v>22842</v>
      </c>
      <c r="C2076" t="s">
        <v>21287</v>
      </c>
      <c r="D2076" t="s">
        <v>61</v>
      </c>
      <c r="E2076" t="s">
        <v>21308</v>
      </c>
      <c r="H2076" t="s">
        <v>11705</v>
      </c>
    </row>
    <row r="2077" spans="1:10" x14ac:dyDescent="0.25">
      <c r="A2077" t="s">
        <v>15249</v>
      </c>
      <c r="D2077" t="s">
        <v>17</v>
      </c>
      <c r="E2077" t="s">
        <v>211</v>
      </c>
      <c r="H2077" t="s">
        <v>2474</v>
      </c>
    </row>
    <row r="2078" spans="1:10" x14ac:dyDescent="0.25">
      <c r="A2078" t="s">
        <v>22843</v>
      </c>
      <c r="C2078" t="s">
        <v>21287</v>
      </c>
      <c r="D2078" t="s">
        <v>93</v>
      </c>
      <c r="E2078" t="s">
        <v>21308</v>
      </c>
      <c r="H2078" t="s">
        <v>22600</v>
      </c>
    </row>
    <row r="2079" spans="1:10" x14ac:dyDescent="0.25">
      <c r="A2079" t="s">
        <v>13843</v>
      </c>
      <c r="B2079" t="s">
        <v>13673</v>
      </c>
      <c r="C2079" t="s">
        <v>21287</v>
      </c>
      <c r="D2079" t="s">
        <v>17</v>
      </c>
      <c r="E2079" t="s">
        <v>21839</v>
      </c>
      <c r="G2079" t="s">
        <v>55</v>
      </c>
      <c r="H2079" t="s">
        <v>67</v>
      </c>
      <c r="I2079" t="s">
        <v>21</v>
      </c>
      <c r="J2079" t="s">
        <v>21292</v>
      </c>
    </row>
    <row r="2080" spans="1:10" x14ac:dyDescent="0.25">
      <c r="A2080" t="s">
        <v>16853</v>
      </c>
      <c r="C2080" t="s">
        <v>21287</v>
      </c>
      <c r="D2080" t="s">
        <v>61</v>
      </c>
      <c r="E2080" t="s">
        <v>21679</v>
      </c>
      <c r="G2080" t="s">
        <v>20</v>
      </c>
      <c r="H2080" t="s">
        <v>927</v>
      </c>
      <c r="I2080" t="s">
        <v>304</v>
      </c>
    </row>
    <row r="2081" spans="1:10" x14ac:dyDescent="0.25">
      <c r="A2081" t="s">
        <v>22844</v>
      </c>
      <c r="D2081" t="s">
        <v>61</v>
      </c>
      <c r="E2081" t="s">
        <v>22237</v>
      </c>
      <c r="H2081" t="s">
        <v>927</v>
      </c>
    </row>
    <row r="2082" spans="1:10" x14ac:dyDescent="0.25">
      <c r="A2082" t="s">
        <v>22845</v>
      </c>
      <c r="B2082" t="s">
        <v>21292</v>
      </c>
      <c r="C2082" t="s">
        <v>21287</v>
      </c>
      <c r="D2082" t="s">
        <v>73</v>
      </c>
      <c r="E2082" t="s">
        <v>21288</v>
      </c>
      <c r="F2082" t="s">
        <v>21296</v>
      </c>
      <c r="G2082" t="s">
        <v>30</v>
      </c>
      <c r="H2082" t="s">
        <v>78</v>
      </c>
      <c r="I2082" t="s">
        <v>31</v>
      </c>
      <c r="J2082" t="s">
        <v>21309</v>
      </c>
    </row>
    <row r="2083" spans="1:10" x14ac:dyDescent="0.25">
      <c r="A2083" t="s">
        <v>22846</v>
      </c>
      <c r="D2083" t="s">
        <v>100</v>
      </c>
      <c r="E2083" t="s">
        <v>21739</v>
      </c>
      <c r="H2083" t="s">
        <v>2370</v>
      </c>
    </row>
    <row r="2084" spans="1:10" x14ac:dyDescent="0.25">
      <c r="A2084" t="s">
        <v>22847</v>
      </c>
      <c r="B2084" t="s">
        <v>21309</v>
      </c>
      <c r="C2084" t="s">
        <v>21422</v>
      </c>
      <c r="D2084" t="s">
        <v>26</v>
      </c>
      <c r="E2084" t="s">
        <v>295</v>
      </c>
      <c r="F2084" t="s">
        <v>21287</v>
      </c>
      <c r="G2084" t="s">
        <v>20</v>
      </c>
      <c r="H2084" t="s">
        <v>307</v>
      </c>
      <c r="I2084" t="s">
        <v>21</v>
      </c>
      <c r="J2084" t="s">
        <v>21292</v>
      </c>
    </row>
    <row r="2085" spans="1:10" x14ac:dyDescent="0.25">
      <c r="A2085" t="s">
        <v>16401</v>
      </c>
      <c r="B2085" t="s">
        <v>13673</v>
      </c>
      <c r="C2085" t="s">
        <v>21925</v>
      </c>
      <c r="D2085" t="s">
        <v>73</v>
      </c>
      <c r="E2085" t="s">
        <v>21539</v>
      </c>
      <c r="F2085" t="s">
        <v>21287</v>
      </c>
      <c r="G2085" t="s">
        <v>20</v>
      </c>
      <c r="H2085" t="s">
        <v>4296</v>
      </c>
      <c r="I2085" t="s">
        <v>31</v>
      </c>
      <c r="J2085" t="s">
        <v>13673</v>
      </c>
    </row>
    <row r="2086" spans="1:10" x14ac:dyDescent="0.25">
      <c r="A2086" t="s">
        <v>18741</v>
      </c>
      <c r="C2086" t="s">
        <v>21422</v>
      </c>
      <c r="D2086" t="s">
        <v>61</v>
      </c>
      <c r="E2086" t="s">
        <v>21679</v>
      </c>
      <c r="G2086" t="s">
        <v>55</v>
      </c>
      <c r="H2086" t="s">
        <v>131</v>
      </c>
      <c r="I2086" t="s">
        <v>31</v>
      </c>
    </row>
    <row r="2087" spans="1:10" x14ac:dyDescent="0.25">
      <c r="A2087" t="s">
        <v>22848</v>
      </c>
      <c r="C2087" t="s">
        <v>21287</v>
      </c>
      <c r="D2087" t="s">
        <v>61</v>
      </c>
      <c r="E2087" t="s">
        <v>21288</v>
      </c>
      <c r="H2087" t="s">
        <v>3087</v>
      </c>
    </row>
    <row r="2088" spans="1:10" x14ac:dyDescent="0.25">
      <c r="A2088" t="s">
        <v>152</v>
      </c>
      <c r="B2088" t="s">
        <v>21309</v>
      </c>
      <c r="C2088" t="s">
        <v>21287</v>
      </c>
      <c r="D2088" t="s">
        <v>26</v>
      </c>
      <c r="E2088" t="s">
        <v>40</v>
      </c>
      <c r="F2088" t="s">
        <v>21287</v>
      </c>
      <c r="G2088" t="s">
        <v>20</v>
      </c>
      <c r="H2088" t="s">
        <v>233</v>
      </c>
      <c r="I2088" t="s">
        <v>21</v>
      </c>
      <c r="J2088" t="s">
        <v>21309</v>
      </c>
    </row>
    <row r="2089" spans="1:10" x14ac:dyDescent="0.25">
      <c r="A2089" t="s">
        <v>22849</v>
      </c>
      <c r="D2089" t="s">
        <v>73</v>
      </c>
      <c r="E2089" t="s">
        <v>21798</v>
      </c>
      <c r="H2089" t="s">
        <v>1148</v>
      </c>
    </row>
    <row r="2090" spans="1:10" x14ac:dyDescent="0.25">
      <c r="A2090" t="s">
        <v>15654</v>
      </c>
      <c r="B2090" t="s">
        <v>13673</v>
      </c>
      <c r="C2090" t="s">
        <v>21287</v>
      </c>
      <c r="D2090" t="s">
        <v>17</v>
      </c>
      <c r="E2090" t="s">
        <v>1163</v>
      </c>
      <c r="F2090" t="s">
        <v>21296</v>
      </c>
      <c r="G2090" t="s">
        <v>20</v>
      </c>
      <c r="H2090" t="s">
        <v>1160</v>
      </c>
      <c r="I2090" t="s">
        <v>31</v>
      </c>
      <c r="J2090" t="s">
        <v>13673</v>
      </c>
    </row>
    <row r="2091" spans="1:10" x14ac:dyDescent="0.25">
      <c r="A2091" t="s">
        <v>13613</v>
      </c>
      <c r="B2091" t="s">
        <v>21292</v>
      </c>
      <c r="C2091" t="s">
        <v>21287</v>
      </c>
      <c r="D2091" t="s">
        <v>26</v>
      </c>
      <c r="E2091" t="s">
        <v>21725</v>
      </c>
      <c r="F2091" t="s">
        <v>21410</v>
      </c>
      <c r="G2091" t="s">
        <v>55</v>
      </c>
      <c r="H2091" t="s">
        <v>686</v>
      </c>
      <c r="I2091" t="s">
        <v>304</v>
      </c>
      <c r="J2091" t="s">
        <v>21309</v>
      </c>
    </row>
    <row r="2092" spans="1:10" x14ac:dyDescent="0.25">
      <c r="A2092" t="s">
        <v>22850</v>
      </c>
      <c r="C2092" t="s">
        <v>21678</v>
      </c>
      <c r="D2092" t="s">
        <v>73</v>
      </c>
      <c r="E2092" t="s">
        <v>21679</v>
      </c>
      <c r="G2092" t="s">
        <v>20</v>
      </c>
      <c r="H2092" t="s">
        <v>99</v>
      </c>
      <c r="I2092" t="s">
        <v>21</v>
      </c>
    </row>
    <row r="2093" spans="1:10" x14ac:dyDescent="0.25">
      <c r="A2093" t="s">
        <v>22851</v>
      </c>
      <c r="D2093" t="s">
        <v>93</v>
      </c>
      <c r="E2093" t="s">
        <v>1634</v>
      </c>
      <c r="H2093" t="s">
        <v>92</v>
      </c>
    </row>
    <row r="2094" spans="1:10" x14ac:dyDescent="0.25">
      <c r="A2094" t="s">
        <v>21265</v>
      </c>
      <c r="B2094" t="s">
        <v>13673</v>
      </c>
      <c r="C2094" t="s">
        <v>21287</v>
      </c>
      <c r="D2094" t="s">
        <v>100</v>
      </c>
      <c r="E2094" t="s">
        <v>21556</v>
      </c>
      <c r="F2094" t="s">
        <v>21289</v>
      </c>
      <c r="G2094" t="s">
        <v>30</v>
      </c>
      <c r="H2094" t="s">
        <v>519</v>
      </c>
      <c r="I2094" t="s">
        <v>21</v>
      </c>
      <c r="J2094" t="s">
        <v>21292</v>
      </c>
    </row>
    <row r="2095" spans="1:10" x14ac:dyDescent="0.25">
      <c r="A2095" t="s">
        <v>21419</v>
      </c>
      <c r="B2095" t="s">
        <v>21292</v>
      </c>
      <c r="C2095" t="s">
        <v>21287</v>
      </c>
      <c r="D2095" t="s">
        <v>26</v>
      </c>
      <c r="E2095" t="s">
        <v>21288</v>
      </c>
      <c r="G2095" t="s">
        <v>30</v>
      </c>
      <c r="H2095" t="s">
        <v>21420</v>
      </c>
      <c r="I2095" t="s">
        <v>31</v>
      </c>
      <c r="J2095" t="s">
        <v>21309</v>
      </c>
    </row>
    <row r="2096" spans="1:10" x14ac:dyDescent="0.25">
      <c r="A2096" t="s">
        <v>22852</v>
      </c>
      <c r="B2096" t="s">
        <v>13673</v>
      </c>
      <c r="C2096" t="s">
        <v>21422</v>
      </c>
      <c r="D2096" t="s">
        <v>17</v>
      </c>
      <c r="E2096" t="s">
        <v>21763</v>
      </c>
      <c r="F2096" t="s">
        <v>21289</v>
      </c>
      <c r="G2096" t="s">
        <v>20</v>
      </c>
      <c r="H2096" t="s">
        <v>625</v>
      </c>
      <c r="I2096" t="s">
        <v>31</v>
      </c>
      <c r="J2096" t="s">
        <v>21309</v>
      </c>
    </row>
    <row r="2097" spans="1:10" x14ac:dyDescent="0.25">
      <c r="A2097" t="s">
        <v>281</v>
      </c>
      <c r="D2097" t="s">
        <v>73</v>
      </c>
      <c r="E2097" t="s">
        <v>21752</v>
      </c>
      <c r="H2097" t="s">
        <v>3779</v>
      </c>
    </row>
    <row r="2098" spans="1:10" x14ac:dyDescent="0.25">
      <c r="A2098" t="s">
        <v>22853</v>
      </c>
      <c r="D2098" t="s">
        <v>93</v>
      </c>
      <c r="E2098" t="s">
        <v>21684</v>
      </c>
      <c r="H2098" t="s">
        <v>92</v>
      </c>
    </row>
    <row r="2099" spans="1:10" x14ac:dyDescent="0.25">
      <c r="A2099" t="s">
        <v>17085</v>
      </c>
      <c r="B2099" t="s">
        <v>21292</v>
      </c>
      <c r="C2099" t="s">
        <v>21287</v>
      </c>
      <c r="D2099" t="s">
        <v>73</v>
      </c>
      <c r="E2099" t="s">
        <v>21556</v>
      </c>
      <c r="F2099" t="s">
        <v>21289</v>
      </c>
      <c r="G2099" t="s">
        <v>20</v>
      </c>
      <c r="H2099" t="s">
        <v>99</v>
      </c>
      <c r="I2099" t="s">
        <v>21</v>
      </c>
      <c r="J2099" t="s">
        <v>13673</v>
      </c>
    </row>
    <row r="2100" spans="1:10" x14ac:dyDescent="0.25">
      <c r="A2100" t="s">
        <v>19810</v>
      </c>
      <c r="D2100" t="s">
        <v>61</v>
      </c>
      <c r="E2100" t="s">
        <v>21686</v>
      </c>
      <c r="H2100" t="s">
        <v>1257</v>
      </c>
    </row>
    <row r="2101" spans="1:10" x14ac:dyDescent="0.25">
      <c r="A2101" t="s">
        <v>13785</v>
      </c>
      <c r="B2101" t="s">
        <v>13673</v>
      </c>
      <c r="C2101" t="s">
        <v>21287</v>
      </c>
      <c r="D2101" t="s">
        <v>100</v>
      </c>
      <c r="E2101" t="s">
        <v>21845</v>
      </c>
      <c r="F2101" t="s">
        <v>21287</v>
      </c>
      <c r="G2101" t="s">
        <v>20</v>
      </c>
      <c r="H2101" t="s">
        <v>13787</v>
      </c>
      <c r="I2101" t="s">
        <v>31</v>
      </c>
      <c r="J2101" t="s">
        <v>13673</v>
      </c>
    </row>
    <row r="2102" spans="1:10" x14ac:dyDescent="0.25">
      <c r="A2102" t="s">
        <v>22854</v>
      </c>
      <c r="C2102" t="s">
        <v>21287</v>
      </c>
      <c r="D2102" t="s">
        <v>61</v>
      </c>
      <c r="E2102" t="s">
        <v>21308</v>
      </c>
      <c r="H2102" t="s">
        <v>12597</v>
      </c>
    </row>
    <row r="2103" spans="1:10" x14ac:dyDescent="0.25">
      <c r="A2103" t="s">
        <v>22855</v>
      </c>
      <c r="D2103" t="s">
        <v>100</v>
      </c>
      <c r="E2103" t="s">
        <v>21739</v>
      </c>
      <c r="H2103" t="s">
        <v>162</v>
      </c>
    </row>
    <row r="2104" spans="1:10" x14ac:dyDescent="0.25">
      <c r="A2104" t="s">
        <v>22856</v>
      </c>
      <c r="D2104" t="s">
        <v>100</v>
      </c>
      <c r="E2104" t="s">
        <v>21691</v>
      </c>
      <c r="H2104" t="s">
        <v>2290</v>
      </c>
    </row>
    <row r="2105" spans="1:10" x14ac:dyDescent="0.25">
      <c r="A2105" t="s">
        <v>22857</v>
      </c>
      <c r="D2105" t="s">
        <v>61</v>
      </c>
      <c r="E2105" t="s">
        <v>174</v>
      </c>
      <c r="H2105" t="s">
        <v>810</v>
      </c>
    </row>
    <row r="2106" spans="1:10" x14ac:dyDescent="0.25">
      <c r="A2106" t="s">
        <v>15955</v>
      </c>
      <c r="D2106" t="s">
        <v>61</v>
      </c>
      <c r="E2106" t="s">
        <v>21753</v>
      </c>
      <c r="H2106" t="s">
        <v>927</v>
      </c>
    </row>
    <row r="2107" spans="1:10" x14ac:dyDescent="0.25">
      <c r="A2107" t="s">
        <v>21478</v>
      </c>
      <c r="C2107" t="s">
        <v>21287</v>
      </c>
      <c r="D2107" t="s">
        <v>100</v>
      </c>
      <c r="E2107" t="s">
        <v>21471</v>
      </c>
      <c r="H2107" t="s">
        <v>652</v>
      </c>
    </row>
    <row r="2108" spans="1:10" x14ac:dyDescent="0.25">
      <c r="A2108" t="s">
        <v>19078</v>
      </c>
      <c r="D2108" t="s">
        <v>73</v>
      </c>
      <c r="E2108" t="s">
        <v>21709</v>
      </c>
      <c r="H2108" t="s">
        <v>2264</v>
      </c>
    </row>
    <row r="2109" spans="1:10" x14ac:dyDescent="0.25">
      <c r="A2109" t="s">
        <v>22858</v>
      </c>
      <c r="B2109" t="s">
        <v>13673</v>
      </c>
      <c r="C2109" t="s">
        <v>21287</v>
      </c>
      <c r="D2109" t="s">
        <v>73</v>
      </c>
      <c r="E2109" t="s">
        <v>21725</v>
      </c>
      <c r="F2109" t="s">
        <v>21410</v>
      </c>
      <c r="G2109" t="s">
        <v>20</v>
      </c>
      <c r="H2109" t="s">
        <v>7679</v>
      </c>
      <c r="I2109" t="s">
        <v>304</v>
      </c>
      <c r="J2109" t="s">
        <v>13673</v>
      </c>
    </row>
    <row r="2110" spans="1:10" x14ac:dyDescent="0.25">
      <c r="A2110" t="s">
        <v>16010</v>
      </c>
      <c r="B2110" t="s">
        <v>21292</v>
      </c>
      <c r="C2110" t="s">
        <v>21287</v>
      </c>
      <c r="D2110" t="s">
        <v>73</v>
      </c>
      <c r="E2110" t="s">
        <v>360</v>
      </c>
      <c r="F2110" t="s">
        <v>21289</v>
      </c>
      <c r="G2110" t="s">
        <v>55</v>
      </c>
      <c r="H2110" t="s">
        <v>741</v>
      </c>
      <c r="I2110" t="s">
        <v>31</v>
      </c>
      <c r="J2110" t="s">
        <v>21309</v>
      </c>
    </row>
    <row r="2111" spans="1:10" x14ac:dyDescent="0.25">
      <c r="A2111" t="s">
        <v>18887</v>
      </c>
      <c r="D2111" t="s">
        <v>93</v>
      </c>
      <c r="E2111" t="s">
        <v>21759</v>
      </c>
      <c r="H2111" t="s">
        <v>92</v>
      </c>
    </row>
    <row r="2112" spans="1:10" x14ac:dyDescent="0.25">
      <c r="A2112" t="s">
        <v>22859</v>
      </c>
      <c r="C2112" t="s">
        <v>21287</v>
      </c>
      <c r="D2112" t="s">
        <v>17</v>
      </c>
      <c r="E2112" t="s">
        <v>21890</v>
      </c>
      <c r="G2112" t="s">
        <v>55</v>
      </c>
      <c r="H2112" t="s">
        <v>78</v>
      </c>
      <c r="I2112" t="s">
        <v>304</v>
      </c>
    </row>
    <row r="2113" spans="1:10" x14ac:dyDescent="0.25">
      <c r="A2113" t="s">
        <v>19408</v>
      </c>
      <c r="B2113" t="s">
        <v>13673</v>
      </c>
      <c r="C2113" t="s">
        <v>21415</v>
      </c>
      <c r="D2113" t="s">
        <v>73</v>
      </c>
      <c r="E2113" t="s">
        <v>21680</v>
      </c>
      <c r="F2113" t="s">
        <v>21289</v>
      </c>
      <c r="G2113" t="s">
        <v>55</v>
      </c>
      <c r="H2113" t="s">
        <v>1214</v>
      </c>
      <c r="I2113" t="s">
        <v>31</v>
      </c>
      <c r="J2113" t="s">
        <v>21292</v>
      </c>
    </row>
    <row r="2114" spans="1:10" x14ac:dyDescent="0.25">
      <c r="A2114" t="s">
        <v>22860</v>
      </c>
      <c r="D2114" t="s">
        <v>73</v>
      </c>
      <c r="E2114" t="s">
        <v>21747</v>
      </c>
      <c r="H2114" t="s">
        <v>22861</v>
      </c>
    </row>
    <row r="2115" spans="1:10" x14ac:dyDescent="0.25">
      <c r="A2115" t="s">
        <v>22862</v>
      </c>
      <c r="D2115" t="s">
        <v>93</v>
      </c>
      <c r="E2115" t="s">
        <v>21832</v>
      </c>
      <c r="H2115" t="s">
        <v>92</v>
      </c>
    </row>
    <row r="2116" spans="1:10" x14ac:dyDescent="0.25">
      <c r="A2116" t="s">
        <v>5922</v>
      </c>
      <c r="D2116" t="s">
        <v>17</v>
      </c>
      <c r="E2116" t="s">
        <v>22863</v>
      </c>
      <c r="H2116" t="s">
        <v>20488</v>
      </c>
    </row>
    <row r="2117" spans="1:10" x14ac:dyDescent="0.25">
      <c r="A2117" t="s">
        <v>22864</v>
      </c>
      <c r="D2117" t="s">
        <v>73</v>
      </c>
      <c r="E2117" t="s">
        <v>21623</v>
      </c>
      <c r="H2117" t="s">
        <v>131</v>
      </c>
    </row>
    <row r="2118" spans="1:10" x14ac:dyDescent="0.25">
      <c r="A2118" t="s">
        <v>15240</v>
      </c>
      <c r="B2118" t="s">
        <v>13673</v>
      </c>
      <c r="C2118" t="s">
        <v>21287</v>
      </c>
      <c r="D2118" t="s">
        <v>73</v>
      </c>
      <c r="E2118" t="s">
        <v>21565</v>
      </c>
      <c r="G2118" t="s">
        <v>20</v>
      </c>
      <c r="H2118" t="s">
        <v>99</v>
      </c>
      <c r="I2118" t="s">
        <v>31</v>
      </c>
      <c r="J2118" t="s">
        <v>21292</v>
      </c>
    </row>
    <row r="2119" spans="1:10" x14ac:dyDescent="0.25">
      <c r="A2119" t="s">
        <v>12543</v>
      </c>
      <c r="D2119" t="s">
        <v>100</v>
      </c>
      <c r="E2119" t="s">
        <v>22365</v>
      </c>
      <c r="H2119" t="s">
        <v>131</v>
      </c>
    </row>
    <row r="2120" spans="1:10" x14ac:dyDescent="0.25">
      <c r="A2120" t="s">
        <v>16331</v>
      </c>
      <c r="D2120" t="s">
        <v>933</v>
      </c>
      <c r="E2120" t="s">
        <v>40</v>
      </c>
      <c r="H2120" t="s">
        <v>3498</v>
      </c>
    </row>
    <row r="2121" spans="1:10" x14ac:dyDescent="0.25">
      <c r="A2121" t="s">
        <v>18271</v>
      </c>
      <c r="B2121" t="s">
        <v>21309</v>
      </c>
      <c r="C2121" t="s">
        <v>21287</v>
      </c>
      <c r="D2121" t="s">
        <v>17</v>
      </c>
      <c r="E2121" t="s">
        <v>22046</v>
      </c>
      <c r="F2121" t="s">
        <v>21296</v>
      </c>
      <c r="G2121" t="s">
        <v>55</v>
      </c>
      <c r="H2121" t="s">
        <v>637</v>
      </c>
      <c r="I2121" t="s">
        <v>304</v>
      </c>
      <c r="J2121" t="s">
        <v>21309</v>
      </c>
    </row>
    <row r="2122" spans="1:10" x14ac:dyDescent="0.25">
      <c r="A2122" t="s">
        <v>22865</v>
      </c>
      <c r="C2122" t="s">
        <v>21287</v>
      </c>
      <c r="D2122" t="s">
        <v>61</v>
      </c>
      <c r="E2122" t="s">
        <v>21308</v>
      </c>
      <c r="H2122" t="s">
        <v>22866</v>
      </c>
    </row>
    <row r="2123" spans="1:10" x14ac:dyDescent="0.25">
      <c r="A2123" t="s">
        <v>22867</v>
      </c>
      <c r="D2123" t="s">
        <v>61</v>
      </c>
      <c r="E2123" t="s">
        <v>21700</v>
      </c>
      <c r="H2123" t="s">
        <v>162</v>
      </c>
    </row>
    <row r="2124" spans="1:10" x14ac:dyDescent="0.25">
      <c r="A2124" t="s">
        <v>14522</v>
      </c>
      <c r="D2124" t="s">
        <v>100</v>
      </c>
      <c r="E2124" t="s">
        <v>21739</v>
      </c>
      <c r="H2124" t="s">
        <v>162</v>
      </c>
    </row>
    <row r="2125" spans="1:10" x14ac:dyDescent="0.25">
      <c r="A2125" t="s">
        <v>19337</v>
      </c>
      <c r="D2125" t="s">
        <v>100</v>
      </c>
      <c r="E2125" t="s">
        <v>21725</v>
      </c>
      <c r="H2125" t="s">
        <v>12619</v>
      </c>
    </row>
    <row r="2126" spans="1:10" x14ac:dyDescent="0.25">
      <c r="A2126" t="s">
        <v>22868</v>
      </c>
      <c r="D2126" t="s">
        <v>100</v>
      </c>
      <c r="E2126" t="s">
        <v>21739</v>
      </c>
      <c r="H2126" t="s">
        <v>72</v>
      </c>
    </row>
    <row r="2127" spans="1:10" x14ac:dyDescent="0.25">
      <c r="A2127" t="s">
        <v>22869</v>
      </c>
      <c r="D2127" t="s">
        <v>933</v>
      </c>
      <c r="E2127" t="s">
        <v>21725</v>
      </c>
      <c r="H2127" t="s">
        <v>932</v>
      </c>
    </row>
    <row r="2128" spans="1:10" x14ac:dyDescent="0.25">
      <c r="A2128" t="s">
        <v>22870</v>
      </c>
      <c r="C2128" t="s">
        <v>21287</v>
      </c>
      <c r="D2128" t="s">
        <v>178</v>
      </c>
      <c r="E2128" t="s">
        <v>22518</v>
      </c>
      <c r="G2128" t="s">
        <v>55</v>
      </c>
      <c r="H2128" t="s">
        <v>230</v>
      </c>
      <c r="I2128" t="s">
        <v>31</v>
      </c>
    </row>
    <row r="2129" spans="1:10" x14ac:dyDescent="0.25">
      <c r="A2129" t="s">
        <v>3277</v>
      </c>
      <c r="D2129" t="s">
        <v>93</v>
      </c>
      <c r="E2129" t="s">
        <v>21708</v>
      </c>
      <c r="H2129" t="s">
        <v>3275</v>
      </c>
    </row>
    <row r="2130" spans="1:10" x14ac:dyDescent="0.25">
      <c r="A2130" t="s">
        <v>22871</v>
      </c>
      <c r="D2130" t="s">
        <v>73</v>
      </c>
      <c r="E2130" t="s">
        <v>21841</v>
      </c>
      <c r="H2130" t="s">
        <v>3967</v>
      </c>
    </row>
    <row r="2131" spans="1:10" x14ac:dyDescent="0.25">
      <c r="A2131" t="s">
        <v>22872</v>
      </c>
      <c r="B2131" t="s">
        <v>13673</v>
      </c>
      <c r="C2131" t="s">
        <v>21678</v>
      </c>
      <c r="D2131" t="s">
        <v>93</v>
      </c>
      <c r="E2131" t="s">
        <v>21556</v>
      </c>
      <c r="F2131" t="s">
        <v>21289</v>
      </c>
      <c r="G2131" t="s">
        <v>20</v>
      </c>
      <c r="H2131" t="s">
        <v>1728</v>
      </c>
      <c r="I2131" t="s">
        <v>31</v>
      </c>
      <c r="J2131" t="s">
        <v>13673</v>
      </c>
    </row>
    <row r="2132" spans="1:10" x14ac:dyDescent="0.25">
      <c r="A2132" t="s">
        <v>365</v>
      </c>
      <c r="B2132" t="s">
        <v>21292</v>
      </c>
      <c r="C2132" t="s">
        <v>21287</v>
      </c>
      <c r="D2132" t="s">
        <v>200</v>
      </c>
      <c r="E2132" t="s">
        <v>21684</v>
      </c>
      <c r="F2132" t="s">
        <v>21312</v>
      </c>
      <c r="G2132" t="s">
        <v>20</v>
      </c>
      <c r="H2132" t="s">
        <v>230</v>
      </c>
      <c r="I2132" t="s">
        <v>21</v>
      </c>
      <c r="J2132" t="s">
        <v>13673</v>
      </c>
    </row>
    <row r="2133" spans="1:10" x14ac:dyDescent="0.25">
      <c r="A2133" t="s">
        <v>22873</v>
      </c>
      <c r="C2133" t="s">
        <v>21287</v>
      </c>
      <c r="D2133" t="s">
        <v>100</v>
      </c>
      <c r="E2133" t="s">
        <v>21288</v>
      </c>
      <c r="H2133" t="s">
        <v>3087</v>
      </c>
    </row>
    <row r="2134" spans="1:10" x14ac:dyDescent="0.25">
      <c r="A2134" t="s">
        <v>22874</v>
      </c>
      <c r="B2134" t="s">
        <v>13673</v>
      </c>
      <c r="C2134" t="s">
        <v>21415</v>
      </c>
      <c r="D2134" t="s">
        <v>17</v>
      </c>
      <c r="E2134" t="s">
        <v>21827</v>
      </c>
      <c r="F2134" t="s">
        <v>21296</v>
      </c>
      <c r="G2134" t="s">
        <v>20</v>
      </c>
      <c r="H2134" t="s">
        <v>1967</v>
      </c>
      <c r="I2134" t="s">
        <v>31</v>
      </c>
      <c r="J2134" t="s">
        <v>13673</v>
      </c>
    </row>
    <row r="2135" spans="1:10" x14ac:dyDescent="0.25">
      <c r="A2135" t="s">
        <v>17728</v>
      </c>
      <c r="D2135" t="s">
        <v>17</v>
      </c>
      <c r="E2135" t="s">
        <v>21759</v>
      </c>
      <c r="H2135" t="s">
        <v>78</v>
      </c>
    </row>
    <row r="2136" spans="1:10" x14ac:dyDescent="0.25">
      <c r="A2136" t="s">
        <v>15720</v>
      </c>
      <c r="D2136" t="s">
        <v>93</v>
      </c>
      <c r="E2136" t="s">
        <v>21725</v>
      </c>
      <c r="H2136" t="s">
        <v>253</v>
      </c>
    </row>
    <row r="2137" spans="1:10" x14ac:dyDescent="0.25">
      <c r="A2137" t="s">
        <v>22875</v>
      </c>
      <c r="D2137" t="s">
        <v>100</v>
      </c>
      <c r="E2137" t="s">
        <v>21700</v>
      </c>
      <c r="H2137" t="s">
        <v>927</v>
      </c>
    </row>
    <row r="2138" spans="1:10" x14ac:dyDescent="0.25">
      <c r="A2138" t="s">
        <v>22876</v>
      </c>
      <c r="D2138" t="s">
        <v>93</v>
      </c>
      <c r="E2138" t="s">
        <v>21680</v>
      </c>
      <c r="H2138" t="s">
        <v>5395</v>
      </c>
    </row>
    <row r="2139" spans="1:10" x14ac:dyDescent="0.25">
      <c r="A2139" t="s">
        <v>22877</v>
      </c>
      <c r="B2139" t="s">
        <v>13673</v>
      </c>
      <c r="C2139" t="s">
        <v>21287</v>
      </c>
      <c r="D2139" t="s">
        <v>17</v>
      </c>
      <c r="E2139" t="s">
        <v>21539</v>
      </c>
      <c r="F2139" t="s">
        <v>21287</v>
      </c>
      <c r="G2139" t="s">
        <v>20</v>
      </c>
      <c r="H2139" t="s">
        <v>78</v>
      </c>
      <c r="I2139" t="s">
        <v>31</v>
      </c>
      <c r="J2139" t="s">
        <v>13673</v>
      </c>
    </row>
    <row r="2140" spans="1:10" x14ac:dyDescent="0.25">
      <c r="A2140" t="s">
        <v>14329</v>
      </c>
      <c r="D2140" t="s">
        <v>61</v>
      </c>
      <c r="E2140" t="s">
        <v>21709</v>
      </c>
      <c r="H2140" t="s">
        <v>14331</v>
      </c>
    </row>
    <row r="2141" spans="1:10" x14ac:dyDescent="0.25">
      <c r="A2141" t="s">
        <v>17801</v>
      </c>
      <c r="D2141" t="s">
        <v>61</v>
      </c>
      <c r="E2141" t="s">
        <v>21435</v>
      </c>
      <c r="H2141" t="s">
        <v>810</v>
      </c>
    </row>
    <row r="2142" spans="1:10" x14ac:dyDescent="0.25">
      <c r="A2142" t="s">
        <v>22878</v>
      </c>
      <c r="C2142" t="s">
        <v>21287</v>
      </c>
      <c r="D2142" t="s">
        <v>61</v>
      </c>
      <c r="E2142" t="s">
        <v>21308</v>
      </c>
      <c r="H2142" t="s">
        <v>21912</v>
      </c>
    </row>
    <row r="2143" spans="1:10" x14ac:dyDescent="0.25">
      <c r="A2143" t="s">
        <v>19398</v>
      </c>
      <c r="D2143" t="s">
        <v>933</v>
      </c>
      <c r="E2143" t="s">
        <v>21709</v>
      </c>
      <c r="H2143" t="s">
        <v>6173</v>
      </c>
    </row>
    <row r="2144" spans="1:10" x14ac:dyDescent="0.25">
      <c r="A2144" t="s">
        <v>15885</v>
      </c>
      <c r="C2144" t="s">
        <v>21422</v>
      </c>
      <c r="D2144" t="s">
        <v>73</v>
      </c>
      <c r="E2144" t="s">
        <v>21679</v>
      </c>
      <c r="G2144" t="s">
        <v>30</v>
      </c>
      <c r="H2144" t="s">
        <v>131</v>
      </c>
      <c r="I2144" t="s">
        <v>304</v>
      </c>
    </row>
    <row r="2145" spans="1:10" x14ac:dyDescent="0.25">
      <c r="A2145" t="s">
        <v>22879</v>
      </c>
      <c r="D2145" t="s">
        <v>100</v>
      </c>
      <c r="E2145" t="s">
        <v>21700</v>
      </c>
      <c r="H2145" t="s">
        <v>162</v>
      </c>
    </row>
    <row r="2146" spans="1:10" x14ac:dyDescent="0.25">
      <c r="A2146" t="s">
        <v>22880</v>
      </c>
      <c r="D2146" t="s">
        <v>93</v>
      </c>
      <c r="E2146" t="s">
        <v>21739</v>
      </c>
      <c r="H2146" t="s">
        <v>92</v>
      </c>
    </row>
    <row r="2147" spans="1:10" x14ac:dyDescent="0.25">
      <c r="A2147" t="s">
        <v>22881</v>
      </c>
      <c r="D2147" t="s">
        <v>17</v>
      </c>
      <c r="E2147" t="s">
        <v>21543</v>
      </c>
      <c r="H2147" t="s">
        <v>1148</v>
      </c>
    </row>
    <row r="2148" spans="1:10" x14ac:dyDescent="0.25">
      <c r="A2148" t="s">
        <v>22882</v>
      </c>
      <c r="C2148" t="s">
        <v>21678</v>
      </c>
      <c r="D2148" t="s">
        <v>26</v>
      </c>
      <c r="E2148" t="s">
        <v>21679</v>
      </c>
      <c r="G2148" t="s">
        <v>30</v>
      </c>
      <c r="H2148" t="s">
        <v>25</v>
      </c>
      <c r="I2148" t="s">
        <v>304</v>
      </c>
    </row>
    <row r="2149" spans="1:10" x14ac:dyDescent="0.25">
      <c r="A2149" t="s">
        <v>21522</v>
      </c>
      <c r="B2149" t="s">
        <v>21292</v>
      </c>
      <c r="C2149" t="s">
        <v>21394</v>
      </c>
      <c r="D2149" t="s">
        <v>93</v>
      </c>
      <c r="E2149" t="s">
        <v>21523</v>
      </c>
      <c r="F2149" t="s">
        <v>21312</v>
      </c>
      <c r="G2149" t="s">
        <v>20</v>
      </c>
      <c r="H2149" t="s">
        <v>21524</v>
      </c>
      <c r="I2149" t="s">
        <v>31</v>
      </c>
      <c r="J2149" t="s">
        <v>13673</v>
      </c>
    </row>
    <row r="2150" spans="1:10" x14ac:dyDescent="0.25">
      <c r="A2150" t="s">
        <v>9333</v>
      </c>
      <c r="B2150" t="s">
        <v>13673</v>
      </c>
      <c r="C2150" t="s">
        <v>21287</v>
      </c>
      <c r="D2150" t="s">
        <v>26</v>
      </c>
      <c r="E2150" t="s">
        <v>21569</v>
      </c>
      <c r="G2150" t="s">
        <v>20</v>
      </c>
      <c r="H2150" t="s">
        <v>222</v>
      </c>
      <c r="I2150" t="s">
        <v>31</v>
      </c>
      <c r="J2150" t="s">
        <v>21309</v>
      </c>
    </row>
    <row r="2151" spans="1:10" x14ac:dyDescent="0.25">
      <c r="A2151" t="s">
        <v>22883</v>
      </c>
      <c r="D2151" t="s">
        <v>73</v>
      </c>
      <c r="E2151" t="s">
        <v>21700</v>
      </c>
      <c r="H2151" t="s">
        <v>1381</v>
      </c>
    </row>
    <row r="2152" spans="1:10" x14ac:dyDescent="0.25">
      <c r="A2152" t="s">
        <v>22884</v>
      </c>
      <c r="B2152" t="s">
        <v>13673</v>
      </c>
      <c r="C2152" t="s">
        <v>21287</v>
      </c>
      <c r="D2152" t="s">
        <v>26</v>
      </c>
      <c r="E2152" t="s">
        <v>1634</v>
      </c>
      <c r="F2152" t="s">
        <v>21312</v>
      </c>
      <c r="G2152" t="s">
        <v>55</v>
      </c>
      <c r="H2152" t="s">
        <v>352</v>
      </c>
      <c r="I2152" t="s">
        <v>21</v>
      </c>
      <c r="J2152" t="s">
        <v>13673</v>
      </c>
    </row>
    <row r="2153" spans="1:10" x14ac:dyDescent="0.25">
      <c r="A2153" t="s">
        <v>22885</v>
      </c>
      <c r="C2153" t="s">
        <v>21287</v>
      </c>
      <c r="D2153" t="s">
        <v>93</v>
      </c>
      <c r="E2153" t="s">
        <v>21308</v>
      </c>
      <c r="H2153" t="s">
        <v>21777</v>
      </c>
    </row>
    <row r="2154" spans="1:10" x14ac:dyDescent="0.25">
      <c r="A2154" t="s">
        <v>22886</v>
      </c>
      <c r="D2154" t="s">
        <v>17</v>
      </c>
      <c r="E2154" t="s">
        <v>21691</v>
      </c>
      <c r="H2154" t="s">
        <v>118</v>
      </c>
    </row>
    <row r="2155" spans="1:10" x14ac:dyDescent="0.25">
      <c r="A2155" t="s">
        <v>15452</v>
      </c>
      <c r="D2155" t="s">
        <v>73</v>
      </c>
      <c r="E2155" t="s">
        <v>781</v>
      </c>
      <c r="H2155" t="s">
        <v>15454</v>
      </c>
    </row>
    <row r="2156" spans="1:10" x14ac:dyDescent="0.25">
      <c r="A2156" t="s">
        <v>22887</v>
      </c>
      <c r="D2156" t="s">
        <v>73</v>
      </c>
      <c r="E2156" t="s">
        <v>21884</v>
      </c>
      <c r="H2156" t="s">
        <v>3967</v>
      </c>
    </row>
    <row r="2157" spans="1:10" x14ac:dyDescent="0.25">
      <c r="A2157" t="s">
        <v>15224</v>
      </c>
      <c r="D2157" t="s">
        <v>100</v>
      </c>
      <c r="E2157" t="s">
        <v>21743</v>
      </c>
      <c r="H2157" t="s">
        <v>2370</v>
      </c>
    </row>
    <row r="2158" spans="1:10" x14ac:dyDescent="0.25">
      <c r="A2158" t="s">
        <v>22888</v>
      </c>
      <c r="D2158" t="s">
        <v>73</v>
      </c>
      <c r="E2158" t="s">
        <v>21679</v>
      </c>
      <c r="H2158" t="s">
        <v>2264</v>
      </c>
    </row>
    <row r="2159" spans="1:10" x14ac:dyDescent="0.25">
      <c r="A2159" t="s">
        <v>22889</v>
      </c>
      <c r="B2159" t="s">
        <v>21292</v>
      </c>
      <c r="C2159" t="s">
        <v>21287</v>
      </c>
      <c r="D2159" t="s">
        <v>73</v>
      </c>
      <c r="E2159" t="s">
        <v>583</v>
      </c>
      <c r="F2159" t="s">
        <v>21287</v>
      </c>
      <c r="G2159" t="s">
        <v>30</v>
      </c>
      <c r="H2159" t="s">
        <v>112</v>
      </c>
      <c r="I2159" t="s">
        <v>21</v>
      </c>
      <c r="J2159" t="s">
        <v>21292</v>
      </c>
    </row>
    <row r="2160" spans="1:10" x14ac:dyDescent="0.25">
      <c r="A2160" t="s">
        <v>825</v>
      </c>
      <c r="B2160" t="s">
        <v>13673</v>
      </c>
      <c r="C2160" t="s">
        <v>21422</v>
      </c>
      <c r="D2160" t="s">
        <v>178</v>
      </c>
      <c r="E2160" t="s">
        <v>22518</v>
      </c>
      <c r="F2160" t="s">
        <v>21296</v>
      </c>
      <c r="G2160" t="s">
        <v>30</v>
      </c>
      <c r="H2160" t="s">
        <v>500</v>
      </c>
      <c r="I2160" t="s">
        <v>31</v>
      </c>
      <c r="J2160" t="s">
        <v>21309</v>
      </c>
    </row>
    <row r="2161" spans="1:10" x14ac:dyDescent="0.25">
      <c r="A2161" t="s">
        <v>22890</v>
      </c>
      <c r="C2161" t="s">
        <v>21287</v>
      </c>
      <c r="D2161" t="s">
        <v>200</v>
      </c>
      <c r="E2161" t="s">
        <v>22891</v>
      </c>
      <c r="G2161" t="s">
        <v>55</v>
      </c>
      <c r="H2161" t="s">
        <v>22892</v>
      </c>
      <c r="I2161" t="s">
        <v>304</v>
      </c>
    </row>
    <row r="2162" spans="1:10" x14ac:dyDescent="0.25">
      <c r="A2162" t="s">
        <v>22893</v>
      </c>
      <c r="D2162" t="s">
        <v>17</v>
      </c>
      <c r="E2162" t="s">
        <v>21795</v>
      </c>
      <c r="H2162" t="s">
        <v>995</v>
      </c>
    </row>
    <row r="2163" spans="1:10" x14ac:dyDescent="0.25">
      <c r="A2163" t="s">
        <v>17840</v>
      </c>
      <c r="D2163" t="s">
        <v>61</v>
      </c>
      <c r="E2163" t="s">
        <v>21723</v>
      </c>
      <c r="H2163" t="s">
        <v>20987</v>
      </c>
    </row>
    <row r="2164" spans="1:10" x14ac:dyDescent="0.25">
      <c r="A2164" t="s">
        <v>22894</v>
      </c>
      <c r="B2164" t="s">
        <v>13673</v>
      </c>
      <c r="C2164" t="s">
        <v>21287</v>
      </c>
      <c r="D2164" t="s">
        <v>17</v>
      </c>
      <c r="E2164" t="s">
        <v>21836</v>
      </c>
      <c r="F2164" t="s">
        <v>21289</v>
      </c>
      <c r="G2164" t="s">
        <v>20</v>
      </c>
      <c r="H2164" t="s">
        <v>2273</v>
      </c>
      <c r="I2164" t="s">
        <v>21</v>
      </c>
      <c r="J2164" t="s">
        <v>13673</v>
      </c>
    </row>
    <row r="2165" spans="1:10" x14ac:dyDescent="0.25">
      <c r="A2165" t="s">
        <v>22895</v>
      </c>
      <c r="C2165" t="s">
        <v>21287</v>
      </c>
      <c r="D2165" t="s">
        <v>61</v>
      </c>
      <c r="E2165" t="s">
        <v>21308</v>
      </c>
      <c r="H2165" t="s">
        <v>22896</v>
      </c>
    </row>
    <row r="2166" spans="1:10" x14ac:dyDescent="0.25">
      <c r="A2166" t="s">
        <v>22897</v>
      </c>
      <c r="B2166" t="s">
        <v>13673</v>
      </c>
      <c r="C2166" t="s">
        <v>21287</v>
      </c>
      <c r="D2166" t="s">
        <v>26</v>
      </c>
      <c r="E2166" t="s">
        <v>21736</v>
      </c>
      <c r="F2166" t="s">
        <v>21287</v>
      </c>
      <c r="G2166" t="s">
        <v>55</v>
      </c>
      <c r="H2166" t="s">
        <v>510</v>
      </c>
      <c r="I2166" t="s">
        <v>31</v>
      </c>
      <c r="J2166" t="s">
        <v>13673</v>
      </c>
    </row>
    <row r="2167" spans="1:10" x14ac:dyDescent="0.25">
      <c r="A2167" t="s">
        <v>7429</v>
      </c>
      <c r="B2167" t="s">
        <v>21292</v>
      </c>
      <c r="C2167" t="s">
        <v>21287</v>
      </c>
      <c r="D2167" t="s">
        <v>73</v>
      </c>
      <c r="E2167" t="s">
        <v>21679</v>
      </c>
      <c r="F2167" t="s">
        <v>21296</v>
      </c>
      <c r="G2167" t="s">
        <v>20</v>
      </c>
      <c r="H2167" t="s">
        <v>112</v>
      </c>
      <c r="I2167" t="s">
        <v>31</v>
      </c>
      <c r="J2167" t="s">
        <v>21309</v>
      </c>
    </row>
    <row r="2168" spans="1:10" x14ac:dyDescent="0.25">
      <c r="A2168" t="s">
        <v>22898</v>
      </c>
      <c r="D2168" t="s">
        <v>61</v>
      </c>
      <c r="E2168" t="s">
        <v>21532</v>
      </c>
      <c r="H2168" t="s">
        <v>6673</v>
      </c>
    </row>
    <row r="2169" spans="1:10" x14ac:dyDescent="0.25">
      <c r="A2169" t="s">
        <v>22899</v>
      </c>
      <c r="B2169" t="s">
        <v>13673</v>
      </c>
      <c r="C2169" t="s">
        <v>21287</v>
      </c>
      <c r="D2169" t="s">
        <v>17</v>
      </c>
      <c r="E2169" t="s">
        <v>2004</v>
      </c>
      <c r="F2169" t="s">
        <v>21289</v>
      </c>
      <c r="G2169" t="s">
        <v>30</v>
      </c>
      <c r="H2169" t="s">
        <v>1160</v>
      </c>
      <c r="I2169" t="s">
        <v>21</v>
      </c>
      <c r="J2169" t="s">
        <v>13673</v>
      </c>
    </row>
    <row r="2170" spans="1:10" x14ac:dyDescent="0.25">
      <c r="A2170" t="s">
        <v>21389</v>
      </c>
      <c r="C2170" t="s">
        <v>21287</v>
      </c>
      <c r="D2170" t="s">
        <v>26</v>
      </c>
      <c r="E2170" t="s">
        <v>21308</v>
      </c>
      <c r="G2170" t="s">
        <v>55</v>
      </c>
      <c r="H2170" t="s">
        <v>21390</v>
      </c>
      <c r="I2170" t="s">
        <v>304</v>
      </c>
    </row>
    <row r="2171" spans="1:10" x14ac:dyDescent="0.25">
      <c r="A2171" t="s">
        <v>15881</v>
      </c>
      <c r="D2171" t="s">
        <v>73</v>
      </c>
      <c r="E2171" t="s">
        <v>21691</v>
      </c>
      <c r="H2171" t="s">
        <v>99</v>
      </c>
    </row>
    <row r="2172" spans="1:10" x14ac:dyDescent="0.25">
      <c r="A2172" t="s">
        <v>22900</v>
      </c>
      <c r="B2172" t="s">
        <v>13673</v>
      </c>
      <c r="C2172" t="s">
        <v>21422</v>
      </c>
      <c r="D2172" t="s">
        <v>17</v>
      </c>
      <c r="E2172" t="s">
        <v>21839</v>
      </c>
      <c r="G2172" t="s">
        <v>30</v>
      </c>
      <c r="H2172" t="s">
        <v>118</v>
      </c>
      <c r="I2172" t="s">
        <v>21</v>
      </c>
      <c r="J2172" t="s">
        <v>21309</v>
      </c>
    </row>
    <row r="2173" spans="1:10" x14ac:dyDescent="0.25">
      <c r="A2173" t="s">
        <v>22901</v>
      </c>
      <c r="D2173" t="s">
        <v>61</v>
      </c>
      <c r="E2173" t="s">
        <v>21705</v>
      </c>
      <c r="H2173" t="s">
        <v>3736</v>
      </c>
    </row>
    <row r="2174" spans="1:10" x14ac:dyDescent="0.25">
      <c r="A2174" t="s">
        <v>22902</v>
      </c>
      <c r="D2174" t="s">
        <v>17</v>
      </c>
      <c r="E2174" t="s">
        <v>21691</v>
      </c>
      <c r="H2174" t="s">
        <v>78</v>
      </c>
    </row>
    <row r="2175" spans="1:10" x14ac:dyDescent="0.25">
      <c r="A2175" t="s">
        <v>20785</v>
      </c>
      <c r="D2175" t="s">
        <v>73</v>
      </c>
      <c r="E2175" t="s">
        <v>21830</v>
      </c>
      <c r="H2175" t="s">
        <v>1148</v>
      </c>
    </row>
    <row r="2176" spans="1:10" x14ac:dyDescent="0.25">
      <c r="A2176" t="s">
        <v>16786</v>
      </c>
      <c r="B2176" t="s">
        <v>21292</v>
      </c>
      <c r="C2176" t="s">
        <v>21287</v>
      </c>
      <c r="D2176" t="s">
        <v>73</v>
      </c>
      <c r="E2176" t="s">
        <v>21534</v>
      </c>
      <c r="F2176" t="s">
        <v>21296</v>
      </c>
      <c r="G2176" t="s">
        <v>20</v>
      </c>
      <c r="H2176" t="s">
        <v>927</v>
      </c>
      <c r="I2176" t="s">
        <v>31</v>
      </c>
      <c r="J2176" t="s">
        <v>21292</v>
      </c>
    </row>
    <row r="2177" spans="1:10" x14ac:dyDescent="0.25">
      <c r="A2177" t="s">
        <v>22903</v>
      </c>
      <c r="D2177" t="s">
        <v>73</v>
      </c>
      <c r="E2177" t="s">
        <v>22039</v>
      </c>
      <c r="H2177" t="s">
        <v>99</v>
      </c>
    </row>
    <row r="2178" spans="1:10" x14ac:dyDescent="0.25">
      <c r="A2178" t="s">
        <v>22904</v>
      </c>
      <c r="C2178" t="s">
        <v>21287</v>
      </c>
      <c r="D2178" t="s">
        <v>26</v>
      </c>
      <c r="E2178" t="s">
        <v>21691</v>
      </c>
      <c r="G2178" t="s">
        <v>55</v>
      </c>
      <c r="H2178" t="s">
        <v>222</v>
      </c>
      <c r="I2178" t="s">
        <v>31</v>
      </c>
    </row>
    <row r="2179" spans="1:10" x14ac:dyDescent="0.25">
      <c r="A2179" t="s">
        <v>22905</v>
      </c>
      <c r="B2179" t="s">
        <v>13673</v>
      </c>
      <c r="C2179" t="s">
        <v>21422</v>
      </c>
      <c r="D2179" t="s">
        <v>26</v>
      </c>
      <c r="E2179" t="s">
        <v>21890</v>
      </c>
      <c r="F2179" t="s">
        <v>21287</v>
      </c>
      <c r="G2179" t="s">
        <v>30</v>
      </c>
      <c r="H2179" t="s">
        <v>307</v>
      </c>
      <c r="I2179" t="s">
        <v>31</v>
      </c>
      <c r="J2179" t="s">
        <v>13673</v>
      </c>
    </row>
    <row r="2180" spans="1:10" x14ac:dyDescent="0.25">
      <c r="A2180" t="s">
        <v>22906</v>
      </c>
      <c r="B2180" t="s">
        <v>13673</v>
      </c>
      <c r="C2180" t="s">
        <v>21287</v>
      </c>
      <c r="D2180" t="s">
        <v>93</v>
      </c>
      <c r="E2180" t="s">
        <v>21563</v>
      </c>
      <c r="G2180" t="s">
        <v>377</v>
      </c>
      <c r="H2180" t="s">
        <v>3498</v>
      </c>
      <c r="I2180" t="s">
        <v>304</v>
      </c>
      <c r="J2180" t="s">
        <v>13673</v>
      </c>
    </row>
    <row r="2181" spans="1:10" x14ac:dyDescent="0.25">
      <c r="A2181" t="s">
        <v>21069</v>
      </c>
      <c r="D2181" t="s">
        <v>61</v>
      </c>
      <c r="E2181" t="s">
        <v>22907</v>
      </c>
      <c r="H2181" t="s">
        <v>22908</v>
      </c>
    </row>
    <row r="2182" spans="1:10" x14ac:dyDescent="0.25">
      <c r="A2182" t="s">
        <v>22909</v>
      </c>
      <c r="D2182" t="s">
        <v>100</v>
      </c>
      <c r="E2182" t="s">
        <v>21705</v>
      </c>
      <c r="H2182" t="s">
        <v>3458</v>
      </c>
    </row>
    <row r="2183" spans="1:10" x14ac:dyDescent="0.25">
      <c r="A2183" t="s">
        <v>22910</v>
      </c>
      <c r="D2183" t="s">
        <v>100</v>
      </c>
      <c r="E2183" t="s">
        <v>21841</v>
      </c>
      <c r="H2183" t="s">
        <v>131</v>
      </c>
    </row>
    <row r="2184" spans="1:10" x14ac:dyDescent="0.25">
      <c r="A2184" t="s">
        <v>22911</v>
      </c>
      <c r="B2184" t="s">
        <v>13673</v>
      </c>
      <c r="C2184" t="s">
        <v>21287</v>
      </c>
      <c r="D2184" t="s">
        <v>73</v>
      </c>
      <c r="E2184" t="s">
        <v>21736</v>
      </c>
      <c r="F2184" t="s">
        <v>21287</v>
      </c>
      <c r="G2184" t="s">
        <v>20</v>
      </c>
      <c r="H2184" t="s">
        <v>99</v>
      </c>
      <c r="I2184" t="s">
        <v>21</v>
      </c>
      <c r="J2184" t="s">
        <v>13673</v>
      </c>
    </row>
    <row r="2185" spans="1:10" x14ac:dyDescent="0.25">
      <c r="A2185" t="s">
        <v>2497</v>
      </c>
      <c r="B2185" t="s">
        <v>13673</v>
      </c>
      <c r="C2185" t="s">
        <v>21287</v>
      </c>
      <c r="D2185" t="s">
        <v>17</v>
      </c>
      <c r="E2185" t="s">
        <v>583</v>
      </c>
      <c r="F2185" t="s">
        <v>21289</v>
      </c>
      <c r="G2185" t="s">
        <v>55</v>
      </c>
      <c r="H2185" t="s">
        <v>891</v>
      </c>
      <c r="I2185" t="s">
        <v>304</v>
      </c>
      <c r="J2185" t="s">
        <v>13673</v>
      </c>
    </row>
    <row r="2186" spans="1:10" x14ac:dyDescent="0.25">
      <c r="A2186" t="s">
        <v>22912</v>
      </c>
      <c r="D2186" t="s">
        <v>73</v>
      </c>
      <c r="E2186" t="s">
        <v>21836</v>
      </c>
      <c r="H2186" t="s">
        <v>22913</v>
      </c>
    </row>
    <row r="2187" spans="1:10" x14ac:dyDescent="0.25">
      <c r="A2187" t="s">
        <v>17785</v>
      </c>
      <c r="B2187" t="s">
        <v>21292</v>
      </c>
      <c r="C2187" t="s">
        <v>21287</v>
      </c>
      <c r="D2187" t="s">
        <v>17</v>
      </c>
      <c r="E2187" t="s">
        <v>583</v>
      </c>
      <c r="F2187" t="s">
        <v>21289</v>
      </c>
      <c r="G2187" t="s">
        <v>55</v>
      </c>
      <c r="H2187" t="s">
        <v>67</v>
      </c>
      <c r="I2187" t="s">
        <v>31</v>
      </c>
      <c r="J2187" t="s">
        <v>21292</v>
      </c>
    </row>
    <row r="2188" spans="1:10" x14ac:dyDescent="0.25">
      <c r="A2188" t="s">
        <v>13178</v>
      </c>
      <c r="C2188" t="s">
        <v>21422</v>
      </c>
      <c r="D2188" t="s">
        <v>17</v>
      </c>
      <c r="E2188" t="s">
        <v>21679</v>
      </c>
      <c r="G2188" t="s">
        <v>20</v>
      </c>
      <c r="H2188" t="s">
        <v>625</v>
      </c>
      <c r="I2188" t="s">
        <v>31</v>
      </c>
    </row>
    <row r="2189" spans="1:10" x14ac:dyDescent="0.25">
      <c r="A2189" t="s">
        <v>22914</v>
      </c>
      <c r="B2189" t="s">
        <v>21292</v>
      </c>
      <c r="C2189" t="s">
        <v>21287</v>
      </c>
      <c r="D2189" t="s">
        <v>73</v>
      </c>
      <c r="E2189" t="s">
        <v>21556</v>
      </c>
      <c r="F2189" t="s">
        <v>21289</v>
      </c>
      <c r="G2189" t="s">
        <v>30</v>
      </c>
      <c r="H2189" t="s">
        <v>837</v>
      </c>
      <c r="I2189" t="s">
        <v>31</v>
      </c>
      <c r="J2189" t="s">
        <v>21309</v>
      </c>
    </row>
    <row r="2190" spans="1:10" x14ac:dyDescent="0.25">
      <c r="A2190" t="s">
        <v>15097</v>
      </c>
      <c r="B2190" t="s">
        <v>13673</v>
      </c>
      <c r="C2190" t="s">
        <v>21578</v>
      </c>
      <c r="D2190" t="s">
        <v>200</v>
      </c>
      <c r="E2190" t="s">
        <v>22915</v>
      </c>
      <c r="F2190" t="s">
        <v>21289</v>
      </c>
      <c r="G2190" t="s">
        <v>20</v>
      </c>
      <c r="H2190" t="s">
        <v>8789</v>
      </c>
      <c r="I2190" t="s">
        <v>31</v>
      </c>
      <c r="J2190" t="s">
        <v>13673</v>
      </c>
    </row>
    <row r="2191" spans="1:10" x14ac:dyDescent="0.25">
      <c r="A2191" t="s">
        <v>13972</v>
      </c>
      <c r="B2191" t="s">
        <v>21292</v>
      </c>
      <c r="C2191" t="s">
        <v>21287</v>
      </c>
      <c r="D2191" t="s">
        <v>17</v>
      </c>
      <c r="E2191" t="s">
        <v>22780</v>
      </c>
      <c r="G2191" t="s">
        <v>55</v>
      </c>
      <c r="H2191" t="s">
        <v>891</v>
      </c>
      <c r="I2191" t="s">
        <v>304</v>
      </c>
      <c r="J2191" t="s">
        <v>21309</v>
      </c>
    </row>
    <row r="2192" spans="1:10" x14ac:dyDescent="0.25">
      <c r="A2192" t="s">
        <v>8705</v>
      </c>
      <c r="D2192" t="s">
        <v>73</v>
      </c>
      <c r="E2192" t="s">
        <v>21763</v>
      </c>
      <c r="H2192" t="s">
        <v>4376</v>
      </c>
    </row>
    <row r="2193" spans="1:10" x14ac:dyDescent="0.25">
      <c r="A2193" t="s">
        <v>22916</v>
      </c>
      <c r="B2193" t="s">
        <v>21309</v>
      </c>
      <c r="C2193" t="s">
        <v>21422</v>
      </c>
      <c r="D2193" t="s">
        <v>26</v>
      </c>
      <c r="E2193" t="s">
        <v>21841</v>
      </c>
      <c r="F2193" t="s">
        <v>21287</v>
      </c>
      <c r="G2193" t="s">
        <v>20</v>
      </c>
      <c r="H2193" t="s">
        <v>307</v>
      </c>
      <c r="I2193" t="s">
        <v>21</v>
      </c>
      <c r="J2193" t="s">
        <v>13673</v>
      </c>
    </row>
    <row r="2194" spans="1:10" x14ac:dyDescent="0.25">
      <c r="A2194" t="s">
        <v>22917</v>
      </c>
      <c r="B2194" t="s">
        <v>13673</v>
      </c>
      <c r="C2194" t="s">
        <v>21287</v>
      </c>
      <c r="D2194" t="s">
        <v>26</v>
      </c>
      <c r="E2194" t="s">
        <v>21890</v>
      </c>
      <c r="F2194" t="s">
        <v>21287</v>
      </c>
      <c r="G2194" t="s">
        <v>30</v>
      </c>
      <c r="H2194" t="s">
        <v>38</v>
      </c>
      <c r="I2194" t="s">
        <v>31</v>
      </c>
      <c r="J2194" t="s">
        <v>13673</v>
      </c>
    </row>
    <row r="2195" spans="1:10" x14ac:dyDescent="0.25">
      <c r="A2195" t="s">
        <v>22918</v>
      </c>
      <c r="D2195" t="s">
        <v>93</v>
      </c>
      <c r="E2195" t="s">
        <v>21841</v>
      </c>
      <c r="H2195" t="s">
        <v>4963</v>
      </c>
    </row>
    <row r="2196" spans="1:10" x14ac:dyDescent="0.25">
      <c r="A2196" t="s">
        <v>5981</v>
      </c>
      <c r="B2196" t="s">
        <v>21292</v>
      </c>
      <c r="C2196" t="s">
        <v>21287</v>
      </c>
      <c r="D2196" t="s">
        <v>26</v>
      </c>
      <c r="E2196" t="s">
        <v>21556</v>
      </c>
      <c r="F2196" t="s">
        <v>21289</v>
      </c>
      <c r="G2196" t="s">
        <v>20</v>
      </c>
      <c r="H2196" t="s">
        <v>222</v>
      </c>
      <c r="I2196" t="s">
        <v>31</v>
      </c>
      <c r="J2196" t="s">
        <v>21309</v>
      </c>
    </row>
    <row r="2197" spans="1:10" x14ac:dyDescent="0.25">
      <c r="A2197" t="s">
        <v>22919</v>
      </c>
      <c r="C2197" t="s">
        <v>21287</v>
      </c>
      <c r="D2197" t="s">
        <v>100</v>
      </c>
      <c r="E2197" t="s">
        <v>21308</v>
      </c>
      <c r="H2197" t="s">
        <v>21876</v>
      </c>
    </row>
    <row r="2198" spans="1:10" x14ac:dyDescent="0.25">
      <c r="A2198" t="s">
        <v>22920</v>
      </c>
      <c r="C2198" t="s">
        <v>21287</v>
      </c>
      <c r="D2198" t="s">
        <v>61</v>
      </c>
      <c r="E2198" t="s">
        <v>21890</v>
      </c>
      <c r="G2198" t="s">
        <v>21301</v>
      </c>
      <c r="H2198" t="s">
        <v>927</v>
      </c>
      <c r="I2198" t="s">
        <v>21301</v>
      </c>
    </row>
    <row r="2199" spans="1:10" x14ac:dyDescent="0.25">
      <c r="A2199" t="s">
        <v>22921</v>
      </c>
      <c r="C2199" t="s">
        <v>21287</v>
      </c>
      <c r="D2199" t="s">
        <v>61</v>
      </c>
      <c r="E2199" t="s">
        <v>21308</v>
      </c>
      <c r="H2199" t="s">
        <v>22922</v>
      </c>
    </row>
    <row r="2200" spans="1:10" x14ac:dyDescent="0.25">
      <c r="A2200" t="s">
        <v>17374</v>
      </c>
      <c r="B2200" t="s">
        <v>13673</v>
      </c>
      <c r="C2200" t="s">
        <v>21394</v>
      </c>
      <c r="D2200" t="s">
        <v>61</v>
      </c>
      <c r="E2200" t="s">
        <v>22065</v>
      </c>
      <c r="F2200" t="s">
        <v>21289</v>
      </c>
      <c r="G2200" t="s">
        <v>20</v>
      </c>
      <c r="H2200" t="s">
        <v>22923</v>
      </c>
      <c r="I2200" t="s">
        <v>31</v>
      </c>
      <c r="J2200" t="s">
        <v>21292</v>
      </c>
    </row>
    <row r="2201" spans="1:10" x14ac:dyDescent="0.25">
      <c r="A2201" t="s">
        <v>14475</v>
      </c>
      <c r="B2201" t="s">
        <v>21292</v>
      </c>
      <c r="C2201" t="s">
        <v>21287</v>
      </c>
      <c r="D2201" t="s">
        <v>17</v>
      </c>
      <c r="E2201" t="s">
        <v>21556</v>
      </c>
      <c r="F2201" t="s">
        <v>21289</v>
      </c>
      <c r="G2201" t="s">
        <v>30</v>
      </c>
      <c r="H2201" t="s">
        <v>259</v>
      </c>
      <c r="I2201" t="s">
        <v>21</v>
      </c>
      <c r="J2201" t="s">
        <v>21309</v>
      </c>
    </row>
    <row r="2202" spans="1:10" x14ac:dyDescent="0.25">
      <c r="A2202" t="s">
        <v>22924</v>
      </c>
      <c r="D2202" t="s">
        <v>93</v>
      </c>
      <c r="E2202" t="s">
        <v>21543</v>
      </c>
      <c r="H2202" t="s">
        <v>6789</v>
      </c>
    </row>
    <row r="2203" spans="1:10" x14ac:dyDescent="0.25">
      <c r="A2203" t="s">
        <v>22925</v>
      </c>
      <c r="D2203" t="s">
        <v>93</v>
      </c>
      <c r="E2203" t="s">
        <v>21696</v>
      </c>
      <c r="H2203" t="s">
        <v>5645</v>
      </c>
    </row>
    <row r="2204" spans="1:10" x14ac:dyDescent="0.25">
      <c r="A2204" t="s">
        <v>22926</v>
      </c>
      <c r="D2204" t="s">
        <v>73</v>
      </c>
      <c r="E2204" t="s">
        <v>21705</v>
      </c>
      <c r="H2204" t="s">
        <v>3811</v>
      </c>
    </row>
    <row r="2205" spans="1:10" x14ac:dyDescent="0.25">
      <c r="A2205" t="s">
        <v>21127</v>
      </c>
      <c r="D2205" t="s">
        <v>73</v>
      </c>
      <c r="E2205" t="s">
        <v>21816</v>
      </c>
      <c r="H2205" t="s">
        <v>2264</v>
      </c>
    </row>
    <row r="2206" spans="1:10" x14ac:dyDescent="0.25">
      <c r="A2206" t="s">
        <v>22927</v>
      </c>
      <c r="C2206" t="s">
        <v>21287</v>
      </c>
      <c r="D2206" t="s">
        <v>17</v>
      </c>
      <c r="E2206" t="s">
        <v>21680</v>
      </c>
      <c r="H2206" t="s">
        <v>1494</v>
      </c>
    </row>
    <row r="2207" spans="1:10" x14ac:dyDescent="0.25">
      <c r="A2207" t="s">
        <v>22928</v>
      </c>
      <c r="C2207" t="s">
        <v>21287</v>
      </c>
      <c r="D2207" t="s">
        <v>61</v>
      </c>
      <c r="E2207" t="s">
        <v>21308</v>
      </c>
      <c r="H2207" t="s">
        <v>10651</v>
      </c>
    </row>
    <row r="2208" spans="1:10" x14ac:dyDescent="0.25">
      <c r="A2208" t="s">
        <v>22929</v>
      </c>
      <c r="B2208" t="s">
        <v>13673</v>
      </c>
      <c r="C2208" t="s">
        <v>21287</v>
      </c>
      <c r="D2208" t="s">
        <v>17</v>
      </c>
      <c r="E2208" t="s">
        <v>21839</v>
      </c>
      <c r="G2208" t="s">
        <v>20</v>
      </c>
      <c r="H2208" t="s">
        <v>78</v>
      </c>
      <c r="I2208" t="s">
        <v>21</v>
      </c>
      <c r="J2208" t="s">
        <v>21292</v>
      </c>
    </row>
    <row r="2209" spans="1:10" x14ac:dyDescent="0.25">
      <c r="A2209" t="s">
        <v>22930</v>
      </c>
      <c r="C2209" t="s">
        <v>21287</v>
      </c>
      <c r="D2209" t="s">
        <v>93</v>
      </c>
      <c r="E2209" t="s">
        <v>21308</v>
      </c>
      <c r="H2209" t="s">
        <v>22456</v>
      </c>
    </row>
    <row r="2210" spans="1:10" x14ac:dyDescent="0.25">
      <c r="A2210" t="s">
        <v>17298</v>
      </c>
      <c r="D2210" t="s">
        <v>73</v>
      </c>
      <c r="E2210" t="s">
        <v>21752</v>
      </c>
      <c r="H2210" t="s">
        <v>184</v>
      </c>
    </row>
    <row r="2211" spans="1:10" x14ac:dyDescent="0.25">
      <c r="A2211" t="s">
        <v>22931</v>
      </c>
      <c r="B2211" t="s">
        <v>13673</v>
      </c>
      <c r="C2211" t="s">
        <v>21287</v>
      </c>
      <c r="D2211" t="s">
        <v>73</v>
      </c>
      <c r="E2211" t="s">
        <v>21288</v>
      </c>
      <c r="F2211" t="s">
        <v>21289</v>
      </c>
      <c r="G2211" t="s">
        <v>55</v>
      </c>
      <c r="H2211" t="s">
        <v>22932</v>
      </c>
      <c r="I2211" t="s">
        <v>31</v>
      </c>
      <c r="J2211" t="s">
        <v>21309</v>
      </c>
    </row>
    <row r="2212" spans="1:10" x14ac:dyDescent="0.25">
      <c r="A2212" t="s">
        <v>22933</v>
      </c>
      <c r="D2212" t="s">
        <v>93</v>
      </c>
      <c r="E2212" t="s">
        <v>22059</v>
      </c>
      <c r="H2212" t="s">
        <v>92</v>
      </c>
    </row>
    <row r="2213" spans="1:10" x14ac:dyDescent="0.25">
      <c r="A2213" t="s">
        <v>16702</v>
      </c>
      <c r="C2213" t="s">
        <v>21422</v>
      </c>
      <c r="D2213" t="s">
        <v>100</v>
      </c>
      <c r="E2213" t="s">
        <v>21679</v>
      </c>
      <c r="G2213" t="s">
        <v>20</v>
      </c>
      <c r="H2213" t="s">
        <v>131</v>
      </c>
      <c r="I2213" t="s">
        <v>31</v>
      </c>
    </row>
    <row r="2214" spans="1:10" x14ac:dyDescent="0.25">
      <c r="A2214" t="s">
        <v>17147</v>
      </c>
      <c r="D2214" t="s">
        <v>73</v>
      </c>
      <c r="E2214" t="s">
        <v>21679</v>
      </c>
      <c r="H2214" t="s">
        <v>329</v>
      </c>
    </row>
    <row r="2215" spans="1:10" x14ac:dyDescent="0.25">
      <c r="A2215" t="s">
        <v>22934</v>
      </c>
      <c r="C2215" t="s">
        <v>21287</v>
      </c>
      <c r="D2215" t="s">
        <v>73</v>
      </c>
      <c r="E2215" t="s">
        <v>21308</v>
      </c>
      <c r="H2215" t="s">
        <v>22935</v>
      </c>
    </row>
    <row r="2216" spans="1:10" x14ac:dyDescent="0.25">
      <c r="A2216" t="s">
        <v>22936</v>
      </c>
      <c r="B2216" t="s">
        <v>13673</v>
      </c>
      <c r="C2216" t="s">
        <v>21287</v>
      </c>
      <c r="D2216" t="s">
        <v>26</v>
      </c>
      <c r="E2216" t="s">
        <v>21839</v>
      </c>
      <c r="G2216" t="s">
        <v>30</v>
      </c>
      <c r="H2216" t="s">
        <v>25</v>
      </c>
      <c r="I2216" t="s">
        <v>31</v>
      </c>
      <c r="J2216" t="s">
        <v>21309</v>
      </c>
    </row>
    <row r="2217" spans="1:10" x14ac:dyDescent="0.25">
      <c r="A2217" t="s">
        <v>13556</v>
      </c>
      <c r="D2217" t="s">
        <v>73</v>
      </c>
      <c r="E2217" t="s">
        <v>21688</v>
      </c>
      <c r="H2217" t="s">
        <v>99</v>
      </c>
    </row>
    <row r="2218" spans="1:10" x14ac:dyDescent="0.25">
      <c r="A2218" t="s">
        <v>22937</v>
      </c>
      <c r="D2218" t="s">
        <v>933</v>
      </c>
      <c r="E2218" t="s">
        <v>21816</v>
      </c>
      <c r="H2218" t="s">
        <v>5913</v>
      </c>
    </row>
    <row r="2219" spans="1:10" x14ac:dyDescent="0.25">
      <c r="A2219" t="s">
        <v>22938</v>
      </c>
      <c r="B2219" t="s">
        <v>13673</v>
      </c>
      <c r="C2219" t="s">
        <v>21422</v>
      </c>
      <c r="D2219" t="s">
        <v>73</v>
      </c>
      <c r="E2219" t="s">
        <v>21736</v>
      </c>
      <c r="F2219" t="s">
        <v>21410</v>
      </c>
      <c r="G2219" t="s">
        <v>20</v>
      </c>
      <c r="H2219" t="s">
        <v>142</v>
      </c>
      <c r="I2219" t="s">
        <v>31</v>
      </c>
      <c r="J2219" t="s">
        <v>21292</v>
      </c>
    </row>
    <row r="2220" spans="1:10" x14ac:dyDescent="0.25">
      <c r="A2220" t="s">
        <v>22939</v>
      </c>
      <c r="D2220" t="s">
        <v>73</v>
      </c>
      <c r="E2220" t="s">
        <v>21709</v>
      </c>
      <c r="H2220" t="s">
        <v>99</v>
      </c>
    </row>
    <row r="2221" spans="1:10" x14ac:dyDescent="0.25">
      <c r="A2221" t="s">
        <v>21609</v>
      </c>
      <c r="C2221" t="s">
        <v>21422</v>
      </c>
      <c r="D2221" t="s">
        <v>100</v>
      </c>
      <c r="E2221" t="s">
        <v>21556</v>
      </c>
      <c r="G2221" t="s">
        <v>21301</v>
      </c>
      <c r="H2221" t="s">
        <v>1302</v>
      </c>
      <c r="I2221" t="s">
        <v>21301</v>
      </c>
    </row>
    <row r="2222" spans="1:10" x14ac:dyDescent="0.25">
      <c r="A2222" t="s">
        <v>20201</v>
      </c>
      <c r="B2222" t="s">
        <v>13673</v>
      </c>
      <c r="C2222" t="s">
        <v>21422</v>
      </c>
      <c r="D2222" t="s">
        <v>26</v>
      </c>
      <c r="E2222" t="s">
        <v>189</v>
      </c>
      <c r="F2222" t="s">
        <v>21296</v>
      </c>
      <c r="G2222" t="s">
        <v>30</v>
      </c>
      <c r="H2222" t="s">
        <v>307</v>
      </c>
      <c r="I2222" t="s">
        <v>304</v>
      </c>
      <c r="J2222" t="s">
        <v>21309</v>
      </c>
    </row>
    <row r="2223" spans="1:10" x14ac:dyDescent="0.25">
      <c r="A2223" t="s">
        <v>15953</v>
      </c>
      <c r="D2223" t="s">
        <v>61</v>
      </c>
      <c r="E2223" t="s">
        <v>21753</v>
      </c>
      <c r="H2223" t="s">
        <v>8469</v>
      </c>
    </row>
    <row r="2224" spans="1:10" x14ac:dyDescent="0.25">
      <c r="A2224" t="s">
        <v>22940</v>
      </c>
      <c r="D2224" t="s">
        <v>17</v>
      </c>
      <c r="E2224" t="s">
        <v>21713</v>
      </c>
      <c r="H2224" t="s">
        <v>78</v>
      </c>
    </row>
    <row r="2225" spans="1:10" x14ac:dyDescent="0.25">
      <c r="A2225" t="s">
        <v>14402</v>
      </c>
      <c r="D2225" t="s">
        <v>93</v>
      </c>
      <c r="E2225" t="s">
        <v>21709</v>
      </c>
      <c r="H2225" t="s">
        <v>14404</v>
      </c>
    </row>
    <row r="2226" spans="1:10" x14ac:dyDescent="0.25">
      <c r="A2226" t="s">
        <v>16153</v>
      </c>
      <c r="C2226" t="s">
        <v>21287</v>
      </c>
      <c r="D2226" t="s">
        <v>933</v>
      </c>
      <c r="E2226" t="s">
        <v>21679</v>
      </c>
      <c r="G2226" t="s">
        <v>20</v>
      </c>
      <c r="H2226" t="s">
        <v>1381</v>
      </c>
      <c r="I2226" t="s">
        <v>21</v>
      </c>
    </row>
    <row r="2227" spans="1:10" x14ac:dyDescent="0.25">
      <c r="A2227" t="s">
        <v>21595</v>
      </c>
      <c r="B2227" t="s">
        <v>13673</v>
      </c>
      <c r="C2227" t="s">
        <v>21287</v>
      </c>
      <c r="D2227" t="s">
        <v>73</v>
      </c>
      <c r="E2227" t="s">
        <v>21288</v>
      </c>
      <c r="F2227" t="s">
        <v>21312</v>
      </c>
      <c r="G2227" t="s">
        <v>21301</v>
      </c>
      <c r="H2227" t="s">
        <v>22941</v>
      </c>
      <c r="I2227" t="s">
        <v>21</v>
      </c>
      <c r="J2227" t="s">
        <v>13673</v>
      </c>
    </row>
    <row r="2228" spans="1:10" x14ac:dyDescent="0.25">
      <c r="A2228" t="s">
        <v>18149</v>
      </c>
      <c r="D2228" t="s">
        <v>93</v>
      </c>
      <c r="E2228" t="s">
        <v>21709</v>
      </c>
      <c r="H2228" t="s">
        <v>4963</v>
      </c>
    </row>
    <row r="2229" spans="1:10" x14ac:dyDescent="0.25">
      <c r="A2229" t="s">
        <v>22942</v>
      </c>
      <c r="B2229" t="s">
        <v>21292</v>
      </c>
      <c r="C2229" t="s">
        <v>21287</v>
      </c>
      <c r="D2229" t="s">
        <v>73</v>
      </c>
      <c r="E2229" t="s">
        <v>21288</v>
      </c>
      <c r="F2229" t="s">
        <v>21289</v>
      </c>
      <c r="G2229" t="s">
        <v>20</v>
      </c>
      <c r="H2229" t="s">
        <v>22055</v>
      </c>
      <c r="I2229" t="s">
        <v>21</v>
      </c>
      <c r="J2229" t="s">
        <v>13673</v>
      </c>
    </row>
    <row r="2230" spans="1:10" x14ac:dyDescent="0.25">
      <c r="A2230" t="s">
        <v>22943</v>
      </c>
      <c r="D2230" t="s">
        <v>100</v>
      </c>
      <c r="E2230" t="s">
        <v>21739</v>
      </c>
      <c r="H2230" t="s">
        <v>5896</v>
      </c>
    </row>
    <row r="2231" spans="1:10" x14ac:dyDescent="0.25">
      <c r="A2231" t="s">
        <v>14420</v>
      </c>
      <c r="B2231" t="s">
        <v>21309</v>
      </c>
      <c r="C2231" t="s">
        <v>21287</v>
      </c>
      <c r="D2231" t="s">
        <v>26</v>
      </c>
      <c r="E2231" t="s">
        <v>40</v>
      </c>
      <c r="F2231" t="s">
        <v>21287</v>
      </c>
      <c r="G2231" t="s">
        <v>20</v>
      </c>
      <c r="H2231" t="s">
        <v>1406</v>
      </c>
      <c r="I2231" t="s">
        <v>21</v>
      </c>
      <c r="J2231" t="s">
        <v>13673</v>
      </c>
    </row>
    <row r="2232" spans="1:10" x14ac:dyDescent="0.25">
      <c r="A2232" t="s">
        <v>22944</v>
      </c>
      <c r="D2232" t="s">
        <v>73</v>
      </c>
      <c r="E2232" t="s">
        <v>21705</v>
      </c>
      <c r="H2232" t="s">
        <v>3744</v>
      </c>
    </row>
    <row r="2233" spans="1:10" x14ac:dyDescent="0.25">
      <c r="A2233" t="s">
        <v>19012</v>
      </c>
      <c r="B2233" t="s">
        <v>13673</v>
      </c>
      <c r="C2233" t="s">
        <v>21287</v>
      </c>
      <c r="D2233" t="s">
        <v>61</v>
      </c>
      <c r="E2233" t="s">
        <v>469</v>
      </c>
      <c r="F2233" t="s">
        <v>21289</v>
      </c>
      <c r="G2233" t="s">
        <v>20</v>
      </c>
      <c r="H2233" t="s">
        <v>3199</v>
      </c>
      <c r="I2233" t="s">
        <v>31</v>
      </c>
      <c r="J2233" t="s">
        <v>13673</v>
      </c>
    </row>
    <row r="2234" spans="1:10" x14ac:dyDescent="0.25">
      <c r="A2234" t="s">
        <v>22945</v>
      </c>
      <c r="B2234" t="s">
        <v>13673</v>
      </c>
      <c r="C2234" t="s">
        <v>21394</v>
      </c>
      <c r="D2234" t="s">
        <v>26</v>
      </c>
      <c r="E2234" t="s">
        <v>21494</v>
      </c>
      <c r="F2234" t="s">
        <v>21289</v>
      </c>
      <c r="G2234" t="s">
        <v>20</v>
      </c>
      <c r="H2234" t="s">
        <v>2111</v>
      </c>
      <c r="I2234" t="s">
        <v>31</v>
      </c>
      <c r="J2234" t="s">
        <v>21309</v>
      </c>
    </row>
    <row r="2235" spans="1:10" x14ac:dyDescent="0.25">
      <c r="A2235" t="s">
        <v>22946</v>
      </c>
      <c r="B2235" t="s">
        <v>21292</v>
      </c>
      <c r="C2235" t="s">
        <v>21287</v>
      </c>
      <c r="D2235" t="s">
        <v>26</v>
      </c>
      <c r="E2235" t="s">
        <v>21556</v>
      </c>
      <c r="F2235" t="s">
        <v>21289</v>
      </c>
      <c r="G2235" t="s">
        <v>20</v>
      </c>
      <c r="H2235" t="s">
        <v>222</v>
      </c>
      <c r="I2235" t="s">
        <v>21</v>
      </c>
      <c r="J2235" t="s">
        <v>21309</v>
      </c>
    </row>
    <row r="2236" spans="1:10" x14ac:dyDescent="0.25">
      <c r="A2236" t="s">
        <v>22947</v>
      </c>
      <c r="C2236" t="s">
        <v>21287</v>
      </c>
      <c r="D2236" t="s">
        <v>100</v>
      </c>
      <c r="E2236" t="s">
        <v>21288</v>
      </c>
      <c r="H2236" t="s">
        <v>9031</v>
      </c>
    </row>
    <row r="2237" spans="1:10" x14ac:dyDescent="0.25">
      <c r="A2237" t="s">
        <v>22948</v>
      </c>
      <c r="B2237" t="s">
        <v>21309</v>
      </c>
      <c r="C2237" t="s">
        <v>21287</v>
      </c>
      <c r="D2237" t="s">
        <v>26</v>
      </c>
      <c r="E2237" t="s">
        <v>21569</v>
      </c>
      <c r="F2237" t="s">
        <v>21289</v>
      </c>
      <c r="G2237" t="s">
        <v>20</v>
      </c>
      <c r="H2237" t="s">
        <v>222</v>
      </c>
      <c r="I2237" t="s">
        <v>21</v>
      </c>
      <c r="J2237" t="s">
        <v>21292</v>
      </c>
    </row>
    <row r="2238" spans="1:10" x14ac:dyDescent="0.25">
      <c r="A2238" t="s">
        <v>13454</v>
      </c>
      <c r="D2238" t="s">
        <v>100</v>
      </c>
      <c r="E2238" t="s">
        <v>21725</v>
      </c>
      <c r="H2238" t="s">
        <v>2370</v>
      </c>
    </row>
    <row r="2239" spans="1:10" x14ac:dyDescent="0.25">
      <c r="A2239" t="s">
        <v>7070</v>
      </c>
      <c r="B2239" t="s">
        <v>13673</v>
      </c>
      <c r="C2239" t="s">
        <v>21422</v>
      </c>
      <c r="D2239" t="s">
        <v>17</v>
      </c>
      <c r="E2239" t="s">
        <v>21532</v>
      </c>
      <c r="F2239" t="s">
        <v>21289</v>
      </c>
      <c r="G2239" t="s">
        <v>377</v>
      </c>
      <c r="H2239" t="s">
        <v>625</v>
      </c>
      <c r="I2239" t="s">
        <v>21</v>
      </c>
      <c r="J2239" t="s">
        <v>21292</v>
      </c>
    </row>
    <row r="2240" spans="1:10" x14ac:dyDescent="0.25">
      <c r="A2240" t="s">
        <v>16881</v>
      </c>
      <c r="B2240" t="s">
        <v>21292</v>
      </c>
      <c r="C2240" t="s">
        <v>21287</v>
      </c>
      <c r="D2240" t="s">
        <v>17</v>
      </c>
      <c r="E2240" t="s">
        <v>21569</v>
      </c>
      <c r="F2240" t="s">
        <v>21289</v>
      </c>
      <c r="G2240" t="s">
        <v>55</v>
      </c>
      <c r="H2240" t="s">
        <v>78</v>
      </c>
      <c r="I2240" t="s">
        <v>304</v>
      </c>
      <c r="J2240" t="s">
        <v>21309</v>
      </c>
    </row>
    <row r="2241" spans="1:10" x14ac:dyDescent="0.25">
      <c r="A2241" t="s">
        <v>16813</v>
      </c>
      <c r="B2241" t="s">
        <v>13673</v>
      </c>
      <c r="C2241" t="s">
        <v>21942</v>
      </c>
      <c r="D2241" t="s">
        <v>26</v>
      </c>
      <c r="E2241" t="s">
        <v>21884</v>
      </c>
      <c r="F2241" t="s">
        <v>21289</v>
      </c>
      <c r="G2241" t="s">
        <v>55</v>
      </c>
      <c r="H2241" t="s">
        <v>199</v>
      </c>
      <c r="I2241" t="s">
        <v>31</v>
      </c>
      <c r="J2241" t="s">
        <v>21292</v>
      </c>
    </row>
    <row r="2242" spans="1:10" x14ac:dyDescent="0.25">
      <c r="A2242" t="s">
        <v>22949</v>
      </c>
      <c r="D2242" t="s">
        <v>61</v>
      </c>
      <c r="E2242" t="s">
        <v>442</v>
      </c>
      <c r="H2242" t="s">
        <v>60</v>
      </c>
    </row>
    <row r="2243" spans="1:10" x14ac:dyDescent="0.25">
      <c r="A2243" t="s">
        <v>15433</v>
      </c>
      <c r="D2243" t="s">
        <v>73</v>
      </c>
      <c r="E2243" t="s">
        <v>22072</v>
      </c>
      <c r="H2243" t="s">
        <v>8151</v>
      </c>
    </row>
    <row r="2244" spans="1:10" x14ac:dyDescent="0.25">
      <c r="A2244" t="s">
        <v>20596</v>
      </c>
      <c r="C2244" t="s">
        <v>21287</v>
      </c>
      <c r="D2244" t="s">
        <v>100</v>
      </c>
      <c r="E2244" t="s">
        <v>21431</v>
      </c>
      <c r="H2244" t="s">
        <v>1931</v>
      </c>
    </row>
    <row r="2245" spans="1:10" x14ac:dyDescent="0.25">
      <c r="A2245" t="s">
        <v>22950</v>
      </c>
      <c r="D2245" t="s">
        <v>100</v>
      </c>
      <c r="E2245" t="s">
        <v>21739</v>
      </c>
      <c r="H2245" t="s">
        <v>5896</v>
      </c>
    </row>
    <row r="2246" spans="1:10" x14ac:dyDescent="0.25">
      <c r="A2246" t="s">
        <v>5958</v>
      </c>
      <c r="B2246" t="s">
        <v>21292</v>
      </c>
      <c r="C2246" t="s">
        <v>21287</v>
      </c>
      <c r="D2246" t="s">
        <v>178</v>
      </c>
      <c r="E2246" t="s">
        <v>21623</v>
      </c>
      <c r="F2246" t="s">
        <v>21289</v>
      </c>
      <c r="G2246" t="s">
        <v>20</v>
      </c>
      <c r="H2246" t="s">
        <v>2527</v>
      </c>
      <c r="I2246" t="s">
        <v>31</v>
      </c>
      <c r="J2246" t="s">
        <v>21292</v>
      </c>
    </row>
    <row r="2247" spans="1:10" x14ac:dyDescent="0.25">
      <c r="A2247" t="s">
        <v>22951</v>
      </c>
      <c r="B2247" t="s">
        <v>13673</v>
      </c>
      <c r="C2247" t="s">
        <v>21287</v>
      </c>
      <c r="D2247" t="s">
        <v>73</v>
      </c>
      <c r="E2247" t="s">
        <v>40</v>
      </c>
      <c r="F2247" t="s">
        <v>21289</v>
      </c>
      <c r="G2247" t="s">
        <v>20</v>
      </c>
      <c r="H2247" t="s">
        <v>2599</v>
      </c>
      <c r="I2247" t="s">
        <v>21</v>
      </c>
      <c r="J2247" t="s">
        <v>21292</v>
      </c>
    </row>
    <row r="2248" spans="1:10" x14ac:dyDescent="0.25">
      <c r="A2248" t="s">
        <v>22952</v>
      </c>
      <c r="D2248" t="s">
        <v>100</v>
      </c>
      <c r="E2248" t="s">
        <v>21705</v>
      </c>
      <c r="H2248" t="s">
        <v>4108</v>
      </c>
    </row>
    <row r="2249" spans="1:10" x14ac:dyDescent="0.25">
      <c r="A2249" t="s">
        <v>13464</v>
      </c>
      <c r="D2249" t="s">
        <v>100</v>
      </c>
      <c r="E2249" t="s">
        <v>21688</v>
      </c>
      <c r="H2249" t="s">
        <v>162</v>
      </c>
    </row>
    <row r="2250" spans="1:10" x14ac:dyDescent="0.25">
      <c r="A2250" t="s">
        <v>21672</v>
      </c>
      <c r="C2250" t="s">
        <v>21287</v>
      </c>
      <c r="D2250" t="s">
        <v>100</v>
      </c>
      <c r="E2250" t="s">
        <v>21494</v>
      </c>
      <c r="G2250" t="s">
        <v>21301</v>
      </c>
      <c r="H2250" t="s">
        <v>927</v>
      </c>
      <c r="I2250" t="s">
        <v>21301</v>
      </c>
    </row>
    <row r="2251" spans="1:10" x14ac:dyDescent="0.25">
      <c r="A2251" t="s">
        <v>22953</v>
      </c>
      <c r="D2251" t="s">
        <v>61</v>
      </c>
      <c r="E2251" t="s">
        <v>21700</v>
      </c>
      <c r="H2251" t="s">
        <v>60</v>
      </c>
    </row>
    <row r="2252" spans="1:10" x14ac:dyDescent="0.25">
      <c r="A2252" t="s">
        <v>22954</v>
      </c>
      <c r="D2252" t="s">
        <v>73</v>
      </c>
      <c r="E2252" t="s">
        <v>21841</v>
      </c>
      <c r="H2252" t="s">
        <v>329</v>
      </c>
    </row>
    <row r="2253" spans="1:10" x14ac:dyDescent="0.25">
      <c r="A2253" t="s">
        <v>22955</v>
      </c>
      <c r="D2253" t="s">
        <v>73</v>
      </c>
      <c r="E2253" t="s">
        <v>21691</v>
      </c>
      <c r="H2253" t="s">
        <v>1160</v>
      </c>
    </row>
    <row r="2254" spans="1:10" x14ac:dyDescent="0.25">
      <c r="A2254" t="s">
        <v>22956</v>
      </c>
      <c r="B2254" t="s">
        <v>13673</v>
      </c>
      <c r="C2254" t="s">
        <v>21287</v>
      </c>
      <c r="D2254" t="s">
        <v>93</v>
      </c>
      <c r="E2254" t="s">
        <v>21494</v>
      </c>
      <c r="F2254" t="s">
        <v>21287</v>
      </c>
      <c r="G2254" t="s">
        <v>377</v>
      </c>
      <c r="H2254" t="s">
        <v>1756</v>
      </c>
      <c r="I2254" t="s">
        <v>21</v>
      </c>
      <c r="J2254" t="s">
        <v>13673</v>
      </c>
    </row>
    <row r="2255" spans="1:10" x14ac:dyDescent="0.25">
      <c r="A2255" t="s">
        <v>22957</v>
      </c>
      <c r="D2255" t="s">
        <v>17</v>
      </c>
      <c r="E2255" t="s">
        <v>21725</v>
      </c>
      <c r="H2255" t="s">
        <v>492</v>
      </c>
    </row>
    <row r="2256" spans="1:10" x14ac:dyDescent="0.25">
      <c r="A2256" t="s">
        <v>21459</v>
      </c>
      <c r="C2256" t="s">
        <v>21287</v>
      </c>
      <c r="D2256" t="s">
        <v>73</v>
      </c>
      <c r="E2256" t="s">
        <v>21431</v>
      </c>
      <c r="H2256" t="s">
        <v>477</v>
      </c>
    </row>
    <row r="2257" spans="1:10" x14ac:dyDescent="0.25">
      <c r="A2257" t="s">
        <v>22958</v>
      </c>
      <c r="D2257" t="s">
        <v>100</v>
      </c>
      <c r="E2257" t="s">
        <v>22227</v>
      </c>
      <c r="H2257" t="s">
        <v>3173</v>
      </c>
    </row>
    <row r="2258" spans="1:10" x14ac:dyDescent="0.25">
      <c r="A2258" t="s">
        <v>22959</v>
      </c>
      <c r="B2258" t="s">
        <v>21292</v>
      </c>
      <c r="C2258" t="s">
        <v>21287</v>
      </c>
      <c r="D2258" t="s">
        <v>17</v>
      </c>
      <c r="E2258" t="s">
        <v>21565</v>
      </c>
      <c r="F2258" t="s">
        <v>21289</v>
      </c>
      <c r="G2258" t="s">
        <v>55</v>
      </c>
      <c r="H2258" t="s">
        <v>78</v>
      </c>
      <c r="I2258" t="s">
        <v>31</v>
      </c>
      <c r="J2258" t="s">
        <v>21292</v>
      </c>
    </row>
    <row r="2259" spans="1:10" x14ac:dyDescent="0.25">
      <c r="A2259" t="s">
        <v>18354</v>
      </c>
      <c r="D2259" t="s">
        <v>61</v>
      </c>
      <c r="E2259" t="s">
        <v>21532</v>
      </c>
      <c r="H2259" t="s">
        <v>1742</v>
      </c>
    </row>
    <row r="2260" spans="1:10" x14ac:dyDescent="0.25">
      <c r="A2260" t="s">
        <v>17487</v>
      </c>
      <c r="D2260" t="s">
        <v>61</v>
      </c>
      <c r="E2260" t="s">
        <v>21435</v>
      </c>
      <c r="H2260" t="s">
        <v>810</v>
      </c>
    </row>
    <row r="2261" spans="1:10" x14ac:dyDescent="0.25">
      <c r="A2261" t="s">
        <v>22960</v>
      </c>
      <c r="D2261" t="s">
        <v>73</v>
      </c>
      <c r="E2261" t="s">
        <v>781</v>
      </c>
      <c r="H2261" t="s">
        <v>112</v>
      </c>
    </row>
    <row r="2262" spans="1:10" x14ac:dyDescent="0.25">
      <c r="A2262" t="s">
        <v>22961</v>
      </c>
      <c r="D2262" t="s">
        <v>100</v>
      </c>
      <c r="E2262" t="s">
        <v>21700</v>
      </c>
      <c r="H2262" t="s">
        <v>72</v>
      </c>
    </row>
    <row r="2263" spans="1:10" x14ac:dyDescent="0.25">
      <c r="A2263" t="s">
        <v>13653</v>
      </c>
      <c r="C2263" t="s">
        <v>21287</v>
      </c>
      <c r="D2263" t="s">
        <v>100</v>
      </c>
      <c r="E2263" t="s">
        <v>1634</v>
      </c>
      <c r="G2263" t="s">
        <v>30</v>
      </c>
      <c r="H2263" t="s">
        <v>60</v>
      </c>
      <c r="I2263" t="s">
        <v>304</v>
      </c>
    </row>
    <row r="2264" spans="1:10" x14ac:dyDescent="0.25">
      <c r="A2264" t="s">
        <v>22962</v>
      </c>
      <c r="D2264" t="s">
        <v>61</v>
      </c>
      <c r="E2264" t="s">
        <v>21836</v>
      </c>
      <c r="H2264" t="s">
        <v>3736</v>
      </c>
    </row>
    <row r="2265" spans="1:10" x14ac:dyDescent="0.25">
      <c r="A2265" t="s">
        <v>17720</v>
      </c>
      <c r="B2265" t="s">
        <v>21292</v>
      </c>
      <c r="C2265" t="s">
        <v>21287</v>
      </c>
      <c r="D2265" t="s">
        <v>17</v>
      </c>
      <c r="E2265" t="s">
        <v>2696</v>
      </c>
      <c r="F2265" t="s">
        <v>21289</v>
      </c>
      <c r="G2265" t="s">
        <v>55</v>
      </c>
      <c r="H2265" t="s">
        <v>292</v>
      </c>
      <c r="I2265" t="s">
        <v>31</v>
      </c>
      <c r="J2265" t="s">
        <v>21292</v>
      </c>
    </row>
    <row r="2266" spans="1:10" x14ac:dyDescent="0.25">
      <c r="A2266" t="s">
        <v>14397</v>
      </c>
      <c r="D2266" t="s">
        <v>93</v>
      </c>
      <c r="E2266" t="s">
        <v>21709</v>
      </c>
      <c r="H2266" t="s">
        <v>4373</v>
      </c>
    </row>
    <row r="2267" spans="1:10" x14ac:dyDescent="0.25">
      <c r="A2267" t="s">
        <v>22963</v>
      </c>
      <c r="D2267" t="s">
        <v>17</v>
      </c>
      <c r="E2267" t="s">
        <v>22039</v>
      </c>
      <c r="H2267" t="s">
        <v>67</v>
      </c>
    </row>
    <row r="2268" spans="1:10" x14ac:dyDescent="0.25">
      <c r="A2268" t="s">
        <v>22964</v>
      </c>
      <c r="B2268" t="s">
        <v>21309</v>
      </c>
      <c r="C2268" t="s">
        <v>21287</v>
      </c>
      <c r="D2268" t="s">
        <v>17</v>
      </c>
      <c r="E2268" t="s">
        <v>21827</v>
      </c>
      <c r="F2268" t="s">
        <v>21410</v>
      </c>
      <c r="G2268" t="s">
        <v>55</v>
      </c>
      <c r="H2268" t="s">
        <v>259</v>
      </c>
      <c r="I2268" t="s">
        <v>304</v>
      </c>
      <c r="J2268" t="s">
        <v>21309</v>
      </c>
    </row>
    <row r="2269" spans="1:10" x14ac:dyDescent="0.25">
      <c r="A2269" t="s">
        <v>22965</v>
      </c>
      <c r="C2269" t="s">
        <v>21287</v>
      </c>
      <c r="D2269" t="s">
        <v>100</v>
      </c>
      <c r="E2269" t="s">
        <v>21308</v>
      </c>
      <c r="H2269" t="s">
        <v>22966</v>
      </c>
    </row>
    <row r="2270" spans="1:10" x14ac:dyDescent="0.25">
      <c r="A2270" t="s">
        <v>6261</v>
      </c>
      <c r="B2270" t="s">
        <v>21309</v>
      </c>
      <c r="C2270" t="s">
        <v>21287</v>
      </c>
      <c r="D2270" t="s">
        <v>73</v>
      </c>
      <c r="E2270" t="s">
        <v>21556</v>
      </c>
      <c r="F2270" t="s">
        <v>21289</v>
      </c>
      <c r="G2270" t="s">
        <v>20</v>
      </c>
      <c r="H2270" t="s">
        <v>112</v>
      </c>
      <c r="I2270" t="s">
        <v>31</v>
      </c>
      <c r="J2270" t="s">
        <v>21292</v>
      </c>
    </row>
    <row r="2271" spans="1:10" x14ac:dyDescent="0.25">
      <c r="A2271" t="s">
        <v>22967</v>
      </c>
      <c r="C2271" t="s">
        <v>21287</v>
      </c>
      <c r="D2271" t="s">
        <v>61</v>
      </c>
      <c r="E2271" t="s">
        <v>21308</v>
      </c>
      <c r="H2271" t="s">
        <v>22968</v>
      </c>
    </row>
    <row r="2272" spans="1:10" x14ac:dyDescent="0.25">
      <c r="A2272" t="s">
        <v>22969</v>
      </c>
      <c r="D2272" t="s">
        <v>933</v>
      </c>
      <c r="E2272" t="s">
        <v>21709</v>
      </c>
      <c r="H2272" t="s">
        <v>6075</v>
      </c>
    </row>
    <row r="2273" spans="1:10" x14ac:dyDescent="0.25">
      <c r="A2273" t="s">
        <v>22970</v>
      </c>
      <c r="B2273" t="s">
        <v>13673</v>
      </c>
      <c r="C2273" t="s">
        <v>21287</v>
      </c>
      <c r="D2273" t="s">
        <v>178</v>
      </c>
      <c r="E2273" t="s">
        <v>22518</v>
      </c>
      <c r="F2273" t="s">
        <v>21289</v>
      </c>
      <c r="G2273" t="s">
        <v>20</v>
      </c>
      <c r="H2273" t="s">
        <v>2708</v>
      </c>
      <c r="I2273" t="s">
        <v>31</v>
      </c>
      <c r="J2273" t="s">
        <v>21292</v>
      </c>
    </row>
    <row r="2274" spans="1:10" x14ac:dyDescent="0.25">
      <c r="A2274" t="s">
        <v>5892</v>
      </c>
      <c r="B2274" t="s">
        <v>13673</v>
      </c>
      <c r="C2274" t="s">
        <v>21287</v>
      </c>
      <c r="D2274" t="s">
        <v>17</v>
      </c>
      <c r="E2274" t="s">
        <v>21556</v>
      </c>
      <c r="F2274" t="s">
        <v>21289</v>
      </c>
      <c r="G2274" t="s">
        <v>30</v>
      </c>
      <c r="H2274" t="s">
        <v>891</v>
      </c>
      <c r="I2274" t="s">
        <v>304</v>
      </c>
      <c r="J2274" t="s">
        <v>21309</v>
      </c>
    </row>
    <row r="2275" spans="1:10" x14ac:dyDescent="0.25">
      <c r="A2275" t="s">
        <v>13712</v>
      </c>
      <c r="D2275" t="s">
        <v>17</v>
      </c>
      <c r="E2275" t="s">
        <v>295</v>
      </c>
      <c r="H2275" t="s">
        <v>45</v>
      </c>
    </row>
    <row r="2276" spans="1:10" x14ac:dyDescent="0.25">
      <c r="A2276" t="s">
        <v>13449</v>
      </c>
      <c r="B2276" t="s">
        <v>13673</v>
      </c>
      <c r="C2276" t="s">
        <v>21287</v>
      </c>
      <c r="D2276" t="s">
        <v>61</v>
      </c>
      <c r="E2276" t="s">
        <v>21827</v>
      </c>
      <c r="F2276" t="s">
        <v>21289</v>
      </c>
      <c r="G2276" t="s">
        <v>20</v>
      </c>
      <c r="H2276" t="s">
        <v>60</v>
      </c>
      <c r="I2276" t="s">
        <v>21</v>
      </c>
      <c r="J2276" t="s">
        <v>13673</v>
      </c>
    </row>
    <row r="2277" spans="1:10" x14ac:dyDescent="0.25">
      <c r="A2277" t="s">
        <v>5115</v>
      </c>
      <c r="B2277" t="s">
        <v>13673</v>
      </c>
      <c r="C2277" t="s">
        <v>21287</v>
      </c>
      <c r="D2277" t="s">
        <v>93</v>
      </c>
      <c r="E2277" t="s">
        <v>21623</v>
      </c>
      <c r="F2277" t="s">
        <v>21312</v>
      </c>
      <c r="G2277" t="s">
        <v>55</v>
      </c>
      <c r="H2277" t="s">
        <v>92</v>
      </c>
      <c r="I2277" t="s">
        <v>31</v>
      </c>
      <c r="J2277" t="s">
        <v>21292</v>
      </c>
    </row>
    <row r="2278" spans="1:10" x14ac:dyDescent="0.25">
      <c r="A2278" t="s">
        <v>5308</v>
      </c>
      <c r="D2278" t="s">
        <v>17</v>
      </c>
      <c r="E2278" t="s">
        <v>21884</v>
      </c>
      <c r="H2278" t="s">
        <v>347</v>
      </c>
    </row>
    <row r="2279" spans="1:10" x14ac:dyDescent="0.25">
      <c r="A2279" t="s">
        <v>22971</v>
      </c>
      <c r="B2279" t="s">
        <v>21292</v>
      </c>
      <c r="C2279" t="s">
        <v>21287</v>
      </c>
      <c r="D2279" t="s">
        <v>61</v>
      </c>
      <c r="E2279" t="s">
        <v>21623</v>
      </c>
      <c r="F2279" t="s">
        <v>21289</v>
      </c>
      <c r="G2279" t="s">
        <v>377</v>
      </c>
      <c r="H2279" t="s">
        <v>6673</v>
      </c>
      <c r="I2279" t="s">
        <v>21</v>
      </c>
      <c r="J2279" t="s">
        <v>21292</v>
      </c>
    </row>
    <row r="2280" spans="1:10" x14ac:dyDescent="0.25">
      <c r="A2280" t="s">
        <v>6697</v>
      </c>
      <c r="D2280" t="s">
        <v>17</v>
      </c>
      <c r="E2280" t="s">
        <v>21752</v>
      </c>
      <c r="H2280" t="s">
        <v>2637</v>
      </c>
    </row>
    <row r="2281" spans="1:10" x14ac:dyDescent="0.25">
      <c r="A2281" t="s">
        <v>15268</v>
      </c>
      <c r="C2281" t="s">
        <v>21422</v>
      </c>
      <c r="D2281" t="s">
        <v>73</v>
      </c>
      <c r="E2281" t="s">
        <v>21679</v>
      </c>
      <c r="G2281" t="s">
        <v>20</v>
      </c>
      <c r="H2281" t="s">
        <v>131</v>
      </c>
      <c r="I2281" t="s">
        <v>304</v>
      </c>
    </row>
    <row r="2282" spans="1:10" x14ac:dyDescent="0.25">
      <c r="A2282" t="s">
        <v>22972</v>
      </c>
      <c r="D2282" t="s">
        <v>100</v>
      </c>
      <c r="E2282" t="s">
        <v>21700</v>
      </c>
      <c r="H2282" t="s">
        <v>162</v>
      </c>
    </row>
    <row r="2283" spans="1:10" x14ac:dyDescent="0.25">
      <c r="A2283" t="s">
        <v>22973</v>
      </c>
      <c r="B2283" t="s">
        <v>13673</v>
      </c>
      <c r="C2283" t="s">
        <v>21287</v>
      </c>
      <c r="D2283" t="s">
        <v>26</v>
      </c>
      <c r="E2283" t="s">
        <v>21752</v>
      </c>
      <c r="F2283" t="s">
        <v>21289</v>
      </c>
      <c r="G2283" t="s">
        <v>20</v>
      </c>
      <c r="H2283" t="s">
        <v>1406</v>
      </c>
      <c r="I2283" t="s">
        <v>21</v>
      </c>
      <c r="J2283" t="s">
        <v>21292</v>
      </c>
    </row>
    <row r="2284" spans="1:10" x14ac:dyDescent="0.25">
      <c r="A2284" t="s">
        <v>1502</v>
      </c>
      <c r="D2284" t="s">
        <v>17</v>
      </c>
      <c r="E2284" t="s">
        <v>21688</v>
      </c>
      <c r="H2284" t="s">
        <v>3166</v>
      </c>
    </row>
    <row r="2285" spans="1:10" x14ac:dyDescent="0.25">
      <c r="A2285" t="s">
        <v>3404</v>
      </c>
      <c r="B2285" t="s">
        <v>21292</v>
      </c>
      <c r="C2285" t="s">
        <v>21287</v>
      </c>
      <c r="D2285" t="s">
        <v>100</v>
      </c>
      <c r="E2285" t="s">
        <v>189</v>
      </c>
      <c r="F2285" t="s">
        <v>21289</v>
      </c>
      <c r="G2285" t="s">
        <v>30</v>
      </c>
      <c r="H2285" t="s">
        <v>18930</v>
      </c>
      <c r="I2285" t="s">
        <v>31</v>
      </c>
      <c r="J2285" t="s">
        <v>21309</v>
      </c>
    </row>
    <row r="2286" spans="1:10" x14ac:dyDescent="0.25">
      <c r="A2286" t="s">
        <v>22974</v>
      </c>
      <c r="D2286" t="s">
        <v>61</v>
      </c>
      <c r="E2286" t="s">
        <v>21700</v>
      </c>
      <c r="H2286" t="s">
        <v>4814</v>
      </c>
    </row>
    <row r="2287" spans="1:10" x14ac:dyDescent="0.25">
      <c r="A2287" t="s">
        <v>22975</v>
      </c>
      <c r="D2287" t="s">
        <v>100</v>
      </c>
      <c r="E2287" t="s">
        <v>21725</v>
      </c>
      <c r="H2287" t="s">
        <v>2333</v>
      </c>
    </row>
    <row r="2288" spans="1:10" x14ac:dyDescent="0.25">
      <c r="A2288" t="s">
        <v>18126</v>
      </c>
      <c r="B2288" t="s">
        <v>21292</v>
      </c>
      <c r="C2288" t="s">
        <v>21287</v>
      </c>
      <c r="D2288" t="s">
        <v>73</v>
      </c>
      <c r="E2288" t="s">
        <v>21556</v>
      </c>
      <c r="F2288" t="s">
        <v>21289</v>
      </c>
      <c r="G2288" t="s">
        <v>20</v>
      </c>
      <c r="H2288" t="s">
        <v>112</v>
      </c>
      <c r="I2288" t="s">
        <v>31</v>
      </c>
      <c r="J2288" t="s">
        <v>21292</v>
      </c>
    </row>
    <row r="2289" spans="1:10" x14ac:dyDescent="0.25">
      <c r="A2289" t="s">
        <v>19533</v>
      </c>
      <c r="B2289" t="s">
        <v>13673</v>
      </c>
      <c r="C2289" t="s">
        <v>21287</v>
      </c>
      <c r="D2289" t="s">
        <v>61</v>
      </c>
      <c r="E2289" t="s">
        <v>21845</v>
      </c>
      <c r="F2289" t="s">
        <v>21287</v>
      </c>
      <c r="G2289" t="s">
        <v>20</v>
      </c>
      <c r="H2289" t="s">
        <v>8719</v>
      </c>
      <c r="I2289" t="s">
        <v>31</v>
      </c>
      <c r="J2289" t="s">
        <v>13673</v>
      </c>
    </row>
    <row r="2290" spans="1:10" x14ac:dyDescent="0.25">
      <c r="A2290" t="s">
        <v>22976</v>
      </c>
      <c r="D2290" t="s">
        <v>100</v>
      </c>
      <c r="E2290" t="s">
        <v>21705</v>
      </c>
      <c r="H2290" t="s">
        <v>2370</v>
      </c>
    </row>
    <row r="2291" spans="1:10" x14ac:dyDescent="0.25">
      <c r="A2291" t="s">
        <v>15142</v>
      </c>
      <c r="D2291" t="s">
        <v>93</v>
      </c>
      <c r="E2291" t="s">
        <v>21532</v>
      </c>
      <c r="H2291" t="s">
        <v>618</v>
      </c>
    </row>
    <row r="2292" spans="1:10" x14ac:dyDescent="0.25">
      <c r="A2292" t="s">
        <v>22977</v>
      </c>
      <c r="B2292" t="s">
        <v>13673</v>
      </c>
      <c r="C2292" t="s">
        <v>21422</v>
      </c>
      <c r="D2292" t="s">
        <v>26</v>
      </c>
      <c r="E2292" t="s">
        <v>21563</v>
      </c>
      <c r="G2292" t="s">
        <v>55</v>
      </c>
      <c r="H2292" t="s">
        <v>307</v>
      </c>
      <c r="I2292" t="s">
        <v>304</v>
      </c>
      <c r="J2292" t="s">
        <v>21309</v>
      </c>
    </row>
    <row r="2293" spans="1:10" x14ac:dyDescent="0.25">
      <c r="A2293" t="s">
        <v>22978</v>
      </c>
      <c r="D2293" t="s">
        <v>93</v>
      </c>
      <c r="E2293" t="s">
        <v>21739</v>
      </c>
      <c r="H2293" t="s">
        <v>12726</v>
      </c>
    </row>
    <row r="2294" spans="1:10" x14ac:dyDescent="0.25">
      <c r="A2294" t="s">
        <v>22979</v>
      </c>
      <c r="C2294" t="s">
        <v>21287</v>
      </c>
      <c r="D2294" t="s">
        <v>61</v>
      </c>
      <c r="E2294" t="s">
        <v>21308</v>
      </c>
      <c r="H2294" t="s">
        <v>21990</v>
      </c>
    </row>
    <row r="2295" spans="1:10" x14ac:dyDescent="0.25">
      <c r="A2295" t="s">
        <v>22980</v>
      </c>
      <c r="D2295" t="s">
        <v>100</v>
      </c>
      <c r="E2295" t="s">
        <v>21841</v>
      </c>
      <c r="H2295" t="s">
        <v>1500</v>
      </c>
    </row>
    <row r="2296" spans="1:10" x14ac:dyDescent="0.25">
      <c r="A2296" t="s">
        <v>22981</v>
      </c>
      <c r="B2296" t="s">
        <v>21292</v>
      </c>
      <c r="C2296" t="s">
        <v>21422</v>
      </c>
      <c r="D2296" t="s">
        <v>17</v>
      </c>
      <c r="E2296" t="s">
        <v>21556</v>
      </c>
      <c r="F2296" t="s">
        <v>21289</v>
      </c>
      <c r="G2296" t="s">
        <v>55</v>
      </c>
      <c r="H2296" t="s">
        <v>118</v>
      </c>
      <c r="I2296" t="s">
        <v>31</v>
      </c>
      <c r="J2296" t="s">
        <v>21309</v>
      </c>
    </row>
    <row r="2297" spans="1:10" x14ac:dyDescent="0.25">
      <c r="A2297" t="s">
        <v>19494</v>
      </c>
      <c r="D2297" t="s">
        <v>61</v>
      </c>
      <c r="E2297" t="s">
        <v>21928</v>
      </c>
      <c r="H2297" t="s">
        <v>19496</v>
      </c>
    </row>
    <row r="2298" spans="1:10" x14ac:dyDescent="0.25">
      <c r="A2298" t="s">
        <v>22982</v>
      </c>
      <c r="C2298" t="s">
        <v>21287</v>
      </c>
      <c r="D2298" t="s">
        <v>61</v>
      </c>
      <c r="E2298" t="s">
        <v>21288</v>
      </c>
      <c r="H2298" t="s">
        <v>131</v>
      </c>
    </row>
    <row r="2299" spans="1:10" x14ac:dyDescent="0.25">
      <c r="A2299" t="s">
        <v>21016</v>
      </c>
      <c r="B2299" t="s">
        <v>21292</v>
      </c>
      <c r="C2299" t="s">
        <v>21422</v>
      </c>
      <c r="D2299" t="s">
        <v>73</v>
      </c>
      <c r="E2299" t="s">
        <v>189</v>
      </c>
      <c r="F2299" t="s">
        <v>21289</v>
      </c>
      <c r="G2299" t="s">
        <v>55</v>
      </c>
      <c r="H2299" t="s">
        <v>118</v>
      </c>
      <c r="I2299" t="s">
        <v>31</v>
      </c>
      <c r="J2299" t="s">
        <v>21309</v>
      </c>
    </row>
    <row r="2300" spans="1:10" x14ac:dyDescent="0.25">
      <c r="A2300" t="s">
        <v>17043</v>
      </c>
      <c r="C2300" t="s">
        <v>21422</v>
      </c>
      <c r="D2300" t="s">
        <v>61</v>
      </c>
      <c r="E2300" t="s">
        <v>21679</v>
      </c>
      <c r="G2300" t="s">
        <v>55</v>
      </c>
      <c r="H2300" t="s">
        <v>1302</v>
      </c>
      <c r="I2300" t="s">
        <v>31</v>
      </c>
    </row>
    <row r="2301" spans="1:10" x14ac:dyDescent="0.25">
      <c r="A2301" t="s">
        <v>21552</v>
      </c>
      <c r="B2301" t="s">
        <v>13673</v>
      </c>
      <c r="C2301" t="s">
        <v>21287</v>
      </c>
      <c r="D2301" t="s">
        <v>61</v>
      </c>
      <c r="E2301" t="s">
        <v>21494</v>
      </c>
      <c r="F2301" t="s">
        <v>21287</v>
      </c>
      <c r="G2301" t="s">
        <v>20</v>
      </c>
      <c r="H2301" t="s">
        <v>1024</v>
      </c>
      <c r="I2301" t="s">
        <v>21</v>
      </c>
      <c r="J2301" t="s">
        <v>13673</v>
      </c>
    </row>
    <row r="2302" spans="1:10" x14ac:dyDescent="0.25">
      <c r="A2302" t="s">
        <v>22983</v>
      </c>
      <c r="B2302" t="s">
        <v>13673</v>
      </c>
      <c r="C2302" t="s">
        <v>21287</v>
      </c>
      <c r="D2302" t="s">
        <v>933</v>
      </c>
      <c r="E2302" t="s">
        <v>22790</v>
      </c>
      <c r="F2302" t="s">
        <v>21296</v>
      </c>
      <c r="G2302" t="s">
        <v>20</v>
      </c>
      <c r="H2302" t="s">
        <v>2180</v>
      </c>
      <c r="I2302" t="s">
        <v>31</v>
      </c>
      <c r="J2302" t="s">
        <v>21292</v>
      </c>
    </row>
    <row r="2303" spans="1:10" x14ac:dyDescent="0.25">
      <c r="A2303" t="s">
        <v>14951</v>
      </c>
      <c r="D2303" t="s">
        <v>93</v>
      </c>
      <c r="E2303" t="s">
        <v>21832</v>
      </c>
      <c r="H2303" t="s">
        <v>92</v>
      </c>
    </row>
    <row r="2304" spans="1:10" x14ac:dyDescent="0.25">
      <c r="A2304" t="s">
        <v>3341</v>
      </c>
      <c r="B2304" t="s">
        <v>21292</v>
      </c>
      <c r="C2304" t="s">
        <v>21287</v>
      </c>
      <c r="D2304" t="s">
        <v>73</v>
      </c>
      <c r="E2304" t="s">
        <v>469</v>
      </c>
      <c r="F2304" t="s">
        <v>21289</v>
      </c>
      <c r="G2304" t="s">
        <v>55</v>
      </c>
      <c r="H2304" t="s">
        <v>741</v>
      </c>
      <c r="I2304" t="s">
        <v>304</v>
      </c>
      <c r="J2304" t="s">
        <v>13673</v>
      </c>
    </row>
    <row r="2305" spans="1:10" x14ac:dyDescent="0.25">
      <c r="A2305" t="s">
        <v>22984</v>
      </c>
      <c r="C2305" t="s">
        <v>21287</v>
      </c>
      <c r="D2305" t="s">
        <v>61</v>
      </c>
      <c r="E2305" t="s">
        <v>21308</v>
      </c>
      <c r="H2305" t="s">
        <v>11705</v>
      </c>
    </row>
    <row r="2306" spans="1:10" x14ac:dyDescent="0.25">
      <c r="A2306" t="s">
        <v>14447</v>
      </c>
      <c r="D2306" t="s">
        <v>100</v>
      </c>
      <c r="E2306" t="s">
        <v>21795</v>
      </c>
      <c r="H2306" t="s">
        <v>162</v>
      </c>
    </row>
    <row r="2307" spans="1:10" x14ac:dyDescent="0.25">
      <c r="A2307" t="s">
        <v>22985</v>
      </c>
      <c r="C2307" t="s">
        <v>21287</v>
      </c>
      <c r="D2307" t="s">
        <v>61</v>
      </c>
      <c r="E2307" t="s">
        <v>21308</v>
      </c>
      <c r="H2307" t="s">
        <v>22986</v>
      </c>
    </row>
    <row r="2308" spans="1:10" x14ac:dyDescent="0.25">
      <c r="A2308" t="s">
        <v>22987</v>
      </c>
      <c r="B2308" t="s">
        <v>21309</v>
      </c>
      <c r="C2308" t="s">
        <v>21287</v>
      </c>
      <c r="D2308" t="s">
        <v>200</v>
      </c>
      <c r="E2308" t="s">
        <v>22077</v>
      </c>
      <c r="F2308" t="s">
        <v>21289</v>
      </c>
      <c r="G2308" t="s">
        <v>20</v>
      </c>
      <c r="H2308" t="s">
        <v>769</v>
      </c>
      <c r="I2308" t="s">
        <v>31</v>
      </c>
      <c r="J2308" t="s">
        <v>21292</v>
      </c>
    </row>
    <row r="2309" spans="1:10" x14ac:dyDescent="0.25">
      <c r="A2309" t="s">
        <v>22988</v>
      </c>
      <c r="B2309" t="s">
        <v>13673</v>
      </c>
      <c r="C2309" t="s">
        <v>21287</v>
      </c>
      <c r="D2309" t="s">
        <v>61</v>
      </c>
      <c r="E2309" t="s">
        <v>21494</v>
      </c>
      <c r="F2309" t="s">
        <v>21312</v>
      </c>
      <c r="G2309" t="s">
        <v>20</v>
      </c>
      <c r="H2309" t="s">
        <v>1376</v>
      </c>
      <c r="I2309" t="s">
        <v>21</v>
      </c>
      <c r="J2309" t="s">
        <v>13673</v>
      </c>
    </row>
    <row r="2310" spans="1:10" x14ac:dyDescent="0.25">
      <c r="A2310" t="s">
        <v>22989</v>
      </c>
      <c r="D2310" t="s">
        <v>100</v>
      </c>
      <c r="E2310" t="s">
        <v>21750</v>
      </c>
      <c r="H2310" t="s">
        <v>3861</v>
      </c>
    </row>
    <row r="2311" spans="1:10" x14ac:dyDescent="0.25">
      <c r="A2311" t="s">
        <v>14796</v>
      </c>
      <c r="B2311" t="s">
        <v>13673</v>
      </c>
      <c r="C2311" t="s">
        <v>21287</v>
      </c>
      <c r="D2311" t="s">
        <v>73</v>
      </c>
      <c r="E2311" t="s">
        <v>21299</v>
      </c>
      <c r="F2311" t="s">
        <v>21289</v>
      </c>
      <c r="G2311" t="s">
        <v>20</v>
      </c>
      <c r="H2311" t="s">
        <v>72</v>
      </c>
      <c r="I2311" t="s">
        <v>31</v>
      </c>
      <c r="J2311" t="s">
        <v>13673</v>
      </c>
    </row>
    <row r="2312" spans="1:10" x14ac:dyDescent="0.25">
      <c r="A2312" t="s">
        <v>22990</v>
      </c>
      <c r="B2312" t="s">
        <v>13673</v>
      </c>
      <c r="C2312" t="s">
        <v>21287</v>
      </c>
      <c r="D2312" t="s">
        <v>73</v>
      </c>
      <c r="E2312" t="s">
        <v>21725</v>
      </c>
      <c r="F2312" t="s">
        <v>21289</v>
      </c>
      <c r="G2312" t="s">
        <v>377</v>
      </c>
      <c r="H2312" t="s">
        <v>72</v>
      </c>
      <c r="I2312" t="s">
        <v>31</v>
      </c>
      <c r="J2312" t="s">
        <v>13673</v>
      </c>
    </row>
    <row r="2313" spans="1:10" x14ac:dyDescent="0.25">
      <c r="A2313" t="s">
        <v>21362</v>
      </c>
      <c r="B2313" t="s">
        <v>13673</v>
      </c>
      <c r="C2313" t="s">
        <v>21287</v>
      </c>
      <c r="D2313" t="s">
        <v>17</v>
      </c>
      <c r="E2313" t="s">
        <v>21295</v>
      </c>
      <c r="F2313" t="s">
        <v>21296</v>
      </c>
      <c r="G2313" t="s">
        <v>55</v>
      </c>
      <c r="H2313" t="s">
        <v>21363</v>
      </c>
      <c r="I2313" t="s">
        <v>304</v>
      </c>
    </row>
    <row r="2314" spans="1:10" x14ac:dyDescent="0.25">
      <c r="A2314" t="s">
        <v>22991</v>
      </c>
      <c r="C2314" t="s">
        <v>21287</v>
      </c>
      <c r="D2314" t="s">
        <v>61</v>
      </c>
      <c r="E2314" t="s">
        <v>21308</v>
      </c>
      <c r="H2314" t="s">
        <v>21912</v>
      </c>
    </row>
    <row r="2315" spans="1:10" x14ac:dyDescent="0.25">
      <c r="A2315" t="s">
        <v>22992</v>
      </c>
      <c r="D2315" t="s">
        <v>17</v>
      </c>
      <c r="E2315" t="s">
        <v>22350</v>
      </c>
      <c r="H2315" t="s">
        <v>1427</v>
      </c>
    </row>
    <row r="2316" spans="1:10" x14ac:dyDescent="0.25">
      <c r="A2316" t="s">
        <v>22993</v>
      </c>
      <c r="D2316" t="s">
        <v>61</v>
      </c>
      <c r="E2316" t="s">
        <v>21691</v>
      </c>
      <c r="H2316" t="s">
        <v>3558</v>
      </c>
    </row>
    <row r="2317" spans="1:10" x14ac:dyDescent="0.25">
      <c r="A2317" t="s">
        <v>22994</v>
      </c>
      <c r="B2317" t="s">
        <v>13673</v>
      </c>
      <c r="C2317" t="s">
        <v>21287</v>
      </c>
      <c r="D2317" t="s">
        <v>200</v>
      </c>
      <c r="E2317" t="s">
        <v>40</v>
      </c>
      <c r="F2317" t="s">
        <v>21289</v>
      </c>
      <c r="G2317" t="s">
        <v>20</v>
      </c>
      <c r="H2317" t="s">
        <v>45</v>
      </c>
      <c r="I2317" t="s">
        <v>31</v>
      </c>
      <c r="J2317" t="s">
        <v>13673</v>
      </c>
    </row>
    <row r="2318" spans="1:10" x14ac:dyDescent="0.25">
      <c r="A2318" t="s">
        <v>22995</v>
      </c>
      <c r="C2318" t="s">
        <v>21287</v>
      </c>
      <c r="D2318" t="s">
        <v>17</v>
      </c>
      <c r="E2318" t="s">
        <v>21308</v>
      </c>
      <c r="H2318" t="s">
        <v>22996</v>
      </c>
    </row>
    <row r="2319" spans="1:10" x14ac:dyDescent="0.25">
      <c r="A2319" t="s">
        <v>22997</v>
      </c>
      <c r="D2319" t="s">
        <v>73</v>
      </c>
      <c r="E2319" t="s">
        <v>21713</v>
      </c>
      <c r="H2319" t="s">
        <v>78</v>
      </c>
    </row>
    <row r="2320" spans="1:10" x14ac:dyDescent="0.25">
      <c r="A2320" t="s">
        <v>22998</v>
      </c>
      <c r="D2320" t="s">
        <v>61</v>
      </c>
      <c r="E2320" t="s">
        <v>21841</v>
      </c>
      <c r="H2320" t="s">
        <v>10028</v>
      </c>
    </row>
    <row r="2321" spans="1:10" x14ac:dyDescent="0.25">
      <c r="A2321" t="s">
        <v>22999</v>
      </c>
      <c r="D2321" t="s">
        <v>61</v>
      </c>
      <c r="E2321" t="s">
        <v>21554</v>
      </c>
      <c r="H2321" t="s">
        <v>3199</v>
      </c>
    </row>
    <row r="2322" spans="1:10" x14ac:dyDescent="0.25">
      <c r="A2322" t="s">
        <v>23000</v>
      </c>
      <c r="C2322" t="s">
        <v>21287</v>
      </c>
      <c r="D2322" t="s">
        <v>17</v>
      </c>
      <c r="E2322" t="s">
        <v>1634</v>
      </c>
      <c r="G2322" t="s">
        <v>20</v>
      </c>
      <c r="H2322" t="s">
        <v>1160</v>
      </c>
      <c r="I2322" t="s">
        <v>31</v>
      </c>
    </row>
    <row r="2323" spans="1:10" x14ac:dyDescent="0.25">
      <c r="A2323" t="s">
        <v>23001</v>
      </c>
      <c r="D2323" t="s">
        <v>73</v>
      </c>
      <c r="E2323" t="s">
        <v>21705</v>
      </c>
      <c r="H2323" t="s">
        <v>4066</v>
      </c>
    </row>
    <row r="2324" spans="1:10" x14ac:dyDescent="0.25">
      <c r="A2324" t="s">
        <v>16312</v>
      </c>
      <c r="D2324" t="s">
        <v>933</v>
      </c>
      <c r="E2324" t="s">
        <v>713</v>
      </c>
      <c r="H2324" t="s">
        <v>3498</v>
      </c>
    </row>
    <row r="2325" spans="1:10" x14ac:dyDescent="0.25">
      <c r="A2325" t="s">
        <v>18454</v>
      </c>
      <c r="B2325" t="s">
        <v>13673</v>
      </c>
      <c r="C2325" t="s">
        <v>21422</v>
      </c>
      <c r="D2325" t="s">
        <v>73</v>
      </c>
      <c r="E2325" t="s">
        <v>21539</v>
      </c>
      <c r="F2325" t="s">
        <v>21410</v>
      </c>
      <c r="G2325" t="s">
        <v>55</v>
      </c>
      <c r="H2325" t="s">
        <v>131</v>
      </c>
      <c r="I2325" t="s">
        <v>31</v>
      </c>
      <c r="J2325" t="s">
        <v>13673</v>
      </c>
    </row>
    <row r="2326" spans="1:10" x14ac:dyDescent="0.25">
      <c r="A2326" t="s">
        <v>18298</v>
      </c>
      <c r="D2326" t="s">
        <v>73</v>
      </c>
      <c r="E2326" t="s">
        <v>21688</v>
      </c>
      <c r="H2326" t="s">
        <v>78</v>
      </c>
    </row>
    <row r="2327" spans="1:10" x14ac:dyDescent="0.25">
      <c r="A2327" t="s">
        <v>23002</v>
      </c>
      <c r="B2327" t="s">
        <v>13673</v>
      </c>
      <c r="C2327" t="s">
        <v>21287</v>
      </c>
      <c r="D2327" t="s">
        <v>17</v>
      </c>
      <c r="E2327" t="s">
        <v>21736</v>
      </c>
      <c r="F2327" t="s">
        <v>21287</v>
      </c>
      <c r="G2327" t="s">
        <v>20</v>
      </c>
      <c r="H2327" t="s">
        <v>1372</v>
      </c>
      <c r="I2327" t="s">
        <v>21</v>
      </c>
      <c r="J2327" t="s">
        <v>13673</v>
      </c>
    </row>
    <row r="2328" spans="1:10" x14ac:dyDescent="0.25">
      <c r="A2328" t="s">
        <v>21456</v>
      </c>
      <c r="C2328" t="s">
        <v>21287</v>
      </c>
      <c r="D2328" t="s">
        <v>100</v>
      </c>
      <c r="E2328" t="s">
        <v>21435</v>
      </c>
      <c r="H2328" t="s">
        <v>834</v>
      </c>
    </row>
    <row r="2329" spans="1:10" x14ac:dyDescent="0.25">
      <c r="A2329" t="s">
        <v>23003</v>
      </c>
      <c r="D2329" t="s">
        <v>73</v>
      </c>
      <c r="E2329" t="s">
        <v>8493</v>
      </c>
      <c r="H2329" t="s">
        <v>1160</v>
      </c>
    </row>
    <row r="2330" spans="1:10" x14ac:dyDescent="0.25">
      <c r="A2330" t="s">
        <v>21638</v>
      </c>
      <c r="B2330" t="s">
        <v>13673</v>
      </c>
      <c r="C2330" t="s">
        <v>21287</v>
      </c>
      <c r="D2330" t="s">
        <v>100</v>
      </c>
      <c r="E2330" t="s">
        <v>21623</v>
      </c>
      <c r="F2330" t="s">
        <v>21289</v>
      </c>
      <c r="G2330" t="s">
        <v>21301</v>
      </c>
      <c r="H2330" t="s">
        <v>927</v>
      </c>
      <c r="I2330" t="s">
        <v>21301</v>
      </c>
      <c r="J2330" t="s">
        <v>13673</v>
      </c>
    </row>
    <row r="2331" spans="1:10" x14ac:dyDescent="0.25">
      <c r="A2331" t="s">
        <v>16657</v>
      </c>
      <c r="B2331" t="s">
        <v>13673</v>
      </c>
      <c r="C2331" t="s">
        <v>21287</v>
      </c>
      <c r="D2331" t="s">
        <v>73</v>
      </c>
      <c r="E2331" t="s">
        <v>21563</v>
      </c>
      <c r="G2331" t="s">
        <v>20</v>
      </c>
      <c r="H2331" t="s">
        <v>1897</v>
      </c>
      <c r="I2331" t="s">
        <v>31</v>
      </c>
      <c r="J2331" t="s">
        <v>21292</v>
      </c>
    </row>
    <row r="2332" spans="1:10" x14ac:dyDescent="0.25">
      <c r="A2332" t="s">
        <v>15725</v>
      </c>
      <c r="B2332" t="s">
        <v>21292</v>
      </c>
      <c r="C2332" t="s">
        <v>21422</v>
      </c>
      <c r="D2332" t="s">
        <v>26</v>
      </c>
      <c r="E2332" t="s">
        <v>21532</v>
      </c>
      <c r="F2332" t="s">
        <v>21289</v>
      </c>
      <c r="G2332" t="s">
        <v>55</v>
      </c>
      <c r="H2332" t="s">
        <v>307</v>
      </c>
      <c r="I2332" t="s">
        <v>304</v>
      </c>
      <c r="J2332" t="s">
        <v>21292</v>
      </c>
    </row>
    <row r="2333" spans="1:10" x14ac:dyDescent="0.25">
      <c r="A2333" t="s">
        <v>23004</v>
      </c>
      <c r="D2333" t="s">
        <v>93</v>
      </c>
      <c r="E2333" t="s">
        <v>21841</v>
      </c>
      <c r="H2333" t="s">
        <v>3275</v>
      </c>
    </row>
    <row r="2334" spans="1:10" x14ac:dyDescent="0.25">
      <c r="A2334" t="s">
        <v>23005</v>
      </c>
      <c r="D2334" t="s">
        <v>73</v>
      </c>
      <c r="E2334" t="s">
        <v>22059</v>
      </c>
      <c r="H2334" t="s">
        <v>1381</v>
      </c>
    </row>
    <row r="2335" spans="1:10" x14ac:dyDescent="0.25">
      <c r="A2335" t="s">
        <v>4623</v>
      </c>
      <c r="D2335" t="s">
        <v>17</v>
      </c>
      <c r="E2335" t="s">
        <v>21696</v>
      </c>
      <c r="H2335" t="s">
        <v>3334</v>
      </c>
    </row>
    <row r="2336" spans="1:10" x14ac:dyDescent="0.25">
      <c r="A2336" t="s">
        <v>23006</v>
      </c>
      <c r="D2336" t="s">
        <v>93</v>
      </c>
      <c r="E2336" t="s">
        <v>21691</v>
      </c>
      <c r="H2336" t="s">
        <v>92</v>
      </c>
    </row>
    <row r="2337" spans="1:10" x14ac:dyDescent="0.25">
      <c r="A2337" t="s">
        <v>18072</v>
      </c>
      <c r="D2337" t="s">
        <v>73</v>
      </c>
      <c r="E2337" t="s">
        <v>21709</v>
      </c>
      <c r="H2337" t="s">
        <v>118</v>
      </c>
    </row>
    <row r="2338" spans="1:10" x14ac:dyDescent="0.25">
      <c r="A2338" t="s">
        <v>23007</v>
      </c>
      <c r="C2338" t="s">
        <v>21287</v>
      </c>
      <c r="D2338" t="s">
        <v>93</v>
      </c>
      <c r="E2338" t="s">
        <v>21308</v>
      </c>
      <c r="H2338" t="s">
        <v>21777</v>
      </c>
    </row>
    <row r="2339" spans="1:10" x14ac:dyDescent="0.25">
      <c r="A2339" t="s">
        <v>17349</v>
      </c>
      <c r="B2339" t="s">
        <v>21292</v>
      </c>
      <c r="C2339" t="s">
        <v>21287</v>
      </c>
      <c r="D2339" t="s">
        <v>26</v>
      </c>
      <c r="E2339" t="s">
        <v>360</v>
      </c>
      <c r="F2339" t="s">
        <v>21287</v>
      </c>
      <c r="G2339" t="s">
        <v>20</v>
      </c>
      <c r="H2339" t="s">
        <v>222</v>
      </c>
      <c r="I2339" t="s">
        <v>21</v>
      </c>
      <c r="J2339" t="s">
        <v>21292</v>
      </c>
    </row>
    <row r="2340" spans="1:10" x14ac:dyDescent="0.25">
      <c r="A2340" t="s">
        <v>23008</v>
      </c>
      <c r="D2340" t="s">
        <v>61</v>
      </c>
      <c r="E2340" t="s">
        <v>21836</v>
      </c>
      <c r="H2340" t="s">
        <v>3247</v>
      </c>
    </row>
    <row r="2341" spans="1:10" x14ac:dyDescent="0.25">
      <c r="A2341" t="s">
        <v>23009</v>
      </c>
      <c r="D2341" t="s">
        <v>93</v>
      </c>
      <c r="E2341" t="s">
        <v>21739</v>
      </c>
      <c r="H2341" t="s">
        <v>92</v>
      </c>
    </row>
    <row r="2342" spans="1:10" x14ac:dyDescent="0.25">
      <c r="A2342" t="s">
        <v>23010</v>
      </c>
      <c r="B2342" t="s">
        <v>13673</v>
      </c>
      <c r="C2342" t="s">
        <v>21287</v>
      </c>
      <c r="D2342" t="s">
        <v>17</v>
      </c>
      <c r="E2342" t="s">
        <v>21565</v>
      </c>
      <c r="F2342" t="s">
        <v>21289</v>
      </c>
      <c r="G2342" t="s">
        <v>20</v>
      </c>
      <c r="H2342" t="s">
        <v>78</v>
      </c>
      <c r="I2342" t="s">
        <v>31</v>
      </c>
      <c r="J2342" t="s">
        <v>21292</v>
      </c>
    </row>
    <row r="2343" spans="1:10" x14ac:dyDescent="0.25">
      <c r="A2343" t="s">
        <v>23011</v>
      </c>
      <c r="D2343" t="s">
        <v>93</v>
      </c>
      <c r="E2343" t="s">
        <v>21816</v>
      </c>
      <c r="H2343" t="s">
        <v>3247</v>
      </c>
    </row>
    <row r="2344" spans="1:10" x14ac:dyDescent="0.25">
      <c r="A2344" t="s">
        <v>20571</v>
      </c>
      <c r="D2344" t="s">
        <v>100</v>
      </c>
      <c r="E2344" t="s">
        <v>6835</v>
      </c>
      <c r="H2344" t="s">
        <v>2370</v>
      </c>
    </row>
    <row r="2345" spans="1:10" x14ac:dyDescent="0.25">
      <c r="A2345" t="s">
        <v>23012</v>
      </c>
      <c r="D2345" t="s">
        <v>93</v>
      </c>
      <c r="E2345" t="s">
        <v>21679</v>
      </c>
      <c r="H2345" t="s">
        <v>92</v>
      </c>
    </row>
    <row r="2346" spans="1:10" x14ac:dyDescent="0.25">
      <c r="A2346" t="s">
        <v>23013</v>
      </c>
      <c r="C2346" t="s">
        <v>21287</v>
      </c>
      <c r="D2346" t="s">
        <v>100</v>
      </c>
      <c r="E2346" t="s">
        <v>21308</v>
      </c>
      <c r="H2346" t="s">
        <v>22704</v>
      </c>
    </row>
    <row r="2347" spans="1:10" x14ac:dyDescent="0.25">
      <c r="A2347" t="s">
        <v>21460</v>
      </c>
      <c r="C2347" t="s">
        <v>21287</v>
      </c>
      <c r="D2347" t="s">
        <v>73</v>
      </c>
      <c r="E2347" t="s">
        <v>21431</v>
      </c>
      <c r="H2347" t="s">
        <v>5745</v>
      </c>
    </row>
    <row r="2348" spans="1:10" x14ac:dyDescent="0.25">
      <c r="A2348" t="s">
        <v>23014</v>
      </c>
      <c r="B2348" t="s">
        <v>13673</v>
      </c>
      <c r="C2348" t="s">
        <v>21422</v>
      </c>
      <c r="D2348" t="s">
        <v>26</v>
      </c>
      <c r="E2348" t="s">
        <v>22046</v>
      </c>
      <c r="F2348" t="s">
        <v>21289</v>
      </c>
      <c r="G2348" t="s">
        <v>55</v>
      </c>
      <c r="H2348" t="s">
        <v>171</v>
      </c>
      <c r="I2348" t="s">
        <v>31</v>
      </c>
      <c r="J2348" t="s">
        <v>21309</v>
      </c>
    </row>
    <row r="2349" spans="1:10" x14ac:dyDescent="0.25">
      <c r="A2349" t="s">
        <v>3410</v>
      </c>
      <c r="D2349" t="s">
        <v>61</v>
      </c>
      <c r="E2349" t="s">
        <v>21532</v>
      </c>
      <c r="H2349" t="s">
        <v>23015</v>
      </c>
    </row>
    <row r="2350" spans="1:10" x14ac:dyDescent="0.25">
      <c r="A2350" t="s">
        <v>23016</v>
      </c>
      <c r="C2350" t="s">
        <v>21287</v>
      </c>
      <c r="D2350" t="s">
        <v>26</v>
      </c>
      <c r="E2350" t="s">
        <v>21679</v>
      </c>
      <c r="G2350" t="s">
        <v>30</v>
      </c>
      <c r="H2350" t="s">
        <v>307</v>
      </c>
      <c r="I2350" t="s">
        <v>304</v>
      </c>
    </row>
    <row r="2351" spans="1:10" x14ac:dyDescent="0.25">
      <c r="A2351" t="s">
        <v>14426</v>
      </c>
      <c r="D2351" t="s">
        <v>93</v>
      </c>
      <c r="E2351" t="s">
        <v>21709</v>
      </c>
      <c r="H2351" t="s">
        <v>5587</v>
      </c>
    </row>
    <row r="2352" spans="1:10" x14ac:dyDescent="0.25">
      <c r="A2352" t="s">
        <v>23017</v>
      </c>
      <c r="D2352" t="s">
        <v>93</v>
      </c>
      <c r="E2352" t="s">
        <v>21696</v>
      </c>
      <c r="H2352" t="s">
        <v>92</v>
      </c>
    </row>
    <row r="2353" spans="1:10" x14ac:dyDescent="0.25">
      <c r="A2353" t="s">
        <v>17457</v>
      </c>
      <c r="D2353" t="s">
        <v>61</v>
      </c>
      <c r="E2353" t="s">
        <v>21709</v>
      </c>
      <c r="H2353" t="s">
        <v>4963</v>
      </c>
    </row>
    <row r="2354" spans="1:10" x14ac:dyDescent="0.25">
      <c r="A2354" t="s">
        <v>23018</v>
      </c>
      <c r="D2354" t="s">
        <v>61</v>
      </c>
      <c r="E2354" t="s">
        <v>21708</v>
      </c>
      <c r="H2354" t="s">
        <v>23019</v>
      </c>
    </row>
    <row r="2355" spans="1:10" x14ac:dyDescent="0.25">
      <c r="A2355" t="s">
        <v>20531</v>
      </c>
      <c r="D2355" t="s">
        <v>100</v>
      </c>
      <c r="E2355" t="s">
        <v>8493</v>
      </c>
      <c r="H2355" t="s">
        <v>1897</v>
      </c>
    </row>
    <row r="2356" spans="1:10" x14ac:dyDescent="0.25">
      <c r="A2356" t="s">
        <v>3419</v>
      </c>
      <c r="B2356" t="s">
        <v>13673</v>
      </c>
      <c r="C2356" t="s">
        <v>21415</v>
      </c>
      <c r="D2356" t="s">
        <v>26</v>
      </c>
      <c r="E2356" t="s">
        <v>21285</v>
      </c>
      <c r="F2356" t="s">
        <v>21289</v>
      </c>
      <c r="G2356" t="s">
        <v>55</v>
      </c>
      <c r="H2356" t="s">
        <v>4023</v>
      </c>
      <c r="I2356" t="s">
        <v>304</v>
      </c>
      <c r="J2356" t="s">
        <v>21292</v>
      </c>
    </row>
    <row r="2357" spans="1:10" x14ac:dyDescent="0.25">
      <c r="A2357" t="s">
        <v>23020</v>
      </c>
      <c r="D2357" t="s">
        <v>100</v>
      </c>
      <c r="E2357" t="s">
        <v>1634</v>
      </c>
      <c r="H2357" t="s">
        <v>4997</v>
      </c>
    </row>
    <row r="2358" spans="1:10" x14ac:dyDescent="0.25">
      <c r="A2358" t="s">
        <v>23021</v>
      </c>
      <c r="D2358" t="s">
        <v>933</v>
      </c>
      <c r="E2358" t="s">
        <v>360</v>
      </c>
      <c r="H2358" t="s">
        <v>92</v>
      </c>
    </row>
    <row r="2359" spans="1:10" x14ac:dyDescent="0.25">
      <c r="A2359" t="s">
        <v>15746</v>
      </c>
      <c r="C2359" t="s">
        <v>21287</v>
      </c>
      <c r="D2359" t="s">
        <v>100</v>
      </c>
      <c r="E2359" t="s">
        <v>21435</v>
      </c>
      <c r="H2359" t="s">
        <v>834</v>
      </c>
    </row>
    <row r="2360" spans="1:10" x14ac:dyDescent="0.25">
      <c r="A2360" t="s">
        <v>14314</v>
      </c>
      <c r="D2360" t="s">
        <v>73</v>
      </c>
      <c r="E2360" t="s">
        <v>21709</v>
      </c>
      <c r="H2360" t="s">
        <v>99</v>
      </c>
    </row>
    <row r="2361" spans="1:10" x14ac:dyDescent="0.25">
      <c r="A2361" t="s">
        <v>16605</v>
      </c>
      <c r="B2361" t="s">
        <v>13673</v>
      </c>
      <c r="C2361" t="s">
        <v>21287</v>
      </c>
      <c r="D2361" t="s">
        <v>17</v>
      </c>
      <c r="E2361" t="s">
        <v>21890</v>
      </c>
      <c r="F2361" t="s">
        <v>21287</v>
      </c>
      <c r="G2361" t="s">
        <v>30</v>
      </c>
      <c r="H2361" t="s">
        <v>16</v>
      </c>
      <c r="I2361" t="s">
        <v>31</v>
      </c>
      <c r="J2361" t="s">
        <v>13673</v>
      </c>
    </row>
    <row r="2362" spans="1:10" x14ac:dyDescent="0.25">
      <c r="A2362" t="s">
        <v>17088</v>
      </c>
      <c r="B2362" t="s">
        <v>13673</v>
      </c>
      <c r="C2362" t="s">
        <v>21287</v>
      </c>
      <c r="D2362" t="s">
        <v>17</v>
      </c>
      <c r="E2362" t="s">
        <v>22046</v>
      </c>
      <c r="F2362" t="s">
        <v>21289</v>
      </c>
      <c r="G2362" t="s">
        <v>20</v>
      </c>
      <c r="H2362" t="s">
        <v>637</v>
      </c>
      <c r="I2362" t="s">
        <v>31</v>
      </c>
      <c r="J2362" t="s">
        <v>21292</v>
      </c>
    </row>
    <row r="2363" spans="1:10" x14ac:dyDescent="0.25">
      <c r="A2363" t="s">
        <v>23022</v>
      </c>
      <c r="B2363" t="s">
        <v>13673</v>
      </c>
      <c r="C2363" t="s">
        <v>21422</v>
      </c>
      <c r="D2363" t="s">
        <v>17</v>
      </c>
      <c r="E2363" t="s">
        <v>22024</v>
      </c>
      <c r="G2363" t="s">
        <v>55</v>
      </c>
      <c r="H2363" t="s">
        <v>625</v>
      </c>
      <c r="I2363" t="s">
        <v>31</v>
      </c>
      <c r="J2363" t="s">
        <v>21292</v>
      </c>
    </row>
    <row r="2364" spans="1:10" x14ac:dyDescent="0.25">
      <c r="A2364" t="s">
        <v>23023</v>
      </c>
      <c r="D2364" t="s">
        <v>17</v>
      </c>
      <c r="E2364" t="s">
        <v>21928</v>
      </c>
      <c r="H2364" t="s">
        <v>1148</v>
      </c>
    </row>
    <row r="2365" spans="1:10" x14ac:dyDescent="0.25">
      <c r="A2365" t="s">
        <v>14792</v>
      </c>
      <c r="B2365" t="s">
        <v>21292</v>
      </c>
      <c r="C2365" t="s">
        <v>21287</v>
      </c>
      <c r="D2365" t="s">
        <v>73</v>
      </c>
      <c r="E2365" t="s">
        <v>21299</v>
      </c>
      <c r="F2365" t="s">
        <v>21296</v>
      </c>
      <c r="G2365" t="s">
        <v>20</v>
      </c>
      <c r="H2365" t="s">
        <v>14795</v>
      </c>
      <c r="I2365" t="s">
        <v>21</v>
      </c>
      <c r="J2365" t="s">
        <v>21292</v>
      </c>
    </row>
    <row r="2366" spans="1:10" x14ac:dyDescent="0.25">
      <c r="A2366" t="s">
        <v>23024</v>
      </c>
      <c r="D2366" t="s">
        <v>17</v>
      </c>
      <c r="E2366" t="s">
        <v>21795</v>
      </c>
      <c r="H2366" t="s">
        <v>995</v>
      </c>
    </row>
    <row r="2367" spans="1:10" x14ac:dyDescent="0.25">
      <c r="A2367" t="s">
        <v>14598</v>
      </c>
      <c r="B2367" t="s">
        <v>21292</v>
      </c>
      <c r="C2367" t="s">
        <v>21287</v>
      </c>
      <c r="D2367" t="s">
        <v>17</v>
      </c>
      <c r="E2367" t="s">
        <v>1934</v>
      </c>
      <c r="F2367" t="s">
        <v>21289</v>
      </c>
      <c r="G2367" t="s">
        <v>55</v>
      </c>
      <c r="H2367" t="s">
        <v>78</v>
      </c>
      <c r="I2367" t="s">
        <v>31</v>
      </c>
      <c r="J2367" t="s">
        <v>21309</v>
      </c>
    </row>
    <row r="2368" spans="1:10" x14ac:dyDescent="0.25">
      <c r="A2368" t="s">
        <v>16927</v>
      </c>
      <c r="D2368" t="s">
        <v>93</v>
      </c>
      <c r="E2368" t="s">
        <v>21684</v>
      </c>
      <c r="H2368" t="s">
        <v>618</v>
      </c>
    </row>
    <row r="2369" spans="1:10" x14ac:dyDescent="0.25">
      <c r="A2369" t="s">
        <v>23025</v>
      </c>
      <c r="C2369" t="s">
        <v>21287</v>
      </c>
      <c r="D2369" t="s">
        <v>61</v>
      </c>
      <c r="E2369" t="s">
        <v>21308</v>
      </c>
      <c r="H2369" t="s">
        <v>23026</v>
      </c>
    </row>
    <row r="2370" spans="1:10" x14ac:dyDescent="0.25">
      <c r="A2370" t="s">
        <v>23027</v>
      </c>
      <c r="B2370" t="s">
        <v>13673</v>
      </c>
      <c r="C2370" t="s">
        <v>21287</v>
      </c>
      <c r="D2370" t="s">
        <v>178</v>
      </c>
      <c r="E2370" t="s">
        <v>22554</v>
      </c>
      <c r="G2370" t="s">
        <v>55</v>
      </c>
      <c r="H2370" t="s">
        <v>230</v>
      </c>
      <c r="I2370" t="s">
        <v>31</v>
      </c>
      <c r="J2370" t="s">
        <v>21309</v>
      </c>
    </row>
    <row r="2371" spans="1:10" x14ac:dyDescent="0.25">
      <c r="A2371" t="s">
        <v>15007</v>
      </c>
      <c r="B2371" t="s">
        <v>13673</v>
      </c>
      <c r="C2371" t="s">
        <v>21287</v>
      </c>
      <c r="D2371" t="s">
        <v>100</v>
      </c>
      <c r="E2371" t="s">
        <v>21539</v>
      </c>
      <c r="F2371" t="s">
        <v>21287</v>
      </c>
      <c r="G2371" t="s">
        <v>55</v>
      </c>
      <c r="H2371" t="s">
        <v>99</v>
      </c>
      <c r="I2371" t="s">
        <v>31</v>
      </c>
      <c r="J2371" t="s">
        <v>13673</v>
      </c>
    </row>
    <row r="2372" spans="1:10" x14ac:dyDescent="0.25">
      <c r="A2372" t="s">
        <v>23028</v>
      </c>
      <c r="D2372" t="s">
        <v>73</v>
      </c>
      <c r="E2372" t="s">
        <v>21830</v>
      </c>
      <c r="H2372" t="s">
        <v>6717</v>
      </c>
    </row>
    <row r="2373" spans="1:10" x14ac:dyDescent="0.25">
      <c r="A2373" t="s">
        <v>21162</v>
      </c>
      <c r="D2373" t="s">
        <v>93</v>
      </c>
      <c r="E2373" t="s">
        <v>21800</v>
      </c>
      <c r="H2373" t="s">
        <v>473</v>
      </c>
    </row>
    <row r="2374" spans="1:10" x14ac:dyDescent="0.25">
      <c r="A2374" t="s">
        <v>19860</v>
      </c>
      <c r="D2374" t="s">
        <v>100</v>
      </c>
      <c r="E2374" t="s">
        <v>21821</v>
      </c>
      <c r="H2374" t="s">
        <v>2370</v>
      </c>
    </row>
    <row r="2375" spans="1:10" x14ac:dyDescent="0.25">
      <c r="A2375" t="s">
        <v>23029</v>
      </c>
      <c r="D2375" t="s">
        <v>17</v>
      </c>
      <c r="E2375" t="s">
        <v>21792</v>
      </c>
      <c r="H2375" t="s">
        <v>4626</v>
      </c>
    </row>
    <row r="2376" spans="1:10" x14ac:dyDescent="0.25">
      <c r="A2376" t="s">
        <v>14177</v>
      </c>
      <c r="D2376" t="s">
        <v>73</v>
      </c>
      <c r="E2376" t="s">
        <v>21725</v>
      </c>
      <c r="H2376" t="s">
        <v>78</v>
      </c>
    </row>
    <row r="2377" spans="1:10" x14ac:dyDescent="0.25">
      <c r="A2377" t="s">
        <v>23030</v>
      </c>
      <c r="D2377" t="s">
        <v>61</v>
      </c>
      <c r="E2377" t="s">
        <v>21713</v>
      </c>
      <c r="H2377" t="s">
        <v>1302</v>
      </c>
    </row>
    <row r="2378" spans="1:10" x14ac:dyDescent="0.25">
      <c r="A2378" t="s">
        <v>6362</v>
      </c>
      <c r="D2378" t="s">
        <v>73</v>
      </c>
      <c r="E2378" t="s">
        <v>22111</v>
      </c>
      <c r="H2378" t="s">
        <v>45</v>
      </c>
    </row>
    <row r="2379" spans="1:10" x14ac:dyDescent="0.25">
      <c r="A2379" t="s">
        <v>23031</v>
      </c>
      <c r="D2379" t="s">
        <v>73</v>
      </c>
      <c r="E2379" t="s">
        <v>211</v>
      </c>
      <c r="H2379" t="s">
        <v>123</v>
      </c>
    </row>
    <row r="2380" spans="1:10" x14ac:dyDescent="0.25">
      <c r="A2380" t="s">
        <v>14192</v>
      </c>
      <c r="D2380" t="s">
        <v>100</v>
      </c>
      <c r="E2380" t="s">
        <v>21739</v>
      </c>
      <c r="H2380" t="s">
        <v>162</v>
      </c>
    </row>
    <row r="2381" spans="1:10" x14ac:dyDescent="0.25">
      <c r="A2381" t="s">
        <v>13623</v>
      </c>
      <c r="B2381" t="s">
        <v>13673</v>
      </c>
      <c r="C2381" t="s">
        <v>21287</v>
      </c>
      <c r="D2381" t="s">
        <v>73</v>
      </c>
      <c r="E2381" t="s">
        <v>648</v>
      </c>
      <c r="F2381" t="s">
        <v>21289</v>
      </c>
      <c r="G2381" t="s">
        <v>20</v>
      </c>
      <c r="H2381" t="s">
        <v>519</v>
      </c>
      <c r="I2381" t="s">
        <v>31</v>
      </c>
      <c r="J2381" t="s">
        <v>21292</v>
      </c>
    </row>
    <row r="2382" spans="1:10" x14ac:dyDescent="0.25">
      <c r="A2382" t="s">
        <v>14840</v>
      </c>
      <c r="B2382" t="s">
        <v>13673</v>
      </c>
      <c r="C2382" t="s">
        <v>21287</v>
      </c>
      <c r="D2382" t="s">
        <v>100</v>
      </c>
      <c r="E2382" t="s">
        <v>21563</v>
      </c>
      <c r="G2382" t="s">
        <v>20</v>
      </c>
      <c r="H2382" t="s">
        <v>99</v>
      </c>
      <c r="I2382" t="s">
        <v>31</v>
      </c>
      <c r="J2382" t="s">
        <v>21292</v>
      </c>
    </row>
    <row r="2383" spans="1:10" x14ac:dyDescent="0.25">
      <c r="A2383" t="s">
        <v>13595</v>
      </c>
      <c r="D2383" t="s">
        <v>73</v>
      </c>
      <c r="E2383" t="s">
        <v>22237</v>
      </c>
      <c r="H2383" t="s">
        <v>118</v>
      </c>
    </row>
    <row r="2384" spans="1:10" x14ac:dyDescent="0.25">
      <c r="A2384" t="s">
        <v>15835</v>
      </c>
      <c r="D2384" t="s">
        <v>100</v>
      </c>
      <c r="E2384" t="s">
        <v>21679</v>
      </c>
      <c r="H2384" t="s">
        <v>99</v>
      </c>
    </row>
    <row r="2385" spans="1:10" x14ac:dyDescent="0.25">
      <c r="A2385" t="s">
        <v>18031</v>
      </c>
      <c r="B2385" t="s">
        <v>13673</v>
      </c>
      <c r="C2385" t="s">
        <v>21287</v>
      </c>
      <c r="D2385" t="s">
        <v>73</v>
      </c>
      <c r="E2385" t="s">
        <v>360</v>
      </c>
      <c r="F2385" t="s">
        <v>21296</v>
      </c>
      <c r="G2385" t="s">
        <v>55</v>
      </c>
      <c r="H2385" t="s">
        <v>741</v>
      </c>
      <c r="I2385" t="s">
        <v>304</v>
      </c>
      <c r="J2385" t="s">
        <v>21309</v>
      </c>
    </row>
    <row r="2386" spans="1:10" x14ac:dyDescent="0.25">
      <c r="A2386" t="s">
        <v>23032</v>
      </c>
      <c r="D2386" t="s">
        <v>61</v>
      </c>
      <c r="E2386" t="s">
        <v>21705</v>
      </c>
      <c r="H2386" t="s">
        <v>4041</v>
      </c>
    </row>
    <row r="2387" spans="1:10" x14ac:dyDescent="0.25">
      <c r="A2387" t="s">
        <v>21031</v>
      </c>
      <c r="B2387" t="s">
        <v>13673</v>
      </c>
      <c r="C2387" t="s">
        <v>21422</v>
      </c>
      <c r="D2387" t="s">
        <v>61</v>
      </c>
      <c r="E2387" t="s">
        <v>189</v>
      </c>
      <c r="F2387" t="s">
        <v>21289</v>
      </c>
      <c r="G2387" t="s">
        <v>55</v>
      </c>
      <c r="H2387" t="s">
        <v>1931</v>
      </c>
      <c r="I2387" t="s">
        <v>21</v>
      </c>
      <c r="J2387" t="s">
        <v>21292</v>
      </c>
    </row>
    <row r="2388" spans="1:10" x14ac:dyDescent="0.25">
      <c r="A2388" t="s">
        <v>23033</v>
      </c>
      <c r="B2388" t="s">
        <v>13673</v>
      </c>
      <c r="C2388" t="s">
        <v>21287</v>
      </c>
      <c r="D2388" t="s">
        <v>73</v>
      </c>
      <c r="E2388" t="s">
        <v>21839</v>
      </c>
      <c r="G2388" t="s">
        <v>20</v>
      </c>
      <c r="H2388" t="s">
        <v>99</v>
      </c>
      <c r="I2388" t="s">
        <v>31</v>
      </c>
      <c r="J2388" t="s">
        <v>21309</v>
      </c>
    </row>
    <row r="2389" spans="1:10" x14ac:dyDescent="0.25">
      <c r="A2389" t="s">
        <v>18976</v>
      </c>
      <c r="B2389" t="s">
        <v>13673</v>
      </c>
      <c r="C2389" t="s">
        <v>21287</v>
      </c>
      <c r="D2389" t="s">
        <v>61</v>
      </c>
      <c r="E2389" t="s">
        <v>21827</v>
      </c>
      <c r="F2389" t="s">
        <v>21287</v>
      </c>
      <c r="G2389" t="s">
        <v>20</v>
      </c>
      <c r="H2389" t="s">
        <v>3186</v>
      </c>
      <c r="I2389" t="s">
        <v>31</v>
      </c>
      <c r="J2389" t="s">
        <v>13673</v>
      </c>
    </row>
    <row r="2390" spans="1:10" x14ac:dyDescent="0.25">
      <c r="A2390" t="s">
        <v>23034</v>
      </c>
      <c r="B2390" t="s">
        <v>13673</v>
      </c>
      <c r="C2390" t="s">
        <v>21422</v>
      </c>
      <c r="D2390" t="s">
        <v>17</v>
      </c>
      <c r="E2390" t="s">
        <v>21565</v>
      </c>
      <c r="G2390" t="s">
        <v>20</v>
      </c>
      <c r="H2390" t="s">
        <v>118</v>
      </c>
      <c r="I2390" t="s">
        <v>31</v>
      </c>
      <c r="J2390" t="s">
        <v>21292</v>
      </c>
    </row>
    <row r="2391" spans="1:10" x14ac:dyDescent="0.25">
      <c r="A2391" t="s">
        <v>23035</v>
      </c>
      <c r="D2391" t="s">
        <v>100</v>
      </c>
      <c r="E2391" t="s">
        <v>21705</v>
      </c>
      <c r="H2391" t="s">
        <v>2370</v>
      </c>
    </row>
    <row r="2392" spans="1:10" x14ac:dyDescent="0.25">
      <c r="A2392" t="s">
        <v>15390</v>
      </c>
      <c r="D2392" t="s">
        <v>17</v>
      </c>
      <c r="E2392" t="s">
        <v>21709</v>
      </c>
      <c r="H2392" t="s">
        <v>15391</v>
      </c>
    </row>
    <row r="2393" spans="1:10" x14ac:dyDescent="0.25">
      <c r="A2393" t="s">
        <v>23036</v>
      </c>
      <c r="D2393" t="s">
        <v>73</v>
      </c>
      <c r="E2393" t="s">
        <v>21691</v>
      </c>
      <c r="H2393" t="s">
        <v>112</v>
      </c>
    </row>
    <row r="2394" spans="1:10" x14ac:dyDescent="0.25">
      <c r="A2394" t="s">
        <v>23037</v>
      </c>
      <c r="D2394" t="s">
        <v>61</v>
      </c>
      <c r="E2394" t="s">
        <v>21700</v>
      </c>
      <c r="H2394" t="s">
        <v>3247</v>
      </c>
    </row>
    <row r="2395" spans="1:10" x14ac:dyDescent="0.25">
      <c r="A2395" t="s">
        <v>16726</v>
      </c>
      <c r="D2395" t="s">
        <v>73</v>
      </c>
      <c r="E2395" t="s">
        <v>21841</v>
      </c>
      <c r="H2395" t="s">
        <v>599</v>
      </c>
    </row>
    <row r="2396" spans="1:10" x14ac:dyDescent="0.25">
      <c r="A2396" t="s">
        <v>23038</v>
      </c>
      <c r="C2396" t="s">
        <v>21287</v>
      </c>
      <c r="D2396" t="s">
        <v>26</v>
      </c>
      <c r="E2396" t="s">
        <v>21691</v>
      </c>
      <c r="G2396" t="s">
        <v>20</v>
      </c>
      <c r="H2396" t="s">
        <v>222</v>
      </c>
      <c r="I2396" t="s">
        <v>304</v>
      </c>
    </row>
    <row r="2397" spans="1:10" x14ac:dyDescent="0.25">
      <c r="A2397" t="s">
        <v>7173</v>
      </c>
      <c r="C2397" t="s">
        <v>21422</v>
      </c>
      <c r="D2397" t="s">
        <v>17</v>
      </c>
      <c r="E2397" t="s">
        <v>21679</v>
      </c>
      <c r="G2397" t="s">
        <v>55</v>
      </c>
      <c r="H2397" t="s">
        <v>625</v>
      </c>
      <c r="I2397" t="s">
        <v>31</v>
      </c>
    </row>
    <row r="2398" spans="1:10" x14ac:dyDescent="0.25">
      <c r="A2398" t="s">
        <v>9916</v>
      </c>
      <c r="D2398" t="s">
        <v>17</v>
      </c>
      <c r="E2398" t="s">
        <v>21759</v>
      </c>
      <c r="H2398" t="s">
        <v>625</v>
      </c>
    </row>
    <row r="2399" spans="1:10" x14ac:dyDescent="0.25">
      <c r="A2399" t="s">
        <v>23039</v>
      </c>
      <c r="D2399" t="s">
        <v>73</v>
      </c>
      <c r="E2399" t="s">
        <v>21700</v>
      </c>
      <c r="H2399" t="s">
        <v>4463</v>
      </c>
    </row>
    <row r="2400" spans="1:10" x14ac:dyDescent="0.25">
      <c r="A2400" t="s">
        <v>23040</v>
      </c>
      <c r="B2400" t="s">
        <v>21292</v>
      </c>
      <c r="C2400" t="s">
        <v>21287</v>
      </c>
      <c r="D2400" t="s">
        <v>17</v>
      </c>
      <c r="E2400" t="s">
        <v>21556</v>
      </c>
      <c r="F2400" t="s">
        <v>21289</v>
      </c>
      <c r="G2400" t="s">
        <v>20</v>
      </c>
      <c r="H2400" t="s">
        <v>891</v>
      </c>
      <c r="I2400" t="s">
        <v>21</v>
      </c>
      <c r="J2400" t="s">
        <v>21309</v>
      </c>
    </row>
    <row r="2401" spans="1:10" x14ac:dyDescent="0.25">
      <c r="A2401" t="s">
        <v>17438</v>
      </c>
      <c r="B2401" t="s">
        <v>21309</v>
      </c>
      <c r="C2401" t="s">
        <v>21287</v>
      </c>
      <c r="D2401" t="s">
        <v>73</v>
      </c>
      <c r="E2401" t="s">
        <v>40</v>
      </c>
      <c r="F2401" t="s">
        <v>21296</v>
      </c>
      <c r="G2401" t="s">
        <v>55</v>
      </c>
      <c r="H2401" t="s">
        <v>7146</v>
      </c>
      <c r="I2401" t="s">
        <v>304</v>
      </c>
      <c r="J2401" t="s">
        <v>21309</v>
      </c>
    </row>
    <row r="2402" spans="1:10" x14ac:dyDescent="0.25">
      <c r="A2402" t="s">
        <v>18154</v>
      </c>
      <c r="C2402" t="s">
        <v>21422</v>
      </c>
      <c r="D2402" t="s">
        <v>17</v>
      </c>
      <c r="E2402" t="s">
        <v>21679</v>
      </c>
      <c r="G2402" t="s">
        <v>55</v>
      </c>
      <c r="H2402" t="s">
        <v>118</v>
      </c>
      <c r="I2402" t="s">
        <v>31</v>
      </c>
    </row>
    <row r="2403" spans="1:10" x14ac:dyDescent="0.25">
      <c r="A2403" t="s">
        <v>16480</v>
      </c>
      <c r="C2403" t="s">
        <v>21287</v>
      </c>
      <c r="D2403" t="s">
        <v>73</v>
      </c>
      <c r="E2403" t="s">
        <v>21431</v>
      </c>
      <c r="H2403" t="s">
        <v>78</v>
      </c>
    </row>
    <row r="2404" spans="1:10" x14ac:dyDescent="0.25">
      <c r="A2404" t="s">
        <v>23041</v>
      </c>
      <c r="B2404" t="s">
        <v>13673</v>
      </c>
      <c r="C2404" t="s">
        <v>21287</v>
      </c>
      <c r="D2404" t="s">
        <v>178</v>
      </c>
      <c r="E2404" t="s">
        <v>295</v>
      </c>
      <c r="F2404" t="s">
        <v>21312</v>
      </c>
      <c r="G2404" t="s">
        <v>20</v>
      </c>
      <c r="H2404" t="s">
        <v>230</v>
      </c>
      <c r="I2404" t="s">
        <v>21</v>
      </c>
      <c r="J2404" t="s">
        <v>13673</v>
      </c>
    </row>
    <row r="2405" spans="1:10" x14ac:dyDescent="0.25">
      <c r="A2405" t="s">
        <v>23042</v>
      </c>
      <c r="D2405" t="s">
        <v>100</v>
      </c>
      <c r="E2405" t="s">
        <v>21759</v>
      </c>
      <c r="H2405" t="s">
        <v>519</v>
      </c>
    </row>
    <row r="2406" spans="1:10" x14ac:dyDescent="0.25">
      <c r="A2406" t="s">
        <v>23043</v>
      </c>
      <c r="B2406" t="s">
        <v>13673</v>
      </c>
      <c r="C2406" t="s">
        <v>21287</v>
      </c>
      <c r="D2406" t="s">
        <v>17</v>
      </c>
      <c r="E2406" t="s">
        <v>360</v>
      </c>
      <c r="F2406" t="s">
        <v>21289</v>
      </c>
      <c r="G2406" t="s">
        <v>55</v>
      </c>
      <c r="H2406" t="s">
        <v>292</v>
      </c>
      <c r="I2406" t="s">
        <v>21</v>
      </c>
      <c r="J2406" t="s">
        <v>13673</v>
      </c>
    </row>
    <row r="2407" spans="1:10" x14ac:dyDescent="0.25">
      <c r="A2407" t="s">
        <v>16911</v>
      </c>
      <c r="B2407" t="s">
        <v>13673</v>
      </c>
      <c r="C2407" t="s">
        <v>21287</v>
      </c>
      <c r="D2407" t="s">
        <v>17</v>
      </c>
      <c r="E2407" t="s">
        <v>360</v>
      </c>
      <c r="F2407" t="s">
        <v>21289</v>
      </c>
      <c r="G2407" t="s">
        <v>55</v>
      </c>
      <c r="H2407" t="s">
        <v>292</v>
      </c>
      <c r="I2407" t="s">
        <v>31</v>
      </c>
      <c r="J2407" t="s">
        <v>21292</v>
      </c>
    </row>
    <row r="2408" spans="1:10" x14ac:dyDescent="0.25">
      <c r="A2408" t="s">
        <v>9458</v>
      </c>
      <c r="B2408" t="s">
        <v>21292</v>
      </c>
      <c r="C2408" t="s">
        <v>21287</v>
      </c>
      <c r="D2408" t="s">
        <v>26</v>
      </c>
      <c r="E2408" t="s">
        <v>21752</v>
      </c>
      <c r="F2408" t="s">
        <v>21289</v>
      </c>
      <c r="G2408" t="s">
        <v>20</v>
      </c>
      <c r="H2408" t="s">
        <v>20208</v>
      </c>
      <c r="I2408" t="s">
        <v>31</v>
      </c>
      <c r="J2408" t="s">
        <v>21292</v>
      </c>
    </row>
    <row r="2409" spans="1:10" x14ac:dyDescent="0.25">
      <c r="A2409" t="s">
        <v>23044</v>
      </c>
      <c r="D2409" t="s">
        <v>933</v>
      </c>
      <c r="E2409" t="s">
        <v>21702</v>
      </c>
      <c r="H2409" t="s">
        <v>5913</v>
      </c>
    </row>
    <row r="2410" spans="1:10" x14ac:dyDescent="0.25">
      <c r="A2410" t="s">
        <v>16263</v>
      </c>
      <c r="C2410" t="s">
        <v>21287</v>
      </c>
      <c r="D2410" t="s">
        <v>17</v>
      </c>
      <c r="E2410" t="s">
        <v>21679</v>
      </c>
      <c r="G2410" t="s">
        <v>20</v>
      </c>
      <c r="H2410" t="s">
        <v>891</v>
      </c>
      <c r="I2410" t="s">
        <v>21</v>
      </c>
    </row>
    <row r="2411" spans="1:10" x14ac:dyDescent="0.25">
      <c r="A2411" t="s">
        <v>23045</v>
      </c>
      <c r="D2411" t="s">
        <v>73</v>
      </c>
      <c r="E2411" t="s">
        <v>21700</v>
      </c>
      <c r="H2411" t="s">
        <v>72</v>
      </c>
    </row>
    <row r="2412" spans="1:10" x14ac:dyDescent="0.25">
      <c r="A2412" t="s">
        <v>23046</v>
      </c>
      <c r="B2412" t="s">
        <v>21292</v>
      </c>
      <c r="C2412" t="s">
        <v>21287</v>
      </c>
      <c r="D2412" t="s">
        <v>17</v>
      </c>
      <c r="E2412" t="s">
        <v>21845</v>
      </c>
      <c r="F2412" t="s">
        <v>21289</v>
      </c>
      <c r="G2412" t="s">
        <v>20</v>
      </c>
      <c r="H2412" t="s">
        <v>3055</v>
      </c>
      <c r="I2412" t="s">
        <v>21</v>
      </c>
      <c r="J2412" t="s">
        <v>21309</v>
      </c>
    </row>
    <row r="2413" spans="1:10" x14ac:dyDescent="0.25">
      <c r="A2413" t="s">
        <v>20893</v>
      </c>
      <c r="D2413" t="s">
        <v>100</v>
      </c>
      <c r="E2413" t="s">
        <v>21686</v>
      </c>
      <c r="H2413" t="s">
        <v>2370</v>
      </c>
    </row>
    <row r="2414" spans="1:10" x14ac:dyDescent="0.25">
      <c r="A2414" t="s">
        <v>16248</v>
      </c>
      <c r="D2414" t="s">
        <v>73</v>
      </c>
      <c r="E2414" t="s">
        <v>21753</v>
      </c>
      <c r="H2414" t="s">
        <v>1381</v>
      </c>
    </row>
    <row r="2415" spans="1:10" x14ac:dyDescent="0.25">
      <c r="A2415" t="s">
        <v>23047</v>
      </c>
      <c r="D2415" t="s">
        <v>61</v>
      </c>
      <c r="E2415" t="s">
        <v>21836</v>
      </c>
      <c r="H2415" t="s">
        <v>3247</v>
      </c>
    </row>
    <row r="2416" spans="1:10" x14ac:dyDescent="0.25">
      <c r="A2416" t="s">
        <v>23048</v>
      </c>
      <c r="B2416" t="s">
        <v>13673</v>
      </c>
      <c r="C2416" t="s">
        <v>21287</v>
      </c>
      <c r="D2416" t="s">
        <v>100</v>
      </c>
      <c r="E2416" t="s">
        <v>21288</v>
      </c>
      <c r="F2416" t="s">
        <v>21289</v>
      </c>
      <c r="G2416" t="s">
        <v>55</v>
      </c>
      <c r="H2416" t="s">
        <v>23049</v>
      </c>
      <c r="I2416" t="s">
        <v>21</v>
      </c>
      <c r="J2416" t="s">
        <v>21292</v>
      </c>
    </row>
    <row r="2417" spans="1:10" x14ac:dyDescent="0.25">
      <c r="A2417" t="s">
        <v>15400</v>
      </c>
      <c r="D2417" t="s">
        <v>93</v>
      </c>
      <c r="E2417" t="s">
        <v>21709</v>
      </c>
      <c r="H2417" t="s">
        <v>5587</v>
      </c>
    </row>
    <row r="2418" spans="1:10" x14ac:dyDescent="0.25">
      <c r="A2418" t="s">
        <v>21472</v>
      </c>
      <c r="C2418" t="s">
        <v>21287</v>
      </c>
      <c r="D2418" t="s">
        <v>100</v>
      </c>
      <c r="E2418" t="s">
        <v>189</v>
      </c>
      <c r="H2418" t="s">
        <v>477</v>
      </c>
    </row>
    <row r="2419" spans="1:10" x14ac:dyDescent="0.25">
      <c r="A2419" t="s">
        <v>15435</v>
      </c>
      <c r="B2419" t="s">
        <v>13673</v>
      </c>
      <c r="C2419" t="s">
        <v>21287</v>
      </c>
      <c r="D2419" t="s">
        <v>100</v>
      </c>
      <c r="E2419" t="s">
        <v>22046</v>
      </c>
      <c r="F2419" t="s">
        <v>21289</v>
      </c>
      <c r="G2419" t="s">
        <v>20</v>
      </c>
      <c r="H2419" t="s">
        <v>15438</v>
      </c>
      <c r="I2419" t="s">
        <v>21</v>
      </c>
      <c r="J2419" t="s">
        <v>13673</v>
      </c>
    </row>
    <row r="2420" spans="1:10" x14ac:dyDescent="0.25">
      <c r="A2420" t="s">
        <v>20341</v>
      </c>
      <c r="D2420" t="s">
        <v>100</v>
      </c>
      <c r="E2420" t="s">
        <v>21686</v>
      </c>
      <c r="H2420" t="s">
        <v>3173</v>
      </c>
    </row>
    <row r="2421" spans="1:10" x14ac:dyDescent="0.25">
      <c r="A2421" t="s">
        <v>16162</v>
      </c>
      <c r="B2421" t="s">
        <v>21292</v>
      </c>
      <c r="C2421" t="s">
        <v>21287</v>
      </c>
      <c r="D2421" t="s">
        <v>17</v>
      </c>
      <c r="E2421" t="s">
        <v>360</v>
      </c>
      <c r="F2421" t="s">
        <v>21289</v>
      </c>
      <c r="G2421" t="s">
        <v>55</v>
      </c>
      <c r="H2421" t="s">
        <v>118</v>
      </c>
      <c r="I2421" t="s">
        <v>31</v>
      </c>
      <c r="J2421" t="s">
        <v>21309</v>
      </c>
    </row>
    <row r="2422" spans="1:10" x14ac:dyDescent="0.25">
      <c r="A2422" t="s">
        <v>14594</v>
      </c>
      <c r="B2422" t="s">
        <v>13673</v>
      </c>
      <c r="C2422" t="s">
        <v>21287</v>
      </c>
      <c r="D2422" t="s">
        <v>61</v>
      </c>
      <c r="E2422" t="s">
        <v>1934</v>
      </c>
      <c r="F2422" t="s">
        <v>21410</v>
      </c>
      <c r="G2422" t="s">
        <v>20</v>
      </c>
      <c r="H2422" t="s">
        <v>3535</v>
      </c>
      <c r="I2422" t="s">
        <v>31</v>
      </c>
      <c r="J2422" t="s">
        <v>21292</v>
      </c>
    </row>
    <row r="2423" spans="1:10" x14ac:dyDescent="0.25">
      <c r="A2423" t="s">
        <v>17637</v>
      </c>
      <c r="D2423" t="s">
        <v>100</v>
      </c>
      <c r="E2423" t="s">
        <v>21753</v>
      </c>
      <c r="H2423" t="s">
        <v>131</v>
      </c>
    </row>
    <row r="2424" spans="1:10" x14ac:dyDescent="0.25">
      <c r="A2424" t="s">
        <v>18060</v>
      </c>
      <c r="B2424" t="s">
        <v>13673</v>
      </c>
      <c r="C2424" t="s">
        <v>21287</v>
      </c>
      <c r="D2424" t="s">
        <v>26</v>
      </c>
      <c r="E2424" t="s">
        <v>583</v>
      </c>
      <c r="F2424" t="s">
        <v>21289</v>
      </c>
      <c r="G2424" t="s">
        <v>30</v>
      </c>
      <c r="H2424" t="s">
        <v>222</v>
      </c>
      <c r="I2424" t="s">
        <v>31</v>
      </c>
      <c r="J2424" t="s">
        <v>13673</v>
      </c>
    </row>
    <row r="2425" spans="1:10" x14ac:dyDescent="0.25">
      <c r="A2425" t="s">
        <v>23050</v>
      </c>
      <c r="B2425" t="s">
        <v>21292</v>
      </c>
      <c r="C2425" t="s">
        <v>21287</v>
      </c>
      <c r="D2425" t="s">
        <v>100</v>
      </c>
      <c r="E2425" t="s">
        <v>21563</v>
      </c>
      <c r="G2425" t="s">
        <v>30</v>
      </c>
      <c r="H2425" t="s">
        <v>1734</v>
      </c>
      <c r="I2425" t="s">
        <v>31</v>
      </c>
      <c r="J2425" t="s">
        <v>21309</v>
      </c>
    </row>
    <row r="2426" spans="1:10" x14ac:dyDescent="0.25">
      <c r="A2426" t="s">
        <v>23051</v>
      </c>
      <c r="D2426" t="s">
        <v>100</v>
      </c>
      <c r="E2426" t="s">
        <v>21739</v>
      </c>
      <c r="H2426" t="s">
        <v>162</v>
      </c>
    </row>
    <row r="2427" spans="1:10" x14ac:dyDescent="0.25">
      <c r="A2427" t="s">
        <v>23052</v>
      </c>
      <c r="C2427" t="s">
        <v>21678</v>
      </c>
      <c r="D2427" t="s">
        <v>933</v>
      </c>
      <c r="E2427" t="s">
        <v>21679</v>
      </c>
      <c r="G2427" t="s">
        <v>20</v>
      </c>
      <c r="H2427" t="s">
        <v>932</v>
      </c>
      <c r="I2427" t="s">
        <v>21</v>
      </c>
    </row>
    <row r="2428" spans="1:10" x14ac:dyDescent="0.25">
      <c r="A2428" t="s">
        <v>23053</v>
      </c>
      <c r="D2428" t="s">
        <v>933</v>
      </c>
      <c r="E2428" t="s">
        <v>21708</v>
      </c>
      <c r="H2428" t="s">
        <v>6570</v>
      </c>
    </row>
    <row r="2429" spans="1:10" x14ac:dyDescent="0.25">
      <c r="A2429" t="s">
        <v>23054</v>
      </c>
      <c r="B2429" t="s">
        <v>21292</v>
      </c>
      <c r="C2429" t="s">
        <v>21287</v>
      </c>
      <c r="D2429" t="s">
        <v>26</v>
      </c>
      <c r="E2429" t="s">
        <v>21556</v>
      </c>
      <c r="F2429" t="s">
        <v>21289</v>
      </c>
      <c r="G2429" t="s">
        <v>30</v>
      </c>
      <c r="H2429" t="s">
        <v>52</v>
      </c>
      <c r="I2429" t="s">
        <v>304</v>
      </c>
      <c r="J2429" t="s">
        <v>21292</v>
      </c>
    </row>
    <row r="2430" spans="1:10" x14ac:dyDescent="0.25">
      <c r="A2430" t="s">
        <v>21548</v>
      </c>
      <c r="B2430" t="s">
        <v>13673</v>
      </c>
      <c r="C2430" t="s">
        <v>21287</v>
      </c>
      <c r="D2430" t="s">
        <v>17</v>
      </c>
      <c r="E2430" t="s">
        <v>21534</v>
      </c>
      <c r="F2430" t="s">
        <v>21289</v>
      </c>
      <c r="G2430" t="s">
        <v>377</v>
      </c>
      <c r="H2430" t="s">
        <v>2436</v>
      </c>
      <c r="I2430" t="s">
        <v>304</v>
      </c>
      <c r="J2430" t="s">
        <v>13673</v>
      </c>
    </row>
    <row r="2431" spans="1:10" x14ac:dyDescent="0.25">
      <c r="A2431" t="s">
        <v>21262</v>
      </c>
      <c r="B2431" t="s">
        <v>13673</v>
      </c>
      <c r="C2431" t="s">
        <v>21287</v>
      </c>
      <c r="D2431" t="s">
        <v>100</v>
      </c>
      <c r="E2431" t="s">
        <v>21539</v>
      </c>
      <c r="F2431" t="s">
        <v>21287</v>
      </c>
      <c r="G2431" t="s">
        <v>377</v>
      </c>
      <c r="H2431" t="s">
        <v>927</v>
      </c>
      <c r="I2431" t="s">
        <v>31</v>
      </c>
      <c r="J2431" t="s">
        <v>13673</v>
      </c>
    </row>
    <row r="2432" spans="1:10" x14ac:dyDescent="0.25">
      <c r="A2432" t="s">
        <v>23055</v>
      </c>
      <c r="D2432" t="s">
        <v>100</v>
      </c>
      <c r="E2432" t="s">
        <v>21700</v>
      </c>
      <c r="H2432" t="s">
        <v>72</v>
      </c>
    </row>
    <row r="2433" spans="1:10" x14ac:dyDescent="0.25">
      <c r="A2433" t="s">
        <v>23056</v>
      </c>
      <c r="B2433" t="s">
        <v>21309</v>
      </c>
      <c r="C2433" t="s">
        <v>21287</v>
      </c>
      <c r="D2433" t="s">
        <v>73</v>
      </c>
      <c r="E2433" t="s">
        <v>21839</v>
      </c>
      <c r="G2433" t="s">
        <v>377</v>
      </c>
      <c r="H2433" t="s">
        <v>112</v>
      </c>
      <c r="I2433" t="s">
        <v>21</v>
      </c>
      <c r="J2433" t="s">
        <v>21292</v>
      </c>
    </row>
    <row r="2434" spans="1:10" x14ac:dyDescent="0.25">
      <c r="A2434" t="s">
        <v>16923</v>
      </c>
      <c r="D2434" t="s">
        <v>933</v>
      </c>
      <c r="E2434" t="s">
        <v>21532</v>
      </c>
      <c r="H2434" t="s">
        <v>3032</v>
      </c>
    </row>
    <row r="2435" spans="1:10" x14ac:dyDescent="0.25">
      <c r="A2435" t="s">
        <v>14986</v>
      </c>
      <c r="B2435" t="s">
        <v>13673</v>
      </c>
      <c r="C2435" t="s">
        <v>21287</v>
      </c>
      <c r="D2435" t="s">
        <v>100</v>
      </c>
      <c r="E2435" t="s">
        <v>21565</v>
      </c>
      <c r="G2435" t="s">
        <v>20</v>
      </c>
      <c r="H2435" t="s">
        <v>927</v>
      </c>
      <c r="I2435" t="s">
        <v>31</v>
      </c>
      <c r="J2435" t="s">
        <v>21292</v>
      </c>
    </row>
    <row r="2436" spans="1:10" x14ac:dyDescent="0.25">
      <c r="A2436" t="s">
        <v>23057</v>
      </c>
      <c r="C2436" t="s">
        <v>21287</v>
      </c>
      <c r="D2436" t="s">
        <v>93</v>
      </c>
      <c r="E2436" t="s">
        <v>21308</v>
      </c>
      <c r="H2436" t="s">
        <v>21777</v>
      </c>
    </row>
    <row r="2437" spans="1:10" x14ac:dyDescent="0.25">
      <c r="A2437" t="s">
        <v>18419</v>
      </c>
      <c r="B2437" t="s">
        <v>21292</v>
      </c>
      <c r="C2437" t="s">
        <v>21422</v>
      </c>
      <c r="D2437" t="s">
        <v>17</v>
      </c>
      <c r="E2437" t="s">
        <v>21623</v>
      </c>
      <c r="F2437" t="s">
        <v>21296</v>
      </c>
      <c r="G2437" t="s">
        <v>55</v>
      </c>
      <c r="H2437" t="s">
        <v>142</v>
      </c>
      <c r="I2437" t="s">
        <v>31</v>
      </c>
      <c r="J2437" t="s">
        <v>21309</v>
      </c>
    </row>
    <row r="2438" spans="1:10" x14ac:dyDescent="0.25">
      <c r="A2438" t="s">
        <v>23058</v>
      </c>
      <c r="D2438" t="s">
        <v>73</v>
      </c>
      <c r="E2438" t="s">
        <v>21836</v>
      </c>
      <c r="H2438" t="s">
        <v>162</v>
      </c>
    </row>
    <row r="2439" spans="1:10" x14ac:dyDescent="0.25">
      <c r="A2439" t="s">
        <v>13958</v>
      </c>
      <c r="D2439" t="s">
        <v>73</v>
      </c>
      <c r="E2439" t="s">
        <v>21679</v>
      </c>
      <c r="H2439" t="s">
        <v>99</v>
      </c>
    </row>
    <row r="2440" spans="1:10" x14ac:dyDescent="0.25">
      <c r="A2440" t="s">
        <v>23059</v>
      </c>
      <c r="B2440" t="s">
        <v>21309</v>
      </c>
      <c r="C2440" t="s">
        <v>21287</v>
      </c>
      <c r="D2440" t="s">
        <v>73</v>
      </c>
      <c r="E2440" t="s">
        <v>21623</v>
      </c>
      <c r="F2440" t="s">
        <v>21296</v>
      </c>
      <c r="G2440" t="s">
        <v>20</v>
      </c>
      <c r="H2440" t="s">
        <v>2519</v>
      </c>
      <c r="I2440" t="s">
        <v>31</v>
      </c>
      <c r="J2440" t="s">
        <v>21292</v>
      </c>
    </row>
    <row r="2441" spans="1:10" x14ac:dyDescent="0.25">
      <c r="A2441" t="s">
        <v>16980</v>
      </c>
      <c r="B2441" t="s">
        <v>13673</v>
      </c>
      <c r="C2441" t="s">
        <v>21422</v>
      </c>
      <c r="D2441" t="s">
        <v>17</v>
      </c>
      <c r="E2441" t="s">
        <v>583</v>
      </c>
      <c r="F2441" t="s">
        <v>21289</v>
      </c>
      <c r="G2441" t="s">
        <v>55</v>
      </c>
      <c r="H2441" t="s">
        <v>625</v>
      </c>
      <c r="I2441" t="s">
        <v>304</v>
      </c>
      <c r="J2441" t="s">
        <v>21309</v>
      </c>
    </row>
    <row r="2442" spans="1:10" x14ac:dyDescent="0.25">
      <c r="A2442" t="s">
        <v>23060</v>
      </c>
      <c r="C2442" t="s">
        <v>21287</v>
      </c>
      <c r="D2442" t="s">
        <v>93</v>
      </c>
      <c r="E2442" t="s">
        <v>21288</v>
      </c>
      <c r="H2442" t="s">
        <v>23061</v>
      </c>
    </row>
    <row r="2443" spans="1:10" x14ac:dyDescent="0.25">
      <c r="A2443" t="s">
        <v>23062</v>
      </c>
      <c r="B2443" t="s">
        <v>13673</v>
      </c>
      <c r="C2443" t="s">
        <v>21287</v>
      </c>
      <c r="D2443" t="s">
        <v>26</v>
      </c>
      <c r="E2443" t="s">
        <v>21539</v>
      </c>
      <c r="F2443" t="s">
        <v>21287</v>
      </c>
      <c r="G2443" t="s">
        <v>55</v>
      </c>
      <c r="H2443" t="s">
        <v>222</v>
      </c>
      <c r="I2443" t="s">
        <v>31</v>
      </c>
      <c r="J2443" t="s">
        <v>21292</v>
      </c>
    </row>
    <row r="2444" spans="1:10" x14ac:dyDescent="0.25">
      <c r="A2444" t="s">
        <v>19306</v>
      </c>
      <c r="D2444" t="s">
        <v>933</v>
      </c>
      <c r="E2444" t="s">
        <v>1163</v>
      </c>
      <c r="H2444" t="s">
        <v>3498</v>
      </c>
    </row>
    <row r="2445" spans="1:10" x14ac:dyDescent="0.25">
      <c r="A2445" t="s">
        <v>929</v>
      </c>
      <c r="B2445" t="s">
        <v>21292</v>
      </c>
      <c r="C2445" t="s">
        <v>21287</v>
      </c>
      <c r="D2445" t="s">
        <v>26</v>
      </c>
      <c r="E2445" t="s">
        <v>21569</v>
      </c>
      <c r="F2445" t="s">
        <v>21289</v>
      </c>
      <c r="G2445" t="s">
        <v>55</v>
      </c>
      <c r="H2445" t="s">
        <v>222</v>
      </c>
      <c r="I2445" t="s">
        <v>304</v>
      </c>
      <c r="J2445" t="s">
        <v>21309</v>
      </c>
    </row>
    <row r="2446" spans="1:10" x14ac:dyDescent="0.25">
      <c r="A2446" t="s">
        <v>23063</v>
      </c>
      <c r="D2446" t="s">
        <v>61</v>
      </c>
      <c r="E2446" t="s">
        <v>21700</v>
      </c>
      <c r="H2446" t="s">
        <v>3736</v>
      </c>
    </row>
    <row r="2447" spans="1:10" x14ac:dyDescent="0.25">
      <c r="A2447" t="s">
        <v>14537</v>
      </c>
      <c r="D2447" t="s">
        <v>100</v>
      </c>
      <c r="E2447" t="s">
        <v>22365</v>
      </c>
      <c r="H2447" t="s">
        <v>14540</v>
      </c>
    </row>
    <row r="2448" spans="1:10" x14ac:dyDescent="0.25">
      <c r="A2448" t="s">
        <v>23064</v>
      </c>
      <c r="D2448" t="s">
        <v>61</v>
      </c>
      <c r="E2448" t="s">
        <v>21708</v>
      </c>
      <c r="H2448" t="s">
        <v>1963</v>
      </c>
    </row>
    <row r="2449" spans="1:10" x14ac:dyDescent="0.25">
      <c r="A2449" t="s">
        <v>23065</v>
      </c>
      <c r="D2449" t="s">
        <v>100</v>
      </c>
      <c r="E2449" t="s">
        <v>21700</v>
      </c>
      <c r="H2449" t="s">
        <v>2370</v>
      </c>
    </row>
    <row r="2450" spans="1:10" x14ac:dyDescent="0.25">
      <c r="A2450" t="s">
        <v>23066</v>
      </c>
      <c r="C2450" t="s">
        <v>21287</v>
      </c>
      <c r="D2450" t="s">
        <v>100</v>
      </c>
      <c r="E2450" t="s">
        <v>21288</v>
      </c>
      <c r="H2450" t="s">
        <v>3087</v>
      </c>
    </row>
    <row r="2451" spans="1:10" x14ac:dyDescent="0.25">
      <c r="A2451" t="s">
        <v>23067</v>
      </c>
      <c r="D2451" t="s">
        <v>93</v>
      </c>
      <c r="E2451" t="s">
        <v>22001</v>
      </c>
      <c r="H2451" t="s">
        <v>3275</v>
      </c>
    </row>
    <row r="2452" spans="1:10" x14ac:dyDescent="0.25">
      <c r="A2452" t="s">
        <v>15856</v>
      </c>
      <c r="D2452" t="s">
        <v>93</v>
      </c>
      <c r="E2452" t="s">
        <v>21753</v>
      </c>
      <c r="H2452" t="s">
        <v>92</v>
      </c>
    </row>
    <row r="2453" spans="1:10" x14ac:dyDescent="0.25">
      <c r="A2453" t="s">
        <v>23068</v>
      </c>
      <c r="C2453" t="s">
        <v>21287</v>
      </c>
      <c r="D2453" t="s">
        <v>17</v>
      </c>
      <c r="E2453" t="s">
        <v>1634</v>
      </c>
      <c r="G2453" t="s">
        <v>20</v>
      </c>
      <c r="H2453" t="s">
        <v>292</v>
      </c>
      <c r="I2453" t="s">
        <v>304</v>
      </c>
    </row>
    <row r="2454" spans="1:10" x14ac:dyDescent="0.25">
      <c r="A2454" t="s">
        <v>23069</v>
      </c>
      <c r="D2454" t="s">
        <v>93</v>
      </c>
      <c r="E2454" t="s">
        <v>360</v>
      </c>
      <c r="H2454" t="s">
        <v>253</v>
      </c>
    </row>
    <row r="2455" spans="1:10" x14ac:dyDescent="0.25">
      <c r="A2455" t="s">
        <v>7335</v>
      </c>
      <c r="B2455" t="s">
        <v>21309</v>
      </c>
      <c r="C2455" t="s">
        <v>21287</v>
      </c>
      <c r="D2455" t="s">
        <v>17</v>
      </c>
      <c r="E2455" t="s">
        <v>21479</v>
      </c>
      <c r="F2455" t="s">
        <v>21287</v>
      </c>
      <c r="G2455" t="s">
        <v>55</v>
      </c>
      <c r="H2455" t="s">
        <v>2053</v>
      </c>
      <c r="I2455" t="s">
        <v>21</v>
      </c>
      <c r="J2455" t="s">
        <v>21292</v>
      </c>
    </row>
    <row r="2456" spans="1:10" x14ac:dyDescent="0.25">
      <c r="A2456" t="s">
        <v>23070</v>
      </c>
      <c r="B2456" t="s">
        <v>21309</v>
      </c>
      <c r="C2456" t="s">
        <v>21287</v>
      </c>
      <c r="D2456" t="s">
        <v>17</v>
      </c>
      <c r="E2456" t="s">
        <v>21295</v>
      </c>
      <c r="F2456" t="s">
        <v>21296</v>
      </c>
      <c r="G2456" t="s">
        <v>30</v>
      </c>
      <c r="H2456" t="s">
        <v>23071</v>
      </c>
      <c r="I2456" t="s">
        <v>31</v>
      </c>
    </row>
    <row r="2457" spans="1:10" x14ac:dyDescent="0.25">
      <c r="A2457" t="s">
        <v>21499</v>
      </c>
      <c r="C2457" t="s">
        <v>21497</v>
      </c>
      <c r="D2457" t="s">
        <v>73</v>
      </c>
      <c r="H2457" t="s">
        <v>5745</v>
      </c>
    </row>
    <row r="2458" spans="1:10" x14ac:dyDescent="0.25">
      <c r="A2458" t="s">
        <v>23072</v>
      </c>
      <c r="C2458" t="s">
        <v>21287</v>
      </c>
      <c r="D2458" t="s">
        <v>73</v>
      </c>
      <c r="E2458" t="s">
        <v>21679</v>
      </c>
      <c r="G2458" t="s">
        <v>21301</v>
      </c>
      <c r="H2458" t="s">
        <v>680</v>
      </c>
    </row>
    <row r="2459" spans="1:10" x14ac:dyDescent="0.25">
      <c r="A2459" t="s">
        <v>23073</v>
      </c>
      <c r="C2459" t="s">
        <v>21287</v>
      </c>
      <c r="D2459" t="s">
        <v>26</v>
      </c>
      <c r="E2459" t="s">
        <v>21679</v>
      </c>
      <c r="G2459" t="s">
        <v>30</v>
      </c>
      <c r="H2459" t="s">
        <v>45</v>
      </c>
      <c r="I2459" t="s">
        <v>304</v>
      </c>
    </row>
    <row r="2460" spans="1:10" x14ac:dyDescent="0.25">
      <c r="A2460" t="s">
        <v>18927</v>
      </c>
      <c r="B2460" t="s">
        <v>13673</v>
      </c>
      <c r="C2460" t="s">
        <v>21287</v>
      </c>
      <c r="D2460" t="s">
        <v>73</v>
      </c>
      <c r="E2460" t="s">
        <v>189</v>
      </c>
      <c r="F2460" t="s">
        <v>21289</v>
      </c>
      <c r="G2460" t="s">
        <v>30</v>
      </c>
      <c r="H2460" t="s">
        <v>18930</v>
      </c>
      <c r="I2460" t="s">
        <v>31</v>
      </c>
      <c r="J2460" t="s">
        <v>21292</v>
      </c>
    </row>
    <row r="2461" spans="1:10" x14ac:dyDescent="0.25">
      <c r="A2461" t="s">
        <v>23074</v>
      </c>
      <c r="B2461" t="s">
        <v>13673</v>
      </c>
      <c r="C2461" t="s">
        <v>21287</v>
      </c>
      <c r="D2461" t="s">
        <v>73</v>
      </c>
      <c r="E2461" t="s">
        <v>21565</v>
      </c>
      <c r="G2461" t="s">
        <v>20</v>
      </c>
      <c r="H2461" t="s">
        <v>99</v>
      </c>
      <c r="I2461" t="s">
        <v>31</v>
      </c>
      <c r="J2461" t="s">
        <v>21292</v>
      </c>
    </row>
    <row r="2462" spans="1:10" x14ac:dyDescent="0.25">
      <c r="A2462" t="s">
        <v>18786</v>
      </c>
      <c r="D2462" t="s">
        <v>17</v>
      </c>
      <c r="E2462" t="s">
        <v>21759</v>
      </c>
      <c r="H2462" t="s">
        <v>6594</v>
      </c>
    </row>
    <row r="2463" spans="1:10" x14ac:dyDescent="0.25">
      <c r="A2463" t="s">
        <v>973</v>
      </c>
      <c r="D2463" t="s">
        <v>17</v>
      </c>
      <c r="E2463" t="s">
        <v>22062</v>
      </c>
      <c r="H2463" t="s">
        <v>78</v>
      </c>
    </row>
    <row r="2464" spans="1:10" x14ac:dyDescent="0.25">
      <c r="A2464" t="s">
        <v>23075</v>
      </c>
      <c r="C2464" t="s">
        <v>21287</v>
      </c>
      <c r="D2464" t="s">
        <v>73</v>
      </c>
      <c r="E2464" t="s">
        <v>21679</v>
      </c>
      <c r="G2464" t="s">
        <v>20</v>
      </c>
      <c r="H2464" t="s">
        <v>837</v>
      </c>
      <c r="I2464" t="s">
        <v>21</v>
      </c>
    </row>
    <row r="2465" spans="1:10" x14ac:dyDescent="0.25">
      <c r="A2465" t="s">
        <v>15193</v>
      </c>
      <c r="B2465" t="s">
        <v>13673</v>
      </c>
      <c r="C2465" t="s">
        <v>21287</v>
      </c>
      <c r="D2465" t="s">
        <v>100</v>
      </c>
      <c r="E2465" t="s">
        <v>21539</v>
      </c>
      <c r="F2465" t="s">
        <v>21289</v>
      </c>
      <c r="G2465" t="s">
        <v>20</v>
      </c>
      <c r="H2465" t="s">
        <v>99</v>
      </c>
      <c r="I2465" t="s">
        <v>31</v>
      </c>
      <c r="J2465" t="s">
        <v>13673</v>
      </c>
    </row>
    <row r="2466" spans="1:10" x14ac:dyDescent="0.25">
      <c r="A2466" t="s">
        <v>23076</v>
      </c>
      <c r="D2466" t="s">
        <v>100</v>
      </c>
      <c r="E2466" t="s">
        <v>21700</v>
      </c>
      <c r="H2466" t="s">
        <v>927</v>
      </c>
    </row>
    <row r="2467" spans="1:10" x14ac:dyDescent="0.25">
      <c r="A2467" t="s">
        <v>19765</v>
      </c>
      <c r="B2467" t="s">
        <v>21309</v>
      </c>
      <c r="C2467" t="s">
        <v>21287</v>
      </c>
      <c r="D2467" t="s">
        <v>26</v>
      </c>
      <c r="E2467" t="s">
        <v>21743</v>
      </c>
      <c r="F2467" t="s">
        <v>21296</v>
      </c>
      <c r="G2467" t="s">
        <v>55</v>
      </c>
      <c r="H2467" t="s">
        <v>923</v>
      </c>
      <c r="I2467" t="s">
        <v>31</v>
      </c>
      <c r="J2467" t="s">
        <v>21292</v>
      </c>
    </row>
    <row r="2468" spans="1:10" x14ac:dyDescent="0.25">
      <c r="A2468" t="s">
        <v>23077</v>
      </c>
      <c r="C2468" t="s">
        <v>21287</v>
      </c>
      <c r="D2468" t="s">
        <v>61</v>
      </c>
      <c r="E2468" t="s">
        <v>21308</v>
      </c>
      <c r="H2468" t="s">
        <v>22456</v>
      </c>
    </row>
    <row r="2469" spans="1:10" x14ac:dyDescent="0.25">
      <c r="A2469" t="s">
        <v>17524</v>
      </c>
      <c r="B2469" t="s">
        <v>13673</v>
      </c>
      <c r="C2469" t="s">
        <v>21422</v>
      </c>
      <c r="D2469" t="s">
        <v>100</v>
      </c>
      <c r="E2469" t="s">
        <v>21736</v>
      </c>
      <c r="F2469" t="s">
        <v>21410</v>
      </c>
      <c r="G2469" t="s">
        <v>55</v>
      </c>
      <c r="H2469" t="s">
        <v>1302</v>
      </c>
      <c r="I2469" t="s">
        <v>31</v>
      </c>
      <c r="J2469" t="s">
        <v>13673</v>
      </c>
    </row>
    <row r="2470" spans="1:10" x14ac:dyDescent="0.25">
      <c r="A2470" t="s">
        <v>23078</v>
      </c>
      <c r="B2470" t="s">
        <v>13673</v>
      </c>
      <c r="C2470" t="s">
        <v>21287</v>
      </c>
      <c r="D2470" t="s">
        <v>61</v>
      </c>
      <c r="E2470" t="s">
        <v>21839</v>
      </c>
      <c r="G2470" t="s">
        <v>30</v>
      </c>
      <c r="H2470" t="s">
        <v>402</v>
      </c>
      <c r="I2470" t="s">
        <v>31</v>
      </c>
      <c r="J2470" t="s">
        <v>21309</v>
      </c>
    </row>
    <row r="2471" spans="1:10" x14ac:dyDescent="0.25">
      <c r="A2471" t="s">
        <v>23079</v>
      </c>
      <c r="D2471" t="s">
        <v>933</v>
      </c>
      <c r="E2471" t="s">
        <v>21494</v>
      </c>
      <c r="H2471" t="s">
        <v>3032</v>
      </c>
    </row>
    <row r="2472" spans="1:10" x14ac:dyDescent="0.25">
      <c r="A2472" t="s">
        <v>19746</v>
      </c>
      <c r="D2472" t="s">
        <v>933</v>
      </c>
      <c r="E2472" t="s">
        <v>21775</v>
      </c>
      <c r="H2472" t="s">
        <v>92</v>
      </c>
    </row>
    <row r="2473" spans="1:10" x14ac:dyDescent="0.25">
      <c r="A2473" t="s">
        <v>23080</v>
      </c>
      <c r="D2473" t="s">
        <v>73</v>
      </c>
      <c r="E2473" t="s">
        <v>21753</v>
      </c>
      <c r="H2473" t="s">
        <v>12248</v>
      </c>
    </row>
    <row r="2474" spans="1:10" x14ac:dyDescent="0.25">
      <c r="A2474" t="s">
        <v>16567</v>
      </c>
      <c r="D2474" t="s">
        <v>100</v>
      </c>
      <c r="E2474" t="s">
        <v>21762</v>
      </c>
      <c r="H2474" t="s">
        <v>2370</v>
      </c>
    </row>
    <row r="2475" spans="1:10" x14ac:dyDescent="0.25">
      <c r="A2475" t="s">
        <v>23081</v>
      </c>
      <c r="D2475" t="s">
        <v>61</v>
      </c>
      <c r="E2475" t="s">
        <v>21792</v>
      </c>
      <c r="H2475" t="s">
        <v>3967</v>
      </c>
    </row>
    <row r="2476" spans="1:10" x14ac:dyDescent="0.25">
      <c r="A2476" t="s">
        <v>13571</v>
      </c>
      <c r="D2476" t="s">
        <v>61</v>
      </c>
      <c r="E2476" t="s">
        <v>21688</v>
      </c>
      <c r="H2476" t="s">
        <v>23082</v>
      </c>
    </row>
    <row r="2477" spans="1:10" x14ac:dyDescent="0.25">
      <c r="A2477" t="s">
        <v>23083</v>
      </c>
      <c r="C2477" t="s">
        <v>21287</v>
      </c>
      <c r="D2477" t="s">
        <v>61</v>
      </c>
      <c r="E2477" t="s">
        <v>21308</v>
      </c>
      <c r="H2477" t="s">
        <v>23084</v>
      </c>
    </row>
    <row r="2478" spans="1:10" x14ac:dyDescent="0.25">
      <c r="A2478" t="s">
        <v>19288</v>
      </c>
      <c r="B2478" t="s">
        <v>13673</v>
      </c>
      <c r="C2478" t="s">
        <v>21287</v>
      </c>
      <c r="D2478" t="s">
        <v>61</v>
      </c>
      <c r="E2478" t="s">
        <v>1934</v>
      </c>
      <c r="F2478" t="s">
        <v>21289</v>
      </c>
      <c r="G2478" t="s">
        <v>377</v>
      </c>
      <c r="H2478" t="s">
        <v>3199</v>
      </c>
      <c r="I2478" t="s">
        <v>31</v>
      </c>
      <c r="J2478" t="s">
        <v>13673</v>
      </c>
    </row>
    <row r="2479" spans="1:10" x14ac:dyDescent="0.25">
      <c r="A2479" t="s">
        <v>23085</v>
      </c>
      <c r="D2479" t="s">
        <v>93</v>
      </c>
      <c r="E2479" t="s">
        <v>21792</v>
      </c>
      <c r="H2479" t="s">
        <v>6353</v>
      </c>
    </row>
    <row r="2480" spans="1:10" x14ac:dyDescent="0.25">
      <c r="A2480" t="s">
        <v>13700</v>
      </c>
      <c r="D2480" t="s">
        <v>73</v>
      </c>
      <c r="E2480" t="s">
        <v>16060</v>
      </c>
      <c r="H2480" t="s">
        <v>519</v>
      </c>
    </row>
    <row r="2481" spans="1:10" x14ac:dyDescent="0.25">
      <c r="A2481" t="s">
        <v>20823</v>
      </c>
      <c r="D2481" t="s">
        <v>93</v>
      </c>
      <c r="E2481" t="s">
        <v>21830</v>
      </c>
      <c r="H2481" t="s">
        <v>6353</v>
      </c>
    </row>
    <row r="2482" spans="1:10" x14ac:dyDescent="0.25">
      <c r="A2482" t="s">
        <v>23086</v>
      </c>
      <c r="C2482" t="s">
        <v>21287</v>
      </c>
      <c r="D2482" t="s">
        <v>93</v>
      </c>
      <c r="E2482" t="s">
        <v>21308</v>
      </c>
      <c r="H2482" t="s">
        <v>21777</v>
      </c>
    </row>
    <row r="2483" spans="1:10" x14ac:dyDescent="0.25">
      <c r="A2483" t="s">
        <v>15069</v>
      </c>
      <c r="D2483" t="s">
        <v>933</v>
      </c>
      <c r="E2483" t="s">
        <v>392</v>
      </c>
      <c r="H2483" t="s">
        <v>10383</v>
      </c>
    </row>
    <row r="2484" spans="1:10" x14ac:dyDescent="0.25">
      <c r="A2484" t="s">
        <v>14783</v>
      </c>
      <c r="B2484" t="s">
        <v>13673</v>
      </c>
      <c r="C2484" t="s">
        <v>21287</v>
      </c>
      <c r="D2484" t="s">
        <v>17</v>
      </c>
      <c r="E2484" t="s">
        <v>360</v>
      </c>
      <c r="F2484" t="s">
        <v>21296</v>
      </c>
      <c r="G2484" t="s">
        <v>377</v>
      </c>
      <c r="H2484" t="s">
        <v>891</v>
      </c>
      <c r="I2484" t="s">
        <v>31</v>
      </c>
      <c r="J2484" t="s">
        <v>21292</v>
      </c>
    </row>
    <row r="2485" spans="1:10" x14ac:dyDescent="0.25">
      <c r="A2485" t="s">
        <v>19446</v>
      </c>
      <c r="D2485" t="s">
        <v>93</v>
      </c>
      <c r="E2485" t="s">
        <v>21709</v>
      </c>
      <c r="H2485" t="s">
        <v>19448</v>
      </c>
    </row>
    <row r="2486" spans="1:10" x14ac:dyDescent="0.25">
      <c r="A2486" t="s">
        <v>23087</v>
      </c>
      <c r="C2486" t="s">
        <v>21287</v>
      </c>
      <c r="D2486" t="s">
        <v>17</v>
      </c>
      <c r="E2486" t="s">
        <v>21308</v>
      </c>
      <c r="H2486" t="s">
        <v>23088</v>
      </c>
    </row>
    <row r="2487" spans="1:10" x14ac:dyDescent="0.25">
      <c r="A2487" t="s">
        <v>23089</v>
      </c>
      <c r="D2487" t="s">
        <v>61</v>
      </c>
      <c r="E2487" t="s">
        <v>21705</v>
      </c>
      <c r="H2487" t="s">
        <v>3161</v>
      </c>
    </row>
    <row r="2488" spans="1:10" x14ac:dyDescent="0.25">
      <c r="A2488" t="s">
        <v>23090</v>
      </c>
      <c r="D2488" t="s">
        <v>100</v>
      </c>
      <c r="E2488" t="s">
        <v>21739</v>
      </c>
      <c r="H2488" t="s">
        <v>72</v>
      </c>
    </row>
    <row r="2489" spans="1:10" x14ac:dyDescent="0.25">
      <c r="A2489" t="s">
        <v>23091</v>
      </c>
      <c r="D2489" t="s">
        <v>61</v>
      </c>
      <c r="E2489" t="s">
        <v>21705</v>
      </c>
      <c r="H2489" t="s">
        <v>92</v>
      </c>
    </row>
    <row r="2490" spans="1:10" x14ac:dyDescent="0.25">
      <c r="A2490" t="s">
        <v>23092</v>
      </c>
      <c r="C2490" t="s">
        <v>21287</v>
      </c>
      <c r="D2490" t="s">
        <v>73</v>
      </c>
      <c r="E2490" t="s">
        <v>21295</v>
      </c>
      <c r="H2490" t="s">
        <v>1422</v>
      </c>
    </row>
    <row r="2491" spans="1:10" x14ac:dyDescent="0.25">
      <c r="A2491" t="s">
        <v>23093</v>
      </c>
      <c r="C2491" t="s">
        <v>21942</v>
      </c>
      <c r="D2491" t="s">
        <v>73</v>
      </c>
      <c r="E2491" t="s">
        <v>21679</v>
      </c>
      <c r="G2491" t="s">
        <v>55</v>
      </c>
      <c r="H2491" t="s">
        <v>142</v>
      </c>
      <c r="I2491" t="s">
        <v>21</v>
      </c>
    </row>
    <row r="2492" spans="1:10" x14ac:dyDescent="0.25">
      <c r="A2492" t="s">
        <v>1984</v>
      </c>
      <c r="D2492" t="s">
        <v>73</v>
      </c>
      <c r="E2492" t="s">
        <v>21739</v>
      </c>
      <c r="H2492" t="s">
        <v>2436</v>
      </c>
    </row>
    <row r="2493" spans="1:10" x14ac:dyDescent="0.25">
      <c r="A2493" t="s">
        <v>23094</v>
      </c>
      <c r="D2493" t="s">
        <v>73</v>
      </c>
      <c r="E2493" t="s">
        <v>21713</v>
      </c>
      <c r="H2493" t="s">
        <v>78</v>
      </c>
    </row>
    <row r="2494" spans="1:10" x14ac:dyDescent="0.25">
      <c r="A2494" t="s">
        <v>23095</v>
      </c>
      <c r="D2494" t="s">
        <v>61</v>
      </c>
      <c r="E2494" t="s">
        <v>21554</v>
      </c>
      <c r="H2494" t="s">
        <v>1302</v>
      </c>
    </row>
    <row r="2495" spans="1:10" x14ac:dyDescent="0.25">
      <c r="A2495" t="s">
        <v>23096</v>
      </c>
      <c r="D2495" t="s">
        <v>93</v>
      </c>
      <c r="E2495" t="s">
        <v>6835</v>
      </c>
      <c r="H2495" t="s">
        <v>6840</v>
      </c>
    </row>
    <row r="2496" spans="1:10" x14ac:dyDescent="0.25">
      <c r="A2496" t="s">
        <v>23097</v>
      </c>
      <c r="D2496" t="s">
        <v>61</v>
      </c>
      <c r="E2496" t="s">
        <v>21705</v>
      </c>
      <c r="H2496" t="s">
        <v>3710</v>
      </c>
    </row>
    <row r="2497" spans="1:10" x14ac:dyDescent="0.25">
      <c r="A2497" t="s">
        <v>23098</v>
      </c>
      <c r="D2497" t="s">
        <v>61</v>
      </c>
      <c r="E2497" t="s">
        <v>21435</v>
      </c>
      <c r="H2497" t="s">
        <v>810</v>
      </c>
    </row>
    <row r="2498" spans="1:10" x14ac:dyDescent="0.25">
      <c r="A2498" t="s">
        <v>20736</v>
      </c>
      <c r="D2498" t="s">
        <v>93</v>
      </c>
      <c r="E2498" t="s">
        <v>21763</v>
      </c>
      <c r="H2498" t="s">
        <v>3451</v>
      </c>
    </row>
    <row r="2499" spans="1:10" x14ac:dyDescent="0.25">
      <c r="A2499" t="s">
        <v>23099</v>
      </c>
      <c r="D2499" t="s">
        <v>73</v>
      </c>
      <c r="E2499" t="s">
        <v>21713</v>
      </c>
      <c r="H2499" t="s">
        <v>78</v>
      </c>
    </row>
    <row r="2500" spans="1:10" x14ac:dyDescent="0.25">
      <c r="A2500" t="s">
        <v>23100</v>
      </c>
      <c r="B2500" t="s">
        <v>13673</v>
      </c>
      <c r="C2500" t="s">
        <v>21287</v>
      </c>
      <c r="D2500" t="s">
        <v>17</v>
      </c>
      <c r="E2500" t="s">
        <v>21556</v>
      </c>
      <c r="F2500" t="s">
        <v>21289</v>
      </c>
      <c r="G2500" t="s">
        <v>30</v>
      </c>
      <c r="H2500" t="s">
        <v>625</v>
      </c>
      <c r="I2500" t="s">
        <v>31</v>
      </c>
      <c r="J2500" t="s">
        <v>21309</v>
      </c>
    </row>
    <row r="2501" spans="1:10" x14ac:dyDescent="0.25">
      <c r="A2501" t="s">
        <v>23101</v>
      </c>
      <c r="B2501" t="s">
        <v>21292</v>
      </c>
      <c r="C2501" t="s">
        <v>21287</v>
      </c>
      <c r="D2501" t="s">
        <v>100</v>
      </c>
      <c r="E2501" t="s">
        <v>21763</v>
      </c>
      <c r="F2501" t="s">
        <v>21287</v>
      </c>
      <c r="G2501" t="s">
        <v>20</v>
      </c>
      <c r="H2501" t="s">
        <v>3173</v>
      </c>
      <c r="I2501" t="s">
        <v>21</v>
      </c>
      <c r="J2501" t="s">
        <v>21292</v>
      </c>
    </row>
    <row r="2502" spans="1:10" x14ac:dyDescent="0.25">
      <c r="A2502" t="s">
        <v>23102</v>
      </c>
      <c r="B2502" t="s">
        <v>13673</v>
      </c>
      <c r="C2502" t="s">
        <v>21287</v>
      </c>
      <c r="D2502" t="s">
        <v>100</v>
      </c>
      <c r="E2502" t="s">
        <v>21795</v>
      </c>
      <c r="F2502" t="s">
        <v>21289</v>
      </c>
      <c r="G2502" t="s">
        <v>20</v>
      </c>
      <c r="H2502" t="s">
        <v>99</v>
      </c>
      <c r="I2502" t="s">
        <v>31</v>
      </c>
      <c r="J2502" t="s">
        <v>13673</v>
      </c>
    </row>
    <row r="2503" spans="1:10" x14ac:dyDescent="0.25">
      <c r="A2503" t="s">
        <v>23103</v>
      </c>
      <c r="B2503" t="s">
        <v>13673</v>
      </c>
      <c r="C2503" t="s">
        <v>21287</v>
      </c>
      <c r="D2503" t="s">
        <v>100</v>
      </c>
      <c r="E2503" t="s">
        <v>21569</v>
      </c>
      <c r="G2503" t="s">
        <v>20</v>
      </c>
      <c r="H2503" t="s">
        <v>927</v>
      </c>
      <c r="I2503" t="s">
        <v>31</v>
      </c>
      <c r="J2503" t="s">
        <v>21292</v>
      </c>
    </row>
    <row r="2504" spans="1:10" x14ac:dyDescent="0.25">
      <c r="A2504" t="s">
        <v>23104</v>
      </c>
      <c r="B2504" t="s">
        <v>13673</v>
      </c>
      <c r="C2504" t="s">
        <v>21287</v>
      </c>
      <c r="D2504" t="s">
        <v>200</v>
      </c>
      <c r="E2504" t="s">
        <v>21681</v>
      </c>
      <c r="F2504" t="s">
        <v>21289</v>
      </c>
      <c r="G2504" t="s">
        <v>20</v>
      </c>
      <c r="H2504" t="s">
        <v>13617</v>
      </c>
      <c r="I2504" t="s">
        <v>31</v>
      </c>
      <c r="J2504" t="s">
        <v>21292</v>
      </c>
    </row>
    <row r="2505" spans="1:10" x14ac:dyDescent="0.25">
      <c r="A2505" t="s">
        <v>23105</v>
      </c>
      <c r="C2505" t="s">
        <v>21287</v>
      </c>
      <c r="D2505" t="s">
        <v>73</v>
      </c>
      <c r="E2505" t="s">
        <v>21308</v>
      </c>
      <c r="H2505" t="s">
        <v>21375</v>
      </c>
    </row>
    <row r="2506" spans="1:10" x14ac:dyDescent="0.25">
      <c r="A2506" t="s">
        <v>17313</v>
      </c>
      <c r="D2506" t="s">
        <v>100</v>
      </c>
      <c r="E2506" t="s">
        <v>22161</v>
      </c>
      <c r="H2506" t="s">
        <v>3371</v>
      </c>
    </row>
    <row r="2507" spans="1:10" x14ac:dyDescent="0.25">
      <c r="A2507" t="s">
        <v>23106</v>
      </c>
      <c r="D2507" t="s">
        <v>61</v>
      </c>
      <c r="E2507" t="s">
        <v>189</v>
      </c>
      <c r="H2507" t="s">
        <v>3763</v>
      </c>
    </row>
    <row r="2508" spans="1:10" x14ac:dyDescent="0.25">
      <c r="A2508" t="s">
        <v>23107</v>
      </c>
      <c r="D2508" t="s">
        <v>933</v>
      </c>
      <c r="E2508" t="s">
        <v>21739</v>
      </c>
      <c r="H2508" t="s">
        <v>23108</v>
      </c>
    </row>
    <row r="2509" spans="1:10" x14ac:dyDescent="0.25">
      <c r="A2509" t="s">
        <v>23109</v>
      </c>
      <c r="C2509" t="s">
        <v>21287</v>
      </c>
      <c r="D2509" t="s">
        <v>100</v>
      </c>
      <c r="E2509" t="s">
        <v>21308</v>
      </c>
      <c r="H2509" t="s">
        <v>22094</v>
      </c>
    </row>
    <row r="2510" spans="1:10" x14ac:dyDescent="0.25">
      <c r="A2510" t="s">
        <v>23110</v>
      </c>
      <c r="C2510" t="s">
        <v>21287</v>
      </c>
      <c r="D2510" t="s">
        <v>61</v>
      </c>
      <c r="E2510" t="s">
        <v>21308</v>
      </c>
      <c r="H2510" t="s">
        <v>9722</v>
      </c>
    </row>
    <row r="2511" spans="1:10" x14ac:dyDescent="0.25">
      <c r="A2511" t="s">
        <v>16090</v>
      </c>
      <c r="D2511" t="s">
        <v>61</v>
      </c>
      <c r="E2511" t="s">
        <v>21820</v>
      </c>
      <c r="H2511" t="s">
        <v>3426</v>
      </c>
    </row>
    <row r="2512" spans="1:10" x14ac:dyDescent="0.25">
      <c r="A2512" t="s">
        <v>23111</v>
      </c>
      <c r="B2512" t="s">
        <v>21292</v>
      </c>
      <c r="C2512" t="s">
        <v>21287</v>
      </c>
      <c r="D2512" t="s">
        <v>17</v>
      </c>
      <c r="E2512" t="s">
        <v>40</v>
      </c>
      <c r="F2512" t="s">
        <v>21410</v>
      </c>
      <c r="G2512" t="s">
        <v>30</v>
      </c>
      <c r="H2512" t="s">
        <v>259</v>
      </c>
      <c r="I2512" t="s">
        <v>304</v>
      </c>
      <c r="J2512" t="s">
        <v>21292</v>
      </c>
    </row>
    <row r="2513" spans="1:10" x14ac:dyDescent="0.25">
      <c r="A2513" t="s">
        <v>23112</v>
      </c>
      <c r="D2513" t="s">
        <v>93</v>
      </c>
      <c r="E2513" t="s">
        <v>21841</v>
      </c>
      <c r="H2513" t="s">
        <v>21997</v>
      </c>
    </row>
    <row r="2514" spans="1:10" x14ac:dyDescent="0.25">
      <c r="A2514" t="s">
        <v>21088</v>
      </c>
      <c r="D2514" t="s">
        <v>93</v>
      </c>
      <c r="E2514" t="s">
        <v>360</v>
      </c>
      <c r="H2514" t="s">
        <v>253</v>
      </c>
    </row>
    <row r="2515" spans="1:10" x14ac:dyDescent="0.25">
      <c r="A2515" t="s">
        <v>23113</v>
      </c>
      <c r="D2515" t="s">
        <v>61</v>
      </c>
      <c r="E2515" t="s">
        <v>21705</v>
      </c>
      <c r="H2515" t="s">
        <v>6335</v>
      </c>
    </row>
    <row r="2516" spans="1:10" x14ac:dyDescent="0.25">
      <c r="A2516" t="s">
        <v>23114</v>
      </c>
      <c r="D2516" t="s">
        <v>93</v>
      </c>
      <c r="E2516" t="s">
        <v>21800</v>
      </c>
      <c r="H2516" t="s">
        <v>92</v>
      </c>
    </row>
    <row r="2517" spans="1:10" x14ac:dyDescent="0.25">
      <c r="A2517" t="s">
        <v>23115</v>
      </c>
      <c r="B2517" t="s">
        <v>21292</v>
      </c>
      <c r="C2517" t="s">
        <v>21287</v>
      </c>
      <c r="D2517" t="s">
        <v>17</v>
      </c>
      <c r="E2517" t="s">
        <v>21494</v>
      </c>
      <c r="F2517" t="s">
        <v>21289</v>
      </c>
      <c r="G2517" t="s">
        <v>377</v>
      </c>
      <c r="H2517" t="s">
        <v>2522</v>
      </c>
      <c r="I2517" t="s">
        <v>304</v>
      </c>
      <c r="J2517" t="s">
        <v>21309</v>
      </c>
    </row>
    <row r="2518" spans="1:10" x14ac:dyDescent="0.25">
      <c r="A2518" t="s">
        <v>18164</v>
      </c>
      <c r="D2518" t="s">
        <v>61</v>
      </c>
      <c r="E2518" t="s">
        <v>21884</v>
      </c>
      <c r="H2518" t="s">
        <v>3214</v>
      </c>
    </row>
    <row r="2519" spans="1:10" x14ac:dyDescent="0.25">
      <c r="A2519" t="s">
        <v>14445</v>
      </c>
      <c r="B2519" t="s">
        <v>21292</v>
      </c>
      <c r="C2519" t="s">
        <v>21287</v>
      </c>
      <c r="D2519" t="s">
        <v>73</v>
      </c>
      <c r="E2519" t="s">
        <v>21827</v>
      </c>
      <c r="F2519" t="s">
        <v>21296</v>
      </c>
      <c r="G2519" t="s">
        <v>55</v>
      </c>
      <c r="H2519" t="s">
        <v>72</v>
      </c>
      <c r="I2519" t="s">
        <v>31</v>
      </c>
      <c r="J2519" t="s">
        <v>21309</v>
      </c>
    </row>
    <row r="2520" spans="1:10" x14ac:dyDescent="0.25">
      <c r="A2520" t="s">
        <v>23116</v>
      </c>
      <c r="D2520" t="s">
        <v>100</v>
      </c>
      <c r="E2520" t="s">
        <v>21849</v>
      </c>
      <c r="H2520" t="s">
        <v>3946</v>
      </c>
    </row>
    <row r="2521" spans="1:10" x14ac:dyDescent="0.25">
      <c r="A2521" t="s">
        <v>13533</v>
      </c>
      <c r="D2521" t="s">
        <v>100</v>
      </c>
      <c r="E2521" t="s">
        <v>21688</v>
      </c>
      <c r="H2521" t="s">
        <v>1931</v>
      </c>
    </row>
    <row r="2522" spans="1:10" x14ac:dyDescent="0.25">
      <c r="A2522" t="s">
        <v>23117</v>
      </c>
      <c r="D2522" t="s">
        <v>100</v>
      </c>
      <c r="E2522" t="s">
        <v>211</v>
      </c>
      <c r="H2522" t="s">
        <v>1174</v>
      </c>
    </row>
    <row r="2523" spans="1:10" x14ac:dyDescent="0.25">
      <c r="A2523" t="s">
        <v>20802</v>
      </c>
      <c r="B2523" t="s">
        <v>13673</v>
      </c>
      <c r="C2523" t="s">
        <v>21394</v>
      </c>
      <c r="D2523" t="s">
        <v>73</v>
      </c>
      <c r="E2523" t="s">
        <v>22065</v>
      </c>
      <c r="F2523" t="s">
        <v>21289</v>
      </c>
      <c r="G2523" t="s">
        <v>55</v>
      </c>
      <c r="H2523" t="s">
        <v>1632</v>
      </c>
      <c r="I2523" t="s">
        <v>31</v>
      </c>
      <c r="J2523" t="s">
        <v>21309</v>
      </c>
    </row>
    <row r="2524" spans="1:10" x14ac:dyDescent="0.25">
      <c r="A2524" t="s">
        <v>18609</v>
      </c>
      <c r="C2524" t="s">
        <v>21287</v>
      </c>
      <c r="D2524" t="s">
        <v>17</v>
      </c>
      <c r="E2524" t="s">
        <v>21679</v>
      </c>
      <c r="G2524" t="s">
        <v>30</v>
      </c>
      <c r="H2524" t="s">
        <v>891</v>
      </c>
      <c r="I2524" t="s">
        <v>31</v>
      </c>
    </row>
    <row r="2525" spans="1:10" x14ac:dyDescent="0.25">
      <c r="A2525" t="s">
        <v>23118</v>
      </c>
      <c r="C2525" t="s">
        <v>21287</v>
      </c>
      <c r="D2525" t="s">
        <v>933</v>
      </c>
      <c r="E2525" t="s">
        <v>21288</v>
      </c>
      <c r="H2525" t="s">
        <v>23119</v>
      </c>
    </row>
    <row r="2526" spans="1:10" x14ac:dyDescent="0.25">
      <c r="A2526" t="s">
        <v>14160</v>
      </c>
      <c r="C2526" t="s">
        <v>21287</v>
      </c>
      <c r="D2526" t="s">
        <v>73</v>
      </c>
      <c r="E2526" t="s">
        <v>648</v>
      </c>
      <c r="G2526" t="s">
        <v>55</v>
      </c>
      <c r="H2526" t="s">
        <v>741</v>
      </c>
      <c r="I2526" t="s">
        <v>21</v>
      </c>
    </row>
    <row r="2527" spans="1:10" x14ac:dyDescent="0.25">
      <c r="A2527" t="s">
        <v>23120</v>
      </c>
      <c r="D2527" t="s">
        <v>73</v>
      </c>
      <c r="E2527" t="s">
        <v>1634</v>
      </c>
      <c r="H2527" t="s">
        <v>519</v>
      </c>
    </row>
    <row r="2528" spans="1:10" x14ac:dyDescent="0.25">
      <c r="A2528" t="s">
        <v>19719</v>
      </c>
      <c r="D2528" t="s">
        <v>100</v>
      </c>
      <c r="E2528" t="s">
        <v>23121</v>
      </c>
      <c r="H2528" t="s">
        <v>8900</v>
      </c>
    </row>
    <row r="2529" spans="1:10" x14ac:dyDescent="0.25">
      <c r="A2529" t="s">
        <v>23122</v>
      </c>
      <c r="C2529" t="s">
        <v>21287</v>
      </c>
      <c r="D2529" t="s">
        <v>61</v>
      </c>
      <c r="E2529" t="s">
        <v>21308</v>
      </c>
      <c r="H2529" t="s">
        <v>21912</v>
      </c>
    </row>
    <row r="2530" spans="1:10" x14ac:dyDescent="0.25">
      <c r="A2530" t="s">
        <v>16734</v>
      </c>
      <c r="B2530" t="s">
        <v>21292</v>
      </c>
      <c r="C2530" t="s">
        <v>21287</v>
      </c>
      <c r="D2530" t="s">
        <v>933</v>
      </c>
      <c r="E2530" t="s">
        <v>1634</v>
      </c>
      <c r="F2530" t="s">
        <v>21289</v>
      </c>
      <c r="G2530" t="s">
        <v>20</v>
      </c>
      <c r="H2530" t="s">
        <v>3498</v>
      </c>
      <c r="I2530" t="s">
        <v>304</v>
      </c>
      <c r="J2530" t="s">
        <v>21292</v>
      </c>
    </row>
    <row r="2531" spans="1:10" x14ac:dyDescent="0.25">
      <c r="A2531" t="s">
        <v>16207</v>
      </c>
      <c r="B2531" t="s">
        <v>13673</v>
      </c>
      <c r="C2531" t="s">
        <v>21287</v>
      </c>
      <c r="D2531" t="s">
        <v>61</v>
      </c>
      <c r="E2531" t="s">
        <v>21494</v>
      </c>
      <c r="F2531" t="s">
        <v>21312</v>
      </c>
      <c r="G2531" t="s">
        <v>20</v>
      </c>
      <c r="H2531" t="s">
        <v>2101</v>
      </c>
      <c r="I2531" t="s">
        <v>21</v>
      </c>
      <c r="J2531" t="s">
        <v>13673</v>
      </c>
    </row>
    <row r="2532" spans="1:10" x14ac:dyDescent="0.25">
      <c r="A2532" t="s">
        <v>23123</v>
      </c>
      <c r="D2532" t="s">
        <v>100</v>
      </c>
      <c r="E2532" t="s">
        <v>21550</v>
      </c>
      <c r="H2532" t="s">
        <v>6985</v>
      </c>
    </row>
    <row r="2533" spans="1:10" x14ac:dyDescent="0.25">
      <c r="A2533" t="s">
        <v>23124</v>
      </c>
      <c r="D2533" t="s">
        <v>93</v>
      </c>
      <c r="E2533" t="s">
        <v>21739</v>
      </c>
      <c r="H2533" t="s">
        <v>5395</v>
      </c>
    </row>
    <row r="2534" spans="1:10" x14ac:dyDescent="0.25">
      <c r="A2534" t="s">
        <v>20114</v>
      </c>
      <c r="D2534" t="s">
        <v>933</v>
      </c>
      <c r="E2534" t="s">
        <v>21821</v>
      </c>
      <c r="H2534" t="s">
        <v>2370</v>
      </c>
    </row>
    <row r="2535" spans="1:10" x14ac:dyDescent="0.25">
      <c r="A2535" t="s">
        <v>20039</v>
      </c>
      <c r="D2535" t="s">
        <v>93</v>
      </c>
      <c r="E2535" t="s">
        <v>22161</v>
      </c>
      <c r="H2535" t="s">
        <v>5395</v>
      </c>
    </row>
    <row r="2536" spans="1:10" x14ac:dyDescent="0.25">
      <c r="A2536" t="s">
        <v>23125</v>
      </c>
      <c r="B2536" t="s">
        <v>21292</v>
      </c>
      <c r="C2536" t="s">
        <v>21287</v>
      </c>
      <c r="D2536" t="s">
        <v>100</v>
      </c>
      <c r="E2536" t="s">
        <v>21288</v>
      </c>
      <c r="F2536" t="s">
        <v>21289</v>
      </c>
      <c r="G2536" t="s">
        <v>20</v>
      </c>
      <c r="H2536" t="s">
        <v>23126</v>
      </c>
      <c r="I2536" t="s">
        <v>31</v>
      </c>
      <c r="J2536" t="s">
        <v>21309</v>
      </c>
    </row>
    <row r="2537" spans="1:10" x14ac:dyDescent="0.25">
      <c r="A2537" t="s">
        <v>19061</v>
      </c>
      <c r="B2537" t="s">
        <v>13673</v>
      </c>
      <c r="C2537" t="s">
        <v>21287</v>
      </c>
      <c r="D2537" t="s">
        <v>61</v>
      </c>
      <c r="E2537" t="s">
        <v>21494</v>
      </c>
      <c r="F2537" t="s">
        <v>21287</v>
      </c>
      <c r="G2537" t="s">
        <v>20</v>
      </c>
      <c r="H2537" t="s">
        <v>1024</v>
      </c>
      <c r="I2537" t="s">
        <v>21</v>
      </c>
      <c r="J2537" t="s">
        <v>13673</v>
      </c>
    </row>
    <row r="2538" spans="1:10" x14ac:dyDescent="0.25">
      <c r="A2538" t="s">
        <v>23127</v>
      </c>
      <c r="B2538" t="s">
        <v>13673</v>
      </c>
      <c r="C2538" t="s">
        <v>21287</v>
      </c>
      <c r="D2538" t="s">
        <v>73</v>
      </c>
      <c r="E2538" t="s">
        <v>21494</v>
      </c>
      <c r="F2538" t="s">
        <v>21289</v>
      </c>
      <c r="G2538" t="s">
        <v>20</v>
      </c>
      <c r="H2538" t="s">
        <v>99</v>
      </c>
      <c r="I2538" t="s">
        <v>21</v>
      </c>
      <c r="J2538" t="s">
        <v>13673</v>
      </c>
    </row>
    <row r="2539" spans="1:10" x14ac:dyDescent="0.25">
      <c r="A2539" t="s">
        <v>20119</v>
      </c>
      <c r="D2539" t="s">
        <v>93</v>
      </c>
      <c r="E2539" t="s">
        <v>21821</v>
      </c>
      <c r="H2539" t="s">
        <v>3275</v>
      </c>
    </row>
    <row r="2540" spans="1:10" x14ac:dyDescent="0.25">
      <c r="A2540" t="s">
        <v>23128</v>
      </c>
      <c r="B2540" t="s">
        <v>13673</v>
      </c>
      <c r="C2540" t="s">
        <v>21287</v>
      </c>
      <c r="D2540" t="s">
        <v>61</v>
      </c>
      <c r="E2540" t="s">
        <v>21943</v>
      </c>
      <c r="G2540" t="s">
        <v>20</v>
      </c>
      <c r="H2540" t="s">
        <v>402</v>
      </c>
      <c r="I2540" t="s">
        <v>21</v>
      </c>
      <c r="J2540" t="s">
        <v>13673</v>
      </c>
    </row>
    <row r="2541" spans="1:10" x14ac:dyDescent="0.25">
      <c r="A2541" t="s">
        <v>23129</v>
      </c>
      <c r="D2541" t="s">
        <v>100</v>
      </c>
      <c r="E2541" t="s">
        <v>21884</v>
      </c>
      <c r="H2541" t="s">
        <v>5306</v>
      </c>
    </row>
    <row r="2542" spans="1:10" x14ac:dyDescent="0.25">
      <c r="A2542" t="s">
        <v>23130</v>
      </c>
      <c r="B2542" t="s">
        <v>13673</v>
      </c>
      <c r="C2542" t="s">
        <v>21287</v>
      </c>
      <c r="D2542" t="s">
        <v>93</v>
      </c>
      <c r="E2542" t="s">
        <v>40</v>
      </c>
      <c r="G2542" t="s">
        <v>20</v>
      </c>
      <c r="H2542" t="s">
        <v>3498</v>
      </c>
      <c r="I2542" t="s">
        <v>31</v>
      </c>
      <c r="J2542" t="s">
        <v>13673</v>
      </c>
    </row>
    <row r="2543" spans="1:10" x14ac:dyDescent="0.25">
      <c r="A2543" t="s">
        <v>1496</v>
      </c>
      <c r="B2543" t="s">
        <v>13673</v>
      </c>
      <c r="C2543" t="s">
        <v>21415</v>
      </c>
      <c r="D2543" t="s">
        <v>200</v>
      </c>
      <c r="E2543" t="s">
        <v>21680</v>
      </c>
      <c r="F2543" t="s">
        <v>21296</v>
      </c>
      <c r="G2543" t="s">
        <v>20</v>
      </c>
      <c r="H2543" t="s">
        <v>2904</v>
      </c>
      <c r="I2543" t="s">
        <v>31</v>
      </c>
      <c r="J2543" t="s">
        <v>13673</v>
      </c>
    </row>
    <row r="2544" spans="1:10" x14ac:dyDescent="0.25">
      <c r="A2544" t="s">
        <v>13724</v>
      </c>
      <c r="C2544" t="s">
        <v>21287</v>
      </c>
      <c r="D2544" t="s">
        <v>100</v>
      </c>
      <c r="E2544" t="s">
        <v>21431</v>
      </c>
      <c r="H2544" t="s">
        <v>834</v>
      </c>
    </row>
    <row r="2545" spans="1:10" x14ac:dyDescent="0.25">
      <c r="A2545" t="s">
        <v>8574</v>
      </c>
      <c r="C2545" t="s">
        <v>21287</v>
      </c>
      <c r="D2545" t="s">
        <v>17</v>
      </c>
      <c r="E2545" t="s">
        <v>21435</v>
      </c>
      <c r="H2545" t="s">
        <v>2120</v>
      </c>
    </row>
    <row r="2546" spans="1:10" x14ac:dyDescent="0.25">
      <c r="A2546" t="s">
        <v>23131</v>
      </c>
      <c r="D2546" t="s">
        <v>100</v>
      </c>
      <c r="E2546" t="s">
        <v>21705</v>
      </c>
      <c r="H2546" t="s">
        <v>4041</v>
      </c>
    </row>
    <row r="2547" spans="1:10" x14ac:dyDescent="0.25">
      <c r="A2547" t="s">
        <v>18303</v>
      </c>
      <c r="B2547" t="s">
        <v>21292</v>
      </c>
      <c r="C2547" t="s">
        <v>21287</v>
      </c>
      <c r="D2547" t="s">
        <v>17</v>
      </c>
      <c r="E2547" t="s">
        <v>21736</v>
      </c>
      <c r="F2547" t="s">
        <v>21287</v>
      </c>
      <c r="G2547" t="s">
        <v>55</v>
      </c>
      <c r="H2547" t="s">
        <v>16</v>
      </c>
      <c r="I2547" t="s">
        <v>31</v>
      </c>
      <c r="J2547" t="s">
        <v>13673</v>
      </c>
    </row>
    <row r="2548" spans="1:10" x14ac:dyDescent="0.25">
      <c r="A2548" t="s">
        <v>19916</v>
      </c>
      <c r="D2548" t="s">
        <v>100</v>
      </c>
      <c r="E2548" t="s">
        <v>21896</v>
      </c>
      <c r="H2548" t="s">
        <v>10412</v>
      </c>
    </row>
    <row r="2549" spans="1:10" x14ac:dyDescent="0.25">
      <c r="A2549" t="s">
        <v>15644</v>
      </c>
      <c r="B2549" t="s">
        <v>21309</v>
      </c>
      <c r="C2549" t="s">
        <v>21287</v>
      </c>
      <c r="D2549" t="s">
        <v>100</v>
      </c>
      <c r="E2549" t="s">
        <v>360</v>
      </c>
      <c r="F2549" t="s">
        <v>21289</v>
      </c>
      <c r="G2549" t="s">
        <v>377</v>
      </c>
      <c r="H2549" t="s">
        <v>2021</v>
      </c>
      <c r="I2549" t="s">
        <v>21</v>
      </c>
      <c r="J2549" t="s">
        <v>13673</v>
      </c>
    </row>
    <row r="2550" spans="1:10" x14ac:dyDescent="0.25">
      <c r="A2550" t="s">
        <v>21028</v>
      </c>
      <c r="D2550" t="s">
        <v>100</v>
      </c>
      <c r="E2550" t="s">
        <v>21800</v>
      </c>
      <c r="H2550" t="s">
        <v>1381</v>
      </c>
    </row>
    <row r="2551" spans="1:10" x14ac:dyDescent="0.25">
      <c r="A2551" t="s">
        <v>23132</v>
      </c>
      <c r="D2551" t="s">
        <v>73</v>
      </c>
      <c r="E2551" t="s">
        <v>21752</v>
      </c>
      <c r="H2551" t="s">
        <v>72</v>
      </c>
    </row>
    <row r="2552" spans="1:10" x14ac:dyDescent="0.25">
      <c r="A2552" t="s">
        <v>23133</v>
      </c>
      <c r="C2552" t="s">
        <v>21287</v>
      </c>
      <c r="D2552" t="s">
        <v>61</v>
      </c>
      <c r="E2552" t="s">
        <v>21308</v>
      </c>
      <c r="H2552" t="s">
        <v>21912</v>
      </c>
    </row>
    <row r="2553" spans="1:10" x14ac:dyDescent="0.25">
      <c r="A2553" t="s">
        <v>23134</v>
      </c>
      <c r="B2553" t="s">
        <v>21292</v>
      </c>
      <c r="C2553" t="s">
        <v>21287</v>
      </c>
      <c r="D2553" t="s">
        <v>100</v>
      </c>
      <c r="E2553" t="s">
        <v>21288</v>
      </c>
      <c r="F2553" t="s">
        <v>21287</v>
      </c>
      <c r="G2553" t="s">
        <v>55</v>
      </c>
      <c r="H2553" t="s">
        <v>22614</v>
      </c>
      <c r="I2553" t="s">
        <v>31</v>
      </c>
      <c r="J2553" t="s">
        <v>21292</v>
      </c>
    </row>
    <row r="2554" spans="1:10" x14ac:dyDescent="0.25">
      <c r="A2554" t="s">
        <v>23135</v>
      </c>
      <c r="C2554" t="s">
        <v>21287</v>
      </c>
      <c r="D2554" t="s">
        <v>61</v>
      </c>
      <c r="E2554" t="s">
        <v>21308</v>
      </c>
      <c r="H2554" t="s">
        <v>22296</v>
      </c>
    </row>
    <row r="2555" spans="1:10" x14ac:dyDescent="0.25">
      <c r="A2555" t="s">
        <v>23136</v>
      </c>
      <c r="C2555" t="s">
        <v>21287</v>
      </c>
      <c r="D2555" t="s">
        <v>200</v>
      </c>
      <c r="E2555" t="s">
        <v>21789</v>
      </c>
      <c r="G2555" t="s">
        <v>20</v>
      </c>
      <c r="H2555" t="s">
        <v>885</v>
      </c>
      <c r="I2555" t="s">
        <v>31</v>
      </c>
    </row>
    <row r="2556" spans="1:10" x14ac:dyDescent="0.25">
      <c r="A2556" t="s">
        <v>23137</v>
      </c>
      <c r="D2556" t="s">
        <v>73</v>
      </c>
      <c r="E2556" t="s">
        <v>295</v>
      </c>
      <c r="H2556" t="s">
        <v>347</v>
      </c>
    </row>
    <row r="2557" spans="1:10" x14ac:dyDescent="0.25">
      <c r="A2557" t="s">
        <v>23138</v>
      </c>
      <c r="B2557" t="s">
        <v>21309</v>
      </c>
      <c r="C2557" t="s">
        <v>21287</v>
      </c>
      <c r="D2557" t="s">
        <v>100</v>
      </c>
      <c r="E2557" t="s">
        <v>21532</v>
      </c>
      <c r="F2557" t="s">
        <v>21289</v>
      </c>
      <c r="G2557" t="s">
        <v>20</v>
      </c>
      <c r="H2557" t="s">
        <v>927</v>
      </c>
      <c r="I2557" t="s">
        <v>31</v>
      </c>
      <c r="J2557" t="s">
        <v>21309</v>
      </c>
    </row>
    <row r="2558" spans="1:10" x14ac:dyDescent="0.25">
      <c r="A2558" t="s">
        <v>23139</v>
      </c>
      <c r="D2558" t="s">
        <v>93</v>
      </c>
      <c r="E2558" t="s">
        <v>22062</v>
      </c>
      <c r="H2558" t="s">
        <v>92</v>
      </c>
    </row>
    <row r="2559" spans="1:10" x14ac:dyDescent="0.25">
      <c r="A2559" t="s">
        <v>14118</v>
      </c>
      <c r="D2559" t="s">
        <v>17</v>
      </c>
      <c r="E2559" t="s">
        <v>713</v>
      </c>
      <c r="H2559" t="s">
        <v>123</v>
      </c>
    </row>
    <row r="2560" spans="1:10" x14ac:dyDescent="0.25">
      <c r="A2560" t="s">
        <v>23140</v>
      </c>
      <c r="B2560" t="s">
        <v>13673</v>
      </c>
      <c r="C2560" t="s">
        <v>21287</v>
      </c>
      <c r="D2560" t="s">
        <v>26</v>
      </c>
      <c r="E2560" t="s">
        <v>21700</v>
      </c>
      <c r="F2560" t="s">
        <v>21296</v>
      </c>
      <c r="G2560" t="s">
        <v>20</v>
      </c>
      <c r="H2560" t="s">
        <v>4188</v>
      </c>
      <c r="I2560" t="s">
        <v>31</v>
      </c>
      <c r="J2560" t="s">
        <v>21309</v>
      </c>
    </row>
    <row r="2561" spans="1:10" x14ac:dyDescent="0.25">
      <c r="A2561" t="s">
        <v>23141</v>
      </c>
      <c r="C2561" t="s">
        <v>21287</v>
      </c>
      <c r="D2561" t="s">
        <v>61</v>
      </c>
      <c r="E2561" t="s">
        <v>21308</v>
      </c>
      <c r="H2561" t="s">
        <v>22591</v>
      </c>
    </row>
    <row r="2562" spans="1:10" x14ac:dyDescent="0.25">
      <c r="A2562" t="s">
        <v>15621</v>
      </c>
      <c r="D2562" t="s">
        <v>933</v>
      </c>
      <c r="E2562" t="s">
        <v>21725</v>
      </c>
      <c r="H2562" t="s">
        <v>932</v>
      </c>
    </row>
    <row r="2563" spans="1:10" x14ac:dyDescent="0.25">
      <c r="A2563" t="s">
        <v>16193</v>
      </c>
      <c r="D2563" t="s">
        <v>933</v>
      </c>
      <c r="E2563" t="s">
        <v>21725</v>
      </c>
      <c r="H2563" t="s">
        <v>932</v>
      </c>
    </row>
    <row r="2564" spans="1:10" x14ac:dyDescent="0.25">
      <c r="A2564" t="s">
        <v>21667</v>
      </c>
      <c r="C2564" t="s">
        <v>21287</v>
      </c>
      <c r="D2564" t="s">
        <v>61</v>
      </c>
      <c r="E2564" t="s">
        <v>21534</v>
      </c>
      <c r="G2564" t="s">
        <v>21301</v>
      </c>
      <c r="H2564" t="s">
        <v>1742</v>
      </c>
      <c r="I2564" t="s">
        <v>21301</v>
      </c>
    </row>
    <row r="2565" spans="1:10" x14ac:dyDescent="0.25">
      <c r="A2565" t="s">
        <v>194</v>
      </c>
      <c r="D2565" t="s">
        <v>61</v>
      </c>
      <c r="E2565" t="s">
        <v>21928</v>
      </c>
      <c r="H2565" t="s">
        <v>1381</v>
      </c>
    </row>
    <row r="2566" spans="1:10" x14ac:dyDescent="0.25">
      <c r="A2566" t="s">
        <v>23142</v>
      </c>
      <c r="C2566" t="s">
        <v>21287</v>
      </c>
      <c r="D2566" t="s">
        <v>26</v>
      </c>
      <c r="E2566" t="s">
        <v>21679</v>
      </c>
      <c r="G2566" t="s">
        <v>20</v>
      </c>
      <c r="H2566" t="s">
        <v>25</v>
      </c>
      <c r="I2566" t="s">
        <v>21</v>
      </c>
    </row>
    <row r="2567" spans="1:10" x14ac:dyDescent="0.25">
      <c r="A2567" t="s">
        <v>23143</v>
      </c>
      <c r="C2567" t="s">
        <v>21287</v>
      </c>
      <c r="D2567" t="s">
        <v>73</v>
      </c>
      <c r="E2567" t="s">
        <v>21556</v>
      </c>
      <c r="G2567" t="s">
        <v>30</v>
      </c>
      <c r="H2567" t="s">
        <v>837</v>
      </c>
      <c r="I2567" t="s">
        <v>31</v>
      </c>
    </row>
    <row r="2568" spans="1:10" x14ac:dyDescent="0.25">
      <c r="A2568" t="s">
        <v>23144</v>
      </c>
      <c r="B2568" t="s">
        <v>21309</v>
      </c>
      <c r="C2568" t="s">
        <v>21422</v>
      </c>
      <c r="D2568" t="s">
        <v>26</v>
      </c>
      <c r="E2568" t="s">
        <v>40</v>
      </c>
      <c r="F2568" t="s">
        <v>21287</v>
      </c>
      <c r="G2568" t="s">
        <v>20</v>
      </c>
      <c r="H2568" t="s">
        <v>23145</v>
      </c>
      <c r="I2568" t="s">
        <v>21</v>
      </c>
      <c r="J2568" t="s">
        <v>13673</v>
      </c>
    </row>
    <row r="2569" spans="1:10" x14ac:dyDescent="0.25">
      <c r="A2569" t="s">
        <v>23146</v>
      </c>
      <c r="D2569" t="s">
        <v>100</v>
      </c>
      <c r="E2569" t="s">
        <v>21852</v>
      </c>
      <c r="H2569" t="s">
        <v>23147</v>
      </c>
    </row>
    <row r="2570" spans="1:10" x14ac:dyDescent="0.25">
      <c r="A2570" t="s">
        <v>23148</v>
      </c>
      <c r="B2570" t="s">
        <v>21292</v>
      </c>
      <c r="C2570" t="s">
        <v>21287</v>
      </c>
      <c r="D2570" t="s">
        <v>61</v>
      </c>
      <c r="E2570" t="s">
        <v>1634</v>
      </c>
      <c r="F2570" t="s">
        <v>21289</v>
      </c>
      <c r="G2570" t="s">
        <v>20</v>
      </c>
      <c r="H2570" t="s">
        <v>3230</v>
      </c>
      <c r="I2570" t="s">
        <v>31</v>
      </c>
      <c r="J2570" t="s">
        <v>21292</v>
      </c>
    </row>
    <row r="2571" spans="1:10" x14ac:dyDescent="0.25">
      <c r="A2571" t="s">
        <v>15496</v>
      </c>
      <c r="B2571" t="s">
        <v>13673</v>
      </c>
      <c r="C2571" t="s">
        <v>21394</v>
      </c>
      <c r="D2571" t="s">
        <v>178</v>
      </c>
      <c r="E2571" t="s">
        <v>22065</v>
      </c>
      <c r="F2571" t="s">
        <v>21296</v>
      </c>
      <c r="G2571" t="s">
        <v>55</v>
      </c>
      <c r="H2571" t="s">
        <v>782</v>
      </c>
      <c r="I2571" t="s">
        <v>304</v>
      </c>
      <c r="J2571" t="s">
        <v>21309</v>
      </c>
    </row>
    <row r="2572" spans="1:10" x14ac:dyDescent="0.25">
      <c r="A2572" t="s">
        <v>17295</v>
      </c>
      <c r="B2572" t="s">
        <v>21292</v>
      </c>
      <c r="C2572" t="s">
        <v>21422</v>
      </c>
      <c r="D2572" t="s">
        <v>17</v>
      </c>
      <c r="E2572" t="s">
        <v>21845</v>
      </c>
      <c r="F2572" t="s">
        <v>21289</v>
      </c>
      <c r="G2572" t="s">
        <v>55</v>
      </c>
      <c r="H2572" t="s">
        <v>1563</v>
      </c>
      <c r="I2572" t="s">
        <v>31</v>
      </c>
      <c r="J2572" t="s">
        <v>21292</v>
      </c>
    </row>
    <row r="2573" spans="1:10" x14ac:dyDescent="0.25">
      <c r="A2573" t="s">
        <v>23149</v>
      </c>
      <c r="D2573" t="s">
        <v>93</v>
      </c>
      <c r="E2573" t="s">
        <v>21691</v>
      </c>
      <c r="H2573" t="s">
        <v>618</v>
      </c>
    </row>
    <row r="2574" spans="1:10" x14ac:dyDescent="0.25">
      <c r="A2574" t="s">
        <v>23150</v>
      </c>
      <c r="C2574" t="s">
        <v>21422</v>
      </c>
      <c r="D2574" t="s">
        <v>17</v>
      </c>
      <c r="E2574" t="s">
        <v>21679</v>
      </c>
      <c r="G2574" t="s">
        <v>20</v>
      </c>
      <c r="H2574" t="s">
        <v>625</v>
      </c>
      <c r="I2574" t="s">
        <v>31</v>
      </c>
    </row>
    <row r="2575" spans="1:10" x14ac:dyDescent="0.25">
      <c r="A2575" t="s">
        <v>23151</v>
      </c>
      <c r="D2575" t="s">
        <v>73</v>
      </c>
      <c r="E2575" t="s">
        <v>22062</v>
      </c>
      <c r="H2575" t="s">
        <v>142</v>
      </c>
    </row>
    <row r="2576" spans="1:10" x14ac:dyDescent="0.25">
      <c r="A2576" t="s">
        <v>23152</v>
      </c>
      <c r="D2576" t="s">
        <v>61</v>
      </c>
      <c r="E2576" t="s">
        <v>189</v>
      </c>
      <c r="H2576" t="s">
        <v>810</v>
      </c>
    </row>
    <row r="2577" spans="1:10" x14ac:dyDescent="0.25">
      <c r="A2577" t="s">
        <v>16088</v>
      </c>
      <c r="B2577" t="s">
        <v>13673</v>
      </c>
      <c r="C2577" t="s">
        <v>21287</v>
      </c>
      <c r="D2577" t="s">
        <v>100</v>
      </c>
      <c r="E2577" t="s">
        <v>22024</v>
      </c>
      <c r="G2577" t="s">
        <v>55</v>
      </c>
      <c r="H2577" t="s">
        <v>8233</v>
      </c>
      <c r="I2577" t="s">
        <v>304</v>
      </c>
      <c r="J2577" t="s">
        <v>21292</v>
      </c>
    </row>
    <row r="2578" spans="1:10" x14ac:dyDescent="0.25">
      <c r="A2578" t="s">
        <v>23153</v>
      </c>
      <c r="B2578" t="s">
        <v>21292</v>
      </c>
      <c r="C2578" t="s">
        <v>21287</v>
      </c>
      <c r="D2578" t="s">
        <v>73</v>
      </c>
      <c r="E2578" t="s">
        <v>22161</v>
      </c>
      <c r="F2578" t="s">
        <v>21289</v>
      </c>
      <c r="G2578" t="s">
        <v>20</v>
      </c>
      <c r="H2578" t="s">
        <v>837</v>
      </c>
      <c r="I2578" t="s">
        <v>31</v>
      </c>
      <c r="J2578" t="s">
        <v>21309</v>
      </c>
    </row>
    <row r="2579" spans="1:10" x14ac:dyDescent="0.25">
      <c r="A2579" t="s">
        <v>19285</v>
      </c>
      <c r="D2579" t="s">
        <v>93</v>
      </c>
      <c r="E2579" t="s">
        <v>21928</v>
      </c>
      <c r="H2579" t="s">
        <v>92</v>
      </c>
    </row>
    <row r="2580" spans="1:10" x14ac:dyDescent="0.25">
      <c r="A2580" t="s">
        <v>23154</v>
      </c>
      <c r="D2580" t="s">
        <v>61</v>
      </c>
      <c r="E2580" t="s">
        <v>21684</v>
      </c>
      <c r="H2580" t="s">
        <v>3558</v>
      </c>
    </row>
    <row r="2581" spans="1:10" x14ac:dyDescent="0.25">
      <c r="A2581" t="s">
        <v>23155</v>
      </c>
      <c r="D2581" t="s">
        <v>17</v>
      </c>
      <c r="E2581" t="s">
        <v>22039</v>
      </c>
      <c r="H2581" t="s">
        <v>625</v>
      </c>
    </row>
    <row r="2582" spans="1:10" x14ac:dyDescent="0.25">
      <c r="A2582" t="s">
        <v>23156</v>
      </c>
      <c r="D2582" t="s">
        <v>61</v>
      </c>
      <c r="E2582" t="s">
        <v>21702</v>
      </c>
      <c r="H2582" t="s">
        <v>3161</v>
      </c>
    </row>
    <row r="2583" spans="1:10" x14ac:dyDescent="0.25">
      <c r="A2583" t="s">
        <v>23157</v>
      </c>
      <c r="C2583" t="s">
        <v>21287</v>
      </c>
      <c r="D2583" t="s">
        <v>61</v>
      </c>
      <c r="E2583" t="s">
        <v>21308</v>
      </c>
      <c r="H2583" t="s">
        <v>11705</v>
      </c>
    </row>
    <row r="2584" spans="1:10" x14ac:dyDescent="0.25">
      <c r="A2584" t="s">
        <v>17583</v>
      </c>
      <c r="D2584" t="s">
        <v>61</v>
      </c>
      <c r="E2584" t="s">
        <v>21532</v>
      </c>
      <c r="H2584" t="s">
        <v>6673</v>
      </c>
    </row>
    <row r="2585" spans="1:10" x14ac:dyDescent="0.25">
      <c r="A2585" t="s">
        <v>23158</v>
      </c>
      <c r="B2585" t="s">
        <v>21292</v>
      </c>
      <c r="C2585" t="s">
        <v>21422</v>
      </c>
      <c r="D2585" t="s">
        <v>61</v>
      </c>
      <c r="E2585" t="s">
        <v>21827</v>
      </c>
      <c r="F2585" t="s">
        <v>21296</v>
      </c>
      <c r="G2585" t="s">
        <v>20</v>
      </c>
      <c r="H2585" t="s">
        <v>3230</v>
      </c>
      <c r="I2585" t="s">
        <v>31</v>
      </c>
      <c r="J2585" t="s">
        <v>21292</v>
      </c>
    </row>
    <row r="2586" spans="1:10" x14ac:dyDescent="0.25">
      <c r="A2586" t="s">
        <v>15808</v>
      </c>
      <c r="D2586" t="s">
        <v>100</v>
      </c>
      <c r="E2586" t="s">
        <v>21691</v>
      </c>
      <c r="H2586" t="s">
        <v>519</v>
      </c>
    </row>
    <row r="2587" spans="1:10" x14ac:dyDescent="0.25">
      <c r="A2587" t="s">
        <v>3311</v>
      </c>
      <c r="B2587" t="s">
        <v>13673</v>
      </c>
      <c r="C2587" t="s">
        <v>21287</v>
      </c>
      <c r="D2587" t="s">
        <v>61</v>
      </c>
      <c r="E2587" t="s">
        <v>21532</v>
      </c>
      <c r="F2587" t="s">
        <v>21289</v>
      </c>
      <c r="G2587" t="s">
        <v>55</v>
      </c>
      <c r="H2587" t="s">
        <v>23159</v>
      </c>
      <c r="I2587" t="s">
        <v>31</v>
      </c>
      <c r="J2587" t="s">
        <v>21292</v>
      </c>
    </row>
    <row r="2588" spans="1:10" x14ac:dyDescent="0.25">
      <c r="A2588" t="s">
        <v>23160</v>
      </c>
      <c r="D2588" t="s">
        <v>73</v>
      </c>
      <c r="E2588" t="s">
        <v>21700</v>
      </c>
      <c r="H2588" t="s">
        <v>217</v>
      </c>
    </row>
    <row r="2589" spans="1:10" x14ac:dyDescent="0.25">
      <c r="A2589" t="s">
        <v>21372</v>
      </c>
      <c r="C2589" t="s">
        <v>21287</v>
      </c>
      <c r="D2589" t="s">
        <v>17</v>
      </c>
      <c r="E2589" t="s">
        <v>21308</v>
      </c>
      <c r="H2589" t="s">
        <v>21373</v>
      </c>
    </row>
    <row r="2590" spans="1:10" x14ac:dyDescent="0.25">
      <c r="A2590" t="s">
        <v>23161</v>
      </c>
      <c r="C2590" t="s">
        <v>21287</v>
      </c>
      <c r="D2590" t="s">
        <v>100</v>
      </c>
      <c r="E2590" t="s">
        <v>21569</v>
      </c>
      <c r="G2590" t="s">
        <v>21301</v>
      </c>
      <c r="H2590" t="s">
        <v>162</v>
      </c>
      <c r="I2590" t="s">
        <v>21301</v>
      </c>
    </row>
    <row r="2591" spans="1:10" x14ac:dyDescent="0.25">
      <c r="A2591" t="s">
        <v>19008</v>
      </c>
      <c r="B2591" t="s">
        <v>21309</v>
      </c>
      <c r="C2591" t="s">
        <v>21287</v>
      </c>
      <c r="D2591" t="s">
        <v>17</v>
      </c>
      <c r="E2591" t="s">
        <v>21845</v>
      </c>
      <c r="F2591" t="s">
        <v>21289</v>
      </c>
      <c r="G2591" t="s">
        <v>20</v>
      </c>
      <c r="H2591" t="s">
        <v>3055</v>
      </c>
      <c r="I2591" t="s">
        <v>21</v>
      </c>
      <c r="J2591" t="s">
        <v>21292</v>
      </c>
    </row>
    <row r="2592" spans="1:10" x14ac:dyDescent="0.25">
      <c r="A2592" t="s">
        <v>23162</v>
      </c>
      <c r="B2592" t="s">
        <v>13673</v>
      </c>
      <c r="C2592" t="s">
        <v>21287</v>
      </c>
      <c r="D2592" t="s">
        <v>61</v>
      </c>
      <c r="E2592" t="s">
        <v>21556</v>
      </c>
      <c r="F2592" t="s">
        <v>21289</v>
      </c>
      <c r="G2592" t="s">
        <v>30</v>
      </c>
      <c r="H2592" t="s">
        <v>7716</v>
      </c>
      <c r="I2592" t="s">
        <v>31</v>
      </c>
      <c r="J2592" t="s">
        <v>21292</v>
      </c>
    </row>
    <row r="2593" spans="1:10" x14ac:dyDescent="0.25">
      <c r="A2593" t="s">
        <v>23163</v>
      </c>
      <c r="D2593" t="s">
        <v>61</v>
      </c>
      <c r="E2593" t="s">
        <v>23164</v>
      </c>
      <c r="H2593" t="s">
        <v>10235</v>
      </c>
    </row>
    <row r="2594" spans="1:10" x14ac:dyDescent="0.25">
      <c r="A2594" t="s">
        <v>23165</v>
      </c>
      <c r="C2594" t="s">
        <v>21287</v>
      </c>
      <c r="D2594" t="s">
        <v>61</v>
      </c>
      <c r="E2594" t="s">
        <v>21308</v>
      </c>
      <c r="H2594" t="s">
        <v>23166</v>
      </c>
    </row>
    <row r="2595" spans="1:10" x14ac:dyDescent="0.25">
      <c r="A2595" t="s">
        <v>17921</v>
      </c>
      <c r="D2595" t="s">
        <v>61</v>
      </c>
      <c r="E2595" t="s">
        <v>2696</v>
      </c>
      <c r="H2595" t="s">
        <v>2192</v>
      </c>
    </row>
    <row r="2596" spans="1:10" x14ac:dyDescent="0.25">
      <c r="A2596" t="s">
        <v>21568</v>
      </c>
      <c r="C2596" t="s">
        <v>21287</v>
      </c>
      <c r="D2596" t="s">
        <v>73</v>
      </c>
      <c r="E2596" t="s">
        <v>21569</v>
      </c>
      <c r="G2596" t="s">
        <v>21301</v>
      </c>
      <c r="H2596" t="s">
        <v>1897</v>
      </c>
      <c r="I2596" t="s">
        <v>21301</v>
      </c>
    </row>
    <row r="2597" spans="1:10" x14ac:dyDescent="0.25">
      <c r="A2597" t="s">
        <v>13813</v>
      </c>
      <c r="C2597" t="s">
        <v>21287</v>
      </c>
      <c r="D2597" t="s">
        <v>17</v>
      </c>
      <c r="E2597" t="s">
        <v>21679</v>
      </c>
      <c r="G2597" t="s">
        <v>20</v>
      </c>
      <c r="H2597" t="s">
        <v>78</v>
      </c>
      <c r="I2597" t="s">
        <v>31</v>
      </c>
    </row>
    <row r="2598" spans="1:10" x14ac:dyDescent="0.25">
      <c r="A2598" t="s">
        <v>20185</v>
      </c>
      <c r="C2598" t="s">
        <v>21287</v>
      </c>
      <c r="D2598" t="s">
        <v>26</v>
      </c>
      <c r="E2598" t="s">
        <v>21763</v>
      </c>
      <c r="H2598" t="s">
        <v>637</v>
      </c>
    </row>
    <row r="2599" spans="1:10" x14ac:dyDescent="0.25">
      <c r="A2599" t="s">
        <v>20095</v>
      </c>
      <c r="D2599" t="s">
        <v>933</v>
      </c>
      <c r="E2599" t="s">
        <v>21821</v>
      </c>
      <c r="H2599" t="s">
        <v>92</v>
      </c>
    </row>
    <row r="2600" spans="1:10" x14ac:dyDescent="0.25">
      <c r="A2600" t="s">
        <v>23167</v>
      </c>
      <c r="B2600" t="s">
        <v>13673</v>
      </c>
      <c r="C2600" t="s">
        <v>21287</v>
      </c>
      <c r="D2600" t="s">
        <v>73</v>
      </c>
      <c r="E2600" t="s">
        <v>21890</v>
      </c>
      <c r="F2600" t="s">
        <v>21287</v>
      </c>
      <c r="G2600" t="s">
        <v>30</v>
      </c>
      <c r="H2600" t="s">
        <v>455</v>
      </c>
      <c r="I2600" t="s">
        <v>31</v>
      </c>
      <c r="J2600" t="s">
        <v>13673</v>
      </c>
    </row>
    <row r="2601" spans="1:10" x14ac:dyDescent="0.25">
      <c r="A2601" t="s">
        <v>23168</v>
      </c>
      <c r="B2601" t="s">
        <v>13673</v>
      </c>
      <c r="C2601" t="s">
        <v>21287</v>
      </c>
      <c r="D2601" t="s">
        <v>73</v>
      </c>
      <c r="E2601" t="s">
        <v>21532</v>
      </c>
      <c r="F2601" t="s">
        <v>21287</v>
      </c>
      <c r="G2601" t="s">
        <v>20</v>
      </c>
      <c r="H2601" t="s">
        <v>1987</v>
      </c>
      <c r="I2601" t="s">
        <v>21</v>
      </c>
      <c r="J2601" t="s">
        <v>21292</v>
      </c>
    </row>
    <row r="2602" spans="1:10" x14ac:dyDescent="0.25">
      <c r="A2602" t="s">
        <v>23169</v>
      </c>
      <c r="D2602" t="s">
        <v>73</v>
      </c>
      <c r="E2602" t="s">
        <v>21691</v>
      </c>
      <c r="H2602" t="s">
        <v>112</v>
      </c>
    </row>
    <row r="2603" spans="1:10" x14ac:dyDescent="0.25">
      <c r="A2603" t="s">
        <v>18065</v>
      </c>
      <c r="C2603" t="s">
        <v>21287</v>
      </c>
      <c r="D2603" t="s">
        <v>17</v>
      </c>
      <c r="E2603" t="s">
        <v>21435</v>
      </c>
      <c r="H2603" t="s">
        <v>2120</v>
      </c>
    </row>
    <row r="2604" spans="1:10" x14ac:dyDescent="0.25">
      <c r="A2604" t="s">
        <v>13506</v>
      </c>
      <c r="B2604" t="s">
        <v>13673</v>
      </c>
      <c r="C2604" t="s">
        <v>21415</v>
      </c>
      <c r="D2604" t="s">
        <v>73</v>
      </c>
      <c r="E2604" t="s">
        <v>21556</v>
      </c>
      <c r="F2604" t="s">
        <v>21289</v>
      </c>
      <c r="G2604" t="s">
        <v>55</v>
      </c>
      <c r="H2604" t="s">
        <v>329</v>
      </c>
      <c r="I2604" t="s">
        <v>31</v>
      </c>
      <c r="J2604" t="s">
        <v>21309</v>
      </c>
    </row>
    <row r="2605" spans="1:10" x14ac:dyDescent="0.25">
      <c r="A2605" t="s">
        <v>23170</v>
      </c>
      <c r="B2605" t="s">
        <v>13673</v>
      </c>
      <c r="C2605" t="s">
        <v>21287</v>
      </c>
      <c r="D2605" t="s">
        <v>100</v>
      </c>
      <c r="E2605" t="s">
        <v>360</v>
      </c>
      <c r="F2605" t="s">
        <v>21289</v>
      </c>
      <c r="G2605" t="s">
        <v>55</v>
      </c>
      <c r="H2605" t="s">
        <v>4997</v>
      </c>
      <c r="I2605" t="s">
        <v>31</v>
      </c>
      <c r="J2605" t="s">
        <v>21292</v>
      </c>
    </row>
    <row r="2606" spans="1:10" x14ac:dyDescent="0.25">
      <c r="A2606" t="s">
        <v>13635</v>
      </c>
      <c r="D2606" t="s">
        <v>100</v>
      </c>
      <c r="E2606" t="s">
        <v>211</v>
      </c>
      <c r="H2606" t="s">
        <v>60</v>
      </c>
    </row>
    <row r="2607" spans="1:10" x14ac:dyDescent="0.25">
      <c r="A2607" t="s">
        <v>16883</v>
      </c>
      <c r="D2607" t="s">
        <v>17</v>
      </c>
      <c r="E2607" t="s">
        <v>21759</v>
      </c>
      <c r="H2607" t="s">
        <v>1541</v>
      </c>
    </row>
    <row r="2608" spans="1:10" x14ac:dyDescent="0.25">
      <c r="A2608" t="s">
        <v>16071</v>
      </c>
      <c r="B2608" t="s">
        <v>13673</v>
      </c>
      <c r="C2608" t="s">
        <v>21287</v>
      </c>
      <c r="D2608" t="s">
        <v>93</v>
      </c>
      <c r="E2608" t="s">
        <v>21569</v>
      </c>
      <c r="G2608" t="s">
        <v>20</v>
      </c>
      <c r="H2608" t="s">
        <v>618</v>
      </c>
      <c r="I2608" t="s">
        <v>31</v>
      </c>
      <c r="J2608" t="s">
        <v>13673</v>
      </c>
    </row>
    <row r="2609" spans="1:10" x14ac:dyDescent="0.25">
      <c r="A2609" t="s">
        <v>13618</v>
      </c>
      <c r="D2609" t="s">
        <v>93</v>
      </c>
      <c r="E2609" t="s">
        <v>21688</v>
      </c>
      <c r="H2609" t="s">
        <v>4373</v>
      </c>
    </row>
    <row r="2610" spans="1:10" x14ac:dyDescent="0.25">
      <c r="A2610" t="s">
        <v>19923</v>
      </c>
      <c r="D2610" t="s">
        <v>100</v>
      </c>
      <c r="E2610" t="s">
        <v>21896</v>
      </c>
      <c r="H2610" t="s">
        <v>2370</v>
      </c>
    </row>
    <row r="2611" spans="1:10" x14ac:dyDescent="0.25">
      <c r="A2611" t="s">
        <v>9045</v>
      </c>
      <c r="D2611" t="s">
        <v>93</v>
      </c>
      <c r="E2611" t="s">
        <v>21708</v>
      </c>
      <c r="H2611" t="s">
        <v>92</v>
      </c>
    </row>
    <row r="2612" spans="1:10" x14ac:dyDescent="0.25">
      <c r="A2612" t="s">
        <v>15029</v>
      </c>
      <c r="D2612" t="s">
        <v>100</v>
      </c>
      <c r="E2612" t="s">
        <v>2757</v>
      </c>
      <c r="H2612" t="s">
        <v>60</v>
      </c>
    </row>
    <row r="2613" spans="1:10" x14ac:dyDescent="0.25">
      <c r="A2613" t="s">
        <v>23171</v>
      </c>
      <c r="B2613" t="s">
        <v>13673</v>
      </c>
      <c r="C2613" t="s">
        <v>21287</v>
      </c>
      <c r="D2613" t="s">
        <v>100</v>
      </c>
      <c r="E2613" t="s">
        <v>21795</v>
      </c>
      <c r="F2613" t="s">
        <v>21289</v>
      </c>
      <c r="G2613" t="s">
        <v>20</v>
      </c>
      <c r="H2613" t="s">
        <v>99</v>
      </c>
      <c r="I2613" t="s">
        <v>31</v>
      </c>
      <c r="J2613" t="s">
        <v>13673</v>
      </c>
    </row>
    <row r="2614" spans="1:10" x14ac:dyDescent="0.25">
      <c r="A2614" t="s">
        <v>23172</v>
      </c>
      <c r="B2614" t="s">
        <v>13673</v>
      </c>
      <c r="C2614" t="s">
        <v>21287</v>
      </c>
      <c r="D2614" t="s">
        <v>26</v>
      </c>
      <c r="E2614" t="s">
        <v>21943</v>
      </c>
      <c r="G2614" t="s">
        <v>30</v>
      </c>
      <c r="H2614" t="s">
        <v>1157</v>
      </c>
      <c r="I2614" t="s">
        <v>304</v>
      </c>
      <c r="J2614" t="s">
        <v>21309</v>
      </c>
    </row>
    <row r="2615" spans="1:10" x14ac:dyDescent="0.25">
      <c r="A2615" t="s">
        <v>23173</v>
      </c>
      <c r="D2615" t="s">
        <v>100</v>
      </c>
      <c r="E2615" t="s">
        <v>21836</v>
      </c>
      <c r="H2615" t="s">
        <v>23174</v>
      </c>
    </row>
    <row r="2616" spans="1:10" x14ac:dyDescent="0.25">
      <c r="A2616" t="s">
        <v>14009</v>
      </c>
      <c r="D2616" t="s">
        <v>100</v>
      </c>
      <c r="E2616" t="s">
        <v>22062</v>
      </c>
      <c r="H2616" t="s">
        <v>1734</v>
      </c>
    </row>
    <row r="2617" spans="1:10" x14ac:dyDescent="0.25">
      <c r="A2617" t="s">
        <v>23175</v>
      </c>
      <c r="B2617" t="s">
        <v>13673</v>
      </c>
      <c r="C2617" t="s">
        <v>21415</v>
      </c>
      <c r="D2617" t="s">
        <v>73</v>
      </c>
      <c r="E2617" t="s">
        <v>21563</v>
      </c>
      <c r="G2617" t="s">
        <v>20</v>
      </c>
      <c r="H2617" t="s">
        <v>329</v>
      </c>
      <c r="I2617" t="s">
        <v>31</v>
      </c>
      <c r="J2617" t="s">
        <v>21309</v>
      </c>
    </row>
    <row r="2618" spans="1:10" x14ac:dyDescent="0.25">
      <c r="A2618" t="s">
        <v>13825</v>
      </c>
      <c r="B2618" t="s">
        <v>13673</v>
      </c>
      <c r="C2618" t="s">
        <v>21287</v>
      </c>
      <c r="D2618" t="s">
        <v>17</v>
      </c>
      <c r="E2618" t="s">
        <v>21567</v>
      </c>
      <c r="F2618" t="s">
        <v>21289</v>
      </c>
      <c r="G2618" t="s">
        <v>20</v>
      </c>
      <c r="H2618" t="s">
        <v>16</v>
      </c>
      <c r="I2618" t="s">
        <v>21</v>
      </c>
      <c r="J2618" t="s">
        <v>21309</v>
      </c>
    </row>
    <row r="2619" spans="1:10" x14ac:dyDescent="0.25">
      <c r="A2619" t="s">
        <v>23176</v>
      </c>
      <c r="B2619" t="s">
        <v>21292</v>
      </c>
      <c r="C2619" t="s">
        <v>21287</v>
      </c>
      <c r="D2619" t="s">
        <v>100</v>
      </c>
      <c r="E2619" t="s">
        <v>21288</v>
      </c>
      <c r="F2619" t="s">
        <v>21296</v>
      </c>
      <c r="G2619" t="s">
        <v>55</v>
      </c>
      <c r="H2619" t="s">
        <v>16922</v>
      </c>
      <c r="I2619" t="s">
        <v>31</v>
      </c>
      <c r="J2619" t="s">
        <v>21309</v>
      </c>
    </row>
    <row r="2620" spans="1:10" x14ac:dyDescent="0.25">
      <c r="A2620" t="s">
        <v>23177</v>
      </c>
      <c r="D2620" t="s">
        <v>73</v>
      </c>
      <c r="E2620" t="s">
        <v>21759</v>
      </c>
      <c r="H2620" t="s">
        <v>112</v>
      </c>
    </row>
    <row r="2621" spans="1:10" x14ac:dyDescent="0.25">
      <c r="A2621" t="s">
        <v>15023</v>
      </c>
      <c r="D2621" t="s">
        <v>73</v>
      </c>
      <c r="E2621" t="s">
        <v>469</v>
      </c>
      <c r="H2621" t="s">
        <v>519</v>
      </c>
    </row>
    <row r="2622" spans="1:10" x14ac:dyDescent="0.25">
      <c r="A2622" t="s">
        <v>23178</v>
      </c>
      <c r="B2622" t="s">
        <v>13673</v>
      </c>
      <c r="C2622" t="s">
        <v>21287</v>
      </c>
      <c r="D2622" t="s">
        <v>93</v>
      </c>
      <c r="E2622" t="s">
        <v>21556</v>
      </c>
      <c r="F2622" t="s">
        <v>21289</v>
      </c>
      <c r="G2622" t="s">
        <v>20</v>
      </c>
      <c r="H2622" t="s">
        <v>92</v>
      </c>
      <c r="I2622" t="s">
        <v>21</v>
      </c>
      <c r="J2622" t="s">
        <v>13673</v>
      </c>
    </row>
    <row r="2623" spans="1:10" x14ac:dyDescent="0.25">
      <c r="A2623" t="s">
        <v>23179</v>
      </c>
      <c r="D2623" t="s">
        <v>933</v>
      </c>
      <c r="E2623" t="s">
        <v>21708</v>
      </c>
      <c r="H2623" t="s">
        <v>92</v>
      </c>
    </row>
    <row r="2624" spans="1:10" x14ac:dyDescent="0.25">
      <c r="A2624" t="s">
        <v>23180</v>
      </c>
      <c r="D2624" t="s">
        <v>100</v>
      </c>
      <c r="E2624" t="s">
        <v>22072</v>
      </c>
      <c r="H2624" t="s">
        <v>2611</v>
      </c>
    </row>
    <row r="2625" spans="1:10" x14ac:dyDescent="0.25">
      <c r="A2625" t="s">
        <v>13687</v>
      </c>
      <c r="D2625" t="s">
        <v>73</v>
      </c>
      <c r="E2625" t="s">
        <v>21759</v>
      </c>
      <c r="H2625" t="s">
        <v>99</v>
      </c>
    </row>
    <row r="2626" spans="1:10" x14ac:dyDescent="0.25">
      <c r="A2626" t="s">
        <v>23181</v>
      </c>
      <c r="B2626" t="s">
        <v>21292</v>
      </c>
      <c r="C2626" t="s">
        <v>21422</v>
      </c>
      <c r="D2626" t="s">
        <v>26</v>
      </c>
      <c r="E2626" t="s">
        <v>21827</v>
      </c>
      <c r="F2626" t="s">
        <v>21296</v>
      </c>
      <c r="G2626" t="s">
        <v>55</v>
      </c>
      <c r="H2626" t="s">
        <v>307</v>
      </c>
      <c r="I2626" t="s">
        <v>31</v>
      </c>
      <c r="J2626" t="s">
        <v>21309</v>
      </c>
    </row>
    <row r="2627" spans="1:10" x14ac:dyDescent="0.25">
      <c r="A2627" t="s">
        <v>23182</v>
      </c>
      <c r="B2627" t="s">
        <v>13673</v>
      </c>
      <c r="C2627" t="s">
        <v>21422</v>
      </c>
      <c r="D2627" t="s">
        <v>17</v>
      </c>
      <c r="E2627" t="s">
        <v>21565</v>
      </c>
      <c r="F2627" t="s">
        <v>21410</v>
      </c>
      <c r="G2627" t="s">
        <v>30</v>
      </c>
      <c r="H2627" t="s">
        <v>625</v>
      </c>
      <c r="I2627" t="s">
        <v>304</v>
      </c>
      <c r="J2627" t="s">
        <v>21309</v>
      </c>
    </row>
    <row r="2628" spans="1:10" x14ac:dyDescent="0.25">
      <c r="A2628" t="s">
        <v>23183</v>
      </c>
      <c r="B2628" t="s">
        <v>13673</v>
      </c>
      <c r="C2628" t="s">
        <v>21287</v>
      </c>
      <c r="D2628" t="s">
        <v>26</v>
      </c>
      <c r="E2628" t="s">
        <v>21401</v>
      </c>
      <c r="F2628" t="s">
        <v>21289</v>
      </c>
      <c r="G2628" t="s">
        <v>20</v>
      </c>
      <c r="H2628" t="s">
        <v>5291</v>
      </c>
      <c r="I2628" t="s">
        <v>21</v>
      </c>
      <c r="J2628" t="s">
        <v>21292</v>
      </c>
    </row>
    <row r="2629" spans="1:10" x14ac:dyDescent="0.25">
      <c r="A2629" t="s">
        <v>23184</v>
      </c>
      <c r="D2629" t="s">
        <v>17</v>
      </c>
      <c r="E2629" t="s">
        <v>21762</v>
      </c>
      <c r="H2629" t="s">
        <v>45</v>
      </c>
    </row>
    <row r="2630" spans="1:10" x14ac:dyDescent="0.25">
      <c r="A2630" t="s">
        <v>8495</v>
      </c>
      <c r="B2630" t="s">
        <v>21292</v>
      </c>
      <c r="C2630" t="s">
        <v>21287</v>
      </c>
      <c r="D2630" t="s">
        <v>178</v>
      </c>
      <c r="E2630" t="s">
        <v>22065</v>
      </c>
      <c r="F2630" t="s">
        <v>21296</v>
      </c>
      <c r="G2630" t="s">
        <v>55</v>
      </c>
      <c r="H2630" t="s">
        <v>230</v>
      </c>
      <c r="I2630" t="s">
        <v>31</v>
      </c>
      <c r="J2630" t="s">
        <v>21292</v>
      </c>
    </row>
    <row r="2631" spans="1:10" x14ac:dyDescent="0.25">
      <c r="A2631" t="s">
        <v>23185</v>
      </c>
      <c r="B2631" t="s">
        <v>21292</v>
      </c>
      <c r="C2631" t="s">
        <v>21394</v>
      </c>
      <c r="D2631" t="s">
        <v>200</v>
      </c>
      <c r="E2631" t="s">
        <v>21543</v>
      </c>
      <c r="F2631" t="s">
        <v>21289</v>
      </c>
      <c r="G2631" t="s">
        <v>55</v>
      </c>
      <c r="H2631" t="s">
        <v>5694</v>
      </c>
      <c r="I2631" t="s">
        <v>31</v>
      </c>
      <c r="J2631" t="s">
        <v>21309</v>
      </c>
    </row>
    <row r="2632" spans="1:10" x14ac:dyDescent="0.25">
      <c r="A2632" t="s">
        <v>23186</v>
      </c>
      <c r="C2632" t="s">
        <v>21287</v>
      </c>
      <c r="D2632" t="s">
        <v>26</v>
      </c>
      <c r="E2632" t="s">
        <v>21691</v>
      </c>
      <c r="G2632" t="s">
        <v>55</v>
      </c>
      <c r="H2632" t="s">
        <v>52</v>
      </c>
      <c r="I2632" t="s">
        <v>31</v>
      </c>
    </row>
    <row r="2633" spans="1:10" x14ac:dyDescent="0.25">
      <c r="A2633" t="s">
        <v>16771</v>
      </c>
      <c r="B2633" t="s">
        <v>21292</v>
      </c>
      <c r="C2633" t="s">
        <v>21422</v>
      </c>
      <c r="D2633" t="s">
        <v>100</v>
      </c>
      <c r="E2633" t="s">
        <v>21569</v>
      </c>
      <c r="F2633" t="s">
        <v>21289</v>
      </c>
      <c r="G2633" t="s">
        <v>20</v>
      </c>
      <c r="H2633" t="s">
        <v>1302</v>
      </c>
      <c r="I2633" t="s">
        <v>31</v>
      </c>
      <c r="J2633" t="s">
        <v>13673</v>
      </c>
    </row>
    <row r="2634" spans="1:10" x14ac:dyDescent="0.25">
      <c r="A2634" t="s">
        <v>23187</v>
      </c>
      <c r="C2634" t="s">
        <v>21287</v>
      </c>
      <c r="D2634" t="s">
        <v>61</v>
      </c>
      <c r="E2634" t="s">
        <v>21308</v>
      </c>
      <c r="H2634" t="s">
        <v>23188</v>
      </c>
    </row>
    <row r="2635" spans="1:10" x14ac:dyDescent="0.25">
      <c r="A2635" t="s">
        <v>23189</v>
      </c>
      <c r="B2635" t="s">
        <v>13673</v>
      </c>
      <c r="C2635" t="s">
        <v>21287</v>
      </c>
      <c r="D2635" t="s">
        <v>61</v>
      </c>
      <c r="E2635" t="s">
        <v>22024</v>
      </c>
      <c r="G2635" t="s">
        <v>30</v>
      </c>
      <c r="H2635" t="s">
        <v>5079</v>
      </c>
      <c r="I2635" t="s">
        <v>21</v>
      </c>
      <c r="J2635" t="s">
        <v>21309</v>
      </c>
    </row>
    <row r="2636" spans="1:10" x14ac:dyDescent="0.25">
      <c r="A2636" t="s">
        <v>23190</v>
      </c>
      <c r="B2636" t="s">
        <v>13673</v>
      </c>
      <c r="C2636" t="s">
        <v>21422</v>
      </c>
      <c r="D2636" t="s">
        <v>26</v>
      </c>
      <c r="E2636" t="s">
        <v>21556</v>
      </c>
      <c r="F2636" t="s">
        <v>21289</v>
      </c>
      <c r="G2636" t="s">
        <v>20</v>
      </c>
      <c r="H2636" t="s">
        <v>307</v>
      </c>
      <c r="I2636" t="s">
        <v>21</v>
      </c>
      <c r="J2636" t="s">
        <v>13673</v>
      </c>
    </row>
    <row r="2637" spans="1:10" x14ac:dyDescent="0.25">
      <c r="A2637" t="s">
        <v>13564</v>
      </c>
      <c r="D2637" t="s">
        <v>100</v>
      </c>
      <c r="E2637" t="s">
        <v>21688</v>
      </c>
      <c r="H2637" t="s">
        <v>131</v>
      </c>
    </row>
    <row r="2638" spans="1:10" x14ac:dyDescent="0.25">
      <c r="A2638" t="s">
        <v>23191</v>
      </c>
      <c r="B2638" t="s">
        <v>13673</v>
      </c>
      <c r="C2638" t="s">
        <v>21394</v>
      </c>
      <c r="D2638" t="s">
        <v>26</v>
      </c>
      <c r="E2638" t="s">
        <v>21792</v>
      </c>
      <c r="F2638" t="s">
        <v>21289</v>
      </c>
      <c r="G2638" t="s">
        <v>55</v>
      </c>
      <c r="H2638" t="s">
        <v>2111</v>
      </c>
      <c r="I2638" t="s">
        <v>304</v>
      </c>
      <c r="J2638" t="s">
        <v>21292</v>
      </c>
    </row>
    <row r="2639" spans="1:10" x14ac:dyDescent="0.25">
      <c r="A2639" t="s">
        <v>23192</v>
      </c>
      <c r="B2639" t="s">
        <v>13673</v>
      </c>
      <c r="C2639" t="s">
        <v>21287</v>
      </c>
      <c r="D2639" t="s">
        <v>26</v>
      </c>
      <c r="E2639" t="s">
        <v>23193</v>
      </c>
      <c r="F2639" t="s">
        <v>21287</v>
      </c>
      <c r="G2639" t="s">
        <v>55</v>
      </c>
      <c r="H2639" t="s">
        <v>6319</v>
      </c>
      <c r="I2639" t="s">
        <v>31</v>
      </c>
      <c r="J2639" t="s">
        <v>21292</v>
      </c>
    </row>
    <row r="2640" spans="1:10" x14ac:dyDescent="0.25">
      <c r="A2640" t="s">
        <v>23194</v>
      </c>
      <c r="D2640" t="s">
        <v>73</v>
      </c>
      <c r="E2640" t="s">
        <v>21759</v>
      </c>
      <c r="H2640" t="s">
        <v>99</v>
      </c>
    </row>
    <row r="2641" spans="1:10" x14ac:dyDescent="0.25">
      <c r="A2641" t="s">
        <v>7397</v>
      </c>
      <c r="B2641" t="s">
        <v>13673</v>
      </c>
      <c r="C2641" t="s">
        <v>21287</v>
      </c>
      <c r="D2641" t="s">
        <v>26</v>
      </c>
      <c r="E2641" t="s">
        <v>21890</v>
      </c>
      <c r="F2641" t="s">
        <v>21312</v>
      </c>
      <c r="G2641" t="s">
        <v>55</v>
      </c>
      <c r="H2641" t="s">
        <v>1182</v>
      </c>
      <c r="I2641" t="s">
        <v>304</v>
      </c>
      <c r="J2641" t="s">
        <v>13673</v>
      </c>
    </row>
    <row r="2642" spans="1:10" x14ac:dyDescent="0.25">
      <c r="A2642" t="s">
        <v>19964</v>
      </c>
      <c r="D2642" t="s">
        <v>100</v>
      </c>
      <c r="E2642" t="s">
        <v>21723</v>
      </c>
      <c r="H2642" t="s">
        <v>2370</v>
      </c>
    </row>
    <row r="2643" spans="1:10" x14ac:dyDescent="0.25">
      <c r="A2643" t="s">
        <v>23195</v>
      </c>
      <c r="D2643" t="s">
        <v>933</v>
      </c>
      <c r="E2643" t="s">
        <v>21543</v>
      </c>
      <c r="H2643" t="s">
        <v>5565</v>
      </c>
    </row>
    <row r="2644" spans="1:10" x14ac:dyDescent="0.25">
      <c r="A2644" t="s">
        <v>23196</v>
      </c>
      <c r="D2644" t="s">
        <v>93</v>
      </c>
      <c r="E2644" t="s">
        <v>21739</v>
      </c>
      <c r="H2644" t="s">
        <v>92</v>
      </c>
    </row>
    <row r="2645" spans="1:10" x14ac:dyDescent="0.25">
      <c r="A2645" t="s">
        <v>23197</v>
      </c>
      <c r="D2645" t="s">
        <v>17</v>
      </c>
      <c r="E2645" t="s">
        <v>21836</v>
      </c>
      <c r="H2645" t="s">
        <v>3811</v>
      </c>
    </row>
    <row r="2646" spans="1:10" x14ac:dyDescent="0.25">
      <c r="A2646" t="s">
        <v>23198</v>
      </c>
      <c r="C2646" t="s">
        <v>21287</v>
      </c>
      <c r="D2646" t="s">
        <v>61</v>
      </c>
      <c r="E2646" t="s">
        <v>21308</v>
      </c>
      <c r="H2646" t="s">
        <v>21912</v>
      </c>
    </row>
    <row r="2647" spans="1:10" x14ac:dyDescent="0.25">
      <c r="A2647" t="s">
        <v>23199</v>
      </c>
      <c r="D2647" t="s">
        <v>93</v>
      </c>
      <c r="E2647" t="s">
        <v>22161</v>
      </c>
      <c r="H2647" t="s">
        <v>6884</v>
      </c>
    </row>
    <row r="2648" spans="1:10" x14ac:dyDescent="0.25">
      <c r="A2648" t="s">
        <v>15896</v>
      </c>
      <c r="D2648" t="s">
        <v>61</v>
      </c>
      <c r="E2648" t="s">
        <v>21680</v>
      </c>
      <c r="H2648" t="s">
        <v>4963</v>
      </c>
    </row>
    <row r="2649" spans="1:10" x14ac:dyDescent="0.25">
      <c r="A2649" t="s">
        <v>19244</v>
      </c>
      <c r="D2649" t="s">
        <v>17</v>
      </c>
      <c r="E2649" t="s">
        <v>21691</v>
      </c>
      <c r="H2649" t="s">
        <v>1541</v>
      </c>
    </row>
    <row r="2650" spans="1:10" x14ac:dyDescent="0.25">
      <c r="A2650" t="s">
        <v>23200</v>
      </c>
      <c r="D2650" t="s">
        <v>93</v>
      </c>
      <c r="E2650" t="s">
        <v>21723</v>
      </c>
      <c r="H2650" t="s">
        <v>92</v>
      </c>
    </row>
    <row r="2651" spans="1:10" x14ac:dyDescent="0.25">
      <c r="A2651" t="s">
        <v>23201</v>
      </c>
      <c r="C2651" t="s">
        <v>21287</v>
      </c>
      <c r="D2651" t="s">
        <v>73</v>
      </c>
      <c r="E2651" t="s">
        <v>21308</v>
      </c>
      <c r="H2651" t="s">
        <v>23202</v>
      </c>
    </row>
    <row r="2652" spans="1:10" x14ac:dyDescent="0.25">
      <c r="A2652" t="s">
        <v>17427</v>
      </c>
      <c r="B2652" t="s">
        <v>13673</v>
      </c>
      <c r="C2652" t="s">
        <v>21287</v>
      </c>
      <c r="D2652" t="s">
        <v>93</v>
      </c>
      <c r="E2652" t="s">
        <v>21539</v>
      </c>
      <c r="F2652" t="s">
        <v>21289</v>
      </c>
      <c r="G2652" t="s">
        <v>55</v>
      </c>
      <c r="H2652" t="s">
        <v>3498</v>
      </c>
      <c r="I2652" t="s">
        <v>31</v>
      </c>
      <c r="J2652" t="s">
        <v>13673</v>
      </c>
    </row>
    <row r="2653" spans="1:10" x14ac:dyDescent="0.25">
      <c r="A2653" t="s">
        <v>17375</v>
      </c>
      <c r="D2653" t="s">
        <v>17</v>
      </c>
      <c r="E2653" t="s">
        <v>21696</v>
      </c>
      <c r="H2653" t="s">
        <v>3334</v>
      </c>
    </row>
    <row r="2654" spans="1:10" x14ac:dyDescent="0.25">
      <c r="A2654" t="s">
        <v>19600</v>
      </c>
      <c r="D2654" t="s">
        <v>933</v>
      </c>
      <c r="E2654" t="s">
        <v>22161</v>
      </c>
      <c r="H2654" t="s">
        <v>7641</v>
      </c>
    </row>
    <row r="2655" spans="1:10" x14ac:dyDescent="0.25">
      <c r="A2655" t="s">
        <v>18515</v>
      </c>
      <c r="D2655" t="s">
        <v>93</v>
      </c>
      <c r="E2655" t="s">
        <v>21696</v>
      </c>
      <c r="H2655" t="s">
        <v>92</v>
      </c>
    </row>
    <row r="2656" spans="1:10" x14ac:dyDescent="0.25">
      <c r="A2656" t="s">
        <v>23203</v>
      </c>
      <c r="D2656" t="s">
        <v>73</v>
      </c>
      <c r="E2656" t="s">
        <v>22069</v>
      </c>
      <c r="H2656" t="s">
        <v>1541</v>
      </c>
    </row>
    <row r="2657" spans="1:10" x14ac:dyDescent="0.25">
      <c r="A2657" t="s">
        <v>5627</v>
      </c>
      <c r="D2657" t="s">
        <v>73</v>
      </c>
      <c r="E2657" t="s">
        <v>21725</v>
      </c>
      <c r="H2657" t="s">
        <v>995</v>
      </c>
    </row>
    <row r="2658" spans="1:10" x14ac:dyDescent="0.25">
      <c r="A2658" t="s">
        <v>17617</v>
      </c>
      <c r="D2658" t="s">
        <v>93</v>
      </c>
      <c r="E2658" t="s">
        <v>21696</v>
      </c>
      <c r="H2658" t="s">
        <v>92</v>
      </c>
    </row>
    <row r="2659" spans="1:10" x14ac:dyDescent="0.25">
      <c r="A2659" t="s">
        <v>23204</v>
      </c>
      <c r="C2659" t="s">
        <v>21287</v>
      </c>
      <c r="D2659" t="s">
        <v>61</v>
      </c>
      <c r="E2659" t="s">
        <v>21308</v>
      </c>
      <c r="H2659" t="s">
        <v>21912</v>
      </c>
    </row>
    <row r="2660" spans="1:10" x14ac:dyDescent="0.25">
      <c r="A2660" t="s">
        <v>23205</v>
      </c>
      <c r="B2660" t="s">
        <v>21309</v>
      </c>
      <c r="C2660" t="s">
        <v>21287</v>
      </c>
      <c r="D2660" t="s">
        <v>26</v>
      </c>
      <c r="E2660" t="s">
        <v>40</v>
      </c>
      <c r="F2660" t="s">
        <v>21287</v>
      </c>
      <c r="G2660" t="s">
        <v>20</v>
      </c>
      <c r="H2660" t="s">
        <v>38</v>
      </c>
      <c r="I2660" t="s">
        <v>21</v>
      </c>
      <c r="J2660" t="s">
        <v>21292</v>
      </c>
    </row>
    <row r="2661" spans="1:10" x14ac:dyDescent="0.25">
      <c r="A2661" t="s">
        <v>14001</v>
      </c>
      <c r="D2661" t="s">
        <v>17</v>
      </c>
      <c r="E2661" t="s">
        <v>1634</v>
      </c>
      <c r="H2661" t="s">
        <v>292</v>
      </c>
    </row>
    <row r="2662" spans="1:10" x14ac:dyDescent="0.25">
      <c r="A2662" t="s">
        <v>23206</v>
      </c>
      <c r="B2662" t="s">
        <v>13673</v>
      </c>
      <c r="C2662" t="s">
        <v>21287</v>
      </c>
      <c r="D2662" t="s">
        <v>26</v>
      </c>
      <c r="E2662" t="s">
        <v>40</v>
      </c>
      <c r="F2662" t="s">
        <v>21312</v>
      </c>
      <c r="G2662" t="s">
        <v>20</v>
      </c>
      <c r="H2662" t="s">
        <v>222</v>
      </c>
      <c r="I2662" t="s">
        <v>21</v>
      </c>
      <c r="J2662" t="s">
        <v>21292</v>
      </c>
    </row>
    <row r="2663" spans="1:10" x14ac:dyDescent="0.25">
      <c r="A2663" t="s">
        <v>23207</v>
      </c>
      <c r="D2663" t="s">
        <v>93</v>
      </c>
      <c r="E2663" t="s">
        <v>21836</v>
      </c>
      <c r="H2663" t="s">
        <v>253</v>
      </c>
    </row>
    <row r="2664" spans="1:10" x14ac:dyDescent="0.25">
      <c r="A2664" t="s">
        <v>23208</v>
      </c>
      <c r="C2664" t="s">
        <v>21678</v>
      </c>
      <c r="D2664" t="s">
        <v>61</v>
      </c>
      <c r="E2664" t="s">
        <v>21679</v>
      </c>
      <c r="G2664" t="s">
        <v>20</v>
      </c>
      <c r="H2664" t="s">
        <v>927</v>
      </c>
      <c r="I2664" t="s">
        <v>31</v>
      </c>
    </row>
    <row r="2665" spans="1:10" x14ac:dyDescent="0.25">
      <c r="A2665" t="s">
        <v>23209</v>
      </c>
      <c r="D2665" t="s">
        <v>73</v>
      </c>
      <c r="E2665" t="s">
        <v>21691</v>
      </c>
      <c r="H2665" t="s">
        <v>112</v>
      </c>
    </row>
    <row r="2666" spans="1:10" x14ac:dyDescent="0.25">
      <c r="A2666" t="s">
        <v>16939</v>
      </c>
      <c r="D2666" t="s">
        <v>61</v>
      </c>
      <c r="E2666" t="s">
        <v>21884</v>
      </c>
      <c r="H2666" t="s">
        <v>3214</v>
      </c>
    </row>
    <row r="2667" spans="1:10" x14ac:dyDescent="0.25">
      <c r="A2667" t="s">
        <v>14037</v>
      </c>
      <c r="B2667" t="s">
        <v>21292</v>
      </c>
      <c r="C2667" t="s">
        <v>21287</v>
      </c>
      <c r="D2667" t="s">
        <v>73</v>
      </c>
      <c r="E2667" t="s">
        <v>360</v>
      </c>
      <c r="F2667" t="s">
        <v>21296</v>
      </c>
      <c r="G2667" t="s">
        <v>30</v>
      </c>
      <c r="H2667" t="s">
        <v>741</v>
      </c>
      <c r="I2667" t="s">
        <v>304</v>
      </c>
      <c r="J2667" t="s">
        <v>21309</v>
      </c>
    </row>
    <row r="2668" spans="1:10" x14ac:dyDescent="0.25">
      <c r="A2668" t="s">
        <v>19477</v>
      </c>
      <c r="D2668" t="s">
        <v>17</v>
      </c>
      <c r="E2668" t="s">
        <v>21759</v>
      </c>
      <c r="H2668" t="s">
        <v>12405</v>
      </c>
    </row>
    <row r="2669" spans="1:10" x14ac:dyDescent="0.25">
      <c r="A2669" t="s">
        <v>23210</v>
      </c>
      <c r="D2669" t="s">
        <v>61</v>
      </c>
      <c r="E2669" t="s">
        <v>21700</v>
      </c>
      <c r="H2669" t="s">
        <v>5913</v>
      </c>
    </row>
    <row r="2670" spans="1:10" x14ac:dyDescent="0.25">
      <c r="A2670" t="s">
        <v>23211</v>
      </c>
      <c r="B2670" t="s">
        <v>21292</v>
      </c>
      <c r="C2670" t="s">
        <v>21287</v>
      </c>
      <c r="D2670" t="s">
        <v>17</v>
      </c>
      <c r="E2670" t="s">
        <v>21556</v>
      </c>
      <c r="F2670" t="s">
        <v>21296</v>
      </c>
      <c r="G2670" t="s">
        <v>55</v>
      </c>
      <c r="H2670" t="s">
        <v>78</v>
      </c>
      <c r="I2670" t="s">
        <v>31</v>
      </c>
      <c r="J2670" t="s">
        <v>21309</v>
      </c>
    </row>
    <row r="2671" spans="1:10" x14ac:dyDescent="0.25">
      <c r="A2671" t="s">
        <v>21607</v>
      </c>
      <c r="C2671" t="s">
        <v>21287</v>
      </c>
      <c r="D2671" t="s">
        <v>100</v>
      </c>
      <c r="E2671" t="s">
        <v>21567</v>
      </c>
      <c r="G2671" t="s">
        <v>21301</v>
      </c>
      <c r="H2671" t="s">
        <v>3481</v>
      </c>
      <c r="I2671" t="s">
        <v>21301</v>
      </c>
    </row>
    <row r="2672" spans="1:10" x14ac:dyDescent="0.25">
      <c r="A2672" t="s">
        <v>23212</v>
      </c>
      <c r="C2672" t="s">
        <v>21678</v>
      </c>
      <c r="D2672" t="s">
        <v>73</v>
      </c>
      <c r="E2672" t="s">
        <v>21679</v>
      </c>
      <c r="G2672" t="s">
        <v>20</v>
      </c>
      <c r="H2672" t="s">
        <v>99</v>
      </c>
      <c r="I2672" t="s">
        <v>21</v>
      </c>
    </row>
    <row r="2673" spans="1:10" x14ac:dyDescent="0.25">
      <c r="A2673" t="s">
        <v>23213</v>
      </c>
      <c r="D2673" t="s">
        <v>933</v>
      </c>
      <c r="E2673" t="s">
        <v>1163</v>
      </c>
      <c r="H2673" t="s">
        <v>23214</v>
      </c>
    </row>
    <row r="2674" spans="1:10" x14ac:dyDescent="0.25">
      <c r="A2674" t="s">
        <v>23215</v>
      </c>
      <c r="B2674" t="s">
        <v>13673</v>
      </c>
      <c r="C2674" t="s">
        <v>21287</v>
      </c>
      <c r="D2674" t="s">
        <v>100</v>
      </c>
      <c r="E2674" t="s">
        <v>21736</v>
      </c>
      <c r="F2674" t="s">
        <v>21287</v>
      </c>
      <c r="G2674" t="s">
        <v>55</v>
      </c>
      <c r="H2674" t="s">
        <v>519</v>
      </c>
      <c r="I2674" t="s">
        <v>21</v>
      </c>
      <c r="J2674" t="s">
        <v>13673</v>
      </c>
    </row>
    <row r="2675" spans="1:10" x14ac:dyDescent="0.25">
      <c r="A2675" t="s">
        <v>23216</v>
      </c>
      <c r="B2675" t="s">
        <v>21309</v>
      </c>
      <c r="C2675" t="s">
        <v>21422</v>
      </c>
      <c r="D2675" t="s">
        <v>61</v>
      </c>
      <c r="E2675" t="s">
        <v>21839</v>
      </c>
      <c r="G2675" t="s">
        <v>20</v>
      </c>
      <c r="H2675" t="s">
        <v>1302</v>
      </c>
      <c r="I2675" t="s">
        <v>304</v>
      </c>
      <c r="J2675" t="s">
        <v>21309</v>
      </c>
    </row>
    <row r="2676" spans="1:10" x14ac:dyDescent="0.25">
      <c r="A2676" t="s">
        <v>23217</v>
      </c>
      <c r="D2676" t="s">
        <v>100</v>
      </c>
      <c r="E2676" t="s">
        <v>21700</v>
      </c>
      <c r="H2676" t="s">
        <v>162</v>
      </c>
    </row>
    <row r="2677" spans="1:10" x14ac:dyDescent="0.25">
      <c r="A2677" t="s">
        <v>23218</v>
      </c>
      <c r="D2677" t="s">
        <v>933</v>
      </c>
      <c r="E2677" t="s">
        <v>6835</v>
      </c>
      <c r="H2677" t="s">
        <v>92</v>
      </c>
    </row>
    <row r="2678" spans="1:10" x14ac:dyDescent="0.25">
      <c r="A2678" t="s">
        <v>14775</v>
      </c>
      <c r="B2678" t="s">
        <v>13673</v>
      </c>
      <c r="C2678" t="s">
        <v>21942</v>
      </c>
      <c r="D2678" t="s">
        <v>100</v>
      </c>
      <c r="E2678" t="s">
        <v>21827</v>
      </c>
      <c r="F2678" t="s">
        <v>21289</v>
      </c>
      <c r="G2678" t="s">
        <v>20</v>
      </c>
      <c r="H2678" t="s">
        <v>1500</v>
      </c>
      <c r="I2678" t="s">
        <v>21</v>
      </c>
      <c r="J2678" t="s">
        <v>21292</v>
      </c>
    </row>
    <row r="2679" spans="1:10" x14ac:dyDescent="0.25">
      <c r="A2679" t="s">
        <v>23219</v>
      </c>
      <c r="D2679" t="s">
        <v>61</v>
      </c>
      <c r="E2679" t="s">
        <v>21691</v>
      </c>
      <c r="H2679" t="s">
        <v>3558</v>
      </c>
    </row>
    <row r="2680" spans="1:10" x14ac:dyDescent="0.25">
      <c r="A2680" t="s">
        <v>23220</v>
      </c>
      <c r="D2680" t="s">
        <v>17</v>
      </c>
      <c r="E2680" t="s">
        <v>21792</v>
      </c>
      <c r="H2680" t="s">
        <v>16</v>
      </c>
    </row>
    <row r="2681" spans="1:10" x14ac:dyDescent="0.25">
      <c r="A2681" t="s">
        <v>23221</v>
      </c>
      <c r="B2681" t="s">
        <v>13673</v>
      </c>
      <c r="C2681" t="s">
        <v>21287</v>
      </c>
      <c r="D2681" t="s">
        <v>100</v>
      </c>
      <c r="E2681" t="s">
        <v>21725</v>
      </c>
      <c r="F2681" t="s">
        <v>21289</v>
      </c>
      <c r="G2681" t="s">
        <v>20</v>
      </c>
      <c r="H2681" t="s">
        <v>162</v>
      </c>
      <c r="I2681" t="s">
        <v>31</v>
      </c>
      <c r="J2681" t="s">
        <v>21309</v>
      </c>
    </row>
    <row r="2682" spans="1:10" x14ac:dyDescent="0.25">
      <c r="A2682" t="s">
        <v>23222</v>
      </c>
      <c r="D2682" t="s">
        <v>73</v>
      </c>
      <c r="E2682" t="s">
        <v>21700</v>
      </c>
      <c r="H2682" t="s">
        <v>78</v>
      </c>
    </row>
    <row r="2683" spans="1:10" x14ac:dyDescent="0.25">
      <c r="A2683" t="s">
        <v>15587</v>
      </c>
      <c r="B2683" t="s">
        <v>13673</v>
      </c>
      <c r="C2683" t="s">
        <v>21287</v>
      </c>
      <c r="D2683" t="s">
        <v>93</v>
      </c>
      <c r="E2683" t="s">
        <v>21556</v>
      </c>
      <c r="F2683" t="s">
        <v>21289</v>
      </c>
      <c r="G2683" t="s">
        <v>20</v>
      </c>
      <c r="H2683" t="s">
        <v>92</v>
      </c>
      <c r="I2683" t="s">
        <v>31</v>
      </c>
      <c r="J2683" t="s">
        <v>13673</v>
      </c>
    </row>
    <row r="2684" spans="1:10" x14ac:dyDescent="0.25">
      <c r="A2684" t="s">
        <v>23223</v>
      </c>
      <c r="C2684" t="s">
        <v>21287</v>
      </c>
      <c r="D2684" t="s">
        <v>73</v>
      </c>
      <c r="E2684" t="s">
        <v>21827</v>
      </c>
      <c r="H2684" t="s">
        <v>2844</v>
      </c>
    </row>
    <row r="2685" spans="1:10" x14ac:dyDescent="0.25">
      <c r="A2685" t="s">
        <v>23224</v>
      </c>
      <c r="D2685" t="s">
        <v>93</v>
      </c>
      <c r="E2685" t="s">
        <v>21722</v>
      </c>
      <c r="H2685" t="s">
        <v>92</v>
      </c>
    </row>
    <row r="2686" spans="1:10" x14ac:dyDescent="0.25">
      <c r="A2686" t="s">
        <v>23225</v>
      </c>
      <c r="B2686" t="s">
        <v>21309</v>
      </c>
      <c r="C2686" t="s">
        <v>21287</v>
      </c>
      <c r="D2686" t="s">
        <v>73</v>
      </c>
      <c r="E2686" t="s">
        <v>21288</v>
      </c>
      <c r="F2686" t="s">
        <v>21289</v>
      </c>
      <c r="G2686" t="s">
        <v>55</v>
      </c>
      <c r="H2686" t="s">
        <v>14893</v>
      </c>
      <c r="I2686" t="s">
        <v>304</v>
      </c>
      <c r="J2686" t="s">
        <v>21309</v>
      </c>
    </row>
    <row r="2687" spans="1:10" x14ac:dyDescent="0.25">
      <c r="A2687" t="s">
        <v>23226</v>
      </c>
      <c r="D2687" t="s">
        <v>93</v>
      </c>
      <c r="E2687" t="s">
        <v>21841</v>
      </c>
      <c r="H2687" t="s">
        <v>3275</v>
      </c>
    </row>
    <row r="2688" spans="1:10" x14ac:dyDescent="0.25">
      <c r="A2688" t="s">
        <v>23227</v>
      </c>
      <c r="D2688" t="s">
        <v>61</v>
      </c>
      <c r="E2688" t="s">
        <v>21702</v>
      </c>
      <c r="H2688" t="s">
        <v>4727</v>
      </c>
    </row>
    <row r="2689" spans="1:10" x14ac:dyDescent="0.25">
      <c r="A2689" t="s">
        <v>23228</v>
      </c>
      <c r="C2689" t="s">
        <v>21287</v>
      </c>
      <c r="D2689" t="s">
        <v>100</v>
      </c>
      <c r="E2689" t="s">
        <v>21567</v>
      </c>
      <c r="G2689" t="s">
        <v>21301</v>
      </c>
      <c r="H2689" t="s">
        <v>2503</v>
      </c>
      <c r="I2689" t="s">
        <v>21301</v>
      </c>
    </row>
    <row r="2690" spans="1:10" x14ac:dyDescent="0.25">
      <c r="A2690" t="s">
        <v>14356</v>
      </c>
      <c r="D2690" t="s">
        <v>100</v>
      </c>
      <c r="E2690" t="s">
        <v>21709</v>
      </c>
      <c r="H2690" t="s">
        <v>14358</v>
      </c>
    </row>
    <row r="2691" spans="1:10" x14ac:dyDescent="0.25">
      <c r="A2691" t="s">
        <v>23229</v>
      </c>
      <c r="D2691" t="s">
        <v>61</v>
      </c>
      <c r="E2691" t="s">
        <v>21841</v>
      </c>
      <c r="H2691" t="s">
        <v>23230</v>
      </c>
    </row>
    <row r="2692" spans="1:10" x14ac:dyDescent="0.25">
      <c r="A2692" t="s">
        <v>19545</v>
      </c>
      <c r="D2692" t="s">
        <v>73</v>
      </c>
      <c r="E2692" t="s">
        <v>23231</v>
      </c>
      <c r="H2692" t="s">
        <v>99</v>
      </c>
    </row>
    <row r="2693" spans="1:10" x14ac:dyDescent="0.25">
      <c r="A2693" t="s">
        <v>23232</v>
      </c>
      <c r="B2693" t="s">
        <v>13673</v>
      </c>
      <c r="C2693" t="s">
        <v>21394</v>
      </c>
      <c r="D2693" t="s">
        <v>200</v>
      </c>
      <c r="E2693" t="s">
        <v>781</v>
      </c>
      <c r="F2693" t="s">
        <v>21289</v>
      </c>
      <c r="G2693" t="s">
        <v>30</v>
      </c>
      <c r="H2693" t="s">
        <v>782</v>
      </c>
      <c r="I2693" t="s">
        <v>21</v>
      </c>
      <c r="J2693" t="s">
        <v>21309</v>
      </c>
    </row>
    <row r="2694" spans="1:10" x14ac:dyDescent="0.25">
      <c r="A2694" t="s">
        <v>20839</v>
      </c>
      <c r="D2694" t="s">
        <v>100</v>
      </c>
      <c r="E2694" t="s">
        <v>21686</v>
      </c>
      <c r="H2694" t="s">
        <v>8900</v>
      </c>
    </row>
    <row r="2695" spans="1:10" x14ac:dyDescent="0.25">
      <c r="A2695" t="s">
        <v>23233</v>
      </c>
      <c r="D2695" t="s">
        <v>100</v>
      </c>
      <c r="E2695" t="s">
        <v>21700</v>
      </c>
      <c r="H2695" t="s">
        <v>9842</v>
      </c>
    </row>
    <row r="2696" spans="1:10" x14ac:dyDescent="0.25">
      <c r="A2696" t="s">
        <v>23234</v>
      </c>
      <c r="C2696" t="s">
        <v>21678</v>
      </c>
      <c r="D2696" t="s">
        <v>26</v>
      </c>
      <c r="E2696" t="s">
        <v>21679</v>
      </c>
      <c r="G2696" t="s">
        <v>21301</v>
      </c>
      <c r="H2696" t="s">
        <v>510</v>
      </c>
    </row>
    <row r="2697" spans="1:10" x14ac:dyDescent="0.25">
      <c r="A2697" t="s">
        <v>15795</v>
      </c>
      <c r="D2697" t="s">
        <v>93</v>
      </c>
      <c r="E2697" t="s">
        <v>21762</v>
      </c>
      <c r="H2697" t="s">
        <v>253</v>
      </c>
    </row>
    <row r="2698" spans="1:10" x14ac:dyDescent="0.25">
      <c r="A2698" t="s">
        <v>20744</v>
      </c>
      <c r="D2698" t="s">
        <v>93</v>
      </c>
      <c r="E2698" t="s">
        <v>189</v>
      </c>
      <c r="H2698" t="s">
        <v>473</v>
      </c>
    </row>
    <row r="2699" spans="1:10" x14ac:dyDescent="0.25">
      <c r="A2699" t="s">
        <v>23235</v>
      </c>
      <c r="D2699" t="s">
        <v>61</v>
      </c>
      <c r="E2699" t="s">
        <v>21700</v>
      </c>
      <c r="H2699" t="s">
        <v>3161</v>
      </c>
    </row>
    <row r="2700" spans="1:10" x14ac:dyDescent="0.25">
      <c r="A2700" t="s">
        <v>13851</v>
      </c>
      <c r="B2700" t="s">
        <v>13673</v>
      </c>
      <c r="C2700" t="s">
        <v>21415</v>
      </c>
      <c r="D2700" t="s">
        <v>61</v>
      </c>
      <c r="E2700" t="s">
        <v>21827</v>
      </c>
      <c r="F2700" t="s">
        <v>21289</v>
      </c>
      <c r="G2700" t="s">
        <v>377</v>
      </c>
      <c r="H2700" t="s">
        <v>13278</v>
      </c>
      <c r="I2700" t="s">
        <v>21</v>
      </c>
      <c r="J2700" t="s">
        <v>13673</v>
      </c>
    </row>
    <row r="2701" spans="1:10" x14ac:dyDescent="0.25">
      <c r="A2701" t="s">
        <v>21417</v>
      </c>
      <c r="B2701" t="s">
        <v>13673</v>
      </c>
      <c r="C2701" t="s">
        <v>21287</v>
      </c>
      <c r="D2701" t="s">
        <v>100</v>
      </c>
      <c r="E2701" t="s">
        <v>21288</v>
      </c>
      <c r="F2701" t="s">
        <v>21289</v>
      </c>
      <c r="G2701" t="s">
        <v>20</v>
      </c>
      <c r="H2701" t="s">
        <v>184</v>
      </c>
      <c r="I2701" t="s">
        <v>31</v>
      </c>
      <c r="J2701" t="s">
        <v>21309</v>
      </c>
    </row>
    <row r="2702" spans="1:10" x14ac:dyDescent="0.25">
      <c r="A2702" t="s">
        <v>23236</v>
      </c>
      <c r="B2702" t="s">
        <v>13673</v>
      </c>
      <c r="C2702" t="s">
        <v>21287</v>
      </c>
      <c r="D2702" t="s">
        <v>73</v>
      </c>
      <c r="E2702" t="s">
        <v>583</v>
      </c>
      <c r="F2702" t="s">
        <v>21289</v>
      </c>
      <c r="G2702" t="s">
        <v>55</v>
      </c>
      <c r="H2702" t="s">
        <v>99</v>
      </c>
      <c r="I2702" t="s">
        <v>31</v>
      </c>
      <c r="J2702" t="s">
        <v>21292</v>
      </c>
    </row>
    <row r="2703" spans="1:10" x14ac:dyDescent="0.25">
      <c r="A2703" t="s">
        <v>23237</v>
      </c>
      <c r="C2703" t="s">
        <v>21287</v>
      </c>
      <c r="D2703" t="s">
        <v>933</v>
      </c>
      <c r="E2703" t="s">
        <v>21308</v>
      </c>
      <c r="H2703" t="s">
        <v>5395</v>
      </c>
    </row>
    <row r="2704" spans="1:10" x14ac:dyDescent="0.25">
      <c r="A2704" t="s">
        <v>15632</v>
      </c>
      <c r="B2704" t="s">
        <v>13673</v>
      </c>
      <c r="C2704" t="s">
        <v>21394</v>
      </c>
      <c r="D2704" t="s">
        <v>73</v>
      </c>
      <c r="E2704" t="s">
        <v>21494</v>
      </c>
      <c r="F2704" t="s">
        <v>21312</v>
      </c>
      <c r="G2704" t="s">
        <v>20</v>
      </c>
      <c r="H2704" t="s">
        <v>1632</v>
      </c>
      <c r="I2704" t="s">
        <v>31</v>
      </c>
      <c r="J2704" t="s">
        <v>21292</v>
      </c>
    </row>
    <row r="2705" spans="1:10" x14ac:dyDescent="0.25">
      <c r="A2705" t="s">
        <v>6159</v>
      </c>
      <c r="D2705" t="s">
        <v>100</v>
      </c>
      <c r="E2705" t="s">
        <v>21680</v>
      </c>
      <c r="H2705" t="s">
        <v>1381</v>
      </c>
    </row>
    <row r="2706" spans="1:10" x14ac:dyDescent="0.25">
      <c r="A2706" t="s">
        <v>14601</v>
      </c>
      <c r="B2706" t="s">
        <v>13673</v>
      </c>
      <c r="C2706" t="s">
        <v>21422</v>
      </c>
      <c r="D2706" t="s">
        <v>93</v>
      </c>
      <c r="E2706" t="s">
        <v>21571</v>
      </c>
      <c r="G2706" t="s">
        <v>55</v>
      </c>
      <c r="H2706" t="s">
        <v>618</v>
      </c>
      <c r="I2706" t="s">
        <v>31</v>
      </c>
      <c r="J2706" t="s">
        <v>13673</v>
      </c>
    </row>
    <row r="2707" spans="1:10" x14ac:dyDescent="0.25">
      <c r="A2707" t="s">
        <v>13928</v>
      </c>
      <c r="B2707" t="s">
        <v>13673</v>
      </c>
      <c r="C2707" t="s">
        <v>21422</v>
      </c>
      <c r="D2707" t="s">
        <v>17</v>
      </c>
      <c r="E2707" t="s">
        <v>21569</v>
      </c>
      <c r="G2707" t="s">
        <v>20</v>
      </c>
      <c r="H2707" t="s">
        <v>118</v>
      </c>
      <c r="I2707" t="s">
        <v>31</v>
      </c>
      <c r="J2707" t="s">
        <v>21292</v>
      </c>
    </row>
    <row r="2708" spans="1:10" x14ac:dyDescent="0.25">
      <c r="A2708" t="s">
        <v>15684</v>
      </c>
      <c r="D2708" t="s">
        <v>61</v>
      </c>
      <c r="E2708" t="s">
        <v>1940</v>
      </c>
      <c r="H2708" t="s">
        <v>253</v>
      </c>
    </row>
    <row r="2709" spans="1:10" x14ac:dyDescent="0.25">
      <c r="A2709" t="s">
        <v>23238</v>
      </c>
      <c r="C2709" t="s">
        <v>21287</v>
      </c>
      <c r="D2709" t="s">
        <v>73</v>
      </c>
      <c r="E2709" t="s">
        <v>21308</v>
      </c>
      <c r="H2709" t="s">
        <v>23239</v>
      </c>
    </row>
    <row r="2710" spans="1:10" x14ac:dyDescent="0.25">
      <c r="A2710" t="s">
        <v>14671</v>
      </c>
      <c r="D2710" t="s">
        <v>73</v>
      </c>
      <c r="E2710" t="s">
        <v>21759</v>
      </c>
      <c r="H2710" t="s">
        <v>1897</v>
      </c>
    </row>
    <row r="2711" spans="1:10" x14ac:dyDescent="0.25">
      <c r="A2711" t="s">
        <v>16818</v>
      </c>
      <c r="D2711" t="s">
        <v>61</v>
      </c>
      <c r="E2711" t="s">
        <v>21709</v>
      </c>
      <c r="H2711" t="s">
        <v>4963</v>
      </c>
    </row>
    <row r="2712" spans="1:10" x14ac:dyDescent="0.25">
      <c r="A2712" t="s">
        <v>23240</v>
      </c>
      <c r="D2712" t="s">
        <v>93</v>
      </c>
      <c r="E2712" t="s">
        <v>21830</v>
      </c>
      <c r="H2712" t="s">
        <v>6969</v>
      </c>
    </row>
    <row r="2713" spans="1:10" x14ac:dyDescent="0.25">
      <c r="A2713" t="s">
        <v>23241</v>
      </c>
      <c r="D2713" t="s">
        <v>61</v>
      </c>
      <c r="E2713" t="s">
        <v>21679</v>
      </c>
      <c r="H2713" t="s">
        <v>1728</v>
      </c>
    </row>
    <row r="2714" spans="1:10" x14ac:dyDescent="0.25">
      <c r="A2714" t="s">
        <v>23242</v>
      </c>
      <c r="D2714" t="s">
        <v>61</v>
      </c>
      <c r="E2714" t="s">
        <v>21705</v>
      </c>
      <c r="H2714" t="s">
        <v>3763</v>
      </c>
    </row>
    <row r="2715" spans="1:10" x14ac:dyDescent="0.25">
      <c r="A2715" t="s">
        <v>17530</v>
      </c>
      <c r="D2715" t="s">
        <v>61</v>
      </c>
      <c r="E2715" t="s">
        <v>21550</v>
      </c>
      <c r="H2715" t="s">
        <v>8210</v>
      </c>
    </row>
    <row r="2716" spans="1:10" x14ac:dyDescent="0.25">
      <c r="A2716" t="s">
        <v>23243</v>
      </c>
      <c r="D2716" t="s">
        <v>17</v>
      </c>
      <c r="E2716" t="s">
        <v>40</v>
      </c>
      <c r="H2716" t="s">
        <v>118</v>
      </c>
    </row>
    <row r="2717" spans="1:10" x14ac:dyDescent="0.25">
      <c r="A2717" t="s">
        <v>23244</v>
      </c>
      <c r="D2717" t="s">
        <v>93</v>
      </c>
      <c r="E2717" t="s">
        <v>21680</v>
      </c>
      <c r="H2717" t="s">
        <v>92</v>
      </c>
    </row>
    <row r="2718" spans="1:10" x14ac:dyDescent="0.25">
      <c r="A2718" t="s">
        <v>23245</v>
      </c>
      <c r="B2718" t="s">
        <v>13673</v>
      </c>
      <c r="C2718" t="s">
        <v>21422</v>
      </c>
      <c r="D2718" t="s">
        <v>933</v>
      </c>
      <c r="E2718" t="s">
        <v>21556</v>
      </c>
      <c r="F2718" t="s">
        <v>21289</v>
      </c>
      <c r="G2718" t="s">
        <v>20</v>
      </c>
      <c r="H2718" t="s">
        <v>3498</v>
      </c>
      <c r="I2718" t="s">
        <v>31</v>
      </c>
      <c r="J2718" t="s">
        <v>13673</v>
      </c>
    </row>
    <row r="2719" spans="1:10" x14ac:dyDescent="0.25">
      <c r="A2719" t="s">
        <v>13638</v>
      </c>
      <c r="B2719" t="s">
        <v>13673</v>
      </c>
      <c r="C2719" t="s">
        <v>21287</v>
      </c>
      <c r="D2719" t="s">
        <v>61</v>
      </c>
      <c r="E2719" t="s">
        <v>1934</v>
      </c>
      <c r="G2719" t="s">
        <v>20</v>
      </c>
      <c r="H2719" t="s">
        <v>253</v>
      </c>
      <c r="I2719" t="s">
        <v>21</v>
      </c>
      <c r="J2719" t="s">
        <v>13673</v>
      </c>
    </row>
    <row r="2720" spans="1:10" x14ac:dyDescent="0.25">
      <c r="A2720" t="s">
        <v>23246</v>
      </c>
      <c r="D2720" t="s">
        <v>61</v>
      </c>
      <c r="E2720" t="s">
        <v>174</v>
      </c>
      <c r="H2720" t="s">
        <v>5370</v>
      </c>
    </row>
    <row r="2721" spans="1:10" x14ac:dyDescent="0.25">
      <c r="A2721" t="s">
        <v>13672</v>
      </c>
      <c r="B2721" t="s">
        <v>13673</v>
      </c>
      <c r="C2721" t="s">
        <v>21287</v>
      </c>
      <c r="D2721" t="s">
        <v>73</v>
      </c>
      <c r="E2721" t="s">
        <v>583</v>
      </c>
      <c r="F2721" t="s">
        <v>21289</v>
      </c>
      <c r="G2721" t="s">
        <v>30</v>
      </c>
      <c r="H2721" t="s">
        <v>112</v>
      </c>
      <c r="I2721" t="s">
        <v>304</v>
      </c>
      <c r="J2721" t="s">
        <v>21292</v>
      </c>
    </row>
    <row r="2722" spans="1:10" x14ac:dyDescent="0.25">
      <c r="A2722" t="s">
        <v>23247</v>
      </c>
      <c r="C2722" t="s">
        <v>21287</v>
      </c>
      <c r="D2722" t="s">
        <v>933</v>
      </c>
      <c r="E2722" t="s">
        <v>21288</v>
      </c>
      <c r="H2722" t="s">
        <v>23248</v>
      </c>
    </row>
    <row r="2723" spans="1:10" x14ac:dyDescent="0.25">
      <c r="A2723" t="s">
        <v>23249</v>
      </c>
      <c r="D2723" t="s">
        <v>100</v>
      </c>
      <c r="E2723" t="s">
        <v>21739</v>
      </c>
      <c r="H2723" t="s">
        <v>162</v>
      </c>
    </row>
    <row r="2724" spans="1:10" x14ac:dyDescent="0.25">
      <c r="A2724" t="s">
        <v>23250</v>
      </c>
      <c r="D2724" t="s">
        <v>100</v>
      </c>
      <c r="E2724" t="s">
        <v>21713</v>
      </c>
      <c r="H2724" t="s">
        <v>4283</v>
      </c>
    </row>
    <row r="2725" spans="1:10" x14ac:dyDescent="0.25">
      <c r="A2725" t="s">
        <v>17605</v>
      </c>
      <c r="B2725" t="s">
        <v>13673</v>
      </c>
      <c r="C2725" t="s">
        <v>21394</v>
      </c>
      <c r="D2725" t="s">
        <v>100</v>
      </c>
      <c r="E2725" t="s">
        <v>21795</v>
      </c>
      <c r="F2725" t="s">
        <v>21296</v>
      </c>
      <c r="G2725" t="s">
        <v>20</v>
      </c>
      <c r="H2725" t="s">
        <v>162</v>
      </c>
      <c r="I2725" t="s">
        <v>31</v>
      </c>
      <c r="J2725" t="s">
        <v>21309</v>
      </c>
    </row>
    <row r="2726" spans="1:10" x14ac:dyDescent="0.25">
      <c r="A2726" t="s">
        <v>14946</v>
      </c>
      <c r="D2726" t="s">
        <v>93</v>
      </c>
      <c r="E2726" t="s">
        <v>21684</v>
      </c>
      <c r="H2726" t="s">
        <v>92</v>
      </c>
    </row>
    <row r="2727" spans="1:10" x14ac:dyDescent="0.25">
      <c r="A2727" t="s">
        <v>23251</v>
      </c>
      <c r="D2727" t="s">
        <v>100</v>
      </c>
      <c r="E2727" t="s">
        <v>21836</v>
      </c>
      <c r="H2727" t="s">
        <v>2370</v>
      </c>
    </row>
    <row r="2728" spans="1:10" x14ac:dyDescent="0.25">
      <c r="A2728" t="s">
        <v>18157</v>
      </c>
      <c r="B2728" t="s">
        <v>13673</v>
      </c>
      <c r="C2728" t="s">
        <v>21287</v>
      </c>
      <c r="D2728" t="s">
        <v>73</v>
      </c>
      <c r="E2728" t="s">
        <v>21539</v>
      </c>
      <c r="F2728" t="s">
        <v>21289</v>
      </c>
      <c r="G2728" t="s">
        <v>20</v>
      </c>
      <c r="H2728" t="s">
        <v>837</v>
      </c>
      <c r="I2728" t="s">
        <v>31</v>
      </c>
      <c r="J2728" t="s">
        <v>13673</v>
      </c>
    </row>
    <row r="2729" spans="1:10" x14ac:dyDescent="0.25">
      <c r="A2729" t="s">
        <v>23252</v>
      </c>
      <c r="D2729" t="s">
        <v>93</v>
      </c>
      <c r="E2729" t="s">
        <v>360</v>
      </c>
      <c r="H2729" t="s">
        <v>23253</v>
      </c>
    </row>
    <row r="2730" spans="1:10" x14ac:dyDescent="0.25">
      <c r="A2730" t="s">
        <v>23254</v>
      </c>
      <c r="D2730" t="s">
        <v>73</v>
      </c>
      <c r="E2730" t="s">
        <v>21691</v>
      </c>
      <c r="H2730" t="s">
        <v>112</v>
      </c>
    </row>
    <row r="2731" spans="1:10" x14ac:dyDescent="0.25">
      <c r="A2731" t="s">
        <v>23255</v>
      </c>
      <c r="D2731" t="s">
        <v>100</v>
      </c>
      <c r="E2731" t="s">
        <v>21725</v>
      </c>
      <c r="H2731" t="s">
        <v>23256</v>
      </c>
    </row>
    <row r="2732" spans="1:10" x14ac:dyDescent="0.25">
      <c r="A2732" t="s">
        <v>20192</v>
      </c>
      <c r="D2732" t="s">
        <v>17</v>
      </c>
      <c r="E2732" t="s">
        <v>6835</v>
      </c>
      <c r="H2732" t="s">
        <v>637</v>
      </c>
    </row>
    <row r="2733" spans="1:10" x14ac:dyDescent="0.25">
      <c r="A2733" t="s">
        <v>23257</v>
      </c>
      <c r="C2733" t="s">
        <v>21287</v>
      </c>
      <c r="D2733" t="s">
        <v>61</v>
      </c>
      <c r="E2733" t="s">
        <v>21308</v>
      </c>
      <c r="H2733" t="s">
        <v>23258</v>
      </c>
    </row>
    <row r="2734" spans="1:10" x14ac:dyDescent="0.25">
      <c r="A2734" t="s">
        <v>23259</v>
      </c>
      <c r="C2734" t="s">
        <v>21287</v>
      </c>
      <c r="D2734" t="s">
        <v>61</v>
      </c>
      <c r="E2734" t="s">
        <v>21308</v>
      </c>
      <c r="H2734" t="s">
        <v>21912</v>
      </c>
    </row>
    <row r="2735" spans="1:10" x14ac:dyDescent="0.25">
      <c r="A2735" t="s">
        <v>23260</v>
      </c>
      <c r="B2735" t="s">
        <v>13673</v>
      </c>
      <c r="C2735" t="s">
        <v>21287</v>
      </c>
      <c r="D2735" t="s">
        <v>100</v>
      </c>
      <c r="E2735" t="s">
        <v>22024</v>
      </c>
      <c r="G2735" t="s">
        <v>55</v>
      </c>
      <c r="H2735" t="s">
        <v>927</v>
      </c>
      <c r="I2735" t="s">
        <v>304</v>
      </c>
      <c r="J2735" t="s">
        <v>21292</v>
      </c>
    </row>
    <row r="2736" spans="1:10" x14ac:dyDescent="0.25">
      <c r="A2736" t="s">
        <v>23261</v>
      </c>
      <c r="D2736" t="s">
        <v>100</v>
      </c>
      <c r="E2736" t="s">
        <v>21725</v>
      </c>
      <c r="H2736" t="s">
        <v>162</v>
      </c>
    </row>
    <row r="2737" spans="1:10" x14ac:dyDescent="0.25">
      <c r="A2737" t="s">
        <v>23262</v>
      </c>
      <c r="C2737" t="s">
        <v>21422</v>
      </c>
      <c r="D2737" t="s">
        <v>93</v>
      </c>
      <c r="E2737" t="s">
        <v>21569</v>
      </c>
      <c r="G2737" t="s">
        <v>21301</v>
      </c>
      <c r="H2737" t="s">
        <v>3732</v>
      </c>
      <c r="I2737" t="s">
        <v>21301</v>
      </c>
    </row>
    <row r="2738" spans="1:10" x14ac:dyDescent="0.25">
      <c r="A2738" t="s">
        <v>23263</v>
      </c>
      <c r="B2738" t="s">
        <v>13673</v>
      </c>
      <c r="C2738" t="s">
        <v>21287</v>
      </c>
      <c r="D2738" t="s">
        <v>178</v>
      </c>
      <c r="E2738" t="s">
        <v>21494</v>
      </c>
      <c r="F2738" t="s">
        <v>21289</v>
      </c>
      <c r="G2738" t="s">
        <v>20</v>
      </c>
      <c r="H2738" t="s">
        <v>2527</v>
      </c>
      <c r="I2738" t="s">
        <v>31</v>
      </c>
      <c r="J2738" t="s">
        <v>13673</v>
      </c>
    </row>
    <row r="2739" spans="1:10" x14ac:dyDescent="0.25">
      <c r="A2739" t="s">
        <v>19228</v>
      </c>
      <c r="D2739" t="s">
        <v>61</v>
      </c>
      <c r="E2739" t="s">
        <v>21752</v>
      </c>
      <c r="H2739" t="s">
        <v>3199</v>
      </c>
    </row>
    <row r="2740" spans="1:10" x14ac:dyDescent="0.25">
      <c r="A2740" t="s">
        <v>23264</v>
      </c>
      <c r="B2740" t="s">
        <v>21292</v>
      </c>
      <c r="C2740" t="s">
        <v>21422</v>
      </c>
      <c r="D2740" t="s">
        <v>17</v>
      </c>
      <c r="E2740" t="s">
        <v>21556</v>
      </c>
      <c r="F2740" t="s">
        <v>21289</v>
      </c>
      <c r="G2740" t="s">
        <v>20</v>
      </c>
      <c r="H2740" t="s">
        <v>625</v>
      </c>
      <c r="I2740" t="s">
        <v>31</v>
      </c>
      <c r="J2740" t="s">
        <v>21309</v>
      </c>
    </row>
    <row r="2741" spans="1:10" x14ac:dyDescent="0.25">
      <c r="A2741" t="s">
        <v>23265</v>
      </c>
      <c r="D2741" t="s">
        <v>93</v>
      </c>
      <c r="E2741" t="s">
        <v>21543</v>
      </c>
      <c r="H2741" t="s">
        <v>6450</v>
      </c>
    </row>
    <row r="2742" spans="1:10" x14ac:dyDescent="0.25">
      <c r="A2742" t="s">
        <v>16173</v>
      </c>
      <c r="C2742" t="s">
        <v>21287</v>
      </c>
      <c r="D2742" t="s">
        <v>933</v>
      </c>
      <c r="E2742" t="s">
        <v>21679</v>
      </c>
      <c r="G2742" t="s">
        <v>20</v>
      </c>
      <c r="H2742" t="s">
        <v>1381</v>
      </c>
      <c r="I2742" t="s">
        <v>31</v>
      </c>
    </row>
    <row r="2743" spans="1:10" x14ac:dyDescent="0.25">
      <c r="A2743" t="s">
        <v>23266</v>
      </c>
      <c r="D2743" t="s">
        <v>93</v>
      </c>
      <c r="E2743" t="s">
        <v>21926</v>
      </c>
      <c r="H2743" t="s">
        <v>3266</v>
      </c>
    </row>
    <row r="2744" spans="1:10" x14ac:dyDescent="0.25">
      <c r="A2744" t="s">
        <v>6800</v>
      </c>
      <c r="D2744" t="s">
        <v>93</v>
      </c>
      <c r="E2744" t="s">
        <v>21696</v>
      </c>
      <c r="H2744" t="s">
        <v>92</v>
      </c>
    </row>
    <row r="2745" spans="1:10" x14ac:dyDescent="0.25">
      <c r="A2745" t="s">
        <v>23267</v>
      </c>
      <c r="C2745" t="s">
        <v>21678</v>
      </c>
      <c r="D2745" t="s">
        <v>100</v>
      </c>
      <c r="E2745" t="s">
        <v>21679</v>
      </c>
      <c r="G2745" t="s">
        <v>21301</v>
      </c>
      <c r="H2745" t="s">
        <v>3481</v>
      </c>
      <c r="I2745" t="s">
        <v>21301</v>
      </c>
    </row>
    <row r="2746" spans="1:10" x14ac:dyDescent="0.25">
      <c r="A2746" t="s">
        <v>17118</v>
      </c>
      <c r="D2746" t="s">
        <v>73</v>
      </c>
      <c r="E2746" t="s">
        <v>21691</v>
      </c>
      <c r="H2746" t="s">
        <v>837</v>
      </c>
    </row>
    <row r="2747" spans="1:10" x14ac:dyDescent="0.25">
      <c r="A2747" t="s">
        <v>23268</v>
      </c>
      <c r="D2747" t="s">
        <v>73</v>
      </c>
      <c r="E2747" t="s">
        <v>21775</v>
      </c>
      <c r="H2747" t="s">
        <v>3794</v>
      </c>
    </row>
    <row r="2748" spans="1:10" x14ac:dyDescent="0.25">
      <c r="A2748" t="s">
        <v>23269</v>
      </c>
      <c r="C2748" t="s">
        <v>21287</v>
      </c>
      <c r="D2748" t="s">
        <v>61</v>
      </c>
      <c r="E2748" t="s">
        <v>21308</v>
      </c>
      <c r="H2748" t="s">
        <v>21990</v>
      </c>
    </row>
    <row r="2749" spans="1:10" x14ac:dyDescent="0.25">
      <c r="A2749" t="s">
        <v>21044</v>
      </c>
      <c r="B2749" t="s">
        <v>13673</v>
      </c>
      <c r="C2749" t="s">
        <v>21287</v>
      </c>
      <c r="D2749" t="s">
        <v>93</v>
      </c>
      <c r="E2749" t="s">
        <v>189</v>
      </c>
      <c r="F2749" t="s">
        <v>21289</v>
      </c>
      <c r="G2749" t="s">
        <v>55</v>
      </c>
      <c r="H2749" t="s">
        <v>473</v>
      </c>
      <c r="I2749" t="s">
        <v>21</v>
      </c>
      <c r="J2749" t="s">
        <v>13673</v>
      </c>
    </row>
    <row r="2750" spans="1:10" x14ac:dyDescent="0.25">
      <c r="A2750" t="s">
        <v>23270</v>
      </c>
      <c r="D2750" t="s">
        <v>93</v>
      </c>
      <c r="E2750" t="s">
        <v>360</v>
      </c>
      <c r="H2750" t="s">
        <v>253</v>
      </c>
    </row>
    <row r="2751" spans="1:10" x14ac:dyDescent="0.25">
      <c r="A2751" t="s">
        <v>19538</v>
      </c>
      <c r="B2751" t="s">
        <v>21309</v>
      </c>
      <c r="C2751" t="s">
        <v>21287</v>
      </c>
      <c r="D2751" t="s">
        <v>61</v>
      </c>
      <c r="E2751" t="s">
        <v>21827</v>
      </c>
      <c r="F2751" t="s">
        <v>21289</v>
      </c>
      <c r="G2751" t="s">
        <v>55</v>
      </c>
      <c r="H2751" t="s">
        <v>1638</v>
      </c>
      <c r="I2751" t="s">
        <v>304</v>
      </c>
      <c r="J2751" t="s">
        <v>13673</v>
      </c>
    </row>
    <row r="2752" spans="1:10" x14ac:dyDescent="0.25">
      <c r="A2752" t="s">
        <v>23271</v>
      </c>
      <c r="D2752" t="s">
        <v>61</v>
      </c>
      <c r="E2752" t="s">
        <v>21725</v>
      </c>
      <c r="H2752" t="s">
        <v>7214</v>
      </c>
    </row>
    <row r="2753" spans="1:10" x14ac:dyDescent="0.25">
      <c r="A2753" t="s">
        <v>23272</v>
      </c>
      <c r="C2753" t="s">
        <v>21287</v>
      </c>
      <c r="D2753" t="s">
        <v>17</v>
      </c>
      <c r="E2753" t="s">
        <v>21789</v>
      </c>
      <c r="G2753" t="s">
        <v>20</v>
      </c>
      <c r="H2753" t="s">
        <v>2770</v>
      </c>
      <c r="I2753" t="s">
        <v>31</v>
      </c>
    </row>
    <row r="2754" spans="1:10" x14ac:dyDescent="0.25">
      <c r="A2754" t="s">
        <v>18628</v>
      </c>
      <c r="D2754" t="s">
        <v>93</v>
      </c>
      <c r="E2754" t="s">
        <v>21532</v>
      </c>
      <c r="H2754" t="s">
        <v>2896</v>
      </c>
    </row>
    <row r="2755" spans="1:10" x14ac:dyDescent="0.25">
      <c r="A2755" t="s">
        <v>23273</v>
      </c>
      <c r="D2755" t="s">
        <v>93</v>
      </c>
      <c r="E2755" t="s">
        <v>21700</v>
      </c>
      <c r="H2755" t="s">
        <v>92</v>
      </c>
    </row>
    <row r="2756" spans="1:10" x14ac:dyDescent="0.25">
      <c r="A2756" t="s">
        <v>23274</v>
      </c>
      <c r="D2756" t="s">
        <v>93</v>
      </c>
      <c r="E2756" t="s">
        <v>21684</v>
      </c>
      <c r="H2756" t="s">
        <v>92</v>
      </c>
    </row>
    <row r="2757" spans="1:10" x14ac:dyDescent="0.25">
      <c r="A2757" t="s">
        <v>23275</v>
      </c>
      <c r="D2757" t="s">
        <v>93</v>
      </c>
      <c r="E2757" t="s">
        <v>21836</v>
      </c>
      <c r="H2757" t="s">
        <v>3732</v>
      </c>
    </row>
    <row r="2758" spans="1:10" x14ac:dyDescent="0.25">
      <c r="A2758" t="s">
        <v>23276</v>
      </c>
      <c r="D2758" t="s">
        <v>93</v>
      </c>
      <c r="E2758" t="s">
        <v>21841</v>
      </c>
      <c r="H2758" t="s">
        <v>3275</v>
      </c>
    </row>
    <row r="2759" spans="1:10" x14ac:dyDescent="0.25">
      <c r="A2759" t="s">
        <v>23277</v>
      </c>
      <c r="C2759" t="s">
        <v>21287</v>
      </c>
      <c r="D2759" t="s">
        <v>61</v>
      </c>
      <c r="E2759" t="s">
        <v>21308</v>
      </c>
      <c r="H2759" t="s">
        <v>21912</v>
      </c>
    </row>
    <row r="2760" spans="1:10" x14ac:dyDescent="0.25">
      <c r="A2760" t="s">
        <v>23278</v>
      </c>
      <c r="D2760" t="s">
        <v>61</v>
      </c>
      <c r="E2760" t="s">
        <v>21532</v>
      </c>
      <c r="H2760" t="s">
        <v>6673</v>
      </c>
    </row>
    <row r="2761" spans="1:10" x14ac:dyDescent="0.25">
      <c r="A2761" t="s">
        <v>15951</v>
      </c>
      <c r="D2761" t="s">
        <v>933</v>
      </c>
      <c r="E2761" t="s">
        <v>1634</v>
      </c>
      <c r="H2761" t="s">
        <v>3498</v>
      </c>
    </row>
    <row r="2762" spans="1:10" x14ac:dyDescent="0.25">
      <c r="A2762" t="s">
        <v>23279</v>
      </c>
      <c r="D2762" t="s">
        <v>93</v>
      </c>
      <c r="E2762" t="s">
        <v>21841</v>
      </c>
      <c r="H2762" t="s">
        <v>92</v>
      </c>
    </row>
    <row r="2763" spans="1:10" x14ac:dyDescent="0.25">
      <c r="A2763" t="s">
        <v>5025</v>
      </c>
      <c r="B2763" t="s">
        <v>21292</v>
      </c>
      <c r="C2763" t="s">
        <v>21287</v>
      </c>
      <c r="D2763" t="s">
        <v>61</v>
      </c>
      <c r="E2763" t="s">
        <v>21534</v>
      </c>
      <c r="F2763" t="s">
        <v>21296</v>
      </c>
      <c r="G2763" t="s">
        <v>20</v>
      </c>
      <c r="H2763" t="s">
        <v>402</v>
      </c>
      <c r="I2763" t="s">
        <v>31</v>
      </c>
      <c r="J2763" t="s">
        <v>13673</v>
      </c>
    </row>
    <row r="2764" spans="1:10" x14ac:dyDescent="0.25">
      <c r="A2764" t="s">
        <v>23280</v>
      </c>
      <c r="D2764" t="s">
        <v>93</v>
      </c>
      <c r="E2764" t="s">
        <v>21739</v>
      </c>
      <c r="H2764" t="s">
        <v>23281</v>
      </c>
    </row>
    <row r="2765" spans="1:10" x14ac:dyDescent="0.25">
      <c r="A2765" t="s">
        <v>23282</v>
      </c>
      <c r="D2765" t="s">
        <v>933</v>
      </c>
      <c r="E2765" t="s">
        <v>21830</v>
      </c>
      <c r="H2765" t="s">
        <v>21897</v>
      </c>
    </row>
    <row r="2766" spans="1:10" x14ac:dyDescent="0.25">
      <c r="A2766" t="s">
        <v>18843</v>
      </c>
      <c r="D2766" t="s">
        <v>93</v>
      </c>
      <c r="E2766" t="s">
        <v>21752</v>
      </c>
      <c r="H2766" t="s">
        <v>253</v>
      </c>
    </row>
    <row r="2767" spans="1:10" x14ac:dyDescent="0.25">
      <c r="A2767" t="s">
        <v>23283</v>
      </c>
      <c r="D2767" t="s">
        <v>17</v>
      </c>
      <c r="E2767" t="s">
        <v>21705</v>
      </c>
      <c r="H2767" t="s">
        <v>4155</v>
      </c>
    </row>
    <row r="2768" spans="1:10" x14ac:dyDescent="0.25">
      <c r="A2768" t="s">
        <v>23284</v>
      </c>
      <c r="C2768" t="s">
        <v>21287</v>
      </c>
      <c r="D2768" t="s">
        <v>93</v>
      </c>
      <c r="E2768" t="s">
        <v>21308</v>
      </c>
      <c r="H2768" t="s">
        <v>21777</v>
      </c>
    </row>
    <row r="2769" spans="1:10" x14ac:dyDescent="0.25">
      <c r="A2769" t="s">
        <v>19276</v>
      </c>
      <c r="B2769" t="s">
        <v>13673</v>
      </c>
      <c r="C2769" t="s">
        <v>21394</v>
      </c>
      <c r="D2769" t="s">
        <v>93</v>
      </c>
      <c r="E2769" t="s">
        <v>21537</v>
      </c>
      <c r="F2769" t="s">
        <v>21287</v>
      </c>
      <c r="G2769" t="s">
        <v>20</v>
      </c>
      <c r="H2769" t="s">
        <v>1177</v>
      </c>
      <c r="I2769" t="s">
        <v>21</v>
      </c>
      <c r="J2769" t="s">
        <v>13673</v>
      </c>
    </row>
    <row r="2770" spans="1:10" x14ac:dyDescent="0.25">
      <c r="A2770" t="s">
        <v>23285</v>
      </c>
      <c r="D2770" t="s">
        <v>93</v>
      </c>
      <c r="E2770" t="s">
        <v>21532</v>
      </c>
      <c r="H2770" t="s">
        <v>92</v>
      </c>
    </row>
    <row r="2771" spans="1:10" x14ac:dyDescent="0.25">
      <c r="A2771" t="s">
        <v>9396</v>
      </c>
      <c r="B2771" t="s">
        <v>21309</v>
      </c>
      <c r="C2771" t="s">
        <v>21287</v>
      </c>
      <c r="D2771" t="s">
        <v>17</v>
      </c>
      <c r="E2771" t="s">
        <v>360</v>
      </c>
      <c r="F2771" t="s">
        <v>21296</v>
      </c>
      <c r="G2771" t="s">
        <v>55</v>
      </c>
      <c r="H2771" t="s">
        <v>347</v>
      </c>
      <c r="I2771" t="s">
        <v>31</v>
      </c>
      <c r="J2771" t="s">
        <v>21292</v>
      </c>
    </row>
    <row r="2772" spans="1:10" x14ac:dyDescent="0.25">
      <c r="A2772" t="s">
        <v>17923</v>
      </c>
      <c r="B2772" t="s">
        <v>13673</v>
      </c>
      <c r="C2772" t="s">
        <v>21422</v>
      </c>
      <c r="D2772" t="s">
        <v>93</v>
      </c>
      <c r="E2772" t="s">
        <v>21571</v>
      </c>
      <c r="G2772" t="s">
        <v>20</v>
      </c>
      <c r="H2772" t="s">
        <v>92</v>
      </c>
      <c r="I2772" t="s">
        <v>31</v>
      </c>
      <c r="J2772" t="s">
        <v>21292</v>
      </c>
    </row>
    <row r="2773" spans="1:10" x14ac:dyDescent="0.25">
      <c r="A2773" t="s">
        <v>15359</v>
      </c>
      <c r="D2773" t="s">
        <v>933</v>
      </c>
      <c r="E2773" t="s">
        <v>22365</v>
      </c>
      <c r="H2773" t="s">
        <v>92</v>
      </c>
    </row>
    <row r="2774" spans="1:10" x14ac:dyDescent="0.25">
      <c r="A2774" t="s">
        <v>23286</v>
      </c>
      <c r="D2774" t="s">
        <v>100</v>
      </c>
      <c r="E2774" t="s">
        <v>21739</v>
      </c>
      <c r="H2774" t="s">
        <v>1077</v>
      </c>
    </row>
    <row r="2775" spans="1:10" x14ac:dyDescent="0.25">
      <c r="A2775" t="s">
        <v>16777</v>
      </c>
      <c r="B2775" t="s">
        <v>13673</v>
      </c>
      <c r="C2775" t="s">
        <v>21422</v>
      </c>
      <c r="D2775" t="s">
        <v>93</v>
      </c>
      <c r="E2775" t="s">
        <v>189</v>
      </c>
      <c r="F2775" t="s">
        <v>21289</v>
      </c>
      <c r="G2775" t="s">
        <v>55</v>
      </c>
      <c r="H2775" t="s">
        <v>473</v>
      </c>
      <c r="I2775" t="s">
        <v>21</v>
      </c>
      <c r="J2775" t="s">
        <v>13673</v>
      </c>
    </row>
    <row r="2776" spans="1:10" x14ac:dyDescent="0.25">
      <c r="A2776" t="s">
        <v>23287</v>
      </c>
      <c r="D2776" t="s">
        <v>933</v>
      </c>
      <c r="E2776" t="s">
        <v>22265</v>
      </c>
      <c r="H2776" t="s">
        <v>23288</v>
      </c>
    </row>
    <row r="2777" spans="1:10" x14ac:dyDescent="0.25">
      <c r="A2777" t="s">
        <v>23289</v>
      </c>
      <c r="D2777" t="s">
        <v>93</v>
      </c>
      <c r="E2777" t="s">
        <v>21821</v>
      </c>
      <c r="H2777" t="s">
        <v>92</v>
      </c>
    </row>
    <row r="2778" spans="1:10" x14ac:dyDescent="0.25">
      <c r="A2778" t="s">
        <v>16082</v>
      </c>
      <c r="D2778" t="s">
        <v>61</v>
      </c>
      <c r="E2778" t="s">
        <v>21752</v>
      </c>
      <c r="H2778" t="s">
        <v>3199</v>
      </c>
    </row>
    <row r="2779" spans="1:10" x14ac:dyDescent="0.25">
      <c r="A2779" t="s">
        <v>23290</v>
      </c>
      <c r="C2779" t="s">
        <v>21287</v>
      </c>
      <c r="D2779" t="s">
        <v>61</v>
      </c>
      <c r="E2779" t="s">
        <v>21308</v>
      </c>
      <c r="H2779" t="s">
        <v>21912</v>
      </c>
    </row>
    <row r="2780" spans="1:10" x14ac:dyDescent="0.25">
      <c r="A2780" t="s">
        <v>23291</v>
      </c>
      <c r="D2780" t="s">
        <v>93</v>
      </c>
      <c r="E2780" t="s">
        <v>21800</v>
      </c>
      <c r="H2780" t="s">
        <v>92</v>
      </c>
    </row>
    <row r="2781" spans="1:10" x14ac:dyDescent="0.25">
      <c r="A2781" t="s">
        <v>5688</v>
      </c>
      <c r="B2781" t="s">
        <v>13673</v>
      </c>
      <c r="C2781" t="s">
        <v>21287</v>
      </c>
      <c r="D2781" t="s">
        <v>73</v>
      </c>
      <c r="E2781" t="s">
        <v>21820</v>
      </c>
      <c r="F2781" t="s">
        <v>21289</v>
      </c>
      <c r="G2781" t="s">
        <v>20</v>
      </c>
      <c r="H2781" t="s">
        <v>1152</v>
      </c>
      <c r="I2781" t="s">
        <v>31</v>
      </c>
      <c r="J2781" t="s">
        <v>13673</v>
      </c>
    </row>
    <row r="2782" spans="1:10" x14ac:dyDescent="0.25">
      <c r="A2782" t="s">
        <v>23292</v>
      </c>
      <c r="D2782" t="s">
        <v>61</v>
      </c>
      <c r="E2782" t="s">
        <v>21705</v>
      </c>
      <c r="H2782" t="s">
        <v>131</v>
      </c>
    </row>
    <row r="2783" spans="1:10" x14ac:dyDescent="0.25">
      <c r="A2783" t="s">
        <v>23293</v>
      </c>
      <c r="D2783" t="s">
        <v>17</v>
      </c>
      <c r="E2783" t="s">
        <v>21759</v>
      </c>
      <c r="H2783" t="s">
        <v>118</v>
      </c>
    </row>
    <row r="2784" spans="1:10" x14ac:dyDescent="0.25">
      <c r="A2784" t="s">
        <v>13632</v>
      </c>
      <c r="D2784" t="s">
        <v>93</v>
      </c>
      <c r="E2784" t="s">
        <v>22072</v>
      </c>
      <c r="H2784" t="s">
        <v>13329</v>
      </c>
    </row>
    <row r="2785" spans="1:10" x14ac:dyDescent="0.25">
      <c r="A2785" t="s">
        <v>23294</v>
      </c>
      <c r="C2785" t="s">
        <v>21287</v>
      </c>
      <c r="D2785" t="s">
        <v>73</v>
      </c>
      <c r="E2785" t="s">
        <v>21308</v>
      </c>
      <c r="H2785" t="s">
        <v>4644</v>
      </c>
    </row>
    <row r="2786" spans="1:10" x14ac:dyDescent="0.25">
      <c r="A2786" t="s">
        <v>23295</v>
      </c>
      <c r="D2786" t="s">
        <v>73</v>
      </c>
      <c r="E2786" t="s">
        <v>21705</v>
      </c>
      <c r="H2786" t="s">
        <v>23296</v>
      </c>
    </row>
    <row r="2787" spans="1:10" x14ac:dyDescent="0.25">
      <c r="A2787" t="s">
        <v>16805</v>
      </c>
      <c r="D2787" t="s">
        <v>61</v>
      </c>
      <c r="E2787" t="s">
        <v>21532</v>
      </c>
      <c r="H2787" t="s">
        <v>3522</v>
      </c>
    </row>
    <row r="2788" spans="1:10" x14ac:dyDescent="0.25">
      <c r="A2788" t="s">
        <v>23297</v>
      </c>
      <c r="D2788" t="s">
        <v>93</v>
      </c>
      <c r="E2788" t="s">
        <v>21696</v>
      </c>
      <c r="H2788" t="s">
        <v>92</v>
      </c>
    </row>
    <row r="2789" spans="1:10" x14ac:dyDescent="0.25">
      <c r="A2789" t="s">
        <v>23298</v>
      </c>
      <c r="D2789" t="s">
        <v>61</v>
      </c>
      <c r="E2789" t="s">
        <v>21792</v>
      </c>
      <c r="H2789" t="s">
        <v>4672</v>
      </c>
    </row>
    <row r="2790" spans="1:10" x14ac:dyDescent="0.25">
      <c r="A2790" t="s">
        <v>19166</v>
      </c>
      <c r="C2790" t="s">
        <v>21394</v>
      </c>
      <c r="D2790" t="s">
        <v>26</v>
      </c>
      <c r="E2790" t="s">
        <v>21747</v>
      </c>
      <c r="G2790" t="s">
        <v>55</v>
      </c>
      <c r="H2790" t="s">
        <v>2111</v>
      </c>
      <c r="I2790" t="s">
        <v>304</v>
      </c>
    </row>
    <row r="2791" spans="1:10" x14ac:dyDescent="0.25">
      <c r="A2791" t="s">
        <v>19492</v>
      </c>
      <c r="D2791" t="s">
        <v>93</v>
      </c>
      <c r="E2791" t="s">
        <v>21884</v>
      </c>
      <c r="H2791" t="s">
        <v>1177</v>
      </c>
    </row>
    <row r="2792" spans="1:10" x14ac:dyDescent="0.25">
      <c r="A2792" t="s">
        <v>23299</v>
      </c>
      <c r="D2792" t="s">
        <v>61</v>
      </c>
      <c r="E2792" t="s">
        <v>21700</v>
      </c>
      <c r="H2792" t="s">
        <v>4814</v>
      </c>
    </row>
    <row r="2793" spans="1:10" x14ac:dyDescent="0.25">
      <c r="A2793" t="s">
        <v>18484</v>
      </c>
      <c r="B2793" t="s">
        <v>13673</v>
      </c>
      <c r="C2793" t="s">
        <v>21287</v>
      </c>
      <c r="D2793" t="s">
        <v>933</v>
      </c>
      <c r="E2793" t="s">
        <v>21556</v>
      </c>
      <c r="F2793" t="s">
        <v>21289</v>
      </c>
      <c r="G2793" t="s">
        <v>377</v>
      </c>
      <c r="H2793" t="s">
        <v>3498</v>
      </c>
      <c r="I2793" t="s">
        <v>304</v>
      </c>
      <c r="J2793" t="s">
        <v>13673</v>
      </c>
    </row>
    <row r="2794" spans="1:10" x14ac:dyDescent="0.25">
      <c r="A2794" t="s">
        <v>7234</v>
      </c>
      <c r="B2794" t="s">
        <v>13673</v>
      </c>
      <c r="C2794" t="s">
        <v>21287</v>
      </c>
      <c r="D2794" t="s">
        <v>17</v>
      </c>
      <c r="E2794" t="s">
        <v>21532</v>
      </c>
      <c r="F2794" t="s">
        <v>21289</v>
      </c>
      <c r="G2794" t="s">
        <v>21301</v>
      </c>
      <c r="H2794" t="s">
        <v>12738</v>
      </c>
      <c r="I2794" t="s">
        <v>31</v>
      </c>
      <c r="J2794" t="s">
        <v>21292</v>
      </c>
    </row>
    <row r="2795" spans="1:10" x14ac:dyDescent="0.25">
      <c r="A2795" t="s">
        <v>23300</v>
      </c>
      <c r="D2795" t="s">
        <v>93</v>
      </c>
      <c r="E2795" t="s">
        <v>21679</v>
      </c>
      <c r="H2795" t="s">
        <v>92</v>
      </c>
    </row>
    <row r="2796" spans="1:10" x14ac:dyDescent="0.25">
      <c r="A2796" t="s">
        <v>20324</v>
      </c>
      <c r="D2796" t="s">
        <v>61</v>
      </c>
      <c r="E2796" t="s">
        <v>189</v>
      </c>
      <c r="H2796" t="s">
        <v>1302</v>
      </c>
    </row>
    <row r="2797" spans="1:10" x14ac:dyDescent="0.25">
      <c r="A2797" t="s">
        <v>20887</v>
      </c>
      <c r="D2797" t="s">
        <v>93</v>
      </c>
      <c r="E2797" t="s">
        <v>21686</v>
      </c>
      <c r="H2797" t="s">
        <v>5484</v>
      </c>
    </row>
    <row r="2798" spans="1:10" x14ac:dyDescent="0.25">
      <c r="A2798" t="s">
        <v>23301</v>
      </c>
      <c r="D2798" t="s">
        <v>93</v>
      </c>
      <c r="E2798" t="s">
        <v>21832</v>
      </c>
      <c r="H2798" t="s">
        <v>92</v>
      </c>
    </row>
    <row r="2799" spans="1:10" x14ac:dyDescent="0.25">
      <c r="A2799" t="s">
        <v>23302</v>
      </c>
      <c r="D2799" t="s">
        <v>933</v>
      </c>
      <c r="E2799" t="s">
        <v>21532</v>
      </c>
      <c r="H2799" t="s">
        <v>5717</v>
      </c>
    </row>
    <row r="2800" spans="1:10" x14ac:dyDescent="0.25">
      <c r="A2800" t="s">
        <v>21448</v>
      </c>
      <c r="C2800" t="s">
        <v>21287</v>
      </c>
      <c r="D2800" t="s">
        <v>73</v>
      </c>
      <c r="E2800" t="s">
        <v>21431</v>
      </c>
      <c r="H2800" t="s">
        <v>477</v>
      </c>
    </row>
    <row r="2801" spans="1:9" x14ac:dyDescent="0.25">
      <c r="A2801" t="s">
        <v>19241</v>
      </c>
      <c r="C2801" t="s">
        <v>21287</v>
      </c>
      <c r="D2801" t="s">
        <v>61</v>
      </c>
      <c r="E2801" t="s">
        <v>21679</v>
      </c>
      <c r="G2801" t="s">
        <v>55</v>
      </c>
      <c r="H2801" t="s">
        <v>2503</v>
      </c>
      <c r="I2801" t="s">
        <v>21</v>
      </c>
    </row>
    <row r="2802" spans="1:9" x14ac:dyDescent="0.25">
      <c r="A2802" t="s">
        <v>23303</v>
      </c>
      <c r="D2802" t="s">
        <v>73</v>
      </c>
      <c r="E2802" t="s">
        <v>21700</v>
      </c>
      <c r="H2802" t="s">
        <v>1381</v>
      </c>
    </row>
    <row r="2803" spans="1:9" x14ac:dyDescent="0.25">
      <c r="A2803" t="s">
        <v>23304</v>
      </c>
      <c r="D2803" t="s">
        <v>100</v>
      </c>
      <c r="E2803" t="s">
        <v>21733</v>
      </c>
      <c r="H2803" t="s">
        <v>162</v>
      </c>
    </row>
    <row r="2804" spans="1:9" x14ac:dyDescent="0.25">
      <c r="A2804" t="s">
        <v>23305</v>
      </c>
      <c r="D2804" t="s">
        <v>73</v>
      </c>
      <c r="E2804" t="s">
        <v>21691</v>
      </c>
      <c r="H2804" t="s">
        <v>1092</v>
      </c>
    </row>
    <row r="2805" spans="1:9" x14ac:dyDescent="0.25">
      <c r="A2805" t="s">
        <v>15160</v>
      </c>
      <c r="C2805" t="s">
        <v>21394</v>
      </c>
      <c r="D2805" t="s">
        <v>26</v>
      </c>
      <c r="E2805" t="s">
        <v>21747</v>
      </c>
      <c r="G2805" t="s">
        <v>55</v>
      </c>
      <c r="H2805" t="s">
        <v>15162</v>
      </c>
      <c r="I2805" t="s">
        <v>31</v>
      </c>
    </row>
    <row r="2806" spans="1:9" x14ac:dyDescent="0.25">
      <c r="A2806" t="s">
        <v>23306</v>
      </c>
      <c r="C2806" t="s">
        <v>21287</v>
      </c>
      <c r="D2806" t="s">
        <v>100</v>
      </c>
      <c r="E2806" t="s">
        <v>21308</v>
      </c>
      <c r="H2806" t="s">
        <v>22094</v>
      </c>
    </row>
    <row r="2807" spans="1:9" x14ac:dyDescent="0.25">
      <c r="A2807" t="s">
        <v>16989</v>
      </c>
      <c r="D2807" t="s">
        <v>61</v>
      </c>
      <c r="E2807" t="s">
        <v>21852</v>
      </c>
      <c r="H2807" t="s">
        <v>16990</v>
      </c>
    </row>
    <row r="2808" spans="1:9" x14ac:dyDescent="0.25">
      <c r="A2808" t="s">
        <v>23307</v>
      </c>
      <c r="D2808" t="s">
        <v>93</v>
      </c>
      <c r="E2808" t="s">
        <v>21285</v>
      </c>
      <c r="H2808" t="s">
        <v>92</v>
      </c>
    </row>
    <row r="2809" spans="1:9" x14ac:dyDescent="0.25">
      <c r="A2809" t="s">
        <v>23308</v>
      </c>
      <c r="C2809" t="s">
        <v>21678</v>
      </c>
      <c r="D2809" t="s">
        <v>17</v>
      </c>
      <c r="E2809" t="s">
        <v>21679</v>
      </c>
      <c r="G2809" t="s">
        <v>21301</v>
      </c>
      <c r="H2809" t="s">
        <v>259</v>
      </c>
    </row>
    <row r="2810" spans="1:9" x14ac:dyDescent="0.25">
      <c r="A2810" t="s">
        <v>20217</v>
      </c>
      <c r="D2810" t="s">
        <v>93</v>
      </c>
      <c r="E2810" t="s">
        <v>6835</v>
      </c>
      <c r="H2810" t="s">
        <v>1077</v>
      </c>
    </row>
    <row r="2811" spans="1:9" x14ac:dyDescent="0.25">
      <c r="A2811" t="s">
        <v>23309</v>
      </c>
      <c r="C2811" t="s">
        <v>21287</v>
      </c>
      <c r="D2811" t="s">
        <v>61</v>
      </c>
      <c r="E2811" t="s">
        <v>21288</v>
      </c>
      <c r="H2811" t="s">
        <v>23310</v>
      </c>
    </row>
    <row r="2812" spans="1:9" x14ac:dyDescent="0.25">
      <c r="A2812" t="s">
        <v>23311</v>
      </c>
      <c r="D2812" t="s">
        <v>100</v>
      </c>
      <c r="E2812" t="s">
        <v>211</v>
      </c>
      <c r="H2812" t="s">
        <v>4997</v>
      </c>
    </row>
    <row r="2813" spans="1:9" x14ac:dyDescent="0.25">
      <c r="A2813" t="s">
        <v>23312</v>
      </c>
      <c r="C2813" t="s">
        <v>21287</v>
      </c>
      <c r="D2813" t="s">
        <v>73</v>
      </c>
      <c r="E2813" t="s">
        <v>40</v>
      </c>
      <c r="G2813" t="s">
        <v>55</v>
      </c>
      <c r="H2813" t="s">
        <v>2645</v>
      </c>
      <c r="I2813" t="s">
        <v>21</v>
      </c>
    </row>
    <row r="2814" spans="1:9" x14ac:dyDescent="0.25">
      <c r="A2814" t="s">
        <v>23313</v>
      </c>
      <c r="D2814" t="s">
        <v>73</v>
      </c>
      <c r="E2814" t="s">
        <v>21705</v>
      </c>
      <c r="H2814" t="s">
        <v>118</v>
      </c>
    </row>
    <row r="2815" spans="1:9" x14ac:dyDescent="0.25">
      <c r="A2815" t="s">
        <v>17138</v>
      </c>
      <c r="D2815" t="s">
        <v>73</v>
      </c>
      <c r="E2815" t="s">
        <v>21708</v>
      </c>
      <c r="H2815" t="s">
        <v>99</v>
      </c>
    </row>
    <row r="2816" spans="1:9" x14ac:dyDescent="0.25">
      <c r="A2816" t="s">
        <v>14501</v>
      </c>
      <c r="D2816" t="s">
        <v>61</v>
      </c>
      <c r="H2816" t="s">
        <v>402</v>
      </c>
    </row>
    <row r="2817" spans="1:10" x14ac:dyDescent="0.25">
      <c r="A2817" t="s">
        <v>23314</v>
      </c>
      <c r="D2817" t="s">
        <v>93</v>
      </c>
      <c r="E2817" t="s">
        <v>21679</v>
      </c>
      <c r="H2817" t="s">
        <v>1243</v>
      </c>
    </row>
    <row r="2818" spans="1:10" x14ac:dyDescent="0.25">
      <c r="A2818" t="s">
        <v>14504</v>
      </c>
      <c r="D2818" t="s">
        <v>93</v>
      </c>
      <c r="E2818" t="s">
        <v>21709</v>
      </c>
      <c r="H2818" t="s">
        <v>4373</v>
      </c>
    </row>
    <row r="2819" spans="1:10" x14ac:dyDescent="0.25">
      <c r="A2819" t="s">
        <v>15532</v>
      </c>
      <c r="D2819" t="s">
        <v>93</v>
      </c>
      <c r="E2819" t="s">
        <v>21743</v>
      </c>
      <c r="H2819" t="s">
        <v>253</v>
      </c>
    </row>
    <row r="2820" spans="1:10" x14ac:dyDescent="0.25">
      <c r="A2820" t="s">
        <v>17788</v>
      </c>
      <c r="B2820" t="s">
        <v>21309</v>
      </c>
      <c r="C2820" t="s">
        <v>21287</v>
      </c>
      <c r="D2820" t="s">
        <v>93</v>
      </c>
      <c r="E2820" t="s">
        <v>21827</v>
      </c>
      <c r="F2820" t="s">
        <v>21289</v>
      </c>
      <c r="G2820" t="s">
        <v>20</v>
      </c>
      <c r="H2820" t="s">
        <v>3188</v>
      </c>
      <c r="I2820" t="s">
        <v>21</v>
      </c>
      <c r="J2820" t="s">
        <v>13673</v>
      </c>
    </row>
    <row r="2821" spans="1:10" x14ac:dyDescent="0.25">
      <c r="A2821" t="s">
        <v>23315</v>
      </c>
      <c r="D2821" t="s">
        <v>73</v>
      </c>
      <c r="E2821" t="s">
        <v>21747</v>
      </c>
      <c r="H2821" t="s">
        <v>7293</v>
      </c>
    </row>
    <row r="2822" spans="1:10" x14ac:dyDescent="0.25">
      <c r="A2822" t="s">
        <v>23316</v>
      </c>
      <c r="B2822" t="s">
        <v>21292</v>
      </c>
      <c r="C2822" t="s">
        <v>21287</v>
      </c>
      <c r="D2822" t="s">
        <v>17</v>
      </c>
      <c r="E2822" t="s">
        <v>2696</v>
      </c>
      <c r="F2822" t="s">
        <v>21289</v>
      </c>
      <c r="G2822" t="s">
        <v>55</v>
      </c>
      <c r="H2822" t="s">
        <v>67</v>
      </c>
      <c r="I2822" t="s">
        <v>31</v>
      </c>
      <c r="J2822" t="s">
        <v>21292</v>
      </c>
    </row>
    <row r="2823" spans="1:10" x14ac:dyDescent="0.25">
      <c r="A2823" t="s">
        <v>14910</v>
      </c>
      <c r="B2823" t="s">
        <v>13673</v>
      </c>
      <c r="C2823" t="s">
        <v>21422</v>
      </c>
      <c r="D2823" t="s">
        <v>73</v>
      </c>
      <c r="E2823" t="s">
        <v>21890</v>
      </c>
      <c r="F2823" t="s">
        <v>21289</v>
      </c>
      <c r="G2823" t="s">
        <v>55</v>
      </c>
      <c r="H2823" t="s">
        <v>131</v>
      </c>
      <c r="I2823" t="s">
        <v>304</v>
      </c>
      <c r="J2823" t="s">
        <v>13673</v>
      </c>
    </row>
    <row r="2824" spans="1:10" x14ac:dyDescent="0.25">
      <c r="A2824" t="s">
        <v>21542</v>
      </c>
      <c r="B2824" t="s">
        <v>13673</v>
      </c>
      <c r="C2824" t="s">
        <v>21394</v>
      </c>
      <c r="D2824" t="s">
        <v>200</v>
      </c>
      <c r="E2824" t="s">
        <v>21543</v>
      </c>
      <c r="F2824" t="s">
        <v>21312</v>
      </c>
      <c r="G2824" t="s">
        <v>55</v>
      </c>
      <c r="H2824" t="s">
        <v>21544</v>
      </c>
      <c r="I2824" t="s">
        <v>31</v>
      </c>
      <c r="J2824" t="s">
        <v>13673</v>
      </c>
    </row>
    <row r="2825" spans="1:10" x14ac:dyDescent="0.25">
      <c r="A2825" t="s">
        <v>23317</v>
      </c>
      <c r="C2825" t="s">
        <v>21287</v>
      </c>
      <c r="D2825" t="s">
        <v>17</v>
      </c>
      <c r="E2825" t="s">
        <v>21679</v>
      </c>
      <c r="G2825" t="s">
        <v>20</v>
      </c>
      <c r="H2825" t="s">
        <v>16</v>
      </c>
      <c r="I2825" t="s">
        <v>21</v>
      </c>
    </row>
    <row r="2826" spans="1:10" x14ac:dyDescent="0.25">
      <c r="A2826" t="s">
        <v>23318</v>
      </c>
      <c r="B2826" t="s">
        <v>13673</v>
      </c>
      <c r="C2826" t="s">
        <v>21287</v>
      </c>
      <c r="D2826" t="s">
        <v>26</v>
      </c>
      <c r="E2826" t="s">
        <v>21688</v>
      </c>
      <c r="F2826" t="s">
        <v>21289</v>
      </c>
      <c r="G2826" t="s">
        <v>55</v>
      </c>
      <c r="H2826" t="s">
        <v>5291</v>
      </c>
      <c r="I2826" t="s">
        <v>304</v>
      </c>
      <c r="J2826" t="s">
        <v>21309</v>
      </c>
    </row>
    <row r="2827" spans="1:10" x14ac:dyDescent="0.25">
      <c r="A2827" t="s">
        <v>23319</v>
      </c>
      <c r="D2827" t="s">
        <v>933</v>
      </c>
      <c r="E2827" t="s">
        <v>22365</v>
      </c>
      <c r="H2827" t="s">
        <v>6173</v>
      </c>
    </row>
    <row r="2828" spans="1:10" x14ac:dyDescent="0.25">
      <c r="A2828" t="s">
        <v>23320</v>
      </c>
      <c r="D2828" t="s">
        <v>93</v>
      </c>
      <c r="E2828" t="s">
        <v>21708</v>
      </c>
      <c r="H2828" t="s">
        <v>92</v>
      </c>
    </row>
    <row r="2829" spans="1:10" x14ac:dyDescent="0.25">
      <c r="A2829" t="s">
        <v>23321</v>
      </c>
      <c r="C2829" t="s">
        <v>21287</v>
      </c>
      <c r="D2829" t="s">
        <v>61</v>
      </c>
      <c r="E2829" t="s">
        <v>21295</v>
      </c>
      <c r="H2829" t="s">
        <v>23322</v>
      </c>
    </row>
    <row r="2830" spans="1:10" x14ac:dyDescent="0.25">
      <c r="A2830" t="s">
        <v>23323</v>
      </c>
      <c r="D2830" t="s">
        <v>93</v>
      </c>
      <c r="E2830" t="s">
        <v>21723</v>
      </c>
      <c r="H2830" t="s">
        <v>92</v>
      </c>
    </row>
    <row r="2831" spans="1:10" x14ac:dyDescent="0.25">
      <c r="A2831" t="s">
        <v>23324</v>
      </c>
      <c r="C2831" t="s">
        <v>21287</v>
      </c>
      <c r="D2831" t="s">
        <v>73</v>
      </c>
      <c r="E2831" t="s">
        <v>21537</v>
      </c>
      <c r="G2831" t="s">
        <v>30</v>
      </c>
      <c r="H2831" t="s">
        <v>5098</v>
      </c>
      <c r="I2831" t="s">
        <v>304</v>
      </c>
    </row>
    <row r="2832" spans="1:10" x14ac:dyDescent="0.25">
      <c r="A2832" t="s">
        <v>23325</v>
      </c>
      <c r="B2832" t="s">
        <v>13673</v>
      </c>
      <c r="C2832" t="s">
        <v>21422</v>
      </c>
      <c r="D2832" t="s">
        <v>100</v>
      </c>
      <c r="E2832" t="s">
        <v>21494</v>
      </c>
      <c r="F2832" t="s">
        <v>21289</v>
      </c>
      <c r="G2832" t="s">
        <v>20</v>
      </c>
      <c r="H2832" t="s">
        <v>131</v>
      </c>
      <c r="I2832" t="s">
        <v>21</v>
      </c>
      <c r="J2832" t="s">
        <v>21309</v>
      </c>
    </row>
    <row r="2833" spans="1:10" x14ac:dyDescent="0.25">
      <c r="A2833" t="s">
        <v>19123</v>
      </c>
      <c r="D2833" t="s">
        <v>61</v>
      </c>
      <c r="E2833" t="s">
        <v>21532</v>
      </c>
      <c r="H2833" t="s">
        <v>6673</v>
      </c>
    </row>
    <row r="2834" spans="1:10" x14ac:dyDescent="0.25">
      <c r="A2834" t="s">
        <v>23326</v>
      </c>
      <c r="C2834" t="s">
        <v>21287</v>
      </c>
      <c r="D2834" t="s">
        <v>17</v>
      </c>
      <c r="E2834" t="s">
        <v>21537</v>
      </c>
      <c r="G2834" t="s">
        <v>55</v>
      </c>
      <c r="H2834" t="s">
        <v>2522</v>
      </c>
      <c r="I2834" t="s">
        <v>31</v>
      </c>
    </row>
    <row r="2835" spans="1:10" x14ac:dyDescent="0.25">
      <c r="A2835" t="s">
        <v>23327</v>
      </c>
      <c r="D2835" t="s">
        <v>61</v>
      </c>
      <c r="E2835" t="s">
        <v>21792</v>
      </c>
      <c r="H2835" t="s">
        <v>6353</v>
      </c>
    </row>
    <row r="2836" spans="1:10" x14ac:dyDescent="0.25">
      <c r="A2836" t="s">
        <v>23328</v>
      </c>
      <c r="D2836" t="s">
        <v>933</v>
      </c>
      <c r="E2836" t="s">
        <v>21532</v>
      </c>
      <c r="H2836" t="s">
        <v>3309</v>
      </c>
    </row>
    <row r="2837" spans="1:10" x14ac:dyDescent="0.25">
      <c r="A2837" t="s">
        <v>23329</v>
      </c>
      <c r="D2837" t="s">
        <v>93</v>
      </c>
      <c r="E2837" t="s">
        <v>21680</v>
      </c>
      <c r="H2837" t="s">
        <v>5395</v>
      </c>
    </row>
    <row r="2838" spans="1:10" x14ac:dyDescent="0.25">
      <c r="A2838" t="s">
        <v>23330</v>
      </c>
      <c r="C2838" t="s">
        <v>21287</v>
      </c>
      <c r="D2838" t="s">
        <v>61</v>
      </c>
      <c r="E2838" t="s">
        <v>21308</v>
      </c>
      <c r="H2838" t="s">
        <v>21912</v>
      </c>
    </row>
    <row r="2839" spans="1:10" x14ac:dyDescent="0.25">
      <c r="A2839" t="s">
        <v>23331</v>
      </c>
      <c r="B2839" t="s">
        <v>13673</v>
      </c>
      <c r="C2839" t="s">
        <v>21422</v>
      </c>
      <c r="D2839" t="s">
        <v>61</v>
      </c>
      <c r="E2839" t="s">
        <v>21534</v>
      </c>
      <c r="F2839" t="s">
        <v>21296</v>
      </c>
      <c r="G2839" t="s">
        <v>20</v>
      </c>
      <c r="H2839" t="s">
        <v>3230</v>
      </c>
      <c r="I2839" t="s">
        <v>31</v>
      </c>
      <c r="J2839" t="s">
        <v>13673</v>
      </c>
    </row>
    <row r="2840" spans="1:10" x14ac:dyDescent="0.25">
      <c r="A2840" t="s">
        <v>21194</v>
      </c>
      <c r="D2840" t="s">
        <v>17</v>
      </c>
      <c r="E2840" t="s">
        <v>23332</v>
      </c>
      <c r="H2840" t="s">
        <v>13510</v>
      </c>
    </row>
    <row r="2841" spans="1:10" x14ac:dyDescent="0.25">
      <c r="A2841" t="s">
        <v>23333</v>
      </c>
      <c r="D2841" t="s">
        <v>61</v>
      </c>
      <c r="E2841" t="s">
        <v>21700</v>
      </c>
      <c r="H2841" t="s">
        <v>3161</v>
      </c>
    </row>
    <row r="2842" spans="1:10" x14ac:dyDescent="0.25">
      <c r="A2842" t="s">
        <v>23334</v>
      </c>
      <c r="D2842" t="s">
        <v>93</v>
      </c>
      <c r="E2842" t="s">
        <v>21841</v>
      </c>
      <c r="H2842" t="s">
        <v>3275</v>
      </c>
    </row>
    <row r="2843" spans="1:10" x14ac:dyDescent="0.25">
      <c r="A2843" t="s">
        <v>23335</v>
      </c>
      <c r="D2843" t="s">
        <v>93</v>
      </c>
      <c r="E2843" t="s">
        <v>21792</v>
      </c>
      <c r="H2843" t="s">
        <v>6353</v>
      </c>
    </row>
    <row r="2844" spans="1:10" x14ac:dyDescent="0.25">
      <c r="A2844" t="s">
        <v>23336</v>
      </c>
      <c r="B2844" t="s">
        <v>13673</v>
      </c>
      <c r="C2844" t="s">
        <v>21422</v>
      </c>
      <c r="D2844" t="s">
        <v>93</v>
      </c>
      <c r="E2844" t="s">
        <v>21763</v>
      </c>
      <c r="F2844" t="s">
        <v>21296</v>
      </c>
      <c r="G2844" t="s">
        <v>55</v>
      </c>
      <c r="H2844" t="s">
        <v>3732</v>
      </c>
      <c r="I2844" t="s">
        <v>304</v>
      </c>
      <c r="J2844" t="s">
        <v>13673</v>
      </c>
    </row>
    <row r="2845" spans="1:10" x14ac:dyDescent="0.25">
      <c r="A2845" t="s">
        <v>23337</v>
      </c>
      <c r="D2845" t="s">
        <v>73</v>
      </c>
      <c r="E2845" t="s">
        <v>1634</v>
      </c>
      <c r="H2845" t="s">
        <v>741</v>
      </c>
    </row>
    <row r="2846" spans="1:10" x14ac:dyDescent="0.25">
      <c r="A2846" t="s">
        <v>23338</v>
      </c>
      <c r="C2846" t="s">
        <v>21287</v>
      </c>
      <c r="D2846" t="s">
        <v>93</v>
      </c>
      <c r="E2846" t="s">
        <v>21679</v>
      </c>
      <c r="G2846" t="s">
        <v>21301</v>
      </c>
      <c r="H2846" t="s">
        <v>1243</v>
      </c>
    </row>
    <row r="2847" spans="1:10" x14ac:dyDescent="0.25">
      <c r="A2847" t="s">
        <v>23339</v>
      </c>
      <c r="D2847" t="s">
        <v>73</v>
      </c>
      <c r="E2847" t="s">
        <v>21700</v>
      </c>
      <c r="H2847" t="s">
        <v>1381</v>
      </c>
    </row>
    <row r="2848" spans="1:10" x14ac:dyDescent="0.25">
      <c r="A2848" t="s">
        <v>14235</v>
      </c>
      <c r="D2848" t="s">
        <v>73</v>
      </c>
      <c r="E2848" t="s">
        <v>21709</v>
      </c>
      <c r="H2848" t="s">
        <v>6717</v>
      </c>
    </row>
    <row r="2849" spans="1:10" x14ac:dyDescent="0.25">
      <c r="A2849" t="s">
        <v>23340</v>
      </c>
      <c r="D2849" t="s">
        <v>93</v>
      </c>
      <c r="E2849" t="s">
        <v>21792</v>
      </c>
      <c r="H2849" t="s">
        <v>4373</v>
      </c>
    </row>
    <row r="2850" spans="1:10" x14ac:dyDescent="0.25">
      <c r="A2850" t="s">
        <v>16399</v>
      </c>
      <c r="D2850" t="s">
        <v>17</v>
      </c>
      <c r="E2850" t="s">
        <v>21867</v>
      </c>
      <c r="H2850" t="s">
        <v>78</v>
      </c>
    </row>
    <row r="2851" spans="1:10" x14ac:dyDescent="0.25">
      <c r="A2851" t="s">
        <v>23341</v>
      </c>
      <c r="D2851" t="s">
        <v>61</v>
      </c>
      <c r="E2851" t="s">
        <v>21708</v>
      </c>
      <c r="H2851" t="s">
        <v>4963</v>
      </c>
    </row>
    <row r="2852" spans="1:10" x14ac:dyDescent="0.25">
      <c r="A2852" t="s">
        <v>23342</v>
      </c>
      <c r="D2852" t="s">
        <v>93</v>
      </c>
      <c r="E2852" t="s">
        <v>21928</v>
      </c>
      <c r="H2852" t="s">
        <v>92</v>
      </c>
    </row>
    <row r="2853" spans="1:10" x14ac:dyDescent="0.25">
      <c r="A2853" t="s">
        <v>23343</v>
      </c>
      <c r="D2853" t="s">
        <v>93</v>
      </c>
      <c r="E2853" t="s">
        <v>21841</v>
      </c>
      <c r="H2853" t="s">
        <v>1302</v>
      </c>
    </row>
    <row r="2854" spans="1:10" x14ac:dyDescent="0.25">
      <c r="A2854" t="s">
        <v>23344</v>
      </c>
      <c r="C2854" t="s">
        <v>21287</v>
      </c>
      <c r="D2854" t="s">
        <v>100</v>
      </c>
      <c r="E2854" t="s">
        <v>21288</v>
      </c>
      <c r="H2854" t="s">
        <v>23345</v>
      </c>
    </row>
    <row r="2855" spans="1:10" x14ac:dyDescent="0.25">
      <c r="A2855" t="s">
        <v>21475</v>
      </c>
      <c r="C2855" t="s">
        <v>21287</v>
      </c>
      <c r="D2855" t="s">
        <v>100</v>
      </c>
      <c r="E2855" t="s">
        <v>21471</v>
      </c>
      <c r="H2855" t="s">
        <v>652</v>
      </c>
    </row>
    <row r="2856" spans="1:10" x14ac:dyDescent="0.25">
      <c r="A2856" t="s">
        <v>21342</v>
      </c>
      <c r="C2856" t="s">
        <v>21287</v>
      </c>
      <c r="D2856" t="s">
        <v>17</v>
      </c>
      <c r="E2856" t="s">
        <v>21295</v>
      </c>
      <c r="H2856" t="s">
        <v>1148</v>
      </c>
    </row>
    <row r="2857" spans="1:10" x14ac:dyDescent="0.25">
      <c r="A2857" t="s">
        <v>23346</v>
      </c>
      <c r="D2857" t="s">
        <v>100</v>
      </c>
      <c r="E2857" t="s">
        <v>21700</v>
      </c>
      <c r="H2857" t="s">
        <v>72</v>
      </c>
    </row>
    <row r="2858" spans="1:10" x14ac:dyDescent="0.25">
      <c r="A2858" t="s">
        <v>23347</v>
      </c>
      <c r="D2858" t="s">
        <v>61</v>
      </c>
      <c r="E2858" t="s">
        <v>21827</v>
      </c>
      <c r="H2858" t="s">
        <v>60</v>
      </c>
    </row>
    <row r="2859" spans="1:10" x14ac:dyDescent="0.25">
      <c r="A2859" t="s">
        <v>23348</v>
      </c>
      <c r="D2859" t="s">
        <v>73</v>
      </c>
      <c r="E2859" t="s">
        <v>21679</v>
      </c>
      <c r="H2859" t="s">
        <v>112</v>
      </c>
    </row>
    <row r="2860" spans="1:10" x14ac:dyDescent="0.25">
      <c r="A2860" t="s">
        <v>23349</v>
      </c>
      <c r="B2860" t="s">
        <v>13673</v>
      </c>
      <c r="C2860" t="s">
        <v>21287</v>
      </c>
      <c r="D2860" t="s">
        <v>93</v>
      </c>
      <c r="E2860" t="s">
        <v>21845</v>
      </c>
      <c r="F2860" t="s">
        <v>21289</v>
      </c>
      <c r="G2860" t="s">
        <v>20</v>
      </c>
      <c r="H2860" t="s">
        <v>1234</v>
      </c>
      <c r="I2860" t="s">
        <v>21</v>
      </c>
      <c r="J2860" t="s">
        <v>13673</v>
      </c>
    </row>
    <row r="2861" spans="1:10" x14ac:dyDescent="0.25">
      <c r="A2861" t="s">
        <v>23350</v>
      </c>
      <c r="D2861" t="s">
        <v>17</v>
      </c>
      <c r="E2861" t="s">
        <v>21759</v>
      </c>
      <c r="H2861" t="s">
        <v>118</v>
      </c>
    </row>
    <row r="2862" spans="1:10" x14ac:dyDescent="0.25">
      <c r="A2862" t="s">
        <v>16527</v>
      </c>
      <c r="C2862" t="s">
        <v>21287</v>
      </c>
      <c r="D2862" t="s">
        <v>73</v>
      </c>
      <c r="E2862" t="s">
        <v>21537</v>
      </c>
      <c r="G2862" t="s">
        <v>377</v>
      </c>
      <c r="H2862" t="s">
        <v>5098</v>
      </c>
      <c r="I2862" t="s">
        <v>31</v>
      </c>
    </row>
    <row r="2863" spans="1:10" x14ac:dyDescent="0.25">
      <c r="A2863" t="s">
        <v>23351</v>
      </c>
      <c r="C2863" t="s">
        <v>21287</v>
      </c>
      <c r="D2863" t="s">
        <v>61</v>
      </c>
      <c r="E2863" t="s">
        <v>21308</v>
      </c>
      <c r="H2863" t="s">
        <v>11705</v>
      </c>
    </row>
    <row r="2864" spans="1:10" x14ac:dyDescent="0.25">
      <c r="A2864" t="s">
        <v>15680</v>
      </c>
      <c r="D2864" t="s">
        <v>93</v>
      </c>
      <c r="E2864" t="s">
        <v>21684</v>
      </c>
      <c r="H2864" t="s">
        <v>92</v>
      </c>
    </row>
    <row r="2865" spans="1:10" x14ac:dyDescent="0.25">
      <c r="A2865" t="s">
        <v>18047</v>
      </c>
      <c r="D2865" t="s">
        <v>17</v>
      </c>
      <c r="E2865" t="s">
        <v>21691</v>
      </c>
      <c r="H2865" t="s">
        <v>259</v>
      </c>
    </row>
    <row r="2866" spans="1:10" x14ac:dyDescent="0.25">
      <c r="A2866" t="s">
        <v>21450</v>
      </c>
      <c r="C2866" t="s">
        <v>21287</v>
      </c>
      <c r="D2866" t="s">
        <v>100</v>
      </c>
      <c r="E2866" t="s">
        <v>21435</v>
      </c>
      <c r="H2866" t="s">
        <v>652</v>
      </c>
    </row>
    <row r="2867" spans="1:10" x14ac:dyDescent="0.25">
      <c r="A2867" t="s">
        <v>14091</v>
      </c>
      <c r="D2867" t="s">
        <v>100</v>
      </c>
      <c r="E2867" t="s">
        <v>21752</v>
      </c>
      <c r="H2867" t="s">
        <v>72</v>
      </c>
    </row>
    <row r="2868" spans="1:10" x14ac:dyDescent="0.25">
      <c r="A2868" t="s">
        <v>15728</v>
      </c>
      <c r="D2868" t="s">
        <v>61</v>
      </c>
      <c r="E2868" t="s">
        <v>295</v>
      </c>
      <c r="H2868" t="s">
        <v>2192</v>
      </c>
    </row>
    <row r="2869" spans="1:10" x14ac:dyDescent="0.25">
      <c r="A2869" t="s">
        <v>16058</v>
      </c>
      <c r="D2869" t="s">
        <v>61</v>
      </c>
      <c r="E2869" t="s">
        <v>21709</v>
      </c>
      <c r="H2869" t="s">
        <v>4963</v>
      </c>
    </row>
    <row r="2870" spans="1:10" x14ac:dyDescent="0.25">
      <c r="A2870" t="s">
        <v>23352</v>
      </c>
      <c r="C2870" t="s">
        <v>21287</v>
      </c>
      <c r="D2870" t="s">
        <v>61</v>
      </c>
      <c r="E2870" t="s">
        <v>21308</v>
      </c>
      <c r="H2870" t="s">
        <v>21912</v>
      </c>
    </row>
    <row r="2871" spans="1:10" x14ac:dyDescent="0.25">
      <c r="A2871" t="s">
        <v>23353</v>
      </c>
      <c r="B2871" t="s">
        <v>21292</v>
      </c>
      <c r="C2871" t="s">
        <v>21287</v>
      </c>
      <c r="D2871" t="s">
        <v>933</v>
      </c>
      <c r="E2871" t="s">
        <v>21494</v>
      </c>
      <c r="F2871" t="s">
        <v>21289</v>
      </c>
      <c r="G2871" t="s">
        <v>20</v>
      </c>
      <c r="H2871" t="s">
        <v>92</v>
      </c>
      <c r="I2871" t="s">
        <v>21</v>
      </c>
      <c r="J2871" t="s">
        <v>21309</v>
      </c>
    </row>
    <row r="2872" spans="1:10" x14ac:dyDescent="0.25">
      <c r="A2872" t="s">
        <v>23354</v>
      </c>
      <c r="D2872" t="s">
        <v>17</v>
      </c>
      <c r="E2872" t="s">
        <v>22915</v>
      </c>
      <c r="H2872" t="s">
        <v>8586</v>
      </c>
    </row>
    <row r="2873" spans="1:10" x14ac:dyDescent="0.25">
      <c r="A2873" t="s">
        <v>18381</v>
      </c>
      <c r="B2873" t="s">
        <v>13673</v>
      </c>
      <c r="C2873" t="s">
        <v>21287</v>
      </c>
      <c r="D2873" t="s">
        <v>61</v>
      </c>
      <c r="E2873" t="s">
        <v>469</v>
      </c>
      <c r="F2873" t="s">
        <v>21289</v>
      </c>
      <c r="G2873" t="s">
        <v>20</v>
      </c>
      <c r="H2873" t="s">
        <v>3199</v>
      </c>
      <c r="I2873" t="s">
        <v>304</v>
      </c>
      <c r="J2873" t="s">
        <v>13673</v>
      </c>
    </row>
    <row r="2874" spans="1:10" x14ac:dyDescent="0.25">
      <c r="A2874" t="s">
        <v>23355</v>
      </c>
      <c r="D2874" t="s">
        <v>100</v>
      </c>
      <c r="E2874" t="s">
        <v>21830</v>
      </c>
      <c r="H2874" t="s">
        <v>2370</v>
      </c>
    </row>
    <row r="2875" spans="1:10" x14ac:dyDescent="0.25">
      <c r="A2875" t="s">
        <v>23356</v>
      </c>
      <c r="B2875" t="s">
        <v>13673</v>
      </c>
      <c r="C2875" t="s">
        <v>21287</v>
      </c>
      <c r="D2875" t="s">
        <v>100</v>
      </c>
      <c r="E2875" t="s">
        <v>21299</v>
      </c>
      <c r="F2875" t="s">
        <v>21289</v>
      </c>
      <c r="G2875" t="s">
        <v>21301</v>
      </c>
      <c r="H2875" t="s">
        <v>162</v>
      </c>
      <c r="I2875" t="s">
        <v>21301</v>
      </c>
      <c r="J2875" t="s">
        <v>13673</v>
      </c>
    </row>
    <row r="2876" spans="1:10" x14ac:dyDescent="0.25">
      <c r="A2876" t="s">
        <v>23357</v>
      </c>
      <c r="D2876" t="s">
        <v>17</v>
      </c>
      <c r="E2876" t="s">
        <v>22350</v>
      </c>
      <c r="H2876" t="s">
        <v>3025</v>
      </c>
    </row>
    <row r="2877" spans="1:10" x14ac:dyDescent="0.25">
      <c r="A2877" t="s">
        <v>21545</v>
      </c>
      <c r="B2877" t="s">
        <v>13673</v>
      </c>
      <c r="C2877" t="s">
        <v>21287</v>
      </c>
      <c r="D2877" t="s">
        <v>26</v>
      </c>
      <c r="E2877" t="s">
        <v>21546</v>
      </c>
      <c r="F2877" t="s">
        <v>21287</v>
      </c>
      <c r="G2877" t="s">
        <v>30</v>
      </c>
      <c r="H2877" t="s">
        <v>21547</v>
      </c>
      <c r="I2877" t="s">
        <v>21</v>
      </c>
      <c r="J2877" t="s">
        <v>13673</v>
      </c>
    </row>
    <row r="2878" spans="1:10" x14ac:dyDescent="0.25">
      <c r="A2878" t="s">
        <v>7697</v>
      </c>
      <c r="B2878" t="s">
        <v>13673</v>
      </c>
      <c r="C2878" t="s">
        <v>21678</v>
      </c>
      <c r="D2878" t="s">
        <v>26</v>
      </c>
      <c r="E2878" t="s">
        <v>23332</v>
      </c>
      <c r="F2878" t="s">
        <v>21296</v>
      </c>
      <c r="G2878" t="s">
        <v>55</v>
      </c>
      <c r="H2878" t="s">
        <v>20452</v>
      </c>
      <c r="I2878" t="s">
        <v>31</v>
      </c>
      <c r="J2878" t="s">
        <v>13673</v>
      </c>
    </row>
    <row r="2879" spans="1:10" x14ac:dyDescent="0.25">
      <c r="A2879" t="s">
        <v>23358</v>
      </c>
      <c r="B2879" t="s">
        <v>13673</v>
      </c>
      <c r="C2879" t="s">
        <v>21287</v>
      </c>
      <c r="D2879" t="s">
        <v>100</v>
      </c>
      <c r="E2879" t="s">
        <v>21288</v>
      </c>
      <c r="F2879" t="s">
        <v>21289</v>
      </c>
      <c r="G2879" t="s">
        <v>20</v>
      </c>
      <c r="H2879" t="s">
        <v>23359</v>
      </c>
      <c r="I2879" t="s">
        <v>31</v>
      </c>
      <c r="J2879" t="s">
        <v>21292</v>
      </c>
    </row>
    <row r="2880" spans="1:10" x14ac:dyDescent="0.25">
      <c r="A2880" t="s">
        <v>6154</v>
      </c>
      <c r="B2880" t="s">
        <v>13673</v>
      </c>
      <c r="C2880" t="s">
        <v>21287</v>
      </c>
      <c r="D2880" t="s">
        <v>26</v>
      </c>
      <c r="E2880" t="s">
        <v>21554</v>
      </c>
      <c r="F2880" t="s">
        <v>21312</v>
      </c>
      <c r="G2880" t="s">
        <v>55</v>
      </c>
      <c r="H2880" t="s">
        <v>2273</v>
      </c>
      <c r="I2880" t="s">
        <v>21</v>
      </c>
      <c r="J2880" t="s">
        <v>21309</v>
      </c>
    </row>
    <row r="2881" spans="1:10" x14ac:dyDescent="0.25">
      <c r="A2881" t="s">
        <v>23360</v>
      </c>
      <c r="B2881" t="s">
        <v>13673</v>
      </c>
      <c r="C2881" t="s">
        <v>21287</v>
      </c>
      <c r="D2881" t="s">
        <v>73</v>
      </c>
      <c r="E2881" t="s">
        <v>21845</v>
      </c>
      <c r="F2881" t="s">
        <v>21289</v>
      </c>
      <c r="G2881" t="s">
        <v>377</v>
      </c>
      <c r="H2881" t="s">
        <v>2162</v>
      </c>
      <c r="I2881" t="s">
        <v>21</v>
      </c>
      <c r="J2881" t="s">
        <v>13673</v>
      </c>
    </row>
    <row r="2882" spans="1:10" x14ac:dyDescent="0.25">
      <c r="A2882" t="s">
        <v>23361</v>
      </c>
      <c r="D2882" t="s">
        <v>61</v>
      </c>
      <c r="E2882" t="s">
        <v>21705</v>
      </c>
      <c r="H2882" t="s">
        <v>3161</v>
      </c>
    </row>
    <row r="2883" spans="1:10" x14ac:dyDescent="0.25">
      <c r="A2883" t="s">
        <v>23362</v>
      </c>
      <c r="D2883" t="s">
        <v>100</v>
      </c>
      <c r="E2883" t="s">
        <v>22039</v>
      </c>
      <c r="H2883" t="s">
        <v>131</v>
      </c>
    </row>
    <row r="2884" spans="1:10" x14ac:dyDescent="0.25">
      <c r="A2884" t="s">
        <v>23363</v>
      </c>
      <c r="D2884" t="s">
        <v>100</v>
      </c>
      <c r="E2884" t="s">
        <v>21759</v>
      </c>
      <c r="H2884" t="s">
        <v>23364</v>
      </c>
    </row>
    <row r="2885" spans="1:10" x14ac:dyDescent="0.25">
      <c r="A2885" t="s">
        <v>23365</v>
      </c>
      <c r="D2885" t="s">
        <v>17</v>
      </c>
      <c r="E2885" t="s">
        <v>21759</v>
      </c>
      <c r="H2885" t="s">
        <v>118</v>
      </c>
    </row>
    <row r="2886" spans="1:10" x14ac:dyDescent="0.25">
      <c r="A2886" t="s">
        <v>23366</v>
      </c>
      <c r="B2886" t="s">
        <v>21292</v>
      </c>
      <c r="C2886" t="s">
        <v>21287</v>
      </c>
      <c r="D2886" t="s">
        <v>73</v>
      </c>
      <c r="E2886" t="s">
        <v>21556</v>
      </c>
      <c r="F2886" t="s">
        <v>21289</v>
      </c>
      <c r="G2886" t="s">
        <v>30</v>
      </c>
      <c r="H2886" t="s">
        <v>99</v>
      </c>
      <c r="I2886" t="s">
        <v>21</v>
      </c>
      <c r="J2886" t="s">
        <v>21292</v>
      </c>
    </row>
    <row r="2887" spans="1:10" x14ac:dyDescent="0.25">
      <c r="A2887" t="s">
        <v>23367</v>
      </c>
      <c r="D2887" t="s">
        <v>100</v>
      </c>
      <c r="E2887" t="s">
        <v>21739</v>
      </c>
      <c r="H2887" t="s">
        <v>162</v>
      </c>
    </row>
    <row r="2888" spans="1:10" x14ac:dyDescent="0.25">
      <c r="A2888" t="s">
        <v>18014</v>
      </c>
      <c r="D2888" t="s">
        <v>93</v>
      </c>
      <c r="E2888" t="s">
        <v>21691</v>
      </c>
      <c r="H2888" t="s">
        <v>92</v>
      </c>
    </row>
    <row r="2889" spans="1:10" x14ac:dyDescent="0.25">
      <c r="A2889" t="s">
        <v>23368</v>
      </c>
      <c r="D2889" t="s">
        <v>93</v>
      </c>
      <c r="E2889" t="s">
        <v>21725</v>
      </c>
      <c r="H2889" t="s">
        <v>23369</v>
      </c>
    </row>
    <row r="2890" spans="1:10" x14ac:dyDescent="0.25">
      <c r="A2890" t="s">
        <v>20729</v>
      </c>
      <c r="C2890" t="s">
        <v>21287</v>
      </c>
      <c r="D2890" t="s">
        <v>100</v>
      </c>
      <c r="E2890" t="s">
        <v>21431</v>
      </c>
      <c r="H2890" t="s">
        <v>652</v>
      </c>
    </row>
    <row r="2891" spans="1:10" x14ac:dyDescent="0.25">
      <c r="A2891" t="s">
        <v>18336</v>
      </c>
      <c r="D2891" t="s">
        <v>100</v>
      </c>
      <c r="E2891" t="s">
        <v>21623</v>
      </c>
      <c r="H2891" t="s">
        <v>927</v>
      </c>
    </row>
    <row r="2892" spans="1:10" x14ac:dyDescent="0.25">
      <c r="A2892" t="s">
        <v>7728</v>
      </c>
      <c r="D2892" t="s">
        <v>17</v>
      </c>
      <c r="E2892" t="s">
        <v>21709</v>
      </c>
      <c r="H2892" t="s">
        <v>7151</v>
      </c>
    </row>
    <row r="2893" spans="1:10" x14ac:dyDescent="0.25">
      <c r="A2893" t="s">
        <v>23370</v>
      </c>
      <c r="C2893" t="s">
        <v>21394</v>
      </c>
      <c r="D2893" t="s">
        <v>73</v>
      </c>
      <c r="E2893" t="s">
        <v>21295</v>
      </c>
      <c r="H2893" t="s">
        <v>3967</v>
      </c>
    </row>
    <row r="2894" spans="1:10" x14ac:dyDescent="0.25">
      <c r="A2894" t="s">
        <v>23371</v>
      </c>
      <c r="D2894" t="s">
        <v>61</v>
      </c>
      <c r="E2894" t="s">
        <v>21884</v>
      </c>
      <c r="H2894" t="s">
        <v>7481</v>
      </c>
    </row>
    <row r="2895" spans="1:10" x14ac:dyDescent="0.25">
      <c r="A2895" t="s">
        <v>23372</v>
      </c>
      <c r="D2895" t="s">
        <v>100</v>
      </c>
      <c r="E2895" t="s">
        <v>21795</v>
      </c>
      <c r="H2895" t="s">
        <v>162</v>
      </c>
    </row>
    <row r="2896" spans="1:10" x14ac:dyDescent="0.25">
      <c r="A2896" t="s">
        <v>23373</v>
      </c>
      <c r="D2896" t="s">
        <v>61</v>
      </c>
      <c r="E2896" t="s">
        <v>21708</v>
      </c>
      <c r="H2896" t="s">
        <v>4963</v>
      </c>
    </row>
    <row r="2897" spans="1:10" x14ac:dyDescent="0.25">
      <c r="A2897" t="s">
        <v>16063</v>
      </c>
      <c r="B2897" t="s">
        <v>21292</v>
      </c>
      <c r="C2897" t="s">
        <v>21287</v>
      </c>
      <c r="D2897" t="s">
        <v>100</v>
      </c>
      <c r="E2897" t="s">
        <v>21827</v>
      </c>
      <c r="F2897" t="s">
        <v>21289</v>
      </c>
      <c r="G2897" t="s">
        <v>30</v>
      </c>
      <c r="H2897" t="s">
        <v>162</v>
      </c>
      <c r="I2897" t="s">
        <v>304</v>
      </c>
      <c r="J2897" t="s">
        <v>21292</v>
      </c>
    </row>
    <row r="2898" spans="1:10" x14ac:dyDescent="0.25">
      <c r="A2898" t="s">
        <v>8147</v>
      </c>
      <c r="D2898" t="s">
        <v>17</v>
      </c>
      <c r="E2898" t="s">
        <v>21708</v>
      </c>
      <c r="H2898" t="s">
        <v>52</v>
      </c>
    </row>
    <row r="2899" spans="1:10" x14ac:dyDescent="0.25">
      <c r="A2899" t="s">
        <v>23374</v>
      </c>
      <c r="C2899" t="s">
        <v>21287</v>
      </c>
      <c r="D2899" t="s">
        <v>61</v>
      </c>
      <c r="E2899" t="s">
        <v>21308</v>
      </c>
      <c r="H2899" t="s">
        <v>21912</v>
      </c>
    </row>
    <row r="2900" spans="1:10" x14ac:dyDescent="0.25">
      <c r="A2900" t="s">
        <v>16435</v>
      </c>
      <c r="D2900" t="s">
        <v>61</v>
      </c>
      <c r="E2900" t="s">
        <v>21752</v>
      </c>
      <c r="H2900" t="s">
        <v>3199</v>
      </c>
    </row>
    <row r="2901" spans="1:10" x14ac:dyDescent="0.25">
      <c r="A2901" t="s">
        <v>21476</v>
      </c>
      <c r="C2901" t="s">
        <v>21287</v>
      </c>
      <c r="D2901" t="s">
        <v>100</v>
      </c>
      <c r="E2901" t="s">
        <v>21471</v>
      </c>
      <c r="H2901" t="s">
        <v>652</v>
      </c>
    </row>
    <row r="2902" spans="1:10" x14ac:dyDescent="0.25">
      <c r="A2902" t="s">
        <v>19057</v>
      </c>
      <c r="B2902" t="s">
        <v>13673</v>
      </c>
      <c r="C2902" t="s">
        <v>21287</v>
      </c>
      <c r="D2902" t="s">
        <v>93</v>
      </c>
      <c r="E2902" t="s">
        <v>21556</v>
      </c>
      <c r="F2902" t="s">
        <v>21289</v>
      </c>
      <c r="G2902" t="s">
        <v>55</v>
      </c>
      <c r="H2902" t="s">
        <v>3188</v>
      </c>
      <c r="I2902" t="s">
        <v>31</v>
      </c>
      <c r="J2902" t="s">
        <v>21292</v>
      </c>
    </row>
    <row r="2903" spans="1:10" x14ac:dyDescent="0.25">
      <c r="A2903" t="s">
        <v>23375</v>
      </c>
      <c r="D2903" t="s">
        <v>61</v>
      </c>
      <c r="E2903" t="s">
        <v>21691</v>
      </c>
      <c r="H2903" t="s">
        <v>60</v>
      </c>
    </row>
    <row r="2904" spans="1:10" x14ac:dyDescent="0.25">
      <c r="A2904" t="s">
        <v>13956</v>
      </c>
      <c r="D2904" t="s">
        <v>93</v>
      </c>
      <c r="E2904" t="s">
        <v>21795</v>
      </c>
      <c r="H2904" t="s">
        <v>253</v>
      </c>
    </row>
    <row r="2905" spans="1:10" x14ac:dyDescent="0.25">
      <c r="A2905" t="s">
        <v>16278</v>
      </c>
      <c r="B2905" t="s">
        <v>21292</v>
      </c>
      <c r="C2905" t="s">
        <v>21287</v>
      </c>
      <c r="D2905" t="s">
        <v>17</v>
      </c>
      <c r="E2905" t="s">
        <v>22024</v>
      </c>
      <c r="G2905" t="s">
        <v>30</v>
      </c>
      <c r="H2905" t="s">
        <v>67</v>
      </c>
      <c r="I2905" t="s">
        <v>31</v>
      </c>
      <c r="J2905" t="s">
        <v>21309</v>
      </c>
    </row>
    <row r="2906" spans="1:10" x14ac:dyDescent="0.25">
      <c r="A2906" t="s">
        <v>23376</v>
      </c>
      <c r="C2906" t="s">
        <v>21287</v>
      </c>
      <c r="D2906" t="s">
        <v>61</v>
      </c>
      <c r="E2906" t="s">
        <v>21308</v>
      </c>
      <c r="H2906" t="s">
        <v>11705</v>
      </c>
    </row>
    <row r="2907" spans="1:10" x14ac:dyDescent="0.25">
      <c r="A2907" t="s">
        <v>15289</v>
      </c>
      <c r="B2907" t="s">
        <v>21292</v>
      </c>
      <c r="C2907" t="s">
        <v>21287</v>
      </c>
      <c r="D2907" t="s">
        <v>100</v>
      </c>
      <c r="E2907" t="s">
        <v>21827</v>
      </c>
      <c r="F2907" t="s">
        <v>21289</v>
      </c>
      <c r="G2907" t="s">
        <v>20</v>
      </c>
      <c r="H2907" t="s">
        <v>927</v>
      </c>
      <c r="I2907" t="s">
        <v>21</v>
      </c>
      <c r="J2907" t="s">
        <v>13673</v>
      </c>
    </row>
    <row r="2908" spans="1:10" x14ac:dyDescent="0.25">
      <c r="A2908" t="s">
        <v>23377</v>
      </c>
      <c r="D2908" t="s">
        <v>73</v>
      </c>
      <c r="E2908" t="s">
        <v>21725</v>
      </c>
      <c r="H2908" t="s">
        <v>1541</v>
      </c>
    </row>
    <row r="2909" spans="1:10" x14ac:dyDescent="0.25">
      <c r="A2909" t="s">
        <v>17536</v>
      </c>
      <c r="D2909" t="s">
        <v>61</v>
      </c>
      <c r="E2909" t="s">
        <v>22161</v>
      </c>
      <c r="H2909" t="s">
        <v>902</v>
      </c>
    </row>
    <row r="2910" spans="1:10" x14ac:dyDescent="0.25">
      <c r="A2910" t="s">
        <v>23378</v>
      </c>
      <c r="B2910" t="s">
        <v>13673</v>
      </c>
      <c r="C2910" t="s">
        <v>21287</v>
      </c>
      <c r="D2910" t="s">
        <v>933</v>
      </c>
      <c r="E2910" t="s">
        <v>21839</v>
      </c>
      <c r="G2910" t="s">
        <v>55</v>
      </c>
      <c r="H2910" t="s">
        <v>3498</v>
      </c>
      <c r="I2910" t="s">
        <v>21</v>
      </c>
      <c r="J2910" t="s">
        <v>13673</v>
      </c>
    </row>
    <row r="2911" spans="1:10" x14ac:dyDescent="0.25">
      <c r="A2911" t="s">
        <v>17514</v>
      </c>
      <c r="B2911" t="s">
        <v>13673</v>
      </c>
      <c r="C2911" t="s">
        <v>21287</v>
      </c>
      <c r="D2911" t="s">
        <v>61</v>
      </c>
      <c r="E2911" t="s">
        <v>21494</v>
      </c>
      <c r="F2911" t="s">
        <v>21289</v>
      </c>
      <c r="G2911" t="s">
        <v>20</v>
      </c>
      <c r="H2911" t="s">
        <v>17518</v>
      </c>
      <c r="I2911" t="s">
        <v>21</v>
      </c>
      <c r="J2911" t="s">
        <v>21292</v>
      </c>
    </row>
    <row r="2912" spans="1:10" x14ac:dyDescent="0.25">
      <c r="A2912" t="s">
        <v>23379</v>
      </c>
      <c r="B2912" t="s">
        <v>13673</v>
      </c>
      <c r="C2912" t="s">
        <v>21287</v>
      </c>
      <c r="D2912" t="s">
        <v>17</v>
      </c>
      <c r="E2912" t="s">
        <v>21563</v>
      </c>
      <c r="G2912" t="s">
        <v>102</v>
      </c>
      <c r="H2912" t="s">
        <v>78</v>
      </c>
      <c r="I2912" t="s">
        <v>31</v>
      </c>
      <c r="J2912" t="s">
        <v>13673</v>
      </c>
    </row>
    <row r="2913" spans="1:10" x14ac:dyDescent="0.25">
      <c r="A2913" t="s">
        <v>23380</v>
      </c>
      <c r="D2913" t="s">
        <v>933</v>
      </c>
      <c r="E2913" t="s">
        <v>21753</v>
      </c>
      <c r="H2913" t="s">
        <v>8608</v>
      </c>
    </row>
    <row r="2914" spans="1:10" x14ac:dyDescent="0.25">
      <c r="A2914" t="s">
        <v>23381</v>
      </c>
      <c r="D2914" t="s">
        <v>93</v>
      </c>
      <c r="E2914" t="s">
        <v>21722</v>
      </c>
      <c r="H2914" t="s">
        <v>1177</v>
      </c>
    </row>
    <row r="2915" spans="1:10" x14ac:dyDescent="0.25">
      <c r="A2915" t="s">
        <v>23382</v>
      </c>
      <c r="C2915" t="s">
        <v>21287</v>
      </c>
      <c r="D2915" t="s">
        <v>93</v>
      </c>
      <c r="E2915" t="s">
        <v>21308</v>
      </c>
      <c r="H2915" t="s">
        <v>22456</v>
      </c>
    </row>
    <row r="2916" spans="1:10" x14ac:dyDescent="0.25">
      <c r="A2916" t="s">
        <v>23383</v>
      </c>
      <c r="D2916" t="s">
        <v>61</v>
      </c>
      <c r="E2916" t="s">
        <v>21836</v>
      </c>
      <c r="H2916" t="s">
        <v>3247</v>
      </c>
    </row>
    <row r="2917" spans="1:10" x14ac:dyDescent="0.25">
      <c r="A2917" t="s">
        <v>23384</v>
      </c>
      <c r="D2917" t="s">
        <v>100</v>
      </c>
      <c r="E2917" t="s">
        <v>22161</v>
      </c>
      <c r="H2917" t="s">
        <v>2370</v>
      </c>
    </row>
    <row r="2918" spans="1:10" x14ac:dyDescent="0.25">
      <c r="A2918" t="s">
        <v>11360</v>
      </c>
      <c r="D2918" t="s">
        <v>100</v>
      </c>
      <c r="E2918" t="s">
        <v>21745</v>
      </c>
      <c r="H2918" t="s">
        <v>2370</v>
      </c>
    </row>
    <row r="2919" spans="1:10" x14ac:dyDescent="0.25">
      <c r="A2919" t="s">
        <v>23385</v>
      </c>
      <c r="D2919" t="s">
        <v>100</v>
      </c>
      <c r="E2919" t="s">
        <v>21700</v>
      </c>
      <c r="H2919" t="s">
        <v>3763</v>
      </c>
    </row>
    <row r="2920" spans="1:10" x14ac:dyDescent="0.25">
      <c r="A2920" t="s">
        <v>23386</v>
      </c>
      <c r="B2920" t="s">
        <v>21292</v>
      </c>
      <c r="C2920" t="s">
        <v>21287</v>
      </c>
      <c r="D2920" t="s">
        <v>26</v>
      </c>
      <c r="E2920" t="s">
        <v>22024</v>
      </c>
      <c r="G2920" t="s">
        <v>30</v>
      </c>
      <c r="H2920" t="s">
        <v>25</v>
      </c>
      <c r="I2920" t="s">
        <v>304</v>
      </c>
      <c r="J2920" t="s">
        <v>21309</v>
      </c>
    </row>
    <row r="2921" spans="1:10" x14ac:dyDescent="0.25">
      <c r="A2921" t="s">
        <v>23387</v>
      </c>
      <c r="B2921" t="s">
        <v>13673</v>
      </c>
      <c r="C2921" t="s">
        <v>21287</v>
      </c>
      <c r="D2921" t="s">
        <v>73</v>
      </c>
      <c r="E2921" t="s">
        <v>21845</v>
      </c>
      <c r="F2921" t="s">
        <v>21289</v>
      </c>
      <c r="G2921" t="s">
        <v>20</v>
      </c>
      <c r="H2921" t="s">
        <v>1556</v>
      </c>
      <c r="I2921" t="s">
        <v>21</v>
      </c>
      <c r="J2921" t="s">
        <v>21292</v>
      </c>
    </row>
    <row r="2922" spans="1:10" x14ac:dyDescent="0.25">
      <c r="A2922" t="s">
        <v>23388</v>
      </c>
      <c r="C2922" t="s">
        <v>21287</v>
      </c>
      <c r="D2922" t="s">
        <v>61</v>
      </c>
      <c r="E2922" t="s">
        <v>21308</v>
      </c>
      <c r="H2922" t="s">
        <v>21912</v>
      </c>
    </row>
    <row r="2923" spans="1:10" x14ac:dyDescent="0.25">
      <c r="A2923" t="s">
        <v>21668</v>
      </c>
      <c r="C2923" t="s">
        <v>21287</v>
      </c>
      <c r="D2923" t="s">
        <v>73</v>
      </c>
      <c r="E2923" t="s">
        <v>21532</v>
      </c>
      <c r="G2923" t="s">
        <v>21301</v>
      </c>
      <c r="H2923" t="s">
        <v>99</v>
      </c>
      <c r="I2923" t="s">
        <v>21301</v>
      </c>
    </row>
    <row r="2924" spans="1:10" x14ac:dyDescent="0.25">
      <c r="A2924" t="s">
        <v>23389</v>
      </c>
      <c r="D2924" t="s">
        <v>73</v>
      </c>
      <c r="E2924" t="s">
        <v>21750</v>
      </c>
      <c r="H2924" t="s">
        <v>78</v>
      </c>
    </row>
    <row r="2925" spans="1:10" x14ac:dyDescent="0.25">
      <c r="A2925" t="s">
        <v>23390</v>
      </c>
      <c r="C2925" t="s">
        <v>21287</v>
      </c>
      <c r="D2925" t="s">
        <v>73</v>
      </c>
      <c r="E2925" t="s">
        <v>21679</v>
      </c>
      <c r="G2925" t="s">
        <v>20</v>
      </c>
      <c r="H2925" t="s">
        <v>112</v>
      </c>
      <c r="I2925" t="s">
        <v>31</v>
      </c>
    </row>
    <row r="2926" spans="1:10" x14ac:dyDescent="0.25">
      <c r="A2926" t="s">
        <v>18712</v>
      </c>
      <c r="D2926" t="s">
        <v>61</v>
      </c>
      <c r="E2926" t="s">
        <v>21435</v>
      </c>
      <c r="H2926" t="s">
        <v>810</v>
      </c>
    </row>
    <row r="2927" spans="1:10" x14ac:dyDescent="0.25">
      <c r="A2927" t="s">
        <v>19523</v>
      </c>
      <c r="B2927" t="s">
        <v>13673</v>
      </c>
      <c r="C2927" t="s">
        <v>21942</v>
      </c>
      <c r="D2927" t="s">
        <v>100</v>
      </c>
      <c r="E2927" t="s">
        <v>21556</v>
      </c>
      <c r="F2927" t="s">
        <v>21410</v>
      </c>
      <c r="G2927" t="s">
        <v>55</v>
      </c>
      <c r="H2927" t="s">
        <v>1500</v>
      </c>
      <c r="I2927" t="s">
        <v>31</v>
      </c>
      <c r="J2927" t="s">
        <v>21292</v>
      </c>
    </row>
    <row r="2928" spans="1:10" x14ac:dyDescent="0.25">
      <c r="A2928" t="s">
        <v>23391</v>
      </c>
      <c r="B2928" t="s">
        <v>21292</v>
      </c>
      <c r="C2928" t="s">
        <v>21287</v>
      </c>
      <c r="D2928" t="s">
        <v>73</v>
      </c>
      <c r="E2928" t="s">
        <v>21556</v>
      </c>
      <c r="F2928" t="s">
        <v>21296</v>
      </c>
      <c r="G2928" t="s">
        <v>20</v>
      </c>
      <c r="H2928" t="s">
        <v>112</v>
      </c>
      <c r="I2928" t="s">
        <v>31</v>
      </c>
      <c r="J2928" t="s">
        <v>21292</v>
      </c>
    </row>
    <row r="2929" spans="1:10" x14ac:dyDescent="0.25">
      <c r="A2929" t="s">
        <v>18230</v>
      </c>
      <c r="B2929" t="s">
        <v>21292</v>
      </c>
      <c r="C2929" t="s">
        <v>21287</v>
      </c>
      <c r="D2929" t="s">
        <v>17</v>
      </c>
      <c r="E2929" t="s">
        <v>21556</v>
      </c>
      <c r="F2929" t="s">
        <v>21296</v>
      </c>
      <c r="G2929" t="s">
        <v>30</v>
      </c>
      <c r="H2929" t="s">
        <v>118</v>
      </c>
      <c r="I2929" t="s">
        <v>31</v>
      </c>
      <c r="J2929" t="s">
        <v>21292</v>
      </c>
    </row>
    <row r="2930" spans="1:10" x14ac:dyDescent="0.25">
      <c r="A2930" t="s">
        <v>14847</v>
      </c>
      <c r="D2930" t="s">
        <v>73</v>
      </c>
      <c r="E2930" t="s">
        <v>22069</v>
      </c>
      <c r="H2930" t="s">
        <v>14850</v>
      </c>
    </row>
    <row r="2931" spans="1:10" x14ac:dyDescent="0.25">
      <c r="A2931" t="s">
        <v>15300</v>
      </c>
      <c r="B2931" t="s">
        <v>13673</v>
      </c>
      <c r="C2931" t="s">
        <v>21287</v>
      </c>
      <c r="D2931" t="s">
        <v>93</v>
      </c>
      <c r="E2931" t="s">
        <v>21556</v>
      </c>
      <c r="F2931" t="s">
        <v>21289</v>
      </c>
      <c r="G2931" t="s">
        <v>20</v>
      </c>
      <c r="H2931" t="s">
        <v>927</v>
      </c>
      <c r="I2931" t="s">
        <v>21</v>
      </c>
      <c r="J2931" t="s">
        <v>13673</v>
      </c>
    </row>
    <row r="2932" spans="1:10" x14ac:dyDescent="0.25">
      <c r="A2932" t="s">
        <v>18696</v>
      </c>
      <c r="B2932" t="s">
        <v>21292</v>
      </c>
      <c r="C2932" t="s">
        <v>21287</v>
      </c>
      <c r="D2932" t="s">
        <v>100</v>
      </c>
      <c r="E2932" t="s">
        <v>21556</v>
      </c>
      <c r="F2932" t="s">
        <v>21296</v>
      </c>
      <c r="G2932" t="s">
        <v>20</v>
      </c>
      <c r="H2932" t="s">
        <v>519</v>
      </c>
      <c r="I2932" t="s">
        <v>304</v>
      </c>
      <c r="J2932" t="s">
        <v>21292</v>
      </c>
    </row>
    <row r="2933" spans="1:10" x14ac:dyDescent="0.25">
      <c r="A2933" t="s">
        <v>2141</v>
      </c>
      <c r="B2933" t="s">
        <v>13673</v>
      </c>
      <c r="C2933" t="s">
        <v>21415</v>
      </c>
      <c r="D2933" t="s">
        <v>26</v>
      </c>
      <c r="E2933" t="s">
        <v>22072</v>
      </c>
      <c r="F2933" t="s">
        <v>21287</v>
      </c>
      <c r="G2933" t="s">
        <v>20</v>
      </c>
      <c r="H2933" t="s">
        <v>17166</v>
      </c>
      <c r="I2933" t="s">
        <v>31</v>
      </c>
      <c r="J2933" t="s">
        <v>21292</v>
      </c>
    </row>
    <row r="2934" spans="1:10" x14ac:dyDescent="0.25">
      <c r="A2934" t="s">
        <v>19426</v>
      </c>
      <c r="B2934" t="s">
        <v>13673</v>
      </c>
      <c r="C2934" t="s">
        <v>21422</v>
      </c>
      <c r="D2934" t="s">
        <v>17</v>
      </c>
      <c r="E2934" t="s">
        <v>21563</v>
      </c>
      <c r="G2934" t="s">
        <v>20</v>
      </c>
      <c r="H2934" t="s">
        <v>118</v>
      </c>
      <c r="I2934" t="s">
        <v>31</v>
      </c>
      <c r="J2934" t="s">
        <v>21292</v>
      </c>
    </row>
    <row r="2935" spans="1:10" x14ac:dyDescent="0.25">
      <c r="A2935" t="s">
        <v>17926</v>
      </c>
      <c r="D2935" t="s">
        <v>73</v>
      </c>
      <c r="E2935" t="s">
        <v>648</v>
      </c>
      <c r="H2935" t="s">
        <v>519</v>
      </c>
    </row>
    <row r="2936" spans="1:10" x14ac:dyDescent="0.25">
      <c r="A2936" t="s">
        <v>18037</v>
      </c>
      <c r="B2936" t="s">
        <v>13673</v>
      </c>
      <c r="C2936" t="s">
        <v>21287</v>
      </c>
      <c r="D2936" t="s">
        <v>17</v>
      </c>
      <c r="E2936" t="s">
        <v>21539</v>
      </c>
      <c r="F2936" t="s">
        <v>21287</v>
      </c>
      <c r="G2936" t="s">
        <v>20</v>
      </c>
      <c r="H2936" t="s">
        <v>259</v>
      </c>
      <c r="I2936" t="s">
        <v>31</v>
      </c>
      <c r="J2936" t="s">
        <v>21309</v>
      </c>
    </row>
    <row r="2937" spans="1:10" x14ac:dyDescent="0.25">
      <c r="A2937" t="s">
        <v>23392</v>
      </c>
      <c r="B2937" t="s">
        <v>13673</v>
      </c>
      <c r="C2937" t="s">
        <v>21287</v>
      </c>
      <c r="D2937" t="s">
        <v>73</v>
      </c>
      <c r="E2937" t="s">
        <v>21725</v>
      </c>
      <c r="F2937" t="s">
        <v>21410</v>
      </c>
      <c r="G2937" t="s">
        <v>20</v>
      </c>
      <c r="H2937" t="s">
        <v>217</v>
      </c>
      <c r="I2937" t="s">
        <v>304</v>
      </c>
      <c r="J2937" t="s">
        <v>13673</v>
      </c>
    </row>
    <row r="2938" spans="1:10" x14ac:dyDescent="0.25">
      <c r="A2938" t="s">
        <v>23393</v>
      </c>
      <c r="D2938" t="s">
        <v>17</v>
      </c>
      <c r="E2938" t="s">
        <v>21285</v>
      </c>
      <c r="H2938" t="s">
        <v>1148</v>
      </c>
    </row>
    <row r="2939" spans="1:10" x14ac:dyDescent="0.25">
      <c r="A2939" t="s">
        <v>23394</v>
      </c>
      <c r="D2939" t="s">
        <v>100</v>
      </c>
      <c r="E2939" t="s">
        <v>21820</v>
      </c>
      <c r="H2939" t="s">
        <v>72</v>
      </c>
    </row>
    <row r="2940" spans="1:10" x14ac:dyDescent="0.25">
      <c r="A2940" t="s">
        <v>3012</v>
      </c>
      <c r="B2940" t="s">
        <v>13673</v>
      </c>
      <c r="C2940" t="s">
        <v>21287</v>
      </c>
      <c r="D2940" t="s">
        <v>17</v>
      </c>
      <c r="E2940" t="s">
        <v>21532</v>
      </c>
      <c r="F2940" t="s">
        <v>21289</v>
      </c>
      <c r="G2940" t="s">
        <v>21301</v>
      </c>
      <c r="H2940" t="s">
        <v>78</v>
      </c>
      <c r="I2940" t="s">
        <v>31</v>
      </c>
      <c r="J2940" t="s">
        <v>21292</v>
      </c>
    </row>
    <row r="2941" spans="1:10" x14ac:dyDescent="0.25">
      <c r="A2941" t="s">
        <v>23395</v>
      </c>
      <c r="C2941" t="s">
        <v>21287</v>
      </c>
      <c r="D2941" t="s">
        <v>61</v>
      </c>
      <c r="E2941" t="s">
        <v>21308</v>
      </c>
      <c r="H2941" t="s">
        <v>23396</v>
      </c>
    </row>
    <row r="2942" spans="1:10" x14ac:dyDescent="0.25">
      <c r="A2942" t="s">
        <v>23397</v>
      </c>
      <c r="B2942" t="s">
        <v>13673</v>
      </c>
      <c r="C2942" t="s">
        <v>21287</v>
      </c>
      <c r="D2942" t="s">
        <v>178</v>
      </c>
      <c r="E2942" t="s">
        <v>1634</v>
      </c>
      <c r="F2942" t="s">
        <v>21289</v>
      </c>
      <c r="G2942" t="s">
        <v>55</v>
      </c>
      <c r="H2942" t="s">
        <v>230</v>
      </c>
      <c r="I2942" t="s">
        <v>31</v>
      </c>
      <c r="J2942" t="s">
        <v>21309</v>
      </c>
    </row>
    <row r="2943" spans="1:10" x14ac:dyDescent="0.25">
      <c r="A2943" t="s">
        <v>23398</v>
      </c>
      <c r="C2943" t="s">
        <v>21287</v>
      </c>
      <c r="D2943" t="s">
        <v>933</v>
      </c>
      <c r="E2943" t="s">
        <v>21288</v>
      </c>
      <c r="H2943" t="s">
        <v>23399</v>
      </c>
    </row>
    <row r="2944" spans="1:10" x14ac:dyDescent="0.25">
      <c r="A2944" t="s">
        <v>14555</v>
      </c>
      <c r="D2944" t="s">
        <v>100</v>
      </c>
      <c r="E2944" t="s">
        <v>22365</v>
      </c>
      <c r="H2944" t="s">
        <v>2370</v>
      </c>
    </row>
    <row r="2945" spans="1:10" x14ac:dyDescent="0.25">
      <c r="A2945" t="s">
        <v>21224</v>
      </c>
      <c r="D2945" t="s">
        <v>93</v>
      </c>
      <c r="E2945" t="s">
        <v>21830</v>
      </c>
      <c r="H2945" t="s">
        <v>3763</v>
      </c>
    </row>
    <row r="2946" spans="1:10" x14ac:dyDescent="0.25">
      <c r="A2946" t="s">
        <v>17978</v>
      </c>
      <c r="B2946" t="s">
        <v>13673</v>
      </c>
      <c r="C2946" t="s">
        <v>21287</v>
      </c>
      <c r="D2946" t="s">
        <v>17</v>
      </c>
      <c r="E2946" t="s">
        <v>583</v>
      </c>
      <c r="F2946" t="s">
        <v>21287</v>
      </c>
      <c r="G2946" t="s">
        <v>30</v>
      </c>
      <c r="H2946" t="s">
        <v>16</v>
      </c>
      <c r="I2946" t="s">
        <v>31</v>
      </c>
      <c r="J2946" t="s">
        <v>21309</v>
      </c>
    </row>
    <row r="2947" spans="1:10" x14ac:dyDescent="0.25">
      <c r="A2947" t="s">
        <v>23400</v>
      </c>
      <c r="D2947" t="s">
        <v>100</v>
      </c>
      <c r="E2947" t="s">
        <v>21713</v>
      </c>
      <c r="H2947" t="s">
        <v>99</v>
      </c>
    </row>
    <row r="2948" spans="1:10" x14ac:dyDescent="0.25">
      <c r="A2948" t="s">
        <v>23401</v>
      </c>
      <c r="D2948" t="s">
        <v>61</v>
      </c>
      <c r="E2948" t="s">
        <v>21750</v>
      </c>
      <c r="H2948" t="s">
        <v>3247</v>
      </c>
    </row>
    <row r="2949" spans="1:10" x14ac:dyDescent="0.25">
      <c r="A2949" t="s">
        <v>14170</v>
      </c>
      <c r="D2949" t="s">
        <v>100</v>
      </c>
      <c r="E2949" t="s">
        <v>16060</v>
      </c>
      <c r="H2949" t="s">
        <v>4997</v>
      </c>
    </row>
    <row r="2950" spans="1:10" x14ac:dyDescent="0.25">
      <c r="A2950" t="s">
        <v>23402</v>
      </c>
      <c r="D2950" t="s">
        <v>73</v>
      </c>
      <c r="E2950" t="s">
        <v>21679</v>
      </c>
      <c r="H2950" t="s">
        <v>99</v>
      </c>
    </row>
    <row r="2951" spans="1:10" x14ac:dyDescent="0.25">
      <c r="A2951" t="s">
        <v>15534</v>
      </c>
      <c r="D2951" t="s">
        <v>100</v>
      </c>
      <c r="E2951" t="s">
        <v>21680</v>
      </c>
      <c r="H2951" t="s">
        <v>15537</v>
      </c>
    </row>
    <row r="2952" spans="1:10" x14ac:dyDescent="0.25">
      <c r="A2952" t="s">
        <v>23403</v>
      </c>
      <c r="D2952" t="s">
        <v>17</v>
      </c>
      <c r="E2952" t="s">
        <v>21759</v>
      </c>
      <c r="H2952" t="s">
        <v>67</v>
      </c>
    </row>
    <row r="2953" spans="1:10" x14ac:dyDescent="0.25">
      <c r="A2953" t="s">
        <v>23404</v>
      </c>
      <c r="D2953" t="s">
        <v>100</v>
      </c>
      <c r="E2953" t="s">
        <v>21691</v>
      </c>
      <c r="H2953" t="s">
        <v>99</v>
      </c>
    </row>
    <row r="2954" spans="1:10" x14ac:dyDescent="0.25">
      <c r="A2954" t="s">
        <v>23405</v>
      </c>
      <c r="B2954" t="s">
        <v>13673</v>
      </c>
      <c r="C2954" t="s">
        <v>21287</v>
      </c>
      <c r="D2954" t="s">
        <v>73</v>
      </c>
      <c r="E2954" t="s">
        <v>1934</v>
      </c>
      <c r="F2954" t="s">
        <v>21289</v>
      </c>
      <c r="G2954" t="s">
        <v>377</v>
      </c>
      <c r="H2954" t="s">
        <v>123</v>
      </c>
      <c r="I2954" t="s">
        <v>21</v>
      </c>
      <c r="J2954" t="s">
        <v>13673</v>
      </c>
    </row>
    <row r="2955" spans="1:10" x14ac:dyDescent="0.25">
      <c r="A2955" t="s">
        <v>23406</v>
      </c>
      <c r="D2955" t="s">
        <v>100</v>
      </c>
      <c r="E2955" t="s">
        <v>21705</v>
      </c>
      <c r="H2955" t="s">
        <v>72</v>
      </c>
    </row>
    <row r="2956" spans="1:10" x14ac:dyDescent="0.25">
      <c r="A2956" t="s">
        <v>14182</v>
      </c>
      <c r="B2956" t="s">
        <v>21292</v>
      </c>
      <c r="C2956" t="s">
        <v>21422</v>
      </c>
      <c r="D2956" t="s">
        <v>26</v>
      </c>
      <c r="E2956" t="s">
        <v>1634</v>
      </c>
      <c r="F2956" t="s">
        <v>21289</v>
      </c>
      <c r="G2956" t="s">
        <v>55</v>
      </c>
      <c r="H2956" t="s">
        <v>389</v>
      </c>
      <c r="I2956" t="s">
        <v>304</v>
      </c>
      <c r="J2956" t="s">
        <v>21309</v>
      </c>
    </row>
    <row r="2957" spans="1:10" x14ac:dyDescent="0.25">
      <c r="A2957" t="s">
        <v>15155</v>
      </c>
      <c r="D2957" t="s">
        <v>17</v>
      </c>
      <c r="E2957" t="s">
        <v>23407</v>
      </c>
      <c r="H2957" t="s">
        <v>45</v>
      </c>
    </row>
    <row r="2958" spans="1:10" x14ac:dyDescent="0.25">
      <c r="A2958" t="s">
        <v>23408</v>
      </c>
      <c r="D2958" t="s">
        <v>61</v>
      </c>
      <c r="E2958" t="s">
        <v>21700</v>
      </c>
      <c r="H2958" t="s">
        <v>3956</v>
      </c>
    </row>
    <row r="2959" spans="1:10" x14ac:dyDescent="0.25">
      <c r="A2959" t="s">
        <v>23409</v>
      </c>
      <c r="D2959" t="s">
        <v>100</v>
      </c>
      <c r="E2959" t="s">
        <v>21739</v>
      </c>
      <c r="H2959" t="s">
        <v>162</v>
      </c>
    </row>
    <row r="2960" spans="1:10" x14ac:dyDescent="0.25">
      <c r="A2960" t="s">
        <v>23410</v>
      </c>
      <c r="B2960" t="s">
        <v>13673</v>
      </c>
      <c r="C2960" t="s">
        <v>21394</v>
      </c>
      <c r="D2960" t="s">
        <v>200</v>
      </c>
      <c r="E2960" t="s">
        <v>21295</v>
      </c>
      <c r="F2960" t="s">
        <v>21296</v>
      </c>
      <c r="G2960" t="s">
        <v>55</v>
      </c>
      <c r="H2960" t="s">
        <v>23411</v>
      </c>
      <c r="I2960" t="s">
        <v>304</v>
      </c>
      <c r="J2960" t="s">
        <v>21309</v>
      </c>
    </row>
    <row r="2961" spans="1:10" x14ac:dyDescent="0.25">
      <c r="A2961" t="s">
        <v>23412</v>
      </c>
      <c r="D2961" t="s">
        <v>17</v>
      </c>
      <c r="E2961" t="s">
        <v>21679</v>
      </c>
      <c r="H2961" t="s">
        <v>155</v>
      </c>
    </row>
    <row r="2962" spans="1:10" x14ac:dyDescent="0.25">
      <c r="A2962" t="s">
        <v>947</v>
      </c>
      <c r="B2962" t="s">
        <v>21292</v>
      </c>
      <c r="C2962" t="s">
        <v>21287</v>
      </c>
      <c r="D2962" t="s">
        <v>178</v>
      </c>
      <c r="E2962" t="s">
        <v>21556</v>
      </c>
      <c r="F2962" t="s">
        <v>21289</v>
      </c>
      <c r="G2962" t="s">
        <v>30</v>
      </c>
      <c r="H2962" t="s">
        <v>1350</v>
      </c>
      <c r="I2962" t="s">
        <v>31</v>
      </c>
      <c r="J2962" t="s">
        <v>21309</v>
      </c>
    </row>
    <row r="2963" spans="1:10" x14ac:dyDescent="0.25">
      <c r="A2963" t="s">
        <v>23413</v>
      </c>
      <c r="D2963" t="s">
        <v>100</v>
      </c>
      <c r="E2963" t="s">
        <v>21705</v>
      </c>
      <c r="H2963" t="s">
        <v>2370</v>
      </c>
    </row>
    <row r="2964" spans="1:10" x14ac:dyDescent="0.25">
      <c r="A2964" t="s">
        <v>17883</v>
      </c>
      <c r="D2964" t="s">
        <v>73</v>
      </c>
      <c r="E2964" t="s">
        <v>21688</v>
      </c>
      <c r="H2964" t="s">
        <v>99</v>
      </c>
    </row>
    <row r="2965" spans="1:10" x14ac:dyDescent="0.25">
      <c r="A2965" t="s">
        <v>17014</v>
      </c>
      <c r="D2965" t="s">
        <v>17</v>
      </c>
      <c r="E2965" t="s">
        <v>21713</v>
      </c>
      <c r="H2965" t="s">
        <v>78</v>
      </c>
    </row>
    <row r="2966" spans="1:10" x14ac:dyDescent="0.25">
      <c r="A2966" t="s">
        <v>23414</v>
      </c>
      <c r="B2966" t="s">
        <v>13673</v>
      </c>
      <c r="C2966" t="s">
        <v>21287</v>
      </c>
      <c r="D2966" t="s">
        <v>73</v>
      </c>
      <c r="E2966" t="s">
        <v>21556</v>
      </c>
      <c r="F2966" t="s">
        <v>21289</v>
      </c>
      <c r="G2966" t="s">
        <v>20</v>
      </c>
      <c r="H2966" t="s">
        <v>795</v>
      </c>
      <c r="I2966" t="s">
        <v>31</v>
      </c>
      <c r="J2966" t="s">
        <v>13673</v>
      </c>
    </row>
    <row r="2967" spans="1:10" x14ac:dyDescent="0.25">
      <c r="A2967" t="s">
        <v>23415</v>
      </c>
      <c r="D2967" t="s">
        <v>17</v>
      </c>
      <c r="E2967" t="s">
        <v>21713</v>
      </c>
      <c r="H2967" t="s">
        <v>78</v>
      </c>
    </row>
    <row r="2968" spans="1:10" x14ac:dyDescent="0.25">
      <c r="A2968" t="s">
        <v>23416</v>
      </c>
      <c r="B2968" t="s">
        <v>13673</v>
      </c>
      <c r="C2968" t="s">
        <v>21422</v>
      </c>
      <c r="D2968" t="s">
        <v>17</v>
      </c>
      <c r="E2968" t="s">
        <v>21556</v>
      </c>
      <c r="F2968" t="s">
        <v>21289</v>
      </c>
      <c r="G2968" t="s">
        <v>20</v>
      </c>
      <c r="H2968" t="s">
        <v>118</v>
      </c>
      <c r="I2968" t="s">
        <v>31</v>
      </c>
      <c r="J2968" t="s">
        <v>21292</v>
      </c>
    </row>
    <row r="2969" spans="1:10" x14ac:dyDescent="0.25">
      <c r="A2969" t="s">
        <v>23417</v>
      </c>
      <c r="D2969" t="s">
        <v>100</v>
      </c>
      <c r="E2969" t="s">
        <v>211</v>
      </c>
      <c r="H2969" t="s">
        <v>60</v>
      </c>
    </row>
    <row r="2970" spans="1:10" x14ac:dyDescent="0.25">
      <c r="A2970" t="s">
        <v>23418</v>
      </c>
      <c r="B2970" t="s">
        <v>13673</v>
      </c>
      <c r="C2970" t="s">
        <v>21287</v>
      </c>
      <c r="D2970" t="s">
        <v>178</v>
      </c>
      <c r="E2970" t="s">
        <v>21494</v>
      </c>
      <c r="F2970" t="s">
        <v>21312</v>
      </c>
      <c r="G2970" t="s">
        <v>30</v>
      </c>
      <c r="H2970" t="s">
        <v>658</v>
      </c>
      <c r="I2970" t="s">
        <v>31</v>
      </c>
      <c r="J2970" t="s">
        <v>13673</v>
      </c>
    </row>
    <row r="2971" spans="1:10" x14ac:dyDescent="0.25">
      <c r="A2971" t="s">
        <v>23419</v>
      </c>
      <c r="D2971" t="s">
        <v>73</v>
      </c>
      <c r="E2971" t="s">
        <v>22062</v>
      </c>
      <c r="H2971" t="s">
        <v>837</v>
      </c>
    </row>
    <row r="2972" spans="1:10" x14ac:dyDescent="0.25">
      <c r="A2972" t="s">
        <v>23420</v>
      </c>
      <c r="D2972" t="s">
        <v>100</v>
      </c>
      <c r="E2972" t="s">
        <v>40</v>
      </c>
      <c r="H2972" t="s">
        <v>1949</v>
      </c>
    </row>
    <row r="2973" spans="1:10" x14ac:dyDescent="0.25">
      <c r="A2973" t="s">
        <v>14109</v>
      </c>
      <c r="C2973" t="s">
        <v>21287</v>
      </c>
      <c r="D2973" t="s">
        <v>73</v>
      </c>
      <c r="E2973" t="s">
        <v>1634</v>
      </c>
      <c r="G2973" t="s">
        <v>30</v>
      </c>
      <c r="H2973" t="s">
        <v>519</v>
      </c>
      <c r="I2973" t="s">
        <v>31</v>
      </c>
    </row>
    <row r="2974" spans="1:10" x14ac:dyDescent="0.25">
      <c r="A2974" t="s">
        <v>21483</v>
      </c>
      <c r="C2974" t="s">
        <v>21287</v>
      </c>
      <c r="D2974" t="s">
        <v>17</v>
      </c>
      <c r="E2974" t="s">
        <v>21431</v>
      </c>
      <c r="H2974" t="s">
        <v>222</v>
      </c>
    </row>
    <row r="2975" spans="1:10" x14ac:dyDescent="0.25">
      <c r="A2975" t="s">
        <v>6305</v>
      </c>
      <c r="C2975" t="s">
        <v>21287</v>
      </c>
      <c r="D2975" t="s">
        <v>17</v>
      </c>
      <c r="E2975" t="s">
        <v>21679</v>
      </c>
      <c r="G2975" t="s">
        <v>55</v>
      </c>
      <c r="H2975" t="s">
        <v>891</v>
      </c>
      <c r="I2975" t="s">
        <v>31</v>
      </c>
    </row>
    <row r="2976" spans="1:10" x14ac:dyDescent="0.25">
      <c r="A2976" t="s">
        <v>16944</v>
      </c>
      <c r="B2976" t="s">
        <v>21292</v>
      </c>
      <c r="C2976" t="s">
        <v>21422</v>
      </c>
      <c r="D2976" t="s">
        <v>73</v>
      </c>
      <c r="E2976" t="s">
        <v>21556</v>
      </c>
      <c r="F2976" t="s">
        <v>21289</v>
      </c>
      <c r="G2976" t="s">
        <v>377</v>
      </c>
      <c r="H2976" t="s">
        <v>131</v>
      </c>
      <c r="I2976" t="s">
        <v>31</v>
      </c>
      <c r="J2976" t="s">
        <v>13673</v>
      </c>
    </row>
    <row r="2977" spans="1:10" x14ac:dyDescent="0.25">
      <c r="A2977" t="s">
        <v>13807</v>
      </c>
      <c r="D2977" t="s">
        <v>73</v>
      </c>
      <c r="E2977" t="s">
        <v>21691</v>
      </c>
      <c r="H2977" t="s">
        <v>112</v>
      </c>
    </row>
    <row r="2978" spans="1:10" x14ac:dyDescent="0.25">
      <c r="A2978" t="s">
        <v>15574</v>
      </c>
      <c r="B2978" t="s">
        <v>21292</v>
      </c>
      <c r="C2978" t="s">
        <v>21422</v>
      </c>
      <c r="D2978" t="s">
        <v>178</v>
      </c>
      <c r="E2978" t="s">
        <v>21768</v>
      </c>
      <c r="F2978" t="s">
        <v>21287</v>
      </c>
      <c r="G2978" t="s">
        <v>55</v>
      </c>
      <c r="H2978" t="s">
        <v>500</v>
      </c>
      <c r="I2978" t="s">
        <v>304</v>
      </c>
      <c r="J2978" t="s">
        <v>21309</v>
      </c>
    </row>
    <row r="2979" spans="1:10" x14ac:dyDescent="0.25">
      <c r="A2979" t="s">
        <v>17806</v>
      </c>
      <c r="C2979" t="s">
        <v>21287</v>
      </c>
      <c r="D2979" t="s">
        <v>100</v>
      </c>
      <c r="E2979" t="s">
        <v>21435</v>
      </c>
      <c r="H2979" t="s">
        <v>834</v>
      </c>
    </row>
    <row r="2980" spans="1:10" x14ac:dyDescent="0.25">
      <c r="A2980" t="s">
        <v>13912</v>
      </c>
      <c r="B2980" t="s">
        <v>13673</v>
      </c>
      <c r="C2980" t="s">
        <v>21422</v>
      </c>
      <c r="D2980" t="s">
        <v>73</v>
      </c>
      <c r="E2980" t="s">
        <v>21839</v>
      </c>
      <c r="G2980" t="s">
        <v>20</v>
      </c>
      <c r="H2980" t="s">
        <v>131</v>
      </c>
      <c r="I2980" t="s">
        <v>31</v>
      </c>
      <c r="J2980" t="s">
        <v>21309</v>
      </c>
    </row>
    <row r="2981" spans="1:10" x14ac:dyDescent="0.25">
      <c r="A2981" t="s">
        <v>23421</v>
      </c>
      <c r="C2981" t="s">
        <v>21287</v>
      </c>
      <c r="D2981" t="s">
        <v>17</v>
      </c>
      <c r="E2981" t="s">
        <v>21569</v>
      </c>
      <c r="G2981" t="s">
        <v>20</v>
      </c>
      <c r="H2981" t="s">
        <v>1541</v>
      </c>
      <c r="I2981" t="s">
        <v>31</v>
      </c>
    </row>
    <row r="2982" spans="1:10" x14ac:dyDescent="0.25">
      <c r="A2982" t="s">
        <v>23422</v>
      </c>
      <c r="B2982" t="s">
        <v>21292</v>
      </c>
      <c r="C2982" t="s">
        <v>21287</v>
      </c>
      <c r="D2982" t="s">
        <v>17</v>
      </c>
      <c r="E2982" t="s">
        <v>21556</v>
      </c>
      <c r="F2982" t="s">
        <v>21289</v>
      </c>
      <c r="G2982" t="s">
        <v>30</v>
      </c>
      <c r="H2982" t="s">
        <v>78</v>
      </c>
      <c r="I2982" t="s">
        <v>31</v>
      </c>
      <c r="J2982" t="s">
        <v>21309</v>
      </c>
    </row>
    <row r="2983" spans="1:10" x14ac:dyDescent="0.25">
      <c r="A2983" t="s">
        <v>21333</v>
      </c>
      <c r="B2983" t="s">
        <v>13673</v>
      </c>
      <c r="C2983" t="s">
        <v>21287</v>
      </c>
      <c r="D2983" t="s">
        <v>17</v>
      </c>
      <c r="E2983" t="s">
        <v>21295</v>
      </c>
      <c r="F2983" t="s">
        <v>21289</v>
      </c>
      <c r="G2983" t="s">
        <v>20</v>
      </c>
      <c r="H2983" t="s">
        <v>307</v>
      </c>
      <c r="I2983" t="s">
        <v>21</v>
      </c>
      <c r="J2983" t="s">
        <v>21292</v>
      </c>
    </row>
    <row r="2984" spans="1:10" x14ac:dyDescent="0.25">
      <c r="A2984" t="s">
        <v>14423</v>
      </c>
      <c r="B2984" t="s">
        <v>13673</v>
      </c>
      <c r="C2984" t="s">
        <v>21287</v>
      </c>
      <c r="D2984" t="s">
        <v>73</v>
      </c>
      <c r="E2984" t="s">
        <v>21588</v>
      </c>
      <c r="F2984" t="s">
        <v>21296</v>
      </c>
      <c r="G2984" t="s">
        <v>20</v>
      </c>
      <c r="H2984" t="s">
        <v>112</v>
      </c>
      <c r="I2984" t="s">
        <v>21</v>
      </c>
      <c r="J2984" t="s">
        <v>13673</v>
      </c>
    </row>
    <row r="2985" spans="1:10" x14ac:dyDescent="0.25">
      <c r="A2985" t="s">
        <v>20695</v>
      </c>
      <c r="D2985" t="s">
        <v>933</v>
      </c>
      <c r="E2985" t="s">
        <v>22811</v>
      </c>
      <c r="H2985" t="s">
        <v>92</v>
      </c>
    </row>
    <row r="2986" spans="1:10" x14ac:dyDescent="0.25">
      <c r="A2986" t="s">
        <v>23423</v>
      </c>
      <c r="B2986" t="s">
        <v>13673</v>
      </c>
      <c r="C2986" t="s">
        <v>21287</v>
      </c>
      <c r="D2986" t="s">
        <v>26</v>
      </c>
      <c r="E2986" t="s">
        <v>21563</v>
      </c>
      <c r="G2986" t="s">
        <v>30</v>
      </c>
      <c r="H2986" t="s">
        <v>1157</v>
      </c>
      <c r="I2986" t="s">
        <v>304</v>
      </c>
      <c r="J2986" t="s">
        <v>21309</v>
      </c>
    </row>
    <row r="2987" spans="1:10" x14ac:dyDescent="0.25">
      <c r="A2987" t="s">
        <v>16216</v>
      </c>
      <c r="D2987" t="s">
        <v>100</v>
      </c>
      <c r="E2987" t="s">
        <v>1934</v>
      </c>
      <c r="H2987" t="s">
        <v>60</v>
      </c>
    </row>
    <row r="2988" spans="1:10" x14ac:dyDescent="0.25">
      <c r="A2988" t="s">
        <v>952</v>
      </c>
      <c r="D2988" t="s">
        <v>73</v>
      </c>
      <c r="E2988" t="s">
        <v>21795</v>
      </c>
      <c r="H2988" t="s">
        <v>52</v>
      </c>
    </row>
    <row r="2989" spans="1:10" x14ac:dyDescent="0.25">
      <c r="A2989" t="s">
        <v>13503</v>
      </c>
      <c r="C2989" t="s">
        <v>21287</v>
      </c>
      <c r="D2989" t="s">
        <v>100</v>
      </c>
      <c r="E2989" t="s">
        <v>169</v>
      </c>
      <c r="H2989" t="s">
        <v>652</v>
      </c>
    </row>
    <row r="2990" spans="1:10" x14ac:dyDescent="0.25">
      <c r="A2990" t="s">
        <v>23424</v>
      </c>
      <c r="D2990" t="s">
        <v>73</v>
      </c>
      <c r="E2990" t="s">
        <v>21688</v>
      </c>
      <c r="H2990" t="s">
        <v>14682</v>
      </c>
    </row>
    <row r="2991" spans="1:10" x14ac:dyDescent="0.25">
      <c r="A2991" t="s">
        <v>434</v>
      </c>
      <c r="C2991" t="s">
        <v>21287</v>
      </c>
      <c r="D2991" t="s">
        <v>200</v>
      </c>
      <c r="E2991" t="s">
        <v>22062</v>
      </c>
      <c r="G2991" t="s">
        <v>20</v>
      </c>
      <c r="H2991" t="s">
        <v>45</v>
      </c>
      <c r="I2991" t="s">
        <v>21</v>
      </c>
    </row>
    <row r="2992" spans="1:10" x14ac:dyDescent="0.25">
      <c r="A2992" t="s">
        <v>4669</v>
      </c>
      <c r="C2992" t="s">
        <v>21287</v>
      </c>
      <c r="D2992" t="s">
        <v>17</v>
      </c>
      <c r="E2992" t="s">
        <v>23425</v>
      </c>
      <c r="H2992" t="s">
        <v>5100</v>
      </c>
    </row>
    <row r="2993" spans="1:10" x14ac:dyDescent="0.25">
      <c r="A2993" t="s">
        <v>19527</v>
      </c>
      <c r="B2993" t="s">
        <v>13673</v>
      </c>
      <c r="C2993" t="s">
        <v>21422</v>
      </c>
      <c r="D2993" t="s">
        <v>17</v>
      </c>
      <c r="E2993" t="s">
        <v>21556</v>
      </c>
      <c r="F2993" t="s">
        <v>21289</v>
      </c>
      <c r="G2993" t="s">
        <v>377</v>
      </c>
      <c r="H2993" t="s">
        <v>118</v>
      </c>
      <c r="I2993" t="s">
        <v>31</v>
      </c>
      <c r="J2993" t="s">
        <v>21292</v>
      </c>
    </row>
    <row r="2994" spans="1:10" x14ac:dyDescent="0.25">
      <c r="A2994" t="s">
        <v>23426</v>
      </c>
      <c r="B2994" t="s">
        <v>13673</v>
      </c>
      <c r="C2994" t="s">
        <v>21287</v>
      </c>
      <c r="D2994" t="s">
        <v>100</v>
      </c>
      <c r="E2994" t="s">
        <v>21494</v>
      </c>
      <c r="F2994" t="s">
        <v>21289</v>
      </c>
      <c r="G2994" t="s">
        <v>20</v>
      </c>
      <c r="H2994" t="s">
        <v>927</v>
      </c>
      <c r="I2994" t="s">
        <v>31</v>
      </c>
      <c r="J2994" t="s">
        <v>21292</v>
      </c>
    </row>
    <row r="2995" spans="1:10" x14ac:dyDescent="0.25">
      <c r="A2995" t="s">
        <v>16379</v>
      </c>
      <c r="D2995" t="s">
        <v>73</v>
      </c>
      <c r="E2995" t="s">
        <v>21285</v>
      </c>
      <c r="H2995" t="s">
        <v>1214</v>
      </c>
    </row>
    <row r="2996" spans="1:10" x14ac:dyDescent="0.25">
      <c r="A2996" t="s">
        <v>23427</v>
      </c>
      <c r="D2996" t="s">
        <v>17</v>
      </c>
      <c r="E2996" t="s">
        <v>21700</v>
      </c>
      <c r="H2996" t="s">
        <v>307</v>
      </c>
    </row>
    <row r="2997" spans="1:10" x14ac:dyDescent="0.25">
      <c r="A2997" t="s">
        <v>23428</v>
      </c>
      <c r="D2997" t="s">
        <v>100</v>
      </c>
      <c r="E2997" t="s">
        <v>21739</v>
      </c>
      <c r="H2997" t="s">
        <v>162</v>
      </c>
    </row>
    <row r="2998" spans="1:10" x14ac:dyDescent="0.25">
      <c r="A2998" t="s">
        <v>23429</v>
      </c>
      <c r="C2998" t="s">
        <v>21287</v>
      </c>
      <c r="D2998" t="s">
        <v>17</v>
      </c>
      <c r="E2998" t="s">
        <v>21679</v>
      </c>
      <c r="G2998" t="s">
        <v>20</v>
      </c>
      <c r="H2998" t="s">
        <v>78</v>
      </c>
      <c r="I2998" t="s">
        <v>31</v>
      </c>
    </row>
    <row r="2999" spans="1:10" x14ac:dyDescent="0.25">
      <c r="A2999" t="s">
        <v>18076</v>
      </c>
      <c r="D2999" t="s">
        <v>17</v>
      </c>
      <c r="E2999" t="s">
        <v>1634</v>
      </c>
      <c r="H2999" t="s">
        <v>292</v>
      </c>
    </row>
    <row r="3000" spans="1:10" x14ac:dyDescent="0.25">
      <c r="A3000" t="s">
        <v>23430</v>
      </c>
      <c r="D3000" t="s">
        <v>73</v>
      </c>
      <c r="E3000" t="s">
        <v>21841</v>
      </c>
      <c r="H3000" t="s">
        <v>1381</v>
      </c>
    </row>
    <row r="3001" spans="1:10" x14ac:dyDescent="0.25">
      <c r="A3001" t="s">
        <v>19694</v>
      </c>
      <c r="D3001" t="s">
        <v>100</v>
      </c>
      <c r="E3001" t="s">
        <v>21559</v>
      </c>
      <c r="H3001" t="s">
        <v>6985</v>
      </c>
    </row>
    <row r="3002" spans="1:10" x14ac:dyDescent="0.25">
      <c r="A3002" t="s">
        <v>23431</v>
      </c>
      <c r="B3002" t="s">
        <v>13673</v>
      </c>
      <c r="C3002" t="s">
        <v>21287</v>
      </c>
      <c r="D3002" t="s">
        <v>17</v>
      </c>
      <c r="E3002" t="s">
        <v>469</v>
      </c>
      <c r="F3002" t="s">
        <v>21289</v>
      </c>
      <c r="G3002" t="s">
        <v>55</v>
      </c>
      <c r="H3002" t="s">
        <v>891</v>
      </c>
      <c r="I3002" t="s">
        <v>21</v>
      </c>
      <c r="J3002" t="s">
        <v>21292</v>
      </c>
    </row>
    <row r="3003" spans="1:10" x14ac:dyDescent="0.25">
      <c r="A3003" t="s">
        <v>20721</v>
      </c>
      <c r="D3003" t="s">
        <v>73</v>
      </c>
      <c r="E3003" t="s">
        <v>21285</v>
      </c>
      <c r="H3003" t="s">
        <v>17566</v>
      </c>
    </row>
    <row r="3004" spans="1:10" x14ac:dyDescent="0.25">
      <c r="A3004" t="s">
        <v>17950</v>
      </c>
      <c r="C3004" t="s">
        <v>21287</v>
      </c>
      <c r="D3004" t="s">
        <v>100</v>
      </c>
      <c r="E3004" t="s">
        <v>1634</v>
      </c>
      <c r="G3004" t="s">
        <v>30</v>
      </c>
      <c r="H3004" t="s">
        <v>60</v>
      </c>
      <c r="I3004" t="s">
        <v>31</v>
      </c>
    </row>
    <row r="3005" spans="1:10" x14ac:dyDescent="0.25">
      <c r="A3005" t="s">
        <v>23432</v>
      </c>
      <c r="B3005" t="s">
        <v>13673</v>
      </c>
      <c r="C3005" t="s">
        <v>21287</v>
      </c>
      <c r="D3005" t="s">
        <v>73</v>
      </c>
      <c r="E3005" t="s">
        <v>21569</v>
      </c>
      <c r="G3005" t="s">
        <v>377</v>
      </c>
      <c r="H3005" t="s">
        <v>99</v>
      </c>
      <c r="I3005" t="s">
        <v>31</v>
      </c>
      <c r="J3005" t="s">
        <v>13673</v>
      </c>
    </row>
    <row r="3006" spans="1:10" x14ac:dyDescent="0.25">
      <c r="A3006" t="s">
        <v>23433</v>
      </c>
      <c r="B3006" t="s">
        <v>21292</v>
      </c>
      <c r="C3006" t="s">
        <v>21287</v>
      </c>
      <c r="D3006" t="s">
        <v>17</v>
      </c>
      <c r="E3006" t="s">
        <v>22024</v>
      </c>
      <c r="G3006" t="s">
        <v>55</v>
      </c>
      <c r="H3006" t="s">
        <v>78</v>
      </c>
      <c r="I3006" t="s">
        <v>21</v>
      </c>
      <c r="J3006" t="s">
        <v>21292</v>
      </c>
    </row>
    <row r="3007" spans="1:10" x14ac:dyDescent="0.25">
      <c r="A3007" t="s">
        <v>23434</v>
      </c>
      <c r="D3007" t="s">
        <v>17</v>
      </c>
      <c r="E3007" t="s">
        <v>21836</v>
      </c>
      <c r="H3007" t="s">
        <v>8005</v>
      </c>
    </row>
    <row r="3008" spans="1:10" x14ac:dyDescent="0.25">
      <c r="A3008" t="s">
        <v>19613</v>
      </c>
      <c r="B3008" t="s">
        <v>21292</v>
      </c>
      <c r="C3008" t="s">
        <v>21287</v>
      </c>
      <c r="D3008" t="s">
        <v>73</v>
      </c>
      <c r="E3008" t="s">
        <v>21686</v>
      </c>
      <c r="F3008" t="s">
        <v>21312</v>
      </c>
      <c r="G3008" t="s">
        <v>20</v>
      </c>
      <c r="H3008" t="s">
        <v>769</v>
      </c>
      <c r="I3008" t="s">
        <v>21</v>
      </c>
      <c r="J3008" t="s">
        <v>21292</v>
      </c>
    </row>
    <row r="3009" spans="1:10" x14ac:dyDescent="0.25">
      <c r="A3009" t="s">
        <v>23435</v>
      </c>
      <c r="C3009" t="s">
        <v>21287</v>
      </c>
      <c r="D3009" t="s">
        <v>61</v>
      </c>
      <c r="E3009" t="s">
        <v>21308</v>
      </c>
      <c r="H3009" t="s">
        <v>22825</v>
      </c>
    </row>
    <row r="3010" spans="1:10" x14ac:dyDescent="0.25">
      <c r="A3010" t="s">
        <v>15583</v>
      </c>
      <c r="D3010" t="s">
        <v>73</v>
      </c>
      <c r="E3010" t="s">
        <v>21867</v>
      </c>
      <c r="H3010" t="s">
        <v>99</v>
      </c>
    </row>
    <row r="3011" spans="1:10" x14ac:dyDescent="0.25">
      <c r="A3011" t="s">
        <v>5915</v>
      </c>
      <c r="D3011" t="s">
        <v>73</v>
      </c>
      <c r="E3011" t="s">
        <v>21775</v>
      </c>
      <c r="H3011" t="s">
        <v>3811</v>
      </c>
    </row>
    <row r="3012" spans="1:10" x14ac:dyDescent="0.25">
      <c r="A3012" t="s">
        <v>23436</v>
      </c>
      <c r="D3012" t="s">
        <v>73</v>
      </c>
      <c r="E3012" t="s">
        <v>21691</v>
      </c>
      <c r="H3012" t="s">
        <v>112</v>
      </c>
    </row>
    <row r="3013" spans="1:10" x14ac:dyDescent="0.25">
      <c r="A3013" t="s">
        <v>23437</v>
      </c>
      <c r="D3013" t="s">
        <v>100</v>
      </c>
      <c r="E3013" t="s">
        <v>21691</v>
      </c>
      <c r="H3013" t="s">
        <v>519</v>
      </c>
    </row>
    <row r="3014" spans="1:10" x14ac:dyDescent="0.25">
      <c r="A3014" t="s">
        <v>23438</v>
      </c>
      <c r="B3014" t="s">
        <v>21292</v>
      </c>
      <c r="C3014" t="s">
        <v>21287</v>
      </c>
      <c r="D3014" t="s">
        <v>17</v>
      </c>
      <c r="E3014" t="s">
        <v>21827</v>
      </c>
      <c r="F3014" t="s">
        <v>21287</v>
      </c>
      <c r="G3014" t="s">
        <v>377</v>
      </c>
      <c r="H3014" t="s">
        <v>352</v>
      </c>
      <c r="I3014" t="s">
        <v>21</v>
      </c>
      <c r="J3014" t="s">
        <v>13673</v>
      </c>
    </row>
    <row r="3015" spans="1:10" x14ac:dyDescent="0.25">
      <c r="A3015" t="s">
        <v>23439</v>
      </c>
      <c r="C3015" t="s">
        <v>21287</v>
      </c>
      <c r="D3015" t="s">
        <v>100</v>
      </c>
      <c r="E3015" t="s">
        <v>21288</v>
      </c>
      <c r="H3015" t="s">
        <v>23440</v>
      </c>
    </row>
    <row r="3016" spans="1:10" x14ac:dyDescent="0.25">
      <c r="A3016" t="s">
        <v>23441</v>
      </c>
      <c r="B3016" t="s">
        <v>13673</v>
      </c>
      <c r="C3016" t="s">
        <v>21287</v>
      </c>
      <c r="D3016" t="s">
        <v>100</v>
      </c>
      <c r="E3016" t="s">
        <v>21288</v>
      </c>
      <c r="F3016" t="s">
        <v>21289</v>
      </c>
      <c r="G3016" t="s">
        <v>377</v>
      </c>
      <c r="H3016" t="s">
        <v>22055</v>
      </c>
      <c r="I3016" t="s">
        <v>21</v>
      </c>
      <c r="J3016" t="s">
        <v>13673</v>
      </c>
    </row>
    <row r="3017" spans="1:10" x14ac:dyDescent="0.25">
      <c r="A3017" t="s">
        <v>13850</v>
      </c>
      <c r="B3017" t="s">
        <v>13673</v>
      </c>
      <c r="C3017" t="s">
        <v>21422</v>
      </c>
      <c r="D3017" t="s">
        <v>17</v>
      </c>
      <c r="E3017" t="s">
        <v>21569</v>
      </c>
      <c r="F3017" t="s">
        <v>21296</v>
      </c>
      <c r="G3017" t="s">
        <v>55</v>
      </c>
      <c r="H3017" t="s">
        <v>625</v>
      </c>
      <c r="I3017" t="s">
        <v>31</v>
      </c>
      <c r="J3017" t="s">
        <v>21309</v>
      </c>
    </row>
    <row r="3018" spans="1:10" x14ac:dyDescent="0.25">
      <c r="A3018" t="s">
        <v>23442</v>
      </c>
      <c r="D3018" t="s">
        <v>73</v>
      </c>
      <c r="E3018" t="s">
        <v>21702</v>
      </c>
      <c r="H3018" t="s">
        <v>4735</v>
      </c>
    </row>
    <row r="3019" spans="1:10" x14ac:dyDescent="0.25">
      <c r="A3019" t="s">
        <v>23443</v>
      </c>
      <c r="B3019" t="s">
        <v>21309</v>
      </c>
      <c r="C3019" t="s">
        <v>21287</v>
      </c>
      <c r="D3019" t="s">
        <v>17</v>
      </c>
      <c r="E3019" t="s">
        <v>21539</v>
      </c>
      <c r="F3019" t="s">
        <v>21289</v>
      </c>
      <c r="G3019" t="s">
        <v>55</v>
      </c>
      <c r="H3019" t="s">
        <v>67</v>
      </c>
      <c r="I3019" t="s">
        <v>304</v>
      </c>
      <c r="J3019" t="s">
        <v>21309</v>
      </c>
    </row>
    <row r="3020" spans="1:10" x14ac:dyDescent="0.25">
      <c r="A3020" t="s">
        <v>23444</v>
      </c>
      <c r="D3020" t="s">
        <v>933</v>
      </c>
      <c r="E3020" t="s">
        <v>21705</v>
      </c>
      <c r="H3020" t="s">
        <v>3645</v>
      </c>
    </row>
    <row r="3021" spans="1:10" x14ac:dyDescent="0.25">
      <c r="A3021" t="s">
        <v>23445</v>
      </c>
      <c r="C3021" t="s">
        <v>21287</v>
      </c>
      <c r="D3021" t="s">
        <v>100</v>
      </c>
      <c r="E3021" t="s">
        <v>21288</v>
      </c>
      <c r="H3021" t="s">
        <v>23446</v>
      </c>
    </row>
    <row r="3022" spans="1:10" x14ac:dyDescent="0.25">
      <c r="A3022" t="s">
        <v>23447</v>
      </c>
      <c r="B3022" t="s">
        <v>13673</v>
      </c>
      <c r="C3022" t="s">
        <v>21287</v>
      </c>
      <c r="D3022" t="s">
        <v>933</v>
      </c>
      <c r="E3022" t="s">
        <v>22077</v>
      </c>
      <c r="F3022" t="s">
        <v>21296</v>
      </c>
      <c r="G3022" t="s">
        <v>20</v>
      </c>
      <c r="H3022" t="s">
        <v>1160</v>
      </c>
      <c r="I3022" t="s">
        <v>31</v>
      </c>
      <c r="J3022" t="s">
        <v>21309</v>
      </c>
    </row>
    <row r="3023" spans="1:10" x14ac:dyDescent="0.25">
      <c r="A3023" t="s">
        <v>23448</v>
      </c>
      <c r="D3023" t="s">
        <v>100</v>
      </c>
      <c r="E3023" t="s">
        <v>23449</v>
      </c>
      <c r="H3023" t="s">
        <v>2370</v>
      </c>
    </row>
    <row r="3024" spans="1:10" x14ac:dyDescent="0.25">
      <c r="A3024" t="s">
        <v>23450</v>
      </c>
      <c r="C3024" t="s">
        <v>21287</v>
      </c>
      <c r="D3024" t="s">
        <v>61</v>
      </c>
      <c r="E3024" t="s">
        <v>21308</v>
      </c>
      <c r="H3024" t="s">
        <v>22456</v>
      </c>
    </row>
    <row r="3025" spans="1:10" x14ac:dyDescent="0.25">
      <c r="A3025" t="s">
        <v>18735</v>
      </c>
      <c r="C3025" t="s">
        <v>21287</v>
      </c>
      <c r="D3025" t="s">
        <v>17</v>
      </c>
      <c r="E3025" t="s">
        <v>21679</v>
      </c>
      <c r="G3025" t="s">
        <v>20</v>
      </c>
      <c r="H3025" t="s">
        <v>1541</v>
      </c>
      <c r="I3025" t="s">
        <v>21</v>
      </c>
    </row>
    <row r="3026" spans="1:10" x14ac:dyDescent="0.25">
      <c r="A3026" t="s">
        <v>20426</v>
      </c>
      <c r="D3026" t="s">
        <v>61</v>
      </c>
      <c r="E3026" t="s">
        <v>22182</v>
      </c>
      <c r="H3026" t="s">
        <v>2370</v>
      </c>
    </row>
    <row r="3027" spans="1:10" x14ac:dyDescent="0.25">
      <c r="A3027" t="s">
        <v>23451</v>
      </c>
      <c r="B3027" t="s">
        <v>13673</v>
      </c>
      <c r="C3027" t="s">
        <v>21287</v>
      </c>
      <c r="D3027" t="s">
        <v>73</v>
      </c>
      <c r="E3027" t="s">
        <v>21890</v>
      </c>
      <c r="F3027" t="s">
        <v>21287</v>
      </c>
      <c r="G3027" t="s">
        <v>55</v>
      </c>
      <c r="H3027" t="s">
        <v>112</v>
      </c>
      <c r="I3027" t="s">
        <v>31</v>
      </c>
      <c r="J3027" t="s">
        <v>13673</v>
      </c>
    </row>
    <row r="3028" spans="1:10" x14ac:dyDescent="0.25">
      <c r="A3028" t="s">
        <v>14870</v>
      </c>
      <c r="D3028" t="s">
        <v>17</v>
      </c>
      <c r="E3028" t="s">
        <v>22062</v>
      </c>
      <c r="H3028" t="s">
        <v>16</v>
      </c>
    </row>
    <row r="3029" spans="1:10" x14ac:dyDescent="0.25">
      <c r="A3029" t="s">
        <v>23452</v>
      </c>
      <c r="C3029" t="s">
        <v>21422</v>
      </c>
      <c r="D3029" t="s">
        <v>73</v>
      </c>
      <c r="E3029" t="s">
        <v>21565</v>
      </c>
      <c r="G3029" t="s">
        <v>21301</v>
      </c>
      <c r="H3029" t="s">
        <v>131</v>
      </c>
      <c r="I3029" t="s">
        <v>21301</v>
      </c>
    </row>
    <row r="3030" spans="1:10" x14ac:dyDescent="0.25">
      <c r="A3030" t="s">
        <v>23453</v>
      </c>
      <c r="C3030" t="s">
        <v>21287</v>
      </c>
      <c r="D3030" t="s">
        <v>61</v>
      </c>
      <c r="E3030" t="s">
        <v>21308</v>
      </c>
      <c r="H3030" t="s">
        <v>22296</v>
      </c>
    </row>
    <row r="3031" spans="1:10" x14ac:dyDescent="0.25">
      <c r="A3031" t="s">
        <v>14104</v>
      </c>
      <c r="D3031" t="s">
        <v>100</v>
      </c>
      <c r="E3031" t="s">
        <v>21739</v>
      </c>
      <c r="H3031" t="s">
        <v>72</v>
      </c>
    </row>
    <row r="3032" spans="1:10" x14ac:dyDescent="0.25">
      <c r="A3032" t="s">
        <v>20057</v>
      </c>
      <c r="B3032" t="s">
        <v>13673</v>
      </c>
      <c r="C3032" t="s">
        <v>21287</v>
      </c>
      <c r="D3032" t="s">
        <v>178</v>
      </c>
      <c r="E3032" t="s">
        <v>22065</v>
      </c>
      <c r="F3032" t="s">
        <v>21287</v>
      </c>
      <c r="G3032" t="s">
        <v>55</v>
      </c>
      <c r="H3032" t="s">
        <v>2057</v>
      </c>
      <c r="I3032" t="s">
        <v>21</v>
      </c>
      <c r="J3032" t="s">
        <v>21309</v>
      </c>
    </row>
    <row r="3033" spans="1:10" x14ac:dyDescent="0.25">
      <c r="A3033" t="s">
        <v>19465</v>
      </c>
      <c r="D3033" t="s">
        <v>93</v>
      </c>
      <c r="E3033" t="s">
        <v>21696</v>
      </c>
      <c r="H3033" t="s">
        <v>92</v>
      </c>
    </row>
    <row r="3034" spans="1:10" x14ac:dyDescent="0.25">
      <c r="A3034" t="s">
        <v>10080</v>
      </c>
      <c r="B3034" t="s">
        <v>13673</v>
      </c>
      <c r="C3034" t="s">
        <v>21287</v>
      </c>
      <c r="D3034" t="s">
        <v>26</v>
      </c>
      <c r="E3034" t="s">
        <v>21539</v>
      </c>
      <c r="F3034" t="s">
        <v>21287</v>
      </c>
      <c r="G3034" t="s">
        <v>20</v>
      </c>
      <c r="H3034" t="s">
        <v>38</v>
      </c>
      <c r="I3034" t="s">
        <v>31</v>
      </c>
      <c r="J3034" t="s">
        <v>21292</v>
      </c>
    </row>
    <row r="3035" spans="1:10" x14ac:dyDescent="0.25">
      <c r="A3035" t="s">
        <v>23454</v>
      </c>
      <c r="B3035" t="s">
        <v>21292</v>
      </c>
      <c r="C3035" t="s">
        <v>21287</v>
      </c>
      <c r="D3035" t="s">
        <v>26</v>
      </c>
      <c r="E3035" t="s">
        <v>21556</v>
      </c>
      <c r="F3035" t="s">
        <v>21289</v>
      </c>
      <c r="G3035" t="s">
        <v>55</v>
      </c>
      <c r="H3035" t="s">
        <v>222</v>
      </c>
      <c r="I3035" t="s">
        <v>31</v>
      </c>
      <c r="J3035" t="s">
        <v>21309</v>
      </c>
    </row>
    <row r="3036" spans="1:10" x14ac:dyDescent="0.25">
      <c r="A3036" t="s">
        <v>23455</v>
      </c>
      <c r="D3036" t="s">
        <v>73</v>
      </c>
      <c r="E3036" t="s">
        <v>295</v>
      </c>
      <c r="H3036" t="s">
        <v>741</v>
      </c>
    </row>
    <row r="3037" spans="1:10" x14ac:dyDescent="0.25">
      <c r="A3037" t="s">
        <v>15348</v>
      </c>
      <c r="D3037" t="s">
        <v>93</v>
      </c>
      <c r="E3037" t="s">
        <v>21709</v>
      </c>
      <c r="H3037" t="s">
        <v>5587</v>
      </c>
    </row>
    <row r="3038" spans="1:10" x14ac:dyDescent="0.25">
      <c r="A3038" t="s">
        <v>20106</v>
      </c>
      <c r="D3038" t="s">
        <v>100</v>
      </c>
      <c r="E3038" t="s">
        <v>21821</v>
      </c>
      <c r="H3038" t="s">
        <v>2370</v>
      </c>
    </row>
    <row r="3039" spans="1:10" x14ac:dyDescent="0.25">
      <c r="A3039" t="s">
        <v>23456</v>
      </c>
      <c r="C3039" t="s">
        <v>21287</v>
      </c>
      <c r="D3039" t="s">
        <v>17</v>
      </c>
      <c r="E3039" t="s">
        <v>21567</v>
      </c>
      <c r="G3039" t="s">
        <v>21301</v>
      </c>
      <c r="H3039" t="s">
        <v>891</v>
      </c>
      <c r="I3039" t="s">
        <v>21301</v>
      </c>
    </row>
    <row r="3040" spans="1:10" x14ac:dyDescent="0.25">
      <c r="A3040" t="s">
        <v>17563</v>
      </c>
      <c r="D3040" t="s">
        <v>73</v>
      </c>
      <c r="E3040" t="s">
        <v>21285</v>
      </c>
      <c r="H3040" t="s">
        <v>17566</v>
      </c>
    </row>
    <row r="3041" spans="1:10" x14ac:dyDescent="0.25">
      <c r="A3041" t="s">
        <v>23457</v>
      </c>
      <c r="D3041" t="s">
        <v>93</v>
      </c>
      <c r="E3041" t="s">
        <v>23231</v>
      </c>
      <c r="H3041" t="s">
        <v>5404</v>
      </c>
    </row>
    <row r="3042" spans="1:10" x14ac:dyDescent="0.25">
      <c r="A3042" t="s">
        <v>23458</v>
      </c>
      <c r="B3042" t="s">
        <v>13673</v>
      </c>
      <c r="C3042" t="s">
        <v>21287</v>
      </c>
      <c r="D3042" t="s">
        <v>73</v>
      </c>
      <c r="E3042" t="s">
        <v>21554</v>
      </c>
      <c r="F3042" t="s">
        <v>21296</v>
      </c>
      <c r="G3042" t="s">
        <v>20</v>
      </c>
      <c r="H3042" t="s">
        <v>519</v>
      </c>
      <c r="I3042" t="s">
        <v>21</v>
      </c>
      <c r="J3042" t="s">
        <v>13673</v>
      </c>
    </row>
    <row r="3043" spans="1:10" x14ac:dyDescent="0.25">
      <c r="A3043" t="s">
        <v>23459</v>
      </c>
      <c r="D3043" t="s">
        <v>93</v>
      </c>
      <c r="E3043" t="s">
        <v>21928</v>
      </c>
      <c r="H3043" t="s">
        <v>92</v>
      </c>
    </row>
    <row r="3044" spans="1:10" x14ac:dyDescent="0.25">
      <c r="A3044" t="s">
        <v>18946</v>
      </c>
      <c r="B3044" t="s">
        <v>21292</v>
      </c>
      <c r="C3044" t="s">
        <v>21287</v>
      </c>
      <c r="D3044" t="s">
        <v>17</v>
      </c>
      <c r="E3044" t="s">
        <v>21588</v>
      </c>
      <c r="F3044" t="s">
        <v>21289</v>
      </c>
      <c r="G3044" t="s">
        <v>20</v>
      </c>
      <c r="H3044" t="s">
        <v>78</v>
      </c>
      <c r="I3044" t="s">
        <v>21</v>
      </c>
      <c r="J3044" t="s">
        <v>13673</v>
      </c>
    </row>
    <row r="3045" spans="1:10" x14ac:dyDescent="0.25">
      <c r="A3045" t="s">
        <v>23460</v>
      </c>
      <c r="C3045" t="s">
        <v>21287</v>
      </c>
      <c r="D3045" t="s">
        <v>61</v>
      </c>
      <c r="E3045" t="s">
        <v>21308</v>
      </c>
      <c r="H3045" t="s">
        <v>23461</v>
      </c>
    </row>
    <row r="3046" spans="1:10" x14ac:dyDescent="0.25">
      <c r="A3046" t="s">
        <v>23462</v>
      </c>
      <c r="C3046" t="s">
        <v>21287</v>
      </c>
      <c r="D3046" t="s">
        <v>73</v>
      </c>
      <c r="E3046" t="s">
        <v>21288</v>
      </c>
      <c r="H3046" t="s">
        <v>184</v>
      </c>
    </row>
    <row r="3047" spans="1:10" x14ac:dyDescent="0.25">
      <c r="A3047" t="s">
        <v>23463</v>
      </c>
      <c r="D3047" t="s">
        <v>100</v>
      </c>
      <c r="E3047" t="s">
        <v>21702</v>
      </c>
      <c r="H3047" t="s">
        <v>2370</v>
      </c>
    </row>
    <row r="3048" spans="1:10" x14ac:dyDescent="0.25">
      <c r="A3048" t="s">
        <v>21303</v>
      </c>
      <c r="B3048" t="s">
        <v>13673</v>
      </c>
      <c r="C3048" t="s">
        <v>21287</v>
      </c>
      <c r="D3048" t="s">
        <v>73</v>
      </c>
      <c r="E3048" t="s">
        <v>21288</v>
      </c>
      <c r="F3048" t="s">
        <v>21289</v>
      </c>
      <c r="G3048" t="s">
        <v>20</v>
      </c>
      <c r="H3048" t="s">
        <v>21304</v>
      </c>
      <c r="I3048" t="s">
        <v>21</v>
      </c>
      <c r="J3048" t="s">
        <v>13673</v>
      </c>
    </row>
    <row r="3049" spans="1:10" x14ac:dyDescent="0.25">
      <c r="A3049" t="s">
        <v>23464</v>
      </c>
      <c r="C3049" t="s">
        <v>21287</v>
      </c>
      <c r="D3049" t="s">
        <v>73</v>
      </c>
      <c r="E3049" t="s">
        <v>21308</v>
      </c>
      <c r="H3049" t="s">
        <v>23465</v>
      </c>
    </row>
    <row r="3050" spans="1:10" x14ac:dyDescent="0.25">
      <c r="A3050" t="s">
        <v>1068</v>
      </c>
      <c r="C3050" t="s">
        <v>21287</v>
      </c>
      <c r="D3050" t="s">
        <v>26</v>
      </c>
      <c r="E3050" t="s">
        <v>21679</v>
      </c>
      <c r="G3050" t="s">
        <v>30</v>
      </c>
      <c r="H3050" t="s">
        <v>45</v>
      </c>
      <c r="I3050" t="s">
        <v>31</v>
      </c>
    </row>
    <row r="3051" spans="1:10" x14ac:dyDescent="0.25">
      <c r="A3051" t="s">
        <v>23466</v>
      </c>
      <c r="D3051" t="s">
        <v>73</v>
      </c>
      <c r="E3051" t="s">
        <v>21700</v>
      </c>
      <c r="H3051" t="s">
        <v>162</v>
      </c>
    </row>
    <row r="3052" spans="1:10" x14ac:dyDescent="0.25">
      <c r="A3052" t="s">
        <v>13583</v>
      </c>
      <c r="D3052" t="s">
        <v>73</v>
      </c>
      <c r="E3052" t="s">
        <v>21688</v>
      </c>
      <c r="H3052" t="s">
        <v>99</v>
      </c>
    </row>
    <row r="3053" spans="1:10" x14ac:dyDescent="0.25">
      <c r="A3053" t="s">
        <v>21514</v>
      </c>
      <c r="C3053" t="s">
        <v>21497</v>
      </c>
      <c r="D3053" t="s">
        <v>17</v>
      </c>
      <c r="H3053" t="s">
        <v>2120</v>
      </c>
    </row>
    <row r="3054" spans="1:10" x14ac:dyDescent="0.25">
      <c r="A3054" t="s">
        <v>23467</v>
      </c>
      <c r="D3054" t="s">
        <v>73</v>
      </c>
      <c r="E3054" t="s">
        <v>23164</v>
      </c>
      <c r="H3054" t="s">
        <v>78</v>
      </c>
    </row>
    <row r="3055" spans="1:10" x14ac:dyDescent="0.25">
      <c r="A3055" t="s">
        <v>23468</v>
      </c>
      <c r="D3055" t="s">
        <v>61</v>
      </c>
      <c r="E3055" t="s">
        <v>21700</v>
      </c>
      <c r="H3055" t="s">
        <v>3161</v>
      </c>
    </row>
    <row r="3056" spans="1:10" x14ac:dyDescent="0.25">
      <c r="A3056" t="s">
        <v>2194</v>
      </c>
      <c r="B3056" t="s">
        <v>21292</v>
      </c>
      <c r="C3056" t="s">
        <v>21422</v>
      </c>
      <c r="D3056" t="s">
        <v>26</v>
      </c>
      <c r="E3056" t="s">
        <v>360</v>
      </c>
      <c r="F3056" t="s">
        <v>21287</v>
      </c>
      <c r="G3056" t="s">
        <v>20</v>
      </c>
      <c r="H3056" t="s">
        <v>389</v>
      </c>
      <c r="I3056" t="s">
        <v>21</v>
      </c>
      <c r="J3056" t="s">
        <v>21292</v>
      </c>
    </row>
    <row r="3057" spans="1:10" x14ac:dyDescent="0.25">
      <c r="A3057" t="s">
        <v>23469</v>
      </c>
      <c r="C3057" t="s">
        <v>21287</v>
      </c>
      <c r="D3057" t="s">
        <v>100</v>
      </c>
      <c r="E3057" t="s">
        <v>21288</v>
      </c>
      <c r="H3057" t="s">
        <v>23470</v>
      </c>
    </row>
    <row r="3058" spans="1:10" x14ac:dyDescent="0.25">
      <c r="A3058" t="s">
        <v>19171</v>
      </c>
      <c r="B3058" t="s">
        <v>13673</v>
      </c>
      <c r="C3058" t="s">
        <v>21287</v>
      </c>
      <c r="D3058" t="s">
        <v>61</v>
      </c>
      <c r="E3058" t="s">
        <v>360</v>
      </c>
      <c r="F3058" t="s">
        <v>21296</v>
      </c>
      <c r="G3058" t="s">
        <v>55</v>
      </c>
      <c r="H3058" t="s">
        <v>3199</v>
      </c>
      <c r="I3058" t="s">
        <v>304</v>
      </c>
      <c r="J3058" t="s">
        <v>21292</v>
      </c>
    </row>
    <row r="3059" spans="1:10" x14ac:dyDescent="0.25">
      <c r="A3059" t="s">
        <v>20944</v>
      </c>
      <c r="D3059" t="s">
        <v>17</v>
      </c>
      <c r="E3059" t="s">
        <v>22041</v>
      </c>
      <c r="H3059" t="s">
        <v>1356</v>
      </c>
    </row>
    <row r="3060" spans="1:10" x14ac:dyDescent="0.25">
      <c r="A3060" t="s">
        <v>17849</v>
      </c>
      <c r="B3060" t="s">
        <v>13673</v>
      </c>
      <c r="C3060" t="s">
        <v>21287</v>
      </c>
      <c r="D3060" t="s">
        <v>93</v>
      </c>
      <c r="E3060" t="s">
        <v>469</v>
      </c>
      <c r="F3060" t="s">
        <v>21289</v>
      </c>
      <c r="G3060" t="s">
        <v>20</v>
      </c>
      <c r="H3060" t="s">
        <v>253</v>
      </c>
      <c r="I3060" t="s">
        <v>31</v>
      </c>
      <c r="J3060" t="s">
        <v>13673</v>
      </c>
    </row>
    <row r="3061" spans="1:10" x14ac:dyDescent="0.25">
      <c r="A3061" t="s">
        <v>23471</v>
      </c>
      <c r="B3061" t="s">
        <v>13673</v>
      </c>
      <c r="C3061" t="s">
        <v>21287</v>
      </c>
      <c r="D3061" t="s">
        <v>17</v>
      </c>
      <c r="E3061" t="s">
        <v>583</v>
      </c>
      <c r="F3061" t="s">
        <v>21289</v>
      </c>
      <c r="G3061" t="s">
        <v>20</v>
      </c>
      <c r="H3061" t="s">
        <v>78</v>
      </c>
      <c r="I3061" t="s">
        <v>31</v>
      </c>
      <c r="J3061" t="s">
        <v>21292</v>
      </c>
    </row>
    <row r="3062" spans="1:10" x14ac:dyDescent="0.25">
      <c r="A3062" t="s">
        <v>23472</v>
      </c>
      <c r="D3062" t="s">
        <v>93</v>
      </c>
      <c r="E3062" t="s">
        <v>21543</v>
      </c>
      <c r="H3062" t="s">
        <v>6450</v>
      </c>
    </row>
    <row r="3063" spans="1:10" x14ac:dyDescent="0.25">
      <c r="A3063" t="s">
        <v>23473</v>
      </c>
      <c r="B3063" t="s">
        <v>13673</v>
      </c>
      <c r="C3063" t="s">
        <v>21287</v>
      </c>
      <c r="D3063" t="s">
        <v>73</v>
      </c>
      <c r="E3063" t="s">
        <v>21532</v>
      </c>
      <c r="F3063" t="s">
        <v>21289</v>
      </c>
      <c r="G3063" t="s">
        <v>20</v>
      </c>
      <c r="H3063" t="s">
        <v>5537</v>
      </c>
      <c r="I3063" t="s">
        <v>31</v>
      </c>
      <c r="J3063" t="s">
        <v>13673</v>
      </c>
    </row>
    <row r="3064" spans="1:10" x14ac:dyDescent="0.25">
      <c r="A3064" t="s">
        <v>23474</v>
      </c>
      <c r="B3064" t="s">
        <v>13673</v>
      </c>
      <c r="C3064" t="s">
        <v>21287</v>
      </c>
      <c r="D3064" t="s">
        <v>178</v>
      </c>
      <c r="E3064" t="s">
        <v>22891</v>
      </c>
      <c r="F3064" t="s">
        <v>21312</v>
      </c>
      <c r="G3064" t="s">
        <v>21301</v>
      </c>
      <c r="H3064" t="s">
        <v>14027</v>
      </c>
      <c r="I3064" t="s">
        <v>21301</v>
      </c>
      <c r="J3064" t="s">
        <v>21292</v>
      </c>
    </row>
    <row r="3065" spans="1:10" x14ac:dyDescent="0.25">
      <c r="A3065" t="s">
        <v>23475</v>
      </c>
      <c r="B3065" t="s">
        <v>21292</v>
      </c>
      <c r="C3065" t="s">
        <v>21287</v>
      </c>
      <c r="D3065" t="s">
        <v>73</v>
      </c>
      <c r="E3065" t="s">
        <v>21569</v>
      </c>
      <c r="F3065" t="s">
        <v>21296</v>
      </c>
      <c r="G3065" t="s">
        <v>20</v>
      </c>
      <c r="H3065" t="s">
        <v>112</v>
      </c>
      <c r="I3065" t="s">
        <v>31</v>
      </c>
      <c r="J3065" t="s">
        <v>21292</v>
      </c>
    </row>
    <row r="3066" spans="1:10" x14ac:dyDescent="0.25">
      <c r="A3066" t="s">
        <v>23476</v>
      </c>
      <c r="D3066" t="s">
        <v>73</v>
      </c>
      <c r="E3066" t="s">
        <v>21841</v>
      </c>
      <c r="H3066" t="s">
        <v>23477</v>
      </c>
    </row>
    <row r="3067" spans="1:10" x14ac:dyDescent="0.25">
      <c r="A3067" t="s">
        <v>23478</v>
      </c>
      <c r="C3067" t="s">
        <v>21287</v>
      </c>
      <c r="D3067" t="s">
        <v>61</v>
      </c>
      <c r="E3067" t="s">
        <v>21308</v>
      </c>
      <c r="H3067" t="s">
        <v>21912</v>
      </c>
    </row>
    <row r="3068" spans="1:10" x14ac:dyDescent="0.25">
      <c r="A3068" t="s">
        <v>16213</v>
      </c>
      <c r="D3068" t="s">
        <v>100</v>
      </c>
      <c r="E3068" t="s">
        <v>1934</v>
      </c>
      <c r="H3068" t="s">
        <v>60</v>
      </c>
    </row>
    <row r="3069" spans="1:10" x14ac:dyDescent="0.25">
      <c r="A3069" t="s">
        <v>20045</v>
      </c>
      <c r="B3069" t="s">
        <v>13673</v>
      </c>
      <c r="C3069" t="s">
        <v>21287</v>
      </c>
      <c r="D3069" t="s">
        <v>73</v>
      </c>
      <c r="E3069" t="s">
        <v>22161</v>
      </c>
      <c r="F3069" t="s">
        <v>21289</v>
      </c>
      <c r="G3069" t="s">
        <v>20</v>
      </c>
      <c r="H3069" t="s">
        <v>292</v>
      </c>
      <c r="I3069" t="s">
        <v>31</v>
      </c>
      <c r="J3069" t="s">
        <v>13673</v>
      </c>
    </row>
    <row r="3070" spans="1:10" x14ac:dyDescent="0.25">
      <c r="A3070" t="s">
        <v>17107</v>
      </c>
      <c r="B3070" t="s">
        <v>21292</v>
      </c>
      <c r="C3070" t="s">
        <v>21287</v>
      </c>
      <c r="D3070" t="s">
        <v>73</v>
      </c>
      <c r="E3070" t="s">
        <v>23479</v>
      </c>
      <c r="F3070" t="s">
        <v>21296</v>
      </c>
      <c r="G3070" t="s">
        <v>20</v>
      </c>
      <c r="H3070" t="s">
        <v>112</v>
      </c>
      <c r="I3070" t="s">
        <v>31</v>
      </c>
      <c r="J3070" t="s">
        <v>13673</v>
      </c>
    </row>
    <row r="3071" spans="1:10" x14ac:dyDescent="0.25">
      <c r="A3071" t="s">
        <v>23480</v>
      </c>
      <c r="D3071" t="s">
        <v>100</v>
      </c>
      <c r="E3071" t="s">
        <v>21739</v>
      </c>
      <c r="H3071" t="s">
        <v>1548</v>
      </c>
    </row>
    <row r="3072" spans="1:10" x14ac:dyDescent="0.25">
      <c r="A3072" t="s">
        <v>14567</v>
      </c>
      <c r="D3072" t="s">
        <v>100</v>
      </c>
      <c r="E3072" t="s">
        <v>22365</v>
      </c>
      <c r="H3072" t="s">
        <v>2370</v>
      </c>
    </row>
    <row r="3073" spans="1:10" x14ac:dyDescent="0.25">
      <c r="A3073" t="s">
        <v>23481</v>
      </c>
      <c r="D3073" t="s">
        <v>61</v>
      </c>
      <c r="E3073" t="s">
        <v>21725</v>
      </c>
      <c r="H3073" t="s">
        <v>3247</v>
      </c>
    </row>
    <row r="3074" spans="1:10" x14ac:dyDescent="0.25">
      <c r="A3074" t="s">
        <v>23482</v>
      </c>
      <c r="B3074" t="s">
        <v>21292</v>
      </c>
      <c r="C3074" t="s">
        <v>21422</v>
      </c>
      <c r="D3074" t="s">
        <v>17</v>
      </c>
      <c r="E3074" t="s">
        <v>21556</v>
      </c>
      <c r="F3074" t="s">
        <v>21289</v>
      </c>
      <c r="G3074" t="s">
        <v>20</v>
      </c>
      <c r="H3074" t="s">
        <v>118</v>
      </c>
      <c r="I3074" t="s">
        <v>21</v>
      </c>
      <c r="J3074" t="s">
        <v>21309</v>
      </c>
    </row>
    <row r="3075" spans="1:10" x14ac:dyDescent="0.25">
      <c r="A3075" t="s">
        <v>23483</v>
      </c>
      <c r="D3075" t="s">
        <v>933</v>
      </c>
      <c r="E3075" t="s">
        <v>6835</v>
      </c>
      <c r="H3075" t="s">
        <v>6480</v>
      </c>
    </row>
    <row r="3076" spans="1:10" x14ac:dyDescent="0.25">
      <c r="A3076" t="s">
        <v>5480</v>
      </c>
      <c r="B3076" t="s">
        <v>21292</v>
      </c>
      <c r="C3076" t="s">
        <v>21287</v>
      </c>
      <c r="D3076" t="s">
        <v>17</v>
      </c>
      <c r="E3076" t="s">
        <v>21763</v>
      </c>
      <c r="F3076" t="s">
        <v>21312</v>
      </c>
      <c r="G3076" t="s">
        <v>20</v>
      </c>
      <c r="H3076" t="s">
        <v>45</v>
      </c>
      <c r="I3076" t="s">
        <v>21</v>
      </c>
      <c r="J3076" t="s">
        <v>21292</v>
      </c>
    </row>
    <row r="3077" spans="1:10" x14ac:dyDescent="0.25">
      <c r="A3077" t="s">
        <v>23484</v>
      </c>
      <c r="B3077" t="s">
        <v>21292</v>
      </c>
      <c r="C3077" t="s">
        <v>21394</v>
      </c>
      <c r="D3077" t="s">
        <v>17</v>
      </c>
      <c r="E3077" t="s">
        <v>21722</v>
      </c>
      <c r="F3077" t="s">
        <v>21296</v>
      </c>
      <c r="G3077" t="s">
        <v>20</v>
      </c>
      <c r="H3077" t="s">
        <v>23485</v>
      </c>
      <c r="I3077" t="s">
        <v>31</v>
      </c>
      <c r="J3077" t="s">
        <v>21309</v>
      </c>
    </row>
    <row r="3078" spans="1:10" x14ac:dyDescent="0.25">
      <c r="A3078" t="s">
        <v>19278</v>
      </c>
      <c r="B3078" t="s">
        <v>21292</v>
      </c>
      <c r="C3078" t="s">
        <v>21287</v>
      </c>
      <c r="D3078" t="s">
        <v>17</v>
      </c>
      <c r="E3078" t="s">
        <v>21686</v>
      </c>
      <c r="F3078" t="s">
        <v>21287</v>
      </c>
      <c r="G3078" t="s">
        <v>102</v>
      </c>
      <c r="H3078" t="s">
        <v>637</v>
      </c>
      <c r="I3078" t="s">
        <v>21</v>
      </c>
      <c r="J3078" t="s">
        <v>13673</v>
      </c>
    </row>
    <row r="3079" spans="1:10" x14ac:dyDescent="0.25">
      <c r="A3079" t="s">
        <v>19937</v>
      </c>
      <c r="D3079" t="s">
        <v>100</v>
      </c>
      <c r="E3079" t="s">
        <v>21559</v>
      </c>
      <c r="H3079" t="s">
        <v>6985</v>
      </c>
    </row>
    <row r="3080" spans="1:10" x14ac:dyDescent="0.25">
      <c r="A3080" t="s">
        <v>23486</v>
      </c>
      <c r="D3080" t="s">
        <v>73</v>
      </c>
      <c r="E3080" t="s">
        <v>22062</v>
      </c>
      <c r="H3080" t="s">
        <v>112</v>
      </c>
    </row>
    <row r="3081" spans="1:10" x14ac:dyDescent="0.25">
      <c r="A3081" t="s">
        <v>114</v>
      </c>
      <c r="C3081" t="s">
        <v>21287</v>
      </c>
      <c r="D3081" t="s">
        <v>26</v>
      </c>
      <c r="E3081" t="s">
        <v>21691</v>
      </c>
      <c r="G3081" t="s">
        <v>55</v>
      </c>
      <c r="H3081" t="s">
        <v>52</v>
      </c>
      <c r="I3081" t="s">
        <v>31</v>
      </c>
    </row>
    <row r="3082" spans="1:10" x14ac:dyDescent="0.25">
      <c r="A3082" t="s">
        <v>21197</v>
      </c>
      <c r="D3082" t="s">
        <v>93</v>
      </c>
      <c r="E3082" t="s">
        <v>21285</v>
      </c>
      <c r="H3082" t="s">
        <v>92</v>
      </c>
    </row>
    <row r="3083" spans="1:10" x14ac:dyDescent="0.25">
      <c r="A3083" t="s">
        <v>19374</v>
      </c>
      <c r="D3083" t="s">
        <v>933</v>
      </c>
      <c r="E3083" t="s">
        <v>21709</v>
      </c>
      <c r="H3083" t="s">
        <v>6075</v>
      </c>
    </row>
    <row r="3084" spans="1:10" x14ac:dyDescent="0.25">
      <c r="A3084" t="s">
        <v>17589</v>
      </c>
      <c r="D3084" t="s">
        <v>73</v>
      </c>
      <c r="E3084" t="s">
        <v>21753</v>
      </c>
      <c r="H3084" t="s">
        <v>99</v>
      </c>
    </row>
    <row r="3085" spans="1:10" x14ac:dyDescent="0.25">
      <c r="A3085" t="s">
        <v>19168</v>
      </c>
      <c r="D3085" t="s">
        <v>93</v>
      </c>
      <c r="E3085" t="s">
        <v>40</v>
      </c>
      <c r="H3085" t="s">
        <v>3498</v>
      </c>
    </row>
    <row r="3086" spans="1:10" x14ac:dyDescent="0.25">
      <c r="A3086" t="s">
        <v>23487</v>
      </c>
      <c r="D3086" t="s">
        <v>100</v>
      </c>
      <c r="E3086" t="s">
        <v>21800</v>
      </c>
      <c r="H3086" t="s">
        <v>99</v>
      </c>
    </row>
    <row r="3087" spans="1:10" x14ac:dyDescent="0.25">
      <c r="A3087" t="s">
        <v>19434</v>
      </c>
      <c r="C3087" t="s">
        <v>21422</v>
      </c>
      <c r="D3087" t="s">
        <v>17</v>
      </c>
      <c r="E3087" t="s">
        <v>21679</v>
      </c>
      <c r="G3087" t="s">
        <v>55</v>
      </c>
      <c r="H3087" t="s">
        <v>118</v>
      </c>
      <c r="I3087" t="s">
        <v>31</v>
      </c>
    </row>
    <row r="3088" spans="1:10" x14ac:dyDescent="0.25">
      <c r="A3088" t="s">
        <v>21646</v>
      </c>
      <c r="C3088" t="s">
        <v>21287</v>
      </c>
      <c r="D3088" t="s">
        <v>933</v>
      </c>
      <c r="E3088" t="s">
        <v>21532</v>
      </c>
      <c r="G3088" t="s">
        <v>21301</v>
      </c>
      <c r="H3088" t="s">
        <v>5859</v>
      </c>
      <c r="I3088" t="s">
        <v>21301</v>
      </c>
    </row>
    <row r="3089" spans="1:10" x14ac:dyDescent="0.25">
      <c r="A3089" t="s">
        <v>23488</v>
      </c>
      <c r="B3089" t="s">
        <v>13673</v>
      </c>
      <c r="C3089" t="s">
        <v>21287</v>
      </c>
      <c r="D3089" t="s">
        <v>17</v>
      </c>
      <c r="E3089" t="s">
        <v>21563</v>
      </c>
      <c r="G3089" t="s">
        <v>30</v>
      </c>
      <c r="H3089" t="s">
        <v>78</v>
      </c>
      <c r="I3089" t="s">
        <v>304</v>
      </c>
      <c r="J3089" t="s">
        <v>21309</v>
      </c>
    </row>
    <row r="3090" spans="1:10" x14ac:dyDescent="0.25">
      <c r="A3090" t="s">
        <v>23489</v>
      </c>
      <c r="C3090" t="s">
        <v>21287</v>
      </c>
      <c r="D3090" t="s">
        <v>61</v>
      </c>
      <c r="E3090" t="s">
        <v>22891</v>
      </c>
      <c r="H3090" t="s">
        <v>402</v>
      </c>
    </row>
    <row r="3091" spans="1:10" x14ac:dyDescent="0.25">
      <c r="A3091" t="s">
        <v>5104</v>
      </c>
      <c r="B3091" t="s">
        <v>21292</v>
      </c>
      <c r="C3091" t="s">
        <v>21287</v>
      </c>
      <c r="D3091" t="s">
        <v>73</v>
      </c>
      <c r="E3091" t="s">
        <v>21494</v>
      </c>
      <c r="F3091" t="s">
        <v>21289</v>
      </c>
      <c r="G3091" t="s">
        <v>20</v>
      </c>
      <c r="H3091" t="s">
        <v>99</v>
      </c>
      <c r="I3091" t="s">
        <v>31</v>
      </c>
      <c r="J3091" t="s">
        <v>21309</v>
      </c>
    </row>
    <row r="3092" spans="1:10" x14ac:dyDescent="0.25">
      <c r="A3092" t="s">
        <v>19796</v>
      </c>
      <c r="B3092" t="s">
        <v>13673</v>
      </c>
      <c r="C3092" t="s">
        <v>21287</v>
      </c>
      <c r="D3092" t="s">
        <v>73</v>
      </c>
      <c r="E3092" t="s">
        <v>21554</v>
      </c>
      <c r="F3092" t="s">
        <v>21289</v>
      </c>
      <c r="G3092" t="s">
        <v>377</v>
      </c>
      <c r="H3092" t="s">
        <v>78</v>
      </c>
      <c r="I3092" t="s">
        <v>21</v>
      </c>
      <c r="J3092" t="s">
        <v>21292</v>
      </c>
    </row>
    <row r="3093" spans="1:10" x14ac:dyDescent="0.25">
      <c r="A3093" t="s">
        <v>23490</v>
      </c>
      <c r="D3093" t="s">
        <v>100</v>
      </c>
      <c r="E3093" t="s">
        <v>21700</v>
      </c>
      <c r="H3093" t="s">
        <v>253</v>
      </c>
    </row>
    <row r="3094" spans="1:10" x14ac:dyDescent="0.25">
      <c r="A3094" t="s">
        <v>23491</v>
      </c>
      <c r="D3094" t="s">
        <v>93</v>
      </c>
      <c r="E3094" t="s">
        <v>21543</v>
      </c>
      <c r="H3094" t="s">
        <v>4373</v>
      </c>
    </row>
    <row r="3095" spans="1:10" x14ac:dyDescent="0.25">
      <c r="A3095" t="s">
        <v>23492</v>
      </c>
      <c r="B3095" t="s">
        <v>13673</v>
      </c>
      <c r="C3095" t="s">
        <v>21287</v>
      </c>
      <c r="D3095" t="s">
        <v>73</v>
      </c>
      <c r="E3095" t="s">
        <v>21556</v>
      </c>
      <c r="F3095" t="s">
        <v>21296</v>
      </c>
      <c r="G3095" t="s">
        <v>30</v>
      </c>
      <c r="H3095" t="s">
        <v>99</v>
      </c>
      <c r="I3095" t="s">
        <v>31</v>
      </c>
      <c r="J3095" t="s">
        <v>21292</v>
      </c>
    </row>
    <row r="3096" spans="1:10" x14ac:dyDescent="0.25">
      <c r="A3096" t="s">
        <v>23493</v>
      </c>
      <c r="D3096" t="s">
        <v>61</v>
      </c>
      <c r="E3096" t="s">
        <v>21435</v>
      </c>
      <c r="H3096" t="s">
        <v>810</v>
      </c>
    </row>
    <row r="3097" spans="1:10" x14ac:dyDescent="0.25">
      <c r="A3097" t="s">
        <v>16232</v>
      </c>
      <c r="B3097" t="s">
        <v>13673</v>
      </c>
      <c r="C3097" t="s">
        <v>21287</v>
      </c>
      <c r="D3097" t="s">
        <v>100</v>
      </c>
      <c r="E3097" t="s">
        <v>21534</v>
      </c>
      <c r="F3097" t="s">
        <v>21312</v>
      </c>
      <c r="G3097" t="s">
        <v>55</v>
      </c>
      <c r="H3097" t="s">
        <v>927</v>
      </c>
      <c r="I3097" t="s">
        <v>304</v>
      </c>
      <c r="J3097" t="s">
        <v>13673</v>
      </c>
    </row>
    <row r="3098" spans="1:10" x14ac:dyDescent="0.25">
      <c r="A3098" t="s">
        <v>23494</v>
      </c>
      <c r="C3098" t="s">
        <v>21287</v>
      </c>
      <c r="D3098" t="s">
        <v>61</v>
      </c>
      <c r="E3098" t="s">
        <v>21308</v>
      </c>
      <c r="H3098" t="s">
        <v>21755</v>
      </c>
    </row>
    <row r="3099" spans="1:10" x14ac:dyDescent="0.25">
      <c r="A3099" t="s">
        <v>16685</v>
      </c>
      <c r="D3099" t="s">
        <v>61</v>
      </c>
      <c r="E3099" t="s">
        <v>21713</v>
      </c>
      <c r="H3099" t="s">
        <v>23495</v>
      </c>
    </row>
    <row r="3100" spans="1:10" x14ac:dyDescent="0.25">
      <c r="A3100" t="s">
        <v>23496</v>
      </c>
      <c r="B3100" t="s">
        <v>21292</v>
      </c>
      <c r="C3100" t="s">
        <v>21287</v>
      </c>
      <c r="D3100" t="s">
        <v>100</v>
      </c>
      <c r="E3100" t="s">
        <v>22024</v>
      </c>
      <c r="G3100" t="s">
        <v>55</v>
      </c>
      <c r="H3100" t="s">
        <v>927</v>
      </c>
      <c r="I3100" t="s">
        <v>31</v>
      </c>
      <c r="J3100" t="s">
        <v>13673</v>
      </c>
    </row>
    <row r="3101" spans="1:10" x14ac:dyDescent="0.25">
      <c r="A3101" t="s">
        <v>23497</v>
      </c>
      <c r="B3101" t="s">
        <v>21292</v>
      </c>
      <c r="C3101" t="s">
        <v>21422</v>
      </c>
      <c r="D3101" t="s">
        <v>17</v>
      </c>
      <c r="E3101" t="s">
        <v>21556</v>
      </c>
      <c r="F3101" t="s">
        <v>21296</v>
      </c>
      <c r="G3101" t="s">
        <v>55</v>
      </c>
      <c r="H3101" t="s">
        <v>118</v>
      </c>
      <c r="I3101" t="s">
        <v>31</v>
      </c>
      <c r="J3101" t="s">
        <v>21309</v>
      </c>
    </row>
    <row r="3102" spans="1:10" x14ac:dyDescent="0.25">
      <c r="A3102" t="s">
        <v>23498</v>
      </c>
      <c r="D3102" t="s">
        <v>61</v>
      </c>
      <c r="E3102" t="s">
        <v>21849</v>
      </c>
      <c r="H3102" t="s">
        <v>3161</v>
      </c>
    </row>
    <row r="3103" spans="1:10" x14ac:dyDescent="0.25">
      <c r="A3103" t="s">
        <v>17900</v>
      </c>
      <c r="D3103" t="s">
        <v>17</v>
      </c>
      <c r="E3103" t="s">
        <v>21759</v>
      </c>
      <c r="H3103" t="s">
        <v>1541</v>
      </c>
    </row>
    <row r="3104" spans="1:10" x14ac:dyDescent="0.25">
      <c r="A3104" t="s">
        <v>23499</v>
      </c>
      <c r="D3104" t="s">
        <v>61</v>
      </c>
      <c r="E3104" t="s">
        <v>21700</v>
      </c>
      <c r="H3104" t="s">
        <v>3663</v>
      </c>
    </row>
    <row r="3105" spans="1:10" x14ac:dyDescent="0.25">
      <c r="A3105" t="s">
        <v>23500</v>
      </c>
      <c r="D3105" t="s">
        <v>93</v>
      </c>
      <c r="E3105" t="s">
        <v>21763</v>
      </c>
      <c r="H3105" t="s">
        <v>8217</v>
      </c>
    </row>
    <row r="3106" spans="1:10" x14ac:dyDescent="0.25">
      <c r="A3106" t="s">
        <v>23501</v>
      </c>
      <c r="D3106" t="s">
        <v>61</v>
      </c>
      <c r="E3106" t="s">
        <v>21700</v>
      </c>
      <c r="H3106" t="s">
        <v>3161</v>
      </c>
    </row>
    <row r="3107" spans="1:10" x14ac:dyDescent="0.25">
      <c r="A3107" t="s">
        <v>23502</v>
      </c>
      <c r="B3107" t="s">
        <v>13673</v>
      </c>
      <c r="C3107" t="s">
        <v>21287</v>
      </c>
      <c r="D3107" t="s">
        <v>73</v>
      </c>
      <c r="E3107" t="s">
        <v>21736</v>
      </c>
      <c r="F3107" t="s">
        <v>21287</v>
      </c>
      <c r="G3107" t="s">
        <v>55</v>
      </c>
      <c r="H3107" t="s">
        <v>99</v>
      </c>
      <c r="I3107" t="s">
        <v>21</v>
      </c>
      <c r="J3107" t="s">
        <v>13673</v>
      </c>
    </row>
    <row r="3108" spans="1:10" x14ac:dyDescent="0.25">
      <c r="A3108" t="s">
        <v>23503</v>
      </c>
      <c r="C3108" t="s">
        <v>21287</v>
      </c>
      <c r="D3108" t="s">
        <v>93</v>
      </c>
      <c r="E3108" t="s">
        <v>21295</v>
      </c>
      <c r="H3108" t="s">
        <v>548</v>
      </c>
    </row>
    <row r="3109" spans="1:10" x14ac:dyDescent="0.25">
      <c r="A3109" t="s">
        <v>13925</v>
      </c>
      <c r="D3109" t="s">
        <v>61</v>
      </c>
      <c r="E3109" t="s">
        <v>21884</v>
      </c>
      <c r="H3109" t="s">
        <v>92</v>
      </c>
    </row>
    <row r="3110" spans="1:10" x14ac:dyDescent="0.25">
      <c r="A3110" t="s">
        <v>23504</v>
      </c>
      <c r="D3110" t="s">
        <v>73</v>
      </c>
      <c r="E3110" t="s">
        <v>21679</v>
      </c>
      <c r="H3110" t="s">
        <v>99</v>
      </c>
    </row>
    <row r="3111" spans="1:10" x14ac:dyDescent="0.25">
      <c r="A3111" t="s">
        <v>23505</v>
      </c>
      <c r="D3111" t="s">
        <v>73</v>
      </c>
      <c r="E3111" t="s">
        <v>21836</v>
      </c>
      <c r="H3111" t="s">
        <v>78</v>
      </c>
    </row>
    <row r="3112" spans="1:10" x14ac:dyDescent="0.25">
      <c r="A3112" t="s">
        <v>23506</v>
      </c>
      <c r="D3112" t="s">
        <v>93</v>
      </c>
      <c r="E3112" t="s">
        <v>22161</v>
      </c>
      <c r="H3112" t="s">
        <v>3451</v>
      </c>
    </row>
    <row r="3113" spans="1:10" x14ac:dyDescent="0.25">
      <c r="A3113" t="s">
        <v>18555</v>
      </c>
      <c r="D3113" t="s">
        <v>93</v>
      </c>
      <c r="E3113" t="s">
        <v>22161</v>
      </c>
      <c r="H3113" t="s">
        <v>5587</v>
      </c>
    </row>
    <row r="3114" spans="1:10" x14ac:dyDescent="0.25">
      <c r="A3114" t="s">
        <v>23507</v>
      </c>
      <c r="D3114" t="s">
        <v>933</v>
      </c>
      <c r="E3114" t="s">
        <v>21705</v>
      </c>
      <c r="H3114" t="s">
        <v>4896</v>
      </c>
    </row>
    <row r="3115" spans="1:10" x14ac:dyDescent="0.25">
      <c r="A3115" t="s">
        <v>20069</v>
      </c>
      <c r="D3115" t="s">
        <v>93</v>
      </c>
      <c r="E3115" t="s">
        <v>21816</v>
      </c>
      <c r="H3115" t="s">
        <v>3763</v>
      </c>
    </row>
    <row r="3116" spans="1:10" x14ac:dyDescent="0.25">
      <c r="A3116" t="s">
        <v>14918</v>
      </c>
      <c r="B3116" t="s">
        <v>13673</v>
      </c>
      <c r="C3116" t="s">
        <v>21287</v>
      </c>
      <c r="D3116" t="s">
        <v>100</v>
      </c>
      <c r="E3116" t="s">
        <v>21532</v>
      </c>
      <c r="F3116" t="s">
        <v>21289</v>
      </c>
      <c r="G3116" t="s">
        <v>21301</v>
      </c>
      <c r="H3116" t="s">
        <v>927</v>
      </c>
      <c r="I3116" t="s">
        <v>31</v>
      </c>
      <c r="J3116" t="s">
        <v>21292</v>
      </c>
    </row>
    <row r="3117" spans="1:10" x14ac:dyDescent="0.25">
      <c r="A3117" t="s">
        <v>18705</v>
      </c>
      <c r="B3117" t="s">
        <v>21292</v>
      </c>
      <c r="C3117" t="s">
        <v>21287</v>
      </c>
      <c r="D3117" t="s">
        <v>73</v>
      </c>
      <c r="E3117" t="s">
        <v>22207</v>
      </c>
      <c r="F3117" t="s">
        <v>21312</v>
      </c>
      <c r="G3117" t="s">
        <v>55</v>
      </c>
      <c r="H3117" t="s">
        <v>52</v>
      </c>
      <c r="I3117" t="s">
        <v>31</v>
      </c>
      <c r="J3117" t="s">
        <v>21309</v>
      </c>
    </row>
    <row r="3118" spans="1:10" x14ac:dyDescent="0.25">
      <c r="A3118" t="s">
        <v>17981</v>
      </c>
      <c r="D3118" t="s">
        <v>933</v>
      </c>
      <c r="E3118" t="s">
        <v>1634</v>
      </c>
      <c r="H3118" t="s">
        <v>3498</v>
      </c>
    </row>
    <row r="3119" spans="1:10" x14ac:dyDescent="0.25">
      <c r="A3119" t="s">
        <v>23508</v>
      </c>
      <c r="D3119" t="s">
        <v>100</v>
      </c>
      <c r="E3119" t="s">
        <v>21795</v>
      </c>
      <c r="H3119" t="s">
        <v>162</v>
      </c>
    </row>
    <row r="3120" spans="1:10" x14ac:dyDescent="0.25">
      <c r="A3120" t="s">
        <v>23509</v>
      </c>
      <c r="B3120" t="s">
        <v>13673</v>
      </c>
      <c r="C3120" t="s">
        <v>21287</v>
      </c>
      <c r="D3120" t="s">
        <v>73</v>
      </c>
      <c r="E3120" t="s">
        <v>21565</v>
      </c>
      <c r="G3120" t="s">
        <v>20</v>
      </c>
      <c r="H3120" t="s">
        <v>99</v>
      </c>
      <c r="I3120" t="s">
        <v>31</v>
      </c>
      <c r="J3120" t="s">
        <v>21292</v>
      </c>
    </row>
    <row r="3121" spans="1:10" x14ac:dyDescent="0.25">
      <c r="A3121" t="s">
        <v>15315</v>
      </c>
      <c r="B3121" t="s">
        <v>13673</v>
      </c>
      <c r="C3121" t="s">
        <v>21287</v>
      </c>
      <c r="D3121" t="s">
        <v>100</v>
      </c>
      <c r="E3121" t="s">
        <v>21795</v>
      </c>
      <c r="F3121" t="s">
        <v>21289</v>
      </c>
      <c r="G3121" t="s">
        <v>20</v>
      </c>
      <c r="H3121" t="s">
        <v>72</v>
      </c>
      <c r="I3121" t="s">
        <v>21</v>
      </c>
      <c r="J3121" t="s">
        <v>13673</v>
      </c>
    </row>
    <row r="3122" spans="1:10" x14ac:dyDescent="0.25">
      <c r="A3122" t="s">
        <v>23510</v>
      </c>
      <c r="D3122" t="s">
        <v>933</v>
      </c>
      <c r="E3122" t="s">
        <v>21532</v>
      </c>
      <c r="H3122" t="s">
        <v>5110</v>
      </c>
    </row>
    <row r="3123" spans="1:10" x14ac:dyDescent="0.25">
      <c r="A3123" t="s">
        <v>17386</v>
      </c>
      <c r="B3123" t="s">
        <v>21292</v>
      </c>
      <c r="C3123" t="s">
        <v>21287</v>
      </c>
      <c r="D3123" t="s">
        <v>73</v>
      </c>
      <c r="E3123" t="s">
        <v>360</v>
      </c>
      <c r="F3123" t="s">
        <v>21289</v>
      </c>
      <c r="G3123" t="s">
        <v>55</v>
      </c>
      <c r="H3123" t="s">
        <v>519</v>
      </c>
      <c r="I3123" t="s">
        <v>31</v>
      </c>
      <c r="J3123" t="s">
        <v>13673</v>
      </c>
    </row>
    <row r="3124" spans="1:10" x14ac:dyDescent="0.25">
      <c r="A3124" t="s">
        <v>23511</v>
      </c>
      <c r="D3124" t="s">
        <v>933</v>
      </c>
      <c r="E3124" t="s">
        <v>21728</v>
      </c>
      <c r="H3124" t="s">
        <v>23512</v>
      </c>
    </row>
    <row r="3125" spans="1:10" x14ac:dyDescent="0.25">
      <c r="A3125" t="s">
        <v>15999</v>
      </c>
      <c r="C3125" t="s">
        <v>21422</v>
      </c>
      <c r="D3125" t="s">
        <v>100</v>
      </c>
      <c r="E3125" t="s">
        <v>21679</v>
      </c>
      <c r="G3125" t="s">
        <v>20</v>
      </c>
      <c r="H3125" t="s">
        <v>131</v>
      </c>
      <c r="I3125" t="s">
        <v>31</v>
      </c>
    </row>
    <row r="3126" spans="1:10" x14ac:dyDescent="0.25">
      <c r="A3126" t="s">
        <v>16029</v>
      </c>
      <c r="B3126" t="s">
        <v>21292</v>
      </c>
      <c r="C3126" t="s">
        <v>21287</v>
      </c>
      <c r="D3126" t="s">
        <v>100</v>
      </c>
      <c r="E3126" t="s">
        <v>392</v>
      </c>
      <c r="F3126" t="s">
        <v>21289</v>
      </c>
      <c r="G3126" t="s">
        <v>20</v>
      </c>
      <c r="H3126" t="s">
        <v>4997</v>
      </c>
      <c r="I3126" t="s">
        <v>31</v>
      </c>
      <c r="J3126" t="s">
        <v>21292</v>
      </c>
    </row>
    <row r="3127" spans="1:10" x14ac:dyDescent="0.25">
      <c r="A3127" t="s">
        <v>14558</v>
      </c>
      <c r="D3127" t="s">
        <v>933</v>
      </c>
      <c r="E3127" t="s">
        <v>22365</v>
      </c>
      <c r="H3127" t="s">
        <v>92</v>
      </c>
    </row>
    <row r="3128" spans="1:10" x14ac:dyDescent="0.25">
      <c r="A3128" t="s">
        <v>19611</v>
      </c>
      <c r="D3128" t="s">
        <v>61</v>
      </c>
      <c r="E3128" t="s">
        <v>189</v>
      </c>
      <c r="H3128" t="s">
        <v>810</v>
      </c>
    </row>
    <row r="3129" spans="1:10" x14ac:dyDescent="0.25">
      <c r="A3129" t="s">
        <v>14622</v>
      </c>
      <c r="D3129" t="s">
        <v>93</v>
      </c>
      <c r="E3129" t="s">
        <v>21713</v>
      </c>
      <c r="H3129" t="s">
        <v>253</v>
      </c>
    </row>
    <row r="3130" spans="1:10" x14ac:dyDescent="0.25">
      <c r="A3130" t="s">
        <v>15743</v>
      </c>
      <c r="C3130" t="s">
        <v>21287</v>
      </c>
      <c r="D3130" t="s">
        <v>17</v>
      </c>
      <c r="E3130" t="s">
        <v>189</v>
      </c>
      <c r="H3130" t="s">
        <v>2120</v>
      </c>
    </row>
    <row r="3131" spans="1:10" x14ac:dyDescent="0.25">
      <c r="A3131" t="s">
        <v>23513</v>
      </c>
      <c r="D3131" t="s">
        <v>61</v>
      </c>
      <c r="E3131" t="s">
        <v>21700</v>
      </c>
      <c r="H3131" t="s">
        <v>7909</v>
      </c>
    </row>
    <row r="3132" spans="1:10" x14ac:dyDescent="0.25">
      <c r="A3132" t="s">
        <v>23514</v>
      </c>
      <c r="D3132" t="s">
        <v>61</v>
      </c>
      <c r="E3132" t="s">
        <v>21700</v>
      </c>
      <c r="H3132" t="s">
        <v>162</v>
      </c>
    </row>
    <row r="3133" spans="1:10" x14ac:dyDescent="0.25">
      <c r="A3133" t="s">
        <v>14409</v>
      </c>
      <c r="B3133" t="s">
        <v>21309</v>
      </c>
      <c r="C3133" t="s">
        <v>21942</v>
      </c>
      <c r="D3133" t="s">
        <v>93</v>
      </c>
      <c r="E3133" t="s">
        <v>21556</v>
      </c>
      <c r="F3133" t="s">
        <v>21296</v>
      </c>
      <c r="G3133" t="s">
        <v>30</v>
      </c>
      <c r="H3133" t="s">
        <v>253</v>
      </c>
      <c r="I3133" t="s">
        <v>304</v>
      </c>
      <c r="J3133" t="s">
        <v>21309</v>
      </c>
    </row>
    <row r="3134" spans="1:10" x14ac:dyDescent="0.25">
      <c r="A3134" t="s">
        <v>3238</v>
      </c>
      <c r="B3134" t="s">
        <v>21309</v>
      </c>
      <c r="C3134" t="s">
        <v>21287</v>
      </c>
      <c r="D3134" t="s">
        <v>26</v>
      </c>
      <c r="E3134" t="s">
        <v>21532</v>
      </c>
      <c r="F3134" t="s">
        <v>21289</v>
      </c>
      <c r="G3134" t="s">
        <v>30</v>
      </c>
      <c r="H3134" t="s">
        <v>25</v>
      </c>
      <c r="I3134" t="s">
        <v>304</v>
      </c>
      <c r="J3134" t="s">
        <v>21309</v>
      </c>
    </row>
    <row r="3135" spans="1:10" x14ac:dyDescent="0.25">
      <c r="A3135" t="s">
        <v>23515</v>
      </c>
      <c r="D3135" t="s">
        <v>17</v>
      </c>
      <c r="E3135" t="s">
        <v>21691</v>
      </c>
      <c r="H3135" t="s">
        <v>78</v>
      </c>
    </row>
    <row r="3136" spans="1:10" x14ac:dyDescent="0.25">
      <c r="A3136" t="s">
        <v>21517</v>
      </c>
      <c r="C3136" t="s">
        <v>21497</v>
      </c>
      <c r="D3136" t="s">
        <v>100</v>
      </c>
      <c r="H3136" t="s">
        <v>1931</v>
      </c>
    </row>
    <row r="3137" spans="1:10" x14ac:dyDescent="0.25">
      <c r="A3137" t="s">
        <v>23516</v>
      </c>
      <c r="B3137" t="s">
        <v>13673</v>
      </c>
      <c r="C3137" t="s">
        <v>21942</v>
      </c>
      <c r="D3137" t="s">
        <v>61</v>
      </c>
      <c r="E3137" t="s">
        <v>21571</v>
      </c>
      <c r="G3137" t="s">
        <v>55</v>
      </c>
      <c r="H3137" t="s">
        <v>253</v>
      </c>
      <c r="I3137" t="s">
        <v>31</v>
      </c>
      <c r="J3137" t="s">
        <v>21309</v>
      </c>
    </row>
    <row r="3138" spans="1:10" x14ac:dyDescent="0.25">
      <c r="A3138" t="s">
        <v>23517</v>
      </c>
      <c r="B3138" t="s">
        <v>13673</v>
      </c>
      <c r="C3138" t="s">
        <v>21415</v>
      </c>
      <c r="D3138" t="s">
        <v>26</v>
      </c>
      <c r="E3138" t="s">
        <v>40</v>
      </c>
      <c r="F3138" t="s">
        <v>21312</v>
      </c>
      <c r="G3138" t="s">
        <v>20</v>
      </c>
      <c r="H3138" t="s">
        <v>2904</v>
      </c>
      <c r="I3138" t="s">
        <v>21</v>
      </c>
      <c r="J3138" t="s">
        <v>21292</v>
      </c>
    </row>
    <row r="3139" spans="1:10" x14ac:dyDescent="0.25">
      <c r="A3139" t="s">
        <v>23518</v>
      </c>
      <c r="B3139" t="s">
        <v>13673</v>
      </c>
      <c r="C3139" t="s">
        <v>21422</v>
      </c>
      <c r="D3139" t="s">
        <v>100</v>
      </c>
      <c r="E3139" t="s">
        <v>583</v>
      </c>
      <c r="F3139" t="s">
        <v>21289</v>
      </c>
      <c r="G3139" t="s">
        <v>55</v>
      </c>
      <c r="H3139" t="s">
        <v>1302</v>
      </c>
      <c r="I3139" t="s">
        <v>31</v>
      </c>
      <c r="J3139" t="s">
        <v>13673</v>
      </c>
    </row>
    <row r="3140" spans="1:10" x14ac:dyDescent="0.25">
      <c r="A3140" t="s">
        <v>23519</v>
      </c>
      <c r="B3140" t="s">
        <v>21292</v>
      </c>
      <c r="C3140" t="s">
        <v>21287</v>
      </c>
      <c r="D3140" t="s">
        <v>73</v>
      </c>
      <c r="E3140" t="s">
        <v>21839</v>
      </c>
      <c r="G3140" t="s">
        <v>20</v>
      </c>
      <c r="H3140" t="s">
        <v>112</v>
      </c>
      <c r="I3140" t="s">
        <v>31</v>
      </c>
      <c r="J3140" t="s">
        <v>21292</v>
      </c>
    </row>
    <row r="3141" spans="1:10" x14ac:dyDescent="0.25">
      <c r="A3141" t="s">
        <v>18151</v>
      </c>
      <c r="B3141" t="s">
        <v>21292</v>
      </c>
      <c r="C3141" t="s">
        <v>21422</v>
      </c>
      <c r="D3141" t="s">
        <v>73</v>
      </c>
      <c r="E3141" t="s">
        <v>583</v>
      </c>
      <c r="F3141" t="s">
        <v>21296</v>
      </c>
      <c r="G3141" t="s">
        <v>30</v>
      </c>
      <c r="H3141" t="s">
        <v>131</v>
      </c>
      <c r="I3141" t="s">
        <v>31</v>
      </c>
      <c r="J3141" t="s">
        <v>21292</v>
      </c>
    </row>
    <row r="3142" spans="1:10" x14ac:dyDescent="0.25">
      <c r="A3142" t="s">
        <v>15059</v>
      </c>
      <c r="B3142" t="s">
        <v>13673</v>
      </c>
      <c r="C3142" t="s">
        <v>21287</v>
      </c>
      <c r="D3142" t="s">
        <v>73</v>
      </c>
      <c r="E3142" t="s">
        <v>360</v>
      </c>
      <c r="F3142" t="s">
        <v>21289</v>
      </c>
      <c r="G3142" t="s">
        <v>55</v>
      </c>
      <c r="H3142" t="s">
        <v>519</v>
      </c>
      <c r="I3142" t="s">
        <v>31</v>
      </c>
      <c r="J3142" t="s">
        <v>21292</v>
      </c>
    </row>
    <row r="3143" spans="1:10" x14ac:dyDescent="0.25">
      <c r="A3143" t="s">
        <v>23520</v>
      </c>
      <c r="C3143" t="s">
        <v>21287</v>
      </c>
      <c r="D3143" t="s">
        <v>93</v>
      </c>
      <c r="E3143" t="s">
        <v>21308</v>
      </c>
      <c r="H3143" t="s">
        <v>21777</v>
      </c>
    </row>
    <row r="3144" spans="1:10" x14ac:dyDescent="0.25">
      <c r="A3144" t="s">
        <v>23521</v>
      </c>
      <c r="C3144" t="s">
        <v>21287</v>
      </c>
      <c r="D3144" t="s">
        <v>100</v>
      </c>
      <c r="E3144" t="s">
        <v>21288</v>
      </c>
      <c r="H3144" t="s">
        <v>22479</v>
      </c>
    </row>
    <row r="3145" spans="1:10" x14ac:dyDescent="0.25">
      <c r="A3145" t="s">
        <v>23522</v>
      </c>
      <c r="C3145" t="s">
        <v>21287</v>
      </c>
      <c r="D3145" t="s">
        <v>61</v>
      </c>
      <c r="E3145" t="s">
        <v>21288</v>
      </c>
      <c r="H3145" t="s">
        <v>23523</v>
      </c>
    </row>
    <row r="3146" spans="1:10" x14ac:dyDescent="0.25">
      <c r="A3146" t="s">
        <v>23524</v>
      </c>
      <c r="B3146" t="s">
        <v>13673</v>
      </c>
      <c r="C3146" t="s">
        <v>21287</v>
      </c>
      <c r="D3146" t="s">
        <v>933</v>
      </c>
      <c r="E3146" t="s">
        <v>21993</v>
      </c>
      <c r="F3146" t="s">
        <v>21289</v>
      </c>
      <c r="G3146" t="s">
        <v>55</v>
      </c>
      <c r="H3146" t="s">
        <v>352</v>
      </c>
      <c r="I3146" t="s">
        <v>31</v>
      </c>
      <c r="J3146" t="s">
        <v>13673</v>
      </c>
    </row>
    <row r="3147" spans="1:10" x14ac:dyDescent="0.25">
      <c r="A3147" t="s">
        <v>23525</v>
      </c>
      <c r="C3147" t="s">
        <v>21287</v>
      </c>
      <c r="D3147" t="s">
        <v>93</v>
      </c>
      <c r="E3147" t="s">
        <v>21288</v>
      </c>
      <c r="H3147" t="s">
        <v>23526</v>
      </c>
    </row>
    <row r="3148" spans="1:10" x14ac:dyDescent="0.25">
      <c r="A3148" t="s">
        <v>23527</v>
      </c>
      <c r="C3148" t="s">
        <v>21287</v>
      </c>
      <c r="D3148" t="s">
        <v>93</v>
      </c>
      <c r="E3148" t="s">
        <v>21308</v>
      </c>
      <c r="H3148" t="s">
        <v>22600</v>
      </c>
    </row>
    <row r="3149" spans="1:10" x14ac:dyDescent="0.25">
      <c r="A3149" t="s">
        <v>23528</v>
      </c>
      <c r="D3149" t="s">
        <v>933</v>
      </c>
      <c r="E3149" t="s">
        <v>360</v>
      </c>
      <c r="H3149" t="s">
        <v>3283</v>
      </c>
    </row>
    <row r="3150" spans="1:10" x14ac:dyDescent="0.25">
      <c r="A3150" t="s">
        <v>15371</v>
      </c>
      <c r="D3150" t="s">
        <v>93</v>
      </c>
      <c r="E3150" t="s">
        <v>22141</v>
      </c>
      <c r="H3150" t="s">
        <v>3275</v>
      </c>
    </row>
    <row r="3151" spans="1:10" x14ac:dyDescent="0.25">
      <c r="A3151" t="s">
        <v>19107</v>
      </c>
      <c r="D3151" t="s">
        <v>93</v>
      </c>
      <c r="E3151" t="s">
        <v>21684</v>
      </c>
      <c r="H3151" t="s">
        <v>3498</v>
      </c>
    </row>
    <row r="3152" spans="1:10" x14ac:dyDescent="0.25">
      <c r="A3152" t="s">
        <v>14940</v>
      </c>
      <c r="D3152" t="s">
        <v>17</v>
      </c>
      <c r="E3152" t="s">
        <v>366</v>
      </c>
      <c r="H3152" t="s">
        <v>259</v>
      </c>
    </row>
    <row r="3153" spans="1:10" x14ac:dyDescent="0.25">
      <c r="A3153" t="s">
        <v>21656</v>
      </c>
      <c r="C3153" t="s">
        <v>21287</v>
      </c>
      <c r="D3153" t="s">
        <v>61</v>
      </c>
      <c r="E3153" t="s">
        <v>21494</v>
      </c>
      <c r="G3153" t="s">
        <v>21301</v>
      </c>
      <c r="H3153" t="s">
        <v>2985</v>
      </c>
      <c r="I3153" t="s">
        <v>21301</v>
      </c>
    </row>
    <row r="3154" spans="1:10" x14ac:dyDescent="0.25">
      <c r="A3154" t="s">
        <v>21158</v>
      </c>
      <c r="D3154" t="s">
        <v>61</v>
      </c>
      <c r="E3154" t="s">
        <v>21800</v>
      </c>
      <c r="H3154" t="s">
        <v>21160</v>
      </c>
    </row>
    <row r="3155" spans="1:10" x14ac:dyDescent="0.25">
      <c r="A3155" t="s">
        <v>23529</v>
      </c>
      <c r="D3155" t="s">
        <v>100</v>
      </c>
      <c r="E3155" t="s">
        <v>21739</v>
      </c>
      <c r="H3155" t="s">
        <v>2370</v>
      </c>
    </row>
    <row r="3156" spans="1:10" x14ac:dyDescent="0.25">
      <c r="A3156" t="s">
        <v>18372</v>
      </c>
      <c r="D3156" t="s">
        <v>93</v>
      </c>
      <c r="E3156" t="s">
        <v>22552</v>
      </c>
      <c r="H3156" t="s">
        <v>3275</v>
      </c>
    </row>
    <row r="3157" spans="1:10" x14ac:dyDescent="0.25">
      <c r="A3157" t="s">
        <v>23530</v>
      </c>
      <c r="D3157" t="s">
        <v>61</v>
      </c>
      <c r="E3157" t="s">
        <v>21700</v>
      </c>
      <c r="H3157" t="s">
        <v>162</v>
      </c>
    </row>
    <row r="3158" spans="1:10" x14ac:dyDescent="0.25">
      <c r="A3158" t="s">
        <v>23531</v>
      </c>
      <c r="C3158" t="s">
        <v>21422</v>
      </c>
      <c r="D3158" t="s">
        <v>93</v>
      </c>
      <c r="E3158" t="s">
        <v>21565</v>
      </c>
      <c r="G3158" t="s">
        <v>21301</v>
      </c>
      <c r="H3158" t="s">
        <v>3732</v>
      </c>
      <c r="I3158" t="s">
        <v>21301</v>
      </c>
    </row>
    <row r="3159" spans="1:10" x14ac:dyDescent="0.25">
      <c r="A3159" t="s">
        <v>15369</v>
      </c>
      <c r="D3159" t="s">
        <v>93</v>
      </c>
      <c r="E3159" t="s">
        <v>22141</v>
      </c>
      <c r="H3159" t="s">
        <v>92</v>
      </c>
    </row>
    <row r="3160" spans="1:10" x14ac:dyDescent="0.25">
      <c r="A3160" t="s">
        <v>23532</v>
      </c>
      <c r="D3160" t="s">
        <v>93</v>
      </c>
      <c r="E3160" t="s">
        <v>21739</v>
      </c>
      <c r="H3160" t="s">
        <v>253</v>
      </c>
    </row>
    <row r="3161" spans="1:10" x14ac:dyDescent="0.25">
      <c r="A3161" t="s">
        <v>23533</v>
      </c>
      <c r="D3161" t="s">
        <v>93</v>
      </c>
      <c r="E3161" t="s">
        <v>21543</v>
      </c>
      <c r="H3161" t="s">
        <v>4373</v>
      </c>
    </row>
    <row r="3162" spans="1:10" x14ac:dyDescent="0.25">
      <c r="A3162" t="s">
        <v>18317</v>
      </c>
      <c r="D3162" t="s">
        <v>61</v>
      </c>
      <c r="E3162" t="s">
        <v>21623</v>
      </c>
      <c r="H3162" t="s">
        <v>60</v>
      </c>
    </row>
    <row r="3163" spans="1:10" x14ac:dyDescent="0.25">
      <c r="A3163" t="s">
        <v>15272</v>
      </c>
      <c r="D3163" t="s">
        <v>73</v>
      </c>
      <c r="E3163" t="s">
        <v>21725</v>
      </c>
      <c r="H3163" t="s">
        <v>2382</v>
      </c>
    </row>
    <row r="3164" spans="1:10" x14ac:dyDescent="0.25">
      <c r="A3164" t="s">
        <v>23534</v>
      </c>
      <c r="B3164" t="s">
        <v>21309</v>
      </c>
      <c r="C3164" t="s">
        <v>21942</v>
      </c>
      <c r="D3164" t="s">
        <v>93</v>
      </c>
      <c r="E3164" t="s">
        <v>21556</v>
      </c>
      <c r="F3164" t="s">
        <v>21296</v>
      </c>
      <c r="G3164" t="s">
        <v>30</v>
      </c>
      <c r="H3164" t="s">
        <v>92</v>
      </c>
      <c r="I3164" t="s">
        <v>21</v>
      </c>
      <c r="J3164" t="s">
        <v>21292</v>
      </c>
    </row>
    <row r="3165" spans="1:10" x14ac:dyDescent="0.25">
      <c r="A3165" t="s">
        <v>23535</v>
      </c>
      <c r="D3165" t="s">
        <v>17</v>
      </c>
      <c r="E3165" t="s">
        <v>1634</v>
      </c>
      <c r="H3165" t="s">
        <v>292</v>
      </c>
    </row>
    <row r="3166" spans="1:10" x14ac:dyDescent="0.25">
      <c r="A3166" t="s">
        <v>23536</v>
      </c>
      <c r="D3166" t="s">
        <v>61</v>
      </c>
      <c r="E3166" t="s">
        <v>21752</v>
      </c>
      <c r="H3166" t="s">
        <v>902</v>
      </c>
    </row>
    <row r="3167" spans="1:10" x14ac:dyDescent="0.25">
      <c r="A3167" t="s">
        <v>23537</v>
      </c>
      <c r="D3167" t="s">
        <v>73</v>
      </c>
      <c r="E3167" t="s">
        <v>22039</v>
      </c>
      <c r="H3167" t="s">
        <v>99</v>
      </c>
    </row>
    <row r="3168" spans="1:10" x14ac:dyDescent="0.25">
      <c r="A3168" t="s">
        <v>14942</v>
      </c>
      <c r="B3168" t="s">
        <v>21292</v>
      </c>
      <c r="C3168" t="s">
        <v>21287</v>
      </c>
      <c r="D3168" t="s">
        <v>200</v>
      </c>
      <c r="E3168" t="s">
        <v>21884</v>
      </c>
      <c r="F3168" t="s">
        <v>21289</v>
      </c>
      <c r="G3168" t="s">
        <v>20</v>
      </c>
      <c r="H3168" t="s">
        <v>14945</v>
      </c>
      <c r="I3168" t="s">
        <v>31</v>
      </c>
      <c r="J3168" t="s">
        <v>21292</v>
      </c>
    </row>
    <row r="3169" spans="1:10" x14ac:dyDescent="0.25">
      <c r="A3169" t="s">
        <v>23538</v>
      </c>
      <c r="C3169" t="s">
        <v>21287</v>
      </c>
      <c r="D3169" t="s">
        <v>73</v>
      </c>
      <c r="E3169" t="s">
        <v>21308</v>
      </c>
      <c r="H3169" t="s">
        <v>23539</v>
      </c>
    </row>
    <row r="3170" spans="1:10" x14ac:dyDescent="0.25">
      <c r="A3170" t="s">
        <v>23540</v>
      </c>
      <c r="C3170" t="s">
        <v>21287</v>
      </c>
      <c r="D3170" t="s">
        <v>73</v>
      </c>
      <c r="E3170" t="s">
        <v>21308</v>
      </c>
      <c r="H3170" t="s">
        <v>4644</v>
      </c>
    </row>
    <row r="3171" spans="1:10" x14ac:dyDescent="0.25">
      <c r="A3171" t="s">
        <v>23541</v>
      </c>
      <c r="D3171" t="s">
        <v>61</v>
      </c>
      <c r="E3171" t="s">
        <v>21884</v>
      </c>
      <c r="H3171" t="s">
        <v>402</v>
      </c>
    </row>
    <row r="3172" spans="1:10" x14ac:dyDescent="0.25">
      <c r="A3172" t="s">
        <v>23542</v>
      </c>
      <c r="B3172" t="s">
        <v>21292</v>
      </c>
      <c r="C3172" t="s">
        <v>21287</v>
      </c>
      <c r="D3172" t="s">
        <v>200</v>
      </c>
      <c r="E3172" t="s">
        <v>781</v>
      </c>
      <c r="F3172" t="s">
        <v>21312</v>
      </c>
      <c r="G3172" t="s">
        <v>20</v>
      </c>
      <c r="H3172" t="s">
        <v>230</v>
      </c>
      <c r="I3172" t="s">
        <v>21</v>
      </c>
      <c r="J3172" t="s">
        <v>21292</v>
      </c>
    </row>
    <row r="3173" spans="1:10" x14ac:dyDescent="0.25">
      <c r="A3173" t="s">
        <v>23543</v>
      </c>
      <c r="D3173" t="s">
        <v>93</v>
      </c>
      <c r="E3173" t="s">
        <v>23193</v>
      </c>
      <c r="H3173" t="s">
        <v>253</v>
      </c>
    </row>
    <row r="3174" spans="1:10" x14ac:dyDescent="0.25">
      <c r="A3174" t="s">
        <v>23544</v>
      </c>
      <c r="B3174" t="s">
        <v>13673</v>
      </c>
      <c r="C3174" t="s">
        <v>21287</v>
      </c>
      <c r="D3174" t="s">
        <v>26</v>
      </c>
      <c r="E3174" t="s">
        <v>21890</v>
      </c>
      <c r="F3174" t="s">
        <v>21287</v>
      </c>
      <c r="G3174" t="s">
        <v>30</v>
      </c>
      <c r="H3174" t="s">
        <v>45</v>
      </c>
      <c r="I3174" t="s">
        <v>31</v>
      </c>
      <c r="J3174" t="s">
        <v>13673</v>
      </c>
    </row>
    <row r="3175" spans="1:10" x14ac:dyDescent="0.25">
      <c r="A3175" t="s">
        <v>18306</v>
      </c>
      <c r="D3175" t="s">
        <v>61</v>
      </c>
      <c r="E3175" t="s">
        <v>189</v>
      </c>
      <c r="H3175" t="s">
        <v>810</v>
      </c>
    </row>
    <row r="3176" spans="1:10" x14ac:dyDescent="0.25">
      <c r="A3176" t="s">
        <v>14864</v>
      </c>
      <c r="B3176" t="s">
        <v>21292</v>
      </c>
      <c r="C3176" t="s">
        <v>21287</v>
      </c>
      <c r="D3176" t="s">
        <v>73</v>
      </c>
      <c r="E3176" t="s">
        <v>21556</v>
      </c>
      <c r="F3176" t="s">
        <v>21289</v>
      </c>
      <c r="G3176" t="s">
        <v>20</v>
      </c>
      <c r="H3176" t="s">
        <v>99</v>
      </c>
      <c r="I3176" t="s">
        <v>31</v>
      </c>
      <c r="J3176" t="s">
        <v>21292</v>
      </c>
    </row>
    <row r="3177" spans="1:10" x14ac:dyDescent="0.25">
      <c r="A3177" t="s">
        <v>23545</v>
      </c>
      <c r="D3177" t="s">
        <v>93</v>
      </c>
      <c r="E3177" t="s">
        <v>360</v>
      </c>
      <c r="H3177" t="s">
        <v>253</v>
      </c>
    </row>
    <row r="3178" spans="1:10" x14ac:dyDescent="0.25">
      <c r="A3178" t="s">
        <v>23546</v>
      </c>
      <c r="D3178" t="s">
        <v>933</v>
      </c>
      <c r="E3178" t="s">
        <v>21841</v>
      </c>
      <c r="H3178" t="s">
        <v>92</v>
      </c>
    </row>
    <row r="3179" spans="1:10" x14ac:dyDescent="0.25">
      <c r="A3179" t="s">
        <v>23547</v>
      </c>
      <c r="B3179" t="s">
        <v>13673</v>
      </c>
      <c r="C3179" t="s">
        <v>21287</v>
      </c>
      <c r="D3179" t="s">
        <v>933</v>
      </c>
      <c r="E3179" t="s">
        <v>22077</v>
      </c>
      <c r="F3179" t="s">
        <v>21289</v>
      </c>
      <c r="G3179" t="s">
        <v>20</v>
      </c>
      <c r="H3179" t="s">
        <v>2154</v>
      </c>
      <c r="I3179" t="s">
        <v>21</v>
      </c>
      <c r="J3179" t="s">
        <v>21292</v>
      </c>
    </row>
    <row r="3180" spans="1:10" x14ac:dyDescent="0.25">
      <c r="A3180" t="s">
        <v>18992</v>
      </c>
      <c r="D3180" t="s">
        <v>93</v>
      </c>
      <c r="E3180" t="s">
        <v>21691</v>
      </c>
      <c r="H3180" t="s">
        <v>23548</v>
      </c>
    </row>
    <row r="3181" spans="1:10" x14ac:dyDescent="0.25">
      <c r="A3181" t="s">
        <v>23549</v>
      </c>
      <c r="B3181" t="s">
        <v>13673</v>
      </c>
      <c r="C3181" t="s">
        <v>21287</v>
      </c>
      <c r="D3181" t="s">
        <v>93</v>
      </c>
      <c r="E3181" t="s">
        <v>22024</v>
      </c>
      <c r="G3181" t="s">
        <v>55</v>
      </c>
      <c r="H3181" t="s">
        <v>92</v>
      </c>
      <c r="I3181" t="s">
        <v>21</v>
      </c>
      <c r="J3181" t="s">
        <v>13673</v>
      </c>
    </row>
    <row r="3182" spans="1:10" x14ac:dyDescent="0.25">
      <c r="A3182" t="s">
        <v>21585</v>
      </c>
      <c r="C3182" t="s">
        <v>21287</v>
      </c>
      <c r="D3182" t="s">
        <v>93</v>
      </c>
      <c r="E3182" t="s">
        <v>21565</v>
      </c>
      <c r="G3182" t="s">
        <v>21301</v>
      </c>
      <c r="H3182" t="s">
        <v>5317</v>
      </c>
      <c r="I3182" t="s">
        <v>21301</v>
      </c>
    </row>
    <row r="3183" spans="1:10" x14ac:dyDescent="0.25">
      <c r="A3183" t="s">
        <v>23550</v>
      </c>
      <c r="C3183" t="s">
        <v>21287</v>
      </c>
      <c r="D3183" t="s">
        <v>61</v>
      </c>
      <c r="E3183" t="s">
        <v>21308</v>
      </c>
      <c r="H3183" t="s">
        <v>21912</v>
      </c>
    </row>
    <row r="3184" spans="1:10" x14ac:dyDescent="0.25">
      <c r="A3184" t="s">
        <v>23551</v>
      </c>
      <c r="D3184" t="s">
        <v>17</v>
      </c>
      <c r="E3184" t="s">
        <v>211</v>
      </c>
      <c r="H3184" t="s">
        <v>292</v>
      </c>
    </row>
    <row r="3185" spans="1:10" x14ac:dyDescent="0.25">
      <c r="A3185" t="s">
        <v>23552</v>
      </c>
      <c r="D3185" t="s">
        <v>933</v>
      </c>
      <c r="E3185" t="s">
        <v>22811</v>
      </c>
      <c r="H3185" t="s">
        <v>932</v>
      </c>
    </row>
    <row r="3186" spans="1:10" x14ac:dyDescent="0.25">
      <c r="A3186" t="s">
        <v>23553</v>
      </c>
      <c r="C3186" t="s">
        <v>21287</v>
      </c>
      <c r="D3186" t="s">
        <v>933</v>
      </c>
      <c r="E3186" t="s">
        <v>21288</v>
      </c>
      <c r="H3186" t="s">
        <v>23554</v>
      </c>
    </row>
    <row r="3187" spans="1:10" x14ac:dyDescent="0.25">
      <c r="A3187" t="s">
        <v>18780</v>
      </c>
      <c r="D3187" t="s">
        <v>61</v>
      </c>
      <c r="E3187" t="s">
        <v>21691</v>
      </c>
      <c r="H3187" t="s">
        <v>9425</v>
      </c>
    </row>
    <row r="3188" spans="1:10" x14ac:dyDescent="0.25">
      <c r="A3188" t="s">
        <v>23555</v>
      </c>
      <c r="C3188" t="s">
        <v>21287</v>
      </c>
      <c r="D3188" t="s">
        <v>200</v>
      </c>
      <c r="E3188" t="s">
        <v>21537</v>
      </c>
      <c r="G3188" t="s">
        <v>30</v>
      </c>
      <c r="H3188" t="s">
        <v>177</v>
      </c>
      <c r="I3188" t="s">
        <v>31</v>
      </c>
    </row>
    <row r="3189" spans="1:10" x14ac:dyDescent="0.25">
      <c r="A3189" t="s">
        <v>23556</v>
      </c>
      <c r="C3189" t="s">
        <v>21287</v>
      </c>
      <c r="D3189" t="s">
        <v>933</v>
      </c>
      <c r="E3189" t="s">
        <v>21288</v>
      </c>
      <c r="H3189" t="s">
        <v>23119</v>
      </c>
    </row>
    <row r="3190" spans="1:10" x14ac:dyDescent="0.25">
      <c r="A3190" t="s">
        <v>15530</v>
      </c>
      <c r="B3190" t="s">
        <v>13673</v>
      </c>
      <c r="C3190" t="s">
        <v>21287</v>
      </c>
      <c r="D3190" t="s">
        <v>100</v>
      </c>
      <c r="E3190" t="s">
        <v>22024</v>
      </c>
      <c r="G3190" t="s">
        <v>55</v>
      </c>
      <c r="H3190" t="s">
        <v>927</v>
      </c>
      <c r="I3190" t="s">
        <v>304</v>
      </c>
      <c r="J3190" t="s">
        <v>21292</v>
      </c>
    </row>
    <row r="3191" spans="1:10" x14ac:dyDescent="0.25">
      <c r="A3191" t="s">
        <v>14232</v>
      </c>
      <c r="D3191" t="s">
        <v>933</v>
      </c>
      <c r="E3191" t="s">
        <v>21709</v>
      </c>
      <c r="H3191" t="s">
        <v>92</v>
      </c>
    </row>
    <row r="3192" spans="1:10" x14ac:dyDescent="0.25">
      <c r="A3192" t="s">
        <v>17598</v>
      </c>
      <c r="D3192" t="s">
        <v>61</v>
      </c>
      <c r="E3192" t="s">
        <v>21532</v>
      </c>
      <c r="H3192" t="s">
        <v>6673</v>
      </c>
    </row>
    <row r="3193" spans="1:10" x14ac:dyDescent="0.25">
      <c r="A3193" t="s">
        <v>23557</v>
      </c>
      <c r="C3193" t="s">
        <v>21287</v>
      </c>
      <c r="D3193" t="s">
        <v>93</v>
      </c>
      <c r="E3193" t="s">
        <v>21308</v>
      </c>
      <c r="H3193" t="s">
        <v>22456</v>
      </c>
    </row>
    <row r="3194" spans="1:10" x14ac:dyDescent="0.25">
      <c r="A3194" t="s">
        <v>17305</v>
      </c>
      <c r="D3194" t="s">
        <v>93</v>
      </c>
      <c r="E3194" t="s">
        <v>21708</v>
      </c>
      <c r="H3194" t="s">
        <v>3275</v>
      </c>
    </row>
    <row r="3195" spans="1:10" x14ac:dyDescent="0.25">
      <c r="A3195" t="s">
        <v>23558</v>
      </c>
      <c r="C3195" t="s">
        <v>21287</v>
      </c>
      <c r="D3195" t="s">
        <v>61</v>
      </c>
      <c r="E3195" t="s">
        <v>21308</v>
      </c>
      <c r="H3195" t="s">
        <v>21912</v>
      </c>
    </row>
    <row r="3196" spans="1:10" x14ac:dyDescent="0.25">
      <c r="A3196" t="s">
        <v>23559</v>
      </c>
      <c r="D3196" t="s">
        <v>100</v>
      </c>
      <c r="E3196" t="s">
        <v>21739</v>
      </c>
      <c r="H3196" t="s">
        <v>5896</v>
      </c>
    </row>
    <row r="3197" spans="1:10" x14ac:dyDescent="0.25">
      <c r="A3197" t="s">
        <v>21496</v>
      </c>
      <c r="C3197" t="s">
        <v>21497</v>
      </c>
      <c r="D3197" t="s">
        <v>73</v>
      </c>
      <c r="H3197" t="s">
        <v>5745</v>
      </c>
    </row>
    <row r="3198" spans="1:10" x14ac:dyDescent="0.25">
      <c r="A3198" t="s">
        <v>23560</v>
      </c>
      <c r="D3198" t="s">
        <v>933</v>
      </c>
      <c r="E3198" t="s">
        <v>21896</v>
      </c>
      <c r="H3198" t="s">
        <v>5913</v>
      </c>
    </row>
    <row r="3199" spans="1:10" x14ac:dyDescent="0.25">
      <c r="A3199" t="s">
        <v>15173</v>
      </c>
      <c r="D3199" t="s">
        <v>100</v>
      </c>
      <c r="E3199" t="s">
        <v>40</v>
      </c>
      <c r="H3199" t="s">
        <v>131</v>
      </c>
    </row>
    <row r="3200" spans="1:10" x14ac:dyDescent="0.25">
      <c r="A3200" t="s">
        <v>23561</v>
      </c>
      <c r="D3200" t="s">
        <v>93</v>
      </c>
      <c r="E3200" t="s">
        <v>21725</v>
      </c>
      <c r="H3200" t="s">
        <v>253</v>
      </c>
    </row>
    <row r="3201" spans="1:10" x14ac:dyDescent="0.25">
      <c r="A3201" t="s">
        <v>23562</v>
      </c>
      <c r="B3201" t="s">
        <v>13673</v>
      </c>
      <c r="C3201" t="s">
        <v>21287</v>
      </c>
      <c r="D3201" t="s">
        <v>73</v>
      </c>
      <c r="E3201" t="s">
        <v>21494</v>
      </c>
      <c r="F3201" t="s">
        <v>21312</v>
      </c>
      <c r="G3201" t="s">
        <v>21301</v>
      </c>
      <c r="H3201" t="s">
        <v>8552</v>
      </c>
      <c r="I3201" t="s">
        <v>21301</v>
      </c>
      <c r="J3201" t="s">
        <v>21292</v>
      </c>
    </row>
    <row r="3202" spans="1:10" x14ac:dyDescent="0.25">
      <c r="A3202" t="s">
        <v>23563</v>
      </c>
      <c r="C3202" t="s">
        <v>21287</v>
      </c>
      <c r="D3202" t="s">
        <v>61</v>
      </c>
      <c r="E3202" t="s">
        <v>21308</v>
      </c>
      <c r="H3202" t="s">
        <v>23564</v>
      </c>
    </row>
    <row r="3203" spans="1:10" x14ac:dyDescent="0.25">
      <c r="A3203" t="s">
        <v>23565</v>
      </c>
      <c r="D3203" t="s">
        <v>933</v>
      </c>
      <c r="E3203" t="s">
        <v>21841</v>
      </c>
      <c r="H3203" t="s">
        <v>6173</v>
      </c>
    </row>
    <row r="3204" spans="1:10" x14ac:dyDescent="0.25">
      <c r="A3204" t="s">
        <v>23566</v>
      </c>
      <c r="D3204" t="s">
        <v>61</v>
      </c>
      <c r="E3204" t="s">
        <v>21849</v>
      </c>
      <c r="H3204" t="s">
        <v>3247</v>
      </c>
    </row>
    <row r="3205" spans="1:10" x14ac:dyDescent="0.25">
      <c r="A3205" t="s">
        <v>23567</v>
      </c>
      <c r="D3205" t="s">
        <v>93</v>
      </c>
      <c r="E3205" t="s">
        <v>22161</v>
      </c>
      <c r="H3205" t="s">
        <v>3451</v>
      </c>
    </row>
    <row r="3206" spans="1:10" x14ac:dyDescent="0.25">
      <c r="A3206" t="s">
        <v>16493</v>
      </c>
      <c r="D3206" t="s">
        <v>100</v>
      </c>
      <c r="E3206" t="s">
        <v>40</v>
      </c>
      <c r="H3206" t="s">
        <v>131</v>
      </c>
    </row>
    <row r="3207" spans="1:10" x14ac:dyDescent="0.25">
      <c r="A3207" t="s">
        <v>23568</v>
      </c>
      <c r="D3207" t="s">
        <v>73</v>
      </c>
      <c r="E3207" t="s">
        <v>21705</v>
      </c>
      <c r="H3207" t="s">
        <v>72</v>
      </c>
    </row>
    <row r="3208" spans="1:10" x14ac:dyDescent="0.25">
      <c r="A3208" t="s">
        <v>23569</v>
      </c>
      <c r="C3208" t="s">
        <v>21422</v>
      </c>
      <c r="D3208" t="s">
        <v>73</v>
      </c>
      <c r="E3208" t="s">
        <v>21534</v>
      </c>
      <c r="G3208" t="s">
        <v>20</v>
      </c>
      <c r="H3208" t="s">
        <v>131</v>
      </c>
      <c r="I3208" t="s">
        <v>31</v>
      </c>
    </row>
    <row r="3209" spans="1:10" x14ac:dyDescent="0.25">
      <c r="A3209" t="s">
        <v>23570</v>
      </c>
      <c r="D3209" t="s">
        <v>61</v>
      </c>
      <c r="E3209" t="s">
        <v>21752</v>
      </c>
      <c r="H3209" t="s">
        <v>902</v>
      </c>
    </row>
    <row r="3210" spans="1:10" x14ac:dyDescent="0.25">
      <c r="A3210" t="s">
        <v>17992</v>
      </c>
      <c r="B3210" t="s">
        <v>13673</v>
      </c>
      <c r="C3210" t="s">
        <v>21287</v>
      </c>
      <c r="D3210" t="s">
        <v>17</v>
      </c>
      <c r="E3210" t="s">
        <v>21556</v>
      </c>
      <c r="F3210" t="s">
        <v>21289</v>
      </c>
      <c r="G3210" t="s">
        <v>20</v>
      </c>
      <c r="H3210" t="s">
        <v>67</v>
      </c>
      <c r="I3210" t="s">
        <v>21</v>
      </c>
      <c r="J3210" t="s">
        <v>21309</v>
      </c>
    </row>
    <row r="3211" spans="1:10" x14ac:dyDescent="0.25">
      <c r="A3211" t="s">
        <v>16515</v>
      </c>
      <c r="B3211" t="s">
        <v>13673</v>
      </c>
      <c r="C3211" t="s">
        <v>21287</v>
      </c>
      <c r="D3211" t="s">
        <v>100</v>
      </c>
      <c r="E3211" t="s">
        <v>360</v>
      </c>
      <c r="F3211" t="s">
        <v>21296</v>
      </c>
      <c r="G3211" t="s">
        <v>55</v>
      </c>
      <c r="H3211" t="s">
        <v>4997</v>
      </c>
      <c r="I3211" t="s">
        <v>304</v>
      </c>
      <c r="J3211" t="s">
        <v>21309</v>
      </c>
    </row>
    <row r="3212" spans="1:10" x14ac:dyDescent="0.25">
      <c r="A3212" t="s">
        <v>23571</v>
      </c>
      <c r="D3212" t="s">
        <v>73</v>
      </c>
      <c r="E3212" t="s">
        <v>21836</v>
      </c>
      <c r="H3212" t="s">
        <v>131</v>
      </c>
    </row>
    <row r="3213" spans="1:10" x14ac:dyDescent="0.25">
      <c r="A3213" t="s">
        <v>18845</v>
      </c>
      <c r="B3213" t="s">
        <v>13673</v>
      </c>
      <c r="C3213" t="s">
        <v>21415</v>
      </c>
      <c r="D3213" t="s">
        <v>73</v>
      </c>
      <c r="E3213" t="s">
        <v>21556</v>
      </c>
      <c r="F3213" t="s">
        <v>21287</v>
      </c>
      <c r="G3213" t="s">
        <v>30</v>
      </c>
      <c r="H3213" t="s">
        <v>329</v>
      </c>
      <c r="I3213" t="s">
        <v>21</v>
      </c>
      <c r="J3213" t="s">
        <v>21309</v>
      </c>
    </row>
    <row r="3214" spans="1:10" x14ac:dyDescent="0.25">
      <c r="A3214" t="s">
        <v>20060</v>
      </c>
      <c r="B3214" t="s">
        <v>13673</v>
      </c>
      <c r="C3214" t="s">
        <v>21422</v>
      </c>
      <c r="D3214" t="s">
        <v>93</v>
      </c>
      <c r="E3214" t="s">
        <v>189</v>
      </c>
      <c r="F3214" t="s">
        <v>21289</v>
      </c>
      <c r="G3214" t="s">
        <v>55</v>
      </c>
      <c r="H3214" t="s">
        <v>473</v>
      </c>
      <c r="I3214" t="s">
        <v>31</v>
      </c>
      <c r="J3214" t="s">
        <v>13673</v>
      </c>
    </row>
    <row r="3215" spans="1:10" x14ac:dyDescent="0.25">
      <c r="A3215" t="s">
        <v>23572</v>
      </c>
      <c r="C3215" t="s">
        <v>21287</v>
      </c>
      <c r="D3215" t="s">
        <v>73</v>
      </c>
      <c r="E3215" t="s">
        <v>21295</v>
      </c>
      <c r="H3215" t="s">
        <v>23573</v>
      </c>
    </row>
    <row r="3216" spans="1:10" x14ac:dyDescent="0.25">
      <c r="A3216" t="s">
        <v>23574</v>
      </c>
      <c r="D3216" t="s">
        <v>17</v>
      </c>
      <c r="E3216" t="s">
        <v>21849</v>
      </c>
      <c r="H3216" t="s">
        <v>1148</v>
      </c>
    </row>
    <row r="3217" spans="1:10" x14ac:dyDescent="0.25">
      <c r="A3217" t="s">
        <v>23575</v>
      </c>
      <c r="B3217" t="s">
        <v>13673</v>
      </c>
      <c r="C3217" t="s">
        <v>21415</v>
      </c>
      <c r="D3217" t="s">
        <v>73</v>
      </c>
      <c r="E3217" t="s">
        <v>21827</v>
      </c>
      <c r="F3217" t="s">
        <v>21289</v>
      </c>
      <c r="G3217" t="s">
        <v>20</v>
      </c>
      <c r="H3217" t="s">
        <v>329</v>
      </c>
      <c r="I3217" t="s">
        <v>21</v>
      </c>
      <c r="J3217" t="s">
        <v>13673</v>
      </c>
    </row>
    <row r="3218" spans="1:10" x14ac:dyDescent="0.25">
      <c r="A3218" t="s">
        <v>23576</v>
      </c>
      <c r="B3218" t="s">
        <v>13673</v>
      </c>
      <c r="C3218" t="s">
        <v>21287</v>
      </c>
      <c r="D3218" t="s">
        <v>26</v>
      </c>
      <c r="E3218" t="s">
        <v>21736</v>
      </c>
      <c r="F3218" t="s">
        <v>21287</v>
      </c>
      <c r="G3218" t="s">
        <v>55</v>
      </c>
      <c r="H3218" t="s">
        <v>222</v>
      </c>
      <c r="I3218" t="s">
        <v>31</v>
      </c>
      <c r="J3218" t="s">
        <v>13673</v>
      </c>
    </row>
    <row r="3219" spans="1:10" x14ac:dyDescent="0.25">
      <c r="A3219" t="s">
        <v>23577</v>
      </c>
      <c r="C3219" t="s">
        <v>21678</v>
      </c>
      <c r="D3219" t="s">
        <v>73</v>
      </c>
      <c r="E3219" t="s">
        <v>21679</v>
      </c>
      <c r="G3219" t="s">
        <v>20</v>
      </c>
      <c r="H3219" t="s">
        <v>112</v>
      </c>
    </row>
    <row r="3220" spans="1:10" x14ac:dyDescent="0.25">
      <c r="A3220" t="s">
        <v>15103</v>
      </c>
      <c r="B3220" t="s">
        <v>13673</v>
      </c>
      <c r="C3220" t="s">
        <v>21287</v>
      </c>
      <c r="D3220" t="s">
        <v>73</v>
      </c>
      <c r="E3220" t="s">
        <v>469</v>
      </c>
      <c r="F3220" t="s">
        <v>21289</v>
      </c>
      <c r="G3220" t="s">
        <v>20</v>
      </c>
      <c r="H3220" t="s">
        <v>2608</v>
      </c>
      <c r="I3220" t="s">
        <v>21</v>
      </c>
      <c r="J3220" t="s">
        <v>13673</v>
      </c>
    </row>
    <row r="3221" spans="1:10" x14ac:dyDescent="0.25">
      <c r="A3221" t="s">
        <v>23578</v>
      </c>
      <c r="D3221" t="s">
        <v>100</v>
      </c>
      <c r="E3221" t="s">
        <v>21700</v>
      </c>
      <c r="H3221" t="s">
        <v>72</v>
      </c>
    </row>
    <row r="3222" spans="1:10" x14ac:dyDescent="0.25">
      <c r="A3222" t="s">
        <v>19566</v>
      </c>
      <c r="D3222" t="s">
        <v>100</v>
      </c>
      <c r="E3222" t="s">
        <v>21725</v>
      </c>
      <c r="H3222" t="s">
        <v>162</v>
      </c>
    </row>
    <row r="3223" spans="1:10" x14ac:dyDescent="0.25">
      <c r="A3223" t="s">
        <v>23579</v>
      </c>
      <c r="D3223" t="s">
        <v>933</v>
      </c>
      <c r="E3223" t="s">
        <v>1934</v>
      </c>
      <c r="H3223" t="s">
        <v>3283</v>
      </c>
    </row>
    <row r="3224" spans="1:10" x14ac:dyDescent="0.25">
      <c r="A3224" t="s">
        <v>15009</v>
      </c>
      <c r="B3224" t="s">
        <v>21292</v>
      </c>
      <c r="C3224" t="s">
        <v>21287</v>
      </c>
      <c r="D3224" t="s">
        <v>61</v>
      </c>
      <c r="E3224" t="s">
        <v>21494</v>
      </c>
      <c r="F3224" t="s">
        <v>21289</v>
      </c>
      <c r="G3224" t="s">
        <v>20</v>
      </c>
      <c r="H3224" t="s">
        <v>1742</v>
      </c>
      <c r="I3224" t="s">
        <v>21</v>
      </c>
      <c r="J3224" t="s">
        <v>21309</v>
      </c>
    </row>
    <row r="3225" spans="1:10" x14ac:dyDescent="0.25">
      <c r="A3225" t="s">
        <v>23580</v>
      </c>
      <c r="D3225" t="s">
        <v>933</v>
      </c>
      <c r="E3225" t="s">
        <v>21841</v>
      </c>
      <c r="H3225" t="s">
        <v>23581</v>
      </c>
    </row>
    <row r="3226" spans="1:10" x14ac:dyDescent="0.25">
      <c r="A3226" t="s">
        <v>23582</v>
      </c>
      <c r="B3226" t="s">
        <v>13673</v>
      </c>
      <c r="C3226" t="s">
        <v>21287</v>
      </c>
      <c r="D3226" t="s">
        <v>200</v>
      </c>
      <c r="E3226" t="s">
        <v>21827</v>
      </c>
      <c r="F3226" t="s">
        <v>21287</v>
      </c>
      <c r="G3226" t="s">
        <v>377</v>
      </c>
      <c r="H3226" t="s">
        <v>885</v>
      </c>
      <c r="I3226" t="s">
        <v>21</v>
      </c>
      <c r="J3226" t="s">
        <v>13673</v>
      </c>
    </row>
    <row r="3227" spans="1:10" x14ac:dyDescent="0.25">
      <c r="A3227" t="s">
        <v>23583</v>
      </c>
      <c r="D3227" t="s">
        <v>93</v>
      </c>
      <c r="E3227" t="s">
        <v>21722</v>
      </c>
      <c r="H3227" t="s">
        <v>3732</v>
      </c>
    </row>
    <row r="3228" spans="1:10" x14ac:dyDescent="0.25">
      <c r="A3228" t="s">
        <v>23584</v>
      </c>
      <c r="C3228" t="s">
        <v>21678</v>
      </c>
      <c r="D3228" t="s">
        <v>73</v>
      </c>
      <c r="E3228" t="s">
        <v>21679</v>
      </c>
      <c r="G3228" t="s">
        <v>20</v>
      </c>
      <c r="H3228" t="s">
        <v>837</v>
      </c>
      <c r="I3228" t="s">
        <v>21</v>
      </c>
    </row>
    <row r="3229" spans="1:10" x14ac:dyDescent="0.25">
      <c r="A3229" t="s">
        <v>23585</v>
      </c>
      <c r="D3229" t="s">
        <v>100</v>
      </c>
      <c r="E3229" t="s">
        <v>21739</v>
      </c>
      <c r="H3229" t="s">
        <v>5445</v>
      </c>
    </row>
    <row r="3230" spans="1:10" x14ac:dyDescent="0.25">
      <c r="A3230" t="s">
        <v>23586</v>
      </c>
      <c r="D3230" t="s">
        <v>933</v>
      </c>
      <c r="E3230" t="s">
        <v>2696</v>
      </c>
      <c r="H3230" t="s">
        <v>3498</v>
      </c>
    </row>
    <row r="3231" spans="1:10" x14ac:dyDescent="0.25">
      <c r="A3231" t="s">
        <v>16899</v>
      </c>
      <c r="B3231" t="s">
        <v>13673</v>
      </c>
      <c r="C3231" t="s">
        <v>21287</v>
      </c>
      <c r="D3231" t="s">
        <v>933</v>
      </c>
      <c r="E3231" t="s">
        <v>21845</v>
      </c>
      <c r="F3231" t="s">
        <v>21289</v>
      </c>
      <c r="G3231" t="s">
        <v>55</v>
      </c>
      <c r="H3231" t="s">
        <v>3498</v>
      </c>
      <c r="I3231" t="s">
        <v>31</v>
      </c>
      <c r="J3231" t="s">
        <v>13673</v>
      </c>
    </row>
    <row r="3232" spans="1:10" x14ac:dyDescent="0.25">
      <c r="A3232" t="s">
        <v>23587</v>
      </c>
      <c r="B3232" t="s">
        <v>13673</v>
      </c>
      <c r="C3232" t="s">
        <v>21422</v>
      </c>
      <c r="D3232" t="s">
        <v>17</v>
      </c>
      <c r="E3232" t="s">
        <v>21565</v>
      </c>
      <c r="F3232" t="s">
        <v>21289</v>
      </c>
      <c r="G3232" t="s">
        <v>55</v>
      </c>
      <c r="H3232" t="s">
        <v>118</v>
      </c>
      <c r="I3232" t="s">
        <v>304</v>
      </c>
      <c r="J3232" t="s">
        <v>21292</v>
      </c>
    </row>
    <row r="3233" spans="1:10" x14ac:dyDescent="0.25">
      <c r="A3233" t="s">
        <v>23588</v>
      </c>
      <c r="B3233" t="s">
        <v>21309</v>
      </c>
      <c r="C3233" t="s">
        <v>21287</v>
      </c>
      <c r="D3233" t="s">
        <v>100</v>
      </c>
      <c r="E3233" t="s">
        <v>21556</v>
      </c>
      <c r="F3233" t="s">
        <v>21289</v>
      </c>
      <c r="G3233" t="s">
        <v>20</v>
      </c>
      <c r="H3233" t="s">
        <v>3663</v>
      </c>
      <c r="I3233" t="s">
        <v>304</v>
      </c>
      <c r="J3233" t="s">
        <v>13673</v>
      </c>
    </row>
    <row r="3234" spans="1:10" x14ac:dyDescent="0.25">
      <c r="A3234" t="s">
        <v>23589</v>
      </c>
      <c r="C3234" t="s">
        <v>21422</v>
      </c>
      <c r="D3234" t="s">
        <v>17</v>
      </c>
      <c r="E3234" t="s">
        <v>21679</v>
      </c>
      <c r="G3234" t="s">
        <v>55</v>
      </c>
      <c r="H3234" t="s">
        <v>118</v>
      </c>
      <c r="I3234" t="s">
        <v>31</v>
      </c>
    </row>
    <row r="3235" spans="1:10" x14ac:dyDescent="0.25">
      <c r="A3235" t="s">
        <v>23590</v>
      </c>
      <c r="D3235" t="s">
        <v>73</v>
      </c>
      <c r="E3235" t="s">
        <v>21556</v>
      </c>
      <c r="H3235" t="s">
        <v>837</v>
      </c>
    </row>
    <row r="3236" spans="1:10" x14ac:dyDescent="0.25">
      <c r="A3236" t="s">
        <v>14720</v>
      </c>
      <c r="B3236" t="s">
        <v>13673</v>
      </c>
      <c r="C3236" t="s">
        <v>21287</v>
      </c>
      <c r="D3236" t="s">
        <v>73</v>
      </c>
      <c r="E3236" t="s">
        <v>21890</v>
      </c>
      <c r="F3236" t="s">
        <v>21296</v>
      </c>
      <c r="G3236" t="s">
        <v>20</v>
      </c>
      <c r="H3236" t="s">
        <v>1897</v>
      </c>
      <c r="I3236" t="s">
        <v>304</v>
      </c>
      <c r="J3236" t="s">
        <v>13673</v>
      </c>
    </row>
    <row r="3237" spans="1:10" x14ac:dyDescent="0.25">
      <c r="A3237" t="s">
        <v>18209</v>
      </c>
      <c r="B3237" t="s">
        <v>13673</v>
      </c>
      <c r="C3237" t="s">
        <v>21422</v>
      </c>
      <c r="D3237" t="s">
        <v>17</v>
      </c>
      <c r="E3237" t="s">
        <v>21827</v>
      </c>
      <c r="F3237" t="s">
        <v>21289</v>
      </c>
      <c r="G3237" t="s">
        <v>20</v>
      </c>
      <c r="H3237" t="s">
        <v>118</v>
      </c>
      <c r="I3237" t="s">
        <v>21</v>
      </c>
      <c r="J3237" t="s">
        <v>21292</v>
      </c>
    </row>
    <row r="3238" spans="1:10" x14ac:dyDescent="0.25">
      <c r="A3238" t="s">
        <v>23591</v>
      </c>
      <c r="B3238" t="s">
        <v>13673</v>
      </c>
      <c r="C3238" t="s">
        <v>21287</v>
      </c>
      <c r="D3238" t="s">
        <v>933</v>
      </c>
      <c r="E3238" t="s">
        <v>21494</v>
      </c>
      <c r="F3238" t="s">
        <v>21289</v>
      </c>
      <c r="G3238" t="s">
        <v>377</v>
      </c>
      <c r="H3238" t="s">
        <v>5859</v>
      </c>
      <c r="I3238" t="s">
        <v>304</v>
      </c>
      <c r="J3238" t="s">
        <v>13673</v>
      </c>
    </row>
    <row r="3239" spans="1:10" x14ac:dyDescent="0.25">
      <c r="A3239" t="s">
        <v>23592</v>
      </c>
      <c r="D3239" t="s">
        <v>73</v>
      </c>
      <c r="E3239" t="s">
        <v>21775</v>
      </c>
      <c r="H3239" t="s">
        <v>1148</v>
      </c>
    </row>
    <row r="3240" spans="1:10" x14ac:dyDescent="0.25">
      <c r="A3240" t="s">
        <v>21074</v>
      </c>
      <c r="D3240" t="s">
        <v>933</v>
      </c>
      <c r="E3240" t="s">
        <v>21816</v>
      </c>
      <c r="H3240" t="s">
        <v>92</v>
      </c>
    </row>
    <row r="3241" spans="1:10" x14ac:dyDescent="0.25">
      <c r="A3241" t="s">
        <v>23593</v>
      </c>
      <c r="D3241" t="s">
        <v>61</v>
      </c>
      <c r="E3241" t="s">
        <v>21691</v>
      </c>
      <c r="H3241" t="s">
        <v>60</v>
      </c>
    </row>
    <row r="3242" spans="1:10" x14ac:dyDescent="0.25">
      <c r="A3242" t="s">
        <v>23594</v>
      </c>
      <c r="D3242" t="s">
        <v>61</v>
      </c>
      <c r="E3242" t="s">
        <v>21753</v>
      </c>
      <c r="H3242" t="s">
        <v>23595</v>
      </c>
    </row>
    <row r="3243" spans="1:10" x14ac:dyDescent="0.25">
      <c r="A3243" t="s">
        <v>23596</v>
      </c>
      <c r="D3243" t="s">
        <v>61</v>
      </c>
      <c r="E3243" t="s">
        <v>21684</v>
      </c>
      <c r="H3243" t="s">
        <v>3558</v>
      </c>
    </row>
    <row r="3244" spans="1:10" x14ac:dyDescent="0.25">
      <c r="A3244" t="s">
        <v>23597</v>
      </c>
      <c r="D3244" t="s">
        <v>61</v>
      </c>
      <c r="E3244" t="s">
        <v>21550</v>
      </c>
      <c r="H3244" t="s">
        <v>3230</v>
      </c>
    </row>
    <row r="3245" spans="1:10" x14ac:dyDescent="0.25">
      <c r="A3245" t="s">
        <v>23598</v>
      </c>
      <c r="C3245" t="s">
        <v>21287</v>
      </c>
      <c r="D3245" t="s">
        <v>26</v>
      </c>
      <c r="E3245" t="s">
        <v>21789</v>
      </c>
      <c r="G3245" t="s">
        <v>20</v>
      </c>
      <c r="H3245" t="s">
        <v>1993</v>
      </c>
      <c r="I3245" t="s">
        <v>21</v>
      </c>
    </row>
    <row r="3246" spans="1:10" x14ac:dyDescent="0.25">
      <c r="A3246" t="s">
        <v>23599</v>
      </c>
      <c r="D3246" t="s">
        <v>61</v>
      </c>
      <c r="E3246" t="s">
        <v>21708</v>
      </c>
      <c r="H3246" t="s">
        <v>1302</v>
      </c>
    </row>
    <row r="3247" spans="1:10" x14ac:dyDescent="0.25">
      <c r="A3247" t="s">
        <v>19521</v>
      </c>
      <c r="B3247" t="s">
        <v>13673</v>
      </c>
      <c r="C3247" t="s">
        <v>21287</v>
      </c>
      <c r="D3247" t="s">
        <v>93</v>
      </c>
      <c r="E3247" t="s">
        <v>21494</v>
      </c>
      <c r="F3247" t="s">
        <v>21289</v>
      </c>
      <c r="G3247" t="s">
        <v>20</v>
      </c>
      <c r="H3247" t="s">
        <v>2101</v>
      </c>
      <c r="I3247" t="s">
        <v>21</v>
      </c>
      <c r="J3247" t="s">
        <v>13673</v>
      </c>
    </row>
    <row r="3248" spans="1:10" x14ac:dyDescent="0.25">
      <c r="A3248" t="s">
        <v>23600</v>
      </c>
      <c r="B3248" t="s">
        <v>13673</v>
      </c>
      <c r="C3248" t="s">
        <v>21287</v>
      </c>
      <c r="D3248" t="s">
        <v>61</v>
      </c>
      <c r="E3248" t="s">
        <v>21494</v>
      </c>
      <c r="F3248" t="s">
        <v>21312</v>
      </c>
      <c r="G3248" t="s">
        <v>55</v>
      </c>
      <c r="H3248" t="s">
        <v>1742</v>
      </c>
      <c r="I3248" t="s">
        <v>31</v>
      </c>
      <c r="J3248" t="s">
        <v>13673</v>
      </c>
    </row>
    <row r="3249" spans="1:10" x14ac:dyDescent="0.25">
      <c r="A3249" t="s">
        <v>19958</v>
      </c>
      <c r="D3249" t="s">
        <v>100</v>
      </c>
      <c r="E3249" t="s">
        <v>21559</v>
      </c>
      <c r="H3249" t="s">
        <v>6985</v>
      </c>
    </row>
    <row r="3250" spans="1:10" x14ac:dyDescent="0.25">
      <c r="A3250" t="s">
        <v>23601</v>
      </c>
      <c r="B3250" t="s">
        <v>13673</v>
      </c>
      <c r="C3250" t="s">
        <v>21287</v>
      </c>
      <c r="D3250" t="s">
        <v>61</v>
      </c>
      <c r="E3250" t="s">
        <v>21494</v>
      </c>
      <c r="F3250" t="s">
        <v>21289</v>
      </c>
      <c r="G3250" t="s">
        <v>20</v>
      </c>
      <c r="H3250" t="s">
        <v>1024</v>
      </c>
      <c r="I3250" t="s">
        <v>21</v>
      </c>
      <c r="J3250" t="s">
        <v>13673</v>
      </c>
    </row>
    <row r="3251" spans="1:10" x14ac:dyDescent="0.25">
      <c r="A3251" t="s">
        <v>19002</v>
      </c>
      <c r="D3251" t="s">
        <v>93</v>
      </c>
      <c r="E3251" t="s">
        <v>23602</v>
      </c>
      <c r="H3251" t="s">
        <v>3763</v>
      </c>
    </row>
    <row r="3252" spans="1:10" x14ac:dyDescent="0.25">
      <c r="A3252" t="s">
        <v>23603</v>
      </c>
      <c r="B3252" t="s">
        <v>13673</v>
      </c>
      <c r="C3252" t="s">
        <v>21415</v>
      </c>
      <c r="D3252" t="s">
        <v>73</v>
      </c>
      <c r="E3252" t="s">
        <v>21763</v>
      </c>
      <c r="F3252" t="s">
        <v>21289</v>
      </c>
      <c r="G3252" t="s">
        <v>20</v>
      </c>
      <c r="H3252" t="s">
        <v>329</v>
      </c>
      <c r="I3252" t="s">
        <v>31</v>
      </c>
      <c r="J3252" t="s">
        <v>21292</v>
      </c>
    </row>
    <row r="3253" spans="1:10" x14ac:dyDescent="0.25">
      <c r="A3253" t="s">
        <v>23604</v>
      </c>
      <c r="D3253" t="s">
        <v>93</v>
      </c>
      <c r="E3253" t="s">
        <v>21705</v>
      </c>
      <c r="H3253" t="s">
        <v>3736</v>
      </c>
    </row>
    <row r="3254" spans="1:10" x14ac:dyDescent="0.25">
      <c r="A3254" t="s">
        <v>17845</v>
      </c>
      <c r="D3254" t="s">
        <v>933</v>
      </c>
      <c r="E3254" t="s">
        <v>21681</v>
      </c>
      <c r="H3254" t="s">
        <v>932</v>
      </c>
    </row>
    <row r="3255" spans="1:10" x14ac:dyDescent="0.25">
      <c r="A3255" t="s">
        <v>23605</v>
      </c>
      <c r="B3255" t="s">
        <v>13673</v>
      </c>
      <c r="C3255" t="s">
        <v>21415</v>
      </c>
      <c r="D3255" t="s">
        <v>26</v>
      </c>
      <c r="E3255" t="s">
        <v>21792</v>
      </c>
      <c r="F3255" t="s">
        <v>21289</v>
      </c>
      <c r="G3255" t="s">
        <v>20</v>
      </c>
      <c r="H3255" t="s">
        <v>4023</v>
      </c>
      <c r="I3255" t="s">
        <v>304</v>
      </c>
      <c r="J3255" t="s">
        <v>21292</v>
      </c>
    </row>
    <row r="3256" spans="1:10" x14ac:dyDescent="0.25">
      <c r="A3256" t="s">
        <v>23606</v>
      </c>
      <c r="D3256" t="s">
        <v>61</v>
      </c>
      <c r="E3256" t="s">
        <v>21700</v>
      </c>
      <c r="H3256" t="s">
        <v>3663</v>
      </c>
    </row>
    <row r="3257" spans="1:10" x14ac:dyDescent="0.25">
      <c r="A3257" t="s">
        <v>23607</v>
      </c>
      <c r="D3257" t="s">
        <v>100</v>
      </c>
      <c r="E3257" t="s">
        <v>21795</v>
      </c>
      <c r="H3257" t="s">
        <v>2542</v>
      </c>
    </row>
    <row r="3258" spans="1:10" x14ac:dyDescent="0.25">
      <c r="A3258" t="s">
        <v>17247</v>
      </c>
      <c r="D3258" t="s">
        <v>93</v>
      </c>
      <c r="E3258" t="s">
        <v>21820</v>
      </c>
      <c r="H3258" t="s">
        <v>21524</v>
      </c>
    </row>
    <row r="3259" spans="1:10" x14ac:dyDescent="0.25">
      <c r="A3259" t="s">
        <v>23608</v>
      </c>
      <c r="D3259" t="s">
        <v>933</v>
      </c>
      <c r="E3259" t="s">
        <v>1934</v>
      </c>
      <c r="H3259" t="s">
        <v>3283</v>
      </c>
    </row>
    <row r="3260" spans="1:10" x14ac:dyDescent="0.25">
      <c r="A3260" t="s">
        <v>23609</v>
      </c>
      <c r="D3260" t="s">
        <v>73</v>
      </c>
      <c r="E3260" t="s">
        <v>21680</v>
      </c>
      <c r="H3260" t="s">
        <v>329</v>
      </c>
    </row>
    <row r="3261" spans="1:10" x14ac:dyDescent="0.25">
      <c r="A3261" t="s">
        <v>23610</v>
      </c>
      <c r="B3261" t="s">
        <v>13673</v>
      </c>
      <c r="C3261" t="s">
        <v>21287</v>
      </c>
      <c r="D3261" t="s">
        <v>61</v>
      </c>
      <c r="E3261" t="s">
        <v>1934</v>
      </c>
      <c r="F3261" t="s">
        <v>21289</v>
      </c>
      <c r="G3261" t="s">
        <v>20</v>
      </c>
      <c r="H3261" t="s">
        <v>3199</v>
      </c>
      <c r="I3261" t="s">
        <v>31</v>
      </c>
      <c r="J3261" t="s">
        <v>21292</v>
      </c>
    </row>
    <row r="3262" spans="1:10" x14ac:dyDescent="0.25">
      <c r="A3262" t="s">
        <v>23611</v>
      </c>
      <c r="D3262" t="s">
        <v>61</v>
      </c>
      <c r="E3262" t="s">
        <v>21705</v>
      </c>
      <c r="H3262" t="s">
        <v>3161</v>
      </c>
    </row>
    <row r="3263" spans="1:10" x14ac:dyDescent="0.25">
      <c r="A3263" t="s">
        <v>23612</v>
      </c>
      <c r="B3263" t="s">
        <v>13673</v>
      </c>
      <c r="C3263" t="s">
        <v>21942</v>
      </c>
      <c r="D3263" t="s">
        <v>73</v>
      </c>
      <c r="E3263" t="s">
        <v>21827</v>
      </c>
      <c r="F3263" t="s">
        <v>21289</v>
      </c>
      <c r="G3263" t="s">
        <v>20</v>
      </c>
      <c r="H3263" t="s">
        <v>142</v>
      </c>
      <c r="I3263" t="s">
        <v>21</v>
      </c>
      <c r="J3263" t="s">
        <v>21292</v>
      </c>
    </row>
    <row r="3264" spans="1:10" x14ac:dyDescent="0.25">
      <c r="A3264" t="s">
        <v>23613</v>
      </c>
      <c r="D3264" t="s">
        <v>61</v>
      </c>
      <c r="E3264" t="s">
        <v>22062</v>
      </c>
      <c r="H3264" t="s">
        <v>3230</v>
      </c>
    </row>
    <row r="3265" spans="1:10" x14ac:dyDescent="0.25">
      <c r="A3265" t="s">
        <v>21441</v>
      </c>
      <c r="B3265" t="s">
        <v>13673</v>
      </c>
      <c r="C3265" t="s">
        <v>21287</v>
      </c>
      <c r="D3265" t="s">
        <v>17</v>
      </c>
      <c r="E3265" t="s">
        <v>169</v>
      </c>
      <c r="F3265" t="s">
        <v>21289</v>
      </c>
      <c r="G3265" t="s">
        <v>55</v>
      </c>
      <c r="H3265" t="s">
        <v>2053</v>
      </c>
      <c r="I3265" t="s">
        <v>31</v>
      </c>
      <c r="J3265" t="s">
        <v>21292</v>
      </c>
    </row>
    <row r="3266" spans="1:10" x14ac:dyDescent="0.25">
      <c r="A3266" t="s">
        <v>23614</v>
      </c>
      <c r="B3266" t="s">
        <v>21292</v>
      </c>
      <c r="C3266" t="s">
        <v>21422</v>
      </c>
      <c r="D3266" t="s">
        <v>17</v>
      </c>
      <c r="E3266" t="s">
        <v>21539</v>
      </c>
      <c r="F3266" t="s">
        <v>21287</v>
      </c>
      <c r="G3266" t="s">
        <v>30</v>
      </c>
      <c r="H3266" t="s">
        <v>625</v>
      </c>
      <c r="I3266" t="s">
        <v>31</v>
      </c>
      <c r="J3266" t="s">
        <v>21309</v>
      </c>
    </row>
    <row r="3267" spans="1:10" x14ac:dyDescent="0.25">
      <c r="A3267" t="s">
        <v>23615</v>
      </c>
      <c r="D3267" t="s">
        <v>933</v>
      </c>
      <c r="E3267" t="s">
        <v>21816</v>
      </c>
      <c r="H3267" t="s">
        <v>4896</v>
      </c>
    </row>
    <row r="3268" spans="1:10" x14ac:dyDescent="0.25">
      <c r="A3268" t="s">
        <v>23616</v>
      </c>
      <c r="D3268" t="s">
        <v>73</v>
      </c>
      <c r="E3268" t="s">
        <v>21688</v>
      </c>
      <c r="H3268" t="s">
        <v>1422</v>
      </c>
    </row>
    <row r="3269" spans="1:10" x14ac:dyDescent="0.25">
      <c r="A3269" t="s">
        <v>17998</v>
      </c>
      <c r="B3269" t="s">
        <v>21292</v>
      </c>
      <c r="C3269" t="s">
        <v>21287</v>
      </c>
      <c r="D3269" t="s">
        <v>73</v>
      </c>
      <c r="E3269" t="s">
        <v>22207</v>
      </c>
      <c r="F3269" t="s">
        <v>21296</v>
      </c>
      <c r="G3269" t="s">
        <v>55</v>
      </c>
      <c r="H3269" t="s">
        <v>13118</v>
      </c>
      <c r="I3269" t="s">
        <v>304</v>
      </c>
      <c r="J3269" t="s">
        <v>21292</v>
      </c>
    </row>
    <row r="3270" spans="1:10" x14ac:dyDescent="0.25">
      <c r="A3270" t="s">
        <v>19829</v>
      </c>
      <c r="D3270" t="s">
        <v>100</v>
      </c>
      <c r="E3270" t="s">
        <v>21686</v>
      </c>
      <c r="H3270" t="s">
        <v>8900</v>
      </c>
    </row>
    <row r="3271" spans="1:10" x14ac:dyDescent="0.25">
      <c r="A3271" t="s">
        <v>23617</v>
      </c>
      <c r="D3271" t="s">
        <v>73</v>
      </c>
      <c r="E3271" t="s">
        <v>21739</v>
      </c>
      <c r="H3271" t="s">
        <v>72</v>
      </c>
    </row>
    <row r="3272" spans="1:10" x14ac:dyDescent="0.25">
      <c r="A3272" t="s">
        <v>15964</v>
      </c>
      <c r="D3272" t="s">
        <v>17</v>
      </c>
      <c r="E3272" t="s">
        <v>21696</v>
      </c>
      <c r="H3272" t="s">
        <v>15966</v>
      </c>
    </row>
    <row r="3273" spans="1:10" x14ac:dyDescent="0.25">
      <c r="A3273" t="s">
        <v>981</v>
      </c>
      <c r="B3273" t="s">
        <v>21292</v>
      </c>
      <c r="C3273" t="s">
        <v>21287</v>
      </c>
      <c r="D3273" t="s">
        <v>61</v>
      </c>
      <c r="E3273" t="s">
        <v>21556</v>
      </c>
      <c r="F3273" t="s">
        <v>21410</v>
      </c>
      <c r="G3273" t="s">
        <v>30</v>
      </c>
      <c r="H3273" t="s">
        <v>1077</v>
      </c>
      <c r="I3273" t="s">
        <v>31</v>
      </c>
      <c r="J3273" t="s">
        <v>21309</v>
      </c>
    </row>
    <row r="3274" spans="1:10" x14ac:dyDescent="0.25">
      <c r="A3274" t="s">
        <v>23618</v>
      </c>
      <c r="B3274" t="s">
        <v>13673</v>
      </c>
      <c r="C3274" t="s">
        <v>21287</v>
      </c>
      <c r="D3274" t="s">
        <v>100</v>
      </c>
      <c r="E3274" t="s">
        <v>2004</v>
      </c>
      <c r="F3274" t="s">
        <v>21289</v>
      </c>
      <c r="G3274" t="s">
        <v>377</v>
      </c>
      <c r="H3274" t="s">
        <v>23619</v>
      </c>
      <c r="I3274" t="s">
        <v>31</v>
      </c>
      <c r="J3274" t="s">
        <v>13673</v>
      </c>
    </row>
    <row r="3275" spans="1:10" x14ac:dyDescent="0.25">
      <c r="A3275" t="s">
        <v>23620</v>
      </c>
      <c r="D3275" t="s">
        <v>61</v>
      </c>
      <c r="E3275" t="s">
        <v>21700</v>
      </c>
      <c r="H3275" t="s">
        <v>7909</v>
      </c>
    </row>
    <row r="3276" spans="1:10" x14ac:dyDescent="0.25">
      <c r="A3276" t="s">
        <v>23621</v>
      </c>
      <c r="D3276" t="s">
        <v>933</v>
      </c>
      <c r="E3276" t="s">
        <v>21841</v>
      </c>
      <c r="H3276" t="s">
        <v>15114</v>
      </c>
    </row>
    <row r="3277" spans="1:10" x14ac:dyDescent="0.25">
      <c r="A3277" t="s">
        <v>23622</v>
      </c>
      <c r="C3277" t="s">
        <v>21287</v>
      </c>
      <c r="D3277" t="s">
        <v>26</v>
      </c>
      <c r="E3277" t="s">
        <v>21679</v>
      </c>
      <c r="G3277" t="s">
        <v>20</v>
      </c>
      <c r="H3277" t="s">
        <v>830</v>
      </c>
      <c r="I3277" t="s">
        <v>31</v>
      </c>
    </row>
    <row r="3278" spans="1:10" x14ac:dyDescent="0.25">
      <c r="A3278" t="s">
        <v>20382</v>
      </c>
      <c r="B3278" t="s">
        <v>21309</v>
      </c>
      <c r="C3278" t="s">
        <v>21287</v>
      </c>
      <c r="D3278" t="s">
        <v>73</v>
      </c>
      <c r="E3278" t="s">
        <v>21763</v>
      </c>
      <c r="F3278" t="s">
        <v>21289</v>
      </c>
      <c r="G3278" t="s">
        <v>20</v>
      </c>
      <c r="H3278" t="s">
        <v>20261</v>
      </c>
      <c r="I3278" t="s">
        <v>304</v>
      </c>
      <c r="J3278" t="s">
        <v>21309</v>
      </c>
    </row>
    <row r="3279" spans="1:10" x14ac:dyDescent="0.25">
      <c r="A3279" t="s">
        <v>16171</v>
      </c>
      <c r="B3279" t="s">
        <v>21309</v>
      </c>
      <c r="C3279" t="s">
        <v>21287</v>
      </c>
      <c r="D3279" t="s">
        <v>17</v>
      </c>
      <c r="E3279" t="s">
        <v>21567</v>
      </c>
      <c r="F3279" t="s">
        <v>21289</v>
      </c>
      <c r="G3279" t="s">
        <v>20</v>
      </c>
      <c r="H3279" t="s">
        <v>67</v>
      </c>
      <c r="I3279" t="s">
        <v>21</v>
      </c>
      <c r="J3279" t="s">
        <v>21309</v>
      </c>
    </row>
    <row r="3280" spans="1:10" x14ac:dyDescent="0.25">
      <c r="A3280" t="s">
        <v>23623</v>
      </c>
      <c r="D3280" t="s">
        <v>100</v>
      </c>
      <c r="E3280" t="s">
        <v>23193</v>
      </c>
      <c r="H3280" t="s">
        <v>2370</v>
      </c>
    </row>
    <row r="3281" spans="1:10" x14ac:dyDescent="0.25">
      <c r="A3281" t="s">
        <v>23624</v>
      </c>
      <c r="C3281" t="s">
        <v>21287</v>
      </c>
      <c r="D3281" t="s">
        <v>100</v>
      </c>
      <c r="E3281" t="s">
        <v>21288</v>
      </c>
      <c r="H3281" t="s">
        <v>16922</v>
      </c>
    </row>
    <row r="3282" spans="1:10" x14ac:dyDescent="0.25">
      <c r="A3282" t="s">
        <v>14599</v>
      </c>
      <c r="B3282" t="s">
        <v>21292</v>
      </c>
      <c r="C3282" t="s">
        <v>21422</v>
      </c>
      <c r="D3282" t="s">
        <v>73</v>
      </c>
      <c r="E3282" t="s">
        <v>21539</v>
      </c>
      <c r="F3282" t="s">
        <v>21289</v>
      </c>
      <c r="G3282" t="s">
        <v>30</v>
      </c>
      <c r="H3282" t="s">
        <v>131</v>
      </c>
      <c r="I3282" t="s">
        <v>31</v>
      </c>
      <c r="J3282" t="s">
        <v>21292</v>
      </c>
    </row>
    <row r="3283" spans="1:10" x14ac:dyDescent="0.25">
      <c r="A3283" t="s">
        <v>23625</v>
      </c>
      <c r="D3283" t="s">
        <v>73</v>
      </c>
      <c r="E3283" t="s">
        <v>21759</v>
      </c>
      <c r="H3283" t="s">
        <v>99</v>
      </c>
    </row>
    <row r="3284" spans="1:10" x14ac:dyDescent="0.25">
      <c r="A3284" t="s">
        <v>23626</v>
      </c>
      <c r="D3284" t="s">
        <v>100</v>
      </c>
      <c r="E3284" t="s">
        <v>21700</v>
      </c>
      <c r="H3284" t="s">
        <v>72</v>
      </c>
    </row>
    <row r="3285" spans="1:10" x14ac:dyDescent="0.25">
      <c r="A3285" t="s">
        <v>17621</v>
      </c>
      <c r="D3285" t="s">
        <v>61</v>
      </c>
      <c r="E3285" t="s">
        <v>21435</v>
      </c>
      <c r="H3285" t="s">
        <v>810</v>
      </c>
    </row>
    <row r="3286" spans="1:10" x14ac:dyDescent="0.25">
      <c r="A3286" t="s">
        <v>23627</v>
      </c>
      <c r="D3286" t="s">
        <v>100</v>
      </c>
      <c r="E3286" t="s">
        <v>21686</v>
      </c>
      <c r="H3286" t="s">
        <v>3173</v>
      </c>
    </row>
    <row r="3287" spans="1:10" x14ac:dyDescent="0.25">
      <c r="A3287" t="s">
        <v>23628</v>
      </c>
      <c r="D3287" t="s">
        <v>61</v>
      </c>
      <c r="E3287" t="s">
        <v>21435</v>
      </c>
      <c r="H3287" t="s">
        <v>810</v>
      </c>
    </row>
    <row r="3288" spans="1:10" x14ac:dyDescent="0.25">
      <c r="A3288" t="s">
        <v>17895</v>
      </c>
      <c r="B3288" t="s">
        <v>13673</v>
      </c>
      <c r="C3288" t="s">
        <v>21287</v>
      </c>
      <c r="D3288" t="s">
        <v>73</v>
      </c>
      <c r="E3288" t="s">
        <v>583</v>
      </c>
      <c r="F3288" t="s">
        <v>21287</v>
      </c>
      <c r="G3288" t="s">
        <v>55</v>
      </c>
      <c r="H3288" t="s">
        <v>99</v>
      </c>
      <c r="I3288" t="s">
        <v>31</v>
      </c>
      <c r="J3288" t="s">
        <v>13673</v>
      </c>
    </row>
    <row r="3289" spans="1:10" x14ac:dyDescent="0.25">
      <c r="A3289" t="s">
        <v>23629</v>
      </c>
      <c r="B3289" t="s">
        <v>21309</v>
      </c>
      <c r="C3289" t="s">
        <v>21287</v>
      </c>
      <c r="D3289" t="s">
        <v>73</v>
      </c>
      <c r="E3289" t="s">
        <v>1934</v>
      </c>
      <c r="F3289" t="s">
        <v>21289</v>
      </c>
      <c r="G3289" t="s">
        <v>55</v>
      </c>
      <c r="H3289" t="s">
        <v>519</v>
      </c>
      <c r="I3289" t="s">
        <v>21</v>
      </c>
      <c r="J3289" t="s">
        <v>13673</v>
      </c>
    </row>
    <row r="3290" spans="1:10" x14ac:dyDescent="0.25">
      <c r="A3290" t="s">
        <v>23630</v>
      </c>
      <c r="B3290" t="s">
        <v>21292</v>
      </c>
      <c r="C3290" t="s">
        <v>21394</v>
      </c>
      <c r="D3290" t="s">
        <v>26</v>
      </c>
      <c r="E3290" t="s">
        <v>21884</v>
      </c>
      <c r="F3290" t="s">
        <v>21312</v>
      </c>
      <c r="G3290" t="s">
        <v>20</v>
      </c>
      <c r="H3290" t="s">
        <v>858</v>
      </c>
      <c r="I3290" t="s">
        <v>21</v>
      </c>
      <c r="J3290" t="s">
        <v>21292</v>
      </c>
    </row>
    <row r="3291" spans="1:10" x14ac:dyDescent="0.25">
      <c r="A3291" t="s">
        <v>9576</v>
      </c>
      <c r="B3291" t="s">
        <v>21309</v>
      </c>
      <c r="C3291" t="s">
        <v>21287</v>
      </c>
      <c r="D3291" t="s">
        <v>73</v>
      </c>
      <c r="E3291" t="s">
        <v>21686</v>
      </c>
      <c r="F3291" t="s">
        <v>21296</v>
      </c>
      <c r="G3291" t="s">
        <v>20</v>
      </c>
      <c r="H3291" t="s">
        <v>13118</v>
      </c>
      <c r="I3291" t="s">
        <v>31</v>
      </c>
      <c r="J3291" t="s">
        <v>21309</v>
      </c>
    </row>
    <row r="3292" spans="1:10" x14ac:dyDescent="0.25">
      <c r="A3292" t="s">
        <v>16305</v>
      </c>
      <c r="B3292" t="s">
        <v>21292</v>
      </c>
      <c r="C3292" t="s">
        <v>21422</v>
      </c>
      <c r="D3292" t="s">
        <v>17</v>
      </c>
      <c r="E3292" t="s">
        <v>21785</v>
      </c>
      <c r="F3292" t="s">
        <v>21296</v>
      </c>
      <c r="G3292" t="s">
        <v>20</v>
      </c>
      <c r="H3292" t="s">
        <v>2264</v>
      </c>
      <c r="I3292" t="s">
        <v>31</v>
      </c>
      <c r="J3292" t="s">
        <v>21292</v>
      </c>
    </row>
    <row r="3293" spans="1:10" x14ac:dyDescent="0.25">
      <c r="A3293" t="s">
        <v>16410</v>
      </c>
      <c r="B3293" t="s">
        <v>21292</v>
      </c>
      <c r="C3293" t="s">
        <v>21678</v>
      </c>
      <c r="D3293" t="s">
        <v>200</v>
      </c>
      <c r="E3293" t="s">
        <v>23332</v>
      </c>
      <c r="F3293" t="s">
        <v>21410</v>
      </c>
      <c r="G3293" t="s">
        <v>55</v>
      </c>
      <c r="H3293" t="s">
        <v>4687</v>
      </c>
      <c r="I3293" t="s">
        <v>304</v>
      </c>
      <c r="J3293" t="s">
        <v>21292</v>
      </c>
    </row>
    <row r="3294" spans="1:10" x14ac:dyDescent="0.25">
      <c r="A3294" t="s">
        <v>18481</v>
      </c>
      <c r="B3294" t="s">
        <v>21292</v>
      </c>
      <c r="C3294" t="s">
        <v>21287</v>
      </c>
      <c r="D3294" t="s">
        <v>26</v>
      </c>
      <c r="E3294" t="s">
        <v>583</v>
      </c>
      <c r="F3294" t="s">
        <v>21289</v>
      </c>
      <c r="G3294" t="s">
        <v>30</v>
      </c>
      <c r="H3294" t="s">
        <v>222</v>
      </c>
      <c r="I3294" t="s">
        <v>31</v>
      </c>
      <c r="J3294" t="s">
        <v>21292</v>
      </c>
    </row>
    <row r="3295" spans="1:10" x14ac:dyDescent="0.25">
      <c r="A3295" t="s">
        <v>23631</v>
      </c>
      <c r="C3295" t="s">
        <v>21287</v>
      </c>
      <c r="D3295" t="s">
        <v>100</v>
      </c>
      <c r="E3295" t="s">
        <v>21679</v>
      </c>
      <c r="G3295" t="s">
        <v>20</v>
      </c>
      <c r="H3295" t="s">
        <v>131</v>
      </c>
      <c r="I3295" t="s">
        <v>21</v>
      </c>
    </row>
    <row r="3296" spans="1:10" x14ac:dyDescent="0.25">
      <c r="A3296" t="s">
        <v>14629</v>
      </c>
      <c r="B3296" t="s">
        <v>13673</v>
      </c>
      <c r="C3296" t="s">
        <v>21287</v>
      </c>
      <c r="D3296" t="s">
        <v>73</v>
      </c>
      <c r="E3296" t="s">
        <v>21539</v>
      </c>
      <c r="F3296" t="s">
        <v>21289</v>
      </c>
      <c r="G3296" t="s">
        <v>20</v>
      </c>
      <c r="H3296" t="s">
        <v>99</v>
      </c>
      <c r="I3296" t="s">
        <v>31</v>
      </c>
      <c r="J3296" t="s">
        <v>13673</v>
      </c>
    </row>
    <row r="3297" spans="1:10" x14ac:dyDescent="0.25">
      <c r="A3297" t="s">
        <v>23632</v>
      </c>
      <c r="C3297" t="s">
        <v>21578</v>
      </c>
      <c r="D3297" t="s">
        <v>93</v>
      </c>
      <c r="E3297" t="s">
        <v>21556</v>
      </c>
      <c r="G3297" t="s">
        <v>30</v>
      </c>
      <c r="H3297" t="s">
        <v>253</v>
      </c>
      <c r="I3297" t="s">
        <v>31</v>
      </c>
    </row>
    <row r="3298" spans="1:10" x14ac:dyDescent="0.25">
      <c r="A3298" t="s">
        <v>17667</v>
      </c>
      <c r="D3298" t="s">
        <v>17</v>
      </c>
      <c r="E3298" t="s">
        <v>22365</v>
      </c>
      <c r="H3298" t="s">
        <v>625</v>
      </c>
    </row>
    <row r="3299" spans="1:10" x14ac:dyDescent="0.25">
      <c r="A3299" t="s">
        <v>23633</v>
      </c>
      <c r="D3299" t="s">
        <v>61</v>
      </c>
      <c r="E3299" t="s">
        <v>21700</v>
      </c>
      <c r="H3299" t="s">
        <v>4260</v>
      </c>
    </row>
    <row r="3300" spans="1:10" x14ac:dyDescent="0.25">
      <c r="A3300" t="s">
        <v>14051</v>
      </c>
      <c r="B3300" t="s">
        <v>13673</v>
      </c>
      <c r="C3300" t="s">
        <v>21422</v>
      </c>
      <c r="D3300" t="s">
        <v>17</v>
      </c>
      <c r="E3300" t="s">
        <v>21532</v>
      </c>
      <c r="F3300" t="s">
        <v>21312</v>
      </c>
      <c r="G3300" t="s">
        <v>20</v>
      </c>
      <c r="H3300" t="s">
        <v>118</v>
      </c>
      <c r="I3300" t="s">
        <v>21</v>
      </c>
      <c r="J3300" t="s">
        <v>21292</v>
      </c>
    </row>
    <row r="3301" spans="1:10" x14ac:dyDescent="0.25">
      <c r="A3301" t="s">
        <v>23634</v>
      </c>
      <c r="D3301" t="s">
        <v>61</v>
      </c>
      <c r="E3301" t="s">
        <v>21705</v>
      </c>
      <c r="H3301" t="s">
        <v>253</v>
      </c>
    </row>
    <row r="3302" spans="1:10" x14ac:dyDescent="0.25">
      <c r="A3302" t="s">
        <v>18003</v>
      </c>
      <c r="D3302" t="s">
        <v>93</v>
      </c>
      <c r="E3302" t="s">
        <v>21681</v>
      </c>
      <c r="H3302" t="s">
        <v>253</v>
      </c>
    </row>
    <row r="3303" spans="1:10" x14ac:dyDescent="0.25">
      <c r="A3303" t="s">
        <v>23635</v>
      </c>
      <c r="D3303" t="s">
        <v>100</v>
      </c>
      <c r="E3303" t="s">
        <v>21543</v>
      </c>
      <c r="H3303" t="s">
        <v>1381</v>
      </c>
    </row>
    <row r="3304" spans="1:10" x14ac:dyDescent="0.25">
      <c r="A3304" t="s">
        <v>16530</v>
      </c>
      <c r="B3304" t="s">
        <v>21292</v>
      </c>
      <c r="C3304" t="s">
        <v>21422</v>
      </c>
      <c r="D3304" t="s">
        <v>100</v>
      </c>
      <c r="E3304" t="s">
        <v>21532</v>
      </c>
      <c r="F3304" t="s">
        <v>21289</v>
      </c>
      <c r="G3304" t="s">
        <v>20</v>
      </c>
      <c r="H3304" t="s">
        <v>1500</v>
      </c>
      <c r="I3304" t="s">
        <v>21</v>
      </c>
      <c r="J3304" t="s">
        <v>21292</v>
      </c>
    </row>
    <row r="3305" spans="1:10" x14ac:dyDescent="0.25">
      <c r="A3305" t="s">
        <v>6455</v>
      </c>
      <c r="B3305" t="s">
        <v>21292</v>
      </c>
      <c r="C3305" t="s">
        <v>21287</v>
      </c>
      <c r="D3305" t="s">
        <v>73</v>
      </c>
      <c r="E3305" t="s">
        <v>21532</v>
      </c>
      <c r="F3305" t="s">
        <v>21289</v>
      </c>
      <c r="G3305" t="s">
        <v>20</v>
      </c>
      <c r="H3305" t="s">
        <v>99</v>
      </c>
      <c r="I3305" t="s">
        <v>31</v>
      </c>
      <c r="J3305" t="s">
        <v>21292</v>
      </c>
    </row>
    <row r="3306" spans="1:10" x14ac:dyDescent="0.25">
      <c r="A3306" t="s">
        <v>23636</v>
      </c>
      <c r="D3306" t="s">
        <v>933</v>
      </c>
      <c r="E3306" t="s">
        <v>21691</v>
      </c>
      <c r="H3306" t="s">
        <v>932</v>
      </c>
    </row>
    <row r="3307" spans="1:10" x14ac:dyDescent="0.25">
      <c r="A3307" t="s">
        <v>23637</v>
      </c>
      <c r="D3307" t="s">
        <v>73</v>
      </c>
      <c r="E3307" t="s">
        <v>21713</v>
      </c>
      <c r="H3307" t="s">
        <v>21947</v>
      </c>
    </row>
    <row r="3308" spans="1:10" x14ac:dyDescent="0.25">
      <c r="A3308" t="s">
        <v>23638</v>
      </c>
      <c r="D3308" t="s">
        <v>93</v>
      </c>
      <c r="E3308" t="s">
        <v>21700</v>
      </c>
      <c r="H3308" t="s">
        <v>92</v>
      </c>
    </row>
    <row r="3309" spans="1:10" x14ac:dyDescent="0.25">
      <c r="A3309" t="s">
        <v>23639</v>
      </c>
      <c r="B3309" t="s">
        <v>21292</v>
      </c>
      <c r="C3309" t="s">
        <v>21287</v>
      </c>
      <c r="D3309" t="s">
        <v>178</v>
      </c>
      <c r="E3309" t="s">
        <v>21684</v>
      </c>
      <c r="F3309" t="s">
        <v>21287</v>
      </c>
      <c r="G3309" t="s">
        <v>55</v>
      </c>
      <c r="H3309" t="s">
        <v>230</v>
      </c>
      <c r="I3309" t="s">
        <v>31</v>
      </c>
      <c r="J3309" t="s">
        <v>21292</v>
      </c>
    </row>
    <row r="3310" spans="1:10" x14ac:dyDescent="0.25">
      <c r="A3310" t="s">
        <v>23640</v>
      </c>
      <c r="D3310" t="s">
        <v>61</v>
      </c>
      <c r="E3310" t="s">
        <v>21679</v>
      </c>
      <c r="H3310" t="s">
        <v>3558</v>
      </c>
    </row>
    <row r="3311" spans="1:10" x14ac:dyDescent="0.25">
      <c r="A3311" t="s">
        <v>21125</v>
      </c>
      <c r="D3311" t="s">
        <v>100</v>
      </c>
      <c r="E3311" t="s">
        <v>22182</v>
      </c>
      <c r="H3311" t="s">
        <v>20799</v>
      </c>
    </row>
    <row r="3312" spans="1:10" x14ac:dyDescent="0.25">
      <c r="A3312" t="s">
        <v>23641</v>
      </c>
      <c r="C3312" t="s">
        <v>21287</v>
      </c>
      <c r="D3312" t="s">
        <v>93</v>
      </c>
      <c r="E3312" t="s">
        <v>21288</v>
      </c>
      <c r="H3312" t="s">
        <v>23642</v>
      </c>
    </row>
    <row r="3313" spans="1:10" x14ac:dyDescent="0.25">
      <c r="A3313" t="s">
        <v>19157</v>
      </c>
      <c r="B3313" t="s">
        <v>13673</v>
      </c>
      <c r="C3313" t="s">
        <v>21942</v>
      </c>
      <c r="D3313" t="s">
        <v>93</v>
      </c>
      <c r="E3313" t="s">
        <v>21827</v>
      </c>
      <c r="F3313" t="s">
        <v>21289</v>
      </c>
      <c r="G3313" t="s">
        <v>20</v>
      </c>
      <c r="H3313" t="s">
        <v>92</v>
      </c>
      <c r="I3313" t="s">
        <v>21</v>
      </c>
      <c r="J3313" t="s">
        <v>13673</v>
      </c>
    </row>
    <row r="3314" spans="1:10" x14ac:dyDescent="0.25">
      <c r="A3314" t="s">
        <v>23643</v>
      </c>
      <c r="B3314" t="s">
        <v>21292</v>
      </c>
      <c r="C3314" t="s">
        <v>21287</v>
      </c>
      <c r="D3314" t="s">
        <v>17</v>
      </c>
      <c r="E3314" t="s">
        <v>21736</v>
      </c>
      <c r="F3314" t="s">
        <v>21410</v>
      </c>
      <c r="G3314" t="s">
        <v>30</v>
      </c>
      <c r="H3314" t="s">
        <v>78</v>
      </c>
      <c r="I3314" t="s">
        <v>304</v>
      </c>
      <c r="J3314" t="s">
        <v>21292</v>
      </c>
    </row>
    <row r="3315" spans="1:10" x14ac:dyDescent="0.25">
      <c r="A3315" t="s">
        <v>23644</v>
      </c>
      <c r="D3315" t="s">
        <v>93</v>
      </c>
      <c r="E3315" t="s">
        <v>21543</v>
      </c>
      <c r="H3315" t="s">
        <v>4373</v>
      </c>
    </row>
    <row r="3316" spans="1:10" x14ac:dyDescent="0.25">
      <c r="A3316" t="s">
        <v>1401</v>
      </c>
      <c r="B3316" t="s">
        <v>13673</v>
      </c>
      <c r="C3316" t="s">
        <v>21422</v>
      </c>
      <c r="D3316" t="s">
        <v>26</v>
      </c>
      <c r="E3316" t="s">
        <v>22552</v>
      </c>
      <c r="F3316" t="s">
        <v>21410</v>
      </c>
      <c r="G3316" t="s">
        <v>55</v>
      </c>
      <c r="H3316" t="s">
        <v>307</v>
      </c>
      <c r="I3316" t="s">
        <v>31</v>
      </c>
      <c r="J3316" t="s">
        <v>21309</v>
      </c>
    </row>
    <row r="3317" spans="1:10" x14ac:dyDescent="0.25">
      <c r="A3317" t="s">
        <v>23645</v>
      </c>
      <c r="C3317" t="s">
        <v>21287</v>
      </c>
      <c r="D3317" t="s">
        <v>178</v>
      </c>
      <c r="E3317" t="s">
        <v>21759</v>
      </c>
      <c r="G3317" t="s">
        <v>55</v>
      </c>
      <c r="H3317" t="s">
        <v>1309</v>
      </c>
      <c r="I3317" t="s">
        <v>31</v>
      </c>
    </row>
    <row r="3318" spans="1:10" x14ac:dyDescent="0.25">
      <c r="A3318" t="s">
        <v>23646</v>
      </c>
      <c r="B3318" t="s">
        <v>13673</v>
      </c>
      <c r="C3318" t="s">
        <v>21287</v>
      </c>
      <c r="D3318" t="s">
        <v>100</v>
      </c>
      <c r="E3318" t="s">
        <v>21539</v>
      </c>
      <c r="F3318" t="s">
        <v>21289</v>
      </c>
      <c r="G3318" t="s">
        <v>377</v>
      </c>
      <c r="H3318" t="s">
        <v>927</v>
      </c>
      <c r="I3318" t="s">
        <v>31</v>
      </c>
      <c r="J3318" t="s">
        <v>13673</v>
      </c>
    </row>
    <row r="3319" spans="1:10" x14ac:dyDescent="0.25">
      <c r="A3319" t="s">
        <v>17090</v>
      </c>
      <c r="C3319" t="s">
        <v>21287</v>
      </c>
      <c r="D3319" t="s">
        <v>17</v>
      </c>
      <c r="E3319" t="s">
        <v>21679</v>
      </c>
      <c r="G3319" t="s">
        <v>55</v>
      </c>
      <c r="H3319" t="s">
        <v>259</v>
      </c>
      <c r="I3319" t="s">
        <v>31</v>
      </c>
    </row>
    <row r="3320" spans="1:10" x14ac:dyDescent="0.25">
      <c r="A3320" t="s">
        <v>23647</v>
      </c>
      <c r="B3320" t="s">
        <v>21292</v>
      </c>
      <c r="C3320" t="s">
        <v>21422</v>
      </c>
      <c r="D3320" t="s">
        <v>73</v>
      </c>
      <c r="E3320" t="s">
        <v>21494</v>
      </c>
      <c r="F3320" t="s">
        <v>21289</v>
      </c>
      <c r="G3320" t="s">
        <v>55</v>
      </c>
      <c r="H3320" t="s">
        <v>131</v>
      </c>
      <c r="I3320" t="s">
        <v>304</v>
      </c>
      <c r="J3320" t="s">
        <v>21292</v>
      </c>
    </row>
    <row r="3321" spans="1:10" x14ac:dyDescent="0.25">
      <c r="A3321" t="s">
        <v>17750</v>
      </c>
      <c r="D3321" t="s">
        <v>73</v>
      </c>
      <c r="E3321" t="s">
        <v>21759</v>
      </c>
      <c r="H3321" t="s">
        <v>837</v>
      </c>
    </row>
    <row r="3322" spans="1:10" x14ac:dyDescent="0.25">
      <c r="A3322" t="s">
        <v>23648</v>
      </c>
      <c r="B3322" t="s">
        <v>21292</v>
      </c>
      <c r="C3322" t="s">
        <v>21287</v>
      </c>
      <c r="D3322" t="s">
        <v>61</v>
      </c>
      <c r="E3322" t="s">
        <v>21556</v>
      </c>
      <c r="F3322" t="s">
        <v>21289</v>
      </c>
      <c r="G3322" t="s">
        <v>55</v>
      </c>
      <c r="H3322" t="s">
        <v>4615</v>
      </c>
      <c r="I3322" t="s">
        <v>21</v>
      </c>
      <c r="J3322" t="s">
        <v>21309</v>
      </c>
    </row>
    <row r="3323" spans="1:10" x14ac:dyDescent="0.25">
      <c r="A3323" t="s">
        <v>23649</v>
      </c>
      <c r="D3323" t="s">
        <v>73</v>
      </c>
      <c r="E3323" t="s">
        <v>21702</v>
      </c>
      <c r="H3323" t="s">
        <v>8351</v>
      </c>
    </row>
    <row r="3324" spans="1:10" x14ac:dyDescent="0.25">
      <c r="A3324" t="s">
        <v>17333</v>
      </c>
      <c r="D3324" t="s">
        <v>73</v>
      </c>
      <c r="E3324" t="s">
        <v>21832</v>
      </c>
      <c r="H3324" t="s">
        <v>78</v>
      </c>
    </row>
    <row r="3325" spans="1:10" x14ac:dyDescent="0.25">
      <c r="A3325" t="s">
        <v>23650</v>
      </c>
      <c r="B3325" t="s">
        <v>13673</v>
      </c>
      <c r="C3325" t="s">
        <v>21287</v>
      </c>
      <c r="D3325" t="s">
        <v>26</v>
      </c>
      <c r="E3325" t="s">
        <v>21494</v>
      </c>
      <c r="F3325" t="s">
        <v>21287</v>
      </c>
      <c r="G3325" t="s">
        <v>20</v>
      </c>
      <c r="H3325" t="s">
        <v>2273</v>
      </c>
      <c r="I3325" t="s">
        <v>21</v>
      </c>
      <c r="J3325" t="s">
        <v>21292</v>
      </c>
    </row>
    <row r="3326" spans="1:10" x14ac:dyDescent="0.25">
      <c r="A3326" t="s">
        <v>23651</v>
      </c>
      <c r="D3326" t="s">
        <v>73</v>
      </c>
      <c r="E3326" t="s">
        <v>21623</v>
      </c>
      <c r="H3326" t="s">
        <v>99</v>
      </c>
    </row>
    <row r="3327" spans="1:10" x14ac:dyDescent="0.25">
      <c r="A3327" t="s">
        <v>19503</v>
      </c>
      <c r="D3327" t="s">
        <v>100</v>
      </c>
      <c r="E3327" t="s">
        <v>21686</v>
      </c>
      <c r="H3327" t="s">
        <v>2370</v>
      </c>
    </row>
    <row r="3328" spans="1:10" x14ac:dyDescent="0.25">
      <c r="A3328" t="s">
        <v>19777</v>
      </c>
      <c r="D3328" t="s">
        <v>17</v>
      </c>
      <c r="E3328" t="s">
        <v>21546</v>
      </c>
      <c r="H3328" t="s">
        <v>45</v>
      </c>
    </row>
    <row r="3329" spans="1:10" x14ac:dyDescent="0.25">
      <c r="A3329" t="s">
        <v>17321</v>
      </c>
      <c r="B3329" t="s">
        <v>21309</v>
      </c>
      <c r="C3329" t="s">
        <v>21422</v>
      </c>
      <c r="D3329" t="s">
        <v>73</v>
      </c>
      <c r="E3329" t="s">
        <v>21556</v>
      </c>
      <c r="F3329" t="s">
        <v>21289</v>
      </c>
      <c r="G3329" t="s">
        <v>20</v>
      </c>
      <c r="H3329" t="s">
        <v>131</v>
      </c>
      <c r="I3329" t="s">
        <v>21</v>
      </c>
      <c r="J3329" t="s">
        <v>21292</v>
      </c>
    </row>
    <row r="3330" spans="1:10" x14ac:dyDescent="0.25">
      <c r="A3330" t="s">
        <v>15861</v>
      </c>
      <c r="D3330" t="s">
        <v>73</v>
      </c>
      <c r="E3330" t="s">
        <v>21759</v>
      </c>
      <c r="H3330" t="s">
        <v>1004</v>
      </c>
    </row>
    <row r="3331" spans="1:10" x14ac:dyDescent="0.25">
      <c r="A3331" t="s">
        <v>23652</v>
      </c>
      <c r="B3331" t="s">
        <v>13673</v>
      </c>
      <c r="C3331" t="s">
        <v>21422</v>
      </c>
      <c r="D3331" t="s">
        <v>26</v>
      </c>
      <c r="E3331" t="s">
        <v>21565</v>
      </c>
      <c r="F3331" t="s">
        <v>21296</v>
      </c>
      <c r="G3331" t="s">
        <v>55</v>
      </c>
      <c r="H3331" t="s">
        <v>307</v>
      </c>
      <c r="I3331" t="s">
        <v>304</v>
      </c>
      <c r="J3331" t="s">
        <v>21309</v>
      </c>
    </row>
    <row r="3332" spans="1:10" x14ac:dyDescent="0.25">
      <c r="A3332" t="s">
        <v>19941</v>
      </c>
      <c r="B3332" t="s">
        <v>13673</v>
      </c>
      <c r="C3332" t="s">
        <v>21925</v>
      </c>
      <c r="D3332" t="s">
        <v>73</v>
      </c>
      <c r="E3332" t="s">
        <v>21559</v>
      </c>
      <c r="F3332" t="s">
        <v>21289</v>
      </c>
      <c r="G3332" t="s">
        <v>55</v>
      </c>
      <c r="H3332" t="s">
        <v>4376</v>
      </c>
      <c r="I3332" t="s">
        <v>21</v>
      </c>
      <c r="J3332" t="s">
        <v>21292</v>
      </c>
    </row>
    <row r="3333" spans="1:10" x14ac:dyDescent="0.25">
      <c r="A3333" t="s">
        <v>18890</v>
      </c>
      <c r="D3333" t="s">
        <v>61</v>
      </c>
      <c r="E3333" t="s">
        <v>21691</v>
      </c>
      <c r="H3333" t="s">
        <v>3186</v>
      </c>
    </row>
    <row r="3334" spans="1:10" x14ac:dyDescent="0.25">
      <c r="A3334" t="s">
        <v>23653</v>
      </c>
      <c r="D3334" t="s">
        <v>73</v>
      </c>
      <c r="E3334" t="s">
        <v>21705</v>
      </c>
      <c r="H3334" t="s">
        <v>4063</v>
      </c>
    </row>
    <row r="3335" spans="1:10" x14ac:dyDescent="0.25">
      <c r="A3335" t="s">
        <v>14873</v>
      </c>
      <c r="D3335" t="s">
        <v>100</v>
      </c>
      <c r="E3335" t="s">
        <v>21739</v>
      </c>
      <c r="H3335" t="s">
        <v>14876</v>
      </c>
    </row>
    <row r="3336" spans="1:10" x14ac:dyDescent="0.25">
      <c r="A3336" t="s">
        <v>14673</v>
      </c>
      <c r="B3336" t="s">
        <v>13673</v>
      </c>
      <c r="C3336" t="s">
        <v>21287</v>
      </c>
      <c r="D3336" t="s">
        <v>93</v>
      </c>
      <c r="E3336" t="s">
        <v>11916</v>
      </c>
      <c r="F3336" t="s">
        <v>21289</v>
      </c>
      <c r="G3336" t="s">
        <v>20</v>
      </c>
      <c r="H3336" t="s">
        <v>1077</v>
      </c>
      <c r="I3336" t="s">
        <v>21</v>
      </c>
      <c r="J3336" t="s">
        <v>13673</v>
      </c>
    </row>
    <row r="3337" spans="1:10" x14ac:dyDescent="0.25">
      <c r="A3337" t="s">
        <v>23654</v>
      </c>
      <c r="D3337" t="s">
        <v>61</v>
      </c>
      <c r="E3337" t="s">
        <v>21827</v>
      </c>
      <c r="H3337" t="s">
        <v>23655</v>
      </c>
    </row>
    <row r="3338" spans="1:10" x14ac:dyDescent="0.25">
      <c r="A3338" t="s">
        <v>23656</v>
      </c>
      <c r="C3338" t="s">
        <v>21287</v>
      </c>
      <c r="D3338" t="s">
        <v>73</v>
      </c>
      <c r="E3338" t="s">
        <v>21679</v>
      </c>
      <c r="G3338" t="s">
        <v>377</v>
      </c>
      <c r="H3338" t="s">
        <v>99</v>
      </c>
      <c r="I3338" t="s">
        <v>31</v>
      </c>
    </row>
    <row r="3339" spans="1:10" x14ac:dyDescent="0.25">
      <c r="A3339" t="s">
        <v>23657</v>
      </c>
      <c r="B3339" t="s">
        <v>13673</v>
      </c>
      <c r="C3339" t="s">
        <v>21287</v>
      </c>
      <c r="D3339" t="s">
        <v>26</v>
      </c>
      <c r="E3339" t="s">
        <v>21753</v>
      </c>
      <c r="F3339" t="s">
        <v>21287</v>
      </c>
      <c r="G3339" t="s">
        <v>21301</v>
      </c>
      <c r="H3339" t="s">
        <v>7679</v>
      </c>
      <c r="I3339" t="s">
        <v>21301</v>
      </c>
      <c r="J3339" t="s">
        <v>21292</v>
      </c>
    </row>
    <row r="3340" spans="1:10" x14ac:dyDescent="0.25">
      <c r="A3340" t="s">
        <v>19954</v>
      </c>
      <c r="B3340" t="s">
        <v>13673</v>
      </c>
      <c r="C3340" t="s">
        <v>21925</v>
      </c>
      <c r="D3340" t="s">
        <v>73</v>
      </c>
      <c r="E3340" t="s">
        <v>189</v>
      </c>
      <c r="F3340" t="s">
        <v>21312</v>
      </c>
      <c r="G3340" t="s">
        <v>20</v>
      </c>
      <c r="H3340" t="s">
        <v>1214</v>
      </c>
      <c r="I3340" t="s">
        <v>21</v>
      </c>
      <c r="J3340" t="s">
        <v>21292</v>
      </c>
    </row>
    <row r="3341" spans="1:10" x14ac:dyDescent="0.25">
      <c r="A3341" t="s">
        <v>23658</v>
      </c>
      <c r="D3341" t="s">
        <v>61</v>
      </c>
      <c r="E3341" t="s">
        <v>21700</v>
      </c>
      <c r="H3341" t="s">
        <v>72</v>
      </c>
    </row>
    <row r="3342" spans="1:10" x14ac:dyDescent="0.25">
      <c r="A3342" t="s">
        <v>23659</v>
      </c>
      <c r="B3342" t="s">
        <v>13673</v>
      </c>
      <c r="C3342" t="s">
        <v>21422</v>
      </c>
      <c r="D3342" t="s">
        <v>17</v>
      </c>
      <c r="E3342" t="s">
        <v>21736</v>
      </c>
      <c r="F3342" t="s">
        <v>21287</v>
      </c>
      <c r="G3342" t="s">
        <v>55</v>
      </c>
      <c r="H3342" t="s">
        <v>625</v>
      </c>
      <c r="I3342" t="s">
        <v>31</v>
      </c>
      <c r="J3342" t="s">
        <v>13673</v>
      </c>
    </row>
    <row r="3343" spans="1:10" x14ac:dyDescent="0.25">
      <c r="A3343" t="s">
        <v>14269</v>
      </c>
      <c r="D3343" t="s">
        <v>73</v>
      </c>
      <c r="E3343" t="s">
        <v>21709</v>
      </c>
      <c r="H3343" t="s">
        <v>1381</v>
      </c>
    </row>
    <row r="3344" spans="1:10" x14ac:dyDescent="0.25">
      <c r="A3344" t="s">
        <v>23660</v>
      </c>
      <c r="C3344" t="s">
        <v>21942</v>
      </c>
      <c r="D3344" t="s">
        <v>26</v>
      </c>
      <c r="E3344" t="s">
        <v>21884</v>
      </c>
      <c r="G3344" t="s">
        <v>20</v>
      </c>
      <c r="H3344" t="s">
        <v>199</v>
      </c>
      <c r="I3344" t="s">
        <v>31</v>
      </c>
    </row>
    <row r="3345" spans="1:10" x14ac:dyDescent="0.25">
      <c r="A3345" t="s">
        <v>15088</v>
      </c>
      <c r="B3345" t="s">
        <v>13673</v>
      </c>
      <c r="C3345" t="s">
        <v>21287</v>
      </c>
      <c r="D3345" t="s">
        <v>17</v>
      </c>
      <c r="E3345" t="s">
        <v>21736</v>
      </c>
      <c r="F3345" t="s">
        <v>21287</v>
      </c>
      <c r="G3345" t="s">
        <v>20</v>
      </c>
      <c r="H3345" t="s">
        <v>16</v>
      </c>
      <c r="I3345" t="s">
        <v>31</v>
      </c>
      <c r="J3345" t="s">
        <v>21292</v>
      </c>
    </row>
    <row r="3346" spans="1:10" x14ac:dyDescent="0.25">
      <c r="A3346" t="s">
        <v>5092</v>
      </c>
      <c r="B3346" t="s">
        <v>13673</v>
      </c>
      <c r="C3346" t="s">
        <v>21678</v>
      </c>
      <c r="D3346" t="s">
        <v>26</v>
      </c>
      <c r="E3346" t="s">
        <v>21759</v>
      </c>
      <c r="F3346" t="s">
        <v>21287</v>
      </c>
      <c r="G3346" t="s">
        <v>30</v>
      </c>
      <c r="H3346" t="s">
        <v>2963</v>
      </c>
      <c r="I3346" t="s">
        <v>31</v>
      </c>
      <c r="J3346" t="s">
        <v>21309</v>
      </c>
    </row>
    <row r="3347" spans="1:10" x14ac:dyDescent="0.25">
      <c r="A3347" t="s">
        <v>18549</v>
      </c>
      <c r="B3347" t="s">
        <v>21292</v>
      </c>
      <c r="C3347" t="s">
        <v>21422</v>
      </c>
      <c r="D3347" t="s">
        <v>73</v>
      </c>
      <c r="E3347" t="s">
        <v>21736</v>
      </c>
      <c r="F3347" t="s">
        <v>21296</v>
      </c>
      <c r="G3347" t="s">
        <v>55</v>
      </c>
      <c r="H3347" t="s">
        <v>131</v>
      </c>
      <c r="I3347" t="s">
        <v>304</v>
      </c>
      <c r="J3347" t="s">
        <v>13673</v>
      </c>
    </row>
    <row r="3348" spans="1:10" x14ac:dyDescent="0.25">
      <c r="A3348" t="s">
        <v>23661</v>
      </c>
      <c r="D3348" t="s">
        <v>100</v>
      </c>
      <c r="E3348" t="s">
        <v>21795</v>
      </c>
      <c r="H3348" t="s">
        <v>162</v>
      </c>
    </row>
    <row r="3349" spans="1:10" x14ac:dyDescent="0.25">
      <c r="A3349" t="s">
        <v>23662</v>
      </c>
      <c r="C3349" t="s">
        <v>21422</v>
      </c>
      <c r="D3349" t="s">
        <v>73</v>
      </c>
      <c r="E3349" t="s">
        <v>21679</v>
      </c>
      <c r="G3349" t="s">
        <v>55</v>
      </c>
      <c r="H3349" t="s">
        <v>131</v>
      </c>
      <c r="I3349" t="s">
        <v>31</v>
      </c>
    </row>
    <row r="3350" spans="1:10" x14ac:dyDescent="0.25">
      <c r="A3350" t="s">
        <v>15248</v>
      </c>
      <c r="C3350" t="s">
        <v>21287</v>
      </c>
      <c r="D3350" t="s">
        <v>17</v>
      </c>
      <c r="E3350" t="s">
        <v>21431</v>
      </c>
      <c r="H3350" t="s">
        <v>2120</v>
      </c>
    </row>
    <row r="3351" spans="1:10" x14ac:dyDescent="0.25">
      <c r="A3351" t="s">
        <v>23663</v>
      </c>
      <c r="B3351" t="s">
        <v>13673</v>
      </c>
      <c r="C3351" t="s">
        <v>21287</v>
      </c>
      <c r="D3351" t="s">
        <v>100</v>
      </c>
      <c r="E3351" t="s">
        <v>360</v>
      </c>
      <c r="F3351" t="s">
        <v>21289</v>
      </c>
      <c r="G3351" t="s">
        <v>20</v>
      </c>
      <c r="H3351" t="s">
        <v>2021</v>
      </c>
      <c r="I3351" t="s">
        <v>31</v>
      </c>
      <c r="J3351" t="s">
        <v>13673</v>
      </c>
    </row>
    <row r="3352" spans="1:10" x14ac:dyDescent="0.25">
      <c r="A3352" t="s">
        <v>23664</v>
      </c>
      <c r="D3352" t="s">
        <v>100</v>
      </c>
      <c r="E3352" t="s">
        <v>21792</v>
      </c>
      <c r="H3352" t="s">
        <v>3861</v>
      </c>
    </row>
    <row r="3353" spans="1:10" x14ac:dyDescent="0.25">
      <c r="A3353" t="s">
        <v>23665</v>
      </c>
      <c r="B3353" t="s">
        <v>13673</v>
      </c>
      <c r="C3353" t="s">
        <v>21287</v>
      </c>
      <c r="D3353" t="s">
        <v>26</v>
      </c>
      <c r="E3353" t="s">
        <v>22891</v>
      </c>
      <c r="G3353" t="s">
        <v>55</v>
      </c>
      <c r="H3353" t="s">
        <v>23666</v>
      </c>
      <c r="I3353" t="s">
        <v>31</v>
      </c>
      <c r="J3353" t="s">
        <v>21309</v>
      </c>
    </row>
    <row r="3354" spans="1:10" x14ac:dyDescent="0.25">
      <c r="A3354" t="s">
        <v>23667</v>
      </c>
      <c r="B3354" t="s">
        <v>13673</v>
      </c>
      <c r="C3354" t="s">
        <v>21287</v>
      </c>
      <c r="D3354" t="s">
        <v>73</v>
      </c>
      <c r="E3354" t="s">
        <v>21623</v>
      </c>
      <c r="F3354" t="s">
        <v>21312</v>
      </c>
      <c r="G3354" t="s">
        <v>377</v>
      </c>
      <c r="H3354" t="s">
        <v>5735</v>
      </c>
      <c r="I3354" t="s">
        <v>21</v>
      </c>
      <c r="J3354" t="s">
        <v>21292</v>
      </c>
    </row>
    <row r="3355" spans="1:10" x14ac:dyDescent="0.25">
      <c r="A3355" t="s">
        <v>23668</v>
      </c>
      <c r="D3355" t="s">
        <v>73</v>
      </c>
      <c r="E3355" t="s">
        <v>21759</v>
      </c>
      <c r="H3355" t="s">
        <v>99</v>
      </c>
    </row>
    <row r="3356" spans="1:10" x14ac:dyDescent="0.25">
      <c r="A3356" t="s">
        <v>15906</v>
      </c>
      <c r="C3356" t="s">
        <v>21287</v>
      </c>
      <c r="D3356" t="s">
        <v>73</v>
      </c>
      <c r="E3356" t="s">
        <v>21679</v>
      </c>
      <c r="G3356" t="s">
        <v>55</v>
      </c>
      <c r="H3356" t="s">
        <v>837</v>
      </c>
      <c r="I3356" t="s">
        <v>31</v>
      </c>
    </row>
    <row r="3357" spans="1:10" x14ac:dyDescent="0.25">
      <c r="A3357" t="s">
        <v>17683</v>
      </c>
      <c r="D3357" t="s">
        <v>93</v>
      </c>
      <c r="E3357" t="s">
        <v>21680</v>
      </c>
      <c r="H3357" t="s">
        <v>5395</v>
      </c>
    </row>
    <row r="3358" spans="1:10" x14ac:dyDescent="0.25">
      <c r="A3358" t="s">
        <v>17681</v>
      </c>
      <c r="C3358" t="s">
        <v>21287</v>
      </c>
      <c r="D3358" t="s">
        <v>61</v>
      </c>
      <c r="E3358" t="s">
        <v>21679</v>
      </c>
      <c r="G3358" t="s">
        <v>20</v>
      </c>
      <c r="H3358" t="s">
        <v>6606</v>
      </c>
      <c r="I3358" t="s">
        <v>304</v>
      </c>
    </row>
    <row r="3359" spans="1:10" x14ac:dyDescent="0.25">
      <c r="A3359" t="s">
        <v>23669</v>
      </c>
      <c r="D3359" t="s">
        <v>100</v>
      </c>
      <c r="E3359" t="s">
        <v>21550</v>
      </c>
      <c r="H3359" t="s">
        <v>6985</v>
      </c>
    </row>
    <row r="3360" spans="1:10" x14ac:dyDescent="0.25">
      <c r="A3360" t="s">
        <v>17156</v>
      </c>
      <c r="D3360" t="s">
        <v>17</v>
      </c>
      <c r="E3360" t="s">
        <v>22350</v>
      </c>
      <c r="H3360" t="s">
        <v>5063</v>
      </c>
    </row>
    <row r="3361" spans="1:10" x14ac:dyDescent="0.25">
      <c r="A3361" t="s">
        <v>23670</v>
      </c>
      <c r="D3361" t="s">
        <v>73</v>
      </c>
      <c r="E3361" t="s">
        <v>21725</v>
      </c>
      <c r="H3361" t="s">
        <v>217</v>
      </c>
    </row>
    <row r="3362" spans="1:10" x14ac:dyDescent="0.25">
      <c r="A3362" t="s">
        <v>23671</v>
      </c>
      <c r="D3362" t="s">
        <v>93</v>
      </c>
      <c r="E3362" t="s">
        <v>21543</v>
      </c>
      <c r="H3362" t="s">
        <v>4373</v>
      </c>
    </row>
    <row r="3363" spans="1:10" x14ac:dyDescent="0.25">
      <c r="A3363" t="s">
        <v>23672</v>
      </c>
      <c r="B3363" t="s">
        <v>13673</v>
      </c>
      <c r="C3363" t="s">
        <v>21394</v>
      </c>
      <c r="D3363" t="s">
        <v>26</v>
      </c>
      <c r="E3363" t="s">
        <v>21537</v>
      </c>
      <c r="F3363" t="s">
        <v>21312</v>
      </c>
      <c r="G3363" t="s">
        <v>20</v>
      </c>
      <c r="H3363" t="s">
        <v>2111</v>
      </c>
      <c r="I3363" t="s">
        <v>21</v>
      </c>
      <c r="J3363" t="s">
        <v>13673</v>
      </c>
    </row>
    <row r="3364" spans="1:10" x14ac:dyDescent="0.25">
      <c r="A3364" t="s">
        <v>17209</v>
      </c>
      <c r="B3364" t="s">
        <v>13673</v>
      </c>
      <c r="C3364" t="s">
        <v>21422</v>
      </c>
      <c r="D3364" t="s">
        <v>73</v>
      </c>
      <c r="E3364" t="s">
        <v>8493</v>
      </c>
      <c r="F3364" t="s">
        <v>21289</v>
      </c>
      <c r="G3364" t="s">
        <v>377</v>
      </c>
      <c r="H3364" t="s">
        <v>118</v>
      </c>
      <c r="I3364" t="s">
        <v>21</v>
      </c>
      <c r="J3364" t="s">
        <v>21292</v>
      </c>
    </row>
    <row r="3365" spans="1:10" x14ac:dyDescent="0.25">
      <c r="A3365" t="s">
        <v>108</v>
      </c>
      <c r="B3365" t="s">
        <v>13673</v>
      </c>
      <c r="C3365" t="s">
        <v>21422</v>
      </c>
      <c r="D3365" t="s">
        <v>178</v>
      </c>
      <c r="E3365" t="s">
        <v>21691</v>
      </c>
      <c r="F3365" t="s">
        <v>21289</v>
      </c>
      <c r="G3365" t="s">
        <v>55</v>
      </c>
      <c r="H3365" t="s">
        <v>500</v>
      </c>
      <c r="I3365" t="s">
        <v>31</v>
      </c>
      <c r="J3365" t="s">
        <v>21309</v>
      </c>
    </row>
    <row r="3366" spans="1:10" x14ac:dyDescent="0.25">
      <c r="A3366" t="s">
        <v>21046</v>
      </c>
      <c r="B3366" t="s">
        <v>21292</v>
      </c>
      <c r="C3366" t="s">
        <v>21287</v>
      </c>
      <c r="D3366" t="s">
        <v>73</v>
      </c>
      <c r="E3366" t="s">
        <v>189</v>
      </c>
      <c r="F3366" t="s">
        <v>21289</v>
      </c>
      <c r="G3366" t="s">
        <v>55</v>
      </c>
      <c r="H3366" t="s">
        <v>1422</v>
      </c>
      <c r="I3366" t="s">
        <v>304</v>
      </c>
      <c r="J3366" t="s">
        <v>21309</v>
      </c>
    </row>
    <row r="3367" spans="1:10" x14ac:dyDescent="0.25">
      <c r="A3367" t="s">
        <v>23673</v>
      </c>
      <c r="D3367" t="s">
        <v>93</v>
      </c>
      <c r="E3367" t="s">
        <v>2004</v>
      </c>
      <c r="H3367" t="s">
        <v>92</v>
      </c>
    </row>
    <row r="3368" spans="1:10" x14ac:dyDescent="0.25">
      <c r="A3368" t="s">
        <v>23674</v>
      </c>
      <c r="D3368" t="s">
        <v>73</v>
      </c>
      <c r="E3368" t="s">
        <v>21285</v>
      </c>
      <c r="H3368" t="s">
        <v>8340</v>
      </c>
    </row>
    <row r="3369" spans="1:10" x14ac:dyDescent="0.25">
      <c r="A3369" t="s">
        <v>19253</v>
      </c>
      <c r="C3369" t="s">
        <v>21287</v>
      </c>
      <c r="D3369" t="s">
        <v>73</v>
      </c>
      <c r="E3369" t="s">
        <v>174</v>
      </c>
      <c r="H3369" t="s">
        <v>5172</v>
      </c>
    </row>
    <row r="3370" spans="1:10" x14ac:dyDescent="0.25">
      <c r="A3370" t="s">
        <v>6112</v>
      </c>
      <c r="D3370" t="s">
        <v>17</v>
      </c>
      <c r="E3370" t="s">
        <v>189</v>
      </c>
      <c r="H3370" t="s">
        <v>347</v>
      </c>
    </row>
    <row r="3371" spans="1:10" x14ac:dyDescent="0.25">
      <c r="A3371" t="s">
        <v>23675</v>
      </c>
      <c r="C3371" t="s">
        <v>21287</v>
      </c>
      <c r="D3371" t="s">
        <v>61</v>
      </c>
      <c r="E3371" t="s">
        <v>21308</v>
      </c>
      <c r="H3371" t="s">
        <v>22206</v>
      </c>
    </row>
    <row r="3372" spans="1:10" x14ac:dyDescent="0.25">
      <c r="A3372" t="s">
        <v>19146</v>
      </c>
      <c r="D3372" t="s">
        <v>73</v>
      </c>
      <c r="E3372" t="s">
        <v>21759</v>
      </c>
      <c r="H3372" t="s">
        <v>837</v>
      </c>
    </row>
    <row r="3373" spans="1:10" x14ac:dyDescent="0.25">
      <c r="A3373" t="s">
        <v>17442</v>
      </c>
      <c r="B3373" t="s">
        <v>21292</v>
      </c>
      <c r="C3373" t="s">
        <v>21287</v>
      </c>
      <c r="D3373" t="s">
        <v>73</v>
      </c>
      <c r="E3373" t="s">
        <v>21827</v>
      </c>
      <c r="F3373" t="s">
        <v>21296</v>
      </c>
      <c r="G3373" t="s">
        <v>55</v>
      </c>
      <c r="H3373" t="s">
        <v>7146</v>
      </c>
      <c r="I3373" t="s">
        <v>304</v>
      </c>
      <c r="J3373" t="s">
        <v>21309</v>
      </c>
    </row>
    <row r="3374" spans="1:10" x14ac:dyDescent="0.25">
      <c r="A3374" t="s">
        <v>21436</v>
      </c>
      <c r="C3374" t="s">
        <v>21287</v>
      </c>
      <c r="D3374" t="s">
        <v>73</v>
      </c>
      <c r="E3374" t="s">
        <v>21435</v>
      </c>
      <c r="H3374" t="s">
        <v>477</v>
      </c>
    </row>
    <row r="3375" spans="1:10" x14ac:dyDescent="0.25">
      <c r="A3375" t="s">
        <v>23676</v>
      </c>
      <c r="D3375" t="s">
        <v>17</v>
      </c>
      <c r="E3375" t="s">
        <v>23677</v>
      </c>
      <c r="H3375" t="s">
        <v>5537</v>
      </c>
    </row>
    <row r="3376" spans="1:10" x14ac:dyDescent="0.25">
      <c r="A3376" t="s">
        <v>23678</v>
      </c>
      <c r="D3376" t="s">
        <v>100</v>
      </c>
      <c r="E3376" t="s">
        <v>21705</v>
      </c>
      <c r="H3376" t="s">
        <v>279</v>
      </c>
    </row>
    <row r="3377" spans="1:10" x14ac:dyDescent="0.25">
      <c r="A3377" t="s">
        <v>23679</v>
      </c>
      <c r="C3377" t="s">
        <v>21287</v>
      </c>
      <c r="D3377" t="s">
        <v>100</v>
      </c>
      <c r="E3377" t="s">
        <v>21308</v>
      </c>
      <c r="H3377" t="s">
        <v>23680</v>
      </c>
    </row>
    <row r="3378" spans="1:10" x14ac:dyDescent="0.25">
      <c r="A3378" t="s">
        <v>23681</v>
      </c>
      <c r="B3378" t="s">
        <v>21292</v>
      </c>
      <c r="C3378" t="s">
        <v>21287</v>
      </c>
      <c r="D3378" t="s">
        <v>26</v>
      </c>
      <c r="E3378" t="s">
        <v>21688</v>
      </c>
      <c r="F3378" t="s">
        <v>21296</v>
      </c>
      <c r="G3378" t="s">
        <v>20</v>
      </c>
      <c r="H3378" t="s">
        <v>6742</v>
      </c>
      <c r="I3378" t="s">
        <v>21</v>
      </c>
      <c r="J3378" t="s">
        <v>21309</v>
      </c>
    </row>
    <row r="3379" spans="1:10" x14ac:dyDescent="0.25">
      <c r="A3379" t="s">
        <v>23682</v>
      </c>
      <c r="B3379" t="s">
        <v>13673</v>
      </c>
      <c r="C3379" t="s">
        <v>21422</v>
      </c>
      <c r="D3379" t="s">
        <v>26</v>
      </c>
      <c r="E3379" t="s">
        <v>21569</v>
      </c>
      <c r="F3379" t="s">
        <v>21296</v>
      </c>
      <c r="G3379" t="s">
        <v>30</v>
      </c>
      <c r="H3379" t="s">
        <v>307</v>
      </c>
      <c r="I3379" t="s">
        <v>31</v>
      </c>
      <c r="J3379" t="s">
        <v>21309</v>
      </c>
    </row>
    <row r="3380" spans="1:10" x14ac:dyDescent="0.25">
      <c r="A3380" t="s">
        <v>23683</v>
      </c>
      <c r="D3380" t="s">
        <v>73</v>
      </c>
      <c r="E3380" t="s">
        <v>21708</v>
      </c>
      <c r="H3380" t="s">
        <v>1214</v>
      </c>
    </row>
    <row r="3381" spans="1:10" x14ac:dyDescent="0.25">
      <c r="A3381" t="s">
        <v>11484</v>
      </c>
      <c r="B3381" t="s">
        <v>21292</v>
      </c>
      <c r="C3381" t="s">
        <v>21287</v>
      </c>
      <c r="D3381" t="s">
        <v>26</v>
      </c>
      <c r="E3381" t="s">
        <v>22046</v>
      </c>
      <c r="F3381" t="s">
        <v>21296</v>
      </c>
      <c r="G3381" t="s">
        <v>20</v>
      </c>
      <c r="H3381" t="s">
        <v>16651</v>
      </c>
      <c r="I3381" t="s">
        <v>31</v>
      </c>
      <c r="J3381" t="s">
        <v>21292</v>
      </c>
    </row>
    <row r="3382" spans="1:10" x14ac:dyDescent="0.25">
      <c r="A3382" t="s">
        <v>23684</v>
      </c>
      <c r="B3382" t="s">
        <v>13673</v>
      </c>
      <c r="C3382" t="s">
        <v>21287</v>
      </c>
      <c r="D3382" t="s">
        <v>200</v>
      </c>
      <c r="E3382" t="s">
        <v>21820</v>
      </c>
      <c r="F3382" t="s">
        <v>21289</v>
      </c>
      <c r="G3382" t="s">
        <v>55</v>
      </c>
      <c r="H3382" t="s">
        <v>13400</v>
      </c>
      <c r="I3382" t="s">
        <v>31</v>
      </c>
      <c r="J3382" t="s">
        <v>13673</v>
      </c>
    </row>
    <row r="3383" spans="1:10" x14ac:dyDescent="0.25">
      <c r="A3383" t="s">
        <v>23685</v>
      </c>
      <c r="B3383" t="s">
        <v>13673</v>
      </c>
      <c r="C3383" t="s">
        <v>21287</v>
      </c>
      <c r="D3383" t="s">
        <v>100</v>
      </c>
      <c r="E3383" t="s">
        <v>21839</v>
      </c>
      <c r="G3383" t="s">
        <v>55</v>
      </c>
      <c r="H3383" t="s">
        <v>927</v>
      </c>
      <c r="I3383" t="s">
        <v>31</v>
      </c>
      <c r="J3383" t="s">
        <v>13673</v>
      </c>
    </row>
    <row r="3384" spans="1:10" x14ac:dyDescent="0.25">
      <c r="A3384" t="s">
        <v>23686</v>
      </c>
      <c r="D3384" t="s">
        <v>17</v>
      </c>
      <c r="E3384" t="s">
        <v>21623</v>
      </c>
      <c r="H3384" t="s">
        <v>78</v>
      </c>
    </row>
    <row r="3385" spans="1:10" x14ac:dyDescent="0.25">
      <c r="A3385" t="s">
        <v>19826</v>
      </c>
      <c r="D3385" t="s">
        <v>100</v>
      </c>
      <c r="E3385" t="s">
        <v>21686</v>
      </c>
      <c r="H3385" t="s">
        <v>8900</v>
      </c>
    </row>
    <row r="3386" spans="1:10" x14ac:dyDescent="0.25">
      <c r="A3386" t="s">
        <v>21530</v>
      </c>
      <c r="B3386" t="s">
        <v>13673</v>
      </c>
      <c r="C3386" t="s">
        <v>21394</v>
      </c>
      <c r="D3386" t="s">
        <v>26</v>
      </c>
      <c r="E3386" t="s">
        <v>21523</v>
      </c>
      <c r="F3386" t="s">
        <v>21289</v>
      </c>
      <c r="G3386" t="s">
        <v>55</v>
      </c>
      <c r="H3386" t="s">
        <v>2125</v>
      </c>
      <c r="I3386" t="s">
        <v>31</v>
      </c>
      <c r="J3386" t="s">
        <v>13673</v>
      </c>
    </row>
    <row r="3387" spans="1:10" x14ac:dyDescent="0.25">
      <c r="A3387" t="s">
        <v>19992</v>
      </c>
      <c r="D3387" t="s">
        <v>100</v>
      </c>
      <c r="E3387" t="s">
        <v>22207</v>
      </c>
      <c r="H3387" t="s">
        <v>8900</v>
      </c>
    </row>
    <row r="3388" spans="1:10" x14ac:dyDescent="0.25">
      <c r="A3388" t="s">
        <v>20148</v>
      </c>
      <c r="D3388" t="s">
        <v>73</v>
      </c>
      <c r="E3388" t="s">
        <v>21821</v>
      </c>
      <c r="H3388" t="s">
        <v>72</v>
      </c>
    </row>
    <row r="3389" spans="1:10" x14ac:dyDescent="0.25">
      <c r="A3389" t="s">
        <v>23687</v>
      </c>
      <c r="D3389" t="s">
        <v>73</v>
      </c>
      <c r="E3389" t="s">
        <v>22062</v>
      </c>
      <c r="H3389" t="s">
        <v>99</v>
      </c>
    </row>
    <row r="3390" spans="1:10" x14ac:dyDescent="0.25">
      <c r="A3390" t="s">
        <v>16556</v>
      </c>
      <c r="D3390" t="s">
        <v>100</v>
      </c>
      <c r="E3390" t="s">
        <v>22654</v>
      </c>
      <c r="H3390" t="s">
        <v>2370</v>
      </c>
    </row>
    <row r="3391" spans="1:10" x14ac:dyDescent="0.25">
      <c r="A3391" t="s">
        <v>13641</v>
      </c>
      <c r="B3391" t="s">
        <v>13673</v>
      </c>
      <c r="C3391" t="s">
        <v>21287</v>
      </c>
      <c r="D3391" t="s">
        <v>100</v>
      </c>
      <c r="E3391" t="s">
        <v>1163</v>
      </c>
      <c r="F3391" t="s">
        <v>21296</v>
      </c>
      <c r="G3391" t="s">
        <v>20</v>
      </c>
      <c r="H3391" t="s">
        <v>60</v>
      </c>
      <c r="I3391" t="s">
        <v>31</v>
      </c>
      <c r="J3391" t="s">
        <v>13673</v>
      </c>
    </row>
    <row r="3392" spans="1:10" x14ac:dyDescent="0.25">
      <c r="A3392" t="s">
        <v>23688</v>
      </c>
      <c r="D3392" t="s">
        <v>61</v>
      </c>
      <c r="E3392" t="s">
        <v>21705</v>
      </c>
      <c r="H3392" t="s">
        <v>3247</v>
      </c>
    </row>
    <row r="3393" spans="1:10" x14ac:dyDescent="0.25">
      <c r="A3393" t="s">
        <v>23689</v>
      </c>
      <c r="B3393" t="s">
        <v>13673</v>
      </c>
      <c r="C3393" t="s">
        <v>21287</v>
      </c>
      <c r="D3393" t="s">
        <v>17</v>
      </c>
      <c r="E3393" t="s">
        <v>21556</v>
      </c>
      <c r="F3393" t="s">
        <v>21287</v>
      </c>
      <c r="G3393" t="s">
        <v>55</v>
      </c>
      <c r="H3393" t="s">
        <v>259</v>
      </c>
      <c r="I3393" t="s">
        <v>21</v>
      </c>
      <c r="J3393" t="s">
        <v>21309</v>
      </c>
    </row>
    <row r="3394" spans="1:10" x14ac:dyDescent="0.25">
      <c r="A3394" t="s">
        <v>16779</v>
      </c>
      <c r="D3394" t="s">
        <v>100</v>
      </c>
      <c r="E3394" t="s">
        <v>21739</v>
      </c>
      <c r="H3394" t="s">
        <v>16781</v>
      </c>
    </row>
    <row r="3395" spans="1:10" x14ac:dyDescent="0.25">
      <c r="A3395" t="s">
        <v>23690</v>
      </c>
      <c r="B3395" t="s">
        <v>13673</v>
      </c>
      <c r="C3395" t="s">
        <v>21422</v>
      </c>
      <c r="D3395" t="s">
        <v>178</v>
      </c>
      <c r="E3395" t="s">
        <v>21768</v>
      </c>
      <c r="F3395" t="s">
        <v>21287</v>
      </c>
      <c r="G3395" t="s">
        <v>55</v>
      </c>
      <c r="H3395" t="s">
        <v>500</v>
      </c>
      <c r="I3395" t="s">
        <v>31</v>
      </c>
      <c r="J3395" t="s">
        <v>21309</v>
      </c>
    </row>
    <row r="3396" spans="1:10" x14ac:dyDescent="0.25">
      <c r="A3396" t="s">
        <v>4908</v>
      </c>
      <c r="B3396" t="s">
        <v>13673</v>
      </c>
      <c r="C3396" t="s">
        <v>21287</v>
      </c>
      <c r="D3396" t="s">
        <v>200</v>
      </c>
      <c r="E3396" t="s">
        <v>21896</v>
      </c>
      <c r="F3396" t="s">
        <v>21289</v>
      </c>
      <c r="G3396" t="s">
        <v>30</v>
      </c>
      <c r="H3396" t="s">
        <v>23691</v>
      </c>
      <c r="I3396" t="s">
        <v>304</v>
      </c>
      <c r="J3396" t="s">
        <v>21309</v>
      </c>
    </row>
    <row r="3397" spans="1:10" x14ac:dyDescent="0.25">
      <c r="A3397" t="s">
        <v>21493</v>
      </c>
      <c r="C3397" t="s">
        <v>21287</v>
      </c>
      <c r="D3397" t="s">
        <v>100</v>
      </c>
      <c r="E3397" t="s">
        <v>169</v>
      </c>
      <c r="H3397" t="s">
        <v>834</v>
      </c>
    </row>
    <row r="3398" spans="1:10" x14ac:dyDescent="0.25">
      <c r="A3398" t="s">
        <v>11720</v>
      </c>
      <c r="B3398" t="s">
        <v>21292</v>
      </c>
      <c r="C3398" t="s">
        <v>21287</v>
      </c>
      <c r="D3398" t="s">
        <v>17</v>
      </c>
      <c r="E3398" t="s">
        <v>21537</v>
      </c>
      <c r="F3398" t="s">
        <v>21289</v>
      </c>
      <c r="G3398" t="s">
        <v>55</v>
      </c>
      <c r="H3398" t="s">
        <v>5537</v>
      </c>
      <c r="I3398" t="s">
        <v>304</v>
      </c>
      <c r="J3398" t="s">
        <v>13673</v>
      </c>
    </row>
    <row r="3399" spans="1:10" x14ac:dyDescent="0.25">
      <c r="A3399" t="s">
        <v>16242</v>
      </c>
      <c r="B3399" t="s">
        <v>21292</v>
      </c>
      <c r="C3399" t="s">
        <v>21287</v>
      </c>
      <c r="D3399" t="s">
        <v>26</v>
      </c>
      <c r="E3399" t="s">
        <v>21539</v>
      </c>
      <c r="F3399" t="s">
        <v>21287</v>
      </c>
      <c r="G3399" t="s">
        <v>55</v>
      </c>
      <c r="H3399" t="s">
        <v>222</v>
      </c>
      <c r="I3399" t="s">
        <v>31</v>
      </c>
      <c r="J3399" t="s">
        <v>13673</v>
      </c>
    </row>
    <row r="3400" spans="1:10" x14ac:dyDescent="0.25">
      <c r="A3400" t="s">
        <v>3209</v>
      </c>
      <c r="B3400" t="s">
        <v>21292</v>
      </c>
      <c r="C3400" t="s">
        <v>21422</v>
      </c>
      <c r="D3400" t="s">
        <v>17</v>
      </c>
      <c r="E3400" t="s">
        <v>21686</v>
      </c>
      <c r="F3400" t="s">
        <v>21289</v>
      </c>
      <c r="G3400" t="s">
        <v>55</v>
      </c>
      <c r="H3400" t="s">
        <v>625</v>
      </c>
      <c r="I3400" t="s">
        <v>31</v>
      </c>
      <c r="J3400" t="s">
        <v>21309</v>
      </c>
    </row>
    <row r="3401" spans="1:10" x14ac:dyDescent="0.25">
      <c r="A3401" t="s">
        <v>21361</v>
      </c>
      <c r="C3401" t="s">
        <v>21287</v>
      </c>
      <c r="D3401" t="s">
        <v>17</v>
      </c>
      <c r="E3401" t="s">
        <v>21308</v>
      </c>
      <c r="H3401" t="s">
        <v>9727</v>
      </c>
    </row>
    <row r="3402" spans="1:10" x14ac:dyDescent="0.25">
      <c r="A3402" t="s">
        <v>1192</v>
      </c>
      <c r="B3402" t="s">
        <v>21292</v>
      </c>
      <c r="C3402" t="s">
        <v>21287</v>
      </c>
      <c r="D3402" t="s">
        <v>26</v>
      </c>
      <c r="E3402" t="s">
        <v>21827</v>
      </c>
      <c r="F3402" t="s">
        <v>21296</v>
      </c>
      <c r="G3402" t="s">
        <v>20</v>
      </c>
      <c r="H3402" t="s">
        <v>222</v>
      </c>
      <c r="I3402" t="s">
        <v>304</v>
      </c>
      <c r="J3402" t="s">
        <v>21309</v>
      </c>
    </row>
    <row r="3403" spans="1:10" x14ac:dyDescent="0.25">
      <c r="A3403" t="s">
        <v>23692</v>
      </c>
      <c r="D3403" t="s">
        <v>100</v>
      </c>
      <c r="E3403" t="s">
        <v>22161</v>
      </c>
      <c r="H3403" t="s">
        <v>5306</v>
      </c>
    </row>
    <row r="3404" spans="1:10" x14ac:dyDescent="0.25">
      <c r="A3404" t="s">
        <v>23693</v>
      </c>
      <c r="C3404" t="s">
        <v>21678</v>
      </c>
      <c r="D3404" t="s">
        <v>100</v>
      </c>
      <c r="E3404" t="s">
        <v>21679</v>
      </c>
      <c r="G3404" t="s">
        <v>30</v>
      </c>
      <c r="H3404" t="s">
        <v>927</v>
      </c>
      <c r="I3404" t="s">
        <v>31</v>
      </c>
    </row>
    <row r="3405" spans="1:10" x14ac:dyDescent="0.25">
      <c r="A3405" t="s">
        <v>19946</v>
      </c>
      <c r="B3405" t="s">
        <v>13673</v>
      </c>
      <c r="C3405" t="s">
        <v>21287</v>
      </c>
      <c r="D3405" t="s">
        <v>73</v>
      </c>
      <c r="E3405" t="s">
        <v>21559</v>
      </c>
      <c r="F3405" t="s">
        <v>21289</v>
      </c>
      <c r="G3405" t="s">
        <v>20</v>
      </c>
      <c r="H3405" t="s">
        <v>78</v>
      </c>
      <c r="I3405" t="s">
        <v>21</v>
      </c>
      <c r="J3405" t="s">
        <v>21292</v>
      </c>
    </row>
    <row r="3406" spans="1:10" x14ac:dyDescent="0.25">
      <c r="A3406" t="s">
        <v>23694</v>
      </c>
      <c r="D3406" t="s">
        <v>61</v>
      </c>
      <c r="E3406" t="s">
        <v>21691</v>
      </c>
      <c r="H3406" t="s">
        <v>1638</v>
      </c>
    </row>
    <row r="3407" spans="1:10" x14ac:dyDescent="0.25">
      <c r="A3407" t="s">
        <v>23695</v>
      </c>
      <c r="D3407" t="s">
        <v>100</v>
      </c>
      <c r="E3407" t="s">
        <v>21700</v>
      </c>
      <c r="H3407" t="s">
        <v>1897</v>
      </c>
    </row>
    <row r="3408" spans="1:10" x14ac:dyDescent="0.25">
      <c r="A3408" t="s">
        <v>23696</v>
      </c>
      <c r="B3408" t="s">
        <v>13673</v>
      </c>
      <c r="C3408" t="s">
        <v>21422</v>
      </c>
      <c r="D3408" t="s">
        <v>17</v>
      </c>
      <c r="E3408" t="s">
        <v>21494</v>
      </c>
      <c r="F3408" t="s">
        <v>21289</v>
      </c>
      <c r="G3408" t="s">
        <v>20</v>
      </c>
      <c r="H3408" t="s">
        <v>2404</v>
      </c>
      <c r="I3408" t="s">
        <v>31</v>
      </c>
      <c r="J3408" t="s">
        <v>21292</v>
      </c>
    </row>
    <row r="3409" spans="1:10" x14ac:dyDescent="0.25">
      <c r="A3409" t="s">
        <v>16841</v>
      </c>
      <c r="D3409" t="s">
        <v>93</v>
      </c>
      <c r="E3409" t="s">
        <v>21752</v>
      </c>
      <c r="H3409" t="s">
        <v>473</v>
      </c>
    </row>
    <row r="3410" spans="1:10" x14ac:dyDescent="0.25">
      <c r="A3410" t="s">
        <v>23697</v>
      </c>
      <c r="D3410" t="s">
        <v>73</v>
      </c>
      <c r="E3410" t="s">
        <v>21836</v>
      </c>
      <c r="H3410" t="s">
        <v>8005</v>
      </c>
    </row>
    <row r="3411" spans="1:10" x14ac:dyDescent="0.25">
      <c r="A3411" t="s">
        <v>23698</v>
      </c>
      <c r="B3411" t="s">
        <v>13673</v>
      </c>
      <c r="C3411" t="s">
        <v>21287</v>
      </c>
      <c r="D3411" t="s">
        <v>26</v>
      </c>
      <c r="E3411" t="s">
        <v>21884</v>
      </c>
      <c r="F3411" t="s">
        <v>21312</v>
      </c>
      <c r="G3411" t="s">
        <v>55</v>
      </c>
      <c r="H3411" t="s">
        <v>2963</v>
      </c>
      <c r="I3411" t="s">
        <v>31</v>
      </c>
      <c r="J3411" t="s">
        <v>21309</v>
      </c>
    </row>
    <row r="3412" spans="1:10" x14ac:dyDescent="0.25">
      <c r="A3412" t="s">
        <v>14633</v>
      </c>
      <c r="D3412" t="s">
        <v>17</v>
      </c>
      <c r="E3412" t="s">
        <v>22072</v>
      </c>
      <c r="H3412" t="s">
        <v>14635</v>
      </c>
    </row>
    <row r="3413" spans="1:10" x14ac:dyDescent="0.25">
      <c r="A3413" t="s">
        <v>23699</v>
      </c>
      <c r="C3413" t="s">
        <v>21287</v>
      </c>
      <c r="D3413" t="s">
        <v>26</v>
      </c>
      <c r="E3413" t="s">
        <v>21691</v>
      </c>
      <c r="G3413" t="s">
        <v>20</v>
      </c>
      <c r="H3413" t="s">
        <v>222</v>
      </c>
      <c r="I3413" t="s">
        <v>31</v>
      </c>
    </row>
    <row r="3414" spans="1:10" x14ac:dyDescent="0.25">
      <c r="A3414" t="s">
        <v>23700</v>
      </c>
      <c r="B3414" t="s">
        <v>21292</v>
      </c>
      <c r="C3414" t="s">
        <v>21287</v>
      </c>
      <c r="D3414" t="s">
        <v>100</v>
      </c>
      <c r="E3414" t="s">
        <v>21288</v>
      </c>
      <c r="F3414" t="s">
        <v>21410</v>
      </c>
      <c r="G3414" t="s">
        <v>55</v>
      </c>
      <c r="H3414" t="s">
        <v>3087</v>
      </c>
      <c r="I3414" t="s">
        <v>304</v>
      </c>
      <c r="J3414" t="s">
        <v>21309</v>
      </c>
    </row>
    <row r="3415" spans="1:10" x14ac:dyDescent="0.25">
      <c r="A3415" t="s">
        <v>23701</v>
      </c>
      <c r="D3415" t="s">
        <v>100</v>
      </c>
      <c r="E3415" t="s">
        <v>21702</v>
      </c>
      <c r="H3415" t="s">
        <v>3652</v>
      </c>
    </row>
    <row r="3416" spans="1:10" x14ac:dyDescent="0.25">
      <c r="A3416" t="s">
        <v>20462</v>
      </c>
      <c r="C3416" t="s">
        <v>21287</v>
      </c>
      <c r="D3416" t="s">
        <v>73</v>
      </c>
      <c r="E3416" t="s">
        <v>21431</v>
      </c>
      <c r="H3416" t="s">
        <v>2686</v>
      </c>
    </row>
    <row r="3417" spans="1:10" x14ac:dyDescent="0.25">
      <c r="A3417" t="s">
        <v>23702</v>
      </c>
      <c r="D3417" t="s">
        <v>73</v>
      </c>
      <c r="E3417" t="s">
        <v>21705</v>
      </c>
      <c r="H3417" t="s">
        <v>3744</v>
      </c>
    </row>
    <row r="3418" spans="1:10" x14ac:dyDescent="0.25">
      <c r="A3418" t="s">
        <v>5873</v>
      </c>
      <c r="B3418" t="s">
        <v>21292</v>
      </c>
      <c r="C3418" t="s">
        <v>21287</v>
      </c>
      <c r="D3418" t="s">
        <v>26</v>
      </c>
      <c r="E3418" t="s">
        <v>189</v>
      </c>
      <c r="F3418" t="s">
        <v>21296</v>
      </c>
      <c r="G3418" t="s">
        <v>30</v>
      </c>
      <c r="H3418" t="s">
        <v>396</v>
      </c>
      <c r="I3418" t="s">
        <v>31</v>
      </c>
      <c r="J3418" t="s">
        <v>21309</v>
      </c>
    </row>
    <row r="3419" spans="1:10" x14ac:dyDescent="0.25">
      <c r="A3419" t="s">
        <v>21491</v>
      </c>
      <c r="C3419" t="s">
        <v>21287</v>
      </c>
      <c r="D3419" t="s">
        <v>73</v>
      </c>
      <c r="E3419" t="s">
        <v>174</v>
      </c>
      <c r="H3419" t="s">
        <v>5172</v>
      </c>
    </row>
    <row r="3420" spans="1:10" x14ac:dyDescent="0.25">
      <c r="A3420" t="s">
        <v>23703</v>
      </c>
      <c r="C3420" t="s">
        <v>21422</v>
      </c>
      <c r="D3420" t="s">
        <v>73</v>
      </c>
      <c r="E3420" t="s">
        <v>21679</v>
      </c>
      <c r="G3420" t="s">
        <v>20</v>
      </c>
      <c r="H3420" t="s">
        <v>131</v>
      </c>
      <c r="I3420" t="s">
        <v>31</v>
      </c>
    </row>
    <row r="3421" spans="1:10" x14ac:dyDescent="0.25">
      <c r="A3421" t="s">
        <v>16571</v>
      </c>
      <c r="B3421" t="s">
        <v>13673</v>
      </c>
      <c r="C3421" t="s">
        <v>21287</v>
      </c>
      <c r="D3421" t="s">
        <v>17</v>
      </c>
      <c r="E3421" t="s">
        <v>22024</v>
      </c>
      <c r="G3421" t="s">
        <v>55</v>
      </c>
      <c r="H3421" t="s">
        <v>1541</v>
      </c>
      <c r="I3421" t="s">
        <v>21</v>
      </c>
      <c r="J3421" t="s">
        <v>21292</v>
      </c>
    </row>
    <row r="3422" spans="1:10" x14ac:dyDescent="0.25">
      <c r="A3422" t="s">
        <v>23704</v>
      </c>
      <c r="D3422" t="s">
        <v>93</v>
      </c>
      <c r="E3422" t="s">
        <v>21792</v>
      </c>
      <c r="H3422" t="s">
        <v>4615</v>
      </c>
    </row>
    <row r="3423" spans="1:10" x14ac:dyDescent="0.25">
      <c r="A3423" t="s">
        <v>23705</v>
      </c>
      <c r="D3423" t="s">
        <v>933</v>
      </c>
      <c r="E3423" t="s">
        <v>21993</v>
      </c>
      <c r="H3423" t="s">
        <v>99</v>
      </c>
    </row>
    <row r="3424" spans="1:10" x14ac:dyDescent="0.25">
      <c r="A3424" t="s">
        <v>14405</v>
      </c>
      <c r="D3424" t="s">
        <v>61</v>
      </c>
      <c r="E3424" t="s">
        <v>21709</v>
      </c>
      <c r="H3424" t="s">
        <v>14408</v>
      </c>
    </row>
    <row r="3425" spans="1:10" x14ac:dyDescent="0.25">
      <c r="A3425" t="s">
        <v>23706</v>
      </c>
      <c r="D3425" t="s">
        <v>61</v>
      </c>
      <c r="E3425" t="s">
        <v>21691</v>
      </c>
      <c r="H3425" t="s">
        <v>60</v>
      </c>
    </row>
    <row r="3426" spans="1:10" x14ac:dyDescent="0.25">
      <c r="A3426" t="s">
        <v>23707</v>
      </c>
      <c r="C3426" t="s">
        <v>21287</v>
      </c>
      <c r="D3426" t="s">
        <v>61</v>
      </c>
      <c r="E3426" t="s">
        <v>21288</v>
      </c>
      <c r="H3426" t="s">
        <v>23708</v>
      </c>
    </row>
    <row r="3427" spans="1:10" x14ac:dyDescent="0.25">
      <c r="A3427" t="s">
        <v>18526</v>
      </c>
      <c r="B3427" t="s">
        <v>13673</v>
      </c>
      <c r="C3427" t="s">
        <v>21422</v>
      </c>
      <c r="D3427" t="s">
        <v>17</v>
      </c>
      <c r="E3427" t="s">
        <v>583</v>
      </c>
      <c r="F3427" t="s">
        <v>21289</v>
      </c>
      <c r="G3427" t="s">
        <v>30</v>
      </c>
      <c r="H3427" t="s">
        <v>118</v>
      </c>
      <c r="I3427" t="s">
        <v>31</v>
      </c>
      <c r="J3427" t="s">
        <v>13673</v>
      </c>
    </row>
    <row r="3428" spans="1:10" x14ac:dyDescent="0.25">
      <c r="A3428" t="s">
        <v>23709</v>
      </c>
      <c r="D3428" t="s">
        <v>73</v>
      </c>
      <c r="E3428" t="s">
        <v>21867</v>
      </c>
      <c r="H3428" t="s">
        <v>131</v>
      </c>
    </row>
    <row r="3429" spans="1:10" x14ac:dyDescent="0.25">
      <c r="A3429" t="s">
        <v>23710</v>
      </c>
      <c r="B3429" t="s">
        <v>21292</v>
      </c>
      <c r="C3429" t="s">
        <v>21422</v>
      </c>
      <c r="D3429" t="s">
        <v>17</v>
      </c>
      <c r="E3429" t="s">
        <v>21556</v>
      </c>
      <c r="F3429" t="s">
        <v>21289</v>
      </c>
      <c r="G3429" t="s">
        <v>20</v>
      </c>
      <c r="H3429" t="s">
        <v>118</v>
      </c>
      <c r="I3429" t="s">
        <v>31</v>
      </c>
      <c r="J3429" t="s">
        <v>21309</v>
      </c>
    </row>
    <row r="3430" spans="1:10" x14ac:dyDescent="0.25">
      <c r="A3430" t="s">
        <v>23711</v>
      </c>
      <c r="D3430" t="s">
        <v>17</v>
      </c>
      <c r="E3430" t="s">
        <v>21691</v>
      </c>
      <c r="H3430" t="s">
        <v>84</v>
      </c>
    </row>
    <row r="3431" spans="1:10" x14ac:dyDescent="0.25">
      <c r="A3431" t="s">
        <v>5901</v>
      </c>
      <c r="B3431" t="s">
        <v>13673</v>
      </c>
      <c r="C3431" t="s">
        <v>21287</v>
      </c>
      <c r="D3431" t="s">
        <v>178</v>
      </c>
      <c r="E3431" t="s">
        <v>21896</v>
      </c>
      <c r="F3431" t="s">
        <v>21296</v>
      </c>
      <c r="G3431" t="s">
        <v>55</v>
      </c>
      <c r="H3431" t="s">
        <v>20871</v>
      </c>
      <c r="I3431" t="s">
        <v>31</v>
      </c>
      <c r="J3431" t="s">
        <v>21292</v>
      </c>
    </row>
    <row r="3432" spans="1:10" x14ac:dyDescent="0.25">
      <c r="A3432" t="s">
        <v>15071</v>
      </c>
      <c r="D3432" t="s">
        <v>73</v>
      </c>
      <c r="E3432" t="s">
        <v>1934</v>
      </c>
      <c r="H3432" t="s">
        <v>519</v>
      </c>
    </row>
    <row r="3433" spans="1:10" x14ac:dyDescent="0.25">
      <c r="A3433" t="s">
        <v>23712</v>
      </c>
      <c r="D3433" t="s">
        <v>100</v>
      </c>
      <c r="E3433" t="s">
        <v>21705</v>
      </c>
      <c r="H3433" t="s">
        <v>3956</v>
      </c>
    </row>
    <row r="3434" spans="1:10" x14ac:dyDescent="0.25">
      <c r="A3434" t="s">
        <v>23713</v>
      </c>
      <c r="C3434" t="s">
        <v>21287</v>
      </c>
      <c r="D3434" t="s">
        <v>73</v>
      </c>
      <c r="E3434" t="s">
        <v>21288</v>
      </c>
      <c r="H3434" t="s">
        <v>78</v>
      </c>
    </row>
    <row r="3435" spans="1:10" x14ac:dyDescent="0.25">
      <c r="A3435" t="s">
        <v>23714</v>
      </c>
      <c r="D3435" t="s">
        <v>17</v>
      </c>
      <c r="E3435" t="s">
        <v>21546</v>
      </c>
      <c r="H3435" t="s">
        <v>45</v>
      </c>
    </row>
    <row r="3436" spans="1:10" x14ac:dyDescent="0.25">
      <c r="A3436" t="s">
        <v>23715</v>
      </c>
      <c r="D3436" t="s">
        <v>933</v>
      </c>
      <c r="E3436" t="s">
        <v>21494</v>
      </c>
      <c r="H3436" t="s">
        <v>3309</v>
      </c>
    </row>
    <row r="3437" spans="1:10" x14ac:dyDescent="0.25">
      <c r="A3437" t="s">
        <v>23716</v>
      </c>
      <c r="C3437" t="s">
        <v>21287</v>
      </c>
      <c r="D3437" t="s">
        <v>93</v>
      </c>
      <c r="E3437" t="s">
        <v>21288</v>
      </c>
      <c r="H3437" t="s">
        <v>23717</v>
      </c>
    </row>
    <row r="3438" spans="1:10" x14ac:dyDescent="0.25">
      <c r="A3438" t="s">
        <v>21622</v>
      </c>
      <c r="B3438" t="s">
        <v>13673</v>
      </c>
      <c r="C3438" t="s">
        <v>21394</v>
      </c>
      <c r="D3438" t="s">
        <v>200</v>
      </c>
      <c r="E3438" t="s">
        <v>21623</v>
      </c>
      <c r="F3438" t="s">
        <v>21287</v>
      </c>
      <c r="G3438" t="s">
        <v>21301</v>
      </c>
      <c r="H3438" t="s">
        <v>8789</v>
      </c>
      <c r="I3438" t="s">
        <v>21301</v>
      </c>
      <c r="J3438" t="s">
        <v>21292</v>
      </c>
    </row>
    <row r="3439" spans="1:10" x14ac:dyDescent="0.25">
      <c r="A3439" t="s">
        <v>14997</v>
      </c>
      <c r="D3439" t="s">
        <v>61</v>
      </c>
      <c r="E3439" t="s">
        <v>21679</v>
      </c>
      <c r="H3439" t="s">
        <v>60</v>
      </c>
    </row>
    <row r="3440" spans="1:10" x14ac:dyDescent="0.25">
      <c r="A3440" t="s">
        <v>16983</v>
      </c>
      <c r="B3440" t="s">
        <v>13673</v>
      </c>
      <c r="C3440" t="s">
        <v>21287</v>
      </c>
      <c r="D3440" t="s">
        <v>933</v>
      </c>
      <c r="E3440" t="s">
        <v>1634</v>
      </c>
      <c r="F3440" t="s">
        <v>21289</v>
      </c>
      <c r="G3440" t="s">
        <v>20</v>
      </c>
      <c r="H3440" t="s">
        <v>3498</v>
      </c>
      <c r="I3440" t="s">
        <v>304</v>
      </c>
      <c r="J3440" t="s">
        <v>21292</v>
      </c>
    </row>
    <row r="3441" spans="1:10" x14ac:dyDescent="0.25">
      <c r="A3441" t="s">
        <v>23718</v>
      </c>
      <c r="D3441" t="s">
        <v>17</v>
      </c>
      <c r="E3441" t="s">
        <v>21745</v>
      </c>
      <c r="H3441" t="s">
        <v>45</v>
      </c>
    </row>
    <row r="3442" spans="1:10" x14ac:dyDescent="0.25">
      <c r="A3442" t="s">
        <v>23719</v>
      </c>
      <c r="D3442" t="s">
        <v>933</v>
      </c>
      <c r="E3442" t="s">
        <v>21836</v>
      </c>
      <c r="H3442" t="s">
        <v>4896</v>
      </c>
    </row>
    <row r="3443" spans="1:10" x14ac:dyDescent="0.25">
      <c r="A3443" t="s">
        <v>23720</v>
      </c>
      <c r="D3443" t="s">
        <v>100</v>
      </c>
      <c r="E3443" t="s">
        <v>21816</v>
      </c>
      <c r="H3443" t="s">
        <v>162</v>
      </c>
    </row>
    <row r="3444" spans="1:10" x14ac:dyDescent="0.25">
      <c r="A3444" t="s">
        <v>17812</v>
      </c>
      <c r="B3444" t="s">
        <v>21309</v>
      </c>
      <c r="C3444" t="s">
        <v>21287</v>
      </c>
      <c r="D3444" t="s">
        <v>17</v>
      </c>
      <c r="E3444" t="s">
        <v>21532</v>
      </c>
      <c r="F3444" t="s">
        <v>21296</v>
      </c>
      <c r="G3444" t="s">
        <v>55</v>
      </c>
      <c r="H3444" t="s">
        <v>23721</v>
      </c>
      <c r="I3444" t="s">
        <v>304</v>
      </c>
      <c r="J3444" t="s">
        <v>21309</v>
      </c>
    </row>
    <row r="3445" spans="1:10" x14ac:dyDescent="0.25">
      <c r="A3445" t="s">
        <v>14902</v>
      </c>
      <c r="D3445" t="s">
        <v>61</v>
      </c>
      <c r="E3445" t="s">
        <v>295</v>
      </c>
      <c r="H3445" t="s">
        <v>3535</v>
      </c>
    </row>
    <row r="3446" spans="1:10" x14ac:dyDescent="0.25">
      <c r="A3446" t="s">
        <v>23722</v>
      </c>
      <c r="C3446" t="s">
        <v>21287</v>
      </c>
      <c r="D3446" t="s">
        <v>100</v>
      </c>
      <c r="E3446" t="s">
        <v>360</v>
      </c>
      <c r="G3446" t="s">
        <v>377</v>
      </c>
      <c r="H3446" t="s">
        <v>519</v>
      </c>
      <c r="I3446" t="s">
        <v>21</v>
      </c>
    </row>
    <row r="3447" spans="1:10" x14ac:dyDescent="0.25">
      <c r="A3447" t="s">
        <v>17270</v>
      </c>
      <c r="C3447" t="s">
        <v>21422</v>
      </c>
      <c r="D3447" t="s">
        <v>17</v>
      </c>
      <c r="E3447" t="s">
        <v>21679</v>
      </c>
      <c r="G3447" t="s">
        <v>55</v>
      </c>
      <c r="H3447" t="s">
        <v>118</v>
      </c>
      <c r="I3447" t="s">
        <v>31</v>
      </c>
    </row>
    <row r="3448" spans="1:10" x14ac:dyDescent="0.25">
      <c r="A3448" t="s">
        <v>23723</v>
      </c>
      <c r="B3448" t="s">
        <v>13673</v>
      </c>
      <c r="C3448" t="s">
        <v>21287</v>
      </c>
      <c r="D3448" t="s">
        <v>73</v>
      </c>
      <c r="E3448" t="s">
        <v>21890</v>
      </c>
      <c r="F3448" t="s">
        <v>21289</v>
      </c>
      <c r="G3448" t="s">
        <v>20</v>
      </c>
      <c r="H3448" t="s">
        <v>837</v>
      </c>
      <c r="I3448" t="s">
        <v>304</v>
      </c>
      <c r="J3448" t="s">
        <v>13673</v>
      </c>
    </row>
    <row r="3449" spans="1:10" x14ac:dyDescent="0.25">
      <c r="A3449" t="s">
        <v>23724</v>
      </c>
      <c r="B3449" t="s">
        <v>13673</v>
      </c>
      <c r="C3449" t="s">
        <v>21287</v>
      </c>
      <c r="D3449" t="s">
        <v>17</v>
      </c>
      <c r="E3449" t="s">
        <v>21539</v>
      </c>
      <c r="F3449" t="s">
        <v>21287</v>
      </c>
      <c r="G3449" t="s">
        <v>20</v>
      </c>
      <c r="H3449" t="s">
        <v>67</v>
      </c>
      <c r="I3449" t="s">
        <v>31</v>
      </c>
      <c r="J3449" t="s">
        <v>21292</v>
      </c>
    </row>
    <row r="3450" spans="1:10" x14ac:dyDescent="0.25">
      <c r="A3450" t="s">
        <v>23725</v>
      </c>
      <c r="B3450" t="s">
        <v>21309</v>
      </c>
      <c r="C3450" t="s">
        <v>21287</v>
      </c>
      <c r="D3450" t="s">
        <v>933</v>
      </c>
      <c r="E3450" t="s">
        <v>22790</v>
      </c>
      <c r="F3450" t="s">
        <v>21296</v>
      </c>
      <c r="G3450" t="s">
        <v>20</v>
      </c>
      <c r="H3450" t="s">
        <v>885</v>
      </c>
      <c r="I3450" t="s">
        <v>31</v>
      </c>
      <c r="J3450" t="s">
        <v>21292</v>
      </c>
    </row>
    <row r="3451" spans="1:10" x14ac:dyDescent="0.25">
      <c r="A3451" t="s">
        <v>23726</v>
      </c>
      <c r="B3451" t="s">
        <v>13673</v>
      </c>
      <c r="C3451" t="s">
        <v>21287</v>
      </c>
      <c r="D3451" t="s">
        <v>17</v>
      </c>
      <c r="E3451" t="s">
        <v>360</v>
      </c>
      <c r="F3451" t="s">
        <v>21296</v>
      </c>
      <c r="G3451" t="s">
        <v>55</v>
      </c>
      <c r="H3451" t="s">
        <v>1160</v>
      </c>
      <c r="I3451" t="s">
        <v>31</v>
      </c>
      <c r="J3451" t="s">
        <v>21292</v>
      </c>
    </row>
    <row r="3452" spans="1:10" x14ac:dyDescent="0.25">
      <c r="A3452" t="s">
        <v>19174</v>
      </c>
      <c r="B3452" t="s">
        <v>21309</v>
      </c>
      <c r="C3452" t="s">
        <v>21287</v>
      </c>
      <c r="D3452" t="s">
        <v>100</v>
      </c>
      <c r="E3452" t="s">
        <v>21299</v>
      </c>
      <c r="F3452" t="s">
        <v>21296</v>
      </c>
      <c r="G3452" t="s">
        <v>20</v>
      </c>
      <c r="H3452" t="s">
        <v>3173</v>
      </c>
      <c r="I3452" t="s">
        <v>31</v>
      </c>
      <c r="J3452" t="s">
        <v>21292</v>
      </c>
    </row>
    <row r="3453" spans="1:10" x14ac:dyDescent="0.25">
      <c r="A3453" t="s">
        <v>21613</v>
      </c>
      <c r="C3453" t="s">
        <v>21422</v>
      </c>
      <c r="D3453" t="s">
        <v>73</v>
      </c>
      <c r="E3453" t="s">
        <v>21556</v>
      </c>
      <c r="G3453" t="s">
        <v>21301</v>
      </c>
      <c r="H3453" t="s">
        <v>118</v>
      </c>
      <c r="I3453" t="s">
        <v>21301</v>
      </c>
    </row>
    <row r="3454" spans="1:10" x14ac:dyDescent="0.25">
      <c r="A3454" t="s">
        <v>23727</v>
      </c>
      <c r="D3454" t="s">
        <v>100</v>
      </c>
      <c r="E3454" t="s">
        <v>22231</v>
      </c>
      <c r="H3454" t="s">
        <v>2370</v>
      </c>
    </row>
    <row r="3455" spans="1:10" x14ac:dyDescent="0.25">
      <c r="A3455" t="s">
        <v>15917</v>
      </c>
      <c r="B3455" t="s">
        <v>13673</v>
      </c>
      <c r="C3455" t="s">
        <v>21287</v>
      </c>
      <c r="D3455" t="s">
        <v>17</v>
      </c>
      <c r="E3455" t="s">
        <v>21556</v>
      </c>
      <c r="F3455" t="s">
        <v>21289</v>
      </c>
      <c r="G3455" t="s">
        <v>30</v>
      </c>
      <c r="H3455" t="s">
        <v>625</v>
      </c>
      <c r="I3455" t="s">
        <v>31</v>
      </c>
      <c r="J3455" t="s">
        <v>21292</v>
      </c>
    </row>
    <row r="3456" spans="1:10" x14ac:dyDescent="0.25">
      <c r="A3456" t="s">
        <v>23728</v>
      </c>
      <c r="B3456" t="s">
        <v>13673</v>
      </c>
      <c r="C3456" t="s">
        <v>21287</v>
      </c>
      <c r="D3456" t="s">
        <v>93</v>
      </c>
      <c r="E3456" t="s">
        <v>21563</v>
      </c>
      <c r="G3456" t="s">
        <v>377</v>
      </c>
      <c r="H3456" t="s">
        <v>5859</v>
      </c>
      <c r="I3456" t="s">
        <v>304</v>
      </c>
      <c r="J3456" t="s">
        <v>13673</v>
      </c>
    </row>
    <row r="3457" spans="1:10" x14ac:dyDescent="0.25">
      <c r="A3457" t="s">
        <v>23729</v>
      </c>
      <c r="C3457" t="s">
        <v>21422</v>
      </c>
      <c r="D3457" t="s">
        <v>17</v>
      </c>
      <c r="E3457" t="s">
        <v>21679</v>
      </c>
      <c r="G3457" t="s">
        <v>20</v>
      </c>
      <c r="H3457" t="s">
        <v>625</v>
      </c>
      <c r="I3457" t="s">
        <v>31</v>
      </c>
    </row>
    <row r="3458" spans="1:10" x14ac:dyDescent="0.25">
      <c r="A3458" t="s">
        <v>19740</v>
      </c>
      <c r="D3458" t="s">
        <v>93</v>
      </c>
      <c r="E3458" t="s">
        <v>21775</v>
      </c>
      <c r="H3458" t="s">
        <v>6107</v>
      </c>
    </row>
    <row r="3459" spans="1:10" x14ac:dyDescent="0.25">
      <c r="A3459" t="s">
        <v>15449</v>
      </c>
      <c r="B3459" t="s">
        <v>21309</v>
      </c>
      <c r="C3459" t="s">
        <v>21287</v>
      </c>
      <c r="D3459" t="s">
        <v>100</v>
      </c>
      <c r="E3459" t="s">
        <v>21795</v>
      </c>
      <c r="F3459" t="s">
        <v>21289</v>
      </c>
      <c r="G3459" t="s">
        <v>20</v>
      </c>
      <c r="H3459" t="s">
        <v>72</v>
      </c>
      <c r="I3459" t="s">
        <v>31</v>
      </c>
      <c r="J3459" t="s">
        <v>21292</v>
      </c>
    </row>
    <row r="3460" spans="1:10" x14ac:dyDescent="0.25">
      <c r="A3460" t="s">
        <v>21254</v>
      </c>
      <c r="D3460" t="s">
        <v>100</v>
      </c>
      <c r="E3460" t="s">
        <v>1634</v>
      </c>
      <c r="H3460" t="s">
        <v>60</v>
      </c>
    </row>
    <row r="3461" spans="1:10" x14ac:dyDescent="0.25">
      <c r="A3461" t="s">
        <v>23730</v>
      </c>
      <c r="B3461" t="s">
        <v>21292</v>
      </c>
      <c r="C3461" t="s">
        <v>21287</v>
      </c>
      <c r="D3461" t="s">
        <v>17</v>
      </c>
      <c r="E3461" t="s">
        <v>21827</v>
      </c>
      <c r="F3461" t="s">
        <v>21289</v>
      </c>
      <c r="G3461" t="s">
        <v>55</v>
      </c>
      <c r="H3461" t="s">
        <v>891</v>
      </c>
      <c r="I3461" t="s">
        <v>31</v>
      </c>
      <c r="J3461" t="s">
        <v>13673</v>
      </c>
    </row>
    <row r="3462" spans="1:10" x14ac:dyDescent="0.25">
      <c r="A3462" t="s">
        <v>23731</v>
      </c>
      <c r="B3462" t="s">
        <v>13673</v>
      </c>
      <c r="C3462" t="s">
        <v>21287</v>
      </c>
      <c r="D3462" t="s">
        <v>73</v>
      </c>
      <c r="E3462" t="s">
        <v>21563</v>
      </c>
      <c r="G3462" t="s">
        <v>20</v>
      </c>
      <c r="H3462" t="s">
        <v>99</v>
      </c>
      <c r="I3462" t="s">
        <v>304</v>
      </c>
      <c r="J3462" t="s">
        <v>21292</v>
      </c>
    </row>
    <row r="3463" spans="1:10" x14ac:dyDescent="0.25">
      <c r="A3463" t="s">
        <v>16228</v>
      </c>
      <c r="D3463" t="s">
        <v>17</v>
      </c>
      <c r="E3463" t="s">
        <v>21401</v>
      </c>
      <c r="H3463" t="s">
        <v>233</v>
      </c>
    </row>
    <row r="3464" spans="1:10" x14ac:dyDescent="0.25">
      <c r="A3464" t="s">
        <v>15480</v>
      </c>
      <c r="B3464" t="s">
        <v>21292</v>
      </c>
      <c r="C3464" t="s">
        <v>21287</v>
      </c>
      <c r="D3464" t="s">
        <v>93</v>
      </c>
      <c r="E3464" t="s">
        <v>21845</v>
      </c>
      <c r="F3464" t="s">
        <v>21289</v>
      </c>
      <c r="G3464" t="s">
        <v>55</v>
      </c>
      <c r="H3464" t="s">
        <v>23732</v>
      </c>
      <c r="I3464" t="s">
        <v>31</v>
      </c>
      <c r="J3464" t="s">
        <v>13673</v>
      </c>
    </row>
    <row r="3465" spans="1:10" x14ac:dyDescent="0.25">
      <c r="A3465" t="s">
        <v>16297</v>
      </c>
      <c r="D3465" t="s">
        <v>17</v>
      </c>
      <c r="E3465" t="s">
        <v>21713</v>
      </c>
      <c r="H3465" t="s">
        <v>222</v>
      </c>
    </row>
    <row r="3466" spans="1:10" x14ac:dyDescent="0.25">
      <c r="A3466" t="s">
        <v>14018</v>
      </c>
      <c r="B3466" t="s">
        <v>13673</v>
      </c>
      <c r="C3466" t="s">
        <v>21422</v>
      </c>
      <c r="D3466" t="s">
        <v>100</v>
      </c>
      <c r="E3466" t="s">
        <v>21890</v>
      </c>
      <c r="F3466" t="s">
        <v>21296</v>
      </c>
      <c r="G3466" t="s">
        <v>20</v>
      </c>
      <c r="H3466" t="s">
        <v>131</v>
      </c>
      <c r="I3466" t="s">
        <v>304</v>
      </c>
      <c r="J3466" t="s">
        <v>21292</v>
      </c>
    </row>
    <row r="3467" spans="1:10" x14ac:dyDescent="0.25">
      <c r="A3467" t="s">
        <v>23733</v>
      </c>
      <c r="B3467" t="s">
        <v>21292</v>
      </c>
      <c r="C3467" t="s">
        <v>21287</v>
      </c>
      <c r="D3467" t="s">
        <v>26</v>
      </c>
      <c r="E3467" t="s">
        <v>21739</v>
      </c>
      <c r="F3467" t="s">
        <v>21289</v>
      </c>
      <c r="G3467" t="s">
        <v>20</v>
      </c>
      <c r="H3467" t="s">
        <v>686</v>
      </c>
      <c r="I3467" t="s">
        <v>21</v>
      </c>
      <c r="J3467" t="s">
        <v>21292</v>
      </c>
    </row>
    <row r="3468" spans="1:10" x14ac:dyDescent="0.25">
      <c r="A3468" t="s">
        <v>19525</v>
      </c>
      <c r="C3468" t="s">
        <v>21422</v>
      </c>
      <c r="D3468" t="s">
        <v>100</v>
      </c>
      <c r="E3468" t="s">
        <v>21691</v>
      </c>
      <c r="G3468" t="s">
        <v>55</v>
      </c>
      <c r="H3468" t="s">
        <v>1302</v>
      </c>
      <c r="I3468" t="s">
        <v>304</v>
      </c>
    </row>
    <row r="3469" spans="1:10" x14ac:dyDescent="0.25">
      <c r="A3469" t="s">
        <v>23734</v>
      </c>
      <c r="D3469" t="s">
        <v>73</v>
      </c>
      <c r="E3469" t="s">
        <v>21713</v>
      </c>
      <c r="H3469" t="s">
        <v>78</v>
      </c>
    </row>
    <row r="3470" spans="1:10" x14ac:dyDescent="0.25">
      <c r="A3470" t="s">
        <v>23735</v>
      </c>
      <c r="D3470" t="s">
        <v>73</v>
      </c>
      <c r="E3470" t="s">
        <v>21759</v>
      </c>
      <c r="H3470" t="s">
        <v>99</v>
      </c>
    </row>
    <row r="3471" spans="1:10" x14ac:dyDescent="0.25">
      <c r="A3471" t="s">
        <v>23736</v>
      </c>
      <c r="D3471" t="s">
        <v>100</v>
      </c>
      <c r="E3471" t="s">
        <v>21739</v>
      </c>
      <c r="H3471" t="s">
        <v>162</v>
      </c>
    </row>
    <row r="3472" spans="1:10" x14ac:dyDescent="0.25">
      <c r="A3472" t="s">
        <v>14748</v>
      </c>
      <c r="B3472" t="s">
        <v>13673</v>
      </c>
      <c r="C3472" t="s">
        <v>21287</v>
      </c>
      <c r="D3472" t="s">
        <v>100</v>
      </c>
      <c r="E3472" t="s">
        <v>21563</v>
      </c>
      <c r="G3472" t="s">
        <v>20</v>
      </c>
      <c r="H3472" t="s">
        <v>162</v>
      </c>
      <c r="I3472" t="s">
        <v>21</v>
      </c>
      <c r="J3472" t="s">
        <v>13673</v>
      </c>
    </row>
    <row r="3473" spans="1:10" x14ac:dyDescent="0.25">
      <c r="A3473" t="s">
        <v>16008</v>
      </c>
      <c r="B3473" t="s">
        <v>21292</v>
      </c>
      <c r="C3473" t="s">
        <v>21287</v>
      </c>
      <c r="D3473" t="s">
        <v>73</v>
      </c>
      <c r="E3473" t="s">
        <v>21567</v>
      </c>
      <c r="F3473" t="s">
        <v>21289</v>
      </c>
      <c r="G3473" t="s">
        <v>20</v>
      </c>
      <c r="H3473" t="s">
        <v>837</v>
      </c>
      <c r="I3473" t="s">
        <v>21</v>
      </c>
      <c r="J3473" t="s">
        <v>21292</v>
      </c>
    </row>
    <row r="3474" spans="1:10" x14ac:dyDescent="0.25">
      <c r="A3474" t="s">
        <v>23737</v>
      </c>
      <c r="D3474" t="s">
        <v>933</v>
      </c>
      <c r="E3474" t="s">
        <v>22077</v>
      </c>
      <c r="H3474" t="s">
        <v>4997</v>
      </c>
    </row>
    <row r="3475" spans="1:10" x14ac:dyDescent="0.25">
      <c r="A3475" t="s">
        <v>23738</v>
      </c>
      <c r="D3475" t="s">
        <v>61</v>
      </c>
      <c r="E3475" t="s">
        <v>21792</v>
      </c>
      <c r="H3475" t="s">
        <v>3763</v>
      </c>
    </row>
    <row r="3476" spans="1:10" x14ac:dyDescent="0.25">
      <c r="A3476" t="s">
        <v>23739</v>
      </c>
      <c r="B3476" t="s">
        <v>13673</v>
      </c>
      <c r="C3476" t="s">
        <v>21287</v>
      </c>
      <c r="D3476" t="s">
        <v>73</v>
      </c>
      <c r="E3476" t="s">
        <v>21736</v>
      </c>
      <c r="F3476" t="s">
        <v>21287</v>
      </c>
      <c r="G3476" t="s">
        <v>20</v>
      </c>
      <c r="H3476" t="s">
        <v>455</v>
      </c>
      <c r="I3476" t="s">
        <v>21</v>
      </c>
      <c r="J3476" t="s">
        <v>13673</v>
      </c>
    </row>
    <row r="3477" spans="1:10" x14ac:dyDescent="0.25">
      <c r="A3477" t="s">
        <v>14069</v>
      </c>
      <c r="B3477" t="s">
        <v>21292</v>
      </c>
      <c r="C3477" t="s">
        <v>21287</v>
      </c>
      <c r="D3477" t="s">
        <v>73</v>
      </c>
      <c r="E3477" t="s">
        <v>21565</v>
      </c>
      <c r="F3477" t="s">
        <v>21289</v>
      </c>
      <c r="G3477" t="s">
        <v>20</v>
      </c>
      <c r="H3477" t="s">
        <v>99</v>
      </c>
      <c r="I3477" t="s">
        <v>31</v>
      </c>
      <c r="J3477" t="s">
        <v>21292</v>
      </c>
    </row>
    <row r="3478" spans="1:10" x14ac:dyDescent="0.25">
      <c r="A3478" t="s">
        <v>23740</v>
      </c>
      <c r="D3478" t="s">
        <v>100</v>
      </c>
      <c r="E3478" t="s">
        <v>21795</v>
      </c>
      <c r="H3478" t="s">
        <v>99</v>
      </c>
    </row>
    <row r="3479" spans="1:10" x14ac:dyDescent="0.25">
      <c r="A3479" t="s">
        <v>23741</v>
      </c>
      <c r="B3479" t="s">
        <v>13673</v>
      </c>
      <c r="C3479" t="s">
        <v>21287</v>
      </c>
      <c r="D3479" t="s">
        <v>26</v>
      </c>
      <c r="E3479" t="s">
        <v>16060</v>
      </c>
      <c r="F3479" t="s">
        <v>21289</v>
      </c>
      <c r="G3479" t="s">
        <v>30</v>
      </c>
      <c r="H3479" t="s">
        <v>1406</v>
      </c>
      <c r="I3479" t="s">
        <v>304</v>
      </c>
      <c r="J3479" t="s">
        <v>21309</v>
      </c>
    </row>
    <row r="3480" spans="1:10" x14ac:dyDescent="0.25">
      <c r="A3480" t="s">
        <v>23742</v>
      </c>
      <c r="B3480" t="s">
        <v>13673</v>
      </c>
      <c r="C3480" t="s">
        <v>21287</v>
      </c>
      <c r="D3480" t="s">
        <v>100</v>
      </c>
      <c r="E3480" t="s">
        <v>21494</v>
      </c>
      <c r="F3480" t="s">
        <v>21289</v>
      </c>
      <c r="G3480" t="s">
        <v>20</v>
      </c>
      <c r="H3480" t="s">
        <v>23743</v>
      </c>
      <c r="I3480" t="s">
        <v>21</v>
      </c>
      <c r="J3480" t="s">
        <v>21292</v>
      </c>
    </row>
    <row r="3481" spans="1:10" x14ac:dyDescent="0.25">
      <c r="A3481" t="s">
        <v>23744</v>
      </c>
      <c r="C3481" t="s">
        <v>21422</v>
      </c>
      <c r="D3481" t="s">
        <v>61</v>
      </c>
      <c r="E3481" t="s">
        <v>21679</v>
      </c>
      <c r="G3481" t="s">
        <v>20</v>
      </c>
      <c r="H3481" t="s">
        <v>3230</v>
      </c>
      <c r="I3481" t="s">
        <v>31</v>
      </c>
    </row>
    <row r="3482" spans="1:10" x14ac:dyDescent="0.25">
      <c r="A3482" t="s">
        <v>14032</v>
      </c>
      <c r="B3482" t="s">
        <v>21292</v>
      </c>
      <c r="C3482" t="s">
        <v>21287</v>
      </c>
      <c r="D3482" t="s">
        <v>17</v>
      </c>
      <c r="E3482" t="s">
        <v>21827</v>
      </c>
      <c r="F3482" t="s">
        <v>21289</v>
      </c>
      <c r="G3482" t="s">
        <v>20</v>
      </c>
      <c r="H3482" t="s">
        <v>352</v>
      </c>
      <c r="I3482" t="s">
        <v>21</v>
      </c>
      <c r="J3482" t="s">
        <v>21292</v>
      </c>
    </row>
    <row r="3483" spans="1:10" x14ac:dyDescent="0.25">
      <c r="A3483" t="s">
        <v>14743</v>
      </c>
      <c r="B3483" t="s">
        <v>13673</v>
      </c>
      <c r="C3483" t="s">
        <v>21287</v>
      </c>
      <c r="D3483" t="s">
        <v>17</v>
      </c>
      <c r="E3483" t="s">
        <v>21494</v>
      </c>
      <c r="F3483" t="s">
        <v>21312</v>
      </c>
      <c r="G3483" t="s">
        <v>20</v>
      </c>
      <c r="H3483" t="s">
        <v>10883</v>
      </c>
      <c r="I3483" t="s">
        <v>31</v>
      </c>
      <c r="J3483" t="s">
        <v>21292</v>
      </c>
    </row>
    <row r="3484" spans="1:10" x14ac:dyDescent="0.25">
      <c r="A3484" t="s">
        <v>23745</v>
      </c>
      <c r="D3484" t="s">
        <v>933</v>
      </c>
      <c r="E3484" t="s">
        <v>21739</v>
      </c>
      <c r="H3484" t="s">
        <v>3321</v>
      </c>
    </row>
    <row r="3485" spans="1:10" x14ac:dyDescent="0.25">
      <c r="A3485" t="s">
        <v>23746</v>
      </c>
      <c r="B3485" t="s">
        <v>21292</v>
      </c>
      <c r="C3485" t="s">
        <v>21287</v>
      </c>
      <c r="D3485" t="s">
        <v>73</v>
      </c>
      <c r="E3485" t="s">
        <v>21556</v>
      </c>
      <c r="F3485" t="s">
        <v>21289</v>
      </c>
      <c r="G3485" t="s">
        <v>20</v>
      </c>
      <c r="H3485" t="s">
        <v>72</v>
      </c>
      <c r="I3485" t="s">
        <v>21</v>
      </c>
      <c r="J3485" t="s">
        <v>21292</v>
      </c>
    </row>
    <row r="3486" spans="1:10" x14ac:dyDescent="0.25">
      <c r="A3486" t="s">
        <v>17532</v>
      </c>
      <c r="D3486" t="s">
        <v>73</v>
      </c>
      <c r="E3486" t="s">
        <v>21759</v>
      </c>
      <c r="H3486" t="s">
        <v>131</v>
      </c>
    </row>
    <row r="3487" spans="1:10" x14ac:dyDescent="0.25">
      <c r="A3487" t="s">
        <v>23747</v>
      </c>
      <c r="B3487" t="s">
        <v>13673</v>
      </c>
      <c r="C3487" t="s">
        <v>21287</v>
      </c>
      <c r="D3487" t="s">
        <v>73</v>
      </c>
      <c r="E3487" t="s">
        <v>21725</v>
      </c>
      <c r="F3487" t="s">
        <v>21296</v>
      </c>
      <c r="G3487" t="s">
        <v>20</v>
      </c>
      <c r="H3487" t="s">
        <v>23748</v>
      </c>
      <c r="I3487" t="s">
        <v>31</v>
      </c>
      <c r="J3487" t="s">
        <v>13673</v>
      </c>
    </row>
    <row r="3488" spans="1:10" x14ac:dyDescent="0.25">
      <c r="A3488" t="s">
        <v>23749</v>
      </c>
      <c r="D3488" t="s">
        <v>17</v>
      </c>
      <c r="E3488" t="s">
        <v>21556</v>
      </c>
      <c r="H3488" t="s">
        <v>118</v>
      </c>
    </row>
    <row r="3489" spans="1:10" x14ac:dyDescent="0.25">
      <c r="A3489" t="s">
        <v>23750</v>
      </c>
      <c r="D3489" t="s">
        <v>61</v>
      </c>
      <c r="E3489" t="s">
        <v>21705</v>
      </c>
      <c r="H3489" t="s">
        <v>3736</v>
      </c>
    </row>
    <row r="3490" spans="1:10" x14ac:dyDescent="0.25">
      <c r="A3490" t="s">
        <v>23751</v>
      </c>
      <c r="C3490" t="s">
        <v>21287</v>
      </c>
      <c r="D3490" t="s">
        <v>26</v>
      </c>
      <c r="E3490" t="s">
        <v>21679</v>
      </c>
      <c r="G3490" t="s">
        <v>20</v>
      </c>
      <c r="H3490" t="s">
        <v>52</v>
      </c>
      <c r="I3490" t="s">
        <v>21</v>
      </c>
    </row>
    <row r="3491" spans="1:10" x14ac:dyDescent="0.25">
      <c r="A3491" t="s">
        <v>23752</v>
      </c>
      <c r="D3491" t="s">
        <v>93</v>
      </c>
      <c r="E3491" t="s">
        <v>21696</v>
      </c>
      <c r="H3491" t="s">
        <v>92</v>
      </c>
    </row>
    <row r="3492" spans="1:10" x14ac:dyDescent="0.25">
      <c r="A3492" t="s">
        <v>23753</v>
      </c>
      <c r="C3492" t="s">
        <v>21287</v>
      </c>
      <c r="D3492" t="s">
        <v>61</v>
      </c>
      <c r="E3492" t="s">
        <v>21308</v>
      </c>
      <c r="H3492" t="s">
        <v>22704</v>
      </c>
    </row>
    <row r="3493" spans="1:10" x14ac:dyDescent="0.25">
      <c r="A3493" t="s">
        <v>23754</v>
      </c>
      <c r="D3493" t="s">
        <v>61</v>
      </c>
      <c r="E3493" t="s">
        <v>21705</v>
      </c>
      <c r="H3493" t="s">
        <v>3161</v>
      </c>
    </row>
    <row r="3494" spans="1:10" x14ac:dyDescent="0.25">
      <c r="A3494" t="s">
        <v>23755</v>
      </c>
      <c r="B3494" t="s">
        <v>21292</v>
      </c>
      <c r="C3494" t="s">
        <v>21287</v>
      </c>
      <c r="D3494" t="s">
        <v>73</v>
      </c>
      <c r="E3494" t="s">
        <v>40</v>
      </c>
      <c r="F3494" t="s">
        <v>21296</v>
      </c>
      <c r="G3494" t="s">
        <v>55</v>
      </c>
      <c r="H3494" t="s">
        <v>741</v>
      </c>
      <c r="I3494" t="s">
        <v>304</v>
      </c>
      <c r="J3494" t="s">
        <v>21292</v>
      </c>
    </row>
    <row r="3495" spans="1:10" x14ac:dyDescent="0.25">
      <c r="A3495" t="s">
        <v>18782</v>
      </c>
      <c r="B3495" t="s">
        <v>13673</v>
      </c>
      <c r="C3495" t="s">
        <v>21287</v>
      </c>
      <c r="D3495" t="s">
        <v>61</v>
      </c>
      <c r="E3495" t="s">
        <v>21588</v>
      </c>
      <c r="G3495" t="s">
        <v>55</v>
      </c>
      <c r="H3495" t="s">
        <v>9425</v>
      </c>
      <c r="I3495" t="s">
        <v>31</v>
      </c>
      <c r="J3495" t="s">
        <v>13673</v>
      </c>
    </row>
    <row r="3496" spans="1:10" x14ac:dyDescent="0.25">
      <c r="A3496" t="s">
        <v>8550</v>
      </c>
      <c r="D3496" t="s">
        <v>17</v>
      </c>
      <c r="E3496" t="s">
        <v>21795</v>
      </c>
      <c r="H3496" t="s">
        <v>995</v>
      </c>
    </row>
    <row r="3497" spans="1:10" x14ac:dyDescent="0.25">
      <c r="A3497" t="s">
        <v>23756</v>
      </c>
      <c r="D3497" t="s">
        <v>17</v>
      </c>
      <c r="E3497" t="s">
        <v>21884</v>
      </c>
      <c r="H3497" t="s">
        <v>347</v>
      </c>
    </row>
    <row r="3498" spans="1:10" x14ac:dyDescent="0.25">
      <c r="A3498" t="s">
        <v>14384</v>
      </c>
      <c r="D3498" t="s">
        <v>73</v>
      </c>
      <c r="E3498" t="s">
        <v>21709</v>
      </c>
      <c r="H3498" t="s">
        <v>1381</v>
      </c>
    </row>
    <row r="3499" spans="1:10" x14ac:dyDescent="0.25">
      <c r="A3499" t="s">
        <v>16218</v>
      </c>
      <c r="D3499" t="s">
        <v>73</v>
      </c>
      <c r="E3499" t="s">
        <v>1934</v>
      </c>
      <c r="H3499" t="s">
        <v>519</v>
      </c>
    </row>
    <row r="3500" spans="1:10" x14ac:dyDescent="0.25">
      <c r="A3500" t="s">
        <v>23757</v>
      </c>
      <c r="D3500" t="s">
        <v>73</v>
      </c>
      <c r="E3500" t="s">
        <v>21836</v>
      </c>
      <c r="H3500" t="s">
        <v>2370</v>
      </c>
    </row>
    <row r="3501" spans="1:10" x14ac:dyDescent="0.25">
      <c r="A3501" t="s">
        <v>23758</v>
      </c>
      <c r="B3501" t="s">
        <v>13673</v>
      </c>
      <c r="C3501" t="s">
        <v>21287</v>
      </c>
      <c r="D3501" t="s">
        <v>17</v>
      </c>
      <c r="E3501" t="s">
        <v>392</v>
      </c>
      <c r="F3501" t="s">
        <v>21289</v>
      </c>
      <c r="G3501" t="s">
        <v>20</v>
      </c>
      <c r="H3501" t="s">
        <v>127</v>
      </c>
      <c r="I3501" t="s">
        <v>31</v>
      </c>
      <c r="J3501" t="s">
        <v>13673</v>
      </c>
    </row>
    <row r="3502" spans="1:10" x14ac:dyDescent="0.25">
      <c r="A3502" t="s">
        <v>23759</v>
      </c>
      <c r="D3502" t="s">
        <v>61</v>
      </c>
      <c r="E3502" t="s">
        <v>21836</v>
      </c>
      <c r="H3502" t="s">
        <v>3736</v>
      </c>
    </row>
    <row r="3503" spans="1:10" x14ac:dyDescent="0.25">
      <c r="A3503" t="s">
        <v>18828</v>
      </c>
      <c r="C3503" t="s">
        <v>21422</v>
      </c>
      <c r="D3503" t="s">
        <v>73</v>
      </c>
      <c r="E3503" t="s">
        <v>21679</v>
      </c>
      <c r="G3503" t="s">
        <v>55</v>
      </c>
      <c r="H3503" t="s">
        <v>131</v>
      </c>
      <c r="I3503" t="s">
        <v>31</v>
      </c>
    </row>
    <row r="3504" spans="1:10" x14ac:dyDescent="0.25">
      <c r="A3504" t="s">
        <v>20969</v>
      </c>
      <c r="D3504" t="s">
        <v>100</v>
      </c>
      <c r="E3504" t="s">
        <v>21723</v>
      </c>
      <c r="H3504" t="s">
        <v>2370</v>
      </c>
    </row>
    <row r="3505" spans="1:10" x14ac:dyDescent="0.25">
      <c r="A3505" t="s">
        <v>23760</v>
      </c>
      <c r="B3505" t="s">
        <v>13673</v>
      </c>
      <c r="C3505" t="s">
        <v>21287</v>
      </c>
      <c r="D3505" t="s">
        <v>73</v>
      </c>
      <c r="E3505" t="s">
        <v>21943</v>
      </c>
      <c r="G3505" t="s">
        <v>20</v>
      </c>
      <c r="H3505" t="s">
        <v>1422</v>
      </c>
      <c r="I3505" t="s">
        <v>304</v>
      </c>
      <c r="J3505" t="s">
        <v>21292</v>
      </c>
    </row>
    <row r="3506" spans="1:10" x14ac:dyDescent="0.25">
      <c r="A3506" t="s">
        <v>23761</v>
      </c>
      <c r="D3506" t="s">
        <v>93</v>
      </c>
      <c r="E3506" t="s">
        <v>21884</v>
      </c>
      <c r="H3506" t="s">
        <v>5565</v>
      </c>
    </row>
    <row r="3507" spans="1:10" x14ac:dyDescent="0.25">
      <c r="A3507" t="s">
        <v>7390</v>
      </c>
      <c r="D3507" t="s">
        <v>100</v>
      </c>
      <c r="E3507" t="s">
        <v>21821</v>
      </c>
      <c r="H3507" t="s">
        <v>118</v>
      </c>
    </row>
    <row r="3508" spans="1:10" x14ac:dyDescent="0.25">
      <c r="A3508" t="s">
        <v>23762</v>
      </c>
      <c r="C3508" t="s">
        <v>21287</v>
      </c>
      <c r="D3508" t="s">
        <v>100</v>
      </c>
      <c r="E3508" t="s">
        <v>21288</v>
      </c>
      <c r="H3508" t="s">
        <v>23763</v>
      </c>
    </row>
    <row r="3509" spans="1:10" x14ac:dyDescent="0.25">
      <c r="A3509" t="s">
        <v>20494</v>
      </c>
      <c r="C3509" t="s">
        <v>21287</v>
      </c>
      <c r="D3509" t="s">
        <v>73</v>
      </c>
      <c r="E3509" t="s">
        <v>169</v>
      </c>
      <c r="H3509" t="s">
        <v>5172</v>
      </c>
    </row>
    <row r="3510" spans="1:10" x14ac:dyDescent="0.25">
      <c r="A3510" t="s">
        <v>23764</v>
      </c>
      <c r="B3510" t="s">
        <v>21292</v>
      </c>
      <c r="C3510" t="s">
        <v>21287</v>
      </c>
      <c r="D3510" t="s">
        <v>26</v>
      </c>
      <c r="E3510" t="s">
        <v>22552</v>
      </c>
      <c r="F3510" t="s">
        <v>21296</v>
      </c>
      <c r="G3510" t="s">
        <v>55</v>
      </c>
      <c r="H3510" t="s">
        <v>52</v>
      </c>
      <c r="I3510" t="s">
        <v>304</v>
      </c>
      <c r="J3510" t="s">
        <v>21292</v>
      </c>
    </row>
    <row r="3511" spans="1:10" x14ac:dyDescent="0.25">
      <c r="A3511" t="s">
        <v>3502</v>
      </c>
      <c r="B3511" t="s">
        <v>21292</v>
      </c>
      <c r="C3511" t="s">
        <v>21287</v>
      </c>
      <c r="D3511" t="s">
        <v>73</v>
      </c>
      <c r="E3511" t="s">
        <v>21532</v>
      </c>
      <c r="F3511" t="s">
        <v>21289</v>
      </c>
      <c r="G3511" t="s">
        <v>20</v>
      </c>
      <c r="H3511" t="s">
        <v>99</v>
      </c>
      <c r="I3511" t="s">
        <v>31</v>
      </c>
      <c r="J3511" t="s">
        <v>21292</v>
      </c>
    </row>
    <row r="3512" spans="1:10" x14ac:dyDescent="0.25">
      <c r="A3512" t="s">
        <v>15190</v>
      </c>
      <c r="D3512" t="s">
        <v>73</v>
      </c>
      <c r="E3512" t="s">
        <v>21691</v>
      </c>
      <c r="H3512" t="s">
        <v>142</v>
      </c>
    </row>
    <row r="3513" spans="1:10" x14ac:dyDescent="0.25">
      <c r="A3513" t="s">
        <v>19327</v>
      </c>
      <c r="D3513" t="s">
        <v>100</v>
      </c>
      <c r="E3513" t="s">
        <v>21747</v>
      </c>
      <c r="H3513" t="s">
        <v>1416</v>
      </c>
    </row>
    <row r="3514" spans="1:10" x14ac:dyDescent="0.25">
      <c r="A3514" t="s">
        <v>17167</v>
      </c>
      <c r="D3514" t="s">
        <v>100</v>
      </c>
      <c r="E3514" t="s">
        <v>21884</v>
      </c>
      <c r="H3514" t="s">
        <v>5306</v>
      </c>
    </row>
    <row r="3515" spans="1:10" x14ac:dyDescent="0.25">
      <c r="A3515" t="s">
        <v>17478</v>
      </c>
      <c r="D3515" t="s">
        <v>93</v>
      </c>
      <c r="E3515" t="s">
        <v>21928</v>
      </c>
      <c r="H3515" t="s">
        <v>92</v>
      </c>
    </row>
    <row r="3516" spans="1:10" x14ac:dyDescent="0.25">
      <c r="A3516" t="s">
        <v>16121</v>
      </c>
      <c r="D3516" t="s">
        <v>933</v>
      </c>
      <c r="E3516" t="s">
        <v>22365</v>
      </c>
      <c r="H3516" t="s">
        <v>3309</v>
      </c>
    </row>
    <row r="3517" spans="1:10" x14ac:dyDescent="0.25">
      <c r="A3517" t="s">
        <v>23765</v>
      </c>
      <c r="D3517" t="s">
        <v>93</v>
      </c>
      <c r="E3517" t="s">
        <v>21543</v>
      </c>
      <c r="H3517" t="s">
        <v>92</v>
      </c>
    </row>
    <row r="3518" spans="1:10" x14ac:dyDescent="0.25">
      <c r="A3518" t="s">
        <v>21442</v>
      </c>
      <c r="C3518" t="s">
        <v>21287</v>
      </c>
      <c r="D3518" t="s">
        <v>100</v>
      </c>
      <c r="E3518" t="s">
        <v>21431</v>
      </c>
      <c r="H3518" t="s">
        <v>834</v>
      </c>
    </row>
    <row r="3519" spans="1:10" x14ac:dyDescent="0.25">
      <c r="A3519" t="s">
        <v>23766</v>
      </c>
      <c r="B3519" t="s">
        <v>13673</v>
      </c>
      <c r="C3519" t="s">
        <v>21287</v>
      </c>
      <c r="D3519" t="s">
        <v>73</v>
      </c>
      <c r="E3519" t="s">
        <v>21736</v>
      </c>
      <c r="F3519" t="s">
        <v>21287</v>
      </c>
      <c r="G3519" t="s">
        <v>55</v>
      </c>
      <c r="H3519" t="s">
        <v>112</v>
      </c>
      <c r="I3519" t="s">
        <v>31</v>
      </c>
      <c r="J3519" t="s">
        <v>13673</v>
      </c>
    </row>
    <row r="3520" spans="1:10" x14ac:dyDescent="0.25">
      <c r="A3520" t="s">
        <v>21521</v>
      </c>
      <c r="C3520" t="s">
        <v>21497</v>
      </c>
      <c r="D3520" t="s">
        <v>73</v>
      </c>
      <c r="H3520" t="s">
        <v>5745</v>
      </c>
    </row>
    <row r="3521" spans="1:10" x14ac:dyDescent="0.25">
      <c r="A3521" t="s">
        <v>13809</v>
      </c>
      <c r="B3521" t="s">
        <v>21292</v>
      </c>
      <c r="C3521" t="s">
        <v>21287</v>
      </c>
      <c r="D3521" t="s">
        <v>73</v>
      </c>
      <c r="E3521" t="s">
        <v>21845</v>
      </c>
      <c r="F3521" t="s">
        <v>21289</v>
      </c>
      <c r="G3521" t="s">
        <v>55</v>
      </c>
      <c r="H3521" t="s">
        <v>13812</v>
      </c>
      <c r="I3521" t="s">
        <v>21</v>
      </c>
      <c r="J3521" t="s">
        <v>21292</v>
      </c>
    </row>
    <row r="3522" spans="1:10" x14ac:dyDescent="0.25">
      <c r="A3522" t="s">
        <v>23767</v>
      </c>
      <c r="B3522" t="s">
        <v>13673</v>
      </c>
      <c r="C3522" t="s">
        <v>21287</v>
      </c>
      <c r="D3522" t="s">
        <v>61</v>
      </c>
      <c r="E3522" t="s">
        <v>21539</v>
      </c>
      <c r="F3522" t="s">
        <v>21289</v>
      </c>
      <c r="G3522" t="s">
        <v>55</v>
      </c>
      <c r="H3522" t="s">
        <v>1734</v>
      </c>
      <c r="I3522" t="s">
        <v>31</v>
      </c>
      <c r="J3522" t="s">
        <v>21292</v>
      </c>
    </row>
    <row r="3523" spans="1:10" x14ac:dyDescent="0.25">
      <c r="A3523" t="s">
        <v>6065</v>
      </c>
      <c r="B3523" t="s">
        <v>13673</v>
      </c>
      <c r="C3523" t="s">
        <v>21422</v>
      </c>
      <c r="D3523" t="s">
        <v>17</v>
      </c>
      <c r="E3523" t="s">
        <v>189</v>
      </c>
      <c r="F3523" t="s">
        <v>21296</v>
      </c>
      <c r="G3523" t="s">
        <v>30</v>
      </c>
      <c r="H3523" t="s">
        <v>625</v>
      </c>
      <c r="I3523" t="s">
        <v>304</v>
      </c>
      <c r="J3523" t="s">
        <v>21309</v>
      </c>
    </row>
    <row r="3524" spans="1:10" x14ac:dyDescent="0.25">
      <c r="A3524" t="s">
        <v>23768</v>
      </c>
      <c r="D3524" t="s">
        <v>93</v>
      </c>
      <c r="E3524" t="s">
        <v>21928</v>
      </c>
      <c r="H3524" t="s">
        <v>92</v>
      </c>
    </row>
    <row r="3525" spans="1:10" x14ac:dyDescent="0.25">
      <c r="A3525" t="s">
        <v>23769</v>
      </c>
      <c r="D3525" t="s">
        <v>93</v>
      </c>
      <c r="E3525" t="s">
        <v>21684</v>
      </c>
      <c r="H3525" t="s">
        <v>92</v>
      </c>
    </row>
    <row r="3526" spans="1:10" x14ac:dyDescent="0.25">
      <c r="A3526" t="s">
        <v>23770</v>
      </c>
      <c r="D3526" t="s">
        <v>17</v>
      </c>
      <c r="E3526" t="s">
        <v>21792</v>
      </c>
      <c r="H3526" t="s">
        <v>4370</v>
      </c>
    </row>
    <row r="3527" spans="1:10" x14ac:dyDescent="0.25">
      <c r="A3527" t="s">
        <v>23771</v>
      </c>
      <c r="B3527" t="s">
        <v>21309</v>
      </c>
      <c r="C3527" t="s">
        <v>21394</v>
      </c>
      <c r="D3527" t="s">
        <v>26</v>
      </c>
      <c r="E3527" t="s">
        <v>40</v>
      </c>
      <c r="F3527" t="s">
        <v>21312</v>
      </c>
      <c r="G3527" t="s">
        <v>55</v>
      </c>
      <c r="H3527" t="s">
        <v>504</v>
      </c>
      <c r="I3527" t="s">
        <v>31</v>
      </c>
      <c r="J3527" t="s">
        <v>21309</v>
      </c>
    </row>
    <row r="3528" spans="1:10" x14ac:dyDescent="0.25">
      <c r="A3528" t="s">
        <v>23772</v>
      </c>
      <c r="B3528" t="s">
        <v>21292</v>
      </c>
      <c r="C3528" t="s">
        <v>21422</v>
      </c>
      <c r="D3528" t="s">
        <v>73</v>
      </c>
      <c r="E3528" t="s">
        <v>21534</v>
      </c>
      <c r="F3528" t="s">
        <v>21296</v>
      </c>
      <c r="G3528" t="s">
        <v>30</v>
      </c>
      <c r="H3528" t="s">
        <v>131</v>
      </c>
      <c r="I3528" t="s">
        <v>31</v>
      </c>
      <c r="J3528" t="s">
        <v>21309</v>
      </c>
    </row>
    <row r="3529" spans="1:10" x14ac:dyDescent="0.25">
      <c r="A3529" t="s">
        <v>23773</v>
      </c>
      <c r="C3529" t="s">
        <v>21287</v>
      </c>
      <c r="D3529" t="s">
        <v>26</v>
      </c>
      <c r="E3529" t="s">
        <v>21702</v>
      </c>
      <c r="G3529" t="s">
        <v>55</v>
      </c>
      <c r="H3529" t="s">
        <v>4370</v>
      </c>
      <c r="I3529" t="s">
        <v>304</v>
      </c>
    </row>
    <row r="3530" spans="1:10" x14ac:dyDescent="0.25">
      <c r="A3530" t="s">
        <v>23774</v>
      </c>
      <c r="B3530" t="s">
        <v>21292</v>
      </c>
      <c r="C3530" t="s">
        <v>21422</v>
      </c>
      <c r="D3530" t="s">
        <v>17</v>
      </c>
      <c r="E3530" t="s">
        <v>21839</v>
      </c>
      <c r="G3530" t="s">
        <v>30</v>
      </c>
      <c r="H3530" t="s">
        <v>625</v>
      </c>
      <c r="I3530" t="s">
        <v>304</v>
      </c>
      <c r="J3530" t="s">
        <v>21309</v>
      </c>
    </row>
    <row r="3531" spans="1:10" x14ac:dyDescent="0.25">
      <c r="A3531" t="s">
        <v>23775</v>
      </c>
      <c r="B3531" t="s">
        <v>21309</v>
      </c>
      <c r="C3531" t="s">
        <v>21287</v>
      </c>
      <c r="D3531" t="s">
        <v>73</v>
      </c>
      <c r="E3531" t="s">
        <v>21494</v>
      </c>
      <c r="F3531" t="s">
        <v>21289</v>
      </c>
      <c r="G3531" t="s">
        <v>20</v>
      </c>
      <c r="H3531" t="s">
        <v>99</v>
      </c>
      <c r="I3531" t="s">
        <v>31</v>
      </c>
      <c r="J3531" t="s">
        <v>21309</v>
      </c>
    </row>
    <row r="3532" spans="1:10" x14ac:dyDescent="0.25">
      <c r="A3532" t="s">
        <v>13994</v>
      </c>
      <c r="B3532" t="s">
        <v>13673</v>
      </c>
      <c r="C3532" t="s">
        <v>21422</v>
      </c>
      <c r="D3532" t="s">
        <v>73</v>
      </c>
      <c r="E3532" t="s">
        <v>21539</v>
      </c>
      <c r="F3532" t="s">
        <v>21289</v>
      </c>
      <c r="G3532" t="s">
        <v>20</v>
      </c>
      <c r="H3532" t="s">
        <v>131</v>
      </c>
      <c r="I3532" t="s">
        <v>304</v>
      </c>
      <c r="J3532" t="s">
        <v>13673</v>
      </c>
    </row>
    <row r="3533" spans="1:10" x14ac:dyDescent="0.25">
      <c r="A3533" t="s">
        <v>23776</v>
      </c>
      <c r="D3533" t="s">
        <v>93</v>
      </c>
      <c r="E3533" t="s">
        <v>21696</v>
      </c>
      <c r="H3533" t="s">
        <v>92</v>
      </c>
    </row>
    <row r="3534" spans="1:10" x14ac:dyDescent="0.25">
      <c r="A3534" t="s">
        <v>23777</v>
      </c>
      <c r="B3534" t="s">
        <v>13673</v>
      </c>
      <c r="C3534" t="s">
        <v>21287</v>
      </c>
      <c r="D3534" t="s">
        <v>61</v>
      </c>
      <c r="E3534" t="s">
        <v>21494</v>
      </c>
      <c r="F3534" t="s">
        <v>21289</v>
      </c>
      <c r="G3534" t="s">
        <v>20</v>
      </c>
      <c r="H3534" t="s">
        <v>2985</v>
      </c>
      <c r="I3534" t="s">
        <v>21</v>
      </c>
      <c r="J3534" t="s">
        <v>13673</v>
      </c>
    </row>
    <row r="3535" spans="1:10" x14ac:dyDescent="0.25">
      <c r="A3535" t="s">
        <v>23778</v>
      </c>
      <c r="D3535" t="s">
        <v>61</v>
      </c>
      <c r="E3535" t="s">
        <v>40</v>
      </c>
      <c r="H3535" t="s">
        <v>23779</v>
      </c>
    </row>
    <row r="3536" spans="1:10" x14ac:dyDescent="0.25">
      <c r="A3536" t="s">
        <v>23780</v>
      </c>
      <c r="B3536" t="s">
        <v>21292</v>
      </c>
      <c r="C3536" t="s">
        <v>21287</v>
      </c>
      <c r="D3536" t="s">
        <v>100</v>
      </c>
      <c r="E3536" t="s">
        <v>21623</v>
      </c>
      <c r="F3536" t="s">
        <v>21289</v>
      </c>
      <c r="G3536" t="s">
        <v>55</v>
      </c>
      <c r="H3536" t="s">
        <v>15413</v>
      </c>
      <c r="I3536" t="s">
        <v>304</v>
      </c>
      <c r="J3536" t="s">
        <v>21309</v>
      </c>
    </row>
    <row r="3537" spans="1:10" x14ac:dyDescent="0.25">
      <c r="A3537" t="s">
        <v>21558</v>
      </c>
      <c r="C3537" t="s">
        <v>21287</v>
      </c>
      <c r="D3537" t="s">
        <v>17</v>
      </c>
      <c r="E3537" t="s">
        <v>21559</v>
      </c>
      <c r="G3537" t="s">
        <v>21301</v>
      </c>
      <c r="H3537" t="s">
        <v>637</v>
      </c>
    </row>
    <row r="3538" spans="1:10" x14ac:dyDescent="0.25">
      <c r="A3538" t="s">
        <v>23781</v>
      </c>
      <c r="D3538" t="s">
        <v>93</v>
      </c>
      <c r="E3538" t="s">
        <v>21795</v>
      </c>
      <c r="H3538" t="s">
        <v>92</v>
      </c>
    </row>
    <row r="3539" spans="1:10" x14ac:dyDescent="0.25">
      <c r="A3539" t="s">
        <v>23782</v>
      </c>
      <c r="D3539" t="s">
        <v>73</v>
      </c>
      <c r="E3539" t="s">
        <v>21401</v>
      </c>
      <c r="H3539" t="s">
        <v>1422</v>
      </c>
    </row>
    <row r="3540" spans="1:10" x14ac:dyDescent="0.25">
      <c r="A3540" t="s">
        <v>18356</v>
      </c>
      <c r="B3540" t="s">
        <v>13673</v>
      </c>
      <c r="C3540" t="s">
        <v>21422</v>
      </c>
      <c r="D3540" t="s">
        <v>73</v>
      </c>
      <c r="E3540" t="s">
        <v>21588</v>
      </c>
      <c r="F3540" t="s">
        <v>21289</v>
      </c>
      <c r="G3540" t="s">
        <v>20</v>
      </c>
      <c r="H3540" t="s">
        <v>131</v>
      </c>
      <c r="I3540" t="s">
        <v>31</v>
      </c>
      <c r="J3540" t="s">
        <v>21292</v>
      </c>
    </row>
    <row r="3541" spans="1:10" x14ac:dyDescent="0.25">
      <c r="A3541" t="s">
        <v>23783</v>
      </c>
      <c r="C3541" t="s">
        <v>21422</v>
      </c>
      <c r="D3541" t="s">
        <v>933</v>
      </c>
      <c r="E3541" t="s">
        <v>21679</v>
      </c>
      <c r="G3541" t="s">
        <v>30</v>
      </c>
      <c r="H3541" t="s">
        <v>6371</v>
      </c>
      <c r="I3541" t="s">
        <v>304</v>
      </c>
    </row>
    <row r="3542" spans="1:10" x14ac:dyDescent="0.25">
      <c r="A3542" t="s">
        <v>23784</v>
      </c>
      <c r="C3542" t="s">
        <v>21287</v>
      </c>
      <c r="D3542" t="s">
        <v>61</v>
      </c>
      <c r="E3542" t="s">
        <v>21288</v>
      </c>
      <c r="H3542" t="s">
        <v>12287</v>
      </c>
    </row>
    <row r="3543" spans="1:10" x14ac:dyDescent="0.25">
      <c r="A3543" t="s">
        <v>23785</v>
      </c>
      <c r="B3543" t="s">
        <v>13673</v>
      </c>
      <c r="C3543" t="s">
        <v>21287</v>
      </c>
      <c r="D3543" t="s">
        <v>61</v>
      </c>
      <c r="E3543" t="s">
        <v>21539</v>
      </c>
      <c r="F3543" t="s">
        <v>21289</v>
      </c>
      <c r="G3543" t="s">
        <v>55</v>
      </c>
      <c r="H3543" t="s">
        <v>3558</v>
      </c>
      <c r="I3543" t="s">
        <v>31</v>
      </c>
      <c r="J3543" t="s">
        <v>13673</v>
      </c>
    </row>
    <row r="3544" spans="1:10" x14ac:dyDescent="0.25">
      <c r="A3544" t="s">
        <v>21314</v>
      </c>
      <c r="C3544" t="s">
        <v>21287</v>
      </c>
      <c r="D3544" t="s">
        <v>73</v>
      </c>
      <c r="E3544" t="s">
        <v>21288</v>
      </c>
      <c r="H3544" t="s">
        <v>21315</v>
      </c>
    </row>
    <row r="3545" spans="1:10" x14ac:dyDescent="0.25">
      <c r="A3545" t="s">
        <v>23786</v>
      </c>
      <c r="D3545" t="s">
        <v>933</v>
      </c>
      <c r="E3545" t="s">
        <v>21739</v>
      </c>
      <c r="H3545" t="s">
        <v>6173</v>
      </c>
    </row>
    <row r="3546" spans="1:10" x14ac:dyDescent="0.25">
      <c r="A3546" t="s">
        <v>21597</v>
      </c>
      <c r="B3546" t="s">
        <v>13673</v>
      </c>
      <c r="C3546" t="s">
        <v>21287</v>
      </c>
      <c r="D3546" t="s">
        <v>100</v>
      </c>
      <c r="E3546" t="s">
        <v>21288</v>
      </c>
      <c r="F3546" t="s">
        <v>21289</v>
      </c>
      <c r="G3546" t="s">
        <v>21301</v>
      </c>
      <c r="H3546" t="s">
        <v>78</v>
      </c>
      <c r="I3546" t="s">
        <v>31</v>
      </c>
      <c r="J3546" t="s">
        <v>21292</v>
      </c>
    </row>
    <row r="3547" spans="1:10" x14ac:dyDescent="0.25">
      <c r="A3547" t="s">
        <v>5145</v>
      </c>
      <c r="C3547" t="s">
        <v>21287</v>
      </c>
      <c r="D3547" t="s">
        <v>17</v>
      </c>
      <c r="E3547" t="s">
        <v>21431</v>
      </c>
      <c r="H3547" t="s">
        <v>222</v>
      </c>
    </row>
    <row r="3548" spans="1:10" x14ac:dyDescent="0.25">
      <c r="A3548" t="s">
        <v>9634</v>
      </c>
      <c r="D3548" t="s">
        <v>73</v>
      </c>
      <c r="E3548" t="s">
        <v>21725</v>
      </c>
      <c r="H3548" t="s">
        <v>52</v>
      </c>
    </row>
    <row r="3549" spans="1:10" x14ac:dyDescent="0.25">
      <c r="A3549" t="s">
        <v>17053</v>
      </c>
      <c r="B3549" t="s">
        <v>13673</v>
      </c>
      <c r="C3549" t="s">
        <v>21287</v>
      </c>
      <c r="D3549" t="s">
        <v>73</v>
      </c>
      <c r="E3549" t="s">
        <v>21563</v>
      </c>
      <c r="G3549" t="s">
        <v>55</v>
      </c>
      <c r="H3549" t="s">
        <v>837</v>
      </c>
      <c r="I3549" t="s">
        <v>304</v>
      </c>
      <c r="J3549" t="s">
        <v>21309</v>
      </c>
    </row>
    <row r="3550" spans="1:10" x14ac:dyDescent="0.25">
      <c r="A3550" t="s">
        <v>23787</v>
      </c>
      <c r="C3550" t="s">
        <v>21422</v>
      </c>
      <c r="D3550" t="s">
        <v>61</v>
      </c>
      <c r="E3550" t="s">
        <v>21691</v>
      </c>
      <c r="G3550" t="s">
        <v>20</v>
      </c>
      <c r="H3550" t="s">
        <v>3230</v>
      </c>
      <c r="I3550" t="s">
        <v>21</v>
      </c>
    </row>
    <row r="3551" spans="1:10" x14ac:dyDescent="0.25">
      <c r="A3551" t="s">
        <v>23788</v>
      </c>
      <c r="C3551" t="s">
        <v>21287</v>
      </c>
      <c r="D3551" t="s">
        <v>61</v>
      </c>
      <c r="E3551" t="s">
        <v>21288</v>
      </c>
      <c r="H3551" t="s">
        <v>6089</v>
      </c>
    </row>
    <row r="3552" spans="1:10" x14ac:dyDescent="0.25">
      <c r="A3552" t="s">
        <v>23789</v>
      </c>
      <c r="D3552" t="s">
        <v>100</v>
      </c>
      <c r="E3552" t="s">
        <v>21836</v>
      </c>
      <c r="H3552" t="s">
        <v>131</v>
      </c>
    </row>
    <row r="3553" spans="1:10" x14ac:dyDescent="0.25">
      <c r="A3553" t="s">
        <v>15659</v>
      </c>
      <c r="D3553" t="s">
        <v>73</v>
      </c>
      <c r="E3553" t="s">
        <v>21401</v>
      </c>
      <c r="H3553" t="s">
        <v>1422</v>
      </c>
    </row>
    <row r="3554" spans="1:10" x14ac:dyDescent="0.25">
      <c r="A3554" t="s">
        <v>18981</v>
      </c>
      <c r="B3554" t="s">
        <v>13673</v>
      </c>
      <c r="C3554" t="s">
        <v>21422</v>
      </c>
      <c r="D3554" t="s">
        <v>61</v>
      </c>
      <c r="E3554" t="s">
        <v>21563</v>
      </c>
      <c r="G3554" t="s">
        <v>55</v>
      </c>
      <c r="H3554" t="s">
        <v>3230</v>
      </c>
      <c r="I3554" t="s">
        <v>304</v>
      </c>
      <c r="J3554" t="s">
        <v>21292</v>
      </c>
    </row>
    <row r="3555" spans="1:10" x14ac:dyDescent="0.25">
      <c r="A3555" t="s">
        <v>17974</v>
      </c>
      <c r="D3555" t="s">
        <v>933</v>
      </c>
      <c r="E3555" t="s">
        <v>21681</v>
      </c>
      <c r="H3555" t="s">
        <v>932</v>
      </c>
    </row>
    <row r="3556" spans="1:10" x14ac:dyDescent="0.25">
      <c r="A3556" t="s">
        <v>16870</v>
      </c>
      <c r="B3556" t="s">
        <v>21292</v>
      </c>
      <c r="C3556" t="s">
        <v>21422</v>
      </c>
      <c r="D3556" t="s">
        <v>100</v>
      </c>
      <c r="E3556" t="s">
        <v>21565</v>
      </c>
      <c r="G3556" t="s">
        <v>377</v>
      </c>
      <c r="H3556" t="s">
        <v>1302</v>
      </c>
      <c r="I3556" t="s">
        <v>21</v>
      </c>
      <c r="J3556" t="s">
        <v>13673</v>
      </c>
    </row>
    <row r="3557" spans="1:10" x14ac:dyDescent="0.25">
      <c r="A3557" t="s">
        <v>23790</v>
      </c>
      <c r="B3557" t="s">
        <v>21309</v>
      </c>
      <c r="C3557" t="s">
        <v>21287</v>
      </c>
      <c r="D3557" t="s">
        <v>73</v>
      </c>
      <c r="E3557" t="s">
        <v>469</v>
      </c>
      <c r="F3557" t="s">
        <v>21410</v>
      </c>
      <c r="G3557" t="s">
        <v>20</v>
      </c>
      <c r="H3557" t="s">
        <v>131</v>
      </c>
      <c r="I3557" t="s">
        <v>31</v>
      </c>
      <c r="J3557" t="s">
        <v>13673</v>
      </c>
    </row>
    <row r="3558" spans="1:10" x14ac:dyDescent="0.25">
      <c r="A3558" t="s">
        <v>23791</v>
      </c>
      <c r="D3558" t="s">
        <v>17</v>
      </c>
      <c r="E3558" t="s">
        <v>21700</v>
      </c>
      <c r="H3558" t="s">
        <v>3794</v>
      </c>
    </row>
    <row r="3559" spans="1:10" x14ac:dyDescent="0.25">
      <c r="A3559" t="s">
        <v>14661</v>
      </c>
      <c r="D3559" t="s">
        <v>61</v>
      </c>
      <c r="E3559" t="s">
        <v>21691</v>
      </c>
      <c r="H3559" t="s">
        <v>1728</v>
      </c>
    </row>
    <row r="3560" spans="1:10" x14ac:dyDescent="0.25">
      <c r="A3560" t="s">
        <v>23792</v>
      </c>
      <c r="B3560" t="s">
        <v>13673</v>
      </c>
      <c r="C3560" t="s">
        <v>21287</v>
      </c>
      <c r="D3560" t="s">
        <v>73</v>
      </c>
      <c r="E3560" t="s">
        <v>21494</v>
      </c>
      <c r="F3560" t="s">
        <v>21289</v>
      </c>
      <c r="G3560" t="s">
        <v>20</v>
      </c>
      <c r="H3560" t="s">
        <v>2519</v>
      </c>
      <c r="I3560" t="s">
        <v>21</v>
      </c>
      <c r="J3560" t="s">
        <v>13673</v>
      </c>
    </row>
    <row r="3561" spans="1:10" x14ac:dyDescent="0.25">
      <c r="A3561" t="s">
        <v>21553</v>
      </c>
      <c r="C3561" t="s">
        <v>21422</v>
      </c>
      <c r="D3561" t="s">
        <v>26</v>
      </c>
      <c r="E3561" t="s">
        <v>21554</v>
      </c>
      <c r="F3561" t="s">
        <v>21287</v>
      </c>
      <c r="G3561" t="s">
        <v>21301</v>
      </c>
      <c r="H3561" t="s">
        <v>307</v>
      </c>
      <c r="I3561" t="s">
        <v>21301</v>
      </c>
    </row>
    <row r="3562" spans="1:10" x14ac:dyDescent="0.25">
      <c r="A3562" t="s">
        <v>16524</v>
      </c>
      <c r="B3562" t="s">
        <v>21309</v>
      </c>
      <c r="C3562" t="s">
        <v>21422</v>
      </c>
      <c r="D3562" t="s">
        <v>100</v>
      </c>
      <c r="E3562" t="s">
        <v>21827</v>
      </c>
      <c r="F3562" t="s">
        <v>21410</v>
      </c>
      <c r="G3562" t="s">
        <v>55</v>
      </c>
      <c r="H3562" t="s">
        <v>131</v>
      </c>
      <c r="I3562" t="s">
        <v>304</v>
      </c>
      <c r="J3562" t="s">
        <v>21309</v>
      </c>
    </row>
    <row r="3563" spans="1:10" x14ac:dyDescent="0.25">
      <c r="A3563" t="s">
        <v>133</v>
      </c>
      <c r="B3563" t="s">
        <v>13673</v>
      </c>
      <c r="C3563" t="s">
        <v>21422</v>
      </c>
      <c r="D3563" t="s">
        <v>178</v>
      </c>
      <c r="E3563" t="s">
        <v>21679</v>
      </c>
      <c r="F3563" t="s">
        <v>21289</v>
      </c>
      <c r="G3563" t="s">
        <v>55</v>
      </c>
      <c r="H3563" t="s">
        <v>500</v>
      </c>
      <c r="I3563" t="s">
        <v>304</v>
      </c>
      <c r="J3563" t="s">
        <v>21309</v>
      </c>
    </row>
    <row r="3564" spans="1:10" x14ac:dyDescent="0.25">
      <c r="A3564" t="s">
        <v>23793</v>
      </c>
      <c r="B3564" t="s">
        <v>13673</v>
      </c>
      <c r="C3564" t="s">
        <v>21287</v>
      </c>
      <c r="D3564" t="s">
        <v>100</v>
      </c>
      <c r="E3564" t="s">
        <v>21288</v>
      </c>
      <c r="F3564" t="s">
        <v>21296</v>
      </c>
      <c r="G3564" t="s">
        <v>55</v>
      </c>
      <c r="H3564" t="s">
        <v>78</v>
      </c>
      <c r="I3564" t="s">
        <v>304</v>
      </c>
      <c r="J3564" t="s">
        <v>21309</v>
      </c>
    </row>
    <row r="3565" spans="1:10" x14ac:dyDescent="0.25">
      <c r="A3565" t="s">
        <v>23794</v>
      </c>
      <c r="D3565" t="s">
        <v>100</v>
      </c>
      <c r="E3565" t="s">
        <v>21688</v>
      </c>
      <c r="H3565" t="s">
        <v>13487</v>
      </c>
    </row>
    <row r="3566" spans="1:10" x14ac:dyDescent="0.25">
      <c r="A3566" t="s">
        <v>23795</v>
      </c>
      <c r="B3566" t="s">
        <v>21292</v>
      </c>
      <c r="C3566" t="s">
        <v>21422</v>
      </c>
      <c r="D3566" t="s">
        <v>17</v>
      </c>
      <c r="E3566" t="s">
        <v>21556</v>
      </c>
      <c r="F3566" t="s">
        <v>21296</v>
      </c>
      <c r="G3566" t="s">
        <v>30</v>
      </c>
      <c r="H3566" t="s">
        <v>118</v>
      </c>
      <c r="I3566" t="s">
        <v>31</v>
      </c>
      <c r="J3566" t="s">
        <v>21309</v>
      </c>
    </row>
    <row r="3567" spans="1:10" x14ac:dyDescent="0.25">
      <c r="A3567" t="s">
        <v>19540</v>
      </c>
      <c r="B3567" t="s">
        <v>13673</v>
      </c>
      <c r="C3567" t="s">
        <v>21287</v>
      </c>
      <c r="D3567" t="s">
        <v>61</v>
      </c>
      <c r="E3567" t="s">
        <v>21567</v>
      </c>
      <c r="G3567" t="s">
        <v>20</v>
      </c>
      <c r="H3567" t="s">
        <v>3186</v>
      </c>
      <c r="I3567" t="s">
        <v>31</v>
      </c>
      <c r="J3567" t="s">
        <v>13673</v>
      </c>
    </row>
    <row r="3568" spans="1:10" x14ac:dyDescent="0.25">
      <c r="A3568" t="s">
        <v>23796</v>
      </c>
      <c r="B3568" t="s">
        <v>21292</v>
      </c>
      <c r="C3568" t="s">
        <v>21942</v>
      </c>
      <c r="D3568" t="s">
        <v>73</v>
      </c>
      <c r="E3568" t="s">
        <v>21827</v>
      </c>
      <c r="F3568" t="s">
        <v>21289</v>
      </c>
      <c r="G3568" t="s">
        <v>20</v>
      </c>
      <c r="H3568" t="s">
        <v>142</v>
      </c>
      <c r="I3568" t="s">
        <v>21</v>
      </c>
      <c r="J3568" t="s">
        <v>21292</v>
      </c>
    </row>
    <row r="3569" spans="1:10" x14ac:dyDescent="0.25">
      <c r="A3569" t="s">
        <v>15236</v>
      </c>
      <c r="C3569" t="s">
        <v>21422</v>
      </c>
      <c r="D3569" t="s">
        <v>100</v>
      </c>
      <c r="E3569" t="s">
        <v>21691</v>
      </c>
      <c r="G3569" t="s">
        <v>55</v>
      </c>
      <c r="H3569" t="s">
        <v>1302</v>
      </c>
      <c r="I3569" t="s">
        <v>31</v>
      </c>
    </row>
    <row r="3570" spans="1:10" x14ac:dyDescent="0.25">
      <c r="A3570" t="s">
        <v>23797</v>
      </c>
      <c r="D3570" t="s">
        <v>17</v>
      </c>
      <c r="E3570" t="s">
        <v>211</v>
      </c>
      <c r="H3570" t="s">
        <v>1160</v>
      </c>
    </row>
    <row r="3571" spans="1:10" x14ac:dyDescent="0.25">
      <c r="A3571" t="s">
        <v>17036</v>
      </c>
      <c r="B3571" t="s">
        <v>13673</v>
      </c>
      <c r="C3571" t="s">
        <v>21287</v>
      </c>
      <c r="D3571" t="s">
        <v>933</v>
      </c>
      <c r="E3571" t="s">
        <v>1934</v>
      </c>
      <c r="F3571" t="s">
        <v>21289</v>
      </c>
      <c r="G3571" t="s">
        <v>55</v>
      </c>
      <c r="H3571" t="s">
        <v>3498</v>
      </c>
      <c r="I3571" t="s">
        <v>31</v>
      </c>
      <c r="J3571" t="s">
        <v>13673</v>
      </c>
    </row>
    <row r="3572" spans="1:10" x14ac:dyDescent="0.25">
      <c r="A3572" t="s">
        <v>17907</v>
      </c>
      <c r="D3572" t="s">
        <v>61</v>
      </c>
      <c r="E3572" t="s">
        <v>40</v>
      </c>
      <c r="H3572" t="s">
        <v>17910</v>
      </c>
    </row>
    <row r="3573" spans="1:10" x14ac:dyDescent="0.25">
      <c r="A3573" t="s">
        <v>23798</v>
      </c>
      <c r="D3573" t="s">
        <v>100</v>
      </c>
      <c r="E3573" t="s">
        <v>21696</v>
      </c>
      <c r="H3573" t="s">
        <v>1381</v>
      </c>
    </row>
    <row r="3574" spans="1:10" x14ac:dyDescent="0.25">
      <c r="A3574" t="s">
        <v>19235</v>
      </c>
      <c r="D3574" t="s">
        <v>61</v>
      </c>
      <c r="E3574" t="s">
        <v>1634</v>
      </c>
      <c r="H3574" t="s">
        <v>3199</v>
      </c>
    </row>
    <row r="3575" spans="1:10" x14ac:dyDescent="0.25">
      <c r="A3575" t="s">
        <v>23799</v>
      </c>
      <c r="C3575" t="s">
        <v>21422</v>
      </c>
      <c r="D3575" t="s">
        <v>73</v>
      </c>
      <c r="E3575" t="s">
        <v>21588</v>
      </c>
      <c r="G3575" t="s">
        <v>21301</v>
      </c>
      <c r="H3575" t="s">
        <v>131</v>
      </c>
      <c r="I3575" t="s">
        <v>21301</v>
      </c>
    </row>
    <row r="3576" spans="1:10" x14ac:dyDescent="0.25">
      <c r="A3576" t="s">
        <v>23800</v>
      </c>
      <c r="D3576" t="s">
        <v>73</v>
      </c>
      <c r="E3576" t="s">
        <v>22141</v>
      </c>
      <c r="H3576" t="s">
        <v>99</v>
      </c>
    </row>
    <row r="3577" spans="1:10" x14ac:dyDescent="0.25">
      <c r="A3577" t="s">
        <v>16768</v>
      </c>
      <c r="D3577" t="s">
        <v>93</v>
      </c>
      <c r="E3577" t="s">
        <v>21686</v>
      </c>
      <c r="H3577" t="s">
        <v>5587</v>
      </c>
    </row>
    <row r="3578" spans="1:10" x14ac:dyDescent="0.25">
      <c r="A3578" t="s">
        <v>16180</v>
      </c>
      <c r="C3578" t="s">
        <v>21422</v>
      </c>
      <c r="D3578" t="s">
        <v>100</v>
      </c>
      <c r="E3578" t="s">
        <v>21679</v>
      </c>
      <c r="G3578" t="s">
        <v>20</v>
      </c>
      <c r="H3578" t="s">
        <v>131</v>
      </c>
      <c r="I3578" t="s">
        <v>31</v>
      </c>
    </row>
    <row r="3579" spans="1:10" x14ac:dyDescent="0.25">
      <c r="A3579" t="s">
        <v>1576</v>
      </c>
      <c r="D3579" t="s">
        <v>17</v>
      </c>
      <c r="E3579" t="s">
        <v>21691</v>
      </c>
      <c r="H3579" t="s">
        <v>78</v>
      </c>
    </row>
    <row r="3580" spans="1:10" x14ac:dyDescent="0.25">
      <c r="A3580" t="s">
        <v>15351</v>
      </c>
      <c r="D3580" t="s">
        <v>61</v>
      </c>
      <c r="E3580" t="s">
        <v>21759</v>
      </c>
      <c r="H3580" t="s">
        <v>15354</v>
      </c>
    </row>
    <row r="3581" spans="1:10" x14ac:dyDescent="0.25">
      <c r="A3581" t="s">
        <v>10197</v>
      </c>
      <c r="B3581" t="s">
        <v>13673</v>
      </c>
      <c r="C3581" t="s">
        <v>21422</v>
      </c>
      <c r="D3581" t="s">
        <v>26</v>
      </c>
      <c r="E3581" t="s">
        <v>189</v>
      </c>
      <c r="F3581" t="s">
        <v>21289</v>
      </c>
      <c r="G3581" t="s">
        <v>20</v>
      </c>
      <c r="H3581" t="s">
        <v>307</v>
      </c>
      <c r="I3581" t="s">
        <v>31</v>
      </c>
      <c r="J3581" t="s">
        <v>21292</v>
      </c>
    </row>
    <row r="3582" spans="1:10" x14ac:dyDescent="0.25">
      <c r="A3582" t="s">
        <v>23801</v>
      </c>
      <c r="D3582" t="s">
        <v>933</v>
      </c>
      <c r="E3582" t="s">
        <v>22001</v>
      </c>
      <c r="H3582" t="s">
        <v>5913</v>
      </c>
    </row>
    <row r="3583" spans="1:10" x14ac:dyDescent="0.25">
      <c r="A3583" t="s">
        <v>14576</v>
      </c>
      <c r="D3583" t="s">
        <v>933</v>
      </c>
      <c r="E3583" t="s">
        <v>21680</v>
      </c>
      <c r="H3583" t="s">
        <v>92</v>
      </c>
    </row>
    <row r="3584" spans="1:10" x14ac:dyDescent="0.25">
      <c r="A3584" t="s">
        <v>23802</v>
      </c>
      <c r="D3584" t="s">
        <v>933</v>
      </c>
      <c r="E3584" t="s">
        <v>2004</v>
      </c>
      <c r="H3584" t="s">
        <v>3280</v>
      </c>
    </row>
    <row r="3585" spans="1:10" x14ac:dyDescent="0.25">
      <c r="A3585" t="s">
        <v>6379</v>
      </c>
      <c r="B3585" t="s">
        <v>21309</v>
      </c>
      <c r="C3585" t="s">
        <v>21422</v>
      </c>
      <c r="D3585" t="s">
        <v>17</v>
      </c>
      <c r="E3585" t="s">
        <v>21827</v>
      </c>
      <c r="F3585" t="s">
        <v>21289</v>
      </c>
      <c r="G3585" t="s">
        <v>55</v>
      </c>
      <c r="H3585" t="s">
        <v>12248</v>
      </c>
      <c r="I3585" t="s">
        <v>21</v>
      </c>
      <c r="J3585" t="s">
        <v>21309</v>
      </c>
    </row>
    <row r="3586" spans="1:10" x14ac:dyDescent="0.25">
      <c r="A3586" t="s">
        <v>23803</v>
      </c>
      <c r="D3586" t="s">
        <v>100</v>
      </c>
      <c r="E3586" t="s">
        <v>21285</v>
      </c>
      <c r="H3586" t="s">
        <v>1931</v>
      </c>
    </row>
    <row r="3587" spans="1:10" x14ac:dyDescent="0.25">
      <c r="A3587" t="s">
        <v>23804</v>
      </c>
      <c r="B3587" t="s">
        <v>21292</v>
      </c>
      <c r="C3587" t="s">
        <v>21394</v>
      </c>
      <c r="D3587" t="s">
        <v>200</v>
      </c>
      <c r="E3587" t="s">
        <v>21295</v>
      </c>
      <c r="F3587" t="s">
        <v>21296</v>
      </c>
      <c r="G3587" t="s">
        <v>30</v>
      </c>
      <c r="H3587" t="s">
        <v>2111</v>
      </c>
      <c r="I3587" t="s">
        <v>304</v>
      </c>
      <c r="J3587" t="s">
        <v>21309</v>
      </c>
    </row>
    <row r="3588" spans="1:10" x14ac:dyDescent="0.25">
      <c r="A3588" t="s">
        <v>16598</v>
      </c>
      <c r="B3588" t="s">
        <v>21292</v>
      </c>
      <c r="C3588" t="s">
        <v>21287</v>
      </c>
      <c r="D3588" t="s">
        <v>61</v>
      </c>
      <c r="E3588" t="s">
        <v>360</v>
      </c>
      <c r="F3588" t="s">
        <v>21289</v>
      </c>
      <c r="G3588" t="s">
        <v>55</v>
      </c>
      <c r="H3588" t="s">
        <v>3199</v>
      </c>
      <c r="I3588" t="s">
        <v>31</v>
      </c>
      <c r="J3588" t="s">
        <v>13673</v>
      </c>
    </row>
    <row r="3589" spans="1:10" x14ac:dyDescent="0.25">
      <c r="A3589" t="s">
        <v>15282</v>
      </c>
      <c r="B3589" t="s">
        <v>13673</v>
      </c>
      <c r="C3589" t="s">
        <v>21287</v>
      </c>
      <c r="D3589" t="s">
        <v>100</v>
      </c>
      <c r="E3589" t="s">
        <v>21679</v>
      </c>
      <c r="G3589" t="s">
        <v>20</v>
      </c>
      <c r="H3589" t="s">
        <v>99</v>
      </c>
      <c r="I3589" t="s">
        <v>31</v>
      </c>
      <c r="J3589" t="s">
        <v>21292</v>
      </c>
    </row>
    <row r="3590" spans="1:10" x14ac:dyDescent="0.25">
      <c r="A3590" t="s">
        <v>23805</v>
      </c>
      <c r="C3590" t="s">
        <v>21287</v>
      </c>
      <c r="D3590" t="s">
        <v>61</v>
      </c>
      <c r="E3590" t="s">
        <v>21308</v>
      </c>
      <c r="H3590" t="s">
        <v>21912</v>
      </c>
    </row>
    <row r="3591" spans="1:10" x14ac:dyDescent="0.25">
      <c r="A3591" t="s">
        <v>15180</v>
      </c>
      <c r="D3591" t="s">
        <v>93</v>
      </c>
      <c r="E3591" t="s">
        <v>2004</v>
      </c>
      <c r="H3591" t="s">
        <v>3188</v>
      </c>
    </row>
    <row r="3592" spans="1:10" x14ac:dyDescent="0.25">
      <c r="A3592" t="s">
        <v>23806</v>
      </c>
      <c r="D3592" t="s">
        <v>933</v>
      </c>
      <c r="E3592" t="s">
        <v>21532</v>
      </c>
      <c r="H3592" t="s">
        <v>5717</v>
      </c>
    </row>
    <row r="3593" spans="1:10" x14ac:dyDescent="0.25">
      <c r="A3593" t="s">
        <v>14069</v>
      </c>
      <c r="C3593" t="s">
        <v>21287</v>
      </c>
      <c r="D3593" t="s">
        <v>73</v>
      </c>
      <c r="H3593" t="s">
        <v>99</v>
      </c>
    </row>
    <row r="3594" spans="1:10" x14ac:dyDescent="0.25">
      <c r="A3594" t="s">
        <v>7751</v>
      </c>
      <c r="C3594" t="s">
        <v>21678</v>
      </c>
      <c r="D3594" t="s">
        <v>73</v>
      </c>
      <c r="E3594" t="s">
        <v>21679</v>
      </c>
      <c r="G3594" t="s">
        <v>377</v>
      </c>
      <c r="H3594" t="s">
        <v>4296</v>
      </c>
      <c r="I3594" t="s">
        <v>31</v>
      </c>
    </row>
    <row r="3595" spans="1:10" x14ac:dyDescent="0.25">
      <c r="A3595" t="s">
        <v>13914</v>
      </c>
      <c r="C3595" t="s">
        <v>21678</v>
      </c>
      <c r="D3595" t="s">
        <v>73</v>
      </c>
      <c r="E3595" t="s">
        <v>21679</v>
      </c>
      <c r="G3595" t="s">
        <v>55</v>
      </c>
      <c r="H3595" t="s">
        <v>837</v>
      </c>
      <c r="I3595" t="s">
        <v>21</v>
      </c>
    </row>
    <row r="3596" spans="1:10" x14ac:dyDescent="0.25">
      <c r="A3596" t="s">
        <v>6807</v>
      </c>
      <c r="B3596" t="s">
        <v>13673</v>
      </c>
      <c r="C3596" t="s">
        <v>21394</v>
      </c>
      <c r="D3596" t="s">
        <v>26</v>
      </c>
      <c r="E3596" t="s">
        <v>23164</v>
      </c>
      <c r="F3596" t="s">
        <v>21289</v>
      </c>
      <c r="G3596" t="s">
        <v>20</v>
      </c>
      <c r="H3596" t="s">
        <v>858</v>
      </c>
      <c r="I3596" t="s">
        <v>304</v>
      </c>
      <c r="J3596" t="s">
        <v>13673</v>
      </c>
    </row>
    <row r="3597" spans="1:10" x14ac:dyDescent="0.25">
      <c r="A3597" t="s">
        <v>23807</v>
      </c>
      <c r="D3597" t="s">
        <v>100</v>
      </c>
      <c r="E3597" t="s">
        <v>21739</v>
      </c>
      <c r="H3597" t="s">
        <v>162</v>
      </c>
    </row>
    <row r="3598" spans="1:10" x14ac:dyDescent="0.25">
      <c r="A3598" t="s">
        <v>21525</v>
      </c>
      <c r="B3598" t="s">
        <v>21292</v>
      </c>
      <c r="C3598" t="s">
        <v>21394</v>
      </c>
      <c r="D3598" t="s">
        <v>93</v>
      </c>
      <c r="E3598" t="s">
        <v>21523</v>
      </c>
      <c r="F3598" t="s">
        <v>21289</v>
      </c>
      <c r="G3598" t="s">
        <v>20</v>
      </c>
      <c r="H3598" t="s">
        <v>21526</v>
      </c>
      <c r="I3598" t="s">
        <v>31</v>
      </c>
      <c r="J3598" t="s">
        <v>21292</v>
      </c>
    </row>
    <row r="3599" spans="1:10" x14ac:dyDescent="0.25">
      <c r="A3599" t="s">
        <v>23808</v>
      </c>
      <c r="B3599" t="s">
        <v>21292</v>
      </c>
      <c r="C3599" t="s">
        <v>21287</v>
      </c>
      <c r="D3599" t="s">
        <v>26</v>
      </c>
      <c r="E3599" t="s">
        <v>21556</v>
      </c>
      <c r="F3599" t="s">
        <v>21289</v>
      </c>
      <c r="G3599" t="s">
        <v>30</v>
      </c>
      <c r="H3599" t="s">
        <v>222</v>
      </c>
      <c r="I3599" t="s">
        <v>31</v>
      </c>
      <c r="J3599" t="s">
        <v>21292</v>
      </c>
    </row>
    <row r="3600" spans="1:10" x14ac:dyDescent="0.25">
      <c r="A3600" t="s">
        <v>16689</v>
      </c>
      <c r="D3600" t="s">
        <v>61</v>
      </c>
      <c r="E3600" t="s">
        <v>21435</v>
      </c>
      <c r="H3600" t="s">
        <v>810</v>
      </c>
    </row>
    <row r="3601" spans="1:10" x14ac:dyDescent="0.25">
      <c r="A3601" t="s">
        <v>18875</v>
      </c>
      <c r="D3601" t="s">
        <v>61</v>
      </c>
      <c r="E3601" t="s">
        <v>1163</v>
      </c>
      <c r="H3601" t="s">
        <v>3186</v>
      </c>
    </row>
    <row r="3602" spans="1:10" x14ac:dyDescent="0.25">
      <c r="A3602" t="s">
        <v>23809</v>
      </c>
      <c r="B3602" t="s">
        <v>13673</v>
      </c>
      <c r="C3602" t="s">
        <v>21287</v>
      </c>
      <c r="D3602" t="s">
        <v>93</v>
      </c>
      <c r="E3602" t="s">
        <v>21534</v>
      </c>
      <c r="F3602" t="s">
        <v>21289</v>
      </c>
      <c r="G3602" t="s">
        <v>20</v>
      </c>
      <c r="H3602" t="s">
        <v>23810</v>
      </c>
      <c r="I3602" t="s">
        <v>31</v>
      </c>
      <c r="J3602" t="s">
        <v>13673</v>
      </c>
    </row>
    <row r="3603" spans="1:10" x14ac:dyDescent="0.25">
      <c r="A3603" t="s">
        <v>17062</v>
      </c>
      <c r="D3603" t="s">
        <v>933</v>
      </c>
      <c r="E3603" t="s">
        <v>21816</v>
      </c>
      <c r="H3603" t="s">
        <v>5913</v>
      </c>
    </row>
    <row r="3604" spans="1:10" x14ac:dyDescent="0.25">
      <c r="A3604" t="s">
        <v>23811</v>
      </c>
      <c r="D3604" t="s">
        <v>93</v>
      </c>
      <c r="E3604" t="s">
        <v>21680</v>
      </c>
      <c r="H3604" t="s">
        <v>92</v>
      </c>
    </row>
    <row r="3605" spans="1:10" x14ac:dyDescent="0.25">
      <c r="A3605" t="s">
        <v>23812</v>
      </c>
      <c r="C3605" t="s">
        <v>21422</v>
      </c>
      <c r="D3605" t="s">
        <v>93</v>
      </c>
      <c r="E3605" t="s">
        <v>21679</v>
      </c>
      <c r="G3605" t="s">
        <v>55</v>
      </c>
      <c r="H3605" t="s">
        <v>3732</v>
      </c>
      <c r="I3605" t="s">
        <v>31</v>
      </c>
    </row>
    <row r="3606" spans="1:10" x14ac:dyDescent="0.25">
      <c r="A3606" t="s">
        <v>23813</v>
      </c>
      <c r="D3606" t="s">
        <v>73</v>
      </c>
      <c r="E3606" t="s">
        <v>21401</v>
      </c>
      <c r="H3606" t="s">
        <v>1422</v>
      </c>
    </row>
    <row r="3607" spans="1:10" x14ac:dyDescent="0.25">
      <c r="A3607" t="s">
        <v>23814</v>
      </c>
      <c r="D3607" t="s">
        <v>933</v>
      </c>
      <c r="E3607" t="s">
        <v>21852</v>
      </c>
      <c r="H3607" t="s">
        <v>3728</v>
      </c>
    </row>
    <row r="3608" spans="1:10" x14ac:dyDescent="0.25">
      <c r="A3608" t="s">
        <v>23815</v>
      </c>
      <c r="D3608" t="s">
        <v>93</v>
      </c>
      <c r="E3608" t="s">
        <v>21686</v>
      </c>
      <c r="H3608" t="s">
        <v>5010</v>
      </c>
    </row>
    <row r="3609" spans="1:10" x14ac:dyDescent="0.25">
      <c r="A3609" t="s">
        <v>23816</v>
      </c>
      <c r="D3609" t="s">
        <v>61</v>
      </c>
      <c r="E3609" t="s">
        <v>360</v>
      </c>
      <c r="H3609" t="s">
        <v>3199</v>
      </c>
    </row>
    <row r="3610" spans="1:10" x14ac:dyDescent="0.25">
      <c r="A3610" t="s">
        <v>17694</v>
      </c>
      <c r="D3610" t="s">
        <v>61</v>
      </c>
      <c r="E3610" t="s">
        <v>21696</v>
      </c>
      <c r="H3610" t="s">
        <v>3049</v>
      </c>
    </row>
    <row r="3611" spans="1:10" x14ac:dyDescent="0.25">
      <c r="A3611" t="s">
        <v>23817</v>
      </c>
      <c r="B3611" t="s">
        <v>21292</v>
      </c>
      <c r="C3611" t="s">
        <v>21287</v>
      </c>
      <c r="D3611" t="s">
        <v>178</v>
      </c>
      <c r="E3611" t="s">
        <v>21827</v>
      </c>
      <c r="F3611" t="s">
        <v>21296</v>
      </c>
      <c r="G3611" t="s">
        <v>55</v>
      </c>
      <c r="H3611" t="s">
        <v>1309</v>
      </c>
      <c r="I3611" t="s">
        <v>304</v>
      </c>
      <c r="J3611" t="s">
        <v>21309</v>
      </c>
    </row>
    <row r="3612" spans="1:10" x14ac:dyDescent="0.25">
      <c r="A3612" t="s">
        <v>23818</v>
      </c>
      <c r="D3612" t="s">
        <v>61</v>
      </c>
      <c r="E3612" t="s">
        <v>21705</v>
      </c>
      <c r="H3612" t="s">
        <v>3663</v>
      </c>
    </row>
    <row r="3613" spans="1:10" x14ac:dyDescent="0.25">
      <c r="A3613" t="s">
        <v>23819</v>
      </c>
      <c r="D3613" t="s">
        <v>61</v>
      </c>
      <c r="E3613" t="s">
        <v>21435</v>
      </c>
      <c r="H3613" t="s">
        <v>810</v>
      </c>
    </row>
    <row r="3614" spans="1:10" x14ac:dyDescent="0.25">
      <c r="A3614" t="s">
        <v>14907</v>
      </c>
      <c r="B3614" t="s">
        <v>13673</v>
      </c>
      <c r="C3614" t="s">
        <v>21394</v>
      </c>
      <c r="D3614" t="s">
        <v>93</v>
      </c>
      <c r="E3614" t="s">
        <v>21523</v>
      </c>
      <c r="F3614" t="s">
        <v>21296</v>
      </c>
      <c r="G3614" t="s">
        <v>20</v>
      </c>
      <c r="H3614" t="s">
        <v>21526</v>
      </c>
      <c r="I3614" t="s">
        <v>31</v>
      </c>
      <c r="J3614" t="s">
        <v>13673</v>
      </c>
    </row>
    <row r="3615" spans="1:10" x14ac:dyDescent="0.25">
      <c r="A3615" t="s">
        <v>23820</v>
      </c>
      <c r="D3615" t="s">
        <v>100</v>
      </c>
      <c r="E3615" t="s">
        <v>21739</v>
      </c>
      <c r="H3615" t="s">
        <v>162</v>
      </c>
    </row>
    <row r="3616" spans="1:10" x14ac:dyDescent="0.25">
      <c r="A3616" t="s">
        <v>23821</v>
      </c>
      <c r="D3616" t="s">
        <v>93</v>
      </c>
      <c r="E3616" t="s">
        <v>21679</v>
      </c>
      <c r="H3616" t="s">
        <v>473</v>
      </c>
    </row>
    <row r="3617" spans="1:10" x14ac:dyDescent="0.25">
      <c r="A3617" t="s">
        <v>23822</v>
      </c>
      <c r="D3617" t="s">
        <v>61</v>
      </c>
      <c r="E3617" t="s">
        <v>21688</v>
      </c>
      <c r="H3617" t="s">
        <v>1734</v>
      </c>
    </row>
    <row r="3618" spans="1:10" x14ac:dyDescent="0.25">
      <c r="A3618" t="s">
        <v>21112</v>
      </c>
      <c r="D3618" t="s">
        <v>93</v>
      </c>
      <c r="E3618" t="s">
        <v>21728</v>
      </c>
      <c r="H3618" t="s">
        <v>92</v>
      </c>
    </row>
    <row r="3619" spans="1:10" x14ac:dyDescent="0.25">
      <c r="A3619" t="s">
        <v>23823</v>
      </c>
      <c r="D3619" t="s">
        <v>93</v>
      </c>
      <c r="E3619" t="s">
        <v>21702</v>
      </c>
      <c r="H3619" t="s">
        <v>9055</v>
      </c>
    </row>
    <row r="3620" spans="1:10" x14ac:dyDescent="0.25">
      <c r="A3620" t="s">
        <v>21676</v>
      </c>
      <c r="C3620" t="s">
        <v>21287</v>
      </c>
      <c r="D3620" t="s">
        <v>61</v>
      </c>
      <c r="E3620" t="s">
        <v>21494</v>
      </c>
      <c r="G3620" t="s">
        <v>21301</v>
      </c>
      <c r="H3620" t="s">
        <v>12475</v>
      </c>
      <c r="I3620" t="s">
        <v>21301</v>
      </c>
    </row>
    <row r="3621" spans="1:10" x14ac:dyDescent="0.25">
      <c r="A3621" t="s">
        <v>6240</v>
      </c>
      <c r="D3621" t="s">
        <v>73</v>
      </c>
      <c r="E3621" t="s">
        <v>21752</v>
      </c>
      <c r="H3621" t="s">
        <v>72</v>
      </c>
    </row>
    <row r="3622" spans="1:10" x14ac:dyDescent="0.25">
      <c r="A3622" t="s">
        <v>23824</v>
      </c>
      <c r="C3622" t="s">
        <v>21287</v>
      </c>
      <c r="D3622" t="s">
        <v>93</v>
      </c>
      <c r="E3622" t="s">
        <v>21308</v>
      </c>
      <c r="H3622" t="s">
        <v>22456</v>
      </c>
    </row>
    <row r="3623" spans="1:10" x14ac:dyDescent="0.25">
      <c r="A3623" t="s">
        <v>14835</v>
      </c>
      <c r="C3623" t="s">
        <v>21422</v>
      </c>
      <c r="D3623" t="s">
        <v>61</v>
      </c>
      <c r="E3623" t="s">
        <v>21691</v>
      </c>
      <c r="G3623" t="s">
        <v>55</v>
      </c>
      <c r="H3623" t="s">
        <v>1302</v>
      </c>
      <c r="I3623" t="s">
        <v>31</v>
      </c>
    </row>
    <row r="3624" spans="1:10" x14ac:dyDescent="0.25">
      <c r="A3624" t="s">
        <v>23825</v>
      </c>
      <c r="C3624" t="s">
        <v>21287</v>
      </c>
      <c r="D3624" t="s">
        <v>100</v>
      </c>
      <c r="E3624" t="s">
        <v>21308</v>
      </c>
      <c r="H3624" t="s">
        <v>23826</v>
      </c>
    </row>
    <row r="3625" spans="1:10" x14ac:dyDescent="0.25">
      <c r="A3625" t="s">
        <v>19808</v>
      </c>
      <c r="B3625" t="s">
        <v>21309</v>
      </c>
      <c r="C3625" t="s">
        <v>21287</v>
      </c>
      <c r="D3625" t="s">
        <v>73</v>
      </c>
      <c r="E3625" t="s">
        <v>21763</v>
      </c>
      <c r="F3625" t="s">
        <v>21296</v>
      </c>
      <c r="G3625" t="s">
        <v>30</v>
      </c>
      <c r="H3625" t="s">
        <v>292</v>
      </c>
      <c r="I3625" t="s">
        <v>31</v>
      </c>
      <c r="J3625" t="s">
        <v>21309</v>
      </c>
    </row>
    <row r="3626" spans="1:10" x14ac:dyDescent="0.25">
      <c r="A3626" t="s">
        <v>23827</v>
      </c>
      <c r="D3626" t="s">
        <v>61</v>
      </c>
      <c r="E3626" t="s">
        <v>21686</v>
      </c>
      <c r="H3626" t="s">
        <v>1302</v>
      </c>
    </row>
    <row r="3627" spans="1:10" x14ac:dyDescent="0.25">
      <c r="A3627" t="s">
        <v>2618</v>
      </c>
      <c r="B3627" t="s">
        <v>13673</v>
      </c>
      <c r="C3627" t="s">
        <v>21422</v>
      </c>
      <c r="D3627" t="s">
        <v>200</v>
      </c>
      <c r="E3627" t="s">
        <v>22065</v>
      </c>
      <c r="F3627" t="s">
        <v>21289</v>
      </c>
      <c r="G3627" t="s">
        <v>30</v>
      </c>
      <c r="H3627" t="s">
        <v>9611</v>
      </c>
      <c r="I3627" t="s">
        <v>304</v>
      </c>
      <c r="J3627" t="s">
        <v>21309</v>
      </c>
    </row>
    <row r="3628" spans="1:10" x14ac:dyDescent="0.25">
      <c r="A3628" t="s">
        <v>21388</v>
      </c>
      <c r="C3628" t="s">
        <v>21287</v>
      </c>
      <c r="D3628" t="s">
        <v>17</v>
      </c>
      <c r="E3628" t="s">
        <v>21308</v>
      </c>
      <c r="H3628" t="s">
        <v>2436</v>
      </c>
    </row>
    <row r="3629" spans="1:10" x14ac:dyDescent="0.25">
      <c r="A3629" t="s">
        <v>23828</v>
      </c>
      <c r="C3629" t="s">
        <v>21287</v>
      </c>
      <c r="D3629" t="s">
        <v>61</v>
      </c>
      <c r="E3629" t="s">
        <v>21308</v>
      </c>
      <c r="H3629" t="s">
        <v>23396</v>
      </c>
    </row>
    <row r="3630" spans="1:10" x14ac:dyDescent="0.25">
      <c r="A3630" t="s">
        <v>21586</v>
      </c>
      <c r="C3630" t="s">
        <v>21287</v>
      </c>
      <c r="D3630" t="s">
        <v>93</v>
      </c>
      <c r="E3630" t="s">
        <v>21565</v>
      </c>
      <c r="G3630" t="s">
        <v>21301</v>
      </c>
      <c r="H3630" t="s">
        <v>3554</v>
      </c>
      <c r="I3630" t="s">
        <v>21301</v>
      </c>
    </row>
    <row r="3631" spans="1:10" x14ac:dyDescent="0.25">
      <c r="A3631" t="s">
        <v>23829</v>
      </c>
      <c r="D3631" t="s">
        <v>93</v>
      </c>
      <c r="E3631" t="s">
        <v>21700</v>
      </c>
      <c r="H3631" t="s">
        <v>253</v>
      </c>
    </row>
    <row r="3632" spans="1:10" x14ac:dyDescent="0.25">
      <c r="A3632" t="s">
        <v>16221</v>
      </c>
      <c r="D3632" t="s">
        <v>100</v>
      </c>
      <c r="E3632" t="s">
        <v>23332</v>
      </c>
      <c r="H3632" t="s">
        <v>23830</v>
      </c>
    </row>
    <row r="3633" spans="1:10" x14ac:dyDescent="0.25">
      <c r="A3633" t="s">
        <v>23831</v>
      </c>
      <c r="B3633" t="s">
        <v>13673</v>
      </c>
      <c r="C3633" t="s">
        <v>21287</v>
      </c>
      <c r="D3633" t="s">
        <v>61</v>
      </c>
      <c r="E3633" t="s">
        <v>21827</v>
      </c>
      <c r="F3633" t="s">
        <v>21289</v>
      </c>
      <c r="G3633" t="s">
        <v>377</v>
      </c>
      <c r="H3633" t="s">
        <v>402</v>
      </c>
      <c r="I3633" t="s">
        <v>21</v>
      </c>
      <c r="J3633" t="s">
        <v>13673</v>
      </c>
    </row>
    <row r="3634" spans="1:10" x14ac:dyDescent="0.25">
      <c r="A3634" t="s">
        <v>23832</v>
      </c>
      <c r="B3634" t="s">
        <v>13673</v>
      </c>
      <c r="C3634" t="s">
        <v>21287</v>
      </c>
      <c r="D3634" t="s">
        <v>17</v>
      </c>
      <c r="E3634" t="s">
        <v>21534</v>
      </c>
      <c r="F3634" t="s">
        <v>21289</v>
      </c>
      <c r="G3634" t="s">
        <v>20</v>
      </c>
      <c r="H3634" t="s">
        <v>455</v>
      </c>
      <c r="I3634" t="s">
        <v>31</v>
      </c>
      <c r="J3634" t="s">
        <v>21309</v>
      </c>
    </row>
    <row r="3635" spans="1:10" x14ac:dyDescent="0.25">
      <c r="A3635" t="s">
        <v>7509</v>
      </c>
      <c r="B3635" t="s">
        <v>21292</v>
      </c>
      <c r="C3635" t="s">
        <v>21422</v>
      </c>
      <c r="D3635" t="s">
        <v>26</v>
      </c>
      <c r="E3635" t="s">
        <v>21554</v>
      </c>
      <c r="F3635" t="s">
        <v>21289</v>
      </c>
      <c r="G3635" t="s">
        <v>55</v>
      </c>
      <c r="H3635" t="s">
        <v>307</v>
      </c>
      <c r="I3635" t="s">
        <v>304</v>
      </c>
      <c r="J3635" t="s">
        <v>21309</v>
      </c>
    </row>
    <row r="3636" spans="1:10" x14ac:dyDescent="0.25">
      <c r="A3636" t="s">
        <v>23833</v>
      </c>
      <c r="D3636" t="s">
        <v>61</v>
      </c>
      <c r="E3636" t="s">
        <v>21700</v>
      </c>
      <c r="H3636" t="s">
        <v>162</v>
      </c>
    </row>
    <row r="3637" spans="1:10" x14ac:dyDescent="0.25">
      <c r="A3637" t="s">
        <v>19148</v>
      </c>
      <c r="B3637" t="s">
        <v>13673</v>
      </c>
      <c r="C3637" t="s">
        <v>21287</v>
      </c>
      <c r="D3637" t="s">
        <v>73</v>
      </c>
      <c r="E3637" t="s">
        <v>21890</v>
      </c>
      <c r="F3637" t="s">
        <v>21287</v>
      </c>
      <c r="G3637" t="s">
        <v>55</v>
      </c>
      <c r="H3637" t="s">
        <v>112</v>
      </c>
      <c r="I3637" t="s">
        <v>31</v>
      </c>
      <c r="J3637" t="s">
        <v>13673</v>
      </c>
    </row>
    <row r="3638" spans="1:10" x14ac:dyDescent="0.25">
      <c r="A3638" t="s">
        <v>23834</v>
      </c>
      <c r="D3638" t="s">
        <v>93</v>
      </c>
      <c r="E3638" t="s">
        <v>21785</v>
      </c>
      <c r="H3638" t="s">
        <v>92</v>
      </c>
    </row>
    <row r="3639" spans="1:10" x14ac:dyDescent="0.25">
      <c r="A3639" t="s">
        <v>23835</v>
      </c>
      <c r="D3639" t="s">
        <v>100</v>
      </c>
      <c r="E3639" t="s">
        <v>21795</v>
      </c>
      <c r="H3639" t="s">
        <v>99</v>
      </c>
    </row>
    <row r="3640" spans="1:10" x14ac:dyDescent="0.25">
      <c r="A3640" t="s">
        <v>23836</v>
      </c>
      <c r="C3640" t="s">
        <v>21287</v>
      </c>
      <c r="D3640" t="s">
        <v>933</v>
      </c>
      <c r="E3640" t="s">
        <v>21534</v>
      </c>
      <c r="G3640" t="s">
        <v>20</v>
      </c>
      <c r="H3640" t="s">
        <v>2101</v>
      </c>
      <c r="I3640" t="s">
        <v>21</v>
      </c>
    </row>
    <row r="3641" spans="1:10" x14ac:dyDescent="0.25">
      <c r="A3641" t="s">
        <v>14274</v>
      </c>
      <c r="B3641" t="s">
        <v>13673</v>
      </c>
      <c r="C3641" t="s">
        <v>21394</v>
      </c>
      <c r="D3641" t="s">
        <v>26</v>
      </c>
      <c r="E3641" t="s">
        <v>21709</v>
      </c>
      <c r="F3641" t="s">
        <v>21296</v>
      </c>
      <c r="G3641" t="s">
        <v>55</v>
      </c>
      <c r="H3641" t="s">
        <v>2111</v>
      </c>
      <c r="I3641" t="s">
        <v>31</v>
      </c>
      <c r="J3641" t="s">
        <v>21309</v>
      </c>
    </row>
    <row r="3642" spans="1:10" x14ac:dyDescent="0.25">
      <c r="A3642" t="s">
        <v>23837</v>
      </c>
      <c r="D3642" t="s">
        <v>61</v>
      </c>
      <c r="E3642" t="s">
        <v>21830</v>
      </c>
      <c r="H3642" t="s">
        <v>92</v>
      </c>
    </row>
    <row r="3643" spans="1:10" x14ac:dyDescent="0.25">
      <c r="A3643" t="s">
        <v>23838</v>
      </c>
      <c r="D3643" t="s">
        <v>93</v>
      </c>
      <c r="E3643" t="s">
        <v>21762</v>
      </c>
      <c r="H3643" t="s">
        <v>92</v>
      </c>
    </row>
    <row r="3644" spans="1:10" x14ac:dyDescent="0.25">
      <c r="A3644" t="s">
        <v>17824</v>
      </c>
      <c r="B3644" t="s">
        <v>21292</v>
      </c>
      <c r="C3644" t="s">
        <v>21287</v>
      </c>
      <c r="D3644" t="s">
        <v>100</v>
      </c>
      <c r="E3644" t="s">
        <v>75</v>
      </c>
      <c r="F3644" t="s">
        <v>21296</v>
      </c>
      <c r="G3644" t="s">
        <v>55</v>
      </c>
      <c r="H3644" t="s">
        <v>5306</v>
      </c>
      <c r="I3644" t="s">
        <v>304</v>
      </c>
      <c r="J3644" t="s">
        <v>21292</v>
      </c>
    </row>
    <row r="3645" spans="1:10" x14ac:dyDescent="0.25">
      <c r="A3645" t="s">
        <v>23839</v>
      </c>
      <c r="D3645" t="s">
        <v>73</v>
      </c>
      <c r="E3645" t="s">
        <v>21688</v>
      </c>
      <c r="H3645" t="s">
        <v>5633</v>
      </c>
    </row>
    <row r="3646" spans="1:10" x14ac:dyDescent="0.25">
      <c r="A3646" t="s">
        <v>23840</v>
      </c>
      <c r="B3646" t="s">
        <v>21292</v>
      </c>
      <c r="C3646" t="s">
        <v>21415</v>
      </c>
      <c r="D3646" t="s">
        <v>100</v>
      </c>
      <c r="E3646" t="s">
        <v>21739</v>
      </c>
      <c r="F3646" t="s">
        <v>21289</v>
      </c>
      <c r="G3646" t="s">
        <v>55</v>
      </c>
      <c r="H3646" t="s">
        <v>23841</v>
      </c>
      <c r="I3646" t="s">
        <v>31</v>
      </c>
      <c r="J3646" t="s">
        <v>21309</v>
      </c>
    </row>
    <row r="3647" spans="1:10" x14ac:dyDescent="0.25">
      <c r="A3647" t="s">
        <v>13832</v>
      </c>
      <c r="D3647" t="s">
        <v>61</v>
      </c>
      <c r="E3647" t="s">
        <v>21435</v>
      </c>
      <c r="H3647" t="s">
        <v>810</v>
      </c>
    </row>
    <row r="3648" spans="1:10" x14ac:dyDescent="0.25">
      <c r="A3648" t="s">
        <v>17136</v>
      </c>
      <c r="C3648" t="s">
        <v>21287</v>
      </c>
      <c r="D3648" t="s">
        <v>61</v>
      </c>
      <c r="E3648" t="s">
        <v>21679</v>
      </c>
      <c r="G3648" t="s">
        <v>55</v>
      </c>
      <c r="H3648" t="s">
        <v>402</v>
      </c>
      <c r="I3648" t="s">
        <v>31</v>
      </c>
    </row>
    <row r="3649" spans="1:10" x14ac:dyDescent="0.25">
      <c r="A3649" t="s">
        <v>13443</v>
      </c>
      <c r="B3649" t="s">
        <v>21292</v>
      </c>
      <c r="C3649" t="s">
        <v>21287</v>
      </c>
      <c r="D3649" t="s">
        <v>73</v>
      </c>
      <c r="E3649" t="s">
        <v>21565</v>
      </c>
      <c r="F3649" t="s">
        <v>21296</v>
      </c>
      <c r="G3649" t="s">
        <v>55</v>
      </c>
      <c r="H3649" t="s">
        <v>112</v>
      </c>
      <c r="I3649" t="s">
        <v>31</v>
      </c>
      <c r="J3649" t="s">
        <v>21292</v>
      </c>
    </row>
    <row r="3650" spans="1:10" x14ac:dyDescent="0.25">
      <c r="A3650" t="s">
        <v>20674</v>
      </c>
      <c r="D3650" t="s">
        <v>93</v>
      </c>
      <c r="E3650" t="s">
        <v>21763</v>
      </c>
      <c r="H3650" t="s">
        <v>5010</v>
      </c>
    </row>
    <row r="3651" spans="1:10" x14ac:dyDescent="0.25">
      <c r="A3651" t="s">
        <v>23842</v>
      </c>
      <c r="D3651" t="s">
        <v>933</v>
      </c>
      <c r="E3651" t="s">
        <v>21836</v>
      </c>
      <c r="H3651" t="s">
        <v>4896</v>
      </c>
    </row>
    <row r="3652" spans="1:10" x14ac:dyDescent="0.25">
      <c r="A3652" t="s">
        <v>23843</v>
      </c>
      <c r="D3652" t="s">
        <v>93</v>
      </c>
      <c r="E3652" t="s">
        <v>360</v>
      </c>
      <c r="H3652" t="s">
        <v>23253</v>
      </c>
    </row>
    <row r="3653" spans="1:10" x14ac:dyDescent="0.25">
      <c r="A3653" t="s">
        <v>17632</v>
      </c>
      <c r="D3653" t="s">
        <v>73</v>
      </c>
      <c r="E3653" t="s">
        <v>21688</v>
      </c>
      <c r="H3653" t="s">
        <v>118</v>
      </c>
    </row>
    <row r="3654" spans="1:10" x14ac:dyDescent="0.25">
      <c r="A3654" t="s">
        <v>23844</v>
      </c>
      <c r="C3654" t="s">
        <v>21287</v>
      </c>
      <c r="D3654" t="s">
        <v>61</v>
      </c>
      <c r="E3654" t="s">
        <v>21288</v>
      </c>
      <c r="H3654" t="s">
        <v>23845</v>
      </c>
    </row>
    <row r="3655" spans="1:10" x14ac:dyDescent="0.25">
      <c r="A3655" t="s">
        <v>23846</v>
      </c>
      <c r="C3655" t="s">
        <v>21287</v>
      </c>
      <c r="D3655" t="s">
        <v>61</v>
      </c>
      <c r="E3655" t="s">
        <v>21308</v>
      </c>
      <c r="H3655" t="s">
        <v>23847</v>
      </c>
    </row>
    <row r="3656" spans="1:10" x14ac:dyDescent="0.25">
      <c r="A3656" t="s">
        <v>23848</v>
      </c>
      <c r="C3656" t="s">
        <v>21287</v>
      </c>
      <c r="D3656" t="s">
        <v>93</v>
      </c>
      <c r="E3656" t="s">
        <v>21288</v>
      </c>
      <c r="H3656" t="s">
        <v>3096</v>
      </c>
    </row>
    <row r="3657" spans="1:10" x14ac:dyDescent="0.25">
      <c r="A3657" t="s">
        <v>23849</v>
      </c>
      <c r="D3657" t="s">
        <v>73</v>
      </c>
      <c r="E3657" t="s">
        <v>21884</v>
      </c>
      <c r="H3657" t="s">
        <v>2492</v>
      </c>
    </row>
    <row r="3658" spans="1:10" x14ac:dyDescent="0.25">
      <c r="A3658" t="s">
        <v>19852</v>
      </c>
      <c r="D3658" t="s">
        <v>93</v>
      </c>
      <c r="E3658" t="s">
        <v>21821</v>
      </c>
      <c r="H3658" t="s">
        <v>253</v>
      </c>
    </row>
    <row r="3659" spans="1:10" x14ac:dyDescent="0.25">
      <c r="A3659" t="s">
        <v>23850</v>
      </c>
      <c r="D3659" t="s">
        <v>93</v>
      </c>
      <c r="E3659" t="s">
        <v>21680</v>
      </c>
      <c r="H3659" t="s">
        <v>253</v>
      </c>
    </row>
    <row r="3660" spans="1:10" x14ac:dyDescent="0.25">
      <c r="A3660" t="s">
        <v>7489</v>
      </c>
      <c r="B3660" t="s">
        <v>13673</v>
      </c>
      <c r="C3660" t="s">
        <v>21287</v>
      </c>
      <c r="D3660" t="s">
        <v>17</v>
      </c>
      <c r="E3660" t="s">
        <v>21532</v>
      </c>
      <c r="F3660" t="s">
        <v>21296</v>
      </c>
      <c r="G3660" t="s">
        <v>55</v>
      </c>
      <c r="H3660" t="s">
        <v>12738</v>
      </c>
      <c r="I3660" t="s">
        <v>304</v>
      </c>
      <c r="J3660" t="s">
        <v>21292</v>
      </c>
    </row>
    <row r="3661" spans="1:10" x14ac:dyDescent="0.25">
      <c r="A3661" t="s">
        <v>16276</v>
      </c>
      <c r="B3661" t="s">
        <v>13673</v>
      </c>
      <c r="C3661" t="s">
        <v>21287</v>
      </c>
      <c r="D3661" t="s">
        <v>93</v>
      </c>
      <c r="E3661" t="s">
        <v>21571</v>
      </c>
      <c r="G3661" t="s">
        <v>20</v>
      </c>
      <c r="H3661" t="s">
        <v>618</v>
      </c>
      <c r="I3661" t="s">
        <v>31</v>
      </c>
      <c r="J3661" t="s">
        <v>21292</v>
      </c>
    </row>
    <row r="3662" spans="1:10" x14ac:dyDescent="0.25">
      <c r="A3662" t="s">
        <v>23851</v>
      </c>
      <c r="D3662" t="s">
        <v>61</v>
      </c>
      <c r="E3662" t="s">
        <v>40</v>
      </c>
      <c r="H3662" t="s">
        <v>253</v>
      </c>
    </row>
    <row r="3663" spans="1:10" x14ac:dyDescent="0.25">
      <c r="A3663" t="s">
        <v>21002</v>
      </c>
      <c r="D3663" t="s">
        <v>93</v>
      </c>
      <c r="E3663" t="s">
        <v>21723</v>
      </c>
      <c r="H3663" t="s">
        <v>253</v>
      </c>
    </row>
    <row r="3664" spans="1:10" x14ac:dyDescent="0.25">
      <c r="A3664" t="s">
        <v>17481</v>
      </c>
      <c r="B3664" t="s">
        <v>13673</v>
      </c>
      <c r="C3664" t="s">
        <v>21287</v>
      </c>
      <c r="D3664" t="s">
        <v>73</v>
      </c>
      <c r="E3664" t="s">
        <v>21795</v>
      </c>
      <c r="F3664" t="s">
        <v>21289</v>
      </c>
      <c r="G3664" t="s">
        <v>20</v>
      </c>
      <c r="H3664" t="s">
        <v>217</v>
      </c>
      <c r="I3664" t="s">
        <v>31</v>
      </c>
      <c r="J3664" t="s">
        <v>13673</v>
      </c>
    </row>
    <row r="3665" spans="1:10" x14ac:dyDescent="0.25">
      <c r="A3665" t="s">
        <v>23852</v>
      </c>
      <c r="D3665" t="s">
        <v>73</v>
      </c>
      <c r="E3665" t="s">
        <v>21696</v>
      </c>
      <c r="H3665" t="s">
        <v>1004</v>
      </c>
    </row>
    <row r="3666" spans="1:10" x14ac:dyDescent="0.25">
      <c r="A3666" t="s">
        <v>23853</v>
      </c>
      <c r="B3666" t="s">
        <v>13673</v>
      </c>
      <c r="C3666" t="s">
        <v>21287</v>
      </c>
      <c r="D3666" t="s">
        <v>61</v>
      </c>
      <c r="E3666" t="s">
        <v>21588</v>
      </c>
      <c r="F3666" t="s">
        <v>21287</v>
      </c>
      <c r="G3666" t="s">
        <v>20</v>
      </c>
      <c r="H3666" t="s">
        <v>1028</v>
      </c>
      <c r="I3666" t="s">
        <v>21</v>
      </c>
      <c r="J3666" t="s">
        <v>13673</v>
      </c>
    </row>
    <row r="3667" spans="1:10" x14ac:dyDescent="0.25">
      <c r="A3667" t="s">
        <v>13976</v>
      </c>
      <c r="B3667" t="s">
        <v>21292</v>
      </c>
      <c r="C3667" t="s">
        <v>21287</v>
      </c>
      <c r="D3667" t="s">
        <v>17</v>
      </c>
      <c r="E3667" t="s">
        <v>22046</v>
      </c>
      <c r="F3667" t="s">
        <v>21296</v>
      </c>
      <c r="G3667" t="s">
        <v>55</v>
      </c>
      <c r="H3667" t="s">
        <v>896</v>
      </c>
      <c r="I3667" t="s">
        <v>304</v>
      </c>
      <c r="J3667" t="s">
        <v>21309</v>
      </c>
    </row>
    <row r="3668" spans="1:10" x14ac:dyDescent="0.25">
      <c r="A3668" t="s">
        <v>23854</v>
      </c>
      <c r="D3668" t="s">
        <v>93</v>
      </c>
      <c r="E3668" t="s">
        <v>21785</v>
      </c>
      <c r="H3668" t="s">
        <v>253</v>
      </c>
    </row>
    <row r="3669" spans="1:10" x14ac:dyDescent="0.25">
      <c r="A3669" t="s">
        <v>19342</v>
      </c>
      <c r="D3669" t="s">
        <v>61</v>
      </c>
      <c r="E3669" t="s">
        <v>21532</v>
      </c>
      <c r="H3669" t="s">
        <v>1728</v>
      </c>
    </row>
    <row r="3670" spans="1:10" x14ac:dyDescent="0.25">
      <c r="A3670" t="s">
        <v>12896</v>
      </c>
      <c r="B3670" t="s">
        <v>13673</v>
      </c>
      <c r="C3670" t="s">
        <v>21942</v>
      </c>
      <c r="D3670" t="s">
        <v>17</v>
      </c>
      <c r="E3670" t="s">
        <v>21696</v>
      </c>
      <c r="G3670" t="s">
        <v>30</v>
      </c>
      <c r="H3670" t="s">
        <v>18617</v>
      </c>
      <c r="I3670" t="s">
        <v>31</v>
      </c>
      <c r="J3670" t="s">
        <v>13673</v>
      </c>
    </row>
    <row r="3671" spans="1:10" x14ac:dyDescent="0.25">
      <c r="A3671" t="s">
        <v>23855</v>
      </c>
      <c r="D3671" t="s">
        <v>93</v>
      </c>
      <c r="E3671" t="s">
        <v>21543</v>
      </c>
      <c r="H3671" t="s">
        <v>4373</v>
      </c>
    </row>
    <row r="3672" spans="1:10" x14ac:dyDescent="0.25">
      <c r="A3672" t="s">
        <v>9388</v>
      </c>
      <c r="D3672" t="s">
        <v>93</v>
      </c>
      <c r="E3672" t="s">
        <v>21795</v>
      </c>
      <c r="H3672" t="s">
        <v>92</v>
      </c>
    </row>
    <row r="3673" spans="1:10" x14ac:dyDescent="0.25">
      <c r="A3673" t="s">
        <v>23856</v>
      </c>
      <c r="D3673" t="s">
        <v>61</v>
      </c>
      <c r="E3673" t="s">
        <v>21285</v>
      </c>
      <c r="H3673" t="s">
        <v>92</v>
      </c>
    </row>
    <row r="3674" spans="1:10" x14ac:dyDescent="0.25">
      <c r="A3674" t="s">
        <v>23857</v>
      </c>
      <c r="D3674" t="s">
        <v>93</v>
      </c>
      <c r="E3674" t="s">
        <v>21700</v>
      </c>
      <c r="H3674" t="s">
        <v>92</v>
      </c>
    </row>
    <row r="3675" spans="1:10" x14ac:dyDescent="0.25">
      <c r="A3675" t="s">
        <v>9535</v>
      </c>
      <c r="B3675" t="s">
        <v>13673</v>
      </c>
      <c r="C3675" t="s">
        <v>21287</v>
      </c>
      <c r="D3675" t="s">
        <v>73</v>
      </c>
      <c r="E3675" t="s">
        <v>21795</v>
      </c>
      <c r="F3675" t="s">
        <v>21289</v>
      </c>
      <c r="G3675" t="s">
        <v>55</v>
      </c>
      <c r="H3675" t="s">
        <v>52</v>
      </c>
      <c r="I3675" t="s">
        <v>31</v>
      </c>
      <c r="J3675" t="s">
        <v>21292</v>
      </c>
    </row>
    <row r="3676" spans="1:10" x14ac:dyDescent="0.25">
      <c r="A3676" t="s">
        <v>19481</v>
      </c>
      <c r="B3676" t="s">
        <v>21309</v>
      </c>
      <c r="C3676" t="s">
        <v>21287</v>
      </c>
      <c r="D3676" t="s">
        <v>100</v>
      </c>
      <c r="E3676" t="s">
        <v>75</v>
      </c>
      <c r="F3676" t="s">
        <v>21410</v>
      </c>
      <c r="G3676" t="s">
        <v>20</v>
      </c>
      <c r="H3676" t="s">
        <v>9136</v>
      </c>
      <c r="I3676" t="s">
        <v>31</v>
      </c>
      <c r="J3676" t="s">
        <v>13673</v>
      </c>
    </row>
    <row r="3677" spans="1:10" x14ac:dyDescent="0.25">
      <c r="A3677" t="s">
        <v>23858</v>
      </c>
      <c r="B3677" t="s">
        <v>13673</v>
      </c>
      <c r="C3677" t="s">
        <v>21287</v>
      </c>
      <c r="D3677" t="s">
        <v>73</v>
      </c>
      <c r="E3677" t="s">
        <v>23121</v>
      </c>
      <c r="F3677" t="s">
        <v>21289</v>
      </c>
      <c r="G3677" t="s">
        <v>20</v>
      </c>
      <c r="H3677" t="s">
        <v>5035</v>
      </c>
      <c r="I3677" t="s">
        <v>21</v>
      </c>
      <c r="J3677" t="s">
        <v>21292</v>
      </c>
    </row>
    <row r="3678" spans="1:10" x14ac:dyDescent="0.25">
      <c r="A3678" t="s">
        <v>23859</v>
      </c>
      <c r="C3678" t="s">
        <v>21287</v>
      </c>
      <c r="D3678" t="s">
        <v>93</v>
      </c>
      <c r="E3678" t="s">
        <v>21288</v>
      </c>
      <c r="H3678" t="s">
        <v>21920</v>
      </c>
    </row>
    <row r="3679" spans="1:10" x14ac:dyDescent="0.25">
      <c r="A3679" t="s">
        <v>23860</v>
      </c>
      <c r="C3679" t="s">
        <v>21287</v>
      </c>
      <c r="D3679" t="s">
        <v>93</v>
      </c>
      <c r="E3679" t="s">
        <v>21308</v>
      </c>
      <c r="H3679" t="s">
        <v>21777</v>
      </c>
    </row>
    <row r="3680" spans="1:10" x14ac:dyDescent="0.25">
      <c r="A3680" t="s">
        <v>12904</v>
      </c>
      <c r="B3680" t="s">
        <v>13673</v>
      </c>
      <c r="C3680" t="s">
        <v>21287</v>
      </c>
      <c r="D3680" t="s">
        <v>61</v>
      </c>
      <c r="E3680" t="s">
        <v>21494</v>
      </c>
      <c r="F3680" t="s">
        <v>21296</v>
      </c>
      <c r="G3680" t="s">
        <v>55</v>
      </c>
      <c r="H3680" t="s">
        <v>402</v>
      </c>
      <c r="I3680" t="s">
        <v>31</v>
      </c>
      <c r="J3680" t="s">
        <v>21292</v>
      </c>
    </row>
    <row r="3681" spans="1:10" x14ac:dyDescent="0.25">
      <c r="A3681" t="s">
        <v>23861</v>
      </c>
      <c r="B3681" t="s">
        <v>13673</v>
      </c>
      <c r="C3681" t="s">
        <v>21394</v>
      </c>
      <c r="D3681" t="s">
        <v>93</v>
      </c>
      <c r="E3681" t="s">
        <v>21789</v>
      </c>
      <c r="F3681" t="s">
        <v>21287</v>
      </c>
      <c r="G3681" t="s">
        <v>20</v>
      </c>
      <c r="H3681" t="s">
        <v>1177</v>
      </c>
      <c r="I3681" t="s">
        <v>21</v>
      </c>
      <c r="J3681" t="s">
        <v>13673</v>
      </c>
    </row>
    <row r="3682" spans="1:10" x14ac:dyDescent="0.25">
      <c r="A3682" t="s">
        <v>15157</v>
      </c>
      <c r="B3682" t="s">
        <v>13673</v>
      </c>
      <c r="C3682" t="s">
        <v>21287</v>
      </c>
      <c r="D3682" t="s">
        <v>61</v>
      </c>
      <c r="E3682" t="s">
        <v>21494</v>
      </c>
      <c r="F3682" t="s">
        <v>21287</v>
      </c>
      <c r="G3682" t="s">
        <v>20</v>
      </c>
      <c r="H3682" t="s">
        <v>1024</v>
      </c>
      <c r="I3682" t="s">
        <v>21</v>
      </c>
      <c r="J3682" t="s">
        <v>13673</v>
      </c>
    </row>
    <row r="3683" spans="1:10" x14ac:dyDescent="0.25">
      <c r="A3683" t="s">
        <v>23862</v>
      </c>
      <c r="C3683" t="s">
        <v>21287</v>
      </c>
      <c r="D3683" t="s">
        <v>61</v>
      </c>
      <c r="E3683" t="s">
        <v>21308</v>
      </c>
      <c r="H3683" t="s">
        <v>22197</v>
      </c>
    </row>
    <row r="3684" spans="1:10" x14ac:dyDescent="0.25">
      <c r="A3684" t="s">
        <v>23863</v>
      </c>
      <c r="D3684" t="s">
        <v>933</v>
      </c>
      <c r="E3684" t="s">
        <v>21684</v>
      </c>
      <c r="H3684" t="s">
        <v>932</v>
      </c>
    </row>
    <row r="3685" spans="1:10" x14ac:dyDescent="0.25">
      <c r="A3685" t="s">
        <v>23864</v>
      </c>
      <c r="B3685" t="s">
        <v>21292</v>
      </c>
      <c r="C3685" t="s">
        <v>21287</v>
      </c>
      <c r="D3685" t="s">
        <v>200</v>
      </c>
      <c r="E3685" t="s">
        <v>21688</v>
      </c>
      <c r="F3685" t="s">
        <v>21289</v>
      </c>
      <c r="G3685" t="s">
        <v>377</v>
      </c>
      <c r="H3685" t="s">
        <v>4636</v>
      </c>
      <c r="I3685" t="s">
        <v>304</v>
      </c>
      <c r="J3685" t="s">
        <v>13673</v>
      </c>
    </row>
    <row r="3686" spans="1:10" x14ac:dyDescent="0.25">
      <c r="A3686" t="s">
        <v>16425</v>
      </c>
      <c r="B3686" t="s">
        <v>21292</v>
      </c>
      <c r="C3686" t="s">
        <v>21287</v>
      </c>
      <c r="D3686" t="s">
        <v>61</v>
      </c>
      <c r="E3686" t="s">
        <v>21532</v>
      </c>
      <c r="F3686" t="s">
        <v>21312</v>
      </c>
      <c r="G3686" t="s">
        <v>55</v>
      </c>
      <c r="H3686" t="s">
        <v>402</v>
      </c>
      <c r="I3686" t="s">
        <v>31</v>
      </c>
      <c r="J3686" t="s">
        <v>13673</v>
      </c>
    </row>
    <row r="3687" spans="1:10" x14ac:dyDescent="0.25">
      <c r="A3687" t="s">
        <v>23865</v>
      </c>
      <c r="D3687" t="s">
        <v>61</v>
      </c>
      <c r="E3687" t="s">
        <v>21532</v>
      </c>
      <c r="H3687" t="s">
        <v>1959</v>
      </c>
    </row>
    <row r="3688" spans="1:10" x14ac:dyDescent="0.25">
      <c r="A3688" t="s">
        <v>23866</v>
      </c>
      <c r="B3688" t="s">
        <v>13673</v>
      </c>
      <c r="C3688" t="s">
        <v>21415</v>
      </c>
      <c r="D3688" t="s">
        <v>61</v>
      </c>
      <c r="E3688" t="s">
        <v>21556</v>
      </c>
      <c r="F3688" t="s">
        <v>21289</v>
      </c>
      <c r="G3688" t="s">
        <v>30</v>
      </c>
      <c r="H3688" t="s">
        <v>1257</v>
      </c>
      <c r="I3688" t="s">
        <v>31</v>
      </c>
      <c r="J3688" t="s">
        <v>21309</v>
      </c>
    </row>
    <row r="3689" spans="1:10" x14ac:dyDescent="0.25">
      <c r="A3689" t="s">
        <v>23867</v>
      </c>
      <c r="C3689" t="s">
        <v>21287</v>
      </c>
      <c r="D3689" t="s">
        <v>73</v>
      </c>
      <c r="E3689" t="s">
        <v>21308</v>
      </c>
      <c r="H3689" t="s">
        <v>23868</v>
      </c>
    </row>
    <row r="3690" spans="1:10" x14ac:dyDescent="0.25">
      <c r="A3690" t="s">
        <v>21380</v>
      </c>
      <c r="B3690" t="s">
        <v>13673</v>
      </c>
      <c r="C3690" t="s">
        <v>21287</v>
      </c>
      <c r="D3690" t="s">
        <v>17</v>
      </c>
      <c r="E3690" t="s">
        <v>21288</v>
      </c>
      <c r="F3690" t="s">
        <v>21289</v>
      </c>
      <c r="G3690" t="s">
        <v>55</v>
      </c>
      <c r="H3690" t="s">
        <v>222</v>
      </c>
      <c r="I3690" t="s">
        <v>304</v>
      </c>
      <c r="J3690" t="s">
        <v>21292</v>
      </c>
    </row>
    <row r="3691" spans="1:10" x14ac:dyDescent="0.25">
      <c r="A3691" t="s">
        <v>14822</v>
      </c>
      <c r="B3691" t="s">
        <v>21292</v>
      </c>
      <c r="C3691" t="s">
        <v>21287</v>
      </c>
      <c r="D3691" t="s">
        <v>100</v>
      </c>
      <c r="E3691" t="s">
        <v>21299</v>
      </c>
      <c r="F3691" t="s">
        <v>21289</v>
      </c>
      <c r="G3691" t="s">
        <v>30</v>
      </c>
      <c r="H3691" t="s">
        <v>1381</v>
      </c>
      <c r="I3691" t="s">
        <v>304</v>
      </c>
      <c r="J3691" t="s">
        <v>21292</v>
      </c>
    </row>
    <row r="3692" spans="1:10" x14ac:dyDescent="0.25">
      <c r="A3692" t="s">
        <v>23869</v>
      </c>
      <c r="D3692" t="s">
        <v>73</v>
      </c>
      <c r="E3692" t="s">
        <v>22207</v>
      </c>
      <c r="H3692" t="s">
        <v>1632</v>
      </c>
    </row>
    <row r="3693" spans="1:10" x14ac:dyDescent="0.25">
      <c r="A3693" t="s">
        <v>23870</v>
      </c>
      <c r="C3693" t="s">
        <v>21287</v>
      </c>
      <c r="D3693" t="s">
        <v>61</v>
      </c>
      <c r="E3693" t="s">
        <v>21308</v>
      </c>
      <c r="H3693" t="s">
        <v>22167</v>
      </c>
    </row>
    <row r="3694" spans="1:10" x14ac:dyDescent="0.25">
      <c r="A3694" t="s">
        <v>15332</v>
      </c>
      <c r="B3694" t="s">
        <v>21292</v>
      </c>
      <c r="C3694" t="s">
        <v>21422</v>
      </c>
      <c r="D3694" t="s">
        <v>100</v>
      </c>
      <c r="E3694" t="s">
        <v>21827</v>
      </c>
      <c r="F3694" t="s">
        <v>21289</v>
      </c>
      <c r="G3694" t="s">
        <v>20</v>
      </c>
      <c r="H3694" t="s">
        <v>1302</v>
      </c>
      <c r="I3694" t="s">
        <v>21</v>
      </c>
      <c r="J3694" t="s">
        <v>21292</v>
      </c>
    </row>
    <row r="3695" spans="1:10" x14ac:dyDescent="0.25">
      <c r="A3695" t="s">
        <v>23871</v>
      </c>
      <c r="C3695" t="s">
        <v>21287</v>
      </c>
      <c r="D3695" t="s">
        <v>61</v>
      </c>
      <c r="E3695" t="s">
        <v>21308</v>
      </c>
      <c r="H3695" t="s">
        <v>21912</v>
      </c>
    </row>
    <row r="3696" spans="1:10" x14ac:dyDescent="0.25">
      <c r="A3696" t="s">
        <v>23872</v>
      </c>
      <c r="C3696" t="s">
        <v>21287</v>
      </c>
      <c r="D3696" t="s">
        <v>73</v>
      </c>
      <c r="E3696" t="s">
        <v>21308</v>
      </c>
      <c r="H3696" t="s">
        <v>23166</v>
      </c>
    </row>
    <row r="3697" spans="1:10" x14ac:dyDescent="0.25">
      <c r="A3697" t="s">
        <v>23873</v>
      </c>
      <c r="B3697" t="s">
        <v>13673</v>
      </c>
      <c r="C3697" t="s">
        <v>21394</v>
      </c>
      <c r="D3697" t="s">
        <v>26</v>
      </c>
      <c r="E3697" t="s">
        <v>21884</v>
      </c>
      <c r="F3697" t="s">
        <v>21312</v>
      </c>
      <c r="G3697" t="s">
        <v>20</v>
      </c>
      <c r="H3697" t="s">
        <v>858</v>
      </c>
      <c r="I3697" t="s">
        <v>21</v>
      </c>
      <c r="J3697" t="s">
        <v>21292</v>
      </c>
    </row>
    <row r="3698" spans="1:10" x14ac:dyDescent="0.25">
      <c r="A3698" t="s">
        <v>23874</v>
      </c>
      <c r="D3698" t="s">
        <v>933</v>
      </c>
      <c r="E3698" t="s">
        <v>21679</v>
      </c>
      <c r="H3698" t="s">
        <v>3728</v>
      </c>
    </row>
    <row r="3699" spans="1:10" x14ac:dyDescent="0.25">
      <c r="A3699" t="s">
        <v>869</v>
      </c>
      <c r="B3699" t="s">
        <v>13673</v>
      </c>
      <c r="C3699" t="s">
        <v>21287</v>
      </c>
      <c r="D3699" t="s">
        <v>26</v>
      </c>
      <c r="E3699" t="s">
        <v>360</v>
      </c>
      <c r="F3699" t="s">
        <v>21289</v>
      </c>
      <c r="G3699" t="s">
        <v>20</v>
      </c>
      <c r="H3699" t="s">
        <v>1406</v>
      </c>
      <c r="I3699" t="s">
        <v>31</v>
      </c>
      <c r="J3699" t="s">
        <v>13673</v>
      </c>
    </row>
    <row r="3700" spans="1:10" x14ac:dyDescent="0.25">
      <c r="A3700" t="s">
        <v>14484</v>
      </c>
      <c r="C3700" t="s">
        <v>21287</v>
      </c>
      <c r="D3700" t="s">
        <v>100</v>
      </c>
      <c r="E3700" t="s">
        <v>21435</v>
      </c>
      <c r="H3700" t="s">
        <v>15366</v>
      </c>
    </row>
    <row r="3701" spans="1:10" x14ac:dyDescent="0.25">
      <c r="A3701" t="s">
        <v>23875</v>
      </c>
      <c r="D3701" t="s">
        <v>933</v>
      </c>
      <c r="H3701" t="s">
        <v>4896</v>
      </c>
    </row>
    <row r="3702" spans="1:10" x14ac:dyDescent="0.25">
      <c r="A3702" t="s">
        <v>23876</v>
      </c>
      <c r="D3702" t="s">
        <v>61</v>
      </c>
      <c r="E3702" t="s">
        <v>174</v>
      </c>
      <c r="H3702" t="s">
        <v>810</v>
      </c>
    </row>
    <row r="3703" spans="1:10" x14ac:dyDescent="0.25">
      <c r="A3703" t="s">
        <v>23877</v>
      </c>
      <c r="C3703" t="s">
        <v>21287</v>
      </c>
      <c r="D3703" t="s">
        <v>933</v>
      </c>
      <c r="E3703" t="s">
        <v>21569</v>
      </c>
      <c r="G3703" t="s">
        <v>21301</v>
      </c>
      <c r="H3703" t="s">
        <v>5859</v>
      </c>
      <c r="I3703" t="s">
        <v>21301</v>
      </c>
    </row>
    <row r="3704" spans="1:10" x14ac:dyDescent="0.25">
      <c r="A3704" t="s">
        <v>23878</v>
      </c>
      <c r="D3704" t="s">
        <v>100</v>
      </c>
      <c r="E3704" t="s">
        <v>21705</v>
      </c>
      <c r="H3704" t="s">
        <v>3967</v>
      </c>
    </row>
    <row r="3705" spans="1:10" x14ac:dyDescent="0.25">
      <c r="A3705" t="s">
        <v>23879</v>
      </c>
      <c r="D3705" t="s">
        <v>933</v>
      </c>
      <c r="E3705" t="s">
        <v>22365</v>
      </c>
      <c r="H3705" t="s">
        <v>92</v>
      </c>
    </row>
    <row r="3706" spans="1:10" x14ac:dyDescent="0.25">
      <c r="A3706" t="s">
        <v>16992</v>
      </c>
      <c r="D3706" t="s">
        <v>61</v>
      </c>
      <c r="E3706" t="s">
        <v>21852</v>
      </c>
      <c r="H3706" t="s">
        <v>17126</v>
      </c>
    </row>
    <row r="3707" spans="1:10" x14ac:dyDescent="0.25">
      <c r="A3707" t="s">
        <v>23880</v>
      </c>
      <c r="D3707" t="s">
        <v>61</v>
      </c>
      <c r="E3707" t="s">
        <v>21700</v>
      </c>
      <c r="H3707" t="s">
        <v>3736</v>
      </c>
    </row>
    <row r="3708" spans="1:10" x14ac:dyDescent="0.25">
      <c r="A3708" t="s">
        <v>14345</v>
      </c>
      <c r="D3708" t="s">
        <v>100</v>
      </c>
      <c r="E3708" t="s">
        <v>21709</v>
      </c>
      <c r="H3708" t="s">
        <v>131</v>
      </c>
    </row>
    <row r="3709" spans="1:10" x14ac:dyDescent="0.25">
      <c r="A3709" t="s">
        <v>23881</v>
      </c>
      <c r="B3709" t="s">
        <v>21292</v>
      </c>
      <c r="C3709" t="s">
        <v>21287</v>
      </c>
      <c r="D3709" t="s">
        <v>17</v>
      </c>
      <c r="E3709" t="s">
        <v>21688</v>
      </c>
      <c r="F3709" t="s">
        <v>21289</v>
      </c>
      <c r="G3709" t="s">
        <v>20</v>
      </c>
      <c r="H3709" t="s">
        <v>6015</v>
      </c>
      <c r="I3709" t="s">
        <v>304</v>
      </c>
      <c r="J3709" t="s">
        <v>21292</v>
      </c>
    </row>
    <row r="3710" spans="1:10" x14ac:dyDescent="0.25">
      <c r="A3710" t="s">
        <v>14174</v>
      </c>
      <c r="D3710" t="s">
        <v>93</v>
      </c>
      <c r="E3710" t="s">
        <v>21785</v>
      </c>
      <c r="H3710" t="s">
        <v>92</v>
      </c>
    </row>
    <row r="3711" spans="1:10" x14ac:dyDescent="0.25">
      <c r="A3711" t="s">
        <v>20611</v>
      </c>
      <c r="C3711" t="s">
        <v>21287</v>
      </c>
      <c r="D3711" t="s">
        <v>100</v>
      </c>
      <c r="E3711" t="s">
        <v>174</v>
      </c>
      <c r="H3711" t="s">
        <v>834</v>
      </c>
    </row>
    <row r="3712" spans="1:10" x14ac:dyDescent="0.25">
      <c r="A3712" t="s">
        <v>18309</v>
      </c>
      <c r="D3712" t="s">
        <v>933</v>
      </c>
      <c r="E3712" t="s">
        <v>21775</v>
      </c>
      <c r="H3712" t="s">
        <v>12500</v>
      </c>
    </row>
    <row r="3713" spans="1:10" x14ac:dyDescent="0.25">
      <c r="A3713" t="s">
        <v>23882</v>
      </c>
      <c r="C3713" t="s">
        <v>21287</v>
      </c>
      <c r="D3713" t="s">
        <v>73</v>
      </c>
      <c r="E3713" t="s">
        <v>21308</v>
      </c>
      <c r="H3713" t="s">
        <v>23883</v>
      </c>
    </row>
    <row r="3714" spans="1:10" x14ac:dyDescent="0.25">
      <c r="A3714" t="s">
        <v>23884</v>
      </c>
      <c r="B3714" t="s">
        <v>21292</v>
      </c>
      <c r="C3714" t="s">
        <v>21287</v>
      </c>
      <c r="D3714" t="s">
        <v>73</v>
      </c>
      <c r="E3714" t="s">
        <v>1163</v>
      </c>
      <c r="F3714" t="s">
        <v>21296</v>
      </c>
      <c r="G3714" t="s">
        <v>30</v>
      </c>
      <c r="H3714" t="s">
        <v>2454</v>
      </c>
      <c r="I3714" t="s">
        <v>21</v>
      </c>
      <c r="J3714" t="s">
        <v>21309</v>
      </c>
    </row>
    <row r="3715" spans="1:10" x14ac:dyDescent="0.25">
      <c r="A3715" t="s">
        <v>19405</v>
      </c>
      <c r="D3715" t="s">
        <v>61</v>
      </c>
      <c r="E3715" t="s">
        <v>211</v>
      </c>
      <c r="H3715" t="s">
        <v>253</v>
      </c>
    </row>
    <row r="3716" spans="1:10" x14ac:dyDescent="0.25">
      <c r="A3716" t="s">
        <v>23885</v>
      </c>
      <c r="D3716" t="s">
        <v>93</v>
      </c>
      <c r="E3716" t="s">
        <v>21722</v>
      </c>
      <c r="H3716" t="s">
        <v>92</v>
      </c>
    </row>
    <row r="3717" spans="1:10" x14ac:dyDescent="0.25">
      <c r="A3717" t="s">
        <v>18491</v>
      </c>
      <c r="B3717" t="s">
        <v>21292</v>
      </c>
      <c r="C3717" t="s">
        <v>21287</v>
      </c>
      <c r="D3717" t="s">
        <v>933</v>
      </c>
      <c r="E3717" t="s">
        <v>21556</v>
      </c>
      <c r="F3717" t="s">
        <v>21289</v>
      </c>
      <c r="G3717" t="s">
        <v>30</v>
      </c>
      <c r="H3717" t="s">
        <v>932</v>
      </c>
      <c r="I3717" t="s">
        <v>31</v>
      </c>
      <c r="J3717" t="s">
        <v>13673</v>
      </c>
    </row>
    <row r="3718" spans="1:10" x14ac:dyDescent="0.25">
      <c r="A3718" t="s">
        <v>23886</v>
      </c>
      <c r="C3718" t="s">
        <v>21287</v>
      </c>
      <c r="D3718" t="s">
        <v>93</v>
      </c>
      <c r="E3718" t="s">
        <v>21288</v>
      </c>
      <c r="H3718" t="s">
        <v>23887</v>
      </c>
    </row>
    <row r="3719" spans="1:10" x14ac:dyDescent="0.25">
      <c r="A3719" t="s">
        <v>21384</v>
      </c>
      <c r="C3719" t="s">
        <v>21287</v>
      </c>
      <c r="D3719" t="s">
        <v>17</v>
      </c>
      <c r="E3719" t="s">
        <v>21308</v>
      </c>
      <c r="H3719" t="s">
        <v>21383</v>
      </c>
    </row>
    <row r="3720" spans="1:10" x14ac:dyDescent="0.25">
      <c r="A3720" t="s">
        <v>11355</v>
      </c>
      <c r="D3720" t="s">
        <v>61</v>
      </c>
      <c r="E3720" t="s">
        <v>22545</v>
      </c>
      <c r="H3720" t="s">
        <v>927</v>
      </c>
    </row>
    <row r="3721" spans="1:10" x14ac:dyDescent="0.25">
      <c r="A3721" t="s">
        <v>23888</v>
      </c>
      <c r="D3721" t="s">
        <v>93</v>
      </c>
      <c r="E3721" t="s">
        <v>21725</v>
      </c>
      <c r="H3721" t="s">
        <v>5395</v>
      </c>
    </row>
    <row r="3722" spans="1:10" x14ac:dyDescent="0.25">
      <c r="A3722" t="s">
        <v>23889</v>
      </c>
      <c r="D3722" t="s">
        <v>61</v>
      </c>
      <c r="E3722" t="s">
        <v>21550</v>
      </c>
      <c r="H3722" t="s">
        <v>4963</v>
      </c>
    </row>
    <row r="3723" spans="1:10" x14ac:dyDescent="0.25">
      <c r="A3723" t="s">
        <v>23890</v>
      </c>
      <c r="B3723" t="s">
        <v>13673</v>
      </c>
      <c r="C3723" t="s">
        <v>21287</v>
      </c>
      <c r="D3723" t="s">
        <v>100</v>
      </c>
      <c r="E3723" t="s">
        <v>21494</v>
      </c>
      <c r="F3723" t="s">
        <v>21312</v>
      </c>
      <c r="G3723" t="s">
        <v>55</v>
      </c>
      <c r="H3723" t="s">
        <v>2704</v>
      </c>
      <c r="I3723" t="s">
        <v>21</v>
      </c>
      <c r="J3723" t="s">
        <v>13673</v>
      </c>
    </row>
    <row r="3724" spans="1:10" x14ac:dyDescent="0.25">
      <c r="A3724" t="s">
        <v>19770</v>
      </c>
      <c r="D3724" t="s">
        <v>100</v>
      </c>
      <c r="E3724" t="s">
        <v>21546</v>
      </c>
      <c r="H3724" t="s">
        <v>2370</v>
      </c>
    </row>
    <row r="3725" spans="1:10" x14ac:dyDescent="0.25">
      <c r="A3725" t="s">
        <v>23891</v>
      </c>
      <c r="D3725" t="s">
        <v>100</v>
      </c>
      <c r="E3725" t="s">
        <v>21401</v>
      </c>
      <c r="H3725" t="s">
        <v>155</v>
      </c>
    </row>
    <row r="3726" spans="1:10" x14ac:dyDescent="0.25">
      <c r="A3726" t="s">
        <v>23892</v>
      </c>
      <c r="D3726" t="s">
        <v>61</v>
      </c>
      <c r="E3726" t="s">
        <v>21700</v>
      </c>
      <c r="H3726" t="s">
        <v>253</v>
      </c>
    </row>
    <row r="3727" spans="1:10" x14ac:dyDescent="0.25">
      <c r="A3727" t="s">
        <v>23893</v>
      </c>
      <c r="C3727" t="s">
        <v>21287</v>
      </c>
      <c r="D3727" t="s">
        <v>61</v>
      </c>
      <c r="E3727" t="s">
        <v>21308</v>
      </c>
      <c r="H3727" t="s">
        <v>22206</v>
      </c>
    </row>
    <row r="3728" spans="1:10" x14ac:dyDescent="0.25">
      <c r="A3728" t="s">
        <v>23894</v>
      </c>
      <c r="D3728" t="s">
        <v>100</v>
      </c>
      <c r="E3728" t="s">
        <v>21836</v>
      </c>
      <c r="H3728" t="s">
        <v>131</v>
      </c>
    </row>
    <row r="3729" spans="1:10" x14ac:dyDescent="0.25">
      <c r="A3729" t="s">
        <v>18987</v>
      </c>
      <c r="B3729" t="s">
        <v>21292</v>
      </c>
      <c r="C3729" t="s">
        <v>21287</v>
      </c>
      <c r="D3729" t="s">
        <v>100</v>
      </c>
      <c r="E3729" t="s">
        <v>21827</v>
      </c>
      <c r="F3729" t="s">
        <v>21296</v>
      </c>
      <c r="G3729" t="s">
        <v>30</v>
      </c>
      <c r="H3729" t="s">
        <v>8233</v>
      </c>
      <c r="I3729" t="s">
        <v>304</v>
      </c>
      <c r="J3729" t="s">
        <v>13673</v>
      </c>
    </row>
    <row r="3730" spans="1:10" x14ac:dyDescent="0.25">
      <c r="A3730" t="s">
        <v>23895</v>
      </c>
      <c r="D3730" t="s">
        <v>61</v>
      </c>
      <c r="E3730" t="s">
        <v>21686</v>
      </c>
      <c r="H3730" t="s">
        <v>1302</v>
      </c>
    </row>
    <row r="3731" spans="1:10" x14ac:dyDescent="0.25">
      <c r="A3731" t="s">
        <v>23896</v>
      </c>
      <c r="D3731" t="s">
        <v>93</v>
      </c>
      <c r="E3731" t="s">
        <v>22365</v>
      </c>
      <c r="H3731" t="s">
        <v>92</v>
      </c>
    </row>
    <row r="3732" spans="1:10" x14ac:dyDescent="0.25">
      <c r="A3732" t="s">
        <v>21573</v>
      </c>
      <c r="C3732" t="s">
        <v>21422</v>
      </c>
      <c r="D3732" t="s">
        <v>93</v>
      </c>
      <c r="E3732" t="s">
        <v>21565</v>
      </c>
      <c r="G3732" t="s">
        <v>21301</v>
      </c>
      <c r="H3732" t="s">
        <v>3732</v>
      </c>
      <c r="I3732" t="s">
        <v>21301</v>
      </c>
    </row>
    <row r="3733" spans="1:10" x14ac:dyDescent="0.25">
      <c r="A3733" t="s">
        <v>23897</v>
      </c>
      <c r="D3733" t="s">
        <v>93</v>
      </c>
      <c r="E3733" t="s">
        <v>21684</v>
      </c>
      <c r="H3733" t="s">
        <v>618</v>
      </c>
    </row>
    <row r="3734" spans="1:10" x14ac:dyDescent="0.25">
      <c r="A3734" t="s">
        <v>16731</v>
      </c>
      <c r="D3734" t="s">
        <v>61</v>
      </c>
      <c r="E3734" t="s">
        <v>21435</v>
      </c>
      <c r="H3734" t="s">
        <v>810</v>
      </c>
    </row>
    <row r="3735" spans="1:10" x14ac:dyDescent="0.25">
      <c r="A3735" t="s">
        <v>23898</v>
      </c>
      <c r="D3735" t="s">
        <v>17</v>
      </c>
      <c r="E3735" t="s">
        <v>22069</v>
      </c>
      <c r="H3735" t="s">
        <v>5537</v>
      </c>
    </row>
    <row r="3736" spans="1:10" x14ac:dyDescent="0.25">
      <c r="A3736" t="s">
        <v>14335</v>
      </c>
      <c r="D3736" t="s">
        <v>61</v>
      </c>
      <c r="E3736" t="s">
        <v>21709</v>
      </c>
      <c r="H3736" t="s">
        <v>4963</v>
      </c>
    </row>
    <row r="3737" spans="1:10" x14ac:dyDescent="0.25">
      <c r="A3737" t="s">
        <v>23899</v>
      </c>
      <c r="D3737" t="s">
        <v>73</v>
      </c>
      <c r="E3737" t="s">
        <v>21688</v>
      </c>
      <c r="H3737" t="s">
        <v>18617</v>
      </c>
    </row>
    <row r="3738" spans="1:10" x14ac:dyDescent="0.25">
      <c r="A3738" t="s">
        <v>23900</v>
      </c>
      <c r="C3738" t="s">
        <v>21678</v>
      </c>
      <c r="D3738" t="s">
        <v>933</v>
      </c>
      <c r="E3738" t="s">
        <v>21679</v>
      </c>
      <c r="G3738" t="s">
        <v>20</v>
      </c>
      <c r="H3738" t="s">
        <v>932</v>
      </c>
      <c r="I3738" t="s">
        <v>21</v>
      </c>
    </row>
    <row r="3739" spans="1:10" x14ac:dyDescent="0.25">
      <c r="A3739" t="s">
        <v>23901</v>
      </c>
      <c r="D3739" t="s">
        <v>93</v>
      </c>
      <c r="E3739" t="s">
        <v>21728</v>
      </c>
      <c r="H3739" t="s">
        <v>92</v>
      </c>
    </row>
    <row r="3740" spans="1:10" x14ac:dyDescent="0.25">
      <c r="A3740" t="s">
        <v>23902</v>
      </c>
      <c r="D3740" t="s">
        <v>93</v>
      </c>
      <c r="E3740" t="s">
        <v>22231</v>
      </c>
      <c r="H3740" t="s">
        <v>253</v>
      </c>
    </row>
    <row r="3741" spans="1:10" x14ac:dyDescent="0.25">
      <c r="A3741" t="s">
        <v>23903</v>
      </c>
      <c r="C3741" t="s">
        <v>21287</v>
      </c>
      <c r="D3741" t="s">
        <v>61</v>
      </c>
      <c r="E3741" t="s">
        <v>21308</v>
      </c>
      <c r="H3741" t="s">
        <v>21912</v>
      </c>
    </row>
    <row r="3742" spans="1:10" x14ac:dyDescent="0.25">
      <c r="A3742" t="s">
        <v>23904</v>
      </c>
      <c r="D3742" t="s">
        <v>93</v>
      </c>
      <c r="E3742" t="s">
        <v>21543</v>
      </c>
      <c r="H3742" t="s">
        <v>1177</v>
      </c>
    </row>
    <row r="3743" spans="1:10" x14ac:dyDescent="0.25">
      <c r="A3743" t="s">
        <v>5670</v>
      </c>
      <c r="D3743" t="s">
        <v>73</v>
      </c>
      <c r="E3743" t="s">
        <v>21680</v>
      </c>
      <c r="H3743" t="s">
        <v>455</v>
      </c>
    </row>
    <row r="3744" spans="1:10" x14ac:dyDescent="0.25">
      <c r="A3744" t="s">
        <v>23905</v>
      </c>
      <c r="D3744" t="s">
        <v>17</v>
      </c>
      <c r="E3744" t="s">
        <v>295</v>
      </c>
      <c r="H3744" t="s">
        <v>1160</v>
      </c>
    </row>
    <row r="3745" spans="1:10" x14ac:dyDescent="0.25">
      <c r="A3745" t="s">
        <v>21199</v>
      </c>
      <c r="D3745" t="s">
        <v>93</v>
      </c>
      <c r="E3745" t="s">
        <v>21830</v>
      </c>
      <c r="H3745" t="s">
        <v>92</v>
      </c>
    </row>
    <row r="3746" spans="1:10" x14ac:dyDescent="0.25">
      <c r="A3746" t="s">
        <v>21150</v>
      </c>
      <c r="D3746" t="s">
        <v>93</v>
      </c>
      <c r="E3746" t="s">
        <v>21800</v>
      </c>
      <c r="H3746" t="s">
        <v>473</v>
      </c>
    </row>
    <row r="3747" spans="1:10" x14ac:dyDescent="0.25">
      <c r="A3747" t="s">
        <v>23906</v>
      </c>
      <c r="B3747" t="s">
        <v>13673</v>
      </c>
      <c r="C3747" t="s">
        <v>21287</v>
      </c>
      <c r="D3747" t="s">
        <v>93</v>
      </c>
      <c r="E3747" t="s">
        <v>21556</v>
      </c>
      <c r="F3747" t="s">
        <v>21289</v>
      </c>
      <c r="G3747" t="s">
        <v>20</v>
      </c>
      <c r="H3747" t="s">
        <v>92</v>
      </c>
      <c r="I3747" t="s">
        <v>21</v>
      </c>
      <c r="J3747" t="s">
        <v>13673</v>
      </c>
    </row>
    <row r="3748" spans="1:10" x14ac:dyDescent="0.25">
      <c r="A3748" t="s">
        <v>23907</v>
      </c>
      <c r="B3748" t="s">
        <v>21292</v>
      </c>
      <c r="C3748" t="s">
        <v>21287</v>
      </c>
      <c r="D3748" t="s">
        <v>17</v>
      </c>
      <c r="E3748" t="s">
        <v>21569</v>
      </c>
      <c r="F3748" t="s">
        <v>21289</v>
      </c>
      <c r="G3748" t="s">
        <v>55</v>
      </c>
      <c r="H3748" t="s">
        <v>78</v>
      </c>
      <c r="I3748" t="s">
        <v>304</v>
      </c>
      <c r="J3748" t="s">
        <v>21309</v>
      </c>
    </row>
    <row r="3749" spans="1:10" x14ac:dyDescent="0.25">
      <c r="A3749" t="s">
        <v>23908</v>
      </c>
      <c r="D3749" t="s">
        <v>17</v>
      </c>
      <c r="E3749" t="s">
        <v>22062</v>
      </c>
      <c r="H3749" t="s">
        <v>155</v>
      </c>
    </row>
    <row r="3750" spans="1:10" x14ac:dyDescent="0.25">
      <c r="A3750" t="s">
        <v>23909</v>
      </c>
      <c r="C3750" t="s">
        <v>21287</v>
      </c>
      <c r="D3750" t="s">
        <v>61</v>
      </c>
      <c r="E3750" t="s">
        <v>21308</v>
      </c>
      <c r="H3750" t="s">
        <v>23910</v>
      </c>
    </row>
    <row r="3751" spans="1:10" x14ac:dyDescent="0.25">
      <c r="A3751" t="s">
        <v>20853</v>
      </c>
      <c r="D3751" t="s">
        <v>93</v>
      </c>
      <c r="E3751" t="s">
        <v>1634</v>
      </c>
      <c r="H3751" t="s">
        <v>5317</v>
      </c>
    </row>
    <row r="3752" spans="1:10" x14ac:dyDescent="0.25">
      <c r="A3752" t="s">
        <v>23911</v>
      </c>
      <c r="D3752" t="s">
        <v>93</v>
      </c>
      <c r="E3752" t="s">
        <v>21705</v>
      </c>
      <c r="H3752" t="s">
        <v>932</v>
      </c>
    </row>
    <row r="3753" spans="1:10" x14ac:dyDescent="0.25">
      <c r="A3753" t="s">
        <v>23912</v>
      </c>
      <c r="D3753" t="s">
        <v>73</v>
      </c>
      <c r="E3753" t="s">
        <v>21841</v>
      </c>
      <c r="H3753" t="s">
        <v>1381</v>
      </c>
    </row>
    <row r="3754" spans="1:10" x14ac:dyDescent="0.25">
      <c r="A3754" t="s">
        <v>23913</v>
      </c>
      <c r="D3754" t="s">
        <v>61</v>
      </c>
      <c r="E3754" t="s">
        <v>21691</v>
      </c>
      <c r="H3754" t="s">
        <v>402</v>
      </c>
    </row>
    <row r="3755" spans="1:10" x14ac:dyDescent="0.25">
      <c r="A3755" t="s">
        <v>23914</v>
      </c>
      <c r="B3755" t="s">
        <v>13673</v>
      </c>
      <c r="C3755" t="s">
        <v>21287</v>
      </c>
      <c r="D3755" t="s">
        <v>93</v>
      </c>
      <c r="E3755" t="s">
        <v>583</v>
      </c>
      <c r="F3755" t="s">
        <v>21287</v>
      </c>
      <c r="G3755" t="s">
        <v>20</v>
      </c>
      <c r="H3755" t="s">
        <v>3188</v>
      </c>
      <c r="I3755" t="s">
        <v>21</v>
      </c>
      <c r="J3755" t="s">
        <v>13673</v>
      </c>
    </row>
    <row r="3756" spans="1:10" x14ac:dyDescent="0.25">
      <c r="A3756" t="s">
        <v>23915</v>
      </c>
      <c r="D3756" t="s">
        <v>93</v>
      </c>
      <c r="E3756" t="s">
        <v>21836</v>
      </c>
      <c r="H3756" t="s">
        <v>92</v>
      </c>
    </row>
    <row r="3757" spans="1:10" x14ac:dyDescent="0.25">
      <c r="A3757" t="s">
        <v>20011</v>
      </c>
      <c r="D3757" t="s">
        <v>61</v>
      </c>
      <c r="E3757" t="s">
        <v>21775</v>
      </c>
      <c r="H3757" t="s">
        <v>6822</v>
      </c>
    </row>
    <row r="3758" spans="1:10" x14ac:dyDescent="0.25">
      <c r="A3758" t="s">
        <v>23916</v>
      </c>
      <c r="D3758" t="s">
        <v>93</v>
      </c>
      <c r="E3758" t="s">
        <v>21725</v>
      </c>
      <c r="H3758" t="s">
        <v>253</v>
      </c>
    </row>
    <row r="3759" spans="1:10" x14ac:dyDescent="0.25">
      <c r="A3759" t="s">
        <v>23917</v>
      </c>
      <c r="D3759" t="s">
        <v>100</v>
      </c>
      <c r="E3759" t="s">
        <v>21705</v>
      </c>
      <c r="H3759" t="s">
        <v>4004</v>
      </c>
    </row>
    <row r="3760" spans="1:10" x14ac:dyDescent="0.25">
      <c r="A3760" t="s">
        <v>23918</v>
      </c>
      <c r="C3760" t="s">
        <v>21287</v>
      </c>
      <c r="D3760" t="s">
        <v>61</v>
      </c>
      <c r="E3760" t="s">
        <v>21308</v>
      </c>
      <c r="H3760" t="s">
        <v>21912</v>
      </c>
    </row>
    <row r="3761" spans="1:10" x14ac:dyDescent="0.25">
      <c r="A3761" t="s">
        <v>23919</v>
      </c>
      <c r="D3761" t="s">
        <v>93</v>
      </c>
      <c r="E3761" t="s">
        <v>21696</v>
      </c>
      <c r="H3761" t="s">
        <v>92</v>
      </c>
    </row>
    <row r="3762" spans="1:10" x14ac:dyDescent="0.25">
      <c r="A3762" t="s">
        <v>23920</v>
      </c>
      <c r="C3762" t="s">
        <v>21287</v>
      </c>
      <c r="D3762" t="s">
        <v>93</v>
      </c>
      <c r="E3762" t="s">
        <v>21308</v>
      </c>
      <c r="H3762" t="s">
        <v>21777</v>
      </c>
    </row>
    <row r="3763" spans="1:10" x14ac:dyDescent="0.25">
      <c r="A3763" t="s">
        <v>23921</v>
      </c>
      <c r="B3763" t="s">
        <v>13673</v>
      </c>
      <c r="C3763" t="s">
        <v>21287</v>
      </c>
      <c r="D3763" t="s">
        <v>61</v>
      </c>
      <c r="E3763" t="s">
        <v>360</v>
      </c>
      <c r="F3763" t="s">
        <v>21296</v>
      </c>
      <c r="G3763" t="s">
        <v>55</v>
      </c>
      <c r="H3763" t="s">
        <v>253</v>
      </c>
      <c r="I3763" t="s">
        <v>304</v>
      </c>
      <c r="J3763" t="s">
        <v>13673</v>
      </c>
    </row>
    <row r="3764" spans="1:10" x14ac:dyDescent="0.25">
      <c r="A3764" t="s">
        <v>23922</v>
      </c>
      <c r="D3764" t="s">
        <v>73</v>
      </c>
      <c r="E3764" t="s">
        <v>21679</v>
      </c>
      <c r="H3764" t="s">
        <v>238</v>
      </c>
    </row>
    <row r="3765" spans="1:10" x14ac:dyDescent="0.25">
      <c r="A3765" t="s">
        <v>19875</v>
      </c>
      <c r="D3765" t="s">
        <v>100</v>
      </c>
      <c r="E3765" t="s">
        <v>21821</v>
      </c>
      <c r="H3765" t="s">
        <v>1381</v>
      </c>
    </row>
    <row r="3766" spans="1:10" x14ac:dyDescent="0.25">
      <c r="A3766" t="s">
        <v>20162</v>
      </c>
      <c r="D3766" t="s">
        <v>933</v>
      </c>
      <c r="E3766" t="s">
        <v>21821</v>
      </c>
      <c r="H3766" t="s">
        <v>92</v>
      </c>
    </row>
    <row r="3767" spans="1:10" x14ac:dyDescent="0.25">
      <c r="A3767" t="s">
        <v>23923</v>
      </c>
      <c r="C3767" t="s">
        <v>21287</v>
      </c>
      <c r="D3767" t="s">
        <v>17</v>
      </c>
      <c r="E3767" t="s">
        <v>21537</v>
      </c>
      <c r="G3767" t="s">
        <v>377</v>
      </c>
      <c r="H3767" t="s">
        <v>78</v>
      </c>
      <c r="I3767" t="s">
        <v>31</v>
      </c>
    </row>
    <row r="3768" spans="1:10" x14ac:dyDescent="0.25">
      <c r="A3768" t="s">
        <v>23924</v>
      </c>
      <c r="B3768" t="s">
        <v>13673</v>
      </c>
      <c r="C3768" t="s">
        <v>21287</v>
      </c>
      <c r="D3768" t="s">
        <v>73</v>
      </c>
      <c r="E3768" t="s">
        <v>21725</v>
      </c>
      <c r="F3768" t="s">
        <v>21289</v>
      </c>
      <c r="G3768" t="s">
        <v>20</v>
      </c>
      <c r="H3768" t="s">
        <v>7679</v>
      </c>
      <c r="I3768" t="s">
        <v>21</v>
      </c>
      <c r="J3768" t="s">
        <v>13673</v>
      </c>
    </row>
    <row r="3769" spans="1:10" x14ac:dyDescent="0.25">
      <c r="A3769" t="s">
        <v>23925</v>
      </c>
      <c r="D3769" t="s">
        <v>93</v>
      </c>
      <c r="E3769" t="s">
        <v>21722</v>
      </c>
      <c r="H3769" t="s">
        <v>92</v>
      </c>
    </row>
    <row r="3770" spans="1:10" x14ac:dyDescent="0.25">
      <c r="A3770" t="s">
        <v>23926</v>
      </c>
      <c r="C3770" t="s">
        <v>21287</v>
      </c>
      <c r="D3770" t="s">
        <v>61</v>
      </c>
      <c r="E3770" t="s">
        <v>21308</v>
      </c>
      <c r="H3770" t="s">
        <v>11705</v>
      </c>
    </row>
    <row r="3771" spans="1:10" x14ac:dyDescent="0.25">
      <c r="A3771" t="s">
        <v>21316</v>
      </c>
      <c r="C3771" t="s">
        <v>21287</v>
      </c>
      <c r="D3771" t="s">
        <v>73</v>
      </c>
      <c r="E3771" t="s">
        <v>21295</v>
      </c>
      <c r="H3771" t="s">
        <v>329</v>
      </c>
    </row>
    <row r="3772" spans="1:10" x14ac:dyDescent="0.25">
      <c r="A3772" t="s">
        <v>23927</v>
      </c>
      <c r="D3772" t="s">
        <v>93</v>
      </c>
      <c r="E3772" t="s">
        <v>21696</v>
      </c>
      <c r="H3772" t="s">
        <v>5645</v>
      </c>
    </row>
    <row r="3773" spans="1:10" x14ac:dyDescent="0.25">
      <c r="A3773" t="s">
        <v>23928</v>
      </c>
      <c r="C3773" t="s">
        <v>21287</v>
      </c>
      <c r="D3773" t="s">
        <v>100</v>
      </c>
      <c r="E3773" t="s">
        <v>21288</v>
      </c>
      <c r="H3773" t="s">
        <v>3087</v>
      </c>
    </row>
    <row r="3774" spans="1:10" x14ac:dyDescent="0.25">
      <c r="A3774" t="s">
        <v>23929</v>
      </c>
      <c r="D3774" t="s">
        <v>933</v>
      </c>
      <c r="E3774" t="s">
        <v>21763</v>
      </c>
      <c r="H3774" t="s">
        <v>19585</v>
      </c>
    </row>
    <row r="3775" spans="1:10" x14ac:dyDescent="0.25">
      <c r="A3775" t="s">
        <v>15505</v>
      </c>
      <c r="D3775" t="s">
        <v>73</v>
      </c>
      <c r="E3775" t="s">
        <v>1634</v>
      </c>
      <c r="H3775" t="s">
        <v>519</v>
      </c>
    </row>
    <row r="3776" spans="1:10" x14ac:dyDescent="0.25">
      <c r="A3776" t="s">
        <v>23930</v>
      </c>
      <c r="C3776" t="s">
        <v>21287</v>
      </c>
      <c r="D3776" t="s">
        <v>93</v>
      </c>
      <c r="E3776" t="s">
        <v>21288</v>
      </c>
      <c r="H3776" t="s">
        <v>23931</v>
      </c>
    </row>
    <row r="3777" spans="1:10" x14ac:dyDescent="0.25">
      <c r="A3777" t="s">
        <v>23932</v>
      </c>
      <c r="D3777" t="s">
        <v>933</v>
      </c>
      <c r="E3777" t="s">
        <v>21763</v>
      </c>
      <c r="H3777" t="s">
        <v>92</v>
      </c>
    </row>
    <row r="3778" spans="1:10" x14ac:dyDescent="0.25">
      <c r="A3778" t="s">
        <v>11874</v>
      </c>
      <c r="D3778" t="s">
        <v>73</v>
      </c>
      <c r="E3778" t="s">
        <v>21688</v>
      </c>
      <c r="H3778" t="s">
        <v>13614</v>
      </c>
    </row>
    <row r="3779" spans="1:10" x14ac:dyDescent="0.25">
      <c r="A3779" t="s">
        <v>23933</v>
      </c>
      <c r="D3779" t="s">
        <v>100</v>
      </c>
      <c r="E3779" t="s">
        <v>21725</v>
      </c>
      <c r="H3779" t="s">
        <v>162</v>
      </c>
    </row>
    <row r="3780" spans="1:10" x14ac:dyDescent="0.25">
      <c r="A3780" t="s">
        <v>23934</v>
      </c>
      <c r="D3780" t="s">
        <v>61</v>
      </c>
      <c r="E3780" t="s">
        <v>21679</v>
      </c>
      <c r="H3780" t="s">
        <v>3230</v>
      </c>
    </row>
    <row r="3781" spans="1:10" x14ac:dyDescent="0.25">
      <c r="A3781" t="s">
        <v>23935</v>
      </c>
      <c r="D3781" t="s">
        <v>100</v>
      </c>
      <c r="E3781" t="s">
        <v>21705</v>
      </c>
      <c r="H3781" t="s">
        <v>162</v>
      </c>
    </row>
    <row r="3782" spans="1:10" x14ac:dyDescent="0.25">
      <c r="A3782" t="s">
        <v>6956</v>
      </c>
      <c r="D3782" t="s">
        <v>61</v>
      </c>
      <c r="E3782" t="s">
        <v>21792</v>
      </c>
      <c r="H3782" t="s">
        <v>1946</v>
      </c>
    </row>
    <row r="3783" spans="1:10" x14ac:dyDescent="0.25">
      <c r="A3783" t="s">
        <v>23936</v>
      </c>
      <c r="D3783" t="s">
        <v>73</v>
      </c>
      <c r="E3783" t="s">
        <v>21836</v>
      </c>
      <c r="H3783" t="s">
        <v>3811</v>
      </c>
    </row>
    <row r="3784" spans="1:10" x14ac:dyDescent="0.25">
      <c r="A3784" t="s">
        <v>23937</v>
      </c>
      <c r="B3784" t="s">
        <v>21309</v>
      </c>
      <c r="C3784" t="s">
        <v>21287</v>
      </c>
      <c r="D3784" t="s">
        <v>26</v>
      </c>
      <c r="E3784" t="s">
        <v>583</v>
      </c>
      <c r="F3784" t="s">
        <v>21296</v>
      </c>
      <c r="G3784" t="s">
        <v>30</v>
      </c>
      <c r="H3784" t="s">
        <v>6007</v>
      </c>
      <c r="I3784" t="s">
        <v>304</v>
      </c>
      <c r="J3784" t="s">
        <v>21309</v>
      </c>
    </row>
    <row r="3785" spans="1:10" x14ac:dyDescent="0.25">
      <c r="A3785" t="s">
        <v>23938</v>
      </c>
      <c r="B3785" t="s">
        <v>21292</v>
      </c>
      <c r="C3785" t="s">
        <v>21287</v>
      </c>
      <c r="D3785" t="s">
        <v>26</v>
      </c>
      <c r="E3785" t="s">
        <v>21792</v>
      </c>
      <c r="F3785" t="s">
        <v>21296</v>
      </c>
      <c r="G3785" t="s">
        <v>30</v>
      </c>
      <c r="H3785" t="s">
        <v>1274</v>
      </c>
      <c r="I3785" t="s">
        <v>304</v>
      </c>
      <c r="J3785" t="s">
        <v>21309</v>
      </c>
    </row>
    <row r="3786" spans="1:10" x14ac:dyDescent="0.25">
      <c r="A3786" t="s">
        <v>13982</v>
      </c>
      <c r="B3786" t="s">
        <v>13673</v>
      </c>
      <c r="C3786" t="s">
        <v>21287</v>
      </c>
      <c r="D3786" t="s">
        <v>73</v>
      </c>
      <c r="E3786" t="s">
        <v>21563</v>
      </c>
      <c r="G3786" t="s">
        <v>20</v>
      </c>
      <c r="H3786" t="s">
        <v>112</v>
      </c>
      <c r="I3786" t="s">
        <v>31</v>
      </c>
      <c r="J3786" t="s">
        <v>21309</v>
      </c>
    </row>
    <row r="3787" spans="1:10" x14ac:dyDescent="0.25">
      <c r="A3787" t="s">
        <v>23939</v>
      </c>
      <c r="D3787" t="s">
        <v>933</v>
      </c>
      <c r="E3787" t="s">
        <v>21725</v>
      </c>
      <c r="H3787" t="s">
        <v>932</v>
      </c>
    </row>
    <row r="3788" spans="1:10" x14ac:dyDescent="0.25">
      <c r="A3788" t="s">
        <v>18603</v>
      </c>
      <c r="D3788" t="s">
        <v>61</v>
      </c>
      <c r="E3788" t="s">
        <v>1163</v>
      </c>
      <c r="H3788" t="s">
        <v>2192</v>
      </c>
    </row>
    <row r="3789" spans="1:10" x14ac:dyDescent="0.25">
      <c r="A3789" t="s">
        <v>8288</v>
      </c>
      <c r="D3789" t="s">
        <v>17</v>
      </c>
      <c r="E3789" t="s">
        <v>21725</v>
      </c>
      <c r="H3789" t="s">
        <v>995</v>
      </c>
    </row>
    <row r="3790" spans="1:10" x14ac:dyDescent="0.25">
      <c r="A3790" t="s">
        <v>19570</v>
      </c>
      <c r="B3790" t="s">
        <v>13673</v>
      </c>
      <c r="C3790" t="s">
        <v>21287</v>
      </c>
      <c r="D3790" t="s">
        <v>26</v>
      </c>
      <c r="E3790" t="s">
        <v>21563</v>
      </c>
      <c r="F3790" t="s">
        <v>21289</v>
      </c>
      <c r="G3790" t="s">
        <v>55</v>
      </c>
      <c r="H3790" t="s">
        <v>222</v>
      </c>
      <c r="I3790" t="s">
        <v>31</v>
      </c>
      <c r="J3790" t="s">
        <v>21309</v>
      </c>
    </row>
    <row r="3791" spans="1:10" x14ac:dyDescent="0.25">
      <c r="A3791" t="s">
        <v>23940</v>
      </c>
      <c r="B3791" t="s">
        <v>13673</v>
      </c>
      <c r="C3791" t="s">
        <v>21287</v>
      </c>
      <c r="D3791" t="s">
        <v>61</v>
      </c>
      <c r="E3791" t="s">
        <v>21556</v>
      </c>
      <c r="F3791" t="s">
        <v>21289</v>
      </c>
      <c r="G3791" t="s">
        <v>20</v>
      </c>
      <c r="H3791" t="s">
        <v>1174</v>
      </c>
      <c r="I3791" t="s">
        <v>21</v>
      </c>
      <c r="J3791" t="s">
        <v>13673</v>
      </c>
    </row>
    <row r="3792" spans="1:10" x14ac:dyDescent="0.25">
      <c r="A3792" t="s">
        <v>1614</v>
      </c>
      <c r="C3792" t="s">
        <v>21422</v>
      </c>
      <c r="D3792" t="s">
        <v>17</v>
      </c>
      <c r="E3792" t="s">
        <v>21691</v>
      </c>
      <c r="G3792" t="s">
        <v>20</v>
      </c>
      <c r="H3792" t="s">
        <v>625</v>
      </c>
      <c r="I3792" t="s">
        <v>21</v>
      </c>
    </row>
    <row r="3793" spans="1:10" x14ac:dyDescent="0.25">
      <c r="A3793" t="s">
        <v>23941</v>
      </c>
      <c r="D3793" t="s">
        <v>61</v>
      </c>
      <c r="E3793" t="s">
        <v>21435</v>
      </c>
      <c r="H3793" t="s">
        <v>810</v>
      </c>
    </row>
    <row r="3794" spans="1:10" x14ac:dyDescent="0.25">
      <c r="A3794" t="s">
        <v>23942</v>
      </c>
      <c r="B3794" t="s">
        <v>21292</v>
      </c>
      <c r="D3794" t="s">
        <v>26</v>
      </c>
      <c r="E3794" t="s">
        <v>21867</v>
      </c>
      <c r="F3794" t="s">
        <v>21287</v>
      </c>
      <c r="G3794" t="s">
        <v>377</v>
      </c>
      <c r="H3794" t="s">
        <v>222</v>
      </c>
      <c r="I3794" t="s">
        <v>31</v>
      </c>
      <c r="J3794" t="s">
        <v>21292</v>
      </c>
    </row>
    <row r="3795" spans="1:10" x14ac:dyDescent="0.25">
      <c r="A3795" t="s">
        <v>1664</v>
      </c>
      <c r="B3795" t="s">
        <v>21309</v>
      </c>
      <c r="C3795" t="s">
        <v>21287</v>
      </c>
      <c r="D3795" t="s">
        <v>26</v>
      </c>
      <c r="E3795" t="s">
        <v>21556</v>
      </c>
      <c r="F3795" t="s">
        <v>21289</v>
      </c>
      <c r="G3795" t="s">
        <v>20</v>
      </c>
      <c r="H3795" t="s">
        <v>52</v>
      </c>
      <c r="I3795" t="s">
        <v>21</v>
      </c>
      <c r="J3795" t="s">
        <v>21292</v>
      </c>
    </row>
    <row r="3796" spans="1:10" x14ac:dyDescent="0.25">
      <c r="A3796" t="s">
        <v>17872</v>
      </c>
      <c r="B3796" t="s">
        <v>13673</v>
      </c>
      <c r="C3796" t="s">
        <v>21287</v>
      </c>
      <c r="D3796" t="s">
        <v>17</v>
      </c>
      <c r="E3796" t="s">
        <v>22046</v>
      </c>
      <c r="F3796" t="s">
        <v>21289</v>
      </c>
      <c r="G3796" t="s">
        <v>20</v>
      </c>
      <c r="H3796" t="s">
        <v>637</v>
      </c>
      <c r="I3796" t="s">
        <v>21</v>
      </c>
      <c r="J3796" t="s">
        <v>21292</v>
      </c>
    </row>
    <row r="3797" spans="1:10" x14ac:dyDescent="0.25">
      <c r="A3797" t="s">
        <v>23943</v>
      </c>
      <c r="D3797" t="s">
        <v>61</v>
      </c>
      <c r="E3797" t="s">
        <v>21435</v>
      </c>
      <c r="H3797" t="s">
        <v>810</v>
      </c>
    </row>
    <row r="3798" spans="1:10" x14ac:dyDescent="0.25">
      <c r="A3798" t="s">
        <v>20781</v>
      </c>
      <c r="B3798" t="s">
        <v>21292</v>
      </c>
      <c r="C3798" t="s">
        <v>21287</v>
      </c>
      <c r="D3798" t="s">
        <v>178</v>
      </c>
      <c r="E3798" t="s">
        <v>189</v>
      </c>
      <c r="F3798" t="s">
        <v>21410</v>
      </c>
      <c r="G3798" t="s">
        <v>377</v>
      </c>
      <c r="H3798" t="s">
        <v>230</v>
      </c>
      <c r="I3798" t="s">
        <v>21</v>
      </c>
      <c r="J3798" t="s">
        <v>21292</v>
      </c>
    </row>
    <row r="3799" spans="1:10" x14ac:dyDescent="0.25">
      <c r="A3799" t="s">
        <v>15442</v>
      </c>
      <c r="B3799" t="s">
        <v>13673</v>
      </c>
      <c r="C3799" t="s">
        <v>21287</v>
      </c>
      <c r="D3799" t="s">
        <v>17</v>
      </c>
      <c r="E3799" t="s">
        <v>21763</v>
      </c>
      <c r="F3799" t="s">
        <v>21289</v>
      </c>
      <c r="G3799" t="s">
        <v>55</v>
      </c>
      <c r="H3799" t="s">
        <v>222</v>
      </c>
      <c r="I3799" t="s">
        <v>31</v>
      </c>
      <c r="J3799" t="s">
        <v>13673</v>
      </c>
    </row>
    <row r="3800" spans="1:10" x14ac:dyDescent="0.25">
      <c r="A3800" t="s">
        <v>23944</v>
      </c>
      <c r="D3800" t="s">
        <v>17</v>
      </c>
      <c r="E3800" t="s">
        <v>21550</v>
      </c>
      <c r="H3800" t="s">
        <v>45</v>
      </c>
    </row>
    <row r="3801" spans="1:10" x14ac:dyDescent="0.25">
      <c r="A3801" t="s">
        <v>23945</v>
      </c>
      <c r="B3801" t="s">
        <v>13673</v>
      </c>
      <c r="C3801" t="s">
        <v>21422</v>
      </c>
      <c r="D3801" t="s">
        <v>26</v>
      </c>
      <c r="E3801" t="s">
        <v>21539</v>
      </c>
      <c r="F3801" t="s">
        <v>21289</v>
      </c>
      <c r="G3801" t="s">
        <v>30</v>
      </c>
      <c r="H3801" t="s">
        <v>307</v>
      </c>
      <c r="I3801" t="s">
        <v>304</v>
      </c>
      <c r="J3801" t="s">
        <v>21292</v>
      </c>
    </row>
    <row r="3802" spans="1:10" x14ac:dyDescent="0.25">
      <c r="A3802" t="s">
        <v>19837</v>
      </c>
      <c r="D3802" t="s">
        <v>100</v>
      </c>
      <c r="E3802" t="s">
        <v>21745</v>
      </c>
      <c r="H3802" t="s">
        <v>2370</v>
      </c>
    </row>
    <row r="3803" spans="1:10" x14ac:dyDescent="0.25">
      <c r="A3803" t="s">
        <v>15184</v>
      </c>
      <c r="B3803" t="s">
        <v>13673</v>
      </c>
      <c r="C3803" t="s">
        <v>21287</v>
      </c>
      <c r="D3803" t="s">
        <v>100</v>
      </c>
      <c r="E3803" t="s">
        <v>21563</v>
      </c>
      <c r="G3803" t="s">
        <v>20</v>
      </c>
      <c r="H3803" t="s">
        <v>927</v>
      </c>
      <c r="I3803" t="s">
        <v>21</v>
      </c>
      <c r="J3803" t="s">
        <v>13673</v>
      </c>
    </row>
    <row r="3804" spans="1:10" x14ac:dyDescent="0.25">
      <c r="A3804" t="s">
        <v>23946</v>
      </c>
      <c r="D3804" t="s">
        <v>100</v>
      </c>
      <c r="E3804" t="s">
        <v>23193</v>
      </c>
      <c r="H3804" t="s">
        <v>2370</v>
      </c>
    </row>
    <row r="3805" spans="1:10" x14ac:dyDescent="0.25">
      <c r="A3805" t="s">
        <v>21405</v>
      </c>
      <c r="B3805" t="s">
        <v>21292</v>
      </c>
      <c r="C3805" t="s">
        <v>21287</v>
      </c>
      <c r="D3805" t="s">
        <v>26</v>
      </c>
      <c r="E3805" t="s">
        <v>21308</v>
      </c>
      <c r="F3805" t="s">
        <v>21289</v>
      </c>
      <c r="G3805" t="s">
        <v>20</v>
      </c>
      <c r="H3805" t="s">
        <v>21406</v>
      </c>
      <c r="I3805" t="s">
        <v>31</v>
      </c>
      <c r="J3805" t="s">
        <v>21292</v>
      </c>
    </row>
    <row r="3806" spans="1:10" x14ac:dyDescent="0.25">
      <c r="A3806" t="s">
        <v>21453</v>
      </c>
      <c r="C3806" t="s">
        <v>21287</v>
      </c>
      <c r="D3806" t="s">
        <v>100</v>
      </c>
      <c r="E3806" t="s">
        <v>21435</v>
      </c>
      <c r="H3806" t="s">
        <v>834</v>
      </c>
    </row>
    <row r="3807" spans="1:10" x14ac:dyDescent="0.25">
      <c r="A3807" t="s">
        <v>23947</v>
      </c>
      <c r="D3807" t="s">
        <v>17</v>
      </c>
      <c r="E3807" t="s">
        <v>22062</v>
      </c>
      <c r="H3807" t="s">
        <v>78</v>
      </c>
    </row>
    <row r="3808" spans="1:10" x14ac:dyDescent="0.25">
      <c r="A3808" t="s">
        <v>23948</v>
      </c>
      <c r="B3808" t="s">
        <v>21292</v>
      </c>
      <c r="C3808" t="s">
        <v>21422</v>
      </c>
      <c r="D3808" t="s">
        <v>17</v>
      </c>
      <c r="E3808" t="s">
        <v>21563</v>
      </c>
      <c r="G3808" t="s">
        <v>20</v>
      </c>
      <c r="H3808" t="s">
        <v>118</v>
      </c>
      <c r="I3808" t="s">
        <v>31</v>
      </c>
      <c r="J3808" t="s">
        <v>21292</v>
      </c>
    </row>
    <row r="3809" spans="1:10" x14ac:dyDescent="0.25">
      <c r="A3809" t="s">
        <v>23949</v>
      </c>
      <c r="B3809" t="s">
        <v>13673</v>
      </c>
      <c r="C3809" t="s">
        <v>21287</v>
      </c>
      <c r="D3809" t="s">
        <v>17</v>
      </c>
      <c r="E3809" t="s">
        <v>21494</v>
      </c>
      <c r="F3809" t="s">
        <v>21312</v>
      </c>
      <c r="G3809" t="s">
        <v>20</v>
      </c>
      <c r="H3809" t="s">
        <v>760</v>
      </c>
      <c r="I3809" t="s">
        <v>31</v>
      </c>
      <c r="J3809" t="s">
        <v>21292</v>
      </c>
    </row>
    <row r="3810" spans="1:10" x14ac:dyDescent="0.25">
      <c r="A3810" t="s">
        <v>23950</v>
      </c>
      <c r="D3810" t="s">
        <v>17</v>
      </c>
      <c r="E3810" t="s">
        <v>21867</v>
      </c>
      <c r="H3810" t="s">
        <v>78</v>
      </c>
    </row>
    <row r="3811" spans="1:10" x14ac:dyDescent="0.25">
      <c r="A3811" t="s">
        <v>21356</v>
      </c>
      <c r="C3811" t="s">
        <v>21287</v>
      </c>
      <c r="D3811" t="s">
        <v>17</v>
      </c>
      <c r="E3811" t="s">
        <v>21295</v>
      </c>
      <c r="H3811" t="s">
        <v>3967</v>
      </c>
    </row>
    <row r="3812" spans="1:10" x14ac:dyDescent="0.25">
      <c r="A3812" t="s">
        <v>2726</v>
      </c>
      <c r="B3812" t="s">
        <v>13673</v>
      </c>
      <c r="C3812" t="s">
        <v>21422</v>
      </c>
      <c r="D3812" t="s">
        <v>178</v>
      </c>
      <c r="E3812" t="s">
        <v>21827</v>
      </c>
      <c r="F3812" t="s">
        <v>21312</v>
      </c>
      <c r="G3812" t="s">
        <v>20</v>
      </c>
      <c r="H3812" t="s">
        <v>500</v>
      </c>
      <c r="I3812" t="s">
        <v>21</v>
      </c>
      <c r="J3812" t="s">
        <v>21292</v>
      </c>
    </row>
    <row r="3813" spans="1:10" x14ac:dyDescent="0.25">
      <c r="A3813" t="s">
        <v>23951</v>
      </c>
      <c r="C3813" t="s">
        <v>21287</v>
      </c>
      <c r="D3813" t="s">
        <v>61</v>
      </c>
      <c r="E3813" t="s">
        <v>21288</v>
      </c>
      <c r="H3813" t="s">
        <v>279</v>
      </c>
    </row>
    <row r="3814" spans="1:10" x14ac:dyDescent="0.25">
      <c r="A3814" t="s">
        <v>23952</v>
      </c>
      <c r="B3814" t="s">
        <v>13673</v>
      </c>
      <c r="C3814" t="s">
        <v>21287</v>
      </c>
      <c r="D3814" t="s">
        <v>100</v>
      </c>
      <c r="E3814" t="s">
        <v>21588</v>
      </c>
      <c r="G3814" t="s">
        <v>20</v>
      </c>
      <c r="H3814" t="s">
        <v>162</v>
      </c>
      <c r="I3814" t="s">
        <v>31</v>
      </c>
      <c r="J3814" t="s">
        <v>13673</v>
      </c>
    </row>
    <row r="3815" spans="1:10" x14ac:dyDescent="0.25">
      <c r="A3815" t="s">
        <v>20973</v>
      </c>
      <c r="D3815" t="s">
        <v>73</v>
      </c>
      <c r="E3815" t="s">
        <v>21763</v>
      </c>
      <c r="H3815" t="s">
        <v>78</v>
      </c>
    </row>
    <row r="3816" spans="1:10" x14ac:dyDescent="0.25">
      <c r="A3816" t="s">
        <v>14724</v>
      </c>
      <c r="B3816" t="s">
        <v>13673</v>
      </c>
      <c r="C3816" t="s">
        <v>21422</v>
      </c>
      <c r="D3816" t="s">
        <v>100</v>
      </c>
      <c r="E3816" t="s">
        <v>583</v>
      </c>
      <c r="F3816" t="s">
        <v>21289</v>
      </c>
      <c r="G3816" t="s">
        <v>55</v>
      </c>
      <c r="H3816" t="s">
        <v>1302</v>
      </c>
      <c r="I3816" t="s">
        <v>304</v>
      </c>
      <c r="J3816" t="s">
        <v>21292</v>
      </c>
    </row>
    <row r="3817" spans="1:10" x14ac:dyDescent="0.25">
      <c r="A3817" t="s">
        <v>23953</v>
      </c>
      <c r="D3817" t="s">
        <v>73</v>
      </c>
      <c r="E3817" t="s">
        <v>21816</v>
      </c>
      <c r="H3817" t="s">
        <v>4735</v>
      </c>
    </row>
    <row r="3818" spans="1:10" x14ac:dyDescent="0.25">
      <c r="A3818" t="s">
        <v>5926</v>
      </c>
      <c r="C3818" t="s">
        <v>21287</v>
      </c>
      <c r="D3818" t="s">
        <v>73</v>
      </c>
      <c r="E3818" t="s">
        <v>21431</v>
      </c>
      <c r="H3818" t="s">
        <v>477</v>
      </c>
    </row>
    <row r="3819" spans="1:10" x14ac:dyDescent="0.25">
      <c r="A3819" t="s">
        <v>21386</v>
      </c>
      <c r="B3819" t="s">
        <v>21309</v>
      </c>
      <c r="C3819" t="s">
        <v>21287</v>
      </c>
      <c r="D3819" t="s">
        <v>73</v>
      </c>
      <c r="E3819" t="s">
        <v>21288</v>
      </c>
      <c r="F3819" t="s">
        <v>21289</v>
      </c>
      <c r="G3819" t="s">
        <v>55</v>
      </c>
      <c r="H3819" t="s">
        <v>21387</v>
      </c>
      <c r="I3819" t="s">
        <v>31</v>
      </c>
      <c r="J3819" t="s">
        <v>13673</v>
      </c>
    </row>
    <row r="3820" spans="1:10" x14ac:dyDescent="0.25">
      <c r="A3820" t="s">
        <v>23954</v>
      </c>
      <c r="B3820" t="s">
        <v>21292</v>
      </c>
      <c r="C3820" t="s">
        <v>21287</v>
      </c>
      <c r="D3820" t="s">
        <v>73</v>
      </c>
      <c r="E3820" t="s">
        <v>21763</v>
      </c>
      <c r="F3820" t="s">
        <v>21289</v>
      </c>
      <c r="G3820" t="s">
        <v>20</v>
      </c>
      <c r="H3820" t="s">
        <v>78</v>
      </c>
      <c r="I3820" t="s">
        <v>31</v>
      </c>
      <c r="J3820" t="s">
        <v>21292</v>
      </c>
    </row>
    <row r="3821" spans="1:10" x14ac:dyDescent="0.25">
      <c r="A3821" t="s">
        <v>19757</v>
      </c>
      <c r="D3821" t="s">
        <v>93</v>
      </c>
      <c r="E3821" t="s">
        <v>21775</v>
      </c>
      <c r="H3821" t="s">
        <v>92</v>
      </c>
    </row>
    <row r="3822" spans="1:10" x14ac:dyDescent="0.25">
      <c r="A3822" t="s">
        <v>8461</v>
      </c>
      <c r="B3822" t="s">
        <v>13673</v>
      </c>
      <c r="C3822" t="s">
        <v>21287</v>
      </c>
      <c r="D3822" t="s">
        <v>17</v>
      </c>
      <c r="E3822" t="s">
        <v>21686</v>
      </c>
      <c r="F3822" t="s">
        <v>21296</v>
      </c>
      <c r="G3822" t="s">
        <v>55</v>
      </c>
      <c r="H3822" t="s">
        <v>45</v>
      </c>
      <c r="I3822" t="s">
        <v>31</v>
      </c>
      <c r="J3822" t="s">
        <v>21309</v>
      </c>
    </row>
    <row r="3823" spans="1:10" x14ac:dyDescent="0.25">
      <c r="A3823" t="s">
        <v>17930</v>
      </c>
      <c r="B3823" t="s">
        <v>21292</v>
      </c>
      <c r="C3823" t="s">
        <v>21287</v>
      </c>
      <c r="D3823" t="s">
        <v>200</v>
      </c>
      <c r="E3823" t="s">
        <v>40</v>
      </c>
      <c r="F3823" t="s">
        <v>21289</v>
      </c>
      <c r="G3823" t="s">
        <v>55</v>
      </c>
      <c r="H3823" t="s">
        <v>885</v>
      </c>
      <c r="I3823" t="s">
        <v>31</v>
      </c>
      <c r="J3823" t="s">
        <v>13673</v>
      </c>
    </row>
    <row r="3824" spans="1:10" x14ac:dyDescent="0.25">
      <c r="A3824" t="s">
        <v>23955</v>
      </c>
      <c r="C3824" t="s">
        <v>21287</v>
      </c>
      <c r="D3824" t="s">
        <v>100</v>
      </c>
      <c r="E3824" t="s">
        <v>21288</v>
      </c>
      <c r="H3824" t="s">
        <v>23956</v>
      </c>
    </row>
    <row r="3825" spans="1:10" x14ac:dyDescent="0.25">
      <c r="A3825" t="s">
        <v>23957</v>
      </c>
      <c r="B3825" t="s">
        <v>13673</v>
      </c>
      <c r="C3825" t="s">
        <v>21287</v>
      </c>
      <c r="D3825" t="s">
        <v>17</v>
      </c>
      <c r="E3825" t="s">
        <v>583</v>
      </c>
      <c r="F3825" t="s">
        <v>21289</v>
      </c>
      <c r="G3825" t="s">
        <v>55</v>
      </c>
      <c r="H3825" t="s">
        <v>78</v>
      </c>
      <c r="I3825" t="s">
        <v>31</v>
      </c>
      <c r="J3825" t="s">
        <v>21292</v>
      </c>
    </row>
    <row r="3826" spans="1:10" x14ac:dyDescent="0.25">
      <c r="A3826" t="s">
        <v>15014</v>
      </c>
      <c r="B3826" t="s">
        <v>13673</v>
      </c>
      <c r="C3826" t="s">
        <v>21287</v>
      </c>
      <c r="D3826" t="s">
        <v>100</v>
      </c>
      <c r="E3826" t="s">
        <v>1163</v>
      </c>
      <c r="F3826" t="s">
        <v>21296</v>
      </c>
      <c r="G3826" t="s">
        <v>20</v>
      </c>
      <c r="H3826" t="s">
        <v>60</v>
      </c>
      <c r="I3826" t="s">
        <v>31</v>
      </c>
      <c r="J3826" t="s">
        <v>13673</v>
      </c>
    </row>
    <row r="3827" spans="1:10" x14ac:dyDescent="0.25">
      <c r="A3827" t="s">
        <v>23958</v>
      </c>
      <c r="B3827" t="s">
        <v>21292</v>
      </c>
      <c r="C3827" t="s">
        <v>21422</v>
      </c>
      <c r="D3827" t="s">
        <v>26</v>
      </c>
      <c r="E3827" t="s">
        <v>189</v>
      </c>
      <c r="F3827" t="s">
        <v>21289</v>
      </c>
      <c r="G3827" t="s">
        <v>20</v>
      </c>
      <c r="H3827" t="s">
        <v>307</v>
      </c>
      <c r="I3827" t="s">
        <v>31</v>
      </c>
      <c r="J3827" t="s">
        <v>21309</v>
      </c>
    </row>
    <row r="3828" spans="1:10" x14ac:dyDescent="0.25">
      <c r="A3828" t="s">
        <v>23959</v>
      </c>
      <c r="D3828" t="s">
        <v>93</v>
      </c>
      <c r="E3828" t="s">
        <v>21841</v>
      </c>
      <c r="H3828" t="s">
        <v>3275</v>
      </c>
    </row>
    <row r="3829" spans="1:10" x14ac:dyDescent="0.25">
      <c r="A3829" t="s">
        <v>14591</v>
      </c>
      <c r="B3829" t="s">
        <v>13673</v>
      </c>
      <c r="C3829" t="s">
        <v>21287</v>
      </c>
      <c r="D3829" t="s">
        <v>73</v>
      </c>
      <c r="E3829" t="s">
        <v>392</v>
      </c>
      <c r="F3829" t="s">
        <v>21289</v>
      </c>
      <c r="G3829" t="s">
        <v>20</v>
      </c>
      <c r="H3829" t="s">
        <v>519</v>
      </c>
      <c r="I3829" t="s">
        <v>31</v>
      </c>
      <c r="J3829" t="s">
        <v>21292</v>
      </c>
    </row>
    <row r="3830" spans="1:10" x14ac:dyDescent="0.25">
      <c r="A3830" t="s">
        <v>23960</v>
      </c>
      <c r="D3830" t="s">
        <v>73</v>
      </c>
      <c r="E3830" t="s">
        <v>21759</v>
      </c>
      <c r="H3830" t="s">
        <v>837</v>
      </c>
    </row>
    <row r="3831" spans="1:10" x14ac:dyDescent="0.25">
      <c r="A3831" t="s">
        <v>20763</v>
      </c>
      <c r="B3831" t="s">
        <v>13673</v>
      </c>
      <c r="C3831" t="s">
        <v>21287</v>
      </c>
      <c r="D3831" t="s">
        <v>73</v>
      </c>
      <c r="E3831" t="s">
        <v>21763</v>
      </c>
      <c r="F3831" t="s">
        <v>21287</v>
      </c>
      <c r="G3831" t="s">
        <v>20</v>
      </c>
      <c r="H3831" t="s">
        <v>292</v>
      </c>
      <c r="I3831" t="s">
        <v>21</v>
      </c>
      <c r="J3831" t="s">
        <v>13673</v>
      </c>
    </row>
    <row r="3832" spans="1:10" x14ac:dyDescent="0.25">
      <c r="A3832" t="s">
        <v>20007</v>
      </c>
      <c r="D3832" t="s">
        <v>61</v>
      </c>
      <c r="E3832" t="s">
        <v>21775</v>
      </c>
      <c r="H3832" t="s">
        <v>22366</v>
      </c>
    </row>
    <row r="3833" spans="1:10" x14ac:dyDescent="0.25">
      <c r="A3833" t="s">
        <v>13696</v>
      </c>
      <c r="B3833" t="s">
        <v>13673</v>
      </c>
      <c r="C3833" t="s">
        <v>21394</v>
      </c>
      <c r="D3833" t="s">
        <v>200</v>
      </c>
      <c r="E3833" t="s">
        <v>21537</v>
      </c>
      <c r="F3833" t="s">
        <v>21296</v>
      </c>
      <c r="G3833" t="s">
        <v>55</v>
      </c>
      <c r="H3833" t="s">
        <v>21859</v>
      </c>
      <c r="I3833" t="s">
        <v>31</v>
      </c>
      <c r="J3833" t="s">
        <v>21292</v>
      </c>
    </row>
    <row r="3834" spans="1:10" x14ac:dyDescent="0.25">
      <c r="A3834" t="s">
        <v>23961</v>
      </c>
      <c r="D3834" t="s">
        <v>100</v>
      </c>
      <c r="E3834" t="s">
        <v>21713</v>
      </c>
      <c r="H3834" t="s">
        <v>14535</v>
      </c>
    </row>
    <row r="3835" spans="1:10" x14ac:dyDescent="0.25">
      <c r="A3835" t="s">
        <v>13667</v>
      </c>
      <c r="B3835" t="s">
        <v>13673</v>
      </c>
      <c r="C3835" t="s">
        <v>21287</v>
      </c>
      <c r="D3835" t="s">
        <v>73</v>
      </c>
      <c r="E3835" t="s">
        <v>21569</v>
      </c>
      <c r="G3835" t="s">
        <v>20</v>
      </c>
      <c r="H3835" t="s">
        <v>99</v>
      </c>
      <c r="I3835" t="s">
        <v>304</v>
      </c>
      <c r="J3835" t="s">
        <v>13673</v>
      </c>
    </row>
    <row r="3836" spans="1:10" x14ac:dyDescent="0.25">
      <c r="A3836" t="s">
        <v>18647</v>
      </c>
      <c r="B3836" t="s">
        <v>13673</v>
      </c>
      <c r="C3836" t="s">
        <v>21287</v>
      </c>
      <c r="D3836" t="s">
        <v>100</v>
      </c>
      <c r="E3836" t="s">
        <v>1934</v>
      </c>
      <c r="F3836" t="s">
        <v>21289</v>
      </c>
      <c r="G3836" t="s">
        <v>55</v>
      </c>
      <c r="H3836" t="s">
        <v>1500</v>
      </c>
      <c r="I3836" t="s">
        <v>21</v>
      </c>
      <c r="J3836" t="s">
        <v>13673</v>
      </c>
    </row>
    <row r="3837" spans="1:10" x14ac:dyDescent="0.25">
      <c r="A3837" t="s">
        <v>23962</v>
      </c>
      <c r="D3837" t="s">
        <v>93</v>
      </c>
      <c r="E3837" t="s">
        <v>21725</v>
      </c>
      <c r="H3837" t="s">
        <v>5395</v>
      </c>
    </row>
    <row r="3838" spans="1:10" x14ac:dyDescent="0.25">
      <c r="A3838" t="s">
        <v>23963</v>
      </c>
      <c r="C3838" t="s">
        <v>21422</v>
      </c>
      <c r="D3838" t="s">
        <v>17</v>
      </c>
      <c r="E3838" t="s">
        <v>21679</v>
      </c>
      <c r="G3838" t="s">
        <v>20</v>
      </c>
      <c r="H3838" t="s">
        <v>118</v>
      </c>
      <c r="I3838" t="s">
        <v>31</v>
      </c>
    </row>
    <row r="3839" spans="1:10" x14ac:dyDescent="0.25">
      <c r="A3839" t="s">
        <v>8773</v>
      </c>
      <c r="B3839" t="s">
        <v>21292</v>
      </c>
      <c r="C3839" t="s">
        <v>21287</v>
      </c>
      <c r="D3839" t="s">
        <v>17</v>
      </c>
      <c r="E3839" t="s">
        <v>21563</v>
      </c>
      <c r="G3839" t="s">
        <v>20</v>
      </c>
      <c r="H3839" t="s">
        <v>155</v>
      </c>
      <c r="I3839" t="s">
        <v>31</v>
      </c>
      <c r="J3839" t="s">
        <v>21309</v>
      </c>
    </row>
    <row r="3840" spans="1:10" x14ac:dyDescent="0.25">
      <c r="A3840" t="s">
        <v>18826</v>
      </c>
      <c r="D3840" t="s">
        <v>93</v>
      </c>
      <c r="E3840" t="s">
        <v>21680</v>
      </c>
      <c r="H3840" t="s">
        <v>5395</v>
      </c>
    </row>
    <row r="3841" spans="1:10" x14ac:dyDescent="0.25">
      <c r="A3841" t="s">
        <v>2083</v>
      </c>
      <c r="B3841" t="s">
        <v>13673</v>
      </c>
      <c r="C3841" t="s">
        <v>21287</v>
      </c>
      <c r="D3841" t="s">
        <v>26</v>
      </c>
      <c r="E3841" t="s">
        <v>21567</v>
      </c>
      <c r="G3841" t="s">
        <v>30</v>
      </c>
      <c r="H3841" t="s">
        <v>750</v>
      </c>
      <c r="I3841" t="s">
        <v>31</v>
      </c>
      <c r="J3841" t="s">
        <v>21309</v>
      </c>
    </row>
    <row r="3842" spans="1:10" x14ac:dyDescent="0.25">
      <c r="A3842" t="s">
        <v>23964</v>
      </c>
      <c r="B3842" t="s">
        <v>13673</v>
      </c>
      <c r="C3842" t="s">
        <v>21287</v>
      </c>
      <c r="D3842" t="s">
        <v>73</v>
      </c>
      <c r="E3842" t="s">
        <v>21725</v>
      </c>
      <c r="F3842" t="s">
        <v>21289</v>
      </c>
      <c r="G3842" t="s">
        <v>102</v>
      </c>
      <c r="H3842" t="s">
        <v>3087</v>
      </c>
      <c r="I3842" t="s">
        <v>21</v>
      </c>
      <c r="J3842" t="s">
        <v>13673</v>
      </c>
    </row>
    <row r="3843" spans="1:10" x14ac:dyDescent="0.25">
      <c r="A3843" t="s">
        <v>14290</v>
      </c>
      <c r="D3843" t="s">
        <v>61</v>
      </c>
      <c r="E3843" t="s">
        <v>21709</v>
      </c>
      <c r="H3843" t="s">
        <v>60</v>
      </c>
    </row>
    <row r="3844" spans="1:10" x14ac:dyDescent="0.25">
      <c r="A3844" t="s">
        <v>23965</v>
      </c>
      <c r="D3844" t="s">
        <v>100</v>
      </c>
      <c r="E3844" t="s">
        <v>21559</v>
      </c>
      <c r="H3844" t="s">
        <v>6985</v>
      </c>
    </row>
    <row r="3845" spans="1:10" x14ac:dyDescent="0.25">
      <c r="A3845" t="s">
        <v>23966</v>
      </c>
      <c r="D3845" t="s">
        <v>73</v>
      </c>
      <c r="E3845" t="s">
        <v>21745</v>
      </c>
      <c r="H3845" t="s">
        <v>4376</v>
      </c>
    </row>
    <row r="3846" spans="1:10" x14ac:dyDescent="0.25">
      <c r="A3846" t="s">
        <v>19848</v>
      </c>
      <c r="D3846" t="s">
        <v>73</v>
      </c>
      <c r="E3846" t="s">
        <v>21821</v>
      </c>
      <c r="H3846" t="s">
        <v>45</v>
      </c>
    </row>
    <row r="3847" spans="1:10" x14ac:dyDescent="0.25">
      <c r="A3847" t="s">
        <v>3513</v>
      </c>
      <c r="D3847" t="s">
        <v>17</v>
      </c>
      <c r="E3847" t="s">
        <v>22001</v>
      </c>
      <c r="H3847" t="s">
        <v>23967</v>
      </c>
    </row>
    <row r="3848" spans="1:10" x14ac:dyDescent="0.25">
      <c r="A3848" t="s">
        <v>15051</v>
      </c>
      <c r="D3848" t="s">
        <v>93</v>
      </c>
      <c r="E3848" t="s">
        <v>40</v>
      </c>
      <c r="H3848" t="s">
        <v>253</v>
      </c>
    </row>
    <row r="3849" spans="1:10" x14ac:dyDescent="0.25">
      <c r="A3849" t="s">
        <v>16273</v>
      </c>
      <c r="C3849" t="s">
        <v>21287</v>
      </c>
      <c r="D3849" t="s">
        <v>73</v>
      </c>
      <c r="E3849" t="s">
        <v>21679</v>
      </c>
      <c r="G3849" t="s">
        <v>20</v>
      </c>
      <c r="H3849" t="s">
        <v>837</v>
      </c>
      <c r="I3849" t="s">
        <v>304</v>
      </c>
    </row>
    <row r="3850" spans="1:10" x14ac:dyDescent="0.25">
      <c r="A3850" t="s">
        <v>7645</v>
      </c>
      <c r="D3850" t="s">
        <v>73</v>
      </c>
      <c r="E3850" t="s">
        <v>21725</v>
      </c>
      <c r="H3850" t="s">
        <v>52</v>
      </c>
    </row>
    <row r="3851" spans="1:10" x14ac:dyDescent="0.25">
      <c r="A3851" t="s">
        <v>23968</v>
      </c>
      <c r="B3851" t="s">
        <v>21309</v>
      </c>
      <c r="C3851" t="s">
        <v>21287</v>
      </c>
      <c r="D3851" t="s">
        <v>26</v>
      </c>
      <c r="E3851" t="s">
        <v>21827</v>
      </c>
      <c r="F3851" t="s">
        <v>21289</v>
      </c>
      <c r="G3851" t="s">
        <v>30</v>
      </c>
      <c r="H3851" t="s">
        <v>222</v>
      </c>
      <c r="I3851" t="s">
        <v>31</v>
      </c>
      <c r="J3851" t="s">
        <v>13673</v>
      </c>
    </row>
    <row r="3852" spans="1:10" x14ac:dyDescent="0.25">
      <c r="A3852" t="s">
        <v>23969</v>
      </c>
      <c r="D3852" t="s">
        <v>17</v>
      </c>
      <c r="E3852" t="s">
        <v>21691</v>
      </c>
      <c r="H3852" t="s">
        <v>1541</v>
      </c>
    </row>
    <row r="3853" spans="1:10" x14ac:dyDescent="0.25">
      <c r="A3853" t="s">
        <v>23970</v>
      </c>
      <c r="B3853" t="s">
        <v>13673</v>
      </c>
      <c r="C3853" t="s">
        <v>21287</v>
      </c>
      <c r="D3853" t="s">
        <v>61</v>
      </c>
      <c r="E3853" t="s">
        <v>21827</v>
      </c>
      <c r="F3853" t="s">
        <v>21289</v>
      </c>
      <c r="G3853" t="s">
        <v>55</v>
      </c>
      <c r="H3853" t="s">
        <v>3199</v>
      </c>
      <c r="I3853" t="s">
        <v>21</v>
      </c>
      <c r="J3853" t="s">
        <v>13673</v>
      </c>
    </row>
    <row r="3854" spans="1:10" x14ac:dyDescent="0.25">
      <c r="A3854" t="s">
        <v>23971</v>
      </c>
      <c r="B3854" t="s">
        <v>13673</v>
      </c>
      <c r="C3854" t="s">
        <v>21287</v>
      </c>
      <c r="D3854" t="s">
        <v>100</v>
      </c>
      <c r="E3854" t="s">
        <v>21288</v>
      </c>
      <c r="F3854" t="s">
        <v>21289</v>
      </c>
      <c r="G3854" t="s">
        <v>20</v>
      </c>
      <c r="H3854" t="s">
        <v>3087</v>
      </c>
      <c r="I3854" t="s">
        <v>21</v>
      </c>
      <c r="J3854" t="s">
        <v>21292</v>
      </c>
    </row>
    <row r="3855" spans="1:10" x14ac:dyDescent="0.25">
      <c r="A3855" t="s">
        <v>2113</v>
      </c>
      <c r="B3855" t="s">
        <v>13673</v>
      </c>
      <c r="C3855" t="s">
        <v>21394</v>
      </c>
      <c r="D3855" t="s">
        <v>200</v>
      </c>
      <c r="E3855" t="s">
        <v>21494</v>
      </c>
      <c r="F3855" t="s">
        <v>21289</v>
      </c>
      <c r="G3855" t="s">
        <v>20</v>
      </c>
      <c r="H3855" t="s">
        <v>8789</v>
      </c>
      <c r="I3855" t="s">
        <v>31</v>
      </c>
      <c r="J3855" t="s">
        <v>21292</v>
      </c>
    </row>
    <row r="3856" spans="1:10" x14ac:dyDescent="0.25">
      <c r="A3856" t="s">
        <v>13268</v>
      </c>
      <c r="C3856" t="s">
        <v>21287</v>
      </c>
      <c r="D3856" t="s">
        <v>17</v>
      </c>
      <c r="E3856" t="s">
        <v>21775</v>
      </c>
      <c r="H3856" t="s">
        <v>4370</v>
      </c>
    </row>
    <row r="3857" spans="1:10" x14ac:dyDescent="0.25">
      <c r="A3857" t="s">
        <v>23972</v>
      </c>
      <c r="D3857" t="s">
        <v>17</v>
      </c>
      <c r="E3857" t="s">
        <v>21700</v>
      </c>
      <c r="H3857" t="s">
        <v>4498</v>
      </c>
    </row>
    <row r="3858" spans="1:10" x14ac:dyDescent="0.25">
      <c r="A3858" t="s">
        <v>20749</v>
      </c>
      <c r="D3858" t="s">
        <v>100</v>
      </c>
      <c r="E3858" t="s">
        <v>21686</v>
      </c>
      <c r="H3858" t="s">
        <v>8900</v>
      </c>
    </row>
    <row r="3859" spans="1:10" x14ac:dyDescent="0.25">
      <c r="A3859" t="s">
        <v>23973</v>
      </c>
      <c r="D3859" t="s">
        <v>93</v>
      </c>
      <c r="E3859" t="s">
        <v>21816</v>
      </c>
      <c r="H3859" t="s">
        <v>3247</v>
      </c>
    </row>
    <row r="3860" spans="1:10" x14ac:dyDescent="0.25">
      <c r="A3860" t="s">
        <v>23974</v>
      </c>
      <c r="D3860" t="s">
        <v>73</v>
      </c>
      <c r="E3860" t="s">
        <v>21700</v>
      </c>
      <c r="H3860" t="s">
        <v>78</v>
      </c>
    </row>
    <row r="3861" spans="1:10" x14ac:dyDescent="0.25">
      <c r="A3861" t="s">
        <v>23975</v>
      </c>
      <c r="D3861" t="s">
        <v>17</v>
      </c>
      <c r="E3861" t="s">
        <v>21700</v>
      </c>
      <c r="H3861" t="s">
        <v>3974</v>
      </c>
    </row>
    <row r="3862" spans="1:10" x14ac:dyDescent="0.25">
      <c r="A3862" t="s">
        <v>23976</v>
      </c>
      <c r="B3862" t="s">
        <v>21292</v>
      </c>
      <c r="C3862" t="s">
        <v>21287</v>
      </c>
      <c r="D3862" t="s">
        <v>100</v>
      </c>
      <c r="E3862" t="s">
        <v>21623</v>
      </c>
      <c r="F3862" t="s">
        <v>21289</v>
      </c>
      <c r="G3862" t="s">
        <v>377</v>
      </c>
      <c r="H3862" t="s">
        <v>3465</v>
      </c>
      <c r="I3862" t="s">
        <v>31</v>
      </c>
      <c r="J3862" t="s">
        <v>13673</v>
      </c>
    </row>
    <row r="3863" spans="1:10" x14ac:dyDescent="0.25">
      <c r="A3863" t="s">
        <v>23977</v>
      </c>
      <c r="C3863" t="s">
        <v>21287</v>
      </c>
      <c r="D3863" t="s">
        <v>73</v>
      </c>
      <c r="E3863" t="s">
        <v>21679</v>
      </c>
      <c r="G3863" t="s">
        <v>30</v>
      </c>
      <c r="H3863" t="s">
        <v>112</v>
      </c>
      <c r="I3863" t="s">
        <v>21</v>
      </c>
    </row>
    <row r="3864" spans="1:10" x14ac:dyDescent="0.25">
      <c r="A3864" t="s">
        <v>23978</v>
      </c>
      <c r="C3864" t="s">
        <v>21287</v>
      </c>
      <c r="D3864" t="s">
        <v>61</v>
      </c>
      <c r="E3864" t="s">
        <v>21308</v>
      </c>
      <c r="H3864" t="s">
        <v>22167</v>
      </c>
    </row>
    <row r="3865" spans="1:10" x14ac:dyDescent="0.25">
      <c r="A3865" t="s">
        <v>18869</v>
      </c>
      <c r="B3865" t="s">
        <v>21292</v>
      </c>
      <c r="C3865" t="s">
        <v>21287</v>
      </c>
      <c r="D3865" t="s">
        <v>61</v>
      </c>
      <c r="E3865" t="s">
        <v>392</v>
      </c>
      <c r="F3865" t="s">
        <v>21296</v>
      </c>
      <c r="G3865" t="s">
        <v>20</v>
      </c>
      <c r="H3865" t="s">
        <v>3199</v>
      </c>
      <c r="I3865" t="s">
        <v>31</v>
      </c>
      <c r="J3865" t="s">
        <v>21292</v>
      </c>
    </row>
    <row r="3866" spans="1:10" x14ac:dyDescent="0.25">
      <c r="A3866" t="s">
        <v>15882</v>
      </c>
      <c r="B3866" t="s">
        <v>21292</v>
      </c>
      <c r="C3866" t="s">
        <v>21287</v>
      </c>
      <c r="D3866" t="s">
        <v>73</v>
      </c>
      <c r="E3866" t="s">
        <v>21845</v>
      </c>
      <c r="F3866" t="s">
        <v>21289</v>
      </c>
      <c r="G3866" t="s">
        <v>20</v>
      </c>
      <c r="H3866" t="s">
        <v>3241</v>
      </c>
      <c r="I3866" t="s">
        <v>21</v>
      </c>
      <c r="J3866" t="s">
        <v>21292</v>
      </c>
    </row>
    <row r="3867" spans="1:10" x14ac:dyDescent="0.25">
      <c r="A3867" t="s">
        <v>16699</v>
      </c>
      <c r="C3867" t="s">
        <v>21287</v>
      </c>
      <c r="D3867" t="s">
        <v>61</v>
      </c>
      <c r="E3867" t="s">
        <v>21679</v>
      </c>
      <c r="G3867" t="s">
        <v>55</v>
      </c>
      <c r="H3867" t="s">
        <v>927</v>
      </c>
      <c r="I3867" t="s">
        <v>304</v>
      </c>
    </row>
    <row r="3868" spans="1:10" x14ac:dyDescent="0.25">
      <c r="A3868" t="s">
        <v>23979</v>
      </c>
      <c r="B3868" t="s">
        <v>13673</v>
      </c>
      <c r="C3868" t="s">
        <v>21287</v>
      </c>
      <c r="D3868" t="s">
        <v>17</v>
      </c>
      <c r="E3868" t="s">
        <v>21532</v>
      </c>
      <c r="F3868" t="s">
        <v>21289</v>
      </c>
      <c r="G3868" t="s">
        <v>20</v>
      </c>
      <c r="H3868" t="s">
        <v>78</v>
      </c>
      <c r="I3868" t="s">
        <v>31</v>
      </c>
      <c r="J3868" t="s">
        <v>21292</v>
      </c>
    </row>
    <row r="3869" spans="1:10" x14ac:dyDescent="0.25">
      <c r="A3869" t="s">
        <v>16578</v>
      </c>
      <c r="B3869" t="s">
        <v>13673</v>
      </c>
      <c r="C3869" t="s">
        <v>21287</v>
      </c>
      <c r="D3869" t="s">
        <v>100</v>
      </c>
      <c r="E3869" t="s">
        <v>21534</v>
      </c>
      <c r="F3869" t="s">
        <v>21289</v>
      </c>
      <c r="G3869" t="s">
        <v>102</v>
      </c>
      <c r="H3869" t="s">
        <v>927</v>
      </c>
      <c r="I3869" t="s">
        <v>21</v>
      </c>
      <c r="J3869" t="s">
        <v>13673</v>
      </c>
    </row>
    <row r="3870" spans="1:10" x14ac:dyDescent="0.25">
      <c r="A3870" t="s">
        <v>19459</v>
      </c>
      <c r="B3870" t="s">
        <v>21292</v>
      </c>
      <c r="C3870" t="s">
        <v>21287</v>
      </c>
      <c r="D3870" t="s">
        <v>73</v>
      </c>
      <c r="E3870" t="s">
        <v>21494</v>
      </c>
      <c r="F3870" t="s">
        <v>21296</v>
      </c>
      <c r="G3870" t="s">
        <v>30</v>
      </c>
      <c r="H3870" t="s">
        <v>10295</v>
      </c>
      <c r="I3870" t="s">
        <v>304</v>
      </c>
      <c r="J3870" t="s">
        <v>21292</v>
      </c>
    </row>
    <row r="3871" spans="1:10" x14ac:dyDescent="0.25">
      <c r="A3871" t="s">
        <v>23980</v>
      </c>
      <c r="C3871" t="s">
        <v>21287</v>
      </c>
      <c r="D3871" t="s">
        <v>61</v>
      </c>
      <c r="E3871" t="s">
        <v>21308</v>
      </c>
      <c r="H3871" t="s">
        <v>22317</v>
      </c>
    </row>
    <row r="3872" spans="1:10" x14ac:dyDescent="0.25">
      <c r="A3872" t="s">
        <v>23981</v>
      </c>
      <c r="D3872" t="s">
        <v>61</v>
      </c>
      <c r="E3872" t="s">
        <v>21550</v>
      </c>
      <c r="H3872" t="s">
        <v>4963</v>
      </c>
    </row>
    <row r="3873" spans="1:10" x14ac:dyDescent="0.25">
      <c r="A3873" t="s">
        <v>23982</v>
      </c>
      <c r="C3873" t="s">
        <v>21287</v>
      </c>
      <c r="D3873" t="s">
        <v>61</v>
      </c>
      <c r="E3873" t="s">
        <v>21308</v>
      </c>
      <c r="H3873" t="s">
        <v>21755</v>
      </c>
    </row>
    <row r="3874" spans="1:10" x14ac:dyDescent="0.25">
      <c r="A3874" t="s">
        <v>23983</v>
      </c>
      <c r="B3874" t="s">
        <v>13673</v>
      </c>
      <c r="C3874" t="s">
        <v>21287</v>
      </c>
      <c r="D3874" t="s">
        <v>17</v>
      </c>
      <c r="E3874" t="s">
        <v>21563</v>
      </c>
      <c r="G3874" t="s">
        <v>30</v>
      </c>
      <c r="H3874" t="s">
        <v>78</v>
      </c>
      <c r="I3874" t="s">
        <v>21</v>
      </c>
      <c r="J3874" t="s">
        <v>21292</v>
      </c>
    </row>
    <row r="3875" spans="1:10" x14ac:dyDescent="0.25">
      <c r="A3875" t="s">
        <v>23984</v>
      </c>
      <c r="D3875" t="s">
        <v>100</v>
      </c>
      <c r="E3875" t="s">
        <v>21700</v>
      </c>
      <c r="H3875" t="s">
        <v>162</v>
      </c>
    </row>
    <row r="3876" spans="1:10" x14ac:dyDescent="0.25">
      <c r="A3876" t="s">
        <v>20254</v>
      </c>
      <c r="D3876" t="s">
        <v>73</v>
      </c>
      <c r="E3876" t="s">
        <v>21763</v>
      </c>
      <c r="H3876" t="s">
        <v>3458</v>
      </c>
    </row>
    <row r="3877" spans="1:10" x14ac:dyDescent="0.25">
      <c r="A3877" t="s">
        <v>15012</v>
      </c>
      <c r="B3877" t="s">
        <v>21292</v>
      </c>
      <c r="C3877" t="s">
        <v>21287</v>
      </c>
      <c r="D3877" t="s">
        <v>61</v>
      </c>
      <c r="E3877" t="s">
        <v>21494</v>
      </c>
      <c r="F3877" t="s">
        <v>21289</v>
      </c>
      <c r="G3877" t="s">
        <v>20</v>
      </c>
      <c r="H3877" t="s">
        <v>1742</v>
      </c>
      <c r="I3877" t="s">
        <v>21</v>
      </c>
      <c r="J3877" t="s">
        <v>21309</v>
      </c>
    </row>
    <row r="3878" spans="1:10" x14ac:dyDescent="0.25">
      <c r="A3878" t="s">
        <v>23985</v>
      </c>
      <c r="D3878" t="s">
        <v>100</v>
      </c>
      <c r="E3878" t="s">
        <v>21739</v>
      </c>
      <c r="H3878" t="s">
        <v>162</v>
      </c>
    </row>
    <row r="3879" spans="1:10" x14ac:dyDescent="0.25">
      <c r="A3879" t="s">
        <v>23986</v>
      </c>
      <c r="B3879" t="s">
        <v>13673</v>
      </c>
      <c r="C3879" t="s">
        <v>21415</v>
      </c>
      <c r="D3879" t="s">
        <v>200</v>
      </c>
      <c r="E3879" t="s">
        <v>21884</v>
      </c>
      <c r="F3879" t="s">
        <v>21296</v>
      </c>
      <c r="G3879" t="s">
        <v>55</v>
      </c>
      <c r="H3879" t="s">
        <v>737</v>
      </c>
      <c r="I3879" t="s">
        <v>31</v>
      </c>
      <c r="J3879" t="s">
        <v>21292</v>
      </c>
    </row>
    <row r="3880" spans="1:10" x14ac:dyDescent="0.25">
      <c r="A3880" t="s">
        <v>20180</v>
      </c>
      <c r="B3880" t="s">
        <v>13673</v>
      </c>
      <c r="C3880" t="s">
        <v>21287</v>
      </c>
      <c r="D3880" t="s">
        <v>17</v>
      </c>
      <c r="E3880" t="s">
        <v>21763</v>
      </c>
      <c r="F3880" t="s">
        <v>21287</v>
      </c>
      <c r="G3880" t="s">
        <v>377</v>
      </c>
      <c r="H3880" t="s">
        <v>20183</v>
      </c>
      <c r="I3880" t="s">
        <v>21</v>
      </c>
      <c r="J3880" t="s">
        <v>13673</v>
      </c>
    </row>
    <row r="3881" spans="1:10" x14ac:dyDescent="0.25">
      <c r="A3881" t="s">
        <v>23987</v>
      </c>
      <c r="C3881" t="s">
        <v>21287</v>
      </c>
      <c r="D3881" t="s">
        <v>61</v>
      </c>
      <c r="E3881" t="s">
        <v>21288</v>
      </c>
      <c r="H3881" t="s">
        <v>23988</v>
      </c>
    </row>
    <row r="3882" spans="1:10" x14ac:dyDescent="0.25">
      <c r="A3882" t="s">
        <v>23989</v>
      </c>
      <c r="C3882" t="s">
        <v>21287</v>
      </c>
      <c r="D3882" t="s">
        <v>73</v>
      </c>
      <c r="E3882" t="s">
        <v>21679</v>
      </c>
      <c r="G3882" t="s">
        <v>30</v>
      </c>
      <c r="H3882" t="s">
        <v>680</v>
      </c>
      <c r="I3882" t="s">
        <v>21</v>
      </c>
    </row>
    <row r="3883" spans="1:10" x14ac:dyDescent="0.25">
      <c r="A3883" t="s">
        <v>23990</v>
      </c>
      <c r="B3883" t="s">
        <v>13673</v>
      </c>
      <c r="C3883" t="s">
        <v>21287</v>
      </c>
      <c r="D3883" t="s">
        <v>200</v>
      </c>
      <c r="E3883" t="s">
        <v>22891</v>
      </c>
      <c r="F3883" t="s">
        <v>21410</v>
      </c>
      <c r="G3883" t="s">
        <v>55</v>
      </c>
      <c r="H3883" t="s">
        <v>23991</v>
      </c>
      <c r="I3883" t="s">
        <v>304</v>
      </c>
      <c r="J3883" t="s">
        <v>21309</v>
      </c>
    </row>
    <row r="3884" spans="1:10" x14ac:dyDescent="0.25">
      <c r="A3884" t="s">
        <v>1276</v>
      </c>
      <c r="B3884" t="s">
        <v>13673</v>
      </c>
      <c r="C3884" t="s">
        <v>21422</v>
      </c>
      <c r="D3884" t="s">
        <v>178</v>
      </c>
      <c r="E3884" t="s">
        <v>189</v>
      </c>
      <c r="F3884" t="s">
        <v>21312</v>
      </c>
      <c r="G3884" t="s">
        <v>55</v>
      </c>
      <c r="H3884" t="s">
        <v>500</v>
      </c>
      <c r="I3884" t="s">
        <v>304</v>
      </c>
      <c r="J3884" t="s">
        <v>13673</v>
      </c>
    </row>
    <row r="3885" spans="1:10" x14ac:dyDescent="0.25">
      <c r="A3885" t="s">
        <v>16917</v>
      </c>
      <c r="D3885" t="s">
        <v>61</v>
      </c>
      <c r="E3885" t="s">
        <v>189</v>
      </c>
      <c r="H3885" t="s">
        <v>1302</v>
      </c>
    </row>
    <row r="3886" spans="1:10" x14ac:dyDescent="0.25">
      <c r="A3886" t="s">
        <v>23992</v>
      </c>
      <c r="B3886" t="s">
        <v>13673</v>
      </c>
      <c r="C3886" t="s">
        <v>21287</v>
      </c>
      <c r="D3886" t="s">
        <v>17</v>
      </c>
      <c r="E3886" t="s">
        <v>21556</v>
      </c>
      <c r="F3886" t="s">
        <v>21289</v>
      </c>
      <c r="G3886" t="s">
        <v>30</v>
      </c>
      <c r="H3886" t="s">
        <v>67</v>
      </c>
      <c r="I3886" t="s">
        <v>21</v>
      </c>
      <c r="J3886" t="s">
        <v>21292</v>
      </c>
    </row>
    <row r="3887" spans="1:10" x14ac:dyDescent="0.25">
      <c r="A3887" t="s">
        <v>23993</v>
      </c>
      <c r="D3887" t="s">
        <v>17</v>
      </c>
      <c r="E3887" t="s">
        <v>21679</v>
      </c>
      <c r="H3887" t="s">
        <v>78</v>
      </c>
    </row>
    <row r="3888" spans="1:10" x14ac:dyDescent="0.25">
      <c r="A3888" t="s">
        <v>16334</v>
      </c>
      <c r="C3888" t="s">
        <v>21678</v>
      </c>
      <c r="D3888" t="s">
        <v>17</v>
      </c>
      <c r="H3888" t="s">
        <v>23994</v>
      </c>
    </row>
    <row r="3889" spans="1:10" x14ac:dyDescent="0.25">
      <c r="A3889" t="s">
        <v>14531</v>
      </c>
      <c r="B3889" t="s">
        <v>13673</v>
      </c>
      <c r="C3889" t="s">
        <v>21287</v>
      </c>
      <c r="D3889" t="s">
        <v>100</v>
      </c>
      <c r="E3889" t="s">
        <v>21795</v>
      </c>
      <c r="F3889" t="s">
        <v>21296</v>
      </c>
      <c r="G3889" t="s">
        <v>20</v>
      </c>
      <c r="H3889" t="s">
        <v>14533</v>
      </c>
      <c r="I3889" t="s">
        <v>31</v>
      </c>
      <c r="J3889" t="s">
        <v>13673</v>
      </c>
    </row>
    <row r="3890" spans="1:10" x14ac:dyDescent="0.25">
      <c r="A3890" t="s">
        <v>23995</v>
      </c>
      <c r="C3890" t="s">
        <v>21287</v>
      </c>
      <c r="D3890" t="s">
        <v>100</v>
      </c>
      <c r="E3890" t="s">
        <v>21288</v>
      </c>
      <c r="H3890" t="s">
        <v>23956</v>
      </c>
    </row>
    <row r="3891" spans="1:10" x14ac:dyDescent="0.25">
      <c r="A3891" t="s">
        <v>23996</v>
      </c>
      <c r="D3891" t="s">
        <v>93</v>
      </c>
      <c r="E3891" t="s">
        <v>21679</v>
      </c>
      <c r="H3891" t="s">
        <v>3188</v>
      </c>
    </row>
    <row r="3892" spans="1:10" x14ac:dyDescent="0.25">
      <c r="A3892" t="s">
        <v>47</v>
      </c>
      <c r="B3892" t="s">
        <v>13673</v>
      </c>
      <c r="C3892" t="s">
        <v>21287</v>
      </c>
      <c r="D3892" t="s">
        <v>178</v>
      </c>
      <c r="E3892" t="s">
        <v>22554</v>
      </c>
      <c r="G3892" t="s">
        <v>55</v>
      </c>
      <c r="H3892" t="s">
        <v>230</v>
      </c>
      <c r="I3892" t="s">
        <v>31</v>
      </c>
      <c r="J3892" t="s">
        <v>21309</v>
      </c>
    </row>
    <row r="3893" spans="1:10" x14ac:dyDescent="0.25">
      <c r="A3893" t="s">
        <v>23997</v>
      </c>
      <c r="D3893" t="s">
        <v>73</v>
      </c>
      <c r="E3893" t="s">
        <v>22001</v>
      </c>
      <c r="H3893" t="s">
        <v>3811</v>
      </c>
    </row>
    <row r="3894" spans="1:10" x14ac:dyDescent="0.25">
      <c r="A3894" t="s">
        <v>23998</v>
      </c>
      <c r="B3894" t="s">
        <v>21292</v>
      </c>
      <c r="C3894" t="s">
        <v>21422</v>
      </c>
      <c r="D3894" t="s">
        <v>17</v>
      </c>
      <c r="E3894" t="s">
        <v>21565</v>
      </c>
      <c r="G3894" t="s">
        <v>20</v>
      </c>
      <c r="H3894" t="s">
        <v>118</v>
      </c>
      <c r="I3894" t="s">
        <v>31</v>
      </c>
      <c r="J3894" t="s">
        <v>21292</v>
      </c>
    </row>
    <row r="3895" spans="1:10" x14ac:dyDescent="0.25">
      <c r="A3895" t="s">
        <v>23999</v>
      </c>
      <c r="C3895" t="s">
        <v>21287</v>
      </c>
      <c r="D3895" t="s">
        <v>61</v>
      </c>
      <c r="E3895" t="s">
        <v>21288</v>
      </c>
      <c r="H3895" t="s">
        <v>24000</v>
      </c>
    </row>
    <row r="3896" spans="1:10" x14ac:dyDescent="0.25">
      <c r="A3896" t="s">
        <v>2043</v>
      </c>
      <c r="B3896" t="s">
        <v>13673</v>
      </c>
      <c r="C3896" t="s">
        <v>21422</v>
      </c>
      <c r="D3896" t="s">
        <v>26</v>
      </c>
      <c r="E3896" t="s">
        <v>40</v>
      </c>
      <c r="F3896" t="s">
        <v>21287</v>
      </c>
      <c r="G3896" t="s">
        <v>55</v>
      </c>
      <c r="H3896" t="s">
        <v>15417</v>
      </c>
      <c r="I3896" t="s">
        <v>21</v>
      </c>
      <c r="J3896" t="s">
        <v>21292</v>
      </c>
    </row>
    <row r="3897" spans="1:10" x14ac:dyDescent="0.25">
      <c r="A3897" t="s">
        <v>18462</v>
      </c>
      <c r="B3897" t="s">
        <v>13673</v>
      </c>
      <c r="C3897" t="s">
        <v>21287</v>
      </c>
      <c r="D3897" t="s">
        <v>100</v>
      </c>
      <c r="E3897" t="s">
        <v>1163</v>
      </c>
      <c r="F3897" t="s">
        <v>21289</v>
      </c>
      <c r="G3897" t="s">
        <v>377</v>
      </c>
      <c r="H3897" t="s">
        <v>60</v>
      </c>
      <c r="I3897" t="s">
        <v>21</v>
      </c>
      <c r="J3897" t="s">
        <v>13673</v>
      </c>
    </row>
    <row r="3898" spans="1:10" x14ac:dyDescent="0.25">
      <c r="A3898" t="s">
        <v>24001</v>
      </c>
      <c r="B3898" t="s">
        <v>21292</v>
      </c>
      <c r="C3898" t="s">
        <v>21287</v>
      </c>
      <c r="D3898" t="s">
        <v>100</v>
      </c>
      <c r="E3898" t="s">
        <v>360</v>
      </c>
      <c r="F3898" t="s">
        <v>21289</v>
      </c>
      <c r="G3898" t="s">
        <v>55</v>
      </c>
      <c r="H3898" t="s">
        <v>2021</v>
      </c>
      <c r="I3898" t="s">
        <v>21</v>
      </c>
      <c r="J3898" t="s">
        <v>21292</v>
      </c>
    </row>
    <row r="3899" spans="1:10" x14ac:dyDescent="0.25">
      <c r="A3899" t="s">
        <v>14509</v>
      </c>
      <c r="B3899" t="s">
        <v>21292</v>
      </c>
      <c r="C3899" t="s">
        <v>21942</v>
      </c>
      <c r="D3899" t="s">
        <v>17</v>
      </c>
      <c r="E3899" t="s">
        <v>21827</v>
      </c>
      <c r="F3899" t="s">
        <v>21289</v>
      </c>
      <c r="G3899" t="s">
        <v>20</v>
      </c>
      <c r="H3899" t="s">
        <v>127</v>
      </c>
      <c r="I3899" t="s">
        <v>21</v>
      </c>
      <c r="J3899" t="s">
        <v>21309</v>
      </c>
    </row>
    <row r="3900" spans="1:10" x14ac:dyDescent="0.25">
      <c r="A3900" t="s">
        <v>16395</v>
      </c>
      <c r="D3900" t="s">
        <v>100</v>
      </c>
      <c r="E3900" t="s">
        <v>21867</v>
      </c>
      <c r="H3900" t="s">
        <v>99</v>
      </c>
    </row>
    <row r="3901" spans="1:10" x14ac:dyDescent="0.25">
      <c r="A3901" t="s">
        <v>24002</v>
      </c>
      <c r="B3901" t="s">
        <v>13673</v>
      </c>
      <c r="C3901" t="s">
        <v>21287</v>
      </c>
      <c r="D3901" t="s">
        <v>61</v>
      </c>
      <c r="E3901" t="s">
        <v>21494</v>
      </c>
      <c r="F3901" t="s">
        <v>21287</v>
      </c>
      <c r="G3901" t="s">
        <v>20</v>
      </c>
      <c r="H3901" t="s">
        <v>1024</v>
      </c>
      <c r="I3901" t="s">
        <v>21</v>
      </c>
      <c r="J3901" t="s">
        <v>13673</v>
      </c>
    </row>
    <row r="3902" spans="1:10" x14ac:dyDescent="0.25">
      <c r="A3902" t="s">
        <v>19150</v>
      </c>
      <c r="D3902" t="s">
        <v>73</v>
      </c>
      <c r="E3902" t="s">
        <v>21691</v>
      </c>
      <c r="H3902" t="s">
        <v>112</v>
      </c>
    </row>
    <row r="3903" spans="1:10" x14ac:dyDescent="0.25">
      <c r="A3903" t="s">
        <v>19659</v>
      </c>
      <c r="D3903" t="s">
        <v>93</v>
      </c>
      <c r="E3903" t="s">
        <v>21763</v>
      </c>
      <c r="H3903" t="s">
        <v>92</v>
      </c>
    </row>
    <row r="3904" spans="1:10" x14ac:dyDescent="0.25">
      <c r="A3904" t="s">
        <v>24003</v>
      </c>
      <c r="D3904" t="s">
        <v>100</v>
      </c>
      <c r="E3904" t="s">
        <v>360</v>
      </c>
      <c r="H3904" t="s">
        <v>60</v>
      </c>
    </row>
    <row r="3905" spans="1:10" x14ac:dyDescent="0.25">
      <c r="A3905" t="s">
        <v>272</v>
      </c>
      <c r="B3905" t="s">
        <v>21309</v>
      </c>
      <c r="C3905" t="s">
        <v>21287</v>
      </c>
      <c r="D3905" t="s">
        <v>178</v>
      </c>
      <c r="E3905" t="s">
        <v>21401</v>
      </c>
      <c r="F3905" t="s">
        <v>21312</v>
      </c>
      <c r="G3905" t="s">
        <v>55</v>
      </c>
      <c r="H3905" t="s">
        <v>4636</v>
      </c>
      <c r="I3905" t="s">
        <v>31</v>
      </c>
      <c r="J3905" t="s">
        <v>21309</v>
      </c>
    </row>
    <row r="3906" spans="1:10" x14ac:dyDescent="0.25">
      <c r="A3906" t="s">
        <v>24004</v>
      </c>
      <c r="D3906" t="s">
        <v>93</v>
      </c>
      <c r="E3906" t="s">
        <v>21739</v>
      </c>
      <c r="H3906" t="s">
        <v>5395</v>
      </c>
    </row>
    <row r="3907" spans="1:10" x14ac:dyDescent="0.25">
      <c r="A3907" t="s">
        <v>24005</v>
      </c>
      <c r="C3907" t="s">
        <v>21287</v>
      </c>
      <c r="D3907" t="s">
        <v>61</v>
      </c>
      <c r="E3907" t="s">
        <v>21288</v>
      </c>
      <c r="H3907" t="s">
        <v>24006</v>
      </c>
    </row>
    <row r="3908" spans="1:10" x14ac:dyDescent="0.25">
      <c r="A3908" t="s">
        <v>20033</v>
      </c>
      <c r="D3908" t="s">
        <v>100</v>
      </c>
      <c r="E3908" t="s">
        <v>22161</v>
      </c>
      <c r="H3908" t="s">
        <v>2370</v>
      </c>
    </row>
    <row r="3909" spans="1:10" x14ac:dyDescent="0.25">
      <c r="A3909" t="s">
        <v>24007</v>
      </c>
      <c r="D3909" t="s">
        <v>100</v>
      </c>
      <c r="E3909" t="s">
        <v>21705</v>
      </c>
      <c r="H3909" t="s">
        <v>4041</v>
      </c>
    </row>
    <row r="3910" spans="1:10" x14ac:dyDescent="0.25">
      <c r="A3910" t="s">
        <v>24008</v>
      </c>
      <c r="D3910" t="s">
        <v>73</v>
      </c>
      <c r="E3910" t="s">
        <v>189</v>
      </c>
      <c r="H3910" t="s">
        <v>1897</v>
      </c>
    </row>
    <row r="3911" spans="1:10" x14ac:dyDescent="0.25">
      <c r="A3911" t="s">
        <v>24009</v>
      </c>
      <c r="D3911" t="s">
        <v>73</v>
      </c>
      <c r="E3911" t="s">
        <v>21841</v>
      </c>
      <c r="H3911" t="s">
        <v>6974</v>
      </c>
    </row>
    <row r="3912" spans="1:10" x14ac:dyDescent="0.25">
      <c r="A3912" t="s">
        <v>6025</v>
      </c>
      <c r="D3912" t="s">
        <v>17</v>
      </c>
      <c r="E3912" t="s">
        <v>21795</v>
      </c>
      <c r="H3912" t="s">
        <v>995</v>
      </c>
    </row>
    <row r="3913" spans="1:10" x14ac:dyDescent="0.25">
      <c r="A3913" t="s">
        <v>14337</v>
      </c>
      <c r="D3913" t="s">
        <v>61</v>
      </c>
      <c r="E3913" t="s">
        <v>21709</v>
      </c>
      <c r="H3913" t="s">
        <v>4963</v>
      </c>
    </row>
    <row r="3914" spans="1:10" x14ac:dyDescent="0.25">
      <c r="A3914" t="s">
        <v>3386</v>
      </c>
      <c r="D3914" t="s">
        <v>17</v>
      </c>
      <c r="E3914" t="s">
        <v>21725</v>
      </c>
      <c r="H3914" t="s">
        <v>995</v>
      </c>
    </row>
    <row r="3915" spans="1:10" x14ac:dyDescent="0.25">
      <c r="A3915" t="s">
        <v>14262</v>
      </c>
      <c r="D3915" t="s">
        <v>73</v>
      </c>
      <c r="E3915" t="s">
        <v>21709</v>
      </c>
      <c r="H3915" t="s">
        <v>2264</v>
      </c>
    </row>
    <row r="3916" spans="1:10" x14ac:dyDescent="0.25">
      <c r="A3916" t="s">
        <v>24010</v>
      </c>
      <c r="D3916" t="s">
        <v>73</v>
      </c>
      <c r="E3916" t="s">
        <v>21841</v>
      </c>
      <c r="H3916" t="s">
        <v>1381</v>
      </c>
    </row>
    <row r="3917" spans="1:10" x14ac:dyDescent="0.25">
      <c r="A3917" t="s">
        <v>21320</v>
      </c>
      <c r="C3917" t="s">
        <v>21287</v>
      </c>
      <c r="D3917" t="s">
        <v>73</v>
      </c>
      <c r="E3917" t="s">
        <v>21295</v>
      </c>
      <c r="H3917" t="s">
        <v>21321</v>
      </c>
    </row>
    <row r="3918" spans="1:10" x14ac:dyDescent="0.25">
      <c r="A3918" t="s">
        <v>15439</v>
      </c>
      <c r="D3918" t="s">
        <v>73</v>
      </c>
      <c r="E3918" t="s">
        <v>21928</v>
      </c>
      <c r="H3918" t="s">
        <v>1214</v>
      </c>
    </row>
    <row r="3919" spans="1:10" x14ac:dyDescent="0.25">
      <c r="A3919" t="s">
        <v>24011</v>
      </c>
      <c r="C3919" t="s">
        <v>21287</v>
      </c>
      <c r="D3919" t="s">
        <v>933</v>
      </c>
      <c r="H3919" t="s">
        <v>24012</v>
      </c>
    </row>
    <row r="3920" spans="1:10" x14ac:dyDescent="0.25">
      <c r="A3920" t="s">
        <v>24013</v>
      </c>
      <c r="D3920" t="s">
        <v>93</v>
      </c>
      <c r="E3920" t="s">
        <v>21841</v>
      </c>
      <c r="H3920" t="s">
        <v>6974</v>
      </c>
    </row>
    <row r="3921" spans="1:10" x14ac:dyDescent="0.25">
      <c r="A3921" t="s">
        <v>8538</v>
      </c>
      <c r="B3921" t="s">
        <v>21292</v>
      </c>
      <c r="C3921" t="s">
        <v>21422</v>
      </c>
      <c r="D3921" t="s">
        <v>178</v>
      </c>
      <c r="E3921" t="s">
        <v>21532</v>
      </c>
      <c r="F3921" t="s">
        <v>21296</v>
      </c>
      <c r="G3921" t="s">
        <v>30</v>
      </c>
      <c r="H3921" t="s">
        <v>500</v>
      </c>
      <c r="I3921" t="s">
        <v>304</v>
      </c>
      <c r="J3921" t="s">
        <v>21309</v>
      </c>
    </row>
    <row r="3922" spans="1:10" x14ac:dyDescent="0.25">
      <c r="A3922" t="s">
        <v>24014</v>
      </c>
      <c r="D3922" t="s">
        <v>61</v>
      </c>
      <c r="E3922" t="s">
        <v>21700</v>
      </c>
      <c r="H3922" t="s">
        <v>3736</v>
      </c>
    </row>
    <row r="3923" spans="1:10" x14ac:dyDescent="0.25">
      <c r="A3923" t="s">
        <v>20716</v>
      </c>
      <c r="D3923" t="s">
        <v>100</v>
      </c>
      <c r="E3923" t="s">
        <v>21546</v>
      </c>
      <c r="H3923" t="s">
        <v>2370</v>
      </c>
    </row>
    <row r="3924" spans="1:10" x14ac:dyDescent="0.25">
      <c r="A3924" t="s">
        <v>445</v>
      </c>
      <c r="B3924" t="s">
        <v>13673</v>
      </c>
      <c r="D3924" t="s">
        <v>26</v>
      </c>
      <c r="E3924" t="s">
        <v>442</v>
      </c>
      <c r="F3924" t="s">
        <v>21287</v>
      </c>
      <c r="G3924" t="s">
        <v>377</v>
      </c>
      <c r="H3924" t="s">
        <v>6365</v>
      </c>
      <c r="I3924" t="s">
        <v>31</v>
      </c>
      <c r="J3924" t="s">
        <v>13673</v>
      </c>
    </row>
    <row r="3925" spans="1:10" x14ac:dyDescent="0.25">
      <c r="A3925" t="s">
        <v>24015</v>
      </c>
      <c r="C3925" t="s">
        <v>21287</v>
      </c>
      <c r="D3925" t="s">
        <v>61</v>
      </c>
      <c r="E3925" t="s">
        <v>21288</v>
      </c>
      <c r="H3925" t="s">
        <v>24016</v>
      </c>
    </row>
    <row r="3926" spans="1:10" x14ac:dyDescent="0.25">
      <c r="A3926" t="s">
        <v>18081</v>
      </c>
      <c r="B3926" t="s">
        <v>13673</v>
      </c>
      <c r="C3926" t="s">
        <v>21287</v>
      </c>
      <c r="D3926" t="s">
        <v>17</v>
      </c>
      <c r="E3926" t="s">
        <v>21534</v>
      </c>
      <c r="F3926" t="s">
        <v>21289</v>
      </c>
      <c r="G3926" t="s">
        <v>377</v>
      </c>
      <c r="H3926" t="s">
        <v>118</v>
      </c>
      <c r="I3926" t="s">
        <v>31</v>
      </c>
      <c r="J3926" t="s">
        <v>21292</v>
      </c>
    </row>
    <row r="3927" spans="1:10" x14ac:dyDescent="0.25">
      <c r="A3927" t="s">
        <v>17115</v>
      </c>
      <c r="B3927" t="s">
        <v>13673</v>
      </c>
      <c r="C3927" t="s">
        <v>21287</v>
      </c>
      <c r="D3927" t="s">
        <v>17</v>
      </c>
      <c r="E3927" t="s">
        <v>22161</v>
      </c>
      <c r="F3927" t="s">
        <v>21296</v>
      </c>
      <c r="G3927" t="s">
        <v>20</v>
      </c>
      <c r="H3927" t="s">
        <v>637</v>
      </c>
      <c r="I3927" t="s">
        <v>31</v>
      </c>
      <c r="J3927" t="s">
        <v>21309</v>
      </c>
    </row>
    <row r="3928" spans="1:10" x14ac:dyDescent="0.25">
      <c r="A3928" t="s">
        <v>24017</v>
      </c>
      <c r="C3928" t="s">
        <v>21287</v>
      </c>
      <c r="D3928" t="s">
        <v>61</v>
      </c>
      <c r="E3928" t="s">
        <v>21308</v>
      </c>
      <c r="H3928" t="s">
        <v>24018</v>
      </c>
    </row>
    <row r="3929" spans="1:10" x14ac:dyDescent="0.25">
      <c r="A3929" t="s">
        <v>24019</v>
      </c>
      <c r="D3929" t="s">
        <v>933</v>
      </c>
      <c r="E3929" t="s">
        <v>23602</v>
      </c>
      <c r="H3929" t="s">
        <v>3728</v>
      </c>
    </row>
    <row r="3930" spans="1:10" x14ac:dyDescent="0.25">
      <c r="A3930" t="s">
        <v>408</v>
      </c>
      <c r="B3930" t="s">
        <v>13673</v>
      </c>
      <c r="C3930" t="s">
        <v>21287</v>
      </c>
      <c r="D3930" t="s">
        <v>26</v>
      </c>
      <c r="E3930" t="s">
        <v>21839</v>
      </c>
      <c r="G3930" t="s">
        <v>30</v>
      </c>
      <c r="H3930" t="s">
        <v>52</v>
      </c>
      <c r="I3930" t="s">
        <v>31</v>
      </c>
      <c r="J3930" t="s">
        <v>21309</v>
      </c>
    </row>
    <row r="3931" spans="1:10" x14ac:dyDescent="0.25">
      <c r="A3931" t="s">
        <v>21024</v>
      </c>
      <c r="D3931" t="s">
        <v>93</v>
      </c>
      <c r="E3931" t="s">
        <v>21800</v>
      </c>
      <c r="H3931" t="s">
        <v>92</v>
      </c>
    </row>
    <row r="3932" spans="1:10" x14ac:dyDescent="0.25">
      <c r="A3932" t="s">
        <v>24020</v>
      </c>
      <c r="C3932" t="s">
        <v>21287</v>
      </c>
      <c r="D3932" t="s">
        <v>93</v>
      </c>
      <c r="E3932" t="s">
        <v>21288</v>
      </c>
      <c r="H3932" t="s">
        <v>22602</v>
      </c>
    </row>
    <row r="3933" spans="1:10" x14ac:dyDescent="0.25">
      <c r="A3933" t="s">
        <v>24021</v>
      </c>
      <c r="B3933" t="s">
        <v>13673</v>
      </c>
      <c r="C3933" t="s">
        <v>21287</v>
      </c>
      <c r="D3933" t="s">
        <v>17</v>
      </c>
      <c r="E3933" t="s">
        <v>21736</v>
      </c>
      <c r="F3933" t="s">
        <v>21287</v>
      </c>
      <c r="G3933" t="s">
        <v>20</v>
      </c>
      <c r="H3933" t="s">
        <v>532</v>
      </c>
      <c r="I3933" t="s">
        <v>21</v>
      </c>
      <c r="J3933" t="s">
        <v>13673</v>
      </c>
    </row>
    <row r="3934" spans="1:10" x14ac:dyDescent="0.25">
      <c r="A3934" t="s">
        <v>24022</v>
      </c>
      <c r="D3934" t="s">
        <v>100</v>
      </c>
      <c r="E3934" t="s">
        <v>21795</v>
      </c>
      <c r="H3934" t="s">
        <v>162</v>
      </c>
    </row>
    <row r="3935" spans="1:10" x14ac:dyDescent="0.25">
      <c r="A3935" t="s">
        <v>17462</v>
      </c>
      <c r="D3935" t="s">
        <v>61</v>
      </c>
      <c r="E3935" t="s">
        <v>21532</v>
      </c>
      <c r="H3935" t="s">
        <v>6673</v>
      </c>
    </row>
    <row r="3936" spans="1:10" x14ac:dyDescent="0.25">
      <c r="A3936" t="s">
        <v>21457</v>
      </c>
      <c r="C3936" t="s">
        <v>21287</v>
      </c>
      <c r="D3936" t="s">
        <v>100</v>
      </c>
      <c r="E3936" t="s">
        <v>21435</v>
      </c>
      <c r="H3936" t="s">
        <v>834</v>
      </c>
    </row>
    <row r="3937" spans="1:10" x14ac:dyDescent="0.25">
      <c r="A3937" t="s">
        <v>24023</v>
      </c>
      <c r="D3937" t="s">
        <v>100</v>
      </c>
      <c r="E3937" t="s">
        <v>21739</v>
      </c>
      <c r="H3937" t="s">
        <v>162</v>
      </c>
    </row>
    <row r="3938" spans="1:10" x14ac:dyDescent="0.25">
      <c r="A3938" t="s">
        <v>19133</v>
      </c>
      <c r="D3938" t="s">
        <v>100</v>
      </c>
      <c r="E3938" t="s">
        <v>21285</v>
      </c>
      <c r="H3938" t="s">
        <v>5306</v>
      </c>
    </row>
    <row r="3939" spans="1:10" x14ac:dyDescent="0.25">
      <c r="A3939" t="s">
        <v>15418</v>
      </c>
      <c r="D3939" t="s">
        <v>61</v>
      </c>
      <c r="E3939" t="s">
        <v>21435</v>
      </c>
      <c r="H3939" t="s">
        <v>810</v>
      </c>
    </row>
    <row r="3940" spans="1:10" x14ac:dyDescent="0.25">
      <c r="A3940" t="s">
        <v>24024</v>
      </c>
      <c r="D3940" t="s">
        <v>93</v>
      </c>
      <c r="E3940" t="s">
        <v>22265</v>
      </c>
      <c r="H3940" t="s">
        <v>92</v>
      </c>
    </row>
    <row r="3941" spans="1:10" x14ac:dyDescent="0.25">
      <c r="A3941" t="s">
        <v>21666</v>
      </c>
      <c r="C3941" t="s">
        <v>21287</v>
      </c>
      <c r="D3941" t="s">
        <v>17</v>
      </c>
      <c r="E3941" t="s">
        <v>21623</v>
      </c>
      <c r="G3941" t="s">
        <v>21301</v>
      </c>
      <c r="H3941" t="s">
        <v>2436</v>
      </c>
      <c r="I3941" t="s">
        <v>21301</v>
      </c>
    </row>
    <row r="3942" spans="1:10" x14ac:dyDescent="0.25">
      <c r="A3942" t="s">
        <v>24025</v>
      </c>
      <c r="D3942" t="s">
        <v>93</v>
      </c>
      <c r="E3942" t="s">
        <v>21928</v>
      </c>
      <c r="H3942" t="s">
        <v>92</v>
      </c>
    </row>
    <row r="3943" spans="1:10" x14ac:dyDescent="0.25">
      <c r="A3943" t="s">
        <v>24026</v>
      </c>
      <c r="D3943" t="s">
        <v>73</v>
      </c>
      <c r="E3943" t="s">
        <v>21679</v>
      </c>
      <c r="H3943" t="s">
        <v>112</v>
      </c>
    </row>
    <row r="3944" spans="1:10" x14ac:dyDescent="0.25">
      <c r="A3944" t="s">
        <v>24027</v>
      </c>
      <c r="D3944" t="s">
        <v>17</v>
      </c>
      <c r="E3944" t="s">
        <v>21702</v>
      </c>
      <c r="H3944" t="s">
        <v>625</v>
      </c>
    </row>
    <row r="3945" spans="1:10" x14ac:dyDescent="0.25">
      <c r="A3945" t="s">
        <v>21594</v>
      </c>
      <c r="C3945" t="s">
        <v>21287</v>
      </c>
      <c r="D3945" t="s">
        <v>93</v>
      </c>
      <c r="E3945" t="s">
        <v>21569</v>
      </c>
      <c r="G3945" t="s">
        <v>21301</v>
      </c>
      <c r="H3945" t="s">
        <v>3554</v>
      </c>
      <c r="I3945" t="s">
        <v>21301</v>
      </c>
    </row>
    <row r="3946" spans="1:10" x14ac:dyDescent="0.25">
      <c r="A3946" t="s">
        <v>17519</v>
      </c>
      <c r="D3946" t="s">
        <v>61</v>
      </c>
      <c r="E3946" t="s">
        <v>21867</v>
      </c>
      <c r="H3946" t="s">
        <v>11738</v>
      </c>
    </row>
    <row r="3947" spans="1:10" x14ac:dyDescent="0.25">
      <c r="A3947" t="s">
        <v>24028</v>
      </c>
      <c r="C3947" t="s">
        <v>21287</v>
      </c>
      <c r="D3947" t="s">
        <v>933</v>
      </c>
      <c r="E3947" t="s">
        <v>21308</v>
      </c>
      <c r="H3947" t="s">
        <v>21026</v>
      </c>
    </row>
    <row r="3948" spans="1:10" x14ac:dyDescent="0.25">
      <c r="A3948" t="s">
        <v>24029</v>
      </c>
      <c r="C3948" t="s">
        <v>21287</v>
      </c>
      <c r="D3948" t="s">
        <v>61</v>
      </c>
      <c r="E3948" t="s">
        <v>21308</v>
      </c>
      <c r="H3948" t="s">
        <v>21694</v>
      </c>
    </row>
    <row r="3949" spans="1:10" x14ac:dyDescent="0.25">
      <c r="A3949" t="s">
        <v>24030</v>
      </c>
      <c r="B3949" t="s">
        <v>13673</v>
      </c>
      <c r="C3949" t="s">
        <v>21287</v>
      </c>
      <c r="D3949" t="s">
        <v>73</v>
      </c>
      <c r="E3949" t="s">
        <v>21565</v>
      </c>
      <c r="F3949" t="s">
        <v>21289</v>
      </c>
      <c r="G3949" t="s">
        <v>55</v>
      </c>
      <c r="H3949" t="s">
        <v>99</v>
      </c>
      <c r="I3949" t="s">
        <v>31</v>
      </c>
      <c r="J3949" t="s">
        <v>21292</v>
      </c>
    </row>
    <row r="3950" spans="1:10" x14ac:dyDescent="0.25">
      <c r="A3950" t="s">
        <v>12668</v>
      </c>
      <c r="C3950" t="s">
        <v>21287</v>
      </c>
      <c r="D3950" t="s">
        <v>26</v>
      </c>
      <c r="E3950" t="s">
        <v>21537</v>
      </c>
      <c r="G3950" t="s">
        <v>20</v>
      </c>
      <c r="H3950" t="s">
        <v>16438</v>
      </c>
      <c r="I3950" t="s">
        <v>21</v>
      </c>
    </row>
    <row r="3951" spans="1:10" x14ac:dyDescent="0.25">
      <c r="A3951" t="s">
        <v>24031</v>
      </c>
      <c r="B3951" t="s">
        <v>13673</v>
      </c>
      <c r="C3951" t="s">
        <v>21287</v>
      </c>
      <c r="D3951" t="s">
        <v>100</v>
      </c>
      <c r="E3951" t="s">
        <v>2004</v>
      </c>
      <c r="F3951" t="s">
        <v>21289</v>
      </c>
      <c r="G3951" t="s">
        <v>377</v>
      </c>
      <c r="H3951" t="s">
        <v>19591</v>
      </c>
      <c r="I3951" t="s">
        <v>31</v>
      </c>
      <c r="J3951" t="s">
        <v>13673</v>
      </c>
    </row>
    <row r="3952" spans="1:10" x14ac:dyDescent="0.25">
      <c r="A3952" t="s">
        <v>24032</v>
      </c>
      <c r="D3952" t="s">
        <v>61</v>
      </c>
      <c r="E3952" t="s">
        <v>21884</v>
      </c>
      <c r="H3952" t="s">
        <v>7481</v>
      </c>
    </row>
    <row r="3953" spans="1:10" x14ac:dyDescent="0.25">
      <c r="A3953" t="s">
        <v>24033</v>
      </c>
      <c r="D3953" t="s">
        <v>93</v>
      </c>
      <c r="E3953" t="s">
        <v>21795</v>
      </c>
      <c r="H3953" t="s">
        <v>92</v>
      </c>
    </row>
    <row r="3954" spans="1:10" x14ac:dyDescent="0.25">
      <c r="A3954" t="s">
        <v>719</v>
      </c>
      <c r="C3954" t="s">
        <v>21287</v>
      </c>
      <c r="D3954" t="s">
        <v>178</v>
      </c>
      <c r="E3954" t="s">
        <v>22518</v>
      </c>
      <c r="G3954" t="s">
        <v>30</v>
      </c>
      <c r="H3954" t="s">
        <v>230</v>
      </c>
      <c r="I3954" t="s">
        <v>304</v>
      </c>
    </row>
    <row r="3955" spans="1:10" x14ac:dyDescent="0.25">
      <c r="A3955" t="s">
        <v>13628</v>
      </c>
      <c r="D3955" t="s">
        <v>61</v>
      </c>
      <c r="E3955" t="s">
        <v>21752</v>
      </c>
      <c r="H3955" t="s">
        <v>13631</v>
      </c>
    </row>
    <row r="3956" spans="1:10" x14ac:dyDescent="0.25">
      <c r="A3956" t="s">
        <v>3168</v>
      </c>
      <c r="D3956" t="s">
        <v>17</v>
      </c>
      <c r="E3956" t="s">
        <v>21800</v>
      </c>
      <c r="H3956" t="s">
        <v>16475</v>
      </c>
    </row>
    <row r="3957" spans="1:10" x14ac:dyDescent="0.25">
      <c r="A3957" t="s">
        <v>24034</v>
      </c>
      <c r="B3957" t="s">
        <v>13673</v>
      </c>
      <c r="C3957" t="s">
        <v>21287</v>
      </c>
      <c r="D3957" t="s">
        <v>73</v>
      </c>
      <c r="E3957" t="s">
        <v>21563</v>
      </c>
      <c r="G3957" t="s">
        <v>20</v>
      </c>
      <c r="H3957" t="s">
        <v>72</v>
      </c>
      <c r="I3957" t="s">
        <v>21</v>
      </c>
      <c r="J3957" t="s">
        <v>13673</v>
      </c>
    </row>
    <row r="3958" spans="1:10" x14ac:dyDescent="0.25">
      <c r="A3958" t="s">
        <v>24035</v>
      </c>
      <c r="D3958" t="s">
        <v>61</v>
      </c>
      <c r="E3958" t="s">
        <v>21723</v>
      </c>
      <c r="H3958" t="s">
        <v>1174</v>
      </c>
    </row>
    <row r="3959" spans="1:10" x14ac:dyDescent="0.25">
      <c r="A3959" t="s">
        <v>24036</v>
      </c>
      <c r="B3959" t="s">
        <v>13673</v>
      </c>
      <c r="C3959" t="s">
        <v>21287</v>
      </c>
      <c r="D3959" t="s">
        <v>17</v>
      </c>
      <c r="E3959" t="s">
        <v>21736</v>
      </c>
      <c r="F3959" t="s">
        <v>21287</v>
      </c>
      <c r="G3959" t="s">
        <v>20</v>
      </c>
      <c r="H3959" t="s">
        <v>532</v>
      </c>
      <c r="I3959" t="s">
        <v>21</v>
      </c>
      <c r="J3959" t="s">
        <v>13673</v>
      </c>
    </row>
    <row r="3960" spans="1:10" x14ac:dyDescent="0.25">
      <c r="A3960" t="s">
        <v>15766</v>
      </c>
      <c r="D3960" t="s">
        <v>17</v>
      </c>
      <c r="E3960" t="s">
        <v>24037</v>
      </c>
      <c r="H3960" t="s">
        <v>45</v>
      </c>
    </row>
    <row r="3961" spans="1:10" x14ac:dyDescent="0.25">
      <c r="A3961" t="s">
        <v>24038</v>
      </c>
      <c r="D3961" t="s">
        <v>17</v>
      </c>
      <c r="E3961" t="s">
        <v>21752</v>
      </c>
      <c r="H3961" t="s">
        <v>184</v>
      </c>
    </row>
    <row r="3962" spans="1:10" x14ac:dyDescent="0.25">
      <c r="A3962" t="s">
        <v>24039</v>
      </c>
      <c r="B3962" t="s">
        <v>13673</v>
      </c>
      <c r="C3962" t="s">
        <v>21287</v>
      </c>
      <c r="D3962" t="s">
        <v>73</v>
      </c>
      <c r="E3962" t="s">
        <v>21567</v>
      </c>
      <c r="F3962" t="s">
        <v>21289</v>
      </c>
      <c r="G3962" t="s">
        <v>20</v>
      </c>
      <c r="H3962" t="s">
        <v>837</v>
      </c>
      <c r="I3962" t="s">
        <v>31</v>
      </c>
      <c r="J3962" t="s">
        <v>21292</v>
      </c>
    </row>
    <row r="3963" spans="1:10" x14ac:dyDescent="0.25">
      <c r="A3963" t="s">
        <v>24040</v>
      </c>
      <c r="D3963" t="s">
        <v>100</v>
      </c>
      <c r="E3963" t="s">
        <v>21739</v>
      </c>
      <c r="H3963" t="s">
        <v>5445</v>
      </c>
    </row>
    <row r="3964" spans="1:10" x14ac:dyDescent="0.25">
      <c r="A3964" t="s">
        <v>24041</v>
      </c>
      <c r="B3964" t="s">
        <v>13673</v>
      </c>
      <c r="C3964" t="s">
        <v>21287</v>
      </c>
      <c r="D3964" t="s">
        <v>100</v>
      </c>
      <c r="E3964" t="s">
        <v>21739</v>
      </c>
      <c r="F3964" t="s">
        <v>21289</v>
      </c>
      <c r="G3964" t="s">
        <v>20</v>
      </c>
      <c r="H3964" t="s">
        <v>162</v>
      </c>
      <c r="I3964" t="s">
        <v>21</v>
      </c>
      <c r="J3964" t="s">
        <v>13673</v>
      </c>
    </row>
    <row r="3965" spans="1:10" x14ac:dyDescent="0.25">
      <c r="A3965" t="s">
        <v>24042</v>
      </c>
      <c r="D3965" t="s">
        <v>61</v>
      </c>
      <c r="E3965" t="s">
        <v>21435</v>
      </c>
      <c r="H3965" t="s">
        <v>810</v>
      </c>
    </row>
    <row r="3966" spans="1:10" x14ac:dyDescent="0.25">
      <c r="A3966" t="s">
        <v>24043</v>
      </c>
      <c r="B3966" t="s">
        <v>13673</v>
      </c>
      <c r="C3966" t="s">
        <v>21415</v>
      </c>
      <c r="D3966" t="s">
        <v>200</v>
      </c>
      <c r="E3966" t="s">
        <v>22072</v>
      </c>
      <c r="F3966" t="s">
        <v>21287</v>
      </c>
      <c r="G3966" t="s">
        <v>55</v>
      </c>
      <c r="H3966" t="s">
        <v>2554</v>
      </c>
      <c r="I3966" t="s">
        <v>304</v>
      </c>
      <c r="J3966" t="s">
        <v>21292</v>
      </c>
    </row>
    <row r="3967" spans="1:10" x14ac:dyDescent="0.25">
      <c r="A3967" t="s">
        <v>24044</v>
      </c>
      <c r="B3967" t="s">
        <v>21292</v>
      </c>
      <c r="C3967" t="s">
        <v>21287</v>
      </c>
      <c r="D3967" t="s">
        <v>73</v>
      </c>
      <c r="E3967" t="s">
        <v>21845</v>
      </c>
      <c r="F3967" t="s">
        <v>21296</v>
      </c>
      <c r="G3967" t="s">
        <v>55</v>
      </c>
      <c r="H3967" t="s">
        <v>1556</v>
      </c>
      <c r="I3967" t="s">
        <v>31</v>
      </c>
      <c r="J3967" t="s">
        <v>21292</v>
      </c>
    </row>
    <row r="3968" spans="1:10" x14ac:dyDescent="0.25">
      <c r="A3968" t="s">
        <v>24045</v>
      </c>
      <c r="D3968" t="s">
        <v>100</v>
      </c>
      <c r="E3968" t="s">
        <v>21700</v>
      </c>
      <c r="H3968" t="s">
        <v>162</v>
      </c>
    </row>
    <row r="3969" spans="1:10" x14ac:dyDescent="0.25">
      <c r="A3969" t="s">
        <v>24046</v>
      </c>
      <c r="B3969" t="s">
        <v>13673</v>
      </c>
      <c r="C3969" t="s">
        <v>21422</v>
      </c>
      <c r="D3969" t="s">
        <v>26</v>
      </c>
      <c r="E3969" t="s">
        <v>21839</v>
      </c>
      <c r="G3969" t="s">
        <v>20</v>
      </c>
      <c r="H3969" t="s">
        <v>1157</v>
      </c>
      <c r="I3969" t="s">
        <v>31</v>
      </c>
      <c r="J3969" t="s">
        <v>21292</v>
      </c>
    </row>
    <row r="3970" spans="1:10" x14ac:dyDescent="0.25">
      <c r="A3970" t="s">
        <v>24047</v>
      </c>
      <c r="B3970" t="s">
        <v>13673</v>
      </c>
      <c r="C3970" t="s">
        <v>21422</v>
      </c>
      <c r="D3970" t="s">
        <v>100</v>
      </c>
      <c r="E3970" t="s">
        <v>21686</v>
      </c>
      <c r="F3970" t="s">
        <v>21312</v>
      </c>
      <c r="G3970" t="s">
        <v>20</v>
      </c>
      <c r="H3970" t="s">
        <v>131</v>
      </c>
      <c r="I3970" t="s">
        <v>21</v>
      </c>
      <c r="J3970" t="s">
        <v>21292</v>
      </c>
    </row>
    <row r="3971" spans="1:10" x14ac:dyDescent="0.25">
      <c r="A3971" t="s">
        <v>24048</v>
      </c>
      <c r="D3971" t="s">
        <v>61</v>
      </c>
      <c r="E3971" t="s">
        <v>21836</v>
      </c>
      <c r="H3971" t="s">
        <v>3161</v>
      </c>
    </row>
    <row r="3972" spans="1:10" x14ac:dyDescent="0.25">
      <c r="A3972" t="s">
        <v>21317</v>
      </c>
      <c r="C3972" t="s">
        <v>21287</v>
      </c>
      <c r="D3972" t="s">
        <v>73</v>
      </c>
      <c r="E3972" t="s">
        <v>21308</v>
      </c>
      <c r="H3972" t="s">
        <v>21318</v>
      </c>
    </row>
    <row r="3973" spans="1:10" x14ac:dyDescent="0.25">
      <c r="A3973" t="s">
        <v>15834</v>
      </c>
      <c r="C3973" t="s">
        <v>21287</v>
      </c>
      <c r="D3973" t="s">
        <v>73</v>
      </c>
      <c r="E3973" t="s">
        <v>21431</v>
      </c>
      <c r="H3973" t="s">
        <v>477</v>
      </c>
    </row>
    <row r="3974" spans="1:10" x14ac:dyDescent="0.25">
      <c r="A3974" t="s">
        <v>24049</v>
      </c>
      <c r="D3974" t="s">
        <v>933</v>
      </c>
      <c r="E3974" t="s">
        <v>21708</v>
      </c>
      <c r="H3974" t="s">
        <v>3129</v>
      </c>
    </row>
    <row r="3975" spans="1:10" x14ac:dyDescent="0.25">
      <c r="A3975" t="s">
        <v>24050</v>
      </c>
      <c r="D3975" t="s">
        <v>93</v>
      </c>
      <c r="E3975" t="s">
        <v>21709</v>
      </c>
      <c r="H3975" t="s">
        <v>5395</v>
      </c>
    </row>
    <row r="3976" spans="1:10" x14ac:dyDescent="0.25">
      <c r="A3976" t="s">
        <v>24051</v>
      </c>
      <c r="B3976" t="s">
        <v>21292</v>
      </c>
      <c r="C3976" t="s">
        <v>21394</v>
      </c>
      <c r="D3976" t="s">
        <v>178</v>
      </c>
      <c r="E3976" t="s">
        <v>21295</v>
      </c>
      <c r="F3976" t="s">
        <v>21312</v>
      </c>
      <c r="G3976" t="s">
        <v>20</v>
      </c>
      <c r="H3976" t="s">
        <v>24052</v>
      </c>
      <c r="I3976" t="s">
        <v>31</v>
      </c>
      <c r="J3976" t="s">
        <v>21292</v>
      </c>
    </row>
    <row r="3977" spans="1:10" x14ac:dyDescent="0.25">
      <c r="A3977" t="s">
        <v>24053</v>
      </c>
      <c r="C3977" t="s">
        <v>21422</v>
      </c>
      <c r="D3977" t="s">
        <v>933</v>
      </c>
      <c r="E3977" t="s">
        <v>21679</v>
      </c>
      <c r="G3977" t="s">
        <v>55</v>
      </c>
      <c r="H3977" t="s">
        <v>3280</v>
      </c>
      <c r="I3977" t="s">
        <v>31</v>
      </c>
    </row>
    <row r="3978" spans="1:10" x14ac:dyDescent="0.25">
      <c r="A3978" t="s">
        <v>24054</v>
      </c>
      <c r="D3978" t="s">
        <v>61</v>
      </c>
      <c r="E3978" t="s">
        <v>21955</v>
      </c>
      <c r="H3978" t="s">
        <v>3687</v>
      </c>
    </row>
    <row r="3979" spans="1:10" x14ac:dyDescent="0.25">
      <c r="A3979" t="s">
        <v>24055</v>
      </c>
      <c r="D3979" t="s">
        <v>93</v>
      </c>
      <c r="E3979" t="s">
        <v>21841</v>
      </c>
      <c r="H3979" t="s">
        <v>3275</v>
      </c>
    </row>
    <row r="3980" spans="1:10" x14ac:dyDescent="0.25">
      <c r="A3980" t="s">
        <v>24056</v>
      </c>
      <c r="D3980" t="s">
        <v>61</v>
      </c>
      <c r="E3980" t="s">
        <v>21798</v>
      </c>
      <c r="H3980" t="s">
        <v>253</v>
      </c>
    </row>
    <row r="3981" spans="1:10" x14ac:dyDescent="0.25">
      <c r="A3981" t="s">
        <v>24057</v>
      </c>
      <c r="C3981" t="s">
        <v>21287</v>
      </c>
      <c r="D3981" t="s">
        <v>61</v>
      </c>
      <c r="E3981" t="s">
        <v>21308</v>
      </c>
      <c r="H3981" t="s">
        <v>21912</v>
      </c>
    </row>
    <row r="3982" spans="1:10" x14ac:dyDescent="0.25">
      <c r="A3982" t="s">
        <v>21293</v>
      </c>
      <c r="B3982" t="s">
        <v>13673</v>
      </c>
      <c r="C3982" t="s">
        <v>21287</v>
      </c>
      <c r="D3982" t="s">
        <v>73</v>
      </c>
      <c r="E3982" t="s">
        <v>21288</v>
      </c>
      <c r="F3982" t="s">
        <v>21289</v>
      </c>
      <c r="G3982" t="s">
        <v>20</v>
      </c>
      <c r="H3982" t="s">
        <v>21290</v>
      </c>
      <c r="I3982" t="s">
        <v>21</v>
      </c>
      <c r="J3982" t="s">
        <v>21292</v>
      </c>
    </row>
    <row r="3983" spans="1:10" x14ac:dyDescent="0.25">
      <c r="A3983" t="s">
        <v>20082</v>
      </c>
      <c r="D3983" t="s">
        <v>61</v>
      </c>
      <c r="E3983" t="s">
        <v>21821</v>
      </c>
      <c r="H3983" t="s">
        <v>162</v>
      </c>
    </row>
    <row r="3984" spans="1:10" x14ac:dyDescent="0.25">
      <c r="A3984" t="s">
        <v>24058</v>
      </c>
      <c r="C3984" t="s">
        <v>21287</v>
      </c>
      <c r="D3984" t="s">
        <v>100</v>
      </c>
      <c r="E3984" t="s">
        <v>21308</v>
      </c>
      <c r="H3984" t="s">
        <v>11705</v>
      </c>
    </row>
    <row r="3985" spans="1:10" x14ac:dyDescent="0.25">
      <c r="A3985" t="s">
        <v>17121</v>
      </c>
      <c r="D3985" t="s">
        <v>100</v>
      </c>
      <c r="E3985" t="s">
        <v>22046</v>
      </c>
      <c r="H3985" t="s">
        <v>1734</v>
      </c>
    </row>
    <row r="3986" spans="1:10" x14ac:dyDescent="0.25">
      <c r="A3986" t="s">
        <v>24059</v>
      </c>
      <c r="D3986" t="s">
        <v>100</v>
      </c>
      <c r="E3986" t="s">
        <v>21836</v>
      </c>
      <c r="H3986" t="s">
        <v>3710</v>
      </c>
    </row>
    <row r="3987" spans="1:10" x14ac:dyDescent="0.25">
      <c r="A3987" t="s">
        <v>24060</v>
      </c>
      <c r="D3987" t="s">
        <v>61</v>
      </c>
      <c r="E3987" t="s">
        <v>21752</v>
      </c>
      <c r="H3987" t="s">
        <v>902</v>
      </c>
    </row>
    <row r="3988" spans="1:10" x14ac:dyDescent="0.25">
      <c r="A3988" t="s">
        <v>24061</v>
      </c>
      <c r="D3988" t="s">
        <v>93</v>
      </c>
      <c r="E3988" t="s">
        <v>21543</v>
      </c>
      <c r="H3988" t="s">
        <v>4373</v>
      </c>
    </row>
    <row r="3989" spans="1:10" x14ac:dyDescent="0.25">
      <c r="A3989" t="s">
        <v>24062</v>
      </c>
      <c r="D3989" t="s">
        <v>61</v>
      </c>
      <c r="E3989" t="s">
        <v>21725</v>
      </c>
      <c r="H3989" t="s">
        <v>3426</v>
      </c>
    </row>
    <row r="3990" spans="1:10" x14ac:dyDescent="0.25">
      <c r="A3990" t="s">
        <v>21640</v>
      </c>
      <c r="C3990" t="s">
        <v>21415</v>
      </c>
      <c r="D3990" t="s">
        <v>17</v>
      </c>
      <c r="E3990" t="s">
        <v>21523</v>
      </c>
      <c r="G3990" t="s">
        <v>21301</v>
      </c>
      <c r="H3990" t="s">
        <v>1494</v>
      </c>
      <c r="I3990" t="s">
        <v>21301</v>
      </c>
    </row>
    <row r="3991" spans="1:10" x14ac:dyDescent="0.25">
      <c r="A3991" t="s">
        <v>24063</v>
      </c>
      <c r="B3991" t="s">
        <v>21309</v>
      </c>
      <c r="C3991" t="s">
        <v>21415</v>
      </c>
      <c r="D3991" t="s">
        <v>26</v>
      </c>
      <c r="E3991" t="s">
        <v>21836</v>
      </c>
      <c r="F3991" t="s">
        <v>21289</v>
      </c>
      <c r="G3991" t="s">
        <v>55</v>
      </c>
      <c r="H3991" t="s">
        <v>3694</v>
      </c>
      <c r="I3991" t="s">
        <v>21</v>
      </c>
      <c r="J3991" t="s">
        <v>21309</v>
      </c>
    </row>
    <row r="3992" spans="1:10" x14ac:dyDescent="0.25">
      <c r="A3992" t="s">
        <v>17927</v>
      </c>
      <c r="B3992" t="s">
        <v>21292</v>
      </c>
      <c r="C3992" t="s">
        <v>21287</v>
      </c>
      <c r="D3992" t="s">
        <v>100</v>
      </c>
      <c r="E3992" t="s">
        <v>21556</v>
      </c>
      <c r="F3992" t="s">
        <v>21296</v>
      </c>
      <c r="G3992" t="s">
        <v>55</v>
      </c>
      <c r="H3992" t="s">
        <v>2503</v>
      </c>
      <c r="I3992" t="s">
        <v>304</v>
      </c>
      <c r="J3992" t="s">
        <v>21309</v>
      </c>
    </row>
    <row r="3993" spans="1:10" x14ac:dyDescent="0.25">
      <c r="A3993" t="s">
        <v>13194</v>
      </c>
      <c r="D3993" t="s">
        <v>17</v>
      </c>
      <c r="E3993" t="s">
        <v>1634</v>
      </c>
      <c r="H3993" t="s">
        <v>78</v>
      </c>
    </row>
    <row r="3994" spans="1:10" x14ac:dyDescent="0.25">
      <c r="A3994" t="s">
        <v>17436</v>
      </c>
      <c r="B3994" t="s">
        <v>13673</v>
      </c>
      <c r="C3994" t="s">
        <v>21287</v>
      </c>
      <c r="D3994" t="s">
        <v>100</v>
      </c>
      <c r="E3994" t="s">
        <v>21736</v>
      </c>
      <c r="F3994" t="s">
        <v>21296</v>
      </c>
      <c r="G3994" t="s">
        <v>55</v>
      </c>
      <c r="H3994" t="s">
        <v>8233</v>
      </c>
      <c r="I3994" t="s">
        <v>304</v>
      </c>
      <c r="J3994" t="s">
        <v>21292</v>
      </c>
    </row>
    <row r="3995" spans="1:10" x14ac:dyDescent="0.25">
      <c r="A3995" t="s">
        <v>24064</v>
      </c>
      <c r="C3995" t="s">
        <v>21287</v>
      </c>
      <c r="D3995" t="s">
        <v>93</v>
      </c>
      <c r="E3995" t="s">
        <v>21308</v>
      </c>
      <c r="H3995" t="s">
        <v>22456</v>
      </c>
    </row>
    <row r="3996" spans="1:10" x14ac:dyDescent="0.25">
      <c r="A3996" t="s">
        <v>24065</v>
      </c>
      <c r="C3996" t="s">
        <v>21287</v>
      </c>
      <c r="D3996" t="s">
        <v>100</v>
      </c>
      <c r="E3996" t="s">
        <v>21308</v>
      </c>
      <c r="H3996" t="s">
        <v>24066</v>
      </c>
    </row>
    <row r="3997" spans="1:10" x14ac:dyDescent="0.25">
      <c r="A3997" t="s">
        <v>24067</v>
      </c>
      <c r="C3997" t="s">
        <v>21287</v>
      </c>
      <c r="D3997" t="s">
        <v>933</v>
      </c>
      <c r="E3997" t="s">
        <v>21308</v>
      </c>
      <c r="H3997" t="s">
        <v>22135</v>
      </c>
    </row>
    <row r="3998" spans="1:10" x14ac:dyDescent="0.25">
      <c r="A3998" t="s">
        <v>14464</v>
      </c>
      <c r="C3998" t="s">
        <v>21287</v>
      </c>
      <c r="D3998" t="s">
        <v>26</v>
      </c>
      <c r="E3998" t="s">
        <v>1634</v>
      </c>
      <c r="F3998" t="s">
        <v>21287</v>
      </c>
      <c r="G3998" t="s">
        <v>20</v>
      </c>
      <c r="H3998" t="s">
        <v>222</v>
      </c>
      <c r="I3998" t="s">
        <v>21</v>
      </c>
    </row>
    <row r="3999" spans="1:10" x14ac:dyDescent="0.25">
      <c r="A3999" t="s">
        <v>16998</v>
      </c>
      <c r="D3999" t="s">
        <v>61</v>
      </c>
      <c r="E3999" t="s">
        <v>21696</v>
      </c>
      <c r="H3999" t="s">
        <v>3049</v>
      </c>
    </row>
    <row r="4000" spans="1:10" x14ac:dyDescent="0.25">
      <c r="A4000" t="s">
        <v>16450</v>
      </c>
      <c r="C4000" t="s">
        <v>21422</v>
      </c>
      <c r="D4000" t="s">
        <v>73</v>
      </c>
      <c r="E4000" t="s">
        <v>21679</v>
      </c>
      <c r="G4000" t="s">
        <v>20</v>
      </c>
      <c r="H4000" t="s">
        <v>131</v>
      </c>
      <c r="I4000" t="s">
        <v>31</v>
      </c>
    </row>
    <row r="4001" spans="1:10" x14ac:dyDescent="0.25">
      <c r="A4001" t="s">
        <v>18288</v>
      </c>
      <c r="D4001" t="s">
        <v>93</v>
      </c>
      <c r="E4001" t="s">
        <v>21688</v>
      </c>
      <c r="H4001" t="s">
        <v>4963</v>
      </c>
    </row>
    <row r="4002" spans="1:10" x14ac:dyDescent="0.25">
      <c r="A4002" t="s">
        <v>21396</v>
      </c>
      <c r="B4002" t="s">
        <v>21292</v>
      </c>
      <c r="C4002" t="s">
        <v>21287</v>
      </c>
      <c r="D4002" t="s">
        <v>26</v>
      </c>
      <c r="E4002" t="s">
        <v>21308</v>
      </c>
      <c r="F4002" t="s">
        <v>21312</v>
      </c>
      <c r="G4002" t="s">
        <v>20</v>
      </c>
      <c r="H4002" t="s">
        <v>21397</v>
      </c>
      <c r="I4002" t="s">
        <v>21</v>
      </c>
      <c r="J4002" t="s">
        <v>13673</v>
      </c>
    </row>
    <row r="4003" spans="1:10" x14ac:dyDescent="0.25">
      <c r="A4003" t="s">
        <v>24068</v>
      </c>
      <c r="C4003" t="s">
        <v>21287</v>
      </c>
      <c r="D4003" t="s">
        <v>26</v>
      </c>
      <c r="E4003" t="s">
        <v>21679</v>
      </c>
      <c r="G4003" t="s">
        <v>55</v>
      </c>
      <c r="H4003" t="s">
        <v>2963</v>
      </c>
      <c r="I4003" t="s">
        <v>31</v>
      </c>
    </row>
    <row r="4004" spans="1:10" x14ac:dyDescent="0.25">
      <c r="A4004" t="s">
        <v>18600</v>
      </c>
      <c r="D4004" t="s">
        <v>93</v>
      </c>
      <c r="E4004" t="s">
        <v>40</v>
      </c>
      <c r="H4004" t="s">
        <v>253</v>
      </c>
    </row>
    <row r="4005" spans="1:10" x14ac:dyDescent="0.25">
      <c r="A4005" t="s">
        <v>18108</v>
      </c>
      <c r="B4005" t="s">
        <v>13673</v>
      </c>
      <c r="C4005" t="s">
        <v>21287</v>
      </c>
      <c r="D4005" t="s">
        <v>61</v>
      </c>
      <c r="E4005" t="s">
        <v>21567</v>
      </c>
      <c r="F4005" t="s">
        <v>21287</v>
      </c>
      <c r="G4005" t="s">
        <v>20</v>
      </c>
      <c r="H4005" t="s">
        <v>24069</v>
      </c>
      <c r="I4005" t="s">
        <v>21</v>
      </c>
      <c r="J4005" t="s">
        <v>13673</v>
      </c>
    </row>
    <row r="4006" spans="1:10" x14ac:dyDescent="0.25">
      <c r="A4006" t="s">
        <v>24070</v>
      </c>
      <c r="D4006" t="s">
        <v>100</v>
      </c>
      <c r="E4006" t="s">
        <v>21705</v>
      </c>
      <c r="H4006" t="s">
        <v>162</v>
      </c>
    </row>
    <row r="4007" spans="1:10" x14ac:dyDescent="0.25">
      <c r="A4007" t="s">
        <v>24071</v>
      </c>
      <c r="D4007" t="s">
        <v>61</v>
      </c>
      <c r="E4007" t="s">
        <v>21753</v>
      </c>
      <c r="H4007" t="s">
        <v>927</v>
      </c>
    </row>
    <row r="4008" spans="1:10" x14ac:dyDescent="0.25">
      <c r="A4008" t="s">
        <v>13774</v>
      </c>
      <c r="D4008" t="s">
        <v>93</v>
      </c>
      <c r="E4008" t="s">
        <v>21684</v>
      </c>
      <c r="H4008" t="s">
        <v>92</v>
      </c>
    </row>
    <row r="4009" spans="1:10" x14ac:dyDescent="0.25">
      <c r="A4009" t="s">
        <v>24072</v>
      </c>
      <c r="D4009" t="s">
        <v>73</v>
      </c>
      <c r="E4009" t="s">
        <v>21795</v>
      </c>
      <c r="H4009" t="s">
        <v>52</v>
      </c>
    </row>
    <row r="4010" spans="1:10" x14ac:dyDescent="0.25">
      <c r="A4010" t="s">
        <v>24073</v>
      </c>
      <c r="D4010" t="s">
        <v>93</v>
      </c>
      <c r="E4010" t="s">
        <v>21679</v>
      </c>
      <c r="H4010" t="s">
        <v>618</v>
      </c>
    </row>
    <row r="4011" spans="1:10" x14ac:dyDescent="0.25">
      <c r="A4011" t="s">
        <v>24074</v>
      </c>
      <c r="B4011" t="s">
        <v>21292</v>
      </c>
      <c r="C4011" t="s">
        <v>21287</v>
      </c>
      <c r="D4011" t="s">
        <v>100</v>
      </c>
      <c r="E4011" t="s">
        <v>21494</v>
      </c>
      <c r="F4011" t="s">
        <v>21289</v>
      </c>
      <c r="G4011" t="s">
        <v>377</v>
      </c>
      <c r="H4011" t="s">
        <v>6329</v>
      </c>
      <c r="I4011" t="s">
        <v>31</v>
      </c>
      <c r="J4011" t="s">
        <v>21292</v>
      </c>
    </row>
    <row r="4012" spans="1:10" x14ac:dyDescent="0.25">
      <c r="A4012" t="s">
        <v>18273</v>
      </c>
      <c r="D4012" t="s">
        <v>73</v>
      </c>
      <c r="E4012" t="s">
        <v>40</v>
      </c>
      <c r="H4012" t="s">
        <v>123</v>
      </c>
    </row>
    <row r="4013" spans="1:10" x14ac:dyDescent="0.25">
      <c r="A4013" t="s">
        <v>24075</v>
      </c>
      <c r="C4013" t="s">
        <v>21287</v>
      </c>
      <c r="D4013" t="s">
        <v>93</v>
      </c>
      <c r="E4013" t="s">
        <v>21308</v>
      </c>
      <c r="H4013" t="s">
        <v>22456</v>
      </c>
    </row>
    <row r="4014" spans="1:10" x14ac:dyDescent="0.25">
      <c r="A4014" t="s">
        <v>24076</v>
      </c>
      <c r="D4014" t="s">
        <v>61</v>
      </c>
      <c r="E4014" t="s">
        <v>21836</v>
      </c>
      <c r="H4014" t="s">
        <v>3687</v>
      </c>
    </row>
    <row r="4015" spans="1:10" x14ac:dyDescent="0.25">
      <c r="A4015" t="s">
        <v>24077</v>
      </c>
      <c r="D4015" t="s">
        <v>61</v>
      </c>
      <c r="E4015" t="s">
        <v>21705</v>
      </c>
      <c r="H4015" t="s">
        <v>4373</v>
      </c>
    </row>
    <row r="4016" spans="1:10" x14ac:dyDescent="0.25">
      <c r="A4016" t="s">
        <v>24078</v>
      </c>
      <c r="D4016" t="s">
        <v>73</v>
      </c>
      <c r="E4016" t="s">
        <v>21700</v>
      </c>
      <c r="H4016" t="s">
        <v>4376</v>
      </c>
    </row>
    <row r="4017" spans="1:10" x14ac:dyDescent="0.25">
      <c r="A4017" t="s">
        <v>24079</v>
      </c>
      <c r="B4017" t="s">
        <v>13673</v>
      </c>
      <c r="C4017" t="s">
        <v>21287</v>
      </c>
      <c r="D4017" t="s">
        <v>93</v>
      </c>
      <c r="E4017" t="s">
        <v>21494</v>
      </c>
      <c r="F4017" t="s">
        <v>21312</v>
      </c>
      <c r="G4017" t="s">
        <v>55</v>
      </c>
      <c r="H4017" t="s">
        <v>2101</v>
      </c>
      <c r="I4017" t="s">
        <v>31</v>
      </c>
      <c r="J4017" t="s">
        <v>13673</v>
      </c>
    </row>
    <row r="4018" spans="1:10" x14ac:dyDescent="0.25">
      <c r="A4018" t="s">
        <v>24080</v>
      </c>
      <c r="D4018" t="s">
        <v>93</v>
      </c>
      <c r="E4018" t="s">
        <v>21543</v>
      </c>
      <c r="H4018" t="s">
        <v>6450</v>
      </c>
    </row>
    <row r="4019" spans="1:10" x14ac:dyDescent="0.25">
      <c r="A4019" t="s">
        <v>19222</v>
      </c>
      <c r="B4019" t="s">
        <v>13673</v>
      </c>
      <c r="C4019" t="s">
        <v>21287</v>
      </c>
      <c r="D4019" t="s">
        <v>61</v>
      </c>
      <c r="E4019" t="s">
        <v>360</v>
      </c>
      <c r="F4019" t="s">
        <v>21289</v>
      </c>
      <c r="G4019" t="s">
        <v>55</v>
      </c>
      <c r="H4019" t="s">
        <v>3199</v>
      </c>
      <c r="I4019" t="s">
        <v>31</v>
      </c>
      <c r="J4019" t="s">
        <v>21292</v>
      </c>
    </row>
    <row r="4020" spans="1:10" x14ac:dyDescent="0.25">
      <c r="A4020" t="s">
        <v>24081</v>
      </c>
      <c r="D4020" t="s">
        <v>61</v>
      </c>
      <c r="E4020" t="s">
        <v>21435</v>
      </c>
      <c r="H4020" t="s">
        <v>810</v>
      </c>
    </row>
    <row r="4021" spans="1:10" x14ac:dyDescent="0.25">
      <c r="A4021" t="s">
        <v>21647</v>
      </c>
      <c r="C4021" t="s">
        <v>21287</v>
      </c>
      <c r="D4021" t="s">
        <v>61</v>
      </c>
      <c r="E4021" t="s">
        <v>21623</v>
      </c>
      <c r="G4021" t="s">
        <v>21301</v>
      </c>
      <c r="H4021" t="s">
        <v>7093</v>
      </c>
      <c r="I4021" t="s">
        <v>21301</v>
      </c>
    </row>
    <row r="4022" spans="1:10" x14ac:dyDescent="0.25">
      <c r="A4022" t="s">
        <v>24082</v>
      </c>
      <c r="C4022" t="s">
        <v>21287</v>
      </c>
      <c r="D4022" t="s">
        <v>100</v>
      </c>
      <c r="E4022" t="s">
        <v>21308</v>
      </c>
      <c r="H4022" t="s">
        <v>22966</v>
      </c>
    </row>
    <row r="4023" spans="1:10" x14ac:dyDescent="0.25">
      <c r="A4023" t="s">
        <v>17740</v>
      </c>
      <c r="B4023" t="s">
        <v>21292</v>
      </c>
      <c r="C4023" t="s">
        <v>21287</v>
      </c>
      <c r="D4023" t="s">
        <v>100</v>
      </c>
      <c r="E4023" t="s">
        <v>21567</v>
      </c>
      <c r="F4023" t="s">
        <v>21287</v>
      </c>
      <c r="G4023" t="s">
        <v>20</v>
      </c>
      <c r="H4023" t="s">
        <v>6606</v>
      </c>
      <c r="I4023" t="s">
        <v>21</v>
      </c>
      <c r="J4023" t="s">
        <v>13673</v>
      </c>
    </row>
    <row r="4024" spans="1:10" x14ac:dyDescent="0.25">
      <c r="A4024" t="s">
        <v>24083</v>
      </c>
      <c r="D4024" t="s">
        <v>93</v>
      </c>
      <c r="E4024" t="s">
        <v>21543</v>
      </c>
      <c r="H4024" t="s">
        <v>4373</v>
      </c>
    </row>
    <row r="4025" spans="1:10" x14ac:dyDescent="0.25">
      <c r="A4025" t="s">
        <v>24084</v>
      </c>
      <c r="D4025" t="s">
        <v>61</v>
      </c>
      <c r="E4025" t="s">
        <v>21759</v>
      </c>
      <c r="H4025" t="s">
        <v>1174</v>
      </c>
    </row>
    <row r="4026" spans="1:10" x14ac:dyDescent="0.25">
      <c r="A4026" t="s">
        <v>16061</v>
      </c>
      <c r="D4026" t="s">
        <v>100</v>
      </c>
      <c r="E4026" t="s">
        <v>21523</v>
      </c>
      <c r="H4026" t="s">
        <v>1416</v>
      </c>
    </row>
    <row r="4027" spans="1:10" x14ac:dyDescent="0.25">
      <c r="A4027" t="s">
        <v>18239</v>
      </c>
      <c r="B4027" t="s">
        <v>13673</v>
      </c>
      <c r="C4027" t="s">
        <v>21287</v>
      </c>
      <c r="D4027" t="s">
        <v>73</v>
      </c>
      <c r="E4027" t="s">
        <v>21556</v>
      </c>
      <c r="F4027" t="s">
        <v>21289</v>
      </c>
      <c r="G4027" t="s">
        <v>20</v>
      </c>
      <c r="H4027" t="s">
        <v>3360</v>
      </c>
      <c r="I4027" t="s">
        <v>21</v>
      </c>
      <c r="J4027" t="s">
        <v>21292</v>
      </c>
    </row>
    <row r="4028" spans="1:10" x14ac:dyDescent="0.25">
      <c r="A4028" t="s">
        <v>3431</v>
      </c>
      <c r="D4028" t="s">
        <v>73</v>
      </c>
      <c r="E4028" t="s">
        <v>21696</v>
      </c>
      <c r="H4028" t="s">
        <v>2790</v>
      </c>
    </row>
    <row r="4029" spans="1:10" x14ac:dyDescent="0.25">
      <c r="A4029" t="s">
        <v>24085</v>
      </c>
      <c r="C4029" t="s">
        <v>21287</v>
      </c>
      <c r="D4029" t="s">
        <v>61</v>
      </c>
      <c r="E4029" t="s">
        <v>21308</v>
      </c>
      <c r="H4029" t="s">
        <v>21912</v>
      </c>
    </row>
    <row r="4030" spans="1:10" x14ac:dyDescent="0.25">
      <c r="A4030" t="s">
        <v>14241</v>
      </c>
      <c r="D4030" t="s">
        <v>933</v>
      </c>
      <c r="E4030" t="s">
        <v>21709</v>
      </c>
      <c r="H4030" t="s">
        <v>92</v>
      </c>
    </row>
    <row r="4031" spans="1:10" x14ac:dyDescent="0.25">
      <c r="A4031" t="s">
        <v>24086</v>
      </c>
      <c r="C4031" t="s">
        <v>21287</v>
      </c>
      <c r="D4031" t="s">
        <v>61</v>
      </c>
      <c r="E4031" t="s">
        <v>21308</v>
      </c>
      <c r="H4031" t="s">
        <v>21912</v>
      </c>
    </row>
    <row r="4032" spans="1:10" x14ac:dyDescent="0.25">
      <c r="A4032" t="s">
        <v>24087</v>
      </c>
      <c r="C4032" t="s">
        <v>21287</v>
      </c>
      <c r="D4032" t="s">
        <v>61</v>
      </c>
      <c r="E4032" t="s">
        <v>21308</v>
      </c>
      <c r="H4032" t="s">
        <v>10651</v>
      </c>
    </row>
    <row r="4033" spans="1:10" x14ac:dyDescent="0.25">
      <c r="A4033" t="s">
        <v>19444</v>
      </c>
      <c r="D4033" t="s">
        <v>100</v>
      </c>
      <c r="E4033" t="s">
        <v>21696</v>
      </c>
      <c r="H4033" t="s">
        <v>22532</v>
      </c>
    </row>
    <row r="4034" spans="1:10" x14ac:dyDescent="0.25">
      <c r="A4034" t="s">
        <v>24088</v>
      </c>
      <c r="D4034" t="s">
        <v>61</v>
      </c>
      <c r="E4034" t="s">
        <v>21679</v>
      </c>
      <c r="H4034" t="s">
        <v>402</v>
      </c>
    </row>
    <row r="4035" spans="1:10" x14ac:dyDescent="0.25">
      <c r="A4035" t="s">
        <v>24089</v>
      </c>
      <c r="D4035" t="s">
        <v>61</v>
      </c>
      <c r="E4035" t="s">
        <v>21679</v>
      </c>
      <c r="H4035" t="s">
        <v>1257</v>
      </c>
    </row>
    <row r="4036" spans="1:10" x14ac:dyDescent="0.25">
      <c r="A4036" t="s">
        <v>24090</v>
      </c>
      <c r="D4036" t="s">
        <v>17</v>
      </c>
      <c r="E4036" t="s">
        <v>21713</v>
      </c>
      <c r="H4036" t="s">
        <v>24091</v>
      </c>
    </row>
    <row r="4037" spans="1:10" x14ac:dyDescent="0.25">
      <c r="A4037" t="s">
        <v>24092</v>
      </c>
      <c r="C4037" t="s">
        <v>21287</v>
      </c>
      <c r="D4037" t="s">
        <v>61</v>
      </c>
      <c r="E4037" t="s">
        <v>21308</v>
      </c>
      <c r="H4037" t="s">
        <v>11705</v>
      </c>
    </row>
    <row r="4038" spans="1:10" x14ac:dyDescent="0.25">
      <c r="A4038" t="s">
        <v>24093</v>
      </c>
      <c r="C4038" t="s">
        <v>21287</v>
      </c>
      <c r="D4038" t="s">
        <v>100</v>
      </c>
      <c r="E4038" t="s">
        <v>21288</v>
      </c>
      <c r="H4038" t="s">
        <v>16922</v>
      </c>
    </row>
    <row r="4039" spans="1:10" x14ac:dyDescent="0.25">
      <c r="A4039" t="s">
        <v>20935</v>
      </c>
      <c r="D4039" t="s">
        <v>93</v>
      </c>
      <c r="E4039" t="s">
        <v>21723</v>
      </c>
      <c r="H4039" t="s">
        <v>253</v>
      </c>
    </row>
    <row r="4040" spans="1:10" x14ac:dyDescent="0.25">
      <c r="A4040" t="s">
        <v>24094</v>
      </c>
      <c r="D4040" t="s">
        <v>17</v>
      </c>
      <c r="E4040" t="s">
        <v>21852</v>
      </c>
      <c r="H4040" t="s">
        <v>5537</v>
      </c>
    </row>
    <row r="4041" spans="1:10" x14ac:dyDescent="0.25">
      <c r="A4041" t="s">
        <v>20320</v>
      </c>
      <c r="B4041" t="s">
        <v>13673</v>
      </c>
      <c r="C4041" t="s">
        <v>21287</v>
      </c>
      <c r="D4041" t="s">
        <v>73</v>
      </c>
      <c r="E4041" t="s">
        <v>21763</v>
      </c>
      <c r="F4041" t="s">
        <v>21312</v>
      </c>
      <c r="G4041" t="s">
        <v>55</v>
      </c>
      <c r="H4041" t="s">
        <v>78</v>
      </c>
      <c r="I4041" t="s">
        <v>21</v>
      </c>
      <c r="J4041" t="s">
        <v>21309</v>
      </c>
    </row>
    <row r="4042" spans="1:10" x14ac:dyDescent="0.25">
      <c r="A4042" t="s">
        <v>18430</v>
      </c>
      <c r="D4042" t="s">
        <v>93</v>
      </c>
      <c r="E4042" t="s">
        <v>21623</v>
      </c>
      <c r="H4042" t="s">
        <v>3258</v>
      </c>
    </row>
    <row r="4043" spans="1:10" x14ac:dyDescent="0.25">
      <c r="A4043" t="s">
        <v>24095</v>
      </c>
      <c r="D4043" t="s">
        <v>93</v>
      </c>
      <c r="E4043" t="s">
        <v>21792</v>
      </c>
      <c r="H4043" t="s">
        <v>92</v>
      </c>
    </row>
    <row r="4044" spans="1:10" x14ac:dyDescent="0.25">
      <c r="A4044" t="s">
        <v>21677</v>
      </c>
      <c r="C4044" t="s">
        <v>21287</v>
      </c>
      <c r="D4044" t="s">
        <v>61</v>
      </c>
      <c r="E4044" t="s">
        <v>21534</v>
      </c>
      <c r="G4044" t="s">
        <v>21301</v>
      </c>
      <c r="H4044" t="s">
        <v>1742</v>
      </c>
      <c r="I4044" t="s">
        <v>21301</v>
      </c>
    </row>
    <row r="4045" spans="1:10" x14ac:dyDescent="0.25">
      <c r="A4045" t="s">
        <v>24096</v>
      </c>
      <c r="D4045" t="s">
        <v>100</v>
      </c>
      <c r="E4045" t="s">
        <v>21739</v>
      </c>
      <c r="H4045" t="s">
        <v>162</v>
      </c>
    </row>
    <row r="4046" spans="1:10" x14ac:dyDescent="0.25">
      <c r="A4046" t="s">
        <v>19419</v>
      </c>
      <c r="B4046" t="s">
        <v>21292</v>
      </c>
      <c r="C4046" t="s">
        <v>21422</v>
      </c>
      <c r="D4046" t="s">
        <v>100</v>
      </c>
      <c r="E4046" t="s">
        <v>21736</v>
      </c>
      <c r="F4046" t="s">
        <v>21287</v>
      </c>
      <c r="G4046" t="s">
        <v>55</v>
      </c>
      <c r="H4046" t="s">
        <v>1302</v>
      </c>
      <c r="I4046" t="s">
        <v>304</v>
      </c>
      <c r="J4046" t="s">
        <v>13673</v>
      </c>
    </row>
    <row r="4047" spans="1:10" x14ac:dyDescent="0.25">
      <c r="A4047" t="s">
        <v>12742</v>
      </c>
      <c r="B4047" t="s">
        <v>21292</v>
      </c>
      <c r="C4047" t="s">
        <v>21287</v>
      </c>
      <c r="D4047" t="s">
        <v>73</v>
      </c>
      <c r="E4047" t="s">
        <v>1934</v>
      </c>
      <c r="F4047" t="s">
        <v>21289</v>
      </c>
      <c r="G4047" t="s">
        <v>20</v>
      </c>
      <c r="H4047" t="s">
        <v>7146</v>
      </c>
      <c r="I4047" t="s">
        <v>31</v>
      </c>
      <c r="J4047" t="s">
        <v>21309</v>
      </c>
    </row>
    <row r="4048" spans="1:10" x14ac:dyDescent="0.25">
      <c r="A4048" t="s">
        <v>16457</v>
      </c>
      <c r="B4048" t="s">
        <v>13673</v>
      </c>
      <c r="C4048" t="s">
        <v>21394</v>
      </c>
      <c r="D4048" t="s">
        <v>73</v>
      </c>
      <c r="E4048" t="s">
        <v>22065</v>
      </c>
      <c r="F4048" t="s">
        <v>21289</v>
      </c>
      <c r="G4048" t="s">
        <v>20</v>
      </c>
      <c r="H4048" t="s">
        <v>1632</v>
      </c>
      <c r="I4048" t="s">
        <v>31</v>
      </c>
      <c r="J4048" t="s">
        <v>21292</v>
      </c>
    </row>
    <row r="4049" spans="1:9" x14ac:dyDescent="0.25">
      <c r="A4049" t="s">
        <v>24097</v>
      </c>
      <c r="D4049" t="s">
        <v>61</v>
      </c>
      <c r="E4049" t="s">
        <v>21798</v>
      </c>
      <c r="H4049" t="s">
        <v>7909</v>
      </c>
    </row>
    <row r="4050" spans="1:9" x14ac:dyDescent="0.25">
      <c r="A4050" t="s">
        <v>16633</v>
      </c>
      <c r="C4050" t="s">
        <v>21287</v>
      </c>
      <c r="D4050" t="s">
        <v>73</v>
      </c>
      <c r="E4050" t="s">
        <v>21556</v>
      </c>
      <c r="G4050" t="s">
        <v>102</v>
      </c>
      <c r="H4050" t="s">
        <v>837</v>
      </c>
      <c r="I4050" t="s">
        <v>21</v>
      </c>
    </row>
    <row r="4051" spans="1:9" x14ac:dyDescent="0.25">
      <c r="A4051" t="s">
        <v>13794</v>
      </c>
      <c r="C4051" t="s">
        <v>21287</v>
      </c>
      <c r="D4051" t="s">
        <v>73</v>
      </c>
      <c r="H4051" t="s">
        <v>112</v>
      </c>
    </row>
    <row r="4052" spans="1:9" x14ac:dyDescent="0.25">
      <c r="A4052" t="s">
        <v>13490</v>
      </c>
      <c r="D4052" t="s">
        <v>73</v>
      </c>
      <c r="E4052" t="s">
        <v>21543</v>
      </c>
      <c r="H4052" t="s">
        <v>2492</v>
      </c>
    </row>
    <row r="4053" spans="1:9" x14ac:dyDescent="0.25">
      <c r="A4053" t="s">
        <v>15893</v>
      </c>
      <c r="D4053" t="s">
        <v>73</v>
      </c>
      <c r="E4053" t="s">
        <v>21691</v>
      </c>
      <c r="H4053" t="s">
        <v>837</v>
      </c>
    </row>
    <row r="4054" spans="1:9" x14ac:dyDescent="0.25">
      <c r="A4054" t="s">
        <v>24098</v>
      </c>
      <c r="D4054" t="s">
        <v>73</v>
      </c>
      <c r="E4054" t="s">
        <v>22227</v>
      </c>
      <c r="H4054" t="s">
        <v>9816</v>
      </c>
    </row>
    <row r="4055" spans="1:9" x14ac:dyDescent="0.25">
      <c r="A4055" t="s">
        <v>20719</v>
      </c>
      <c r="D4055" t="s">
        <v>100</v>
      </c>
      <c r="E4055" t="s">
        <v>21546</v>
      </c>
      <c r="H4055" t="s">
        <v>2370</v>
      </c>
    </row>
    <row r="4056" spans="1:9" x14ac:dyDescent="0.25">
      <c r="A4056" t="s">
        <v>24099</v>
      </c>
      <c r="D4056" t="s">
        <v>61</v>
      </c>
      <c r="E4056" t="s">
        <v>21750</v>
      </c>
      <c r="H4056" t="s">
        <v>3763</v>
      </c>
    </row>
    <row r="4057" spans="1:9" x14ac:dyDescent="0.25">
      <c r="A4057" t="s">
        <v>13476</v>
      </c>
      <c r="D4057" t="s">
        <v>100</v>
      </c>
      <c r="E4057" t="s">
        <v>22365</v>
      </c>
      <c r="H4057" t="s">
        <v>2370</v>
      </c>
    </row>
    <row r="4058" spans="1:9" x14ac:dyDescent="0.25">
      <c r="A4058" t="s">
        <v>24100</v>
      </c>
      <c r="D4058" t="s">
        <v>73</v>
      </c>
      <c r="E4058" t="s">
        <v>21792</v>
      </c>
      <c r="H4058" t="s">
        <v>2264</v>
      </c>
    </row>
    <row r="4059" spans="1:9" x14ac:dyDescent="0.25">
      <c r="A4059" t="s">
        <v>24101</v>
      </c>
      <c r="D4059" t="s">
        <v>93</v>
      </c>
      <c r="E4059" t="s">
        <v>21725</v>
      </c>
      <c r="H4059" t="s">
        <v>92</v>
      </c>
    </row>
    <row r="4060" spans="1:9" x14ac:dyDescent="0.25">
      <c r="A4060" t="s">
        <v>24102</v>
      </c>
      <c r="C4060" t="s">
        <v>21287</v>
      </c>
      <c r="D4060" t="s">
        <v>17</v>
      </c>
      <c r="E4060" t="s">
        <v>21679</v>
      </c>
      <c r="G4060" t="s">
        <v>20</v>
      </c>
      <c r="H4060" t="s">
        <v>16</v>
      </c>
      <c r="I4060" t="s">
        <v>31</v>
      </c>
    </row>
    <row r="4061" spans="1:9" x14ac:dyDescent="0.25">
      <c r="A4061" t="s">
        <v>24103</v>
      </c>
      <c r="D4061" t="s">
        <v>61</v>
      </c>
      <c r="E4061" t="s">
        <v>21836</v>
      </c>
      <c r="H4061" t="s">
        <v>3247</v>
      </c>
    </row>
    <row r="4062" spans="1:9" x14ac:dyDescent="0.25">
      <c r="A4062" t="s">
        <v>9925</v>
      </c>
      <c r="D4062" t="s">
        <v>93</v>
      </c>
      <c r="E4062" t="s">
        <v>23407</v>
      </c>
      <c r="H4062" t="s">
        <v>1077</v>
      </c>
    </row>
    <row r="4063" spans="1:9" x14ac:dyDescent="0.25">
      <c r="A4063" t="s">
        <v>10111</v>
      </c>
      <c r="D4063" t="s">
        <v>933</v>
      </c>
      <c r="E4063" t="s">
        <v>21795</v>
      </c>
      <c r="H4063" t="s">
        <v>92</v>
      </c>
    </row>
    <row r="4064" spans="1:9" x14ac:dyDescent="0.25">
      <c r="A4064" t="s">
        <v>24104</v>
      </c>
      <c r="C4064" t="s">
        <v>21287</v>
      </c>
      <c r="D4064" t="s">
        <v>26</v>
      </c>
      <c r="E4064" t="s">
        <v>21691</v>
      </c>
      <c r="G4064" t="s">
        <v>20</v>
      </c>
      <c r="H4064" t="s">
        <v>45</v>
      </c>
      <c r="I4064" t="s">
        <v>304</v>
      </c>
    </row>
    <row r="4065" spans="1:10" x14ac:dyDescent="0.25">
      <c r="A4065" t="s">
        <v>24105</v>
      </c>
      <c r="D4065" t="s">
        <v>93</v>
      </c>
      <c r="E4065" t="s">
        <v>21691</v>
      </c>
      <c r="H4065" t="s">
        <v>92</v>
      </c>
    </row>
    <row r="4066" spans="1:10" x14ac:dyDescent="0.25">
      <c r="A4066" t="s">
        <v>18085</v>
      </c>
      <c r="D4066" t="s">
        <v>17</v>
      </c>
      <c r="E4066" t="s">
        <v>21688</v>
      </c>
      <c r="H4066" t="s">
        <v>18087</v>
      </c>
    </row>
    <row r="4067" spans="1:10" x14ac:dyDescent="0.25">
      <c r="A4067" t="s">
        <v>14814</v>
      </c>
      <c r="D4067" t="s">
        <v>93</v>
      </c>
      <c r="E4067" t="s">
        <v>23164</v>
      </c>
      <c r="H4067" t="s">
        <v>253</v>
      </c>
    </row>
    <row r="4068" spans="1:10" x14ac:dyDescent="0.25">
      <c r="A4068" t="s">
        <v>13805</v>
      </c>
      <c r="B4068" t="s">
        <v>13673</v>
      </c>
      <c r="D4068" t="s">
        <v>26</v>
      </c>
      <c r="E4068" t="s">
        <v>21759</v>
      </c>
      <c r="G4068" t="s">
        <v>30</v>
      </c>
      <c r="H4068" t="s">
        <v>222</v>
      </c>
      <c r="I4068" t="s">
        <v>31</v>
      </c>
      <c r="J4068" t="s">
        <v>21292</v>
      </c>
    </row>
    <row r="4069" spans="1:10" x14ac:dyDescent="0.25">
      <c r="A4069" t="s">
        <v>24106</v>
      </c>
      <c r="B4069" t="s">
        <v>13673</v>
      </c>
      <c r="C4069" t="s">
        <v>21287</v>
      </c>
      <c r="D4069" t="s">
        <v>26</v>
      </c>
      <c r="E4069" t="s">
        <v>21494</v>
      </c>
      <c r="F4069" t="s">
        <v>21312</v>
      </c>
      <c r="G4069" t="s">
        <v>20</v>
      </c>
      <c r="H4069" t="s">
        <v>352</v>
      </c>
      <c r="I4069" t="s">
        <v>21</v>
      </c>
      <c r="J4069" t="s">
        <v>13673</v>
      </c>
    </row>
    <row r="4070" spans="1:10" x14ac:dyDescent="0.25">
      <c r="A4070" t="s">
        <v>16620</v>
      </c>
      <c r="D4070" t="s">
        <v>17</v>
      </c>
      <c r="E4070" t="s">
        <v>40</v>
      </c>
      <c r="H4070" t="s">
        <v>16</v>
      </c>
    </row>
    <row r="4071" spans="1:10" x14ac:dyDescent="0.25">
      <c r="A4071" t="s">
        <v>21098</v>
      </c>
      <c r="D4071" t="s">
        <v>100</v>
      </c>
      <c r="E4071" t="s">
        <v>21816</v>
      </c>
      <c r="H4071" t="s">
        <v>2370</v>
      </c>
    </row>
    <row r="4072" spans="1:10" x14ac:dyDescent="0.25">
      <c r="A4072" t="s">
        <v>24107</v>
      </c>
      <c r="D4072" t="s">
        <v>73</v>
      </c>
      <c r="E4072" t="s">
        <v>21705</v>
      </c>
      <c r="H4072" t="s">
        <v>72</v>
      </c>
    </row>
    <row r="4073" spans="1:10" x14ac:dyDescent="0.25">
      <c r="A4073" t="s">
        <v>15590</v>
      </c>
      <c r="D4073" t="s">
        <v>100</v>
      </c>
      <c r="E4073" t="s">
        <v>21795</v>
      </c>
      <c r="H4073" t="s">
        <v>162</v>
      </c>
    </row>
    <row r="4074" spans="1:10" x14ac:dyDescent="0.25">
      <c r="A4074" t="s">
        <v>24108</v>
      </c>
      <c r="B4074" t="s">
        <v>21292</v>
      </c>
      <c r="D4074" t="s">
        <v>26</v>
      </c>
      <c r="E4074" t="s">
        <v>21759</v>
      </c>
      <c r="F4074" t="s">
        <v>21289</v>
      </c>
      <c r="G4074" t="s">
        <v>55</v>
      </c>
      <c r="H4074" t="s">
        <v>38</v>
      </c>
      <c r="I4074" t="s">
        <v>31</v>
      </c>
      <c r="J4074" t="s">
        <v>21292</v>
      </c>
    </row>
    <row r="4075" spans="1:10" x14ac:dyDescent="0.25">
      <c r="A4075" t="s">
        <v>5406</v>
      </c>
      <c r="D4075" t="s">
        <v>61</v>
      </c>
      <c r="E4075" t="s">
        <v>21709</v>
      </c>
      <c r="H4075" t="s">
        <v>16337</v>
      </c>
    </row>
    <row r="4076" spans="1:10" x14ac:dyDescent="0.25">
      <c r="A4076" t="s">
        <v>24109</v>
      </c>
      <c r="D4076" t="s">
        <v>933</v>
      </c>
      <c r="E4076" t="s">
        <v>21820</v>
      </c>
      <c r="H4076" t="s">
        <v>932</v>
      </c>
    </row>
    <row r="4077" spans="1:10" x14ac:dyDescent="0.25">
      <c r="A4077" t="s">
        <v>24110</v>
      </c>
      <c r="D4077" t="s">
        <v>61</v>
      </c>
      <c r="E4077" t="s">
        <v>22552</v>
      </c>
      <c r="H4077" t="s">
        <v>99</v>
      </c>
    </row>
    <row r="4078" spans="1:10" x14ac:dyDescent="0.25">
      <c r="A4078" t="s">
        <v>21364</v>
      </c>
      <c r="C4078" t="s">
        <v>21287</v>
      </c>
      <c r="D4078" t="s">
        <v>17</v>
      </c>
      <c r="E4078" t="s">
        <v>21308</v>
      </c>
      <c r="H4078" t="s">
        <v>21365</v>
      </c>
    </row>
    <row r="4079" spans="1:10" x14ac:dyDescent="0.25">
      <c r="A4079" t="s">
        <v>17308</v>
      </c>
      <c r="D4079" t="s">
        <v>73</v>
      </c>
      <c r="E4079" t="s">
        <v>21696</v>
      </c>
      <c r="H4079" t="s">
        <v>2790</v>
      </c>
    </row>
    <row r="4080" spans="1:10" x14ac:dyDescent="0.25">
      <c r="A4080" t="s">
        <v>24111</v>
      </c>
      <c r="B4080" t="s">
        <v>13673</v>
      </c>
      <c r="C4080" t="s">
        <v>21287</v>
      </c>
      <c r="D4080" t="s">
        <v>26</v>
      </c>
      <c r="E4080" t="s">
        <v>21702</v>
      </c>
      <c r="F4080" t="s">
        <v>21296</v>
      </c>
      <c r="G4080" t="s">
        <v>55</v>
      </c>
      <c r="H4080" t="s">
        <v>2273</v>
      </c>
      <c r="I4080" t="s">
        <v>304</v>
      </c>
      <c r="J4080" t="s">
        <v>21309</v>
      </c>
    </row>
    <row r="4081" spans="1:10" x14ac:dyDescent="0.25">
      <c r="A4081" t="s">
        <v>24112</v>
      </c>
      <c r="B4081" t="s">
        <v>13673</v>
      </c>
      <c r="C4081" t="s">
        <v>21287</v>
      </c>
      <c r="D4081" t="s">
        <v>26</v>
      </c>
      <c r="E4081" t="s">
        <v>21565</v>
      </c>
      <c r="G4081" t="s">
        <v>55</v>
      </c>
      <c r="H4081" t="s">
        <v>52</v>
      </c>
      <c r="I4081" t="s">
        <v>31</v>
      </c>
      <c r="J4081" t="s">
        <v>21292</v>
      </c>
    </row>
    <row r="4082" spans="1:10" x14ac:dyDescent="0.25">
      <c r="A4082" t="s">
        <v>15343</v>
      </c>
      <c r="D4082" t="s">
        <v>73</v>
      </c>
      <c r="E4082" t="s">
        <v>21709</v>
      </c>
      <c r="H4082" t="s">
        <v>118</v>
      </c>
    </row>
    <row r="4083" spans="1:10" x14ac:dyDescent="0.25">
      <c r="A4083" t="s">
        <v>15016</v>
      </c>
      <c r="B4083" t="s">
        <v>13673</v>
      </c>
      <c r="C4083" t="s">
        <v>21287</v>
      </c>
      <c r="D4083" t="s">
        <v>100</v>
      </c>
      <c r="E4083" t="s">
        <v>1163</v>
      </c>
      <c r="F4083" t="s">
        <v>21289</v>
      </c>
      <c r="G4083" t="s">
        <v>20</v>
      </c>
      <c r="H4083" t="s">
        <v>60</v>
      </c>
      <c r="I4083" t="s">
        <v>21</v>
      </c>
      <c r="J4083" t="s">
        <v>13673</v>
      </c>
    </row>
    <row r="4084" spans="1:10" x14ac:dyDescent="0.25">
      <c r="A4084" t="s">
        <v>14158</v>
      </c>
      <c r="D4084" t="s">
        <v>17</v>
      </c>
      <c r="E4084" t="s">
        <v>40</v>
      </c>
      <c r="H4084" t="s">
        <v>599</v>
      </c>
    </row>
    <row r="4085" spans="1:10" x14ac:dyDescent="0.25">
      <c r="A4085" t="s">
        <v>17056</v>
      </c>
      <c r="B4085" t="s">
        <v>13673</v>
      </c>
      <c r="C4085" t="s">
        <v>21287</v>
      </c>
      <c r="D4085" t="s">
        <v>17</v>
      </c>
      <c r="E4085" t="s">
        <v>40</v>
      </c>
      <c r="F4085" t="s">
        <v>21296</v>
      </c>
      <c r="G4085" t="s">
        <v>55</v>
      </c>
      <c r="H4085" t="s">
        <v>1541</v>
      </c>
      <c r="I4085" t="s">
        <v>304</v>
      </c>
      <c r="J4085" t="s">
        <v>21309</v>
      </c>
    </row>
    <row r="4086" spans="1:10" x14ac:dyDescent="0.25">
      <c r="A4086" t="s">
        <v>688</v>
      </c>
      <c r="B4086" t="s">
        <v>13673</v>
      </c>
      <c r="C4086" t="s">
        <v>21287</v>
      </c>
      <c r="D4086" t="s">
        <v>200</v>
      </c>
      <c r="E4086" t="s">
        <v>21795</v>
      </c>
      <c r="F4086" t="s">
        <v>21289</v>
      </c>
      <c r="G4086" t="s">
        <v>30</v>
      </c>
      <c r="H4086" t="s">
        <v>230</v>
      </c>
      <c r="I4086" t="s">
        <v>31</v>
      </c>
      <c r="J4086" t="s">
        <v>21292</v>
      </c>
    </row>
    <row r="4087" spans="1:10" x14ac:dyDescent="0.25">
      <c r="A4087" t="s">
        <v>14275</v>
      </c>
      <c r="D4087" t="s">
        <v>73</v>
      </c>
      <c r="E4087" t="s">
        <v>21709</v>
      </c>
      <c r="H4087" t="s">
        <v>1381</v>
      </c>
    </row>
    <row r="4088" spans="1:10" x14ac:dyDescent="0.25">
      <c r="A4088" t="s">
        <v>1318</v>
      </c>
      <c r="C4088" t="s">
        <v>21287</v>
      </c>
      <c r="D4088" t="s">
        <v>26</v>
      </c>
      <c r="E4088" t="s">
        <v>21679</v>
      </c>
      <c r="G4088" t="s">
        <v>20</v>
      </c>
      <c r="H4088" t="s">
        <v>6007</v>
      </c>
      <c r="I4088" t="s">
        <v>21</v>
      </c>
    </row>
    <row r="4089" spans="1:10" x14ac:dyDescent="0.25">
      <c r="A4089" t="s">
        <v>24113</v>
      </c>
      <c r="C4089" t="s">
        <v>21287</v>
      </c>
      <c r="D4089" t="s">
        <v>100</v>
      </c>
      <c r="E4089" t="s">
        <v>21308</v>
      </c>
      <c r="H4089" t="s">
        <v>24114</v>
      </c>
    </row>
    <row r="4090" spans="1:10" x14ac:dyDescent="0.25">
      <c r="A4090" t="s">
        <v>24115</v>
      </c>
      <c r="D4090" t="s">
        <v>73</v>
      </c>
      <c r="E4090" t="s">
        <v>21759</v>
      </c>
      <c r="H4090" t="s">
        <v>99</v>
      </c>
    </row>
    <row r="4091" spans="1:10" x14ac:dyDescent="0.25">
      <c r="A4091" t="s">
        <v>24116</v>
      </c>
      <c r="D4091" t="s">
        <v>61</v>
      </c>
      <c r="E4091" t="s">
        <v>21285</v>
      </c>
      <c r="H4091" t="s">
        <v>6068</v>
      </c>
    </row>
    <row r="4092" spans="1:10" x14ac:dyDescent="0.25">
      <c r="A4092" t="s">
        <v>24117</v>
      </c>
      <c r="D4092" t="s">
        <v>93</v>
      </c>
      <c r="E4092" t="s">
        <v>21841</v>
      </c>
      <c r="H4092" t="s">
        <v>3275</v>
      </c>
    </row>
    <row r="4093" spans="1:10" x14ac:dyDescent="0.25">
      <c r="A4093" t="s">
        <v>15995</v>
      </c>
      <c r="D4093" t="s">
        <v>17</v>
      </c>
      <c r="E4093" t="s">
        <v>21696</v>
      </c>
      <c r="H4093" t="s">
        <v>3334</v>
      </c>
    </row>
    <row r="4094" spans="1:10" x14ac:dyDescent="0.25">
      <c r="A4094" t="s">
        <v>18404</v>
      </c>
      <c r="B4094" t="s">
        <v>21292</v>
      </c>
      <c r="C4094" t="s">
        <v>21422</v>
      </c>
      <c r="D4094" t="s">
        <v>100</v>
      </c>
      <c r="E4094" t="s">
        <v>21623</v>
      </c>
      <c r="F4094" t="s">
        <v>21289</v>
      </c>
      <c r="G4094" t="s">
        <v>20</v>
      </c>
      <c r="H4094" t="s">
        <v>131</v>
      </c>
      <c r="I4094" t="s">
        <v>31</v>
      </c>
      <c r="J4094" t="s">
        <v>21292</v>
      </c>
    </row>
    <row r="4095" spans="1:10" x14ac:dyDescent="0.25">
      <c r="A4095" t="s">
        <v>19662</v>
      </c>
      <c r="D4095" t="s">
        <v>100</v>
      </c>
      <c r="E4095" t="s">
        <v>21550</v>
      </c>
      <c r="H4095" t="s">
        <v>1381</v>
      </c>
    </row>
    <row r="4096" spans="1:10" x14ac:dyDescent="0.25">
      <c r="A4096" t="s">
        <v>13538</v>
      </c>
      <c r="D4096" t="s">
        <v>73</v>
      </c>
      <c r="E4096" t="s">
        <v>21688</v>
      </c>
      <c r="H4096" t="s">
        <v>78</v>
      </c>
    </row>
    <row r="4097" spans="1:10" x14ac:dyDescent="0.25">
      <c r="A4097" t="s">
        <v>24118</v>
      </c>
      <c r="D4097" t="s">
        <v>93</v>
      </c>
      <c r="E4097" t="s">
        <v>21752</v>
      </c>
      <c r="H4097" t="s">
        <v>253</v>
      </c>
    </row>
    <row r="4098" spans="1:10" x14ac:dyDescent="0.25">
      <c r="A4098" t="s">
        <v>24119</v>
      </c>
      <c r="C4098" t="s">
        <v>21287</v>
      </c>
      <c r="D4098" t="s">
        <v>26</v>
      </c>
      <c r="E4098" t="s">
        <v>21679</v>
      </c>
      <c r="G4098" t="s">
        <v>21301</v>
      </c>
      <c r="H4098" t="s">
        <v>222</v>
      </c>
      <c r="I4098" t="s">
        <v>21301</v>
      </c>
    </row>
    <row r="4099" spans="1:10" x14ac:dyDescent="0.25">
      <c r="A4099" t="s">
        <v>24120</v>
      </c>
      <c r="D4099" t="s">
        <v>61</v>
      </c>
      <c r="E4099" t="s">
        <v>21691</v>
      </c>
      <c r="H4099" t="s">
        <v>3522</v>
      </c>
    </row>
    <row r="4100" spans="1:10" x14ac:dyDescent="0.25">
      <c r="A4100" t="s">
        <v>18624</v>
      </c>
      <c r="B4100" t="s">
        <v>13673</v>
      </c>
      <c r="C4100" t="s">
        <v>21287</v>
      </c>
      <c r="D4100" t="s">
        <v>100</v>
      </c>
      <c r="E4100" t="s">
        <v>21827</v>
      </c>
      <c r="F4100" t="s">
        <v>21289</v>
      </c>
      <c r="G4100" t="s">
        <v>20</v>
      </c>
      <c r="H4100" t="s">
        <v>3481</v>
      </c>
      <c r="I4100" t="s">
        <v>31</v>
      </c>
      <c r="J4100" t="s">
        <v>21292</v>
      </c>
    </row>
    <row r="4101" spans="1:10" x14ac:dyDescent="0.25">
      <c r="A4101" t="s">
        <v>13889</v>
      </c>
      <c r="B4101" t="s">
        <v>13673</v>
      </c>
      <c r="C4101" t="s">
        <v>21287</v>
      </c>
      <c r="D4101" t="s">
        <v>17</v>
      </c>
      <c r="E4101" t="s">
        <v>21827</v>
      </c>
      <c r="F4101" t="s">
        <v>21289</v>
      </c>
      <c r="G4101" t="s">
        <v>20</v>
      </c>
      <c r="H4101" t="s">
        <v>67</v>
      </c>
      <c r="I4101" t="s">
        <v>21</v>
      </c>
      <c r="J4101" t="s">
        <v>13673</v>
      </c>
    </row>
    <row r="4102" spans="1:10" x14ac:dyDescent="0.25">
      <c r="A4102" t="s">
        <v>14778</v>
      </c>
      <c r="D4102" t="s">
        <v>17</v>
      </c>
      <c r="E4102" t="s">
        <v>21759</v>
      </c>
      <c r="H4102" t="s">
        <v>78</v>
      </c>
    </row>
    <row r="4103" spans="1:10" x14ac:dyDescent="0.25">
      <c r="A4103" t="s">
        <v>17697</v>
      </c>
      <c r="B4103" t="s">
        <v>13673</v>
      </c>
      <c r="C4103" t="s">
        <v>21287</v>
      </c>
      <c r="D4103" t="s">
        <v>61</v>
      </c>
      <c r="E4103" t="s">
        <v>189</v>
      </c>
      <c r="F4103" t="s">
        <v>21289</v>
      </c>
      <c r="G4103" t="s">
        <v>20</v>
      </c>
      <c r="H4103" t="s">
        <v>1734</v>
      </c>
      <c r="I4103" t="s">
        <v>21</v>
      </c>
      <c r="J4103" t="s">
        <v>13673</v>
      </c>
    </row>
    <row r="4104" spans="1:10" x14ac:dyDescent="0.25">
      <c r="A4104" t="s">
        <v>24121</v>
      </c>
      <c r="D4104" t="s">
        <v>100</v>
      </c>
      <c r="E4104" t="s">
        <v>21752</v>
      </c>
      <c r="H4104" t="s">
        <v>279</v>
      </c>
    </row>
    <row r="4105" spans="1:10" x14ac:dyDescent="0.25">
      <c r="A4105" t="s">
        <v>19023</v>
      </c>
      <c r="D4105" t="s">
        <v>73</v>
      </c>
      <c r="E4105" t="s">
        <v>21679</v>
      </c>
      <c r="H4105" t="s">
        <v>112</v>
      </c>
    </row>
    <row r="4106" spans="1:10" x14ac:dyDescent="0.25">
      <c r="A4106" t="s">
        <v>16486</v>
      </c>
      <c r="B4106" t="s">
        <v>13673</v>
      </c>
      <c r="C4106" t="s">
        <v>21287</v>
      </c>
      <c r="D4106" t="s">
        <v>73</v>
      </c>
      <c r="E4106" t="s">
        <v>21845</v>
      </c>
      <c r="F4106" t="s">
        <v>21289</v>
      </c>
      <c r="G4106" t="s">
        <v>20</v>
      </c>
      <c r="H4106" t="s">
        <v>16489</v>
      </c>
      <c r="I4106" t="s">
        <v>21</v>
      </c>
      <c r="J4106" t="s">
        <v>13673</v>
      </c>
    </row>
    <row r="4107" spans="1:10" x14ac:dyDescent="0.25">
      <c r="A4107" t="s">
        <v>24122</v>
      </c>
      <c r="B4107" t="s">
        <v>13673</v>
      </c>
      <c r="C4107" t="s">
        <v>21287</v>
      </c>
      <c r="D4107" t="s">
        <v>61</v>
      </c>
      <c r="E4107" t="s">
        <v>21556</v>
      </c>
      <c r="F4107" t="s">
        <v>21289</v>
      </c>
      <c r="G4107" t="s">
        <v>20</v>
      </c>
      <c r="H4107" t="s">
        <v>3558</v>
      </c>
      <c r="I4107" t="s">
        <v>304</v>
      </c>
      <c r="J4107" t="s">
        <v>13673</v>
      </c>
    </row>
    <row r="4108" spans="1:10" x14ac:dyDescent="0.25">
      <c r="A4108" t="s">
        <v>24123</v>
      </c>
      <c r="B4108" t="s">
        <v>21292</v>
      </c>
      <c r="C4108" t="s">
        <v>21422</v>
      </c>
      <c r="D4108" t="s">
        <v>17</v>
      </c>
      <c r="E4108" t="s">
        <v>21556</v>
      </c>
      <c r="F4108" t="s">
        <v>21289</v>
      </c>
      <c r="G4108" t="s">
        <v>30</v>
      </c>
      <c r="H4108" t="s">
        <v>118</v>
      </c>
      <c r="I4108" t="s">
        <v>31</v>
      </c>
      <c r="J4108" t="s">
        <v>21309</v>
      </c>
    </row>
    <row r="4109" spans="1:10" x14ac:dyDescent="0.25">
      <c r="A4109" t="s">
        <v>13680</v>
      </c>
      <c r="B4109" t="s">
        <v>13673</v>
      </c>
      <c r="C4109" t="s">
        <v>21422</v>
      </c>
      <c r="D4109" t="s">
        <v>26</v>
      </c>
      <c r="E4109" t="s">
        <v>21827</v>
      </c>
      <c r="F4109" t="s">
        <v>21287</v>
      </c>
      <c r="G4109" t="s">
        <v>20</v>
      </c>
      <c r="H4109" t="s">
        <v>307</v>
      </c>
      <c r="I4109" t="s">
        <v>21</v>
      </c>
      <c r="J4109" t="s">
        <v>21292</v>
      </c>
    </row>
    <row r="4110" spans="1:10" x14ac:dyDescent="0.25">
      <c r="A4110" t="s">
        <v>8186</v>
      </c>
      <c r="D4110" t="s">
        <v>73</v>
      </c>
      <c r="E4110" t="s">
        <v>21800</v>
      </c>
      <c r="H4110" t="s">
        <v>21179</v>
      </c>
    </row>
    <row r="4111" spans="1:10" x14ac:dyDescent="0.25">
      <c r="A4111" t="s">
        <v>24124</v>
      </c>
      <c r="B4111" t="s">
        <v>13673</v>
      </c>
      <c r="C4111" t="s">
        <v>21287</v>
      </c>
      <c r="D4111" t="s">
        <v>73</v>
      </c>
      <c r="E4111" t="s">
        <v>22024</v>
      </c>
      <c r="G4111" t="s">
        <v>55</v>
      </c>
      <c r="H4111" t="s">
        <v>99</v>
      </c>
      <c r="I4111" t="s">
        <v>21</v>
      </c>
      <c r="J4111" t="s">
        <v>13673</v>
      </c>
    </row>
    <row r="4112" spans="1:10" x14ac:dyDescent="0.25">
      <c r="A4112" t="s">
        <v>24125</v>
      </c>
      <c r="B4112" t="s">
        <v>21309</v>
      </c>
      <c r="C4112" t="s">
        <v>21287</v>
      </c>
      <c r="D4112" t="s">
        <v>100</v>
      </c>
      <c r="E4112" t="s">
        <v>21795</v>
      </c>
      <c r="F4112" t="s">
        <v>21289</v>
      </c>
      <c r="G4112" t="s">
        <v>20</v>
      </c>
      <c r="H4112" t="s">
        <v>162</v>
      </c>
      <c r="I4112" t="s">
        <v>21</v>
      </c>
      <c r="J4112" t="s">
        <v>21309</v>
      </c>
    </row>
    <row r="4113" spans="1:10" x14ac:dyDescent="0.25">
      <c r="A4113" t="s">
        <v>13468</v>
      </c>
      <c r="D4113" t="s">
        <v>100</v>
      </c>
      <c r="E4113" t="s">
        <v>21688</v>
      </c>
      <c r="H4113" t="s">
        <v>2370</v>
      </c>
    </row>
    <row r="4114" spans="1:10" x14ac:dyDescent="0.25">
      <c r="A4114" t="s">
        <v>24126</v>
      </c>
      <c r="D4114" t="s">
        <v>73</v>
      </c>
      <c r="E4114" t="s">
        <v>21691</v>
      </c>
      <c r="H4114" t="s">
        <v>329</v>
      </c>
    </row>
    <row r="4115" spans="1:10" x14ac:dyDescent="0.25">
      <c r="A4115" t="s">
        <v>24127</v>
      </c>
      <c r="D4115" t="s">
        <v>61</v>
      </c>
      <c r="E4115" t="s">
        <v>21821</v>
      </c>
      <c r="H4115" t="s">
        <v>7909</v>
      </c>
    </row>
    <row r="4116" spans="1:10" x14ac:dyDescent="0.25">
      <c r="A4116" t="s">
        <v>24128</v>
      </c>
      <c r="D4116" t="s">
        <v>17</v>
      </c>
      <c r="E4116" t="s">
        <v>21713</v>
      </c>
      <c r="H4116" t="s">
        <v>222</v>
      </c>
    </row>
    <row r="4117" spans="1:10" x14ac:dyDescent="0.25">
      <c r="A4117" t="s">
        <v>5219</v>
      </c>
      <c r="D4117" t="s">
        <v>73</v>
      </c>
      <c r="E4117" t="s">
        <v>21830</v>
      </c>
      <c r="H4117" t="s">
        <v>3962</v>
      </c>
    </row>
    <row r="4118" spans="1:10" x14ac:dyDescent="0.25">
      <c r="A4118" t="s">
        <v>24129</v>
      </c>
      <c r="B4118" t="s">
        <v>21292</v>
      </c>
      <c r="C4118" t="s">
        <v>21287</v>
      </c>
      <c r="D4118" t="s">
        <v>26</v>
      </c>
      <c r="E4118" t="s">
        <v>22024</v>
      </c>
      <c r="G4118" t="s">
        <v>30</v>
      </c>
      <c r="H4118" t="s">
        <v>25</v>
      </c>
      <c r="I4118" t="s">
        <v>31</v>
      </c>
      <c r="J4118" t="s">
        <v>21309</v>
      </c>
    </row>
    <row r="4119" spans="1:10" x14ac:dyDescent="0.25">
      <c r="A4119" t="s">
        <v>24130</v>
      </c>
      <c r="B4119" t="s">
        <v>13673</v>
      </c>
      <c r="C4119" t="s">
        <v>21287</v>
      </c>
      <c r="D4119" t="s">
        <v>26</v>
      </c>
      <c r="E4119" t="s">
        <v>1634</v>
      </c>
      <c r="F4119" t="s">
        <v>21312</v>
      </c>
      <c r="G4119" t="s">
        <v>30</v>
      </c>
      <c r="H4119" t="s">
        <v>352</v>
      </c>
      <c r="I4119" t="s">
        <v>21</v>
      </c>
      <c r="J4119" t="s">
        <v>21292</v>
      </c>
    </row>
    <row r="4120" spans="1:10" x14ac:dyDescent="0.25">
      <c r="A4120" t="s">
        <v>24131</v>
      </c>
      <c r="B4120" t="s">
        <v>13673</v>
      </c>
      <c r="C4120" t="s">
        <v>21287</v>
      </c>
      <c r="D4120" t="s">
        <v>26</v>
      </c>
      <c r="E4120" t="s">
        <v>21567</v>
      </c>
      <c r="G4120" t="s">
        <v>30</v>
      </c>
      <c r="H4120" t="s">
        <v>6007</v>
      </c>
      <c r="I4120" t="s">
        <v>31</v>
      </c>
      <c r="J4120" t="s">
        <v>21309</v>
      </c>
    </row>
    <row r="4121" spans="1:10" x14ac:dyDescent="0.25">
      <c r="A4121" t="s">
        <v>24132</v>
      </c>
      <c r="C4121" t="s">
        <v>21678</v>
      </c>
      <c r="D4121" t="s">
        <v>17</v>
      </c>
      <c r="E4121" t="s">
        <v>21679</v>
      </c>
      <c r="G4121" t="s">
        <v>55</v>
      </c>
      <c r="H4121" t="s">
        <v>1541</v>
      </c>
      <c r="I4121" t="s">
        <v>31</v>
      </c>
    </row>
    <row r="4122" spans="1:10" x14ac:dyDescent="0.25">
      <c r="A4122" t="s">
        <v>24133</v>
      </c>
      <c r="B4122" t="s">
        <v>13673</v>
      </c>
      <c r="C4122" t="s">
        <v>21942</v>
      </c>
      <c r="D4122" t="s">
        <v>26</v>
      </c>
      <c r="E4122" t="s">
        <v>21827</v>
      </c>
      <c r="F4122" t="s">
        <v>21289</v>
      </c>
      <c r="G4122" t="s">
        <v>20</v>
      </c>
      <c r="H4122" t="s">
        <v>2724</v>
      </c>
      <c r="I4122" t="s">
        <v>21</v>
      </c>
      <c r="J4122" t="s">
        <v>21309</v>
      </c>
    </row>
    <row r="4123" spans="1:10" x14ac:dyDescent="0.25">
      <c r="A4123" t="s">
        <v>16816</v>
      </c>
      <c r="D4123" t="s">
        <v>17</v>
      </c>
      <c r="E4123" t="s">
        <v>22915</v>
      </c>
      <c r="H4123" t="s">
        <v>8586</v>
      </c>
    </row>
    <row r="4124" spans="1:10" x14ac:dyDescent="0.25">
      <c r="A4124" t="s">
        <v>24134</v>
      </c>
      <c r="D4124" t="s">
        <v>73</v>
      </c>
      <c r="E4124" t="s">
        <v>21836</v>
      </c>
      <c r="H4124" t="s">
        <v>4039</v>
      </c>
    </row>
    <row r="4125" spans="1:10" x14ac:dyDescent="0.25">
      <c r="A4125" t="s">
        <v>19679</v>
      </c>
      <c r="B4125" t="s">
        <v>13673</v>
      </c>
      <c r="C4125" t="s">
        <v>21287</v>
      </c>
      <c r="D4125" t="s">
        <v>73</v>
      </c>
      <c r="E4125" t="s">
        <v>21763</v>
      </c>
      <c r="F4125" t="s">
        <v>21289</v>
      </c>
      <c r="G4125" t="s">
        <v>30</v>
      </c>
      <c r="H4125" t="s">
        <v>292</v>
      </c>
      <c r="I4125" t="s">
        <v>304</v>
      </c>
      <c r="J4125" t="s">
        <v>21309</v>
      </c>
    </row>
    <row r="4126" spans="1:10" x14ac:dyDescent="0.25">
      <c r="A4126" t="s">
        <v>16886</v>
      </c>
      <c r="B4126" t="s">
        <v>13673</v>
      </c>
      <c r="C4126" t="s">
        <v>21287</v>
      </c>
      <c r="D4126" t="s">
        <v>73</v>
      </c>
      <c r="E4126" t="s">
        <v>21736</v>
      </c>
      <c r="F4126" t="s">
        <v>21287</v>
      </c>
      <c r="G4126" t="s">
        <v>20</v>
      </c>
      <c r="H4126" t="s">
        <v>837</v>
      </c>
      <c r="I4126" t="s">
        <v>21</v>
      </c>
      <c r="J4126" t="s">
        <v>13673</v>
      </c>
    </row>
    <row r="4127" spans="1:10" x14ac:dyDescent="0.25">
      <c r="A4127" t="s">
        <v>21256</v>
      </c>
      <c r="B4127" t="s">
        <v>13673</v>
      </c>
      <c r="C4127" t="s">
        <v>21287</v>
      </c>
      <c r="D4127" t="s">
        <v>17</v>
      </c>
      <c r="E4127" t="s">
        <v>21537</v>
      </c>
      <c r="F4127" t="s">
        <v>21287</v>
      </c>
      <c r="G4127" t="s">
        <v>20</v>
      </c>
      <c r="H4127" t="s">
        <v>4188</v>
      </c>
      <c r="I4127" t="s">
        <v>21</v>
      </c>
      <c r="J4127" t="s">
        <v>13673</v>
      </c>
    </row>
    <row r="4128" spans="1:10" x14ac:dyDescent="0.25">
      <c r="A4128" t="s">
        <v>24135</v>
      </c>
      <c r="B4128" t="s">
        <v>13673</v>
      </c>
      <c r="C4128" t="s">
        <v>21422</v>
      </c>
      <c r="D4128" t="s">
        <v>26</v>
      </c>
      <c r="E4128" t="s">
        <v>1634</v>
      </c>
      <c r="F4128" t="s">
        <v>21287</v>
      </c>
      <c r="G4128" t="s">
        <v>20</v>
      </c>
      <c r="H4128" t="s">
        <v>389</v>
      </c>
      <c r="I4128" t="s">
        <v>21</v>
      </c>
      <c r="J4128" t="s">
        <v>13673</v>
      </c>
    </row>
    <row r="4129" spans="1:10" x14ac:dyDescent="0.25">
      <c r="A4129" t="s">
        <v>210</v>
      </c>
      <c r="B4129" t="s">
        <v>13673</v>
      </c>
      <c r="C4129" t="s">
        <v>21287</v>
      </c>
      <c r="D4129" t="s">
        <v>26</v>
      </c>
      <c r="E4129" t="s">
        <v>211</v>
      </c>
      <c r="F4129" t="s">
        <v>21312</v>
      </c>
      <c r="G4129" t="s">
        <v>55</v>
      </c>
      <c r="H4129" t="s">
        <v>222</v>
      </c>
      <c r="I4129" t="s">
        <v>31</v>
      </c>
      <c r="J4129" t="s">
        <v>21292</v>
      </c>
    </row>
    <row r="4130" spans="1:10" x14ac:dyDescent="0.25">
      <c r="A4130" t="s">
        <v>24136</v>
      </c>
      <c r="D4130" t="s">
        <v>100</v>
      </c>
      <c r="E4130" t="s">
        <v>21725</v>
      </c>
      <c r="H4130" t="s">
        <v>21931</v>
      </c>
    </row>
    <row r="4131" spans="1:10" x14ac:dyDescent="0.25">
      <c r="A4131" t="s">
        <v>24137</v>
      </c>
      <c r="B4131" t="s">
        <v>13673</v>
      </c>
      <c r="C4131" t="s">
        <v>21287</v>
      </c>
      <c r="D4131" t="s">
        <v>61</v>
      </c>
      <c r="E4131" t="s">
        <v>21288</v>
      </c>
      <c r="F4131" t="s">
        <v>21289</v>
      </c>
      <c r="G4131" t="s">
        <v>20</v>
      </c>
      <c r="H4131" t="s">
        <v>24138</v>
      </c>
      <c r="I4131" t="s">
        <v>21</v>
      </c>
      <c r="J4131" t="s">
        <v>13673</v>
      </c>
    </row>
    <row r="4132" spans="1:10" x14ac:dyDescent="0.25">
      <c r="A4132" t="s">
        <v>24139</v>
      </c>
      <c r="D4132" t="s">
        <v>100</v>
      </c>
      <c r="E4132" t="s">
        <v>21686</v>
      </c>
      <c r="H4132" t="s">
        <v>3173</v>
      </c>
    </row>
    <row r="4133" spans="1:10" x14ac:dyDescent="0.25">
      <c r="A4133" t="s">
        <v>24140</v>
      </c>
      <c r="B4133" t="s">
        <v>13673</v>
      </c>
      <c r="C4133" t="s">
        <v>21287</v>
      </c>
      <c r="D4133" t="s">
        <v>26</v>
      </c>
      <c r="E4133" t="s">
        <v>21539</v>
      </c>
      <c r="F4133" t="s">
        <v>21287</v>
      </c>
      <c r="G4133" t="s">
        <v>30</v>
      </c>
      <c r="H4133" t="s">
        <v>222</v>
      </c>
      <c r="I4133" t="s">
        <v>31</v>
      </c>
      <c r="J4133" t="s">
        <v>21292</v>
      </c>
    </row>
    <row r="4134" spans="1:10" x14ac:dyDescent="0.25">
      <c r="A4134" t="s">
        <v>18948</v>
      </c>
      <c r="B4134" t="s">
        <v>13673</v>
      </c>
      <c r="C4134" t="s">
        <v>21287</v>
      </c>
      <c r="D4134" t="s">
        <v>17</v>
      </c>
      <c r="E4134" t="s">
        <v>21890</v>
      </c>
      <c r="F4134" t="s">
        <v>21287</v>
      </c>
      <c r="G4134" t="s">
        <v>30</v>
      </c>
      <c r="H4134" t="s">
        <v>1541</v>
      </c>
      <c r="I4134" t="s">
        <v>31</v>
      </c>
      <c r="J4134" t="s">
        <v>13673</v>
      </c>
    </row>
    <row r="4135" spans="1:10" x14ac:dyDescent="0.25">
      <c r="A4135" t="s">
        <v>24141</v>
      </c>
      <c r="B4135" t="s">
        <v>13673</v>
      </c>
      <c r="C4135" t="s">
        <v>21287</v>
      </c>
      <c r="D4135" t="s">
        <v>178</v>
      </c>
      <c r="E4135" t="s">
        <v>21845</v>
      </c>
      <c r="F4135" t="s">
        <v>21312</v>
      </c>
      <c r="G4135" t="s">
        <v>20</v>
      </c>
      <c r="H4135" t="s">
        <v>230</v>
      </c>
      <c r="I4135" t="s">
        <v>21</v>
      </c>
      <c r="J4135" t="s">
        <v>21292</v>
      </c>
    </row>
    <row r="4136" spans="1:10" x14ac:dyDescent="0.25">
      <c r="A4136" t="s">
        <v>24142</v>
      </c>
      <c r="B4136" t="s">
        <v>13673</v>
      </c>
      <c r="C4136" t="s">
        <v>21287</v>
      </c>
      <c r="D4136" t="s">
        <v>26</v>
      </c>
      <c r="E4136" t="s">
        <v>21588</v>
      </c>
      <c r="F4136" t="s">
        <v>21289</v>
      </c>
      <c r="G4136" t="s">
        <v>30</v>
      </c>
      <c r="H4136" t="s">
        <v>52</v>
      </c>
      <c r="I4136" t="s">
        <v>21</v>
      </c>
      <c r="J4136" t="s">
        <v>21292</v>
      </c>
    </row>
    <row r="4137" spans="1:10" x14ac:dyDescent="0.25">
      <c r="A4137" t="s">
        <v>24143</v>
      </c>
      <c r="D4137" t="s">
        <v>61</v>
      </c>
      <c r="E4137" t="s">
        <v>21836</v>
      </c>
      <c r="H4137" t="s">
        <v>3763</v>
      </c>
    </row>
    <row r="4138" spans="1:10" x14ac:dyDescent="0.25">
      <c r="A4138" t="s">
        <v>19586</v>
      </c>
      <c r="D4138" t="s">
        <v>73</v>
      </c>
      <c r="E4138" t="s">
        <v>21623</v>
      </c>
      <c r="H4138" t="s">
        <v>99</v>
      </c>
    </row>
    <row r="4139" spans="1:10" x14ac:dyDescent="0.25">
      <c r="A4139" t="s">
        <v>15367</v>
      </c>
      <c r="D4139" t="s">
        <v>61</v>
      </c>
      <c r="E4139" t="s">
        <v>189</v>
      </c>
      <c r="H4139" t="s">
        <v>810</v>
      </c>
    </row>
    <row r="4140" spans="1:10" x14ac:dyDescent="0.25">
      <c r="A4140" t="s">
        <v>24144</v>
      </c>
      <c r="B4140" t="s">
        <v>13673</v>
      </c>
      <c r="C4140" t="s">
        <v>21287</v>
      </c>
      <c r="D4140" t="s">
        <v>26</v>
      </c>
      <c r="E4140" t="s">
        <v>21890</v>
      </c>
      <c r="F4140" t="s">
        <v>21287</v>
      </c>
      <c r="G4140" t="s">
        <v>20</v>
      </c>
      <c r="H4140" t="s">
        <v>222</v>
      </c>
      <c r="I4140" t="s">
        <v>31</v>
      </c>
      <c r="J4140" t="s">
        <v>13673</v>
      </c>
    </row>
    <row r="4141" spans="1:10" x14ac:dyDescent="0.25">
      <c r="A4141" t="s">
        <v>21509</v>
      </c>
      <c r="C4141" t="s">
        <v>21497</v>
      </c>
      <c r="D4141" t="s">
        <v>17</v>
      </c>
      <c r="H4141" t="s">
        <v>2120</v>
      </c>
    </row>
    <row r="4142" spans="1:10" x14ac:dyDescent="0.25">
      <c r="A4142" t="s">
        <v>21325</v>
      </c>
      <c r="B4142" t="s">
        <v>13673</v>
      </c>
      <c r="C4142" t="s">
        <v>21287</v>
      </c>
      <c r="D4142" t="s">
        <v>73</v>
      </c>
      <c r="E4142" t="s">
        <v>21288</v>
      </c>
      <c r="F4142" t="s">
        <v>21312</v>
      </c>
      <c r="G4142" t="s">
        <v>20</v>
      </c>
      <c r="H4142" t="s">
        <v>1381</v>
      </c>
      <c r="I4142" t="s">
        <v>21</v>
      </c>
      <c r="J4142" t="s">
        <v>13673</v>
      </c>
    </row>
    <row r="4143" spans="1:10" x14ac:dyDescent="0.25">
      <c r="A4143" t="s">
        <v>15295</v>
      </c>
      <c r="D4143" t="s">
        <v>93</v>
      </c>
      <c r="E4143" t="s">
        <v>21691</v>
      </c>
      <c r="H4143" t="s">
        <v>3498</v>
      </c>
    </row>
    <row r="4144" spans="1:10" x14ac:dyDescent="0.25">
      <c r="A4144" t="s">
        <v>24145</v>
      </c>
      <c r="B4144" t="s">
        <v>21292</v>
      </c>
      <c r="C4144" t="s">
        <v>21287</v>
      </c>
      <c r="D4144" t="s">
        <v>17</v>
      </c>
      <c r="E4144" t="s">
        <v>1934</v>
      </c>
      <c r="F4144" t="s">
        <v>21296</v>
      </c>
      <c r="G4144" t="s">
        <v>20</v>
      </c>
      <c r="H4144" t="s">
        <v>78</v>
      </c>
      <c r="I4144" t="s">
        <v>31</v>
      </c>
      <c r="J4144" t="s">
        <v>21292</v>
      </c>
    </row>
    <row r="4145" spans="1:10" x14ac:dyDescent="0.25">
      <c r="A4145" t="s">
        <v>14854</v>
      </c>
      <c r="D4145" t="s">
        <v>17</v>
      </c>
      <c r="E4145" t="s">
        <v>21759</v>
      </c>
      <c r="H4145" t="s">
        <v>16</v>
      </c>
    </row>
    <row r="4146" spans="1:10" x14ac:dyDescent="0.25">
      <c r="A4146" t="s">
        <v>24146</v>
      </c>
      <c r="D4146" t="s">
        <v>61</v>
      </c>
      <c r="E4146" t="s">
        <v>21700</v>
      </c>
      <c r="H4146" t="s">
        <v>4260</v>
      </c>
    </row>
    <row r="4147" spans="1:10" x14ac:dyDescent="0.25">
      <c r="A4147" t="s">
        <v>24147</v>
      </c>
      <c r="B4147" t="s">
        <v>13673</v>
      </c>
      <c r="C4147" t="s">
        <v>21287</v>
      </c>
      <c r="D4147" t="s">
        <v>26</v>
      </c>
      <c r="E4147" t="s">
        <v>21736</v>
      </c>
      <c r="F4147" t="s">
        <v>21287</v>
      </c>
      <c r="G4147" t="s">
        <v>20</v>
      </c>
      <c r="H4147" t="s">
        <v>38</v>
      </c>
      <c r="I4147" t="s">
        <v>31</v>
      </c>
      <c r="J4147" t="s">
        <v>13673</v>
      </c>
    </row>
    <row r="4148" spans="1:10" x14ac:dyDescent="0.25">
      <c r="A4148" t="s">
        <v>24148</v>
      </c>
      <c r="B4148" t="s">
        <v>13673</v>
      </c>
      <c r="C4148" t="s">
        <v>21287</v>
      </c>
      <c r="D4148" t="s">
        <v>26</v>
      </c>
      <c r="E4148" t="s">
        <v>21623</v>
      </c>
      <c r="F4148" t="s">
        <v>21312</v>
      </c>
      <c r="G4148" t="s">
        <v>55</v>
      </c>
      <c r="H4148" t="s">
        <v>7119</v>
      </c>
      <c r="I4148" t="s">
        <v>21</v>
      </c>
      <c r="J4148" t="s">
        <v>21309</v>
      </c>
    </row>
    <row r="4149" spans="1:10" x14ac:dyDescent="0.25">
      <c r="A4149" t="s">
        <v>24149</v>
      </c>
      <c r="C4149" t="s">
        <v>21287</v>
      </c>
      <c r="D4149" t="s">
        <v>61</v>
      </c>
      <c r="E4149" t="s">
        <v>21288</v>
      </c>
      <c r="H4149" t="s">
        <v>24150</v>
      </c>
    </row>
    <row r="4150" spans="1:10" x14ac:dyDescent="0.25">
      <c r="A4150" t="s">
        <v>14569</v>
      </c>
      <c r="D4150" t="s">
        <v>17</v>
      </c>
      <c r="E4150" t="s">
        <v>578</v>
      </c>
      <c r="H4150" t="s">
        <v>118</v>
      </c>
    </row>
    <row r="4151" spans="1:10" x14ac:dyDescent="0.25">
      <c r="A4151" t="s">
        <v>24151</v>
      </c>
      <c r="D4151" t="s">
        <v>73</v>
      </c>
      <c r="E4151" t="s">
        <v>21705</v>
      </c>
      <c r="H4151" t="s">
        <v>1381</v>
      </c>
    </row>
    <row r="4152" spans="1:10" x14ac:dyDescent="0.25">
      <c r="A4152" t="s">
        <v>15374</v>
      </c>
      <c r="D4152" t="s">
        <v>100</v>
      </c>
      <c r="E4152" t="s">
        <v>22141</v>
      </c>
      <c r="H4152" t="s">
        <v>2370</v>
      </c>
    </row>
    <row r="4153" spans="1:10" x14ac:dyDescent="0.25">
      <c r="A4153" t="s">
        <v>24152</v>
      </c>
      <c r="C4153" t="s">
        <v>21422</v>
      </c>
      <c r="D4153" t="s">
        <v>17</v>
      </c>
      <c r="E4153" t="s">
        <v>21679</v>
      </c>
      <c r="G4153" t="s">
        <v>30</v>
      </c>
      <c r="H4153" t="s">
        <v>625</v>
      </c>
      <c r="I4153" t="s">
        <v>31</v>
      </c>
    </row>
    <row r="4154" spans="1:10" x14ac:dyDescent="0.25">
      <c r="A4154" t="s">
        <v>24153</v>
      </c>
      <c r="B4154" t="s">
        <v>13673</v>
      </c>
      <c r="C4154" t="s">
        <v>21287</v>
      </c>
      <c r="D4154" t="s">
        <v>26</v>
      </c>
      <c r="E4154" t="s">
        <v>21736</v>
      </c>
      <c r="F4154" t="s">
        <v>21287</v>
      </c>
      <c r="G4154" t="s">
        <v>20</v>
      </c>
      <c r="H4154" t="s">
        <v>52</v>
      </c>
      <c r="I4154" t="s">
        <v>31</v>
      </c>
      <c r="J4154" t="s">
        <v>13673</v>
      </c>
    </row>
    <row r="4155" spans="1:10" x14ac:dyDescent="0.25">
      <c r="A4155" t="s">
        <v>21326</v>
      </c>
      <c r="C4155" t="s">
        <v>21287</v>
      </c>
      <c r="D4155" t="s">
        <v>73</v>
      </c>
      <c r="E4155" t="s">
        <v>21288</v>
      </c>
      <c r="H4155" t="s">
        <v>21327</v>
      </c>
    </row>
    <row r="4156" spans="1:10" x14ac:dyDescent="0.25">
      <c r="A4156" t="s">
        <v>3216</v>
      </c>
      <c r="D4156" t="s">
        <v>17</v>
      </c>
      <c r="E4156" t="s">
        <v>21884</v>
      </c>
      <c r="H4156" t="s">
        <v>347</v>
      </c>
    </row>
    <row r="4157" spans="1:10" x14ac:dyDescent="0.25">
      <c r="A4157" t="s">
        <v>21618</v>
      </c>
      <c r="C4157" t="s">
        <v>21422</v>
      </c>
      <c r="D4157" t="s">
        <v>73</v>
      </c>
      <c r="E4157" t="s">
        <v>21556</v>
      </c>
      <c r="G4157" t="s">
        <v>20</v>
      </c>
      <c r="H4157" t="s">
        <v>131</v>
      </c>
      <c r="I4157" t="s">
        <v>21</v>
      </c>
    </row>
    <row r="4158" spans="1:10" x14ac:dyDescent="0.25">
      <c r="A4158" t="s">
        <v>24154</v>
      </c>
      <c r="D4158" t="s">
        <v>73</v>
      </c>
      <c r="E4158" t="s">
        <v>6835</v>
      </c>
      <c r="H4158" t="s">
        <v>292</v>
      </c>
    </row>
    <row r="4159" spans="1:10" x14ac:dyDescent="0.25">
      <c r="A4159" t="s">
        <v>21120</v>
      </c>
      <c r="D4159" t="s">
        <v>100</v>
      </c>
      <c r="E4159" t="s">
        <v>21816</v>
      </c>
      <c r="H4159" t="s">
        <v>72</v>
      </c>
    </row>
    <row r="4160" spans="1:10" x14ac:dyDescent="0.25">
      <c r="A4160" t="s">
        <v>17278</v>
      </c>
      <c r="D4160" t="s">
        <v>73</v>
      </c>
      <c r="E4160" t="s">
        <v>21708</v>
      </c>
      <c r="H4160" t="s">
        <v>99</v>
      </c>
    </row>
    <row r="4161" spans="1:10" x14ac:dyDescent="0.25">
      <c r="A4161" t="s">
        <v>17116</v>
      </c>
      <c r="B4161" t="s">
        <v>13673</v>
      </c>
      <c r="C4161" t="s">
        <v>21287</v>
      </c>
      <c r="D4161" t="s">
        <v>17</v>
      </c>
      <c r="E4161" t="s">
        <v>21539</v>
      </c>
      <c r="F4161" t="s">
        <v>21289</v>
      </c>
      <c r="G4161" t="s">
        <v>30</v>
      </c>
      <c r="H4161" t="s">
        <v>78</v>
      </c>
      <c r="I4161" t="s">
        <v>31</v>
      </c>
      <c r="J4161" t="s">
        <v>21292</v>
      </c>
    </row>
    <row r="4162" spans="1:10" x14ac:dyDescent="0.25">
      <c r="A4162" t="s">
        <v>24155</v>
      </c>
      <c r="C4162" t="s">
        <v>21287</v>
      </c>
      <c r="D4162" t="s">
        <v>26</v>
      </c>
      <c r="E4162" t="s">
        <v>21691</v>
      </c>
      <c r="G4162" t="s">
        <v>20</v>
      </c>
      <c r="H4162" t="s">
        <v>52</v>
      </c>
      <c r="I4162" t="s">
        <v>31</v>
      </c>
    </row>
    <row r="4163" spans="1:10" x14ac:dyDescent="0.25">
      <c r="A4163" t="s">
        <v>17231</v>
      </c>
      <c r="D4163" t="s">
        <v>73</v>
      </c>
      <c r="E4163" t="s">
        <v>21728</v>
      </c>
      <c r="H4163" t="s">
        <v>4376</v>
      </c>
    </row>
    <row r="4164" spans="1:10" x14ac:dyDescent="0.25">
      <c r="A4164" t="s">
        <v>15932</v>
      </c>
      <c r="D4164" t="s">
        <v>100</v>
      </c>
      <c r="E4164" t="s">
        <v>21762</v>
      </c>
      <c r="H4164" t="s">
        <v>2370</v>
      </c>
    </row>
    <row r="4165" spans="1:10" x14ac:dyDescent="0.25">
      <c r="A4165" t="s">
        <v>24156</v>
      </c>
      <c r="D4165" t="s">
        <v>100</v>
      </c>
      <c r="E4165" t="s">
        <v>21700</v>
      </c>
      <c r="H4165" t="s">
        <v>4041</v>
      </c>
    </row>
    <row r="4166" spans="1:10" x14ac:dyDescent="0.25">
      <c r="A4166" t="s">
        <v>14386</v>
      </c>
      <c r="D4166" t="s">
        <v>73</v>
      </c>
      <c r="E4166" t="s">
        <v>21709</v>
      </c>
      <c r="H4166" t="s">
        <v>1381</v>
      </c>
    </row>
    <row r="4167" spans="1:10" x14ac:dyDescent="0.25">
      <c r="A4167" t="s">
        <v>24157</v>
      </c>
      <c r="D4167" t="s">
        <v>100</v>
      </c>
      <c r="E4167" t="s">
        <v>21739</v>
      </c>
      <c r="H4167" t="s">
        <v>162</v>
      </c>
    </row>
    <row r="4168" spans="1:10" x14ac:dyDescent="0.25">
      <c r="A4168" t="s">
        <v>19948</v>
      </c>
      <c r="D4168" t="s">
        <v>100</v>
      </c>
      <c r="E4168" t="s">
        <v>21550</v>
      </c>
      <c r="H4168" t="s">
        <v>2370</v>
      </c>
    </row>
    <row r="4169" spans="1:10" x14ac:dyDescent="0.25">
      <c r="A4169" t="s">
        <v>24158</v>
      </c>
      <c r="D4169" t="s">
        <v>100</v>
      </c>
      <c r="E4169" t="s">
        <v>21795</v>
      </c>
      <c r="H4169" t="s">
        <v>162</v>
      </c>
    </row>
    <row r="4170" spans="1:10" x14ac:dyDescent="0.25">
      <c r="A4170" t="s">
        <v>16187</v>
      </c>
      <c r="D4170" t="s">
        <v>73</v>
      </c>
      <c r="E4170" t="s">
        <v>21725</v>
      </c>
      <c r="H4170" t="s">
        <v>217</v>
      </c>
    </row>
    <row r="4171" spans="1:10" x14ac:dyDescent="0.25">
      <c r="A4171" t="s">
        <v>2992</v>
      </c>
      <c r="D4171" t="s">
        <v>17</v>
      </c>
      <c r="E4171" t="s">
        <v>21691</v>
      </c>
      <c r="H4171" t="s">
        <v>891</v>
      </c>
    </row>
    <row r="4172" spans="1:10" x14ac:dyDescent="0.25">
      <c r="A4172" t="s">
        <v>2219</v>
      </c>
      <c r="B4172" t="s">
        <v>21292</v>
      </c>
      <c r="C4172" t="s">
        <v>21422</v>
      </c>
      <c r="D4172" t="s">
        <v>17</v>
      </c>
      <c r="E4172" t="s">
        <v>21556</v>
      </c>
      <c r="F4172" t="s">
        <v>21289</v>
      </c>
      <c r="G4172" t="s">
        <v>55</v>
      </c>
      <c r="H4172" t="s">
        <v>625</v>
      </c>
      <c r="I4172" t="s">
        <v>31</v>
      </c>
      <c r="J4172" t="s">
        <v>21309</v>
      </c>
    </row>
    <row r="4173" spans="1:10" x14ac:dyDescent="0.25">
      <c r="A4173" t="s">
        <v>13053</v>
      </c>
      <c r="B4173" t="s">
        <v>21292</v>
      </c>
      <c r="C4173" t="s">
        <v>21287</v>
      </c>
      <c r="D4173" t="s">
        <v>178</v>
      </c>
      <c r="E4173" t="s">
        <v>21534</v>
      </c>
      <c r="F4173" t="s">
        <v>21287</v>
      </c>
      <c r="G4173" t="s">
        <v>20</v>
      </c>
      <c r="H4173" t="s">
        <v>177</v>
      </c>
      <c r="I4173" t="s">
        <v>21</v>
      </c>
      <c r="J4173" t="s">
        <v>21292</v>
      </c>
    </row>
    <row r="4174" spans="1:10" x14ac:dyDescent="0.25">
      <c r="A4174" t="s">
        <v>5544</v>
      </c>
      <c r="B4174" t="s">
        <v>13673</v>
      </c>
      <c r="C4174" t="s">
        <v>21287</v>
      </c>
      <c r="D4174" t="s">
        <v>26</v>
      </c>
      <c r="E4174" t="s">
        <v>578</v>
      </c>
      <c r="F4174" t="s">
        <v>21312</v>
      </c>
      <c r="G4174" t="s">
        <v>20</v>
      </c>
      <c r="H4174" t="s">
        <v>222</v>
      </c>
      <c r="I4174" t="s">
        <v>31</v>
      </c>
      <c r="J4174" t="s">
        <v>21309</v>
      </c>
    </row>
    <row r="4175" spans="1:10" x14ac:dyDescent="0.25">
      <c r="A4175" t="s">
        <v>24159</v>
      </c>
      <c r="C4175" t="s">
        <v>21287</v>
      </c>
      <c r="D4175" t="s">
        <v>100</v>
      </c>
      <c r="E4175" t="s">
        <v>21288</v>
      </c>
      <c r="H4175" t="s">
        <v>21302</v>
      </c>
    </row>
    <row r="4176" spans="1:10" x14ac:dyDescent="0.25">
      <c r="A4176" t="s">
        <v>20212</v>
      </c>
      <c r="D4176" t="s">
        <v>73</v>
      </c>
      <c r="E4176" t="s">
        <v>8493</v>
      </c>
      <c r="H4176" t="s">
        <v>78</v>
      </c>
    </row>
    <row r="4177" spans="1:10" x14ac:dyDescent="0.25">
      <c r="A4177" t="s">
        <v>24160</v>
      </c>
      <c r="D4177" t="s">
        <v>61</v>
      </c>
      <c r="E4177" t="s">
        <v>21705</v>
      </c>
      <c r="H4177" t="s">
        <v>24161</v>
      </c>
    </row>
    <row r="4178" spans="1:10" x14ac:dyDescent="0.25">
      <c r="A4178" t="s">
        <v>24162</v>
      </c>
      <c r="B4178" t="s">
        <v>13673</v>
      </c>
      <c r="C4178" t="s">
        <v>21422</v>
      </c>
      <c r="D4178" t="s">
        <v>26</v>
      </c>
      <c r="E4178" t="s">
        <v>21768</v>
      </c>
      <c r="F4178" t="s">
        <v>21289</v>
      </c>
      <c r="G4178" t="s">
        <v>20</v>
      </c>
      <c r="H4178" t="s">
        <v>5100</v>
      </c>
      <c r="I4178" t="s">
        <v>31</v>
      </c>
      <c r="J4178" t="s">
        <v>21309</v>
      </c>
    </row>
    <row r="4179" spans="1:10" x14ac:dyDescent="0.25">
      <c r="A4179" t="s">
        <v>24163</v>
      </c>
      <c r="D4179" t="s">
        <v>73</v>
      </c>
      <c r="E4179" t="s">
        <v>21554</v>
      </c>
      <c r="H4179" t="s">
        <v>118</v>
      </c>
    </row>
    <row r="4180" spans="1:10" x14ac:dyDescent="0.25">
      <c r="A4180" t="s">
        <v>24164</v>
      </c>
      <c r="B4180" t="s">
        <v>13673</v>
      </c>
      <c r="C4180" t="s">
        <v>21422</v>
      </c>
      <c r="D4180" t="s">
        <v>26</v>
      </c>
      <c r="E4180" t="s">
        <v>21563</v>
      </c>
      <c r="G4180" t="s">
        <v>55</v>
      </c>
      <c r="H4180" t="s">
        <v>233</v>
      </c>
      <c r="I4180" t="s">
        <v>31</v>
      </c>
      <c r="J4180" t="s">
        <v>21309</v>
      </c>
    </row>
    <row r="4181" spans="1:10" x14ac:dyDescent="0.25">
      <c r="A4181" t="s">
        <v>24165</v>
      </c>
      <c r="C4181" t="s">
        <v>21422</v>
      </c>
      <c r="D4181" t="s">
        <v>93</v>
      </c>
      <c r="E4181" t="s">
        <v>21679</v>
      </c>
      <c r="G4181" t="s">
        <v>21301</v>
      </c>
      <c r="H4181" t="s">
        <v>3732</v>
      </c>
    </row>
    <row r="4182" spans="1:10" x14ac:dyDescent="0.25">
      <c r="A4182" t="s">
        <v>16341</v>
      </c>
      <c r="D4182" t="s">
        <v>17</v>
      </c>
      <c r="E4182" t="s">
        <v>22069</v>
      </c>
      <c r="H4182" t="s">
        <v>16343</v>
      </c>
    </row>
    <row r="4183" spans="1:10" x14ac:dyDescent="0.25">
      <c r="A4183" t="s">
        <v>9891</v>
      </c>
      <c r="D4183" t="s">
        <v>73</v>
      </c>
      <c r="E4183" t="s">
        <v>21795</v>
      </c>
      <c r="H4183" t="s">
        <v>52</v>
      </c>
    </row>
    <row r="4184" spans="1:10" x14ac:dyDescent="0.25">
      <c r="A4184" t="s">
        <v>24166</v>
      </c>
      <c r="C4184" t="s">
        <v>21287</v>
      </c>
      <c r="D4184" t="s">
        <v>73</v>
      </c>
      <c r="E4184" t="s">
        <v>21288</v>
      </c>
      <c r="H4184" t="s">
        <v>24167</v>
      </c>
    </row>
    <row r="4185" spans="1:10" x14ac:dyDescent="0.25">
      <c r="A4185" t="s">
        <v>21505</v>
      </c>
      <c r="C4185" t="s">
        <v>21497</v>
      </c>
      <c r="D4185" t="s">
        <v>73</v>
      </c>
      <c r="H4185" t="s">
        <v>5745</v>
      </c>
    </row>
    <row r="4186" spans="1:10" x14ac:dyDescent="0.25">
      <c r="A4186" t="s">
        <v>21238</v>
      </c>
      <c r="D4186" t="s">
        <v>93</v>
      </c>
      <c r="E4186" t="s">
        <v>21830</v>
      </c>
      <c r="H4186" t="s">
        <v>3763</v>
      </c>
    </row>
    <row r="4187" spans="1:10" x14ac:dyDescent="0.25">
      <c r="A4187" t="s">
        <v>20873</v>
      </c>
      <c r="D4187" t="s">
        <v>100</v>
      </c>
      <c r="E4187" t="s">
        <v>21546</v>
      </c>
      <c r="H4187" t="s">
        <v>2370</v>
      </c>
    </row>
    <row r="4188" spans="1:10" x14ac:dyDescent="0.25">
      <c r="A4188" t="s">
        <v>14964</v>
      </c>
      <c r="B4188" t="s">
        <v>13673</v>
      </c>
      <c r="C4188" t="s">
        <v>21287</v>
      </c>
      <c r="D4188" t="s">
        <v>61</v>
      </c>
      <c r="E4188" t="s">
        <v>21839</v>
      </c>
      <c r="G4188" t="s">
        <v>20</v>
      </c>
      <c r="H4188" t="s">
        <v>927</v>
      </c>
      <c r="I4188" t="s">
        <v>31</v>
      </c>
      <c r="J4188" t="s">
        <v>21292</v>
      </c>
    </row>
    <row r="4189" spans="1:10" x14ac:dyDescent="0.25">
      <c r="A4189" t="s">
        <v>17131</v>
      </c>
      <c r="D4189" t="s">
        <v>73</v>
      </c>
      <c r="E4189" t="s">
        <v>21709</v>
      </c>
      <c r="H4189" t="s">
        <v>99</v>
      </c>
    </row>
    <row r="4190" spans="1:10" x14ac:dyDescent="0.25">
      <c r="A4190" t="s">
        <v>24168</v>
      </c>
      <c r="D4190" t="s">
        <v>61</v>
      </c>
      <c r="E4190" t="s">
        <v>21700</v>
      </c>
      <c r="H4190" t="s">
        <v>4260</v>
      </c>
    </row>
    <row r="4191" spans="1:10" x14ac:dyDescent="0.25">
      <c r="A4191" t="s">
        <v>24169</v>
      </c>
      <c r="D4191" t="s">
        <v>73</v>
      </c>
      <c r="E4191" t="s">
        <v>21722</v>
      </c>
      <c r="H4191" t="s">
        <v>2264</v>
      </c>
    </row>
    <row r="4192" spans="1:10" x14ac:dyDescent="0.25">
      <c r="A4192" t="s">
        <v>24170</v>
      </c>
      <c r="D4192" t="s">
        <v>61</v>
      </c>
      <c r="E4192" t="s">
        <v>360</v>
      </c>
      <c r="H4192" t="s">
        <v>3230</v>
      </c>
    </row>
    <row r="4193" spans="1:10" x14ac:dyDescent="0.25">
      <c r="A4193" t="s">
        <v>21617</v>
      </c>
      <c r="C4193" t="s">
        <v>21287</v>
      </c>
      <c r="D4193" t="s">
        <v>73</v>
      </c>
      <c r="E4193" t="s">
        <v>21556</v>
      </c>
      <c r="G4193" t="s">
        <v>20</v>
      </c>
      <c r="H4193" t="s">
        <v>112</v>
      </c>
      <c r="I4193" t="s">
        <v>31</v>
      </c>
    </row>
    <row r="4194" spans="1:10" x14ac:dyDescent="0.25">
      <c r="A4194" t="s">
        <v>24171</v>
      </c>
      <c r="D4194" t="s">
        <v>93</v>
      </c>
      <c r="E4194" t="s">
        <v>21543</v>
      </c>
      <c r="H4194" t="s">
        <v>6731</v>
      </c>
    </row>
    <row r="4195" spans="1:10" x14ac:dyDescent="0.25">
      <c r="A4195" t="s">
        <v>24172</v>
      </c>
      <c r="D4195" t="s">
        <v>73</v>
      </c>
      <c r="E4195" t="s">
        <v>21725</v>
      </c>
      <c r="H4195" t="s">
        <v>7144</v>
      </c>
    </row>
    <row r="4196" spans="1:10" x14ac:dyDescent="0.25">
      <c r="A4196" t="s">
        <v>24173</v>
      </c>
      <c r="D4196" t="s">
        <v>61</v>
      </c>
      <c r="E4196" t="s">
        <v>21700</v>
      </c>
      <c r="H4196" t="s">
        <v>4260</v>
      </c>
    </row>
    <row r="4197" spans="1:10" x14ac:dyDescent="0.25">
      <c r="A4197" t="s">
        <v>24174</v>
      </c>
      <c r="D4197" t="s">
        <v>73</v>
      </c>
      <c r="E4197" t="s">
        <v>23231</v>
      </c>
      <c r="H4197" t="s">
        <v>99</v>
      </c>
    </row>
    <row r="4198" spans="1:10" x14ac:dyDescent="0.25">
      <c r="A4198" t="s">
        <v>1386</v>
      </c>
      <c r="C4198" t="s">
        <v>21287</v>
      </c>
      <c r="D4198" t="s">
        <v>178</v>
      </c>
      <c r="E4198" t="s">
        <v>21537</v>
      </c>
      <c r="G4198" t="s">
        <v>20</v>
      </c>
      <c r="H4198" t="s">
        <v>1687</v>
      </c>
      <c r="I4198" t="s">
        <v>31</v>
      </c>
    </row>
    <row r="4199" spans="1:10" x14ac:dyDescent="0.25">
      <c r="A4199" t="s">
        <v>20289</v>
      </c>
      <c r="B4199" t="s">
        <v>21292</v>
      </c>
      <c r="C4199" t="s">
        <v>21287</v>
      </c>
      <c r="D4199" t="s">
        <v>17</v>
      </c>
      <c r="E4199" t="s">
        <v>8493</v>
      </c>
      <c r="F4199" t="s">
        <v>21312</v>
      </c>
      <c r="G4199" t="s">
        <v>20</v>
      </c>
      <c r="H4199" t="s">
        <v>6594</v>
      </c>
      <c r="I4199" t="s">
        <v>304</v>
      </c>
      <c r="J4199" t="s">
        <v>21309</v>
      </c>
    </row>
    <row r="4200" spans="1:10" x14ac:dyDescent="0.25">
      <c r="A4200" t="s">
        <v>24175</v>
      </c>
      <c r="B4200" t="s">
        <v>21292</v>
      </c>
      <c r="C4200" t="s">
        <v>21287</v>
      </c>
      <c r="D4200" t="s">
        <v>17</v>
      </c>
      <c r="E4200" t="s">
        <v>21827</v>
      </c>
      <c r="F4200" t="s">
        <v>21296</v>
      </c>
      <c r="G4200" t="s">
        <v>55</v>
      </c>
      <c r="H4200" t="s">
        <v>67</v>
      </c>
      <c r="I4200" t="s">
        <v>31</v>
      </c>
      <c r="J4200" t="s">
        <v>21309</v>
      </c>
    </row>
    <row r="4201" spans="1:10" x14ac:dyDescent="0.25">
      <c r="A4201" t="s">
        <v>17474</v>
      </c>
      <c r="D4201" t="s">
        <v>61</v>
      </c>
      <c r="E4201" t="s">
        <v>21435</v>
      </c>
      <c r="H4201" t="s">
        <v>810</v>
      </c>
    </row>
    <row r="4202" spans="1:10" x14ac:dyDescent="0.25">
      <c r="A4202" t="s">
        <v>24176</v>
      </c>
      <c r="B4202" t="s">
        <v>13673</v>
      </c>
      <c r="C4202" t="s">
        <v>21287</v>
      </c>
      <c r="D4202" t="s">
        <v>26</v>
      </c>
      <c r="E4202" t="s">
        <v>21588</v>
      </c>
      <c r="F4202" t="s">
        <v>21289</v>
      </c>
      <c r="G4202" t="s">
        <v>55</v>
      </c>
      <c r="H4202" t="s">
        <v>222</v>
      </c>
      <c r="I4202" t="s">
        <v>31</v>
      </c>
      <c r="J4202" t="s">
        <v>21292</v>
      </c>
    </row>
    <row r="4203" spans="1:10" x14ac:dyDescent="0.25">
      <c r="A4203" t="s">
        <v>24177</v>
      </c>
      <c r="C4203" t="s">
        <v>21287</v>
      </c>
      <c r="D4203" t="s">
        <v>61</v>
      </c>
      <c r="E4203" t="s">
        <v>21308</v>
      </c>
      <c r="H4203" t="s">
        <v>21495</v>
      </c>
    </row>
    <row r="4204" spans="1:10" x14ac:dyDescent="0.25">
      <c r="A4204" t="s">
        <v>24178</v>
      </c>
      <c r="B4204" t="s">
        <v>13673</v>
      </c>
      <c r="C4204" t="s">
        <v>21394</v>
      </c>
      <c r="D4204" t="s">
        <v>26</v>
      </c>
      <c r="E4204" t="s">
        <v>21884</v>
      </c>
      <c r="F4204" t="s">
        <v>21312</v>
      </c>
      <c r="G4204" t="s">
        <v>20</v>
      </c>
      <c r="H4204" t="s">
        <v>858</v>
      </c>
      <c r="I4204" t="s">
        <v>21</v>
      </c>
      <c r="J4204" t="s">
        <v>21292</v>
      </c>
    </row>
    <row r="4205" spans="1:10" x14ac:dyDescent="0.25">
      <c r="A4205" t="s">
        <v>24179</v>
      </c>
      <c r="D4205" t="s">
        <v>100</v>
      </c>
      <c r="E4205" t="s">
        <v>360</v>
      </c>
      <c r="H4205" t="s">
        <v>7251</v>
      </c>
    </row>
    <row r="4206" spans="1:10" x14ac:dyDescent="0.25">
      <c r="A4206" t="s">
        <v>24180</v>
      </c>
      <c r="D4206" t="s">
        <v>100</v>
      </c>
      <c r="E4206" t="s">
        <v>21708</v>
      </c>
      <c r="H4206" t="s">
        <v>2370</v>
      </c>
    </row>
    <row r="4207" spans="1:10" x14ac:dyDescent="0.25">
      <c r="A4207" t="s">
        <v>702</v>
      </c>
      <c r="C4207" t="s">
        <v>21422</v>
      </c>
      <c r="D4207" t="s">
        <v>26</v>
      </c>
      <c r="E4207" t="s">
        <v>21679</v>
      </c>
      <c r="G4207" t="s">
        <v>20</v>
      </c>
      <c r="H4207" t="s">
        <v>307</v>
      </c>
      <c r="I4207" t="s">
        <v>31</v>
      </c>
    </row>
    <row r="4208" spans="1:10" x14ac:dyDescent="0.25">
      <c r="A4208" t="s">
        <v>24181</v>
      </c>
      <c r="D4208" t="s">
        <v>100</v>
      </c>
      <c r="E4208" t="s">
        <v>21739</v>
      </c>
      <c r="H4208" t="s">
        <v>162</v>
      </c>
    </row>
    <row r="4209" spans="1:10" x14ac:dyDescent="0.25">
      <c r="A4209" t="s">
        <v>24182</v>
      </c>
      <c r="D4209" t="s">
        <v>73</v>
      </c>
      <c r="E4209" t="s">
        <v>21739</v>
      </c>
      <c r="H4209" t="s">
        <v>52</v>
      </c>
    </row>
    <row r="4210" spans="1:10" x14ac:dyDescent="0.25">
      <c r="A4210" t="s">
        <v>16705</v>
      </c>
      <c r="C4210" t="s">
        <v>21415</v>
      </c>
      <c r="D4210" t="s">
        <v>73</v>
      </c>
      <c r="E4210" t="s">
        <v>21679</v>
      </c>
      <c r="G4210" t="s">
        <v>20</v>
      </c>
      <c r="H4210" t="s">
        <v>329</v>
      </c>
      <c r="I4210" t="s">
        <v>21</v>
      </c>
    </row>
    <row r="4211" spans="1:10" x14ac:dyDescent="0.25">
      <c r="A4211" t="s">
        <v>20402</v>
      </c>
      <c r="D4211" t="s">
        <v>73</v>
      </c>
      <c r="E4211" t="s">
        <v>22182</v>
      </c>
      <c r="H4211" t="s">
        <v>8340</v>
      </c>
    </row>
    <row r="4212" spans="1:10" x14ac:dyDescent="0.25">
      <c r="A4212" t="s">
        <v>24183</v>
      </c>
      <c r="D4212" t="s">
        <v>61</v>
      </c>
      <c r="E4212" t="s">
        <v>21435</v>
      </c>
      <c r="H4212" t="s">
        <v>810</v>
      </c>
    </row>
    <row r="4213" spans="1:10" x14ac:dyDescent="0.25">
      <c r="A4213" t="s">
        <v>24184</v>
      </c>
      <c r="D4213" t="s">
        <v>61</v>
      </c>
      <c r="E4213" t="s">
        <v>360</v>
      </c>
      <c r="H4213" t="s">
        <v>3199</v>
      </c>
    </row>
    <row r="4214" spans="1:10" x14ac:dyDescent="0.25">
      <c r="A4214" t="s">
        <v>24185</v>
      </c>
      <c r="B4214" t="s">
        <v>21292</v>
      </c>
      <c r="C4214" t="s">
        <v>21415</v>
      </c>
      <c r="D4214" t="s">
        <v>26</v>
      </c>
      <c r="E4214" t="s">
        <v>40</v>
      </c>
      <c r="F4214" t="s">
        <v>21289</v>
      </c>
      <c r="G4214" t="s">
        <v>20</v>
      </c>
      <c r="H4214" t="s">
        <v>2064</v>
      </c>
      <c r="I4214" t="s">
        <v>304</v>
      </c>
      <c r="J4214" t="s">
        <v>21292</v>
      </c>
    </row>
    <row r="4215" spans="1:10" x14ac:dyDescent="0.25">
      <c r="A4215" t="s">
        <v>21324</v>
      </c>
      <c r="B4215" t="s">
        <v>13673</v>
      </c>
      <c r="C4215" t="s">
        <v>21287</v>
      </c>
      <c r="D4215" t="s">
        <v>73</v>
      </c>
      <c r="E4215" t="s">
        <v>21288</v>
      </c>
      <c r="F4215" t="s">
        <v>21312</v>
      </c>
      <c r="G4215" t="s">
        <v>20</v>
      </c>
      <c r="H4215" t="s">
        <v>1381</v>
      </c>
      <c r="I4215" t="s">
        <v>21</v>
      </c>
      <c r="J4215" t="s">
        <v>21292</v>
      </c>
    </row>
    <row r="4216" spans="1:10" x14ac:dyDescent="0.25">
      <c r="A4216" t="s">
        <v>18504</v>
      </c>
      <c r="D4216" t="s">
        <v>61</v>
      </c>
      <c r="E4216" t="s">
        <v>21435</v>
      </c>
      <c r="H4216" t="s">
        <v>810</v>
      </c>
    </row>
    <row r="4217" spans="1:10" x14ac:dyDescent="0.25">
      <c r="A4217" t="s">
        <v>18790</v>
      </c>
      <c r="B4217" t="s">
        <v>21292</v>
      </c>
      <c r="C4217" t="s">
        <v>21422</v>
      </c>
      <c r="D4217" t="s">
        <v>61</v>
      </c>
      <c r="E4217" t="s">
        <v>21556</v>
      </c>
      <c r="F4217" t="s">
        <v>21289</v>
      </c>
      <c r="G4217" t="s">
        <v>20</v>
      </c>
      <c r="H4217" t="s">
        <v>1302</v>
      </c>
      <c r="I4217" t="s">
        <v>31</v>
      </c>
      <c r="J4217" t="s">
        <v>21292</v>
      </c>
    </row>
    <row r="4218" spans="1:10" x14ac:dyDescent="0.25">
      <c r="A4218" t="s">
        <v>24186</v>
      </c>
      <c r="C4218" t="s">
        <v>21287</v>
      </c>
      <c r="D4218" t="s">
        <v>73</v>
      </c>
      <c r="E4218" t="s">
        <v>21679</v>
      </c>
      <c r="G4218" t="s">
        <v>20</v>
      </c>
      <c r="H4218" t="s">
        <v>99</v>
      </c>
      <c r="I4218" t="s">
        <v>21</v>
      </c>
    </row>
    <row r="4219" spans="1:10" x14ac:dyDescent="0.25">
      <c r="A4219" t="s">
        <v>634</v>
      </c>
      <c r="C4219" t="s">
        <v>21287</v>
      </c>
      <c r="D4219" t="s">
        <v>17</v>
      </c>
      <c r="E4219" t="s">
        <v>21679</v>
      </c>
      <c r="G4219" t="s">
        <v>30</v>
      </c>
      <c r="H4219" t="s">
        <v>52</v>
      </c>
      <c r="I4219" t="s">
        <v>21</v>
      </c>
    </row>
    <row r="4220" spans="1:10" x14ac:dyDescent="0.25">
      <c r="A4220" t="s">
        <v>24187</v>
      </c>
      <c r="D4220" t="s">
        <v>61</v>
      </c>
      <c r="E4220" t="s">
        <v>21705</v>
      </c>
      <c r="H4220" t="s">
        <v>3956</v>
      </c>
    </row>
    <row r="4221" spans="1:10" x14ac:dyDescent="0.25">
      <c r="A4221" t="s">
        <v>24188</v>
      </c>
      <c r="D4221" t="s">
        <v>61</v>
      </c>
      <c r="E4221" t="s">
        <v>1634</v>
      </c>
      <c r="H4221" t="s">
        <v>3199</v>
      </c>
    </row>
    <row r="4222" spans="1:10" x14ac:dyDescent="0.25">
      <c r="A4222" t="s">
        <v>13740</v>
      </c>
      <c r="D4222" t="s">
        <v>61</v>
      </c>
      <c r="E4222" t="s">
        <v>21431</v>
      </c>
      <c r="H4222" t="s">
        <v>810</v>
      </c>
    </row>
    <row r="4223" spans="1:10" x14ac:dyDescent="0.25">
      <c r="A4223" t="s">
        <v>24189</v>
      </c>
      <c r="D4223" t="s">
        <v>100</v>
      </c>
      <c r="E4223" t="s">
        <v>21836</v>
      </c>
      <c r="H4223" t="s">
        <v>2370</v>
      </c>
    </row>
    <row r="4224" spans="1:10" x14ac:dyDescent="0.25">
      <c r="A4224" t="s">
        <v>21627</v>
      </c>
      <c r="C4224" t="s">
        <v>21287</v>
      </c>
      <c r="D4224" t="s">
        <v>178</v>
      </c>
      <c r="E4224" t="s">
        <v>21494</v>
      </c>
      <c r="G4224" t="s">
        <v>21301</v>
      </c>
      <c r="H4224" t="s">
        <v>230</v>
      </c>
      <c r="I4224" t="s">
        <v>21301</v>
      </c>
    </row>
    <row r="4225" spans="1:10" x14ac:dyDescent="0.25">
      <c r="A4225" t="s">
        <v>24190</v>
      </c>
      <c r="C4225" t="s">
        <v>21422</v>
      </c>
      <c r="D4225" t="s">
        <v>17</v>
      </c>
      <c r="E4225" t="s">
        <v>21679</v>
      </c>
      <c r="G4225" t="s">
        <v>20</v>
      </c>
      <c r="H4225" t="s">
        <v>118</v>
      </c>
      <c r="I4225" t="s">
        <v>31</v>
      </c>
    </row>
    <row r="4226" spans="1:10" x14ac:dyDescent="0.25">
      <c r="A4226" t="s">
        <v>24191</v>
      </c>
      <c r="B4226" t="s">
        <v>13673</v>
      </c>
      <c r="C4226" t="s">
        <v>21287</v>
      </c>
      <c r="D4226" t="s">
        <v>73</v>
      </c>
      <c r="E4226" t="s">
        <v>21839</v>
      </c>
      <c r="G4226" t="s">
        <v>20</v>
      </c>
      <c r="H4226" t="s">
        <v>837</v>
      </c>
      <c r="I4226" t="s">
        <v>31</v>
      </c>
      <c r="J4226" t="s">
        <v>21292</v>
      </c>
    </row>
    <row r="4227" spans="1:10" x14ac:dyDescent="0.25">
      <c r="A4227" t="s">
        <v>24192</v>
      </c>
      <c r="D4227" t="s">
        <v>100</v>
      </c>
      <c r="E4227" t="s">
        <v>360</v>
      </c>
      <c r="H4227" t="s">
        <v>7251</v>
      </c>
    </row>
    <row r="4228" spans="1:10" x14ac:dyDescent="0.25">
      <c r="A4228" t="s">
        <v>14665</v>
      </c>
      <c r="D4228" t="s">
        <v>73</v>
      </c>
      <c r="E4228" t="s">
        <v>21691</v>
      </c>
      <c r="H4228" t="s">
        <v>837</v>
      </c>
    </row>
    <row r="4229" spans="1:10" x14ac:dyDescent="0.25">
      <c r="A4229" t="s">
        <v>17867</v>
      </c>
      <c r="D4229" t="s">
        <v>100</v>
      </c>
      <c r="E4229" t="s">
        <v>21752</v>
      </c>
      <c r="H4229" t="s">
        <v>3371</v>
      </c>
    </row>
    <row r="4230" spans="1:10" x14ac:dyDescent="0.25">
      <c r="A4230" t="s">
        <v>17092</v>
      </c>
      <c r="B4230" t="s">
        <v>21292</v>
      </c>
      <c r="C4230" t="s">
        <v>21287</v>
      </c>
      <c r="D4230" t="s">
        <v>100</v>
      </c>
      <c r="E4230" t="s">
        <v>21827</v>
      </c>
      <c r="F4230" t="s">
        <v>21410</v>
      </c>
      <c r="G4230" t="s">
        <v>30</v>
      </c>
      <c r="H4230" t="s">
        <v>6606</v>
      </c>
      <c r="I4230" t="s">
        <v>304</v>
      </c>
      <c r="J4230" t="s">
        <v>21292</v>
      </c>
    </row>
    <row r="4231" spans="1:10" x14ac:dyDescent="0.25">
      <c r="A4231" t="s">
        <v>24193</v>
      </c>
      <c r="B4231" t="s">
        <v>13673</v>
      </c>
      <c r="C4231" t="s">
        <v>21287</v>
      </c>
      <c r="D4231" t="s">
        <v>73</v>
      </c>
      <c r="E4231" t="s">
        <v>21288</v>
      </c>
      <c r="F4231" t="s">
        <v>21289</v>
      </c>
      <c r="G4231" t="s">
        <v>30</v>
      </c>
      <c r="H4231" t="s">
        <v>21370</v>
      </c>
      <c r="I4231" t="s">
        <v>31</v>
      </c>
      <c r="J4231" t="s">
        <v>21309</v>
      </c>
    </row>
    <row r="4232" spans="1:10" x14ac:dyDescent="0.25">
      <c r="A4232" t="s">
        <v>24194</v>
      </c>
      <c r="B4232" t="s">
        <v>13673</v>
      </c>
      <c r="C4232" t="s">
        <v>21287</v>
      </c>
      <c r="D4232" t="s">
        <v>73</v>
      </c>
      <c r="E4232" t="s">
        <v>21534</v>
      </c>
      <c r="F4232" t="s">
        <v>21287</v>
      </c>
      <c r="G4232" t="s">
        <v>377</v>
      </c>
      <c r="H4232" t="s">
        <v>15716</v>
      </c>
      <c r="I4232" t="s">
        <v>31</v>
      </c>
      <c r="J4232" t="s">
        <v>13673</v>
      </c>
    </row>
    <row r="4233" spans="1:10" x14ac:dyDescent="0.25">
      <c r="A4233" t="s">
        <v>24195</v>
      </c>
      <c r="D4233" t="s">
        <v>73</v>
      </c>
      <c r="E4233" t="s">
        <v>21688</v>
      </c>
      <c r="H4233" t="s">
        <v>112</v>
      </c>
    </row>
    <row r="4234" spans="1:10" x14ac:dyDescent="0.25">
      <c r="A4234" t="s">
        <v>24196</v>
      </c>
      <c r="D4234" t="s">
        <v>100</v>
      </c>
      <c r="E4234" t="s">
        <v>21836</v>
      </c>
      <c r="H4234" t="s">
        <v>2370</v>
      </c>
    </row>
    <row r="4235" spans="1:10" x14ac:dyDescent="0.25">
      <c r="A4235" t="s">
        <v>24197</v>
      </c>
      <c r="D4235" t="s">
        <v>73</v>
      </c>
      <c r="E4235" t="s">
        <v>21841</v>
      </c>
      <c r="H4235" t="s">
        <v>16489</v>
      </c>
    </row>
    <row r="4236" spans="1:10" x14ac:dyDescent="0.25">
      <c r="A4236" t="s">
        <v>15446</v>
      </c>
      <c r="C4236" t="s">
        <v>21287</v>
      </c>
      <c r="D4236" t="s">
        <v>61</v>
      </c>
      <c r="E4236" t="s">
        <v>21691</v>
      </c>
      <c r="G4236" t="s">
        <v>55</v>
      </c>
      <c r="H4236" t="s">
        <v>927</v>
      </c>
      <c r="I4236" t="s">
        <v>304</v>
      </c>
    </row>
    <row r="4237" spans="1:10" x14ac:dyDescent="0.25">
      <c r="A4237" t="s">
        <v>24198</v>
      </c>
      <c r="D4237" t="s">
        <v>100</v>
      </c>
      <c r="E4237" t="s">
        <v>21836</v>
      </c>
      <c r="H4237" t="s">
        <v>24199</v>
      </c>
    </row>
    <row r="4238" spans="1:10" x14ac:dyDescent="0.25">
      <c r="A4238" t="s">
        <v>24200</v>
      </c>
      <c r="D4238" t="s">
        <v>73</v>
      </c>
      <c r="E4238" t="s">
        <v>21700</v>
      </c>
      <c r="H4238" t="s">
        <v>78</v>
      </c>
    </row>
    <row r="4239" spans="1:10" x14ac:dyDescent="0.25">
      <c r="A4239" t="s">
        <v>18965</v>
      </c>
      <c r="C4239" t="s">
        <v>21422</v>
      </c>
      <c r="D4239" t="s">
        <v>61</v>
      </c>
      <c r="E4239" t="s">
        <v>21679</v>
      </c>
      <c r="G4239" t="s">
        <v>20</v>
      </c>
      <c r="H4239" t="s">
        <v>3230</v>
      </c>
      <c r="I4239" t="s">
        <v>31</v>
      </c>
    </row>
    <row r="4240" spans="1:10" x14ac:dyDescent="0.25">
      <c r="A4240" t="s">
        <v>21633</v>
      </c>
      <c r="C4240" t="s">
        <v>21287</v>
      </c>
      <c r="D4240" t="s">
        <v>17</v>
      </c>
      <c r="E4240" t="s">
        <v>21534</v>
      </c>
      <c r="G4240" t="s">
        <v>20</v>
      </c>
      <c r="H4240" t="s">
        <v>6761</v>
      </c>
      <c r="I4240" t="s">
        <v>31</v>
      </c>
    </row>
    <row r="4241" spans="1:10" x14ac:dyDescent="0.25">
      <c r="A4241" t="s">
        <v>24201</v>
      </c>
      <c r="C4241" t="s">
        <v>21287</v>
      </c>
      <c r="D4241" t="s">
        <v>17</v>
      </c>
      <c r="E4241" t="s">
        <v>21691</v>
      </c>
      <c r="G4241" t="s">
        <v>20</v>
      </c>
      <c r="H4241" t="s">
        <v>78</v>
      </c>
      <c r="I4241" t="s">
        <v>304</v>
      </c>
    </row>
    <row r="4242" spans="1:10" x14ac:dyDescent="0.25">
      <c r="A4242" t="s">
        <v>18802</v>
      </c>
      <c r="D4242" t="s">
        <v>61</v>
      </c>
      <c r="E4242" t="s">
        <v>360</v>
      </c>
      <c r="H4242" t="s">
        <v>3199</v>
      </c>
    </row>
    <row r="4243" spans="1:10" x14ac:dyDescent="0.25">
      <c r="A4243" t="s">
        <v>24202</v>
      </c>
      <c r="D4243" t="s">
        <v>100</v>
      </c>
      <c r="E4243" t="s">
        <v>21705</v>
      </c>
      <c r="H4243" t="s">
        <v>3817</v>
      </c>
    </row>
    <row r="4244" spans="1:10" x14ac:dyDescent="0.25">
      <c r="A4244" t="s">
        <v>24203</v>
      </c>
      <c r="B4244" t="s">
        <v>13673</v>
      </c>
      <c r="C4244" t="s">
        <v>21422</v>
      </c>
      <c r="D4244" t="s">
        <v>17</v>
      </c>
      <c r="E4244" t="s">
        <v>21563</v>
      </c>
      <c r="G4244" t="s">
        <v>30</v>
      </c>
      <c r="H4244" t="s">
        <v>118</v>
      </c>
      <c r="I4244" t="s">
        <v>21</v>
      </c>
      <c r="J4244" t="s">
        <v>21292</v>
      </c>
    </row>
    <row r="4245" spans="1:10" x14ac:dyDescent="0.25">
      <c r="A4245" t="s">
        <v>24204</v>
      </c>
      <c r="D4245" t="s">
        <v>933</v>
      </c>
      <c r="E4245" t="s">
        <v>22207</v>
      </c>
      <c r="H4245" t="s">
        <v>8223</v>
      </c>
    </row>
    <row r="4246" spans="1:10" x14ac:dyDescent="0.25">
      <c r="A4246" t="s">
        <v>24205</v>
      </c>
      <c r="D4246" t="s">
        <v>61</v>
      </c>
      <c r="E4246" t="s">
        <v>21830</v>
      </c>
      <c r="H4246" t="s">
        <v>2370</v>
      </c>
    </row>
    <row r="4247" spans="1:10" x14ac:dyDescent="0.25">
      <c r="A4247" t="s">
        <v>24206</v>
      </c>
      <c r="D4247" t="s">
        <v>61</v>
      </c>
      <c r="E4247" t="s">
        <v>21836</v>
      </c>
      <c r="H4247" t="s">
        <v>3161</v>
      </c>
    </row>
    <row r="4248" spans="1:10" x14ac:dyDescent="0.25">
      <c r="A4248" t="s">
        <v>14800</v>
      </c>
      <c r="B4248" t="s">
        <v>13673</v>
      </c>
      <c r="C4248" t="s">
        <v>21287</v>
      </c>
      <c r="D4248" t="s">
        <v>17</v>
      </c>
      <c r="E4248" t="s">
        <v>21299</v>
      </c>
      <c r="F4248" t="s">
        <v>21289</v>
      </c>
      <c r="G4248" t="s">
        <v>55</v>
      </c>
      <c r="H4248" t="s">
        <v>1381</v>
      </c>
      <c r="I4248" t="s">
        <v>31</v>
      </c>
      <c r="J4248" t="s">
        <v>21292</v>
      </c>
    </row>
    <row r="4249" spans="1:10" x14ac:dyDescent="0.25">
      <c r="A4249" t="s">
        <v>24207</v>
      </c>
      <c r="D4249" t="s">
        <v>93</v>
      </c>
      <c r="E4249" t="s">
        <v>21686</v>
      </c>
      <c r="H4249" t="s">
        <v>253</v>
      </c>
    </row>
    <row r="4250" spans="1:10" x14ac:dyDescent="0.25">
      <c r="A4250" t="s">
        <v>24208</v>
      </c>
      <c r="B4250" t="s">
        <v>13673</v>
      </c>
      <c r="C4250" t="s">
        <v>21287</v>
      </c>
      <c r="D4250" t="s">
        <v>73</v>
      </c>
      <c r="E4250" t="s">
        <v>21288</v>
      </c>
      <c r="F4250" t="s">
        <v>21289</v>
      </c>
      <c r="G4250" t="s">
        <v>55</v>
      </c>
      <c r="H4250" t="s">
        <v>21876</v>
      </c>
      <c r="I4250" t="s">
        <v>31</v>
      </c>
      <c r="J4250" t="s">
        <v>21309</v>
      </c>
    </row>
    <row r="4251" spans="1:10" x14ac:dyDescent="0.25">
      <c r="A4251" t="s">
        <v>24209</v>
      </c>
      <c r="B4251" t="s">
        <v>13673</v>
      </c>
      <c r="C4251" t="s">
        <v>21287</v>
      </c>
      <c r="D4251" t="s">
        <v>73</v>
      </c>
      <c r="E4251" t="s">
        <v>21556</v>
      </c>
      <c r="F4251" t="s">
        <v>21289</v>
      </c>
      <c r="G4251" t="s">
        <v>30</v>
      </c>
      <c r="H4251" t="s">
        <v>99</v>
      </c>
      <c r="I4251" t="s">
        <v>21</v>
      </c>
      <c r="J4251" t="s">
        <v>21292</v>
      </c>
    </row>
    <row r="4252" spans="1:10" x14ac:dyDescent="0.25">
      <c r="A4252" t="s">
        <v>16269</v>
      </c>
      <c r="D4252" t="s">
        <v>61</v>
      </c>
      <c r="E4252" t="s">
        <v>21435</v>
      </c>
      <c r="H4252" t="s">
        <v>810</v>
      </c>
    </row>
    <row r="4253" spans="1:10" x14ac:dyDescent="0.25">
      <c r="A4253" t="s">
        <v>261</v>
      </c>
      <c r="B4253" t="s">
        <v>13673</v>
      </c>
      <c r="C4253" t="s">
        <v>21287</v>
      </c>
      <c r="D4253" t="s">
        <v>26</v>
      </c>
      <c r="E4253" t="s">
        <v>21556</v>
      </c>
      <c r="F4253" t="s">
        <v>21289</v>
      </c>
      <c r="G4253" t="s">
        <v>30</v>
      </c>
      <c r="H4253" t="s">
        <v>233</v>
      </c>
      <c r="I4253" t="s">
        <v>21</v>
      </c>
      <c r="J4253" t="s">
        <v>21292</v>
      </c>
    </row>
    <row r="4254" spans="1:10" x14ac:dyDescent="0.25">
      <c r="A4254" t="s">
        <v>24210</v>
      </c>
      <c r="B4254" t="s">
        <v>13673</v>
      </c>
      <c r="C4254" t="s">
        <v>21287</v>
      </c>
      <c r="D4254" t="s">
        <v>26</v>
      </c>
      <c r="E4254" t="s">
        <v>22780</v>
      </c>
      <c r="G4254" t="s">
        <v>20</v>
      </c>
      <c r="H4254" t="s">
        <v>510</v>
      </c>
      <c r="I4254" t="s">
        <v>31</v>
      </c>
      <c r="J4254" t="s">
        <v>21292</v>
      </c>
    </row>
    <row r="4255" spans="1:10" x14ac:dyDescent="0.25">
      <c r="A4255" t="s">
        <v>24211</v>
      </c>
      <c r="C4255" t="s">
        <v>21287</v>
      </c>
      <c r="D4255" t="s">
        <v>100</v>
      </c>
      <c r="E4255" t="s">
        <v>21308</v>
      </c>
      <c r="H4255" t="s">
        <v>21876</v>
      </c>
    </row>
    <row r="4256" spans="1:10" x14ac:dyDescent="0.25">
      <c r="A4256" t="s">
        <v>24212</v>
      </c>
      <c r="D4256" t="s">
        <v>73</v>
      </c>
      <c r="E4256" t="s">
        <v>21686</v>
      </c>
      <c r="H4256" t="s">
        <v>118</v>
      </c>
    </row>
    <row r="4257" spans="1:10" x14ac:dyDescent="0.25">
      <c r="A4257" t="s">
        <v>24213</v>
      </c>
      <c r="B4257" t="s">
        <v>21309</v>
      </c>
      <c r="C4257" t="s">
        <v>21422</v>
      </c>
      <c r="D4257" t="s">
        <v>26</v>
      </c>
      <c r="E4257" t="s">
        <v>1934</v>
      </c>
      <c r="F4257" t="s">
        <v>21410</v>
      </c>
      <c r="G4257" t="s">
        <v>55</v>
      </c>
      <c r="H4257" t="s">
        <v>389</v>
      </c>
      <c r="I4257" t="s">
        <v>31</v>
      </c>
      <c r="J4257" t="s">
        <v>21309</v>
      </c>
    </row>
    <row r="4258" spans="1:10" x14ac:dyDescent="0.25">
      <c r="A4258" t="s">
        <v>24214</v>
      </c>
      <c r="D4258" t="s">
        <v>100</v>
      </c>
      <c r="E4258" t="s">
        <v>21554</v>
      </c>
      <c r="H4258" t="s">
        <v>131</v>
      </c>
    </row>
    <row r="4259" spans="1:10" x14ac:dyDescent="0.25">
      <c r="A4259" t="s">
        <v>24215</v>
      </c>
      <c r="D4259" t="s">
        <v>100</v>
      </c>
      <c r="E4259" t="s">
        <v>360</v>
      </c>
      <c r="H4259" t="s">
        <v>7251</v>
      </c>
    </row>
    <row r="4260" spans="1:10" x14ac:dyDescent="0.25">
      <c r="A4260" t="s">
        <v>24216</v>
      </c>
      <c r="B4260" t="s">
        <v>21292</v>
      </c>
      <c r="C4260" t="s">
        <v>21287</v>
      </c>
      <c r="D4260" t="s">
        <v>73</v>
      </c>
      <c r="E4260" t="s">
        <v>21839</v>
      </c>
      <c r="G4260" t="s">
        <v>20</v>
      </c>
      <c r="H4260" t="s">
        <v>99</v>
      </c>
      <c r="I4260" t="s">
        <v>31</v>
      </c>
      <c r="J4260" t="s">
        <v>13673</v>
      </c>
    </row>
    <row r="4261" spans="1:10" x14ac:dyDescent="0.25">
      <c r="A4261" t="s">
        <v>13708</v>
      </c>
      <c r="B4261" t="s">
        <v>21292</v>
      </c>
      <c r="C4261" t="s">
        <v>21287</v>
      </c>
      <c r="D4261" t="s">
        <v>100</v>
      </c>
      <c r="E4261" t="s">
        <v>21556</v>
      </c>
      <c r="F4261" t="s">
        <v>21289</v>
      </c>
      <c r="G4261" t="s">
        <v>20</v>
      </c>
      <c r="H4261" t="s">
        <v>519</v>
      </c>
      <c r="I4261" t="s">
        <v>21</v>
      </c>
      <c r="J4261" t="s">
        <v>21292</v>
      </c>
    </row>
    <row r="4262" spans="1:10" x14ac:dyDescent="0.25">
      <c r="A4262" t="s">
        <v>24217</v>
      </c>
      <c r="D4262" t="s">
        <v>17</v>
      </c>
      <c r="E4262" t="s">
        <v>21679</v>
      </c>
      <c r="H4262" t="s">
        <v>118</v>
      </c>
    </row>
    <row r="4263" spans="1:10" x14ac:dyDescent="0.25">
      <c r="A4263" t="s">
        <v>19440</v>
      </c>
      <c r="D4263" t="s">
        <v>933</v>
      </c>
      <c r="E4263" t="s">
        <v>21832</v>
      </c>
      <c r="H4263" t="s">
        <v>19443</v>
      </c>
    </row>
    <row r="4264" spans="1:10" x14ac:dyDescent="0.25">
      <c r="A4264" t="s">
        <v>24218</v>
      </c>
      <c r="D4264" t="s">
        <v>61</v>
      </c>
      <c r="E4264" t="s">
        <v>21722</v>
      </c>
      <c r="H4264" t="s">
        <v>526</v>
      </c>
    </row>
    <row r="4265" spans="1:10" x14ac:dyDescent="0.25">
      <c r="A4265" t="s">
        <v>24219</v>
      </c>
      <c r="C4265" t="s">
        <v>21287</v>
      </c>
      <c r="D4265" t="s">
        <v>61</v>
      </c>
      <c r="E4265" t="s">
        <v>21308</v>
      </c>
      <c r="H4265" t="s">
        <v>22591</v>
      </c>
    </row>
    <row r="4266" spans="1:10" x14ac:dyDescent="0.25">
      <c r="A4266" t="s">
        <v>24220</v>
      </c>
      <c r="D4266" t="s">
        <v>933</v>
      </c>
      <c r="E4266" t="s">
        <v>21532</v>
      </c>
      <c r="H4266" t="s">
        <v>3032</v>
      </c>
    </row>
    <row r="4267" spans="1:10" x14ac:dyDescent="0.25">
      <c r="A4267" t="s">
        <v>24221</v>
      </c>
      <c r="D4267" t="s">
        <v>73</v>
      </c>
      <c r="E4267" t="s">
        <v>21705</v>
      </c>
      <c r="H4267" t="s">
        <v>12377</v>
      </c>
    </row>
    <row r="4268" spans="1:10" x14ac:dyDescent="0.25">
      <c r="A4268" t="s">
        <v>24222</v>
      </c>
      <c r="C4268" t="s">
        <v>21422</v>
      </c>
      <c r="D4268" t="s">
        <v>61</v>
      </c>
      <c r="E4268" t="s">
        <v>21679</v>
      </c>
      <c r="G4268" t="s">
        <v>55</v>
      </c>
      <c r="H4268" t="s">
        <v>3230</v>
      </c>
      <c r="I4268" t="s">
        <v>31</v>
      </c>
    </row>
    <row r="4269" spans="1:10" x14ac:dyDescent="0.25">
      <c r="A4269" t="s">
        <v>24223</v>
      </c>
      <c r="D4269" t="s">
        <v>61</v>
      </c>
      <c r="E4269" t="s">
        <v>21792</v>
      </c>
      <c r="H4269" t="s">
        <v>6353</v>
      </c>
    </row>
    <row r="4270" spans="1:10" x14ac:dyDescent="0.25">
      <c r="A4270" t="s">
        <v>24224</v>
      </c>
      <c r="B4270" t="s">
        <v>21292</v>
      </c>
      <c r="C4270" t="s">
        <v>21287</v>
      </c>
      <c r="D4270" t="s">
        <v>26</v>
      </c>
      <c r="E4270" t="s">
        <v>21700</v>
      </c>
      <c r="F4270" t="s">
        <v>21296</v>
      </c>
      <c r="G4270" t="s">
        <v>55</v>
      </c>
      <c r="H4270" t="s">
        <v>4549</v>
      </c>
      <c r="I4270" t="s">
        <v>304</v>
      </c>
      <c r="J4270" t="s">
        <v>21309</v>
      </c>
    </row>
    <row r="4271" spans="1:10" x14ac:dyDescent="0.25">
      <c r="A4271" t="s">
        <v>24225</v>
      </c>
      <c r="D4271" t="s">
        <v>93</v>
      </c>
      <c r="E4271" t="s">
        <v>21702</v>
      </c>
      <c r="H4271" t="s">
        <v>4373</v>
      </c>
    </row>
    <row r="4272" spans="1:10" x14ac:dyDescent="0.25">
      <c r="A4272" t="s">
        <v>24226</v>
      </c>
      <c r="D4272" t="s">
        <v>61</v>
      </c>
      <c r="E4272" t="s">
        <v>360</v>
      </c>
      <c r="H4272" t="s">
        <v>8233</v>
      </c>
    </row>
    <row r="4273" spans="1:10" x14ac:dyDescent="0.25">
      <c r="A4273" t="s">
        <v>24227</v>
      </c>
      <c r="D4273" t="s">
        <v>93</v>
      </c>
      <c r="E4273" t="s">
        <v>360</v>
      </c>
      <c r="H4273" t="s">
        <v>253</v>
      </c>
    </row>
    <row r="4274" spans="1:10" x14ac:dyDescent="0.25">
      <c r="A4274" t="s">
        <v>8294</v>
      </c>
      <c r="D4274" t="s">
        <v>93</v>
      </c>
      <c r="E4274" t="s">
        <v>21722</v>
      </c>
      <c r="H4274" t="s">
        <v>3443</v>
      </c>
    </row>
    <row r="4275" spans="1:10" x14ac:dyDescent="0.25">
      <c r="A4275" t="s">
        <v>24228</v>
      </c>
      <c r="C4275" t="s">
        <v>21287</v>
      </c>
      <c r="D4275" t="s">
        <v>200</v>
      </c>
      <c r="E4275" t="s">
        <v>21537</v>
      </c>
      <c r="G4275" t="s">
        <v>55</v>
      </c>
      <c r="H4275" t="s">
        <v>11541</v>
      </c>
      <c r="I4275" t="s">
        <v>31</v>
      </c>
    </row>
    <row r="4276" spans="1:10" x14ac:dyDescent="0.25">
      <c r="A4276" t="s">
        <v>24229</v>
      </c>
      <c r="D4276" t="s">
        <v>100</v>
      </c>
      <c r="E4276" t="s">
        <v>21768</v>
      </c>
      <c r="H4276" t="s">
        <v>24230</v>
      </c>
    </row>
    <row r="4277" spans="1:10" x14ac:dyDescent="0.25">
      <c r="A4277" t="s">
        <v>13469</v>
      </c>
      <c r="D4277" t="s">
        <v>100</v>
      </c>
      <c r="E4277" t="s">
        <v>21725</v>
      </c>
      <c r="H4277" t="s">
        <v>162</v>
      </c>
    </row>
    <row r="4278" spans="1:10" x14ac:dyDescent="0.25">
      <c r="A4278" t="s">
        <v>24231</v>
      </c>
      <c r="C4278" t="s">
        <v>21422</v>
      </c>
      <c r="D4278" t="s">
        <v>100</v>
      </c>
      <c r="E4278" t="s">
        <v>21679</v>
      </c>
      <c r="G4278" t="s">
        <v>30</v>
      </c>
      <c r="H4278" t="s">
        <v>131</v>
      </c>
      <c r="I4278" t="s">
        <v>31</v>
      </c>
    </row>
    <row r="4279" spans="1:10" x14ac:dyDescent="0.25">
      <c r="A4279" t="s">
        <v>15115</v>
      </c>
      <c r="B4279" t="s">
        <v>21292</v>
      </c>
      <c r="C4279" t="s">
        <v>21287</v>
      </c>
      <c r="D4279" t="s">
        <v>100</v>
      </c>
      <c r="E4279" t="s">
        <v>21736</v>
      </c>
      <c r="F4279" t="s">
        <v>21289</v>
      </c>
      <c r="G4279" t="s">
        <v>55</v>
      </c>
      <c r="H4279" t="s">
        <v>927</v>
      </c>
      <c r="I4279" t="s">
        <v>304</v>
      </c>
      <c r="J4279" t="s">
        <v>13673</v>
      </c>
    </row>
    <row r="4280" spans="1:10" x14ac:dyDescent="0.25">
      <c r="A4280" t="s">
        <v>24232</v>
      </c>
      <c r="D4280" t="s">
        <v>73</v>
      </c>
      <c r="E4280" t="s">
        <v>21725</v>
      </c>
      <c r="H4280" t="s">
        <v>52</v>
      </c>
    </row>
    <row r="4281" spans="1:10" x14ac:dyDescent="0.25">
      <c r="A4281" t="s">
        <v>24233</v>
      </c>
      <c r="D4281" t="s">
        <v>73</v>
      </c>
      <c r="E4281" t="s">
        <v>21747</v>
      </c>
      <c r="H4281" t="s">
        <v>5676</v>
      </c>
    </row>
    <row r="4282" spans="1:10" x14ac:dyDescent="0.25">
      <c r="A4282" t="s">
        <v>24234</v>
      </c>
      <c r="C4282" t="s">
        <v>21678</v>
      </c>
      <c r="D4282" t="s">
        <v>100</v>
      </c>
      <c r="E4282" t="s">
        <v>21679</v>
      </c>
      <c r="G4282" t="s">
        <v>55</v>
      </c>
      <c r="H4282" t="s">
        <v>1734</v>
      </c>
      <c r="I4282" t="s">
        <v>21</v>
      </c>
    </row>
    <row r="4283" spans="1:10" x14ac:dyDescent="0.25">
      <c r="A4283" t="s">
        <v>24235</v>
      </c>
      <c r="B4283" t="s">
        <v>13673</v>
      </c>
      <c r="C4283" t="s">
        <v>21422</v>
      </c>
      <c r="D4283" t="s">
        <v>100</v>
      </c>
      <c r="E4283" t="s">
        <v>22024</v>
      </c>
      <c r="G4283" t="s">
        <v>55</v>
      </c>
      <c r="H4283" t="s">
        <v>1302</v>
      </c>
      <c r="I4283" t="s">
        <v>21</v>
      </c>
      <c r="J4283" t="s">
        <v>13673</v>
      </c>
    </row>
    <row r="4284" spans="1:10" x14ac:dyDescent="0.25">
      <c r="A4284" t="s">
        <v>5432</v>
      </c>
      <c r="B4284" t="s">
        <v>21292</v>
      </c>
      <c r="C4284" t="s">
        <v>21287</v>
      </c>
      <c r="D4284" t="s">
        <v>17</v>
      </c>
      <c r="E4284" t="s">
        <v>21686</v>
      </c>
      <c r="F4284" t="s">
        <v>21296</v>
      </c>
      <c r="G4284" t="s">
        <v>55</v>
      </c>
      <c r="H4284" t="s">
        <v>637</v>
      </c>
      <c r="I4284" t="s">
        <v>304</v>
      </c>
      <c r="J4284" t="s">
        <v>21309</v>
      </c>
    </row>
    <row r="4285" spans="1:10" x14ac:dyDescent="0.25">
      <c r="A4285" t="s">
        <v>24236</v>
      </c>
      <c r="D4285" t="s">
        <v>93</v>
      </c>
      <c r="E4285" t="s">
        <v>6835</v>
      </c>
      <c r="H4285" t="s">
        <v>24237</v>
      </c>
    </row>
    <row r="4286" spans="1:10" x14ac:dyDescent="0.25">
      <c r="A4286" t="s">
        <v>24238</v>
      </c>
      <c r="C4286" t="s">
        <v>21287</v>
      </c>
      <c r="D4286" t="s">
        <v>61</v>
      </c>
      <c r="E4286" t="s">
        <v>21308</v>
      </c>
      <c r="H4286" t="s">
        <v>22167</v>
      </c>
    </row>
    <row r="4287" spans="1:10" x14ac:dyDescent="0.25">
      <c r="A4287" t="s">
        <v>17783</v>
      </c>
      <c r="B4287" t="s">
        <v>21292</v>
      </c>
      <c r="C4287" t="s">
        <v>21394</v>
      </c>
      <c r="D4287" t="s">
        <v>73</v>
      </c>
      <c r="E4287" t="s">
        <v>21537</v>
      </c>
      <c r="F4287" t="s">
        <v>21289</v>
      </c>
      <c r="G4287" t="s">
        <v>30</v>
      </c>
      <c r="H4287" t="s">
        <v>3967</v>
      </c>
      <c r="I4287" t="s">
        <v>304</v>
      </c>
      <c r="J4287" t="s">
        <v>13673</v>
      </c>
    </row>
    <row r="4288" spans="1:10" x14ac:dyDescent="0.25">
      <c r="A4288" t="s">
        <v>14763</v>
      </c>
      <c r="B4288" t="s">
        <v>13673</v>
      </c>
      <c r="C4288" t="s">
        <v>21287</v>
      </c>
      <c r="D4288" t="s">
        <v>100</v>
      </c>
      <c r="E4288" t="s">
        <v>22046</v>
      </c>
      <c r="F4288" t="s">
        <v>21289</v>
      </c>
      <c r="G4288" t="s">
        <v>20</v>
      </c>
      <c r="H4288" t="s">
        <v>14766</v>
      </c>
      <c r="I4288" t="s">
        <v>31</v>
      </c>
      <c r="J4288" t="s">
        <v>21292</v>
      </c>
    </row>
    <row r="4289" spans="1:10" x14ac:dyDescent="0.25">
      <c r="A4289" t="s">
        <v>24239</v>
      </c>
      <c r="B4289" t="s">
        <v>13673</v>
      </c>
      <c r="C4289" t="s">
        <v>21287</v>
      </c>
      <c r="D4289" t="s">
        <v>73</v>
      </c>
      <c r="E4289" t="s">
        <v>21827</v>
      </c>
      <c r="F4289" t="s">
        <v>21289</v>
      </c>
      <c r="G4289" t="s">
        <v>20</v>
      </c>
      <c r="H4289" t="s">
        <v>99</v>
      </c>
      <c r="I4289" t="s">
        <v>21</v>
      </c>
      <c r="J4289" t="s">
        <v>13673</v>
      </c>
    </row>
    <row r="4290" spans="1:10" x14ac:dyDescent="0.25">
      <c r="A4290" t="s">
        <v>24240</v>
      </c>
      <c r="C4290" t="s">
        <v>21287</v>
      </c>
      <c r="D4290" t="s">
        <v>73</v>
      </c>
      <c r="E4290" t="s">
        <v>21308</v>
      </c>
      <c r="H4290" t="s">
        <v>4676</v>
      </c>
    </row>
    <row r="4291" spans="1:10" x14ac:dyDescent="0.25">
      <c r="A4291" t="s">
        <v>24241</v>
      </c>
      <c r="D4291" t="s">
        <v>73</v>
      </c>
      <c r="E4291" t="s">
        <v>40</v>
      </c>
      <c r="H4291" t="s">
        <v>2264</v>
      </c>
    </row>
    <row r="4292" spans="1:10" x14ac:dyDescent="0.25">
      <c r="A4292" t="s">
        <v>24242</v>
      </c>
      <c r="D4292" t="s">
        <v>100</v>
      </c>
      <c r="E4292" t="s">
        <v>21700</v>
      </c>
      <c r="H4292" t="s">
        <v>72</v>
      </c>
    </row>
    <row r="4293" spans="1:10" x14ac:dyDescent="0.25">
      <c r="A4293" t="s">
        <v>24243</v>
      </c>
      <c r="C4293" t="s">
        <v>21287</v>
      </c>
      <c r="D4293" t="s">
        <v>61</v>
      </c>
      <c r="E4293" t="s">
        <v>21288</v>
      </c>
      <c r="H4293" t="s">
        <v>4260</v>
      </c>
    </row>
    <row r="4294" spans="1:10" x14ac:dyDescent="0.25">
      <c r="A4294" t="s">
        <v>19578</v>
      </c>
      <c r="D4294" t="s">
        <v>93</v>
      </c>
      <c r="E4294" t="s">
        <v>21775</v>
      </c>
      <c r="H4294" t="s">
        <v>92</v>
      </c>
    </row>
    <row r="4295" spans="1:10" x14ac:dyDescent="0.25">
      <c r="A4295" t="s">
        <v>24244</v>
      </c>
      <c r="D4295" t="s">
        <v>17</v>
      </c>
      <c r="E4295" t="s">
        <v>1934</v>
      </c>
      <c r="H4295" t="s">
        <v>67</v>
      </c>
    </row>
    <row r="4296" spans="1:10" x14ac:dyDescent="0.25">
      <c r="A4296" t="s">
        <v>24245</v>
      </c>
      <c r="B4296" t="s">
        <v>13673</v>
      </c>
      <c r="C4296" t="s">
        <v>21942</v>
      </c>
      <c r="D4296" t="s">
        <v>61</v>
      </c>
      <c r="E4296" t="s">
        <v>21571</v>
      </c>
      <c r="G4296" t="s">
        <v>20</v>
      </c>
      <c r="H4296" t="s">
        <v>253</v>
      </c>
      <c r="I4296" t="s">
        <v>31</v>
      </c>
      <c r="J4296" t="s">
        <v>21292</v>
      </c>
    </row>
    <row r="4297" spans="1:10" x14ac:dyDescent="0.25">
      <c r="A4297" t="s">
        <v>24246</v>
      </c>
      <c r="D4297" t="s">
        <v>100</v>
      </c>
      <c r="E4297" t="s">
        <v>21700</v>
      </c>
      <c r="H4297" t="s">
        <v>2370</v>
      </c>
    </row>
    <row r="4298" spans="1:10" x14ac:dyDescent="0.25">
      <c r="A4298" t="s">
        <v>24247</v>
      </c>
      <c r="D4298" t="s">
        <v>61</v>
      </c>
      <c r="E4298" t="s">
        <v>2696</v>
      </c>
      <c r="H4298" t="s">
        <v>2192</v>
      </c>
    </row>
    <row r="4299" spans="1:10" x14ac:dyDescent="0.25">
      <c r="A4299" t="s">
        <v>24248</v>
      </c>
      <c r="C4299" t="s">
        <v>21287</v>
      </c>
      <c r="D4299" t="s">
        <v>933</v>
      </c>
      <c r="E4299" t="s">
        <v>21308</v>
      </c>
      <c r="H4299" t="s">
        <v>24249</v>
      </c>
    </row>
    <row r="4300" spans="1:10" x14ac:dyDescent="0.25">
      <c r="A4300" t="s">
        <v>24250</v>
      </c>
      <c r="D4300" t="s">
        <v>933</v>
      </c>
      <c r="E4300" t="s">
        <v>21725</v>
      </c>
      <c r="H4300" t="s">
        <v>932</v>
      </c>
    </row>
    <row r="4301" spans="1:10" x14ac:dyDescent="0.25">
      <c r="A4301" t="s">
        <v>18693</v>
      </c>
      <c r="D4301" t="s">
        <v>61</v>
      </c>
      <c r="E4301" t="s">
        <v>1634</v>
      </c>
      <c r="H4301" t="s">
        <v>3199</v>
      </c>
    </row>
    <row r="4302" spans="1:10" x14ac:dyDescent="0.25">
      <c r="A4302" t="s">
        <v>24251</v>
      </c>
      <c r="C4302" t="s">
        <v>21287</v>
      </c>
      <c r="D4302" t="s">
        <v>61</v>
      </c>
      <c r="E4302" t="s">
        <v>21288</v>
      </c>
      <c r="H4302" t="s">
        <v>14212</v>
      </c>
    </row>
    <row r="4303" spans="1:10" x14ac:dyDescent="0.25">
      <c r="A4303" t="s">
        <v>24252</v>
      </c>
      <c r="C4303" t="s">
        <v>21287</v>
      </c>
      <c r="D4303" t="s">
        <v>73</v>
      </c>
      <c r="E4303" t="s">
        <v>1634</v>
      </c>
      <c r="G4303" t="s">
        <v>20</v>
      </c>
      <c r="H4303" t="s">
        <v>519</v>
      </c>
      <c r="I4303" t="s">
        <v>31</v>
      </c>
    </row>
    <row r="4304" spans="1:10" x14ac:dyDescent="0.25">
      <c r="A4304" t="s">
        <v>20691</v>
      </c>
      <c r="D4304" t="s">
        <v>73</v>
      </c>
      <c r="E4304" t="s">
        <v>22811</v>
      </c>
      <c r="H4304" t="s">
        <v>1174</v>
      </c>
    </row>
    <row r="4305" spans="1:10" x14ac:dyDescent="0.25">
      <c r="A4305" t="s">
        <v>24253</v>
      </c>
      <c r="C4305" t="s">
        <v>21287</v>
      </c>
      <c r="D4305" t="s">
        <v>100</v>
      </c>
      <c r="E4305" t="s">
        <v>21569</v>
      </c>
      <c r="G4305" t="s">
        <v>21301</v>
      </c>
      <c r="H4305" t="s">
        <v>927</v>
      </c>
      <c r="I4305" t="s">
        <v>21301</v>
      </c>
    </row>
    <row r="4306" spans="1:10" x14ac:dyDescent="0.25">
      <c r="A4306" t="s">
        <v>24254</v>
      </c>
      <c r="D4306" t="s">
        <v>93</v>
      </c>
      <c r="E4306" t="s">
        <v>21739</v>
      </c>
      <c r="H4306" t="s">
        <v>10235</v>
      </c>
    </row>
    <row r="4307" spans="1:10" x14ac:dyDescent="0.25">
      <c r="A4307" t="s">
        <v>24255</v>
      </c>
      <c r="C4307" t="s">
        <v>21287</v>
      </c>
      <c r="D4307" t="s">
        <v>73</v>
      </c>
      <c r="E4307" t="s">
        <v>21795</v>
      </c>
      <c r="H4307" t="s">
        <v>217</v>
      </c>
    </row>
    <row r="4308" spans="1:10" x14ac:dyDescent="0.25">
      <c r="A4308" t="s">
        <v>24256</v>
      </c>
      <c r="C4308" t="s">
        <v>21287</v>
      </c>
      <c r="D4308" t="s">
        <v>93</v>
      </c>
      <c r="E4308" t="s">
        <v>21679</v>
      </c>
      <c r="G4308" t="s">
        <v>55</v>
      </c>
      <c r="H4308" t="s">
        <v>618</v>
      </c>
      <c r="I4308" t="s">
        <v>21</v>
      </c>
    </row>
    <row r="4309" spans="1:10" x14ac:dyDescent="0.25">
      <c r="A4309" t="s">
        <v>15758</v>
      </c>
      <c r="D4309" t="s">
        <v>93</v>
      </c>
      <c r="E4309" t="s">
        <v>21709</v>
      </c>
      <c r="H4309" t="s">
        <v>3275</v>
      </c>
    </row>
    <row r="4310" spans="1:10" x14ac:dyDescent="0.25">
      <c r="A4310" t="s">
        <v>24257</v>
      </c>
      <c r="D4310" t="s">
        <v>93</v>
      </c>
      <c r="E4310" t="s">
        <v>21686</v>
      </c>
      <c r="H4310" t="s">
        <v>253</v>
      </c>
    </row>
    <row r="4311" spans="1:10" x14ac:dyDescent="0.25">
      <c r="A4311" t="s">
        <v>24258</v>
      </c>
      <c r="D4311" t="s">
        <v>73</v>
      </c>
      <c r="E4311" t="s">
        <v>21750</v>
      </c>
      <c r="H4311" t="s">
        <v>3744</v>
      </c>
    </row>
    <row r="4312" spans="1:10" x14ac:dyDescent="0.25">
      <c r="A4312" t="s">
        <v>24259</v>
      </c>
      <c r="C4312" t="s">
        <v>21287</v>
      </c>
      <c r="D4312" t="s">
        <v>61</v>
      </c>
      <c r="E4312" t="s">
        <v>21308</v>
      </c>
      <c r="H4312" t="s">
        <v>11705</v>
      </c>
    </row>
    <row r="4313" spans="1:10" x14ac:dyDescent="0.25">
      <c r="A4313" t="s">
        <v>16466</v>
      </c>
      <c r="D4313" t="s">
        <v>17</v>
      </c>
      <c r="E4313" t="s">
        <v>22062</v>
      </c>
      <c r="H4313" t="s">
        <v>78</v>
      </c>
    </row>
    <row r="4314" spans="1:10" x14ac:dyDescent="0.25">
      <c r="A4314" t="s">
        <v>24260</v>
      </c>
      <c r="D4314" t="s">
        <v>73</v>
      </c>
      <c r="E4314" t="s">
        <v>21679</v>
      </c>
      <c r="H4314" t="s">
        <v>99</v>
      </c>
    </row>
    <row r="4315" spans="1:10" x14ac:dyDescent="0.25">
      <c r="A4315" t="s">
        <v>24261</v>
      </c>
      <c r="D4315" t="s">
        <v>17</v>
      </c>
      <c r="E4315" t="s">
        <v>21696</v>
      </c>
      <c r="H4315" t="s">
        <v>3334</v>
      </c>
    </row>
    <row r="4316" spans="1:10" x14ac:dyDescent="0.25">
      <c r="A4316" t="s">
        <v>24262</v>
      </c>
      <c r="D4316" t="s">
        <v>933</v>
      </c>
      <c r="E4316" t="s">
        <v>21691</v>
      </c>
      <c r="H4316" t="s">
        <v>3280</v>
      </c>
    </row>
    <row r="4317" spans="1:10" x14ac:dyDescent="0.25">
      <c r="A4317" t="s">
        <v>13747</v>
      </c>
      <c r="B4317" t="s">
        <v>13673</v>
      </c>
      <c r="C4317" t="s">
        <v>21287</v>
      </c>
      <c r="D4317" t="s">
        <v>73</v>
      </c>
      <c r="E4317" t="s">
        <v>21943</v>
      </c>
      <c r="G4317" t="s">
        <v>30</v>
      </c>
      <c r="H4317" t="s">
        <v>455</v>
      </c>
      <c r="I4317" t="s">
        <v>31</v>
      </c>
      <c r="J4317" t="s">
        <v>21292</v>
      </c>
    </row>
    <row r="4318" spans="1:10" x14ac:dyDescent="0.25">
      <c r="A4318" t="s">
        <v>18862</v>
      </c>
      <c r="B4318" t="s">
        <v>13673</v>
      </c>
      <c r="C4318" t="s">
        <v>21287</v>
      </c>
      <c r="D4318" t="s">
        <v>61</v>
      </c>
      <c r="E4318" t="s">
        <v>21563</v>
      </c>
      <c r="G4318" t="s">
        <v>20</v>
      </c>
      <c r="H4318" t="s">
        <v>9425</v>
      </c>
      <c r="I4318" t="s">
        <v>21</v>
      </c>
      <c r="J4318" t="s">
        <v>13673</v>
      </c>
    </row>
    <row r="4319" spans="1:10" x14ac:dyDescent="0.25">
      <c r="A4319" t="s">
        <v>24263</v>
      </c>
      <c r="D4319" t="s">
        <v>93</v>
      </c>
      <c r="E4319" t="s">
        <v>360</v>
      </c>
      <c r="H4319" t="s">
        <v>253</v>
      </c>
    </row>
    <row r="4320" spans="1:10" x14ac:dyDescent="0.25">
      <c r="A4320" t="s">
        <v>24264</v>
      </c>
      <c r="D4320" t="s">
        <v>93</v>
      </c>
      <c r="E4320" t="s">
        <v>21723</v>
      </c>
      <c r="H4320" t="s">
        <v>92</v>
      </c>
    </row>
    <row r="4321" spans="1:10" x14ac:dyDescent="0.25">
      <c r="A4321" t="s">
        <v>24265</v>
      </c>
      <c r="C4321" t="s">
        <v>21287</v>
      </c>
      <c r="D4321" t="s">
        <v>73</v>
      </c>
      <c r="E4321" t="s">
        <v>21295</v>
      </c>
      <c r="H4321" t="s">
        <v>1422</v>
      </c>
    </row>
    <row r="4322" spans="1:10" x14ac:dyDescent="0.25">
      <c r="A4322" t="s">
        <v>24266</v>
      </c>
      <c r="C4322" t="s">
        <v>21422</v>
      </c>
      <c r="D4322" t="s">
        <v>73</v>
      </c>
      <c r="E4322" t="s">
        <v>21679</v>
      </c>
      <c r="G4322" t="s">
        <v>55</v>
      </c>
      <c r="H4322" t="s">
        <v>131</v>
      </c>
      <c r="I4322" t="s">
        <v>31</v>
      </c>
    </row>
    <row r="4323" spans="1:10" x14ac:dyDescent="0.25">
      <c r="A4323" t="s">
        <v>24267</v>
      </c>
      <c r="D4323" t="s">
        <v>93</v>
      </c>
      <c r="E4323" t="s">
        <v>21752</v>
      </c>
      <c r="H4323" t="s">
        <v>473</v>
      </c>
    </row>
    <row r="4324" spans="1:10" x14ac:dyDescent="0.25">
      <c r="A4324" t="s">
        <v>24268</v>
      </c>
      <c r="D4324" t="s">
        <v>93</v>
      </c>
      <c r="E4324" t="s">
        <v>21832</v>
      </c>
      <c r="H4324" t="s">
        <v>92</v>
      </c>
    </row>
    <row r="4325" spans="1:10" x14ac:dyDescent="0.25">
      <c r="A4325" t="s">
        <v>24269</v>
      </c>
      <c r="B4325" t="s">
        <v>13673</v>
      </c>
      <c r="C4325" t="s">
        <v>21422</v>
      </c>
      <c r="D4325" t="s">
        <v>61</v>
      </c>
      <c r="E4325" t="s">
        <v>21827</v>
      </c>
      <c r="F4325" t="s">
        <v>21289</v>
      </c>
      <c r="G4325" t="s">
        <v>20</v>
      </c>
      <c r="H4325" t="s">
        <v>3230</v>
      </c>
      <c r="I4325" t="s">
        <v>31</v>
      </c>
      <c r="J4325" t="s">
        <v>13673</v>
      </c>
    </row>
    <row r="4326" spans="1:10" x14ac:dyDescent="0.25">
      <c r="A4326" t="s">
        <v>24270</v>
      </c>
      <c r="D4326" t="s">
        <v>61</v>
      </c>
      <c r="E4326" t="s">
        <v>21753</v>
      </c>
      <c r="H4326" t="s">
        <v>8469</v>
      </c>
    </row>
    <row r="4327" spans="1:10" x14ac:dyDescent="0.25">
      <c r="A4327" t="s">
        <v>24271</v>
      </c>
      <c r="D4327" t="s">
        <v>61</v>
      </c>
      <c r="E4327" t="s">
        <v>21841</v>
      </c>
      <c r="H4327" t="s">
        <v>24272</v>
      </c>
    </row>
    <row r="4328" spans="1:10" x14ac:dyDescent="0.25">
      <c r="A4328" t="s">
        <v>24273</v>
      </c>
      <c r="B4328" t="s">
        <v>13673</v>
      </c>
      <c r="C4328" t="s">
        <v>21287</v>
      </c>
      <c r="D4328" t="s">
        <v>100</v>
      </c>
      <c r="E4328" t="s">
        <v>21288</v>
      </c>
      <c r="F4328" t="s">
        <v>21289</v>
      </c>
      <c r="G4328" t="s">
        <v>55</v>
      </c>
      <c r="H4328" t="s">
        <v>21876</v>
      </c>
      <c r="I4328" t="s">
        <v>31</v>
      </c>
      <c r="J4328" t="s">
        <v>21292</v>
      </c>
    </row>
    <row r="4329" spans="1:10" x14ac:dyDescent="0.25">
      <c r="A4329" t="s">
        <v>24274</v>
      </c>
      <c r="D4329" t="s">
        <v>73</v>
      </c>
      <c r="E4329" t="s">
        <v>21285</v>
      </c>
      <c r="H4329" t="s">
        <v>7682</v>
      </c>
    </row>
    <row r="4330" spans="1:10" x14ac:dyDescent="0.25">
      <c r="A4330" t="s">
        <v>24275</v>
      </c>
      <c r="B4330" t="s">
        <v>13673</v>
      </c>
      <c r="C4330" t="s">
        <v>21422</v>
      </c>
      <c r="D4330" t="s">
        <v>17</v>
      </c>
      <c r="E4330" t="s">
        <v>21539</v>
      </c>
      <c r="F4330" t="s">
        <v>21287</v>
      </c>
      <c r="G4330" t="s">
        <v>20</v>
      </c>
      <c r="H4330" t="s">
        <v>118</v>
      </c>
      <c r="I4330" t="s">
        <v>31</v>
      </c>
      <c r="J4330" t="s">
        <v>21292</v>
      </c>
    </row>
    <row r="4331" spans="1:10" x14ac:dyDescent="0.25">
      <c r="A4331" t="s">
        <v>21355</v>
      </c>
      <c r="C4331" t="s">
        <v>21287</v>
      </c>
      <c r="D4331" t="s">
        <v>17</v>
      </c>
      <c r="E4331" t="s">
        <v>21295</v>
      </c>
      <c r="H4331" t="s">
        <v>3967</v>
      </c>
    </row>
    <row r="4332" spans="1:10" x14ac:dyDescent="0.25">
      <c r="A4332" t="s">
        <v>24276</v>
      </c>
      <c r="D4332" t="s">
        <v>61</v>
      </c>
      <c r="E4332" t="s">
        <v>21884</v>
      </c>
      <c r="H4332" t="s">
        <v>526</v>
      </c>
    </row>
    <row r="4333" spans="1:10" x14ac:dyDescent="0.25">
      <c r="A4333" t="s">
        <v>24277</v>
      </c>
      <c r="D4333" t="s">
        <v>100</v>
      </c>
      <c r="E4333" t="s">
        <v>21816</v>
      </c>
      <c r="H4333" t="s">
        <v>3371</v>
      </c>
    </row>
    <row r="4334" spans="1:10" x14ac:dyDescent="0.25">
      <c r="A4334" t="s">
        <v>24278</v>
      </c>
      <c r="D4334" t="s">
        <v>100</v>
      </c>
      <c r="E4334" t="s">
        <v>21739</v>
      </c>
      <c r="H4334" t="s">
        <v>162</v>
      </c>
    </row>
    <row r="4335" spans="1:10" x14ac:dyDescent="0.25">
      <c r="A4335" t="s">
        <v>24279</v>
      </c>
      <c r="C4335" t="s">
        <v>21287</v>
      </c>
      <c r="D4335" t="s">
        <v>100</v>
      </c>
      <c r="E4335" t="s">
        <v>21308</v>
      </c>
      <c r="H4335" t="s">
        <v>24280</v>
      </c>
    </row>
    <row r="4336" spans="1:10" x14ac:dyDescent="0.25">
      <c r="A4336" t="s">
        <v>18769</v>
      </c>
      <c r="B4336" t="s">
        <v>21292</v>
      </c>
      <c r="C4336" t="s">
        <v>21422</v>
      </c>
      <c r="D4336" t="s">
        <v>17</v>
      </c>
      <c r="E4336" t="s">
        <v>21556</v>
      </c>
      <c r="F4336" t="s">
        <v>21289</v>
      </c>
      <c r="G4336" t="s">
        <v>55</v>
      </c>
      <c r="H4336" t="s">
        <v>118</v>
      </c>
      <c r="I4336" t="s">
        <v>304</v>
      </c>
      <c r="J4336" t="s">
        <v>21309</v>
      </c>
    </row>
    <row r="4337" spans="1:10" x14ac:dyDescent="0.25">
      <c r="A4337" t="s">
        <v>14825</v>
      </c>
      <c r="D4337" t="s">
        <v>93</v>
      </c>
      <c r="E4337" t="s">
        <v>21820</v>
      </c>
      <c r="H4337" t="s">
        <v>932</v>
      </c>
    </row>
    <row r="4338" spans="1:10" x14ac:dyDescent="0.25">
      <c r="A4338" t="s">
        <v>24281</v>
      </c>
      <c r="D4338" t="s">
        <v>933</v>
      </c>
      <c r="E4338" t="s">
        <v>21841</v>
      </c>
      <c r="H4338" t="s">
        <v>6075</v>
      </c>
    </row>
    <row r="4339" spans="1:10" x14ac:dyDescent="0.25">
      <c r="A4339" t="s">
        <v>7104</v>
      </c>
      <c r="B4339" t="s">
        <v>21292</v>
      </c>
      <c r="C4339" t="s">
        <v>21287</v>
      </c>
      <c r="D4339" t="s">
        <v>26</v>
      </c>
      <c r="E4339" t="s">
        <v>21588</v>
      </c>
      <c r="F4339" t="s">
        <v>21410</v>
      </c>
      <c r="G4339" t="s">
        <v>30</v>
      </c>
      <c r="H4339" t="s">
        <v>222</v>
      </c>
      <c r="I4339" t="s">
        <v>304</v>
      </c>
      <c r="J4339" t="s">
        <v>21292</v>
      </c>
    </row>
    <row r="4340" spans="1:10" x14ac:dyDescent="0.25">
      <c r="A4340" t="s">
        <v>24282</v>
      </c>
      <c r="B4340" t="s">
        <v>21292</v>
      </c>
      <c r="C4340" t="s">
        <v>21422</v>
      </c>
      <c r="D4340" t="s">
        <v>73</v>
      </c>
      <c r="E4340" t="s">
        <v>21736</v>
      </c>
      <c r="F4340" t="s">
        <v>21287</v>
      </c>
      <c r="G4340" t="s">
        <v>20</v>
      </c>
      <c r="H4340" t="s">
        <v>131</v>
      </c>
      <c r="I4340" t="s">
        <v>31</v>
      </c>
      <c r="J4340" t="s">
        <v>13673</v>
      </c>
    </row>
    <row r="4341" spans="1:10" x14ac:dyDescent="0.25">
      <c r="A4341" t="s">
        <v>15317</v>
      </c>
      <c r="D4341" t="s">
        <v>61</v>
      </c>
      <c r="E4341" t="s">
        <v>21691</v>
      </c>
      <c r="H4341" t="s">
        <v>3522</v>
      </c>
    </row>
    <row r="4342" spans="1:10" x14ac:dyDescent="0.25">
      <c r="A4342" t="s">
        <v>24283</v>
      </c>
      <c r="C4342" t="s">
        <v>21287</v>
      </c>
      <c r="D4342" t="s">
        <v>933</v>
      </c>
      <c r="E4342" t="s">
        <v>21556</v>
      </c>
      <c r="G4342" t="s">
        <v>21301</v>
      </c>
      <c r="H4342" t="s">
        <v>3728</v>
      </c>
    </row>
    <row r="4343" spans="1:10" x14ac:dyDescent="0.25">
      <c r="A4343" t="s">
        <v>9884</v>
      </c>
      <c r="B4343" t="s">
        <v>13673</v>
      </c>
      <c r="C4343" t="s">
        <v>21671</v>
      </c>
      <c r="D4343" t="s">
        <v>26</v>
      </c>
      <c r="E4343" t="s">
        <v>21852</v>
      </c>
      <c r="F4343" t="s">
        <v>21287</v>
      </c>
      <c r="G4343" t="s">
        <v>20</v>
      </c>
      <c r="H4343" t="s">
        <v>17562</v>
      </c>
      <c r="I4343" t="s">
        <v>21</v>
      </c>
      <c r="J4343" t="s">
        <v>13673</v>
      </c>
    </row>
    <row r="4344" spans="1:10" x14ac:dyDescent="0.25">
      <c r="A4344" t="s">
        <v>24284</v>
      </c>
      <c r="D4344" t="s">
        <v>17</v>
      </c>
      <c r="E4344" t="s">
        <v>21705</v>
      </c>
      <c r="H4344" t="s">
        <v>307</v>
      </c>
    </row>
    <row r="4345" spans="1:10" x14ac:dyDescent="0.25">
      <c r="A4345" t="s">
        <v>16958</v>
      </c>
      <c r="B4345" t="s">
        <v>21292</v>
      </c>
      <c r="C4345" t="s">
        <v>21287</v>
      </c>
      <c r="D4345" t="s">
        <v>17</v>
      </c>
      <c r="E4345" t="s">
        <v>713</v>
      </c>
      <c r="F4345" t="s">
        <v>21296</v>
      </c>
      <c r="G4345" t="s">
        <v>55</v>
      </c>
      <c r="H4345" t="s">
        <v>78</v>
      </c>
      <c r="I4345" t="s">
        <v>304</v>
      </c>
      <c r="J4345" t="s">
        <v>21309</v>
      </c>
    </row>
    <row r="4346" spans="1:10" x14ac:dyDescent="0.25">
      <c r="A4346" t="s">
        <v>15326</v>
      </c>
      <c r="B4346" t="s">
        <v>13673</v>
      </c>
      <c r="C4346" t="s">
        <v>21287</v>
      </c>
      <c r="D4346" t="s">
        <v>73</v>
      </c>
      <c r="E4346" t="s">
        <v>21556</v>
      </c>
      <c r="F4346" t="s">
        <v>21289</v>
      </c>
      <c r="G4346" t="s">
        <v>377</v>
      </c>
      <c r="H4346" t="s">
        <v>1422</v>
      </c>
      <c r="I4346" t="s">
        <v>31</v>
      </c>
      <c r="J4346" t="s">
        <v>21309</v>
      </c>
    </row>
    <row r="4347" spans="1:10" x14ac:dyDescent="0.25">
      <c r="A4347" t="s">
        <v>24285</v>
      </c>
      <c r="C4347" t="s">
        <v>21287</v>
      </c>
      <c r="D4347" t="s">
        <v>933</v>
      </c>
      <c r="E4347" t="s">
        <v>21839</v>
      </c>
      <c r="H4347" t="s">
        <v>3498</v>
      </c>
    </row>
    <row r="4348" spans="1:10" x14ac:dyDescent="0.25">
      <c r="A4348" t="s">
        <v>18699</v>
      </c>
      <c r="D4348" t="s">
        <v>61</v>
      </c>
      <c r="E4348" t="s">
        <v>21684</v>
      </c>
      <c r="H4348" t="s">
        <v>3230</v>
      </c>
    </row>
    <row r="4349" spans="1:10" x14ac:dyDescent="0.25">
      <c r="A4349" t="s">
        <v>24286</v>
      </c>
      <c r="D4349" t="s">
        <v>933</v>
      </c>
      <c r="E4349" t="s">
        <v>21739</v>
      </c>
      <c r="H4349" t="s">
        <v>6173</v>
      </c>
    </row>
    <row r="4350" spans="1:10" x14ac:dyDescent="0.25">
      <c r="A4350" t="s">
        <v>11622</v>
      </c>
      <c r="B4350" t="s">
        <v>13673</v>
      </c>
      <c r="C4350" t="s">
        <v>21287</v>
      </c>
      <c r="D4350" t="s">
        <v>73</v>
      </c>
      <c r="E4350" t="s">
        <v>22161</v>
      </c>
      <c r="F4350" t="s">
        <v>21289</v>
      </c>
      <c r="G4350" t="s">
        <v>20</v>
      </c>
      <c r="H4350" t="s">
        <v>455</v>
      </c>
      <c r="I4350" t="s">
        <v>21</v>
      </c>
      <c r="J4350" t="s">
        <v>21292</v>
      </c>
    </row>
    <row r="4351" spans="1:10" x14ac:dyDescent="0.25">
      <c r="A4351" t="s">
        <v>14254</v>
      </c>
      <c r="D4351" t="s">
        <v>93</v>
      </c>
      <c r="E4351" t="s">
        <v>21709</v>
      </c>
      <c r="H4351" t="s">
        <v>5587</v>
      </c>
    </row>
    <row r="4352" spans="1:10" x14ac:dyDescent="0.25">
      <c r="A4352" t="s">
        <v>24287</v>
      </c>
      <c r="D4352" t="s">
        <v>93</v>
      </c>
      <c r="E4352" t="s">
        <v>21723</v>
      </c>
      <c r="H4352" t="s">
        <v>92</v>
      </c>
    </row>
    <row r="4353" spans="1:10" x14ac:dyDescent="0.25">
      <c r="A4353" t="s">
        <v>19027</v>
      </c>
      <c r="C4353" t="s">
        <v>21287</v>
      </c>
      <c r="D4353" t="s">
        <v>73</v>
      </c>
      <c r="E4353" t="s">
        <v>1634</v>
      </c>
      <c r="G4353" t="s">
        <v>20</v>
      </c>
      <c r="H4353" t="s">
        <v>519</v>
      </c>
      <c r="I4353" t="s">
        <v>31</v>
      </c>
    </row>
    <row r="4354" spans="1:10" x14ac:dyDescent="0.25">
      <c r="A4354" t="s">
        <v>24288</v>
      </c>
      <c r="C4354" t="s">
        <v>21287</v>
      </c>
      <c r="D4354" t="s">
        <v>61</v>
      </c>
      <c r="E4354" t="s">
        <v>21308</v>
      </c>
      <c r="H4354" t="s">
        <v>24289</v>
      </c>
    </row>
    <row r="4355" spans="1:10" x14ac:dyDescent="0.25">
      <c r="A4355" t="s">
        <v>24290</v>
      </c>
      <c r="D4355" t="s">
        <v>93</v>
      </c>
      <c r="E4355" t="s">
        <v>21928</v>
      </c>
      <c r="H4355" t="s">
        <v>92</v>
      </c>
    </row>
    <row r="4356" spans="1:10" x14ac:dyDescent="0.25">
      <c r="A4356" t="s">
        <v>24291</v>
      </c>
      <c r="D4356" t="s">
        <v>933</v>
      </c>
      <c r="E4356" t="s">
        <v>21820</v>
      </c>
      <c r="H4356" t="s">
        <v>932</v>
      </c>
    </row>
    <row r="4357" spans="1:10" x14ac:dyDescent="0.25">
      <c r="A4357" t="s">
        <v>15018</v>
      </c>
      <c r="D4357" t="s">
        <v>933</v>
      </c>
      <c r="E4357" t="s">
        <v>360</v>
      </c>
      <c r="H4357" t="s">
        <v>5317</v>
      </c>
    </row>
    <row r="4358" spans="1:10" x14ac:dyDescent="0.25">
      <c r="A4358" t="s">
        <v>24292</v>
      </c>
      <c r="C4358" t="s">
        <v>21287</v>
      </c>
      <c r="D4358" t="s">
        <v>61</v>
      </c>
      <c r="E4358" t="s">
        <v>21308</v>
      </c>
      <c r="H4358" t="s">
        <v>22206</v>
      </c>
    </row>
    <row r="4359" spans="1:10" x14ac:dyDescent="0.25">
      <c r="A4359" t="s">
        <v>24293</v>
      </c>
      <c r="D4359" t="s">
        <v>61</v>
      </c>
      <c r="E4359" t="s">
        <v>21702</v>
      </c>
      <c r="H4359" t="s">
        <v>1302</v>
      </c>
    </row>
    <row r="4360" spans="1:10" x14ac:dyDescent="0.25">
      <c r="A4360" t="s">
        <v>24294</v>
      </c>
      <c r="B4360" t="s">
        <v>21309</v>
      </c>
      <c r="C4360" t="s">
        <v>21287</v>
      </c>
      <c r="D4360" t="s">
        <v>73</v>
      </c>
      <c r="E4360" t="s">
        <v>21288</v>
      </c>
      <c r="F4360" t="s">
        <v>21289</v>
      </c>
      <c r="G4360" t="s">
        <v>55</v>
      </c>
      <c r="H4360" t="s">
        <v>24295</v>
      </c>
      <c r="I4360" t="s">
        <v>304</v>
      </c>
      <c r="J4360" t="s">
        <v>21309</v>
      </c>
    </row>
    <row r="4361" spans="1:10" x14ac:dyDescent="0.25">
      <c r="A4361" t="s">
        <v>15062</v>
      </c>
      <c r="D4361" t="s">
        <v>933</v>
      </c>
      <c r="E4361" t="s">
        <v>1634</v>
      </c>
      <c r="H4361" t="s">
        <v>5719</v>
      </c>
    </row>
    <row r="4362" spans="1:10" x14ac:dyDescent="0.25">
      <c r="A4362" t="s">
        <v>24296</v>
      </c>
      <c r="D4362" t="s">
        <v>61</v>
      </c>
      <c r="E4362" t="s">
        <v>21700</v>
      </c>
      <c r="H4362" t="s">
        <v>5913</v>
      </c>
    </row>
    <row r="4363" spans="1:10" x14ac:dyDescent="0.25">
      <c r="A4363" t="s">
        <v>24297</v>
      </c>
      <c r="D4363" t="s">
        <v>93</v>
      </c>
      <c r="E4363" t="s">
        <v>21543</v>
      </c>
      <c r="H4363" t="s">
        <v>4373</v>
      </c>
    </row>
    <row r="4364" spans="1:10" x14ac:dyDescent="0.25">
      <c r="A4364" t="s">
        <v>24298</v>
      </c>
      <c r="D4364" t="s">
        <v>61</v>
      </c>
      <c r="E4364" t="s">
        <v>21759</v>
      </c>
      <c r="H4364" t="s">
        <v>253</v>
      </c>
    </row>
    <row r="4365" spans="1:10" x14ac:dyDescent="0.25">
      <c r="A4365" t="s">
        <v>24299</v>
      </c>
      <c r="C4365" t="s">
        <v>21287</v>
      </c>
      <c r="D4365" t="s">
        <v>933</v>
      </c>
      <c r="E4365" t="s">
        <v>21288</v>
      </c>
      <c r="H4365" t="s">
        <v>23554</v>
      </c>
    </row>
    <row r="4366" spans="1:10" x14ac:dyDescent="0.25">
      <c r="A4366" t="s">
        <v>24300</v>
      </c>
      <c r="D4366" t="s">
        <v>73</v>
      </c>
      <c r="E4366" t="s">
        <v>21401</v>
      </c>
      <c r="H4366" t="s">
        <v>1422</v>
      </c>
    </row>
    <row r="4367" spans="1:10" x14ac:dyDescent="0.25">
      <c r="A4367" t="s">
        <v>24301</v>
      </c>
      <c r="D4367" t="s">
        <v>93</v>
      </c>
      <c r="E4367" t="s">
        <v>21543</v>
      </c>
      <c r="H4367" t="s">
        <v>6789</v>
      </c>
    </row>
    <row r="4368" spans="1:10" x14ac:dyDescent="0.25">
      <c r="A4368" t="s">
        <v>24302</v>
      </c>
      <c r="B4368" t="s">
        <v>13673</v>
      </c>
      <c r="C4368" t="s">
        <v>21287</v>
      </c>
      <c r="D4368" t="s">
        <v>100</v>
      </c>
      <c r="E4368" t="s">
        <v>21494</v>
      </c>
      <c r="F4368" t="s">
        <v>21289</v>
      </c>
      <c r="G4368" t="s">
        <v>20</v>
      </c>
      <c r="H4368" t="s">
        <v>927</v>
      </c>
      <c r="I4368" t="s">
        <v>21</v>
      </c>
      <c r="J4368" t="s">
        <v>13673</v>
      </c>
    </row>
    <row r="4369" spans="1:10" x14ac:dyDescent="0.25">
      <c r="A4369" t="s">
        <v>24303</v>
      </c>
      <c r="D4369" t="s">
        <v>933</v>
      </c>
      <c r="E4369" t="s">
        <v>21702</v>
      </c>
      <c r="H4369" t="s">
        <v>932</v>
      </c>
    </row>
    <row r="4370" spans="1:10" x14ac:dyDescent="0.25">
      <c r="A4370" t="s">
        <v>24304</v>
      </c>
      <c r="D4370" t="s">
        <v>93</v>
      </c>
      <c r="E4370" t="s">
        <v>21759</v>
      </c>
      <c r="H4370" t="s">
        <v>253</v>
      </c>
    </row>
    <row r="4371" spans="1:10" x14ac:dyDescent="0.25">
      <c r="A4371" t="s">
        <v>24305</v>
      </c>
      <c r="D4371" t="s">
        <v>933</v>
      </c>
      <c r="E4371" t="s">
        <v>1934</v>
      </c>
      <c r="H4371" t="s">
        <v>7528</v>
      </c>
    </row>
    <row r="4372" spans="1:10" x14ac:dyDescent="0.25">
      <c r="A4372" t="s">
        <v>20156</v>
      </c>
      <c r="D4372" t="s">
        <v>933</v>
      </c>
      <c r="E4372" t="s">
        <v>21821</v>
      </c>
      <c r="H4372" t="s">
        <v>92</v>
      </c>
    </row>
    <row r="4373" spans="1:10" x14ac:dyDescent="0.25">
      <c r="A4373" t="s">
        <v>17310</v>
      </c>
      <c r="B4373" t="s">
        <v>13673</v>
      </c>
      <c r="C4373" t="s">
        <v>21422</v>
      </c>
      <c r="D4373" t="s">
        <v>93</v>
      </c>
      <c r="E4373" t="s">
        <v>21763</v>
      </c>
      <c r="F4373" t="s">
        <v>21289</v>
      </c>
      <c r="G4373" t="s">
        <v>20</v>
      </c>
      <c r="H4373" t="s">
        <v>3732</v>
      </c>
      <c r="I4373" t="s">
        <v>31</v>
      </c>
      <c r="J4373" t="s">
        <v>13673</v>
      </c>
    </row>
    <row r="4374" spans="1:10" x14ac:dyDescent="0.25">
      <c r="A4374" t="s">
        <v>24306</v>
      </c>
      <c r="B4374" t="s">
        <v>13673</v>
      </c>
      <c r="C4374" t="s">
        <v>21287</v>
      </c>
      <c r="D4374" t="s">
        <v>93</v>
      </c>
      <c r="E4374" t="s">
        <v>21845</v>
      </c>
      <c r="F4374" t="s">
        <v>21289</v>
      </c>
      <c r="G4374" t="s">
        <v>20</v>
      </c>
      <c r="H4374" t="s">
        <v>92</v>
      </c>
      <c r="I4374" t="s">
        <v>21</v>
      </c>
      <c r="J4374" t="s">
        <v>13673</v>
      </c>
    </row>
    <row r="4375" spans="1:10" x14ac:dyDescent="0.25">
      <c r="A4375" t="s">
        <v>24307</v>
      </c>
      <c r="C4375" t="s">
        <v>21422</v>
      </c>
      <c r="D4375" t="s">
        <v>17</v>
      </c>
      <c r="E4375" t="s">
        <v>21691</v>
      </c>
      <c r="G4375" t="s">
        <v>55</v>
      </c>
      <c r="H4375" t="s">
        <v>118</v>
      </c>
      <c r="I4375" t="s">
        <v>31</v>
      </c>
    </row>
    <row r="4376" spans="1:10" x14ac:dyDescent="0.25">
      <c r="A4376" t="s">
        <v>5761</v>
      </c>
      <c r="D4376" t="s">
        <v>100</v>
      </c>
      <c r="E4376" t="s">
        <v>21928</v>
      </c>
      <c r="H4376" t="s">
        <v>8900</v>
      </c>
    </row>
    <row r="4377" spans="1:10" x14ac:dyDescent="0.25">
      <c r="A4377" t="s">
        <v>24308</v>
      </c>
      <c r="C4377" t="s">
        <v>21422</v>
      </c>
      <c r="D4377" t="s">
        <v>17</v>
      </c>
      <c r="E4377" t="s">
        <v>21691</v>
      </c>
      <c r="G4377" t="s">
        <v>55</v>
      </c>
      <c r="H4377" t="s">
        <v>118</v>
      </c>
      <c r="I4377" t="s">
        <v>31</v>
      </c>
    </row>
    <row r="4378" spans="1:10" x14ac:dyDescent="0.25">
      <c r="A4378" t="s">
        <v>24309</v>
      </c>
      <c r="D4378" t="s">
        <v>61</v>
      </c>
      <c r="E4378" t="s">
        <v>22001</v>
      </c>
      <c r="H4378" t="s">
        <v>1302</v>
      </c>
    </row>
    <row r="4379" spans="1:10" x14ac:dyDescent="0.25">
      <c r="A4379" t="s">
        <v>24310</v>
      </c>
      <c r="D4379" t="s">
        <v>933</v>
      </c>
      <c r="E4379" t="s">
        <v>21841</v>
      </c>
      <c r="H4379" t="s">
        <v>24311</v>
      </c>
    </row>
    <row r="4380" spans="1:10" x14ac:dyDescent="0.25">
      <c r="A4380" t="s">
        <v>16117</v>
      </c>
      <c r="C4380" t="s">
        <v>21287</v>
      </c>
      <c r="D4380" t="s">
        <v>933</v>
      </c>
      <c r="E4380" t="s">
        <v>21537</v>
      </c>
      <c r="H4380" t="s">
        <v>92</v>
      </c>
    </row>
    <row r="4381" spans="1:10" x14ac:dyDescent="0.25">
      <c r="A4381" t="s">
        <v>24312</v>
      </c>
      <c r="D4381" t="s">
        <v>933</v>
      </c>
      <c r="E4381" t="s">
        <v>21705</v>
      </c>
      <c r="H4381" t="s">
        <v>4896</v>
      </c>
    </row>
    <row r="4382" spans="1:10" x14ac:dyDescent="0.25">
      <c r="A4382" t="s">
        <v>24313</v>
      </c>
      <c r="D4382" t="s">
        <v>933</v>
      </c>
      <c r="E4382" t="s">
        <v>22365</v>
      </c>
      <c r="H4382" t="s">
        <v>3032</v>
      </c>
    </row>
    <row r="4383" spans="1:10" x14ac:dyDescent="0.25">
      <c r="A4383" t="s">
        <v>18823</v>
      </c>
      <c r="C4383" t="s">
        <v>21287</v>
      </c>
      <c r="D4383" t="s">
        <v>61</v>
      </c>
      <c r="E4383" t="s">
        <v>21679</v>
      </c>
      <c r="G4383" t="s">
        <v>30</v>
      </c>
      <c r="H4383" t="s">
        <v>3186</v>
      </c>
      <c r="I4383" t="s">
        <v>304</v>
      </c>
    </row>
    <row r="4384" spans="1:10" x14ac:dyDescent="0.25">
      <c r="A4384" t="s">
        <v>24314</v>
      </c>
      <c r="C4384" t="s">
        <v>21287</v>
      </c>
      <c r="D4384" t="s">
        <v>61</v>
      </c>
      <c r="E4384" t="s">
        <v>21308</v>
      </c>
      <c r="H4384" t="s">
        <v>24018</v>
      </c>
    </row>
    <row r="4385" spans="1:10" x14ac:dyDescent="0.25">
      <c r="A4385" t="s">
        <v>24315</v>
      </c>
      <c r="D4385" t="s">
        <v>93</v>
      </c>
      <c r="E4385" t="s">
        <v>21686</v>
      </c>
      <c r="H4385" t="s">
        <v>6078</v>
      </c>
    </row>
    <row r="4386" spans="1:10" x14ac:dyDescent="0.25">
      <c r="A4386" t="s">
        <v>17654</v>
      </c>
      <c r="D4386" t="s">
        <v>93</v>
      </c>
      <c r="E4386" t="s">
        <v>21680</v>
      </c>
      <c r="H4386" t="s">
        <v>5395</v>
      </c>
    </row>
    <row r="4387" spans="1:10" x14ac:dyDescent="0.25">
      <c r="A4387" t="s">
        <v>15677</v>
      </c>
      <c r="B4387" t="s">
        <v>13673</v>
      </c>
      <c r="C4387" t="s">
        <v>21287</v>
      </c>
      <c r="D4387" t="s">
        <v>100</v>
      </c>
      <c r="E4387" t="s">
        <v>21539</v>
      </c>
      <c r="F4387" t="s">
        <v>21289</v>
      </c>
      <c r="G4387" t="s">
        <v>55</v>
      </c>
      <c r="H4387" t="s">
        <v>927</v>
      </c>
      <c r="I4387" t="s">
        <v>304</v>
      </c>
      <c r="J4387" t="s">
        <v>13673</v>
      </c>
    </row>
    <row r="4388" spans="1:10" x14ac:dyDescent="0.25">
      <c r="A4388" t="s">
        <v>24316</v>
      </c>
      <c r="C4388" t="s">
        <v>21287</v>
      </c>
      <c r="D4388" t="s">
        <v>61</v>
      </c>
      <c r="E4388" t="s">
        <v>21308</v>
      </c>
      <c r="H4388" t="s">
        <v>21912</v>
      </c>
    </row>
    <row r="4389" spans="1:10" x14ac:dyDescent="0.25">
      <c r="A4389" t="s">
        <v>16347</v>
      </c>
      <c r="B4389" t="s">
        <v>13673</v>
      </c>
      <c r="C4389" t="s">
        <v>21287</v>
      </c>
      <c r="D4389" t="s">
        <v>933</v>
      </c>
      <c r="E4389" t="s">
        <v>21563</v>
      </c>
      <c r="G4389" t="s">
        <v>377</v>
      </c>
      <c r="H4389" t="s">
        <v>3498</v>
      </c>
      <c r="I4389" t="s">
        <v>304</v>
      </c>
      <c r="J4389" t="s">
        <v>13673</v>
      </c>
    </row>
    <row r="4390" spans="1:10" x14ac:dyDescent="0.25">
      <c r="A4390" t="s">
        <v>17540</v>
      </c>
      <c r="D4390" t="s">
        <v>61</v>
      </c>
      <c r="E4390" t="s">
        <v>40</v>
      </c>
      <c r="H4390" t="s">
        <v>3230</v>
      </c>
    </row>
    <row r="4391" spans="1:10" x14ac:dyDescent="0.25">
      <c r="A4391" t="s">
        <v>21604</v>
      </c>
      <c r="C4391" t="s">
        <v>21287</v>
      </c>
      <c r="D4391" t="s">
        <v>93</v>
      </c>
      <c r="E4391" t="s">
        <v>21556</v>
      </c>
      <c r="G4391" t="s">
        <v>20</v>
      </c>
      <c r="H4391" t="s">
        <v>92</v>
      </c>
      <c r="I4391" t="s">
        <v>21</v>
      </c>
    </row>
    <row r="4392" spans="1:10" x14ac:dyDescent="0.25">
      <c r="A4392" t="s">
        <v>24317</v>
      </c>
      <c r="C4392" t="s">
        <v>21287</v>
      </c>
      <c r="D4392" t="s">
        <v>61</v>
      </c>
      <c r="E4392" t="s">
        <v>21308</v>
      </c>
      <c r="H4392" t="s">
        <v>21912</v>
      </c>
    </row>
    <row r="4393" spans="1:10" x14ac:dyDescent="0.25">
      <c r="A4393" t="s">
        <v>24318</v>
      </c>
      <c r="D4393" t="s">
        <v>933</v>
      </c>
      <c r="E4393" t="s">
        <v>21841</v>
      </c>
      <c r="H4393" t="s">
        <v>24319</v>
      </c>
    </row>
    <row r="4394" spans="1:10" x14ac:dyDescent="0.25">
      <c r="A4394" t="s">
        <v>21251</v>
      </c>
      <c r="D4394" t="s">
        <v>93</v>
      </c>
      <c r="E4394" t="s">
        <v>21795</v>
      </c>
      <c r="H4394" t="s">
        <v>92</v>
      </c>
    </row>
    <row r="4395" spans="1:10" x14ac:dyDescent="0.25">
      <c r="A4395" t="s">
        <v>24320</v>
      </c>
      <c r="D4395" t="s">
        <v>933</v>
      </c>
      <c r="E4395" t="s">
        <v>21841</v>
      </c>
      <c r="H4395" t="s">
        <v>24319</v>
      </c>
    </row>
    <row r="4396" spans="1:10" x14ac:dyDescent="0.25">
      <c r="A4396" t="s">
        <v>24321</v>
      </c>
      <c r="C4396" t="s">
        <v>21287</v>
      </c>
      <c r="D4396" t="s">
        <v>178</v>
      </c>
      <c r="E4396" t="s">
        <v>21691</v>
      </c>
      <c r="G4396" t="s">
        <v>30</v>
      </c>
      <c r="H4396" t="s">
        <v>2917</v>
      </c>
      <c r="I4396" t="s">
        <v>31</v>
      </c>
    </row>
    <row r="4397" spans="1:10" x14ac:dyDescent="0.25">
      <c r="A4397" t="s">
        <v>24322</v>
      </c>
      <c r="B4397" t="s">
        <v>13673</v>
      </c>
      <c r="C4397" t="s">
        <v>21287</v>
      </c>
      <c r="D4397" t="s">
        <v>61</v>
      </c>
      <c r="E4397" t="s">
        <v>21556</v>
      </c>
      <c r="F4397" t="s">
        <v>21289</v>
      </c>
      <c r="G4397" t="s">
        <v>55</v>
      </c>
      <c r="H4397" t="s">
        <v>3558</v>
      </c>
      <c r="I4397" t="s">
        <v>21</v>
      </c>
      <c r="J4397" t="s">
        <v>13673</v>
      </c>
    </row>
    <row r="4398" spans="1:10" x14ac:dyDescent="0.25">
      <c r="A4398" t="s">
        <v>24323</v>
      </c>
      <c r="D4398" t="s">
        <v>933</v>
      </c>
      <c r="E4398" t="s">
        <v>21684</v>
      </c>
      <c r="H4398" t="s">
        <v>3498</v>
      </c>
    </row>
    <row r="4399" spans="1:10" x14ac:dyDescent="0.25">
      <c r="A4399" t="s">
        <v>24324</v>
      </c>
      <c r="D4399" t="s">
        <v>61</v>
      </c>
      <c r="E4399" t="s">
        <v>21700</v>
      </c>
      <c r="H4399" t="s">
        <v>4814</v>
      </c>
    </row>
    <row r="4400" spans="1:10" x14ac:dyDescent="0.25">
      <c r="A4400" t="s">
        <v>24325</v>
      </c>
      <c r="D4400" t="s">
        <v>61</v>
      </c>
      <c r="E4400" t="s">
        <v>469</v>
      </c>
      <c r="H4400" t="s">
        <v>3199</v>
      </c>
    </row>
    <row r="4401" spans="1:10" x14ac:dyDescent="0.25">
      <c r="A4401" t="s">
        <v>24326</v>
      </c>
      <c r="D4401" t="s">
        <v>93</v>
      </c>
      <c r="E4401" t="s">
        <v>21705</v>
      </c>
      <c r="H4401" t="s">
        <v>92</v>
      </c>
    </row>
    <row r="4402" spans="1:10" x14ac:dyDescent="0.25">
      <c r="A4402" t="s">
        <v>24327</v>
      </c>
      <c r="D4402" t="s">
        <v>61</v>
      </c>
      <c r="E4402" t="s">
        <v>21700</v>
      </c>
      <c r="H4402" t="s">
        <v>3736</v>
      </c>
    </row>
    <row r="4403" spans="1:10" x14ac:dyDescent="0.25">
      <c r="A4403" t="s">
        <v>24328</v>
      </c>
      <c r="B4403" t="s">
        <v>13673</v>
      </c>
      <c r="C4403" t="s">
        <v>21287</v>
      </c>
      <c r="D4403" t="s">
        <v>93</v>
      </c>
      <c r="E4403" t="s">
        <v>22046</v>
      </c>
      <c r="F4403" t="s">
        <v>21289</v>
      </c>
      <c r="G4403" t="s">
        <v>377</v>
      </c>
      <c r="H4403" t="s">
        <v>1923</v>
      </c>
      <c r="I4403" t="s">
        <v>21</v>
      </c>
      <c r="J4403" t="s">
        <v>13673</v>
      </c>
    </row>
    <row r="4404" spans="1:10" x14ac:dyDescent="0.25">
      <c r="A4404" t="s">
        <v>15455</v>
      </c>
      <c r="B4404" t="s">
        <v>13673</v>
      </c>
      <c r="C4404" t="s">
        <v>21287</v>
      </c>
      <c r="D4404" t="s">
        <v>933</v>
      </c>
      <c r="E4404" t="s">
        <v>21556</v>
      </c>
      <c r="F4404" t="s">
        <v>21289</v>
      </c>
      <c r="G4404" t="s">
        <v>20</v>
      </c>
      <c r="H4404" t="s">
        <v>3498</v>
      </c>
      <c r="I4404" t="s">
        <v>21</v>
      </c>
      <c r="J4404" t="s">
        <v>13673</v>
      </c>
    </row>
    <row r="4405" spans="1:10" x14ac:dyDescent="0.25">
      <c r="A4405" t="s">
        <v>24329</v>
      </c>
      <c r="D4405" t="s">
        <v>17</v>
      </c>
      <c r="E4405" t="s">
        <v>21705</v>
      </c>
      <c r="H4405" t="s">
        <v>4370</v>
      </c>
    </row>
    <row r="4406" spans="1:10" x14ac:dyDescent="0.25">
      <c r="A4406" t="s">
        <v>17050</v>
      </c>
      <c r="B4406" t="s">
        <v>13673</v>
      </c>
      <c r="C4406" t="s">
        <v>21287</v>
      </c>
      <c r="D4406" t="s">
        <v>100</v>
      </c>
      <c r="E4406" t="s">
        <v>21839</v>
      </c>
      <c r="G4406" t="s">
        <v>377</v>
      </c>
      <c r="H4406" t="s">
        <v>927</v>
      </c>
      <c r="I4406" t="s">
        <v>304</v>
      </c>
      <c r="J4406" t="s">
        <v>13673</v>
      </c>
    </row>
    <row r="4407" spans="1:10" x14ac:dyDescent="0.25">
      <c r="A4407" t="s">
        <v>24330</v>
      </c>
      <c r="D4407" t="s">
        <v>100</v>
      </c>
      <c r="E4407" t="s">
        <v>21759</v>
      </c>
      <c r="H4407" t="s">
        <v>449</v>
      </c>
    </row>
    <row r="4408" spans="1:10" x14ac:dyDescent="0.25">
      <c r="A4408" t="s">
        <v>24331</v>
      </c>
      <c r="D4408" t="s">
        <v>933</v>
      </c>
      <c r="E4408" t="s">
        <v>22365</v>
      </c>
      <c r="H4408" t="s">
        <v>3032</v>
      </c>
    </row>
    <row r="4409" spans="1:10" x14ac:dyDescent="0.25">
      <c r="A4409" t="s">
        <v>13986</v>
      </c>
      <c r="B4409" t="s">
        <v>13673</v>
      </c>
      <c r="C4409" t="s">
        <v>21287</v>
      </c>
      <c r="D4409" t="s">
        <v>61</v>
      </c>
      <c r="E4409" t="s">
        <v>21827</v>
      </c>
      <c r="F4409" t="s">
        <v>21289</v>
      </c>
      <c r="G4409" t="s">
        <v>20</v>
      </c>
      <c r="H4409" t="s">
        <v>1638</v>
      </c>
      <c r="I4409" t="s">
        <v>21</v>
      </c>
      <c r="J4409" t="s">
        <v>13673</v>
      </c>
    </row>
    <row r="4410" spans="1:10" x14ac:dyDescent="0.25">
      <c r="A4410" t="s">
        <v>19542</v>
      </c>
      <c r="D4410" t="s">
        <v>93</v>
      </c>
      <c r="E4410" t="s">
        <v>21709</v>
      </c>
      <c r="H4410" t="s">
        <v>19448</v>
      </c>
    </row>
    <row r="4411" spans="1:10" x14ac:dyDescent="0.25">
      <c r="A4411" t="s">
        <v>24332</v>
      </c>
      <c r="D4411" t="s">
        <v>93</v>
      </c>
      <c r="E4411" t="s">
        <v>22059</v>
      </c>
      <c r="H4411" t="s">
        <v>92</v>
      </c>
    </row>
    <row r="4412" spans="1:10" x14ac:dyDescent="0.25">
      <c r="A4412" t="s">
        <v>24333</v>
      </c>
      <c r="D4412" t="s">
        <v>73</v>
      </c>
      <c r="E4412" t="s">
        <v>21747</v>
      </c>
      <c r="H4412" t="s">
        <v>2492</v>
      </c>
    </row>
    <row r="4413" spans="1:10" x14ac:dyDescent="0.25">
      <c r="A4413" t="s">
        <v>24334</v>
      </c>
      <c r="B4413" t="s">
        <v>13673</v>
      </c>
      <c r="C4413" t="s">
        <v>21287</v>
      </c>
      <c r="D4413" t="s">
        <v>61</v>
      </c>
      <c r="E4413" t="s">
        <v>21288</v>
      </c>
      <c r="F4413" t="s">
        <v>21296</v>
      </c>
      <c r="G4413" t="s">
        <v>20</v>
      </c>
      <c r="H4413" t="s">
        <v>1174</v>
      </c>
      <c r="I4413" t="s">
        <v>31</v>
      </c>
      <c r="J4413" t="s">
        <v>21309</v>
      </c>
    </row>
    <row r="4414" spans="1:10" x14ac:dyDescent="0.25">
      <c r="A4414" t="s">
        <v>24335</v>
      </c>
      <c r="B4414" t="s">
        <v>13673</v>
      </c>
      <c r="C4414" t="s">
        <v>21287</v>
      </c>
      <c r="D4414" t="s">
        <v>26</v>
      </c>
      <c r="E4414" t="s">
        <v>21820</v>
      </c>
      <c r="F4414" t="s">
        <v>21289</v>
      </c>
      <c r="G4414" t="s">
        <v>55</v>
      </c>
      <c r="H4414" t="s">
        <v>686</v>
      </c>
      <c r="I4414" t="s">
        <v>304</v>
      </c>
      <c r="J4414" t="s">
        <v>13673</v>
      </c>
    </row>
    <row r="4415" spans="1:10" x14ac:dyDescent="0.25">
      <c r="A4415" t="s">
        <v>24336</v>
      </c>
      <c r="D4415" t="s">
        <v>933</v>
      </c>
      <c r="E4415" t="s">
        <v>21763</v>
      </c>
      <c r="H4415" t="s">
        <v>3535</v>
      </c>
    </row>
    <row r="4416" spans="1:10" x14ac:dyDescent="0.25">
      <c r="A4416" t="s">
        <v>24337</v>
      </c>
      <c r="D4416" t="s">
        <v>93</v>
      </c>
      <c r="E4416" t="s">
        <v>21705</v>
      </c>
      <c r="H4416" t="s">
        <v>92</v>
      </c>
    </row>
    <row r="4417" spans="1:10" x14ac:dyDescent="0.25">
      <c r="A4417" t="s">
        <v>24338</v>
      </c>
      <c r="D4417" t="s">
        <v>933</v>
      </c>
      <c r="E4417" t="s">
        <v>21700</v>
      </c>
      <c r="H4417" t="s">
        <v>4896</v>
      </c>
    </row>
    <row r="4418" spans="1:10" x14ac:dyDescent="0.25">
      <c r="A4418" t="s">
        <v>24339</v>
      </c>
      <c r="C4418" t="s">
        <v>21287</v>
      </c>
      <c r="D4418" t="s">
        <v>61</v>
      </c>
      <c r="E4418" t="s">
        <v>21308</v>
      </c>
      <c r="H4418" t="s">
        <v>11705</v>
      </c>
    </row>
    <row r="4419" spans="1:10" x14ac:dyDescent="0.25">
      <c r="A4419" t="s">
        <v>17735</v>
      </c>
      <c r="D4419" t="s">
        <v>933</v>
      </c>
      <c r="E4419" t="s">
        <v>713</v>
      </c>
      <c r="H4419" t="s">
        <v>3498</v>
      </c>
    </row>
    <row r="4420" spans="1:10" x14ac:dyDescent="0.25">
      <c r="A4420" t="s">
        <v>24340</v>
      </c>
      <c r="B4420" t="s">
        <v>13673</v>
      </c>
      <c r="C4420" t="s">
        <v>21287</v>
      </c>
      <c r="D4420" t="s">
        <v>933</v>
      </c>
      <c r="E4420" t="s">
        <v>22046</v>
      </c>
      <c r="F4420" t="s">
        <v>21289</v>
      </c>
      <c r="G4420" t="s">
        <v>20</v>
      </c>
      <c r="H4420" t="s">
        <v>92</v>
      </c>
      <c r="I4420" t="s">
        <v>31</v>
      </c>
      <c r="J4420" t="s">
        <v>13673</v>
      </c>
    </row>
    <row r="4421" spans="1:10" x14ac:dyDescent="0.25">
      <c r="A4421" t="s">
        <v>24341</v>
      </c>
      <c r="C4421" t="s">
        <v>21287</v>
      </c>
      <c r="D4421" t="s">
        <v>933</v>
      </c>
      <c r="E4421" t="s">
        <v>21679</v>
      </c>
      <c r="G4421" t="s">
        <v>20</v>
      </c>
      <c r="H4421" t="s">
        <v>1381</v>
      </c>
      <c r="I4421" t="s">
        <v>21</v>
      </c>
    </row>
    <row r="4422" spans="1:10" x14ac:dyDescent="0.25">
      <c r="A4422" t="s">
        <v>24342</v>
      </c>
      <c r="D4422" t="s">
        <v>93</v>
      </c>
      <c r="E4422" t="s">
        <v>1634</v>
      </c>
      <c r="H4422" t="s">
        <v>253</v>
      </c>
    </row>
    <row r="4423" spans="1:10" x14ac:dyDescent="0.25">
      <c r="A4423" t="s">
        <v>24343</v>
      </c>
      <c r="D4423" t="s">
        <v>933</v>
      </c>
      <c r="E4423" t="s">
        <v>21739</v>
      </c>
      <c r="H4423" t="s">
        <v>6173</v>
      </c>
    </row>
    <row r="4424" spans="1:10" x14ac:dyDescent="0.25">
      <c r="A4424" t="s">
        <v>14478</v>
      </c>
      <c r="D4424" t="s">
        <v>100</v>
      </c>
      <c r="E4424" t="s">
        <v>1634</v>
      </c>
      <c r="H4424" t="s">
        <v>526</v>
      </c>
    </row>
    <row r="4425" spans="1:10" x14ac:dyDescent="0.25">
      <c r="A4425" t="s">
        <v>24344</v>
      </c>
      <c r="D4425" t="s">
        <v>933</v>
      </c>
      <c r="E4425" t="s">
        <v>21700</v>
      </c>
      <c r="H4425" t="s">
        <v>3645</v>
      </c>
    </row>
    <row r="4426" spans="1:10" x14ac:dyDescent="0.25">
      <c r="A4426" t="s">
        <v>17809</v>
      </c>
      <c r="D4426" t="s">
        <v>933</v>
      </c>
      <c r="H4426" t="s">
        <v>17811</v>
      </c>
    </row>
    <row r="4427" spans="1:10" x14ac:dyDescent="0.25">
      <c r="A4427" t="s">
        <v>24345</v>
      </c>
      <c r="D4427" t="s">
        <v>93</v>
      </c>
      <c r="E4427" t="s">
        <v>21686</v>
      </c>
      <c r="H4427" t="s">
        <v>2101</v>
      </c>
    </row>
    <row r="4428" spans="1:10" x14ac:dyDescent="0.25">
      <c r="A4428" t="s">
        <v>24346</v>
      </c>
      <c r="C4428" t="s">
        <v>21287</v>
      </c>
      <c r="D4428" t="s">
        <v>93</v>
      </c>
      <c r="E4428" t="s">
        <v>21288</v>
      </c>
      <c r="H4428" t="s">
        <v>24347</v>
      </c>
    </row>
    <row r="4429" spans="1:10" x14ac:dyDescent="0.25">
      <c r="A4429" t="s">
        <v>24348</v>
      </c>
      <c r="D4429" t="s">
        <v>100</v>
      </c>
      <c r="E4429" t="s">
        <v>21816</v>
      </c>
      <c r="H4429" t="s">
        <v>162</v>
      </c>
    </row>
    <row r="4430" spans="1:10" x14ac:dyDescent="0.25">
      <c r="A4430" t="s">
        <v>24349</v>
      </c>
      <c r="C4430" t="s">
        <v>21287</v>
      </c>
      <c r="D4430" t="s">
        <v>93</v>
      </c>
      <c r="E4430" t="s">
        <v>21308</v>
      </c>
      <c r="H4430" t="s">
        <v>5395</v>
      </c>
    </row>
    <row r="4431" spans="1:10" x14ac:dyDescent="0.25">
      <c r="A4431" t="s">
        <v>24350</v>
      </c>
      <c r="C4431" t="s">
        <v>21287</v>
      </c>
      <c r="D4431" t="s">
        <v>61</v>
      </c>
      <c r="E4431" t="s">
        <v>21308</v>
      </c>
      <c r="H4431" t="s">
        <v>21912</v>
      </c>
    </row>
    <row r="4432" spans="1:10" x14ac:dyDescent="0.25">
      <c r="A4432" t="s">
        <v>24351</v>
      </c>
      <c r="C4432" t="s">
        <v>21287</v>
      </c>
      <c r="D4432" t="s">
        <v>61</v>
      </c>
      <c r="E4432" t="s">
        <v>21308</v>
      </c>
      <c r="H4432" t="s">
        <v>21912</v>
      </c>
    </row>
    <row r="4433" spans="1:10" x14ac:dyDescent="0.25">
      <c r="A4433" t="s">
        <v>24352</v>
      </c>
      <c r="B4433" t="s">
        <v>13673</v>
      </c>
      <c r="C4433" t="s">
        <v>21287</v>
      </c>
      <c r="D4433" t="s">
        <v>61</v>
      </c>
      <c r="E4433" t="s">
        <v>21494</v>
      </c>
      <c r="F4433" t="s">
        <v>21287</v>
      </c>
      <c r="G4433" t="s">
        <v>20</v>
      </c>
      <c r="H4433" t="s">
        <v>1024</v>
      </c>
      <c r="I4433" t="s">
        <v>21</v>
      </c>
      <c r="J4433" t="s">
        <v>13673</v>
      </c>
    </row>
    <row r="4434" spans="1:10" x14ac:dyDescent="0.25">
      <c r="A4434" t="s">
        <v>24353</v>
      </c>
      <c r="C4434" t="s">
        <v>21287</v>
      </c>
      <c r="D4434" t="s">
        <v>26</v>
      </c>
      <c r="E4434" t="s">
        <v>21679</v>
      </c>
      <c r="G4434" t="s">
        <v>30</v>
      </c>
      <c r="H4434" t="s">
        <v>45</v>
      </c>
      <c r="I4434" t="s">
        <v>31</v>
      </c>
    </row>
    <row r="4435" spans="1:10" x14ac:dyDescent="0.25">
      <c r="A4435" t="s">
        <v>21649</v>
      </c>
      <c r="C4435" t="s">
        <v>21287</v>
      </c>
      <c r="D4435" t="s">
        <v>93</v>
      </c>
      <c r="E4435" t="s">
        <v>21494</v>
      </c>
      <c r="G4435" t="s">
        <v>21301</v>
      </c>
      <c r="H4435" t="s">
        <v>2101</v>
      </c>
      <c r="I4435" t="s">
        <v>21301</v>
      </c>
    </row>
    <row r="4436" spans="1:10" x14ac:dyDescent="0.25">
      <c r="A4436" t="s">
        <v>24354</v>
      </c>
      <c r="D4436" t="s">
        <v>93</v>
      </c>
      <c r="E4436" t="s">
        <v>21543</v>
      </c>
      <c r="H4436" t="s">
        <v>6450</v>
      </c>
    </row>
    <row r="4437" spans="1:10" x14ac:dyDescent="0.25">
      <c r="A4437" t="s">
        <v>19432</v>
      </c>
      <c r="B4437" t="s">
        <v>13673</v>
      </c>
      <c r="C4437" t="s">
        <v>21287</v>
      </c>
      <c r="D4437" t="s">
        <v>200</v>
      </c>
      <c r="E4437" t="s">
        <v>21800</v>
      </c>
      <c r="F4437" t="s">
        <v>21289</v>
      </c>
      <c r="G4437" t="s">
        <v>30</v>
      </c>
      <c r="H4437" t="s">
        <v>2273</v>
      </c>
      <c r="I4437" t="s">
        <v>21</v>
      </c>
      <c r="J4437" t="s">
        <v>21309</v>
      </c>
    </row>
    <row r="4438" spans="1:10" x14ac:dyDescent="0.25">
      <c r="A4438" t="s">
        <v>24355</v>
      </c>
      <c r="C4438" t="s">
        <v>21287</v>
      </c>
      <c r="D4438" t="s">
        <v>93</v>
      </c>
      <c r="E4438" t="s">
        <v>21308</v>
      </c>
      <c r="H4438" t="s">
        <v>21777</v>
      </c>
    </row>
    <row r="4439" spans="1:10" x14ac:dyDescent="0.25">
      <c r="A4439" t="s">
        <v>24356</v>
      </c>
      <c r="D4439" t="s">
        <v>93</v>
      </c>
      <c r="E4439" t="s">
        <v>21543</v>
      </c>
      <c r="H4439" t="s">
        <v>4373</v>
      </c>
    </row>
    <row r="4440" spans="1:10" x14ac:dyDescent="0.25">
      <c r="A4440" t="s">
        <v>16971</v>
      </c>
      <c r="B4440" t="s">
        <v>13673</v>
      </c>
      <c r="C4440" t="s">
        <v>21287</v>
      </c>
      <c r="D4440" t="s">
        <v>17</v>
      </c>
      <c r="E4440" t="s">
        <v>22024</v>
      </c>
      <c r="G4440" t="s">
        <v>55</v>
      </c>
      <c r="H4440" t="s">
        <v>837</v>
      </c>
      <c r="I4440" t="s">
        <v>31</v>
      </c>
      <c r="J4440" t="s">
        <v>21292</v>
      </c>
    </row>
    <row r="4441" spans="1:10" x14ac:dyDescent="0.25">
      <c r="A4441" t="s">
        <v>24357</v>
      </c>
      <c r="D4441" t="s">
        <v>61</v>
      </c>
      <c r="E4441" t="s">
        <v>21688</v>
      </c>
      <c r="H4441" t="s">
        <v>402</v>
      </c>
    </row>
    <row r="4442" spans="1:10" x14ac:dyDescent="0.25">
      <c r="A4442" t="s">
        <v>24358</v>
      </c>
      <c r="D4442" t="s">
        <v>933</v>
      </c>
      <c r="E4442" t="s">
        <v>21679</v>
      </c>
      <c r="H4442" t="s">
        <v>932</v>
      </c>
    </row>
    <row r="4443" spans="1:10" x14ac:dyDescent="0.25">
      <c r="A4443" t="s">
        <v>24359</v>
      </c>
      <c r="C4443" t="s">
        <v>21287</v>
      </c>
      <c r="D4443" t="s">
        <v>61</v>
      </c>
      <c r="E4443" t="s">
        <v>21308</v>
      </c>
      <c r="H4443" t="s">
        <v>21912</v>
      </c>
    </row>
    <row r="4444" spans="1:10" x14ac:dyDescent="0.25">
      <c r="A4444" t="s">
        <v>24360</v>
      </c>
      <c r="C4444" t="s">
        <v>21678</v>
      </c>
      <c r="D4444" t="s">
        <v>61</v>
      </c>
      <c r="E4444" t="s">
        <v>21679</v>
      </c>
      <c r="G4444" t="s">
        <v>55</v>
      </c>
      <c r="H4444" t="s">
        <v>2503</v>
      </c>
      <c r="I4444" t="s">
        <v>31</v>
      </c>
    </row>
    <row r="4445" spans="1:10" x14ac:dyDescent="0.25">
      <c r="A4445" t="s">
        <v>5557</v>
      </c>
      <c r="D4445" t="s">
        <v>93</v>
      </c>
      <c r="E4445" t="s">
        <v>21739</v>
      </c>
      <c r="H4445" t="s">
        <v>92</v>
      </c>
    </row>
    <row r="4446" spans="1:10" x14ac:dyDescent="0.25">
      <c r="A4446" t="s">
        <v>24361</v>
      </c>
      <c r="D4446" t="s">
        <v>73</v>
      </c>
      <c r="E4446" t="s">
        <v>21700</v>
      </c>
      <c r="H4446" t="s">
        <v>4463</v>
      </c>
    </row>
    <row r="4447" spans="1:10" x14ac:dyDescent="0.25">
      <c r="A4447" t="s">
        <v>14938</v>
      </c>
      <c r="B4447" t="s">
        <v>21292</v>
      </c>
      <c r="C4447" t="s">
        <v>21287</v>
      </c>
      <c r="D4447" t="s">
        <v>73</v>
      </c>
      <c r="E4447" t="s">
        <v>21827</v>
      </c>
      <c r="F4447" t="s">
        <v>21289</v>
      </c>
      <c r="G4447" t="s">
        <v>55</v>
      </c>
      <c r="H4447" t="s">
        <v>112</v>
      </c>
      <c r="I4447" t="s">
        <v>31</v>
      </c>
      <c r="J4447" t="s">
        <v>21292</v>
      </c>
    </row>
    <row r="4448" spans="1:10" x14ac:dyDescent="0.25">
      <c r="A4448" t="s">
        <v>13519</v>
      </c>
      <c r="D4448" t="s">
        <v>61</v>
      </c>
      <c r="E4448" t="s">
        <v>21688</v>
      </c>
      <c r="H4448" t="s">
        <v>526</v>
      </c>
    </row>
    <row r="4449" spans="1:10" x14ac:dyDescent="0.25">
      <c r="A4449" t="s">
        <v>3103</v>
      </c>
      <c r="D4449" t="s">
        <v>17</v>
      </c>
      <c r="E4449" t="s">
        <v>21830</v>
      </c>
      <c r="H4449" t="s">
        <v>52</v>
      </c>
    </row>
    <row r="4450" spans="1:10" x14ac:dyDescent="0.25">
      <c r="A4450" t="s">
        <v>21376</v>
      </c>
      <c r="C4450" t="s">
        <v>21287</v>
      </c>
      <c r="D4450" t="s">
        <v>17</v>
      </c>
      <c r="E4450" t="s">
        <v>21308</v>
      </c>
      <c r="H4450" t="s">
        <v>21290</v>
      </c>
    </row>
    <row r="4451" spans="1:10" x14ac:dyDescent="0.25">
      <c r="A4451" t="s">
        <v>24362</v>
      </c>
      <c r="C4451" t="s">
        <v>21287</v>
      </c>
      <c r="D4451" t="s">
        <v>26</v>
      </c>
      <c r="E4451" t="s">
        <v>21679</v>
      </c>
      <c r="G4451" t="s">
        <v>20</v>
      </c>
      <c r="H4451" t="s">
        <v>52</v>
      </c>
      <c r="I4451" t="s">
        <v>21</v>
      </c>
    </row>
    <row r="4452" spans="1:10" x14ac:dyDescent="0.25">
      <c r="A4452" t="s">
        <v>24363</v>
      </c>
      <c r="B4452" t="s">
        <v>13673</v>
      </c>
      <c r="C4452" t="s">
        <v>21422</v>
      </c>
      <c r="D4452" t="s">
        <v>73</v>
      </c>
      <c r="E4452" t="s">
        <v>21563</v>
      </c>
      <c r="G4452" t="s">
        <v>20</v>
      </c>
      <c r="H4452" t="s">
        <v>131</v>
      </c>
      <c r="I4452" t="s">
        <v>31</v>
      </c>
      <c r="J4452" t="s">
        <v>13673</v>
      </c>
    </row>
    <row r="4453" spans="1:10" x14ac:dyDescent="0.25">
      <c r="A4453" t="s">
        <v>20902</v>
      </c>
      <c r="D4453" t="s">
        <v>100</v>
      </c>
      <c r="E4453" t="s">
        <v>21546</v>
      </c>
      <c r="H4453" t="s">
        <v>2370</v>
      </c>
    </row>
    <row r="4454" spans="1:10" x14ac:dyDescent="0.25">
      <c r="A4454" t="s">
        <v>24364</v>
      </c>
      <c r="C4454" t="s">
        <v>21287</v>
      </c>
      <c r="D4454" t="s">
        <v>93</v>
      </c>
      <c r="E4454" t="s">
        <v>21288</v>
      </c>
      <c r="H4454" t="s">
        <v>92</v>
      </c>
    </row>
    <row r="4455" spans="1:10" x14ac:dyDescent="0.25">
      <c r="A4455" t="s">
        <v>24365</v>
      </c>
      <c r="B4455" t="s">
        <v>13673</v>
      </c>
      <c r="C4455" t="s">
        <v>21422</v>
      </c>
      <c r="D4455" t="s">
        <v>26</v>
      </c>
      <c r="E4455" t="s">
        <v>21839</v>
      </c>
      <c r="G4455" t="s">
        <v>20</v>
      </c>
      <c r="H4455" t="s">
        <v>307</v>
      </c>
      <c r="I4455" t="s">
        <v>21</v>
      </c>
      <c r="J4455" t="s">
        <v>21292</v>
      </c>
    </row>
    <row r="4456" spans="1:10" x14ac:dyDescent="0.25">
      <c r="A4456" t="s">
        <v>24366</v>
      </c>
      <c r="D4456" t="s">
        <v>100</v>
      </c>
      <c r="E4456" t="s">
        <v>21700</v>
      </c>
      <c r="H4456" t="s">
        <v>72</v>
      </c>
    </row>
    <row r="4457" spans="1:10" x14ac:dyDescent="0.25">
      <c r="A4457" t="s">
        <v>16373</v>
      </c>
      <c r="B4457" t="s">
        <v>13673</v>
      </c>
      <c r="C4457" t="s">
        <v>21287</v>
      </c>
      <c r="D4457" t="s">
        <v>100</v>
      </c>
      <c r="E4457" t="s">
        <v>360</v>
      </c>
      <c r="F4457" t="s">
        <v>21289</v>
      </c>
      <c r="G4457" t="s">
        <v>55</v>
      </c>
      <c r="H4457" t="s">
        <v>60</v>
      </c>
      <c r="I4457" t="s">
        <v>31</v>
      </c>
      <c r="J4457" t="s">
        <v>21292</v>
      </c>
    </row>
    <row r="4458" spans="1:10" x14ac:dyDescent="0.25">
      <c r="A4458" t="s">
        <v>24367</v>
      </c>
      <c r="C4458" t="s">
        <v>21394</v>
      </c>
      <c r="D4458" t="s">
        <v>178</v>
      </c>
      <c r="E4458" t="s">
        <v>21747</v>
      </c>
      <c r="G4458" t="s">
        <v>55</v>
      </c>
      <c r="H4458" t="s">
        <v>5593</v>
      </c>
      <c r="I4458" t="s">
        <v>31</v>
      </c>
    </row>
    <row r="4459" spans="1:10" x14ac:dyDescent="0.25">
      <c r="A4459" t="s">
        <v>24368</v>
      </c>
      <c r="B4459" t="s">
        <v>13673</v>
      </c>
      <c r="C4459" t="s">
        <v>21287</v>
      </c>
      <c r="D4459" t="s">
        <v>933</v>
      </c>
      <c r="E4459" t="s">
        <v>21571</v>
      </c>
      <c r="G4459" t="s">
        <v>55</v>
      </c>
      <c r="H4459" t="s">
        <v>932</v>
      </c>
      <c r="I4459" t="s">
        <v>31</v>
      </c>
      <c r="J4459" t="s">
        <v>21292</v>
      </c>
    </row>
    <row r="4460" spans="1:10" x14ac:dyDescent="0.25">
      <c r="A4460" t="s">
        <v>24369</v>
      </c>
      <c r="D4460" t="s">
        <v>17</v>
      </c>
      <c r="E4460" t="s">
        <v>21700</v>
      </c>
      <c r="H4460" t="s">
        <v>45</v>
      </c>
    </row>
    <row r="4461" spans="1:10" x14ac:dyDescent="0.25">
      <c r="A4461" t="s">
        <v>21381</v>
      </c>
      <c r="B4461" t="s">
        <v>13673</v>
      </c>
      <c r="C4461" t="s">
        <v>21287</v>
      </c>
      <c r="D4461" t="s">
        <v>17</v>
      </c>
      <c r="E4461" t="s">
        <v>21299</v>
      </c>
      <c r="F4461" t="s">
        <v>21289</v>
      </c>
      <c r="G4461" t="s">
        <v>55</v>
      </c>
      <c r="H4461" t="s">
        <v>8122</v>
      </c>
      <c r="I4461" t="s">
        <v>304</v>
      </c>
      <c r="J4461" t="s">
        <v>21292</v>
      </c>
    </row>
    <row r="4462" spans="1:10" x14ac:dyDescent="0.25">
      <c r="A4462" t="s">
        <v>21132</v>
      </c>
      <c r="B4462" t="s">
        <v>13673</v>
      </c>
      <c r="C4462" t="s">
        <v>21422</v>
      </c>
      <c r="D4462" t="s">
        <v>61</v>
      </c>
      <c r="E4462" t="s">
        <v>189</v>
      </c>
      <c r="F4462" t="s">
        <v>21296</v>
      </c>
      <c r="G4462" t="s">
        <v>20</v>
      </c>
      <c r="H4462" t="s">
        <v>1302</v>
      </c>
      <c r="I4462" t="s">
        <v>304</v>
      </c>
      <c r="J4462" t="s">
        <v>13673</v>
      </c>
    </row>
    <row r="4463" spans="1:10" x14ac:dyDescent="0.25">
      <c r="A4463" t="s">
        <v>17141</v>
      </c>
      <c r="B4463" t="s">
        <v>21292</v>
      </c>
      <c r="C4463" t="s">
        <v>21422</v>
      </c>
      <c r="D4463" t="s">
        <v>17</v>
      </c>
      <c r="E4463" t="s">
        <v>21571</v>
      </c>
      <c r="G4463" t="s">
        <v>55</v>
      </c>
      <c r="H4463" t="s">
        <v>106</v>
      </c>
      <c r="I4463" t="s">
        <v>31</v>
      </c>
      <c r="J4463" t="s">
        <v>21309</v>
      </c>
    </row>
    <row r="4464" spans="1:10" x14ac:dyDescent="0.25">
      <c r="A4464" t="s">
        <v>24370</v>
      </c>
      <c r="D4464" t="s">
        <v>17</v>
      </c>
      <c r="E4464" t="s">
        <v>22069</v>
      </c>
      <c r="H4464" t="s">
        <v>1912</v>
      </c>
    </row>
    <row r="4465" spans="1:10" x14ac:dyDescent="0.25">
      <c r="A4465" t="s">
        <v>24371</v>
      </c>
      <c r="D4465" t="s">
        <v>73</v>
      </c>
      <c r="E4465" t="s">
        <v>21681</v>
      </c>
      <c r="H4465" t="s">
        <v>2382</v>
      </c>
    </row>
    <row r="4466" spans="1:10" x14ac:dyDescent="0.25">
      <c r="A4466" t="s">
        <v>24372</v>
      </c>
      <c r="C4466" t="s">
        <v>21287</v>
      </c>
      <c r="D4466" t="s">
        <v>73</v>
      </c>
      <c r="E4466" t="s">
        <v>21679</v>
      </c>
      <c r="G4466" t="s">
        <v>21301</v>
      </c>
      <c r="H4466" t="s">
        <v>2081</v>
      </c>
      <c r="I4466" t="s">
        <v>21301</v>
      </c>
    </row>
    <row r="4467" spans="1:10" x14ac:dyDescent="0.25">
      <c r="A4467" t="s">
        <v>20927</v>
      </c>
      <c r="D4467" t="s">
        <v>933</v>
      </c>
      <c r="E4467" t="s">
        <v>189</v>
      </c>
      <c r="H4467" t="s">
        <v>92</v>
      </c>
    </row>
    <row r="4468" spans="1:10" x14ac:dyDescent="0.25">
      <c r="A4468" t="s">
        <v>2350</v>
      </c>
      <c r="D4468" t="s">
        <v>73</v>
      </c>
      <c r="E4468" t="s">
        <v>21713</v>
      </c>
      <c r="H4468" t="s">
        <v>118</v>
      </c>
    </row>
    <row r="4469" spans="1:10" x14ac:dyDescent="0.25">
      <c r="A4469" t="s">
        <v>24373</v>
      </c>
      <c r="D4469" t="s">
        <v>933</v>
      </c>
      <c r="E4469" t="s">
        <v>21820</v>
      </c>
      <c r="H4469" t="s">
        <v>932</v>
      </c>
    </row>
    <row r="4470" spans="1:10" x14ac:dyDescent="0.25">
      <c r="A4470" t="s">
        <v>24374</v>
      </c>
      <c r="D4470" t="s">
        <v>73</v>
      </c>
      <c r="E4470" t="s">
        <v>21700</v>
      </c>
      <c r="H4470" t="s">
        <v>1381</v>
      </c>
    </row>
    <row r="4471" spans="1:10" x14ac:dyDescent="0.25">
      <c r="A4471" t="s">
        <v>14195</v>
      </c>
      <c r="D4471" t="s">
        <v>100</v>
      </c>
      <c r="E4471" t="s">
        <v>21739</v>
      </c>
      <c r="H4471" t="s">
        <v>162</v>
      </c>
    </row>
    <row r="4472" spans="1:10" x14ac:dyDescent="0.25">
      <c r="A4472" t="s">
        <v>24375</v>
      </c>
      <c r="B4472" t="s">
        <v>13673</v>
      </c>
      <c r="C4472" t="s">
        <v>21287</v>
      </c>
      <c r="D4472" t="s">
        <v>100</v>
      </c>
      <c r="E4472" t="s">
        <v>360</v>
      </c>
      <c r="F4472" t="s">
        <v>21289</v>
      </c>
      <c r="G4472" t="s">
        <v>55</v>
      </c>
      <c r="H4472" t="s">
        <v>10073</v>
      </c>
      <c r="I4472" t="s">
        <v>31</v>
      </c>
      <c r="J4472" t="s">
        <v>21292</v>
      </c>
    </row>
    <row r="4473" spans="1:10" x14ac:dyDescent="0.25">
      <c r="A4473" t="s">
        <v>14933</v>
      </c>
      <c r="D4473" t="s">
        <v>73</v>
      </c>
      <c r="E4473" t="s">
        <v>21795</v>
      </c>
      <c r="H4473" t="s">
        <v>7679</v>
      </c>
    </row>
    <row r="4474" spans="1:10" x14ac:dyDescent="0.25">
      <c r="A4474" t="s">
        <v>21552</v>
      </c>
      <c r="B4474" t="s">
        <v>13673</v>
      </c>
      <c r="C4474" t="s">
        <v>21287</v>
      </c>
      <c r="D4474" t="s">
        <v>61</v>
      </c>
      <c r="E4474" t="s">
        <v>21494</v>
      </c>
      <c r="F4474" t="s">
        <v>21287</v>
      </c>
      <c r="G4474" t="s">
        <v>21301</v>
      </c>
      <c r="H4474" t="s">
        <v>1024</v>
      </c>
      <c r="I4474" t="s">
        <v>21301</v>
      </c>
      <c r="J4474" t="s">
        <v>13673</v>
      </c>
    </row>
    <row r="4475" spans="1:10" x14ac:dyDescent="0.25">
      <c r="A4475" t="s">
        <v>24376</v>
      </c>
      <c r="D4475" t="s">
        <v>93</v>
      </c>
      <c r="E4475" t="s">
        <v>21691</v>
      </c>
      <c r="H4475" t="s">
        <v>92</v>
      </c>
    </row>
    <row r="4476" spans="1:10" x14ac:dyDescent="0.25">
      <c r="A4476" t="s">
        <v>24377</v>
      </c>
      <c r="D4476" t="s">
        <v>93</v>
      </c>
      <c r="E4476" t="s">
        <v>21841</v>
      </c>
      <c r="H4476" t="s">
        <v>5395</v>
      </c>
    </row>
    <row r="4477" spans="1:10" x14ac:dyDescent="0.25">
      <c r="A4477" t="s">
        <v>24378</v>
      </c>
      <c r="C4477" t="s">
        <v>21287</v>
      </c>
      <c r="D4477" t="s">
        <v>61</v>
      </c>
      <c r="E4477" t="s">
        <v>21308</v>
      </c>
      <c r="H4477" t="s">
        <v>24379</v>
      </c>
    </row>
    <row r="4478" spans="1:10" x14ac:dyDescent="0.25">
      <c r="A4478" t="s">
        <v>15100</v>
      </c>
      <c r="B4478" t="s">
        <v>13673</v>
      </c>
      <c r="C4478" t="s">
        <v>21287</v>
      </c>
      <c r="D4478" t="s">
        <v>61</v>
      </c>
      <c r="E4478" t="s">
        <v>21845</v>
      </c>
      <c r="F4478" t="s">
        <v>21289</v>
      </c>
      <c r="G4478" t="s">
        <v>20</v>
      </c>
      <c r="H4478" t="s">
        <v>10235</v>
      </c>
      <c r="I4478" t="s">
        <v>21</v>
      </c>
      <c r="J4478" t="s">
        <v>21292</v>
      </c>
    </row>
    <row r="4479" spans="1:10" x14ac:dyDescent="0.25">
      <c r="A4479" t="s">
        <v>24380</v>
      </c>
      <c r="C4479" t="s">
        <v>21287</v>
      </c>
      <c r="D4479" t="s">
        <v>17</v>
      </c>
      <c r="E4479" t="s">
        <v>21679</v>
      </c>
      <c r="G4479" t="s">
        <v>20</v>
      </c>
      <c r="H4479" t="s">
        <v>637</v>
      </c>
      <c r="I4479" t="s">
        <v>21</v>
      </c>
    </row>
    <row r="4480" spans="1:10" x14ac:dyDescent="0.25">
      <c r="A4480" t="s">
        <v>24381</v>
      </c>
      <c r="D4480" t="s">
        <v>61</v>
      </c>
      <c r="E4480" t="s">
        <v>21725</v>
      </c>
      <c r="H4480" t="s">
        <v>3426</v>
      </c>
    </row>
    <row r="4481" spans="1:10" x14ac:dyDescent="0.25">
      <c r="A4481" t="s">
        <v>24382</v>
      </c>
      <c r="C4481" t="s">
        <v>21287</v>
      </c>
      <c r="D4481" t="s">
        <v>93</v>
      </c>
      <c r="E4481" t="s">
        <v>21308</v>
      </c>
      <c r="H4481" t="s">
        <v>21777</v>
      </c>
    </row>
    <row r="4482" spans="1:10" x14ac:dyDescent="0.25">
      <c r="A4482" t="s">
        <v>24383</v>
      </c>
      <c r="D4482" t="s">
        <v>73</v>
      </c>
      <c r="E4482" t="s">
        <v>21759</v>
      </c>
      <c r="H4482" t="s">
        <v>131</v>
      </c>
    </row>
    <row r="4483" spans="1:10" x14ac:dyDescent="0.25">
      <c r="A4483" t="s">
        <v>24384</v>
      </c>
      <c r="D4483" t="s">
        <v>93</v>
      </c>
      <c r="E4483" t="s">
        <v>21830</v>
      </c>
      <c r="H4483" t="s">
        <v>21897</v>
      </c>
    </row>
    <row r="4484" spans="1:10" x14ac:dyDescent="0.25">
      <c r="A4484" t="s">
        <v>24385</v>
      </c>
      <c r="D4484" t="s">
        <v>93</v>
      </c>
      <c r="E4484" t="s">
        <v>21709</v>
      </c>
      <c r="H4484" t="s">
        <v>5395</v>
      </c>
    </row>
    <row r="4485" spans="1:10" x14ac:dyDescent="0.25">
      <c r="A4485" t="s">
        <v>17615</v>
      </c>
      <c r="D4485" t="s">
        <v>93</v>
      </c>
      <c r="E4485" t="s">
        <v>21696</v>
      </c>
      <c r="H4485" t="s">
        <v>92</v>
      </c>
    </row>
    <row r="4486" spans="1:10" x14ac:dyDescent="0.25">
      <c r="A4486" t="s">
        <v>17420</v>
      </c>
      <c r="B4486" t="s">
        <v>21292</v>
      </c>
      <c r="C4486" t="s">
        <v>21287</v>
      </c>
      <c r="D4486" t="s">
        <v>61</v>
      </c>
      <c r="E4486" t="s">
        <v>21884</v>
      </c>
      <c r="F4486" t="s">
        <v>21289</v>
      </c>
      <c r="G4486" t="s">
        <v>55</v>
      </c>
      <c r="H4486" t="s">
        <v>5332</v>
      </c>
      <c r="I4486" t="s">
        <v>31</v>
      </c>
      <c r="J4486" t="s">
        <v>21292</v>
      </c>
    </row>
    <row r="4487" spans="1:10" x14ac:dyDescent="0.25">
      <c r="A4487" t="s">
        <v>13038</v>
      </c>
      <c r="D4487" t="s">
        <v>73</v>
      </c>
      <c r="E4487" t="s">
        <v>1634</v>
      </c>
      <c r="H4487" t="s">
        <v>2454</v>
      </c>
    </row>
    <row r="4488" spans="1:10" x14ac:dyDescent="0.25">
      <c r="A4488" t="s">
        <v>24386</v>
      </c>
      <c r="B4488" t="s">
        <v>21292</v>
      </c>
      <c r="C4488" t="s">
        <v>21287</v>
      </c>
      <c r="D4488" t="s">
        <v>93</v>
      </c>
      <c r="E4488" t="s">
        <v>21588</v>
      </c>
      <c r="G4488" t="s">
        <v>55</v>
      </c>
      <c r="H4488" t="s">
        <v>92</v>
      </c>
      <c r="I4488" t="s">
        <v>31</v>
      </c>
      <c r="J4488" t="s">
        <v>21292</v>
      </c>
    </row>
    <row r="4489" spans="1:10" x14ac:dyDescent="0.25">
      <c r="A4489" t="s">
        <v>24387</v>
      </c>
      <c r="D4489" t="s">
        <v>93</v>
      </c>
      <c r="E4489" t="s">
        <v>21739</v>
      </c>
      <c r="H4489" t="s">
        <v>92</v>
      </c>
    </row>
    <row r="4490" spans="1:10" x14ac:dyDescent="0.25">
      <c r="A4490" t="s">
        <v>15126</v>
      </c>
      <c r="C4490" t="s">
        <v>21287</v>
      </c>
      <c r="D4490" t="s">
        <v>17</v>
      </c>
      <c r="E4490" t="s">
        <v>21679</v>
      </c>
      <c r="G4490" t="s">
        <v>20</v>
      </c>
      <c r="H4490" t="s">
        <v>155</v>
      </c>
      <c r="I4490" t="s">
        <v>21</v>
      </c>
    </row>
    <row r="4491" spans="1:10" x14ac:dyDescent="0.25">
      <c r="A4491" t="s">
        <v>15337</v>
      </c>
      <c r="D4491" t="s">
        <v>61</v>
      </c>
      <c r="E4491" t="s">
        <v>21709</v>
      </c>
      <c r="H4491" t="s">
        <v>4963</v>
      </c>
    </row>
    <row r="4492" spans="1:10" x14ac:dyDescent="0.25">
      <c r="A4492" t="s">
        <v>19814</v>
      </c>
      <c r="D4492" t="s">
        <v>93</v>
      </c>
      <c r="E4492" t="s">
        <v>21686</v>
      </c>
      <c r="H4492" t="s">
        <v>1077</v>
      </c>
    </row>
    <row r="4493" spans="1:10" x14ac:dyDescent="0.25">
      <c r="A4493" t="s">
        <v>24388</v>
      </c>
      <c r="D4493" t="s">
        <v>61</v>
      </c>
      <c r="E4493" t="s">
        <v>1163</v>
      </c>
      <c r="H4493" t="s">
        <v>2192</v>
      </c>
    </row>
    <row r="4494" spans="1:10" x14ac:dyDescent="0.25">
      <c r="A4494" t="s">
        <v>24389</v>
      </c>
      <c r="D4494" t="s">
        <v>73</v>
      </c>
      <c r="E4494" t="s">
        <v>21705</v>
      </c>
      <c r="H4494" t="s">
        <v>4072</v>
      </c>
    </row>
    <row r="4495" spans="1:10" x14ac:dyDescent="0.25">
      <c r="A4495" t="s">
        <v>20655</v>
      </c>
      <c r="D4495" t="s">
        <v>93</v>
      </c>
      <c r="E4495" t="s">
        <v>21752</v>
      </c>
      <c r="H4495" t="s">
        <v>253</v>
      </c>
    </row>
    <row r="4496" spans="1:10" x14ac:dyDescent="0.25">
      <c r="A4496" t="s">
        <v>20502</v>
      </c>
      <c r="C4496" t="s">
        <v>21287</v>
      </c>
      <c r="D4496" t="s">
        <v>100</v>
      </c>
      <c r="E4496" t="s">
        <v>21435</v>
      </c>
      <c r="H4496" t="s">
        <v>834</v>
      </c>
    </row>
    <row r="4497" spans="1:10" x14ac:dyDescent="0.25">
      <c r="A4497" t="s">
        <v>19561</v>
      </c>
      <c r="C4497" t="s">
        <v>21287</v>
      </c>
      <c r="D4497" t="s">
        <v>61</v>
      </c>
      <c r="E4497" t="s">
        <v>21691</v>
      </c>
      <c r="H4497" t="s">
        <v>1115</v>
      </c>
    </row>
    <row r="4498" spans="1:10" x14ac:dyDescent="0.25">
      <c r="A4498" t="s">
        <v>24390</v>
      </c>
      <c r="D4498" t="s">
        <v>93</v>
      </c>
      <c r="E4498" t="s">
        <v>360</v>
      </c>
      <c r="H4498" t="s">
        <v>253</v>
      </c>
    </row>
    <row r="4499" spans="1:10" x14ac:dyDescent="0.25">
      <c r="A4499" t="s">
        <v>14136</v>
      </c>
      <c r="D4499" t="s">
        <v>93</v>
      </c>
      <c r="E4499" t="s">
        <v>22265</v>
      </c>
      <c r="H4499" t="s">
        <v>92</v>
      </c>
    </row>
    <row r="4500" spans="1:10" x14ac:dyDescent="0.25">
      <c r="A4500" t="s">
        <v>18474</v>
      </c>
      <c r="D4500" t="s">
        <v>93</v>
      </c>
      <c r="E4500" t="s">
        <v>189</v>
      </c>
      <c r="H4500" t="s">
        <v>253</v>
      </c>
    </row>
    <row r="4501" spans="1:10" x14ac:dyDescent="0.25">
      <c r="A4501" t="s">
        <v>19867</v>
      </c>
      <c r="D4501" t="s">
        <v>93</v>
      </c>
      <c r="E4501" t="s">
        <v>21821</v>
      </c>
      <c r="H4501" t="s">
        <v>92</v>
      </c>
    </row>
    <row r="4502" spans="1:10" x14ac:dyDescent="0.25">
      <c r="A4502" t="s">
        <v>24391</v>
      </c>
      <c r="D4502" t="s">
        <v>93</v>
      </c>
      <c r="E4502" t="s">
        <v>21708</v>
      </c>
      <c r="H4502" t="s">
        <v>92</v>
      </c>
    </row>
    <row r="4503" spans="1:10" x14ac:dyDescent="0.25">
      <c r="A4503" t="s">
        <v>21500</v>
      </c>
      <c r="C4503" t="s">
        <v>21497</v>
      </c>
      <c r="D4503" t="s">
        <v>73</v>
      </c>
      <c r="H4503" t="s">
        <v>5745</v>
      </c>
    </row>
    <row r="4504" spans="1:10" x14ac:dyDescent="0.25">
      <c r="A4504" t="s">
        <v>24392</v>
      </c>
      <c r="C4504" t="s">
        <v>21287</v>
      </c>
      <c r="D4504" t="s">
        <v>61</v>
      </c>
      <c r="E4504" t="s">
        <v>21308</v>
      </c>
      <c r="H4504" t="s">
        <v>23166</v>
      </c>
    </row>
    <row r="4505" spans="1:10" x14ac:dyDescent="0.25">
      <c r="A4505" t="s">
        <v>21322</v>
      </c>
      <c r="C4505" t="s">
        <v>21287</v>
      </c>
      <c r="D4505" t="s">
        <v>73</v>
      </c>
      <c r="E4505" t="s">
        <v>21308</v>
      </c>
      <c r="H4505" t="s">
        <v>21323</v>
      </c>
    </row>
    <row r="4506" spans="1:10" x14ac:dyDescent="0.25">
      <c r="A4506" t="s">
        <v>24393</v>
      </c>
      <c r="D4506" t="s">
        <v>933</v>
      </c>
      <c r="E4506" t="s">
        <v>21705</v>
      </c>
      <c r="H4506" t="s">
        <v>4896</v>
      </c>
    </row>
    <row r="4507" spans="1:10" x14ac:dyDescent="0.25">
      <c r="A4507" t="s">
        <v>860</v>
      </c>
      <c r="B4507" t="s">
        <v>21292</v>
      </c>
      <c r="C4507" t="s">
        <v>21394</v>
      </c>
      <c r="D4507" t="s">
        <v>200</v>
      </c>
      <c r="E4507" t="s">
        <v>21884</v>
      </c>
      <c r="F4507" t="s">
        <v>21296</v>
      </c>
      <c r="G4507" t="s">
        <v>30</v>
      </c>
      <c r="H4507" t="s">
        <v>8789</v>
      </c>
      <c r="I4507" t="s">
        <v>31</v>
      </c>
      <c r="J4507" t="s">
        <v>21309</v>
      </c>
    </row>
    <row r="4508" spans="1:10" x14ac:dyDescent="0.25">
      <c r="A4508" t="s">
        <v>24394</v>
      </c>
      <c r="D4508" t="s">
        <v>61</v>
      </c>
      <c r="E4508" t="s">
        <v>21708</v>
      </c>
      <c r="H4508" t="s">
        <v>5094</v>
      </c>
    </row>
    <row r="4509" spans="1:10" x14ac:dyDescent="0.25">
      <c r="A4509" t="s">
        <v>20355</v>
      </c>
      <c r="D4509" t="s">
        <v>933</v>
      </c>
      <c r="E4509" t="s">
        <v>22227</v>
      </c>
      <c r="H4509" t="s">
        <v>92</v>
      </c>
    </row>
    <row r="4510" spans="1:10" x14ac:dyDescent="0.25">
      <c r="A4510" t="s">
        <v>24395</v>
      </c>
      <c r="D4510" t="s">
        <v>61</v>
      </c>
      <c r="E4510" t="s">
        <v>21435</v>
      </c>
      <c r="H4510" t="s">
        <v>810</v>
      </c>
    </row>
    <row r="4511" spans="1:10" x14ac:dyDescent="0.25">
      <c r="A4511" t="s">
        <v>1466</v>
      </c>
      <c r="B4511" t="s">
        <v>21292</v>
      </c>
      <c r="C4511" t="s">
        <v>21422</v>
      </c>
      <c r="D4511" t="s">
        <v>26</v>
      </c>
      <c r="E4511" t="s">
        <v>21494</v>
      </c>
      <c r="F4511" t="s">
        <v>21289</v>
      </c>
      <c r="G4511" t="s">
        <v>55</v>
      </c>
      <c r="H4511" t="s">
        <v>307</v>
      </c>
      <c r="I4511" t="s">
        <v>304</v>
      </c>
      <c r="J4511" t="s">
        <v>21309</v>
      </c>
    </row>
    <row r="4512" spans="1:10" x14ac:dyDescent="0.25">
      <c r="A4512" t="s">
        <v>24396</v>
      </c>
      <c r="B4512" t="s">
        <v>13673</v>
      </c>
      <c r="C4512" t="s">
        <v>21287</v>
      </c>
      <c r="D4512" t="s">
        <v>61</v>
      </c>
      <c r="E4512" t="s">
        <v>22780</v>
      </c>
      <c r="G4512" t="s">
        <v>377</v>
      </c>
      <c r="H4512" t="s">
        <v>3558</v>
      </c>
      <c r="I4512" t="s">
        <v>304</v>
      </c>
      <c r="J4512" t="s">
        <v>13673</v>
      </c>
    </row>
    <row r="4513" spans="1:10" x14ac:dyDescent="0.25">
      <c r="A4513" t="s">
        <v>24397</v>
      </c>
      <c r="D4513" t="s">
        <v>73</v>
      </c>
      <c r="E4513" t="s">
        <v>21679</v>
      </c>
      <c r="H4513" t="s">
        <v>112</v>
      </c>
    </row>
    <row r="4514" spans="1:10" x14ac:dyDescent="0.25">
      <c r="A4514" t="s">
        <v>17861</v>
      </c>
      <c r="B4514" t="s">
        <v>21292</v>
      </c>
      <c r="C4514" t="s">
        <v>21422</v>
      </c>
      <c r="D4514" t="s">
        <v>17</v>
      </c>
      <c r="E4514" t="s">
        <v>22024</v>
      </c>
      <c r="G4514" t="s">
        <v>30</v>
      </c>
      <c r="H4514" t="s">
        <v>118</v>
      </c>
      <c r="I4514" t="s">
        <v>31</v>
      </c>
      <c r="J4514" t="s">
        <v>21309</v>
      </c>
    </row>
    <row r="4515" spans="1:10" x14ac:dyDescent="0.25">
      <c r="A4515" t="s">
        <v>24398</v>
      </c>
      <c r="D4515" t="s">
        <v>933</v>
      </c>
      <c r="E4515" t="s">
        <v>21546</v>
      </c>
      <c r="H4515" t="s">
        <v>92</v>
      </c>
    </row>
    <row r="4516" spans="1:10" x14ac:dyDescent="0.25">
      <c r="A4516" t="s">
        <v>24399</v>
      </c>
      <c r="D4516" t="s">
        <v>61</v>
      </c>
      <c r="E4516" t="s">
        <v>21836</v>
      </c>
      <c r="H4516" t="s">
        <v>3161</v>
      </c>
    </row>
    <row r="4517" spans="1:10" x14ac:dyDescent="0.25">
      <c r="A4517" t="s">
        <v>24400</v>
      </c>
      <c r="D4517" t="s">
        <v>933</v>
      </c>
      <c r="E4517" t="s">
        <v>21700</v>
      </c>
      <c r="H4517" t="s">
        <v>3645</v>
      </c>
    </row>
    <row r="4518" spans="1:10" x14ac:dyDescent="0.25">
      <c r="A4518" t="s">
        <v>24401</v>
      </c>
      <c r="C4518" t="s">
        <v>21287</v>
      </c>
      <c r="D4518" t="s">
        <v>73</v>
      </c>
      <c r="E4518" t="s">
        <v>21534</v>
      </c>
      <c r="G4518" t="s">
        <v>377</v>
      </c>
      <c r="H4518" t="s">
        <v>99</v>
      </c>
      <c r="I4518" t="s">
        <v>304</v>
      </c>
    </row>
    <row r="4519" spans="1:10" x14ac:dyDescent="0.25">
      <c r="A4519" t="s">
        <v>24402</v>
      </c>
      <c r="D4519" t="s">
        <v>93</v>
      </c>
      <c r="E4519" t="s">
        <v>21543</v>
      </c>
      <c r="H4519" t="s">
        <v>4373</v>
      </c>
    </row>
    <row r="4520" spans="1:10" x14ac:dyDescent="0.25">
      <c r="A4520" t="s">
        <v>24403</v>
      </c>
      <c r="D4520" t="s">
        <v>73</v>
      </c>
      <c r="E4520" t="s">
        <v>21679</v>
      </c>
      <c r="H4520" t="s">
        <v>99</v>
      </c>
    </row>
    <row r="4521" spans="1:10" x14ac:dyDescent="0.25">
      <c r="A4521" t="s">
        <v>24404</v>
      </c>
      <c r="D4521" t="s">
        <v>61</v>
      </c>
      <c r="E4521" t="s">
        <v>21800</v>
      </c>
      <c r="H4521" t="s">
        <v>8184</v>
      </c>
    </row>
    <row r="4522" spans="1:10" x14ac:dyDescent="0.25">
      <c r="A4522" t="s">
        <v>18256</v>
      </c>
      <c r="D4522" t="s">
        <v>93</v>
      </c>
      <c r="E4522" t="s">
        <v>23602</v>
      </c>
      <c r="H4522" t="s">
        <v>3763</v>
      </c>
    </row>
    <row r="4523" spans="1:10" x14ac:dyDescent="0.25">
      <c r="A4523" t="s">
        <v>24405</v>
      </c>
      <c r="C4523" t="s">
        <v>21287</v>
      </c>
      <c r="D4523" t="s">
        <v>93</v>
      </c>
      <c r="E4523" t="s">
        <v>21308</v>
      </c>
      <c r="H4523" t="s">
        <v>22456</v>
      </c>
    </row>
    <row r="4524" spans="1:10" x14ac:dyDescent="0.25">
      <c r="A4524" t="s">
        <v>24406</v>
      </c>
      <c r="D4524" t="s">
        <v>93</v>
      </c>
      <c r="E4524" t="s">
        <v>21713</v>
      </c>
      <c r="H4524" t="s">
        <v>5395</v>
      </c>
    </row>
    <row r="4525" spans="1:10" x14ac:dyDescent="0.25">
      <c r="A4525" t="s">
        <v>24407</v>
      </c>
      <c r="D4525" t="s">
        <v>93</v>
      </c>
      <c r="E4525" t="s">
        <v>21543</v>
      </c>
      <c r="H4525" t="s">
        <v>6731</v>
      </c>
    </row>
    <row r="4526" spans="1:10" x14ac:dyDescent="0.25">
      <c r="A4526" t="s">
        <v>18331</v>
      </c>
      <c r="D4526" t="s">
        <v>933</v>
      </c>
      <c r="E4526" t="s">
        <v>21623</v>
      </c>
      <c r="H4526" t="s">
        <v>18334</v>
      </c>
    </row>
    <row r="4527" spans="1:10" x14ac:dyDescent="0.25">
      <c r="A4527" t="s">
        <v>17100</v>
      </c>
      <c r="D4527" t="s">
        <v>933</v>
      </c>
      <c r="E4527" t="s">
        <v>21816</v>
      </c>
      <c r="H4527" t="s">
        <v>5317</v>
      </c>
    </row>
    <row r="4528" spans="1:10" x14ac:dyDescent="0.25">
      <c r="A4528" t="s">
        <v>3362</v>
      </c>
      <c r="B4528" t="s">
        <v>13673</v>
      </c>
      <c r="C4528" t="s">
        <v>21287</v>
      </c>
      <c r="D4528" t="s">
        <v>17</v>
      </c>
      <c r="E4528" t="s">
        <v>21556</v>
      </c>
      <c r="F4528" t="s">
        <v>21289</v>
      </c>
      <c r="G4528" t="s">
        <v>30</v>
      </c>
      <c r="H4528" t="s">
        <v>155</v>
      </c>
      <c r="I4528" t="s">
        <v>31</v>
      </c>
      <c r="J4528" t="s">
        <v>21309</v>
      </c>
    </row>
    <row r="4529" spans="1:10" x14ac:dyDescent="0.25">
      <c r="A4529" t="s">
        <v>24408</v>
      </c>
      <c r="D4529" t="s">
        <v>61</v>
      </c>
      <c r="E4529" t="s">
        <v>22062</v>
      </c>
      <c r="H4529" t="s">
        <v>3230</v>
      </c>
    </row>
    <row r="4530" spans="1:10" x14ac:dyDescent="0.25">
      <c r="A4530" t="s">
        <v>24409</v>
      </c>
      <c r="C4530" t="s">
        <v>21287</v>
      </c>
      <c r="D4530" t="s">
        <v>93</v>
      </c>
      <c r="E4530" t="s">
        <v>21288</v>
      </c>
      <c r="H4530" t="s">
        <v>11281</v>
      </c>
    </row>
    <row r="4531" spans="1:10" x14ac:dyDescent="0.25">
      <c r="A4531" t="s">
        <v>14685</v>
      </c>
      <c r="D4531" t="s">
        <v>73</v>
      </c>
      <c r="E4531" t="s">
        <v>21884</v>
      </c>
      <c r="H4531" t="s">
        <v>14687</v>
      </c>
    </row>
    <row r="4532" spans="1:10" x14ac:dyDescent="0.25">
      <c r="A4532" t="s">
        <v>24410</v>
      </c>
      <c r="C4532" t="s">
        <v>21287</v>
      </c>
      <c r="D4532" t="s">
        <v>61</v>
      </c>
      <c r="E4532" t="s">
        <v>21308</v>
      </c>
      <c r="H4532" t="s">
        <v>3956</v>
      </c>
    </row>
    <row r="4533" spans="1:10" x14ac:dyDescent="0.25">
      <c r="A4533" t="s">
        <v>24411</v>
      </c>
      <c r="D4533" t="s">
        <v>73</v>
      </c>
      <c r="E4533" t="s">
        <v>21686</v>
      </c>
      <c r="H4533" t="s">
        <v>795</v>
      </c>
    </row>
    <row r="4534" spans="1:10" x14ac:dyDescent="0.25">
      <c r="A4534" t="s">
        <v>15639</v>
      </c>
      <c r="D4534" t="s">
        <v>61</v>
      </c>
      <c r="E4534" t="s">
        <v>21532</v>
      </c>
      <c r="H4534" t="s">
        <v>1302</v>
      </c>
    </row>
    <row r="4535" spans="1:10" x14ac:dyDescent="0.25">
      <c r="A4535" t="s">
        <v>24412</v>
      </c>
      <c r="D4535" t="s">
        <v>933</v>
      </c>
      <c r="E4535" t="s">
        <v>21532</v>
      </c>
      <c r="H4535" t="s">
        <v>6173</v>
      </c>
    </row>
    <row r="4536" spans="1:10" x14ac:dyDescent="0.25">
      <c r="A4536" t="s">
        <v>19290</v>
      </c>
      <c r="D4536" t="s">
        <v>933</v>
      </c>
      <c r="E4536" t="s">
        <v>22365</v>
      </c>
      <c r="H4536" t="s">
        <v>3032</v>
      </c>
    </row>
    <row r="4537" spans="1:10" x14ac:dyDescent="0.25">
      <c r="A4537" t="s">
        <v>24413</v>
      </c>
      <c r="B4537" t="s">
        <v>13673</v>
      </c>
      <c r="C4537" t="s">
        <v>21287</v>
      </c>
      <c r="D4537" t="s">
        <v>100</v>
      </c>
      <c r="E4537" t="s">
        <v>21539</v>
      </c>
      <c r="F4537" t="s">
        <v>21287</v>
      </c>
      <c r="G4537" t="s">
        <v>20</v>
      </c>
      <c r="H4537" t="s">
        <v>99</v>
      </c>
      <c r="I4537" t="s">
        <v>31</v>
      </c>
      <c r="J4537" t="s">
        <v>13673</v>
      </c>
    </row>
    <row r="4538" spans="1:10" x14ac:dyDescent="0.25">
      <c r="A4538" t="s">
        <v>24414</v>
      </c>
      <c r="C4538" t="s">
        <v>21287</v>
      </c>
      <c r="D4538" t="s">
        <v>61</v>
      </c>
      <c r="E4538" t="s">
        <v>21288</v>
      </c>
      <c r="H4538" t="s">
        <v>24415</v>
      </c>
    </row>
    <row r="4539" spans="1:10" x14ac:dyDescent="0.25">
      <c r="A4539" t="s">
        <v>24416</v>
      </c>
      <c r="D4539" t="s">
        <v>933</v>
      </c>
      <c r="E4539" t="s">
        <v>1163</v>
      </c>
      <c r="H4539" t="s">
        <v>3498</v>
      </c>
    </row>
    <row r="4540" spans="1:10" x14ac:dyDescent="0.25">
      <c r="A4540" t="s">
        <v>24417</v>
      </c>
      <c r="C4540" t="s">
        <v>21287</v>
      </c>
      <c r="D4540" t="s">
        <v>93</v>
      </c>
      <c r="E4540" t="s">
        <v>21308</v>
      </c>
      <c r="H4540" t="s">
        <v>21777</v>
      </c>
    </row>
    <row r="4541" spans="1:10" x14ac:dyDescent="0.25">
      <c r="A4541" t="s">
        <v>24418</v>
      </c>
      <c r="D4541" t="s">
        <v>933</v>
      </c>
      <c r="E4541" t="s">
        <v>21725</v>
      </c>
      <c r="H4541" t="s">
        <v>932</v>
      </c>
    </row>
    <row r="4542" spans="1:10" x14ac:dyDescent="0.25">
      <c r="A4542" t="s">
        <v>24419</v>
      </c>
      <c r="B4542" t="s">
        <v>13673</v>
      </c>
      <c r="C4542" t="s">
        <v>21287</v>
      </c>
      <c r="D4542" t="s">
        <v>100</v>
      </c>
      <c r="E4542" t="s">
        <v>21890</v>
      </c>
      <c r="F4542" t="s">
        <v>21287</v>
      </c>
      <c r="G4542" t="s">
        <v>20</v>
      </c>
      <c r="H4542" t="s">
        <v>99</v>
      </c>
      <c r="I4542" t="s">
        <v>31</v>
      </c>
      <c r="J4542" t="s">
        <v>13673</v>
      </c>
    </row>
    <row r="4543" spans="1:10" x14ac:dyDescent="0.25">
      <c r="A4543" t="s">
        <v>7655</v>
      </c>
      <c r="D4543" t="s">
        <v>100</v>
      </c>
      <c r="E4543" t="s">
        <v>21763</v>
      </c>
      <c r="H4543" t="s">
        <v>1381</v>
      </c>
    </row>
    <row r="4544" spans="1:10" x14ac:dyDescent="0.25">
      <c r="A4544" t="s">
        <v>19232</v>
      </c>
      <c r="D4544" t="s">
        <v>61</v>
      </c>
      <c r="E4544" t="s">
        <v>1634</v>
      </c>
      <c r="H4544" t="s">
        <v>3199</v>
      </c>
    </row>
    <row r="4545" spans="1:10" x14ac:dyDescent="0.25">
      <c r="A4545" t="s">
        <v>24420</v>
      </c>
      <c r="D4545" t="s">
        <v>100</v>
      </c>
      <c r="E4545" t="s">
        <v>21816</v>
      </c>
      <c r="H4545" t="s">
        <v>3458</v>
      </c>
    </row>
    <row r="4546" spans="1:10" x14ac:dyDescent="0.25">
      <c r="A4546" t="s">
        <v>15310</v>
      </c>
      <c r="B4546" t="s">
        <v>13673</v>
      </c>
      <c r="C4546" t="s">
        <v>21287</v>
      </c>
      <c r="D4546" t="s">
        <v>93</v>
      </c>
      <c r="E4546" t="s">
        <v>583</v>
      </c>
      <c r="F4546" t="s">
        <v>21289</v>
      </c>
      <c r="G4546" t="s">
        <v>55</v>
      </c>
      <c r="H4546" t="s">
        <v>3498</v>
      </c>
      <c r="I4546" t="s">
        <v>304</v>
      </c>
      <c r="J4546" t="s">
        <v>13673</v>
      </c>
    </row>
    <row r="4547" spans="1:10" x14ac:dyDescent="0.25">
      <c r="A4547" t="s">
        <v>19428</v>
      </c>
      <c r="B4547" t="s">
        <v>21292</v>
      </c>
      <c r="C4547" t="s">
        <v>21287</v>
      </c>
      <c r="D4547" t="s">
        <v>61</v>
      </c>
      <c r="E4547" t="s">
        <v>21827</v>
      </c>
      <c r="F4547" t="s">
        <v>21410</v>
      </c>
      <c r="G4547" t="s">
        <v>55</v>
      </c>
      <c r="H4547" t="s">
        <v>1174</v>
      </c>
      <c r="I4547" t="s">
        <v>31</v>
      </c>
      <c r="J4547" t="s">
        <v>21309</v>
      </c>
    </row>
    <row r="4548" spans="1:10" x14ac:dyDescent="0.25">
      <c r="A4548" t="s">
        <v>16443</v>
      </c>
      <c r="B4548" t="s">
        <v>13673</v>
      </c>
      <c r="C4548" t="s">
        <v>21287</v>
      </c>
      <c r="D4548" t="s">
        <v>61</v>
      </c>
      <c r="E4548" t="s">
        <v>22046</v>
      </c>
      <c r="F4548" t="s">
        <v>21289</v>
      </c>
      <c r="G4548" t="s">
        <v>20</v>
      </c>
      <c r="H4548" t="s">
        <v>16446</v>
      </c>
      <c r="I4548" t="s">
        <v>31</v>
      </c>
      <c r="J4548" t="s">
        <v>13673</v>
      </c>
    </row>
    <row r="4549" spans="1:10" x14ac:dyDescent="0.25">
      <c r="A4549" t="s">
        <v>15131</v>
      </c>
      <c r="B4549" t="s">
        <v>21292</v>
      </c>
      <c r="C4549" t="s">
        <v>21287</v>
      </c>
      <c r="D4549" t="s">
        <v>73</v>
      </c>
      <c r="E4549" t="s">
        <v>21494</v>
      </c>
      <c r="F4549" t="s">
        <v>21312</v>
      </c>
      <c r="G4549" t="s">
        <v>20</v>
      </c>
      <c r="H4549" t="s">
        <v>10764</v>
      </c>
      <c r="I4549" t="s">
        <v>21</v>
      </c>
      <c r="J4549" t="s">
        <v>21309</v>
      </c>
    </row>
    <row r="4550" spans="1:10" x14ac:dyDescent="0.25">
      <c r="A4550" t="s">
        <v>24421</v>
      </c>
      <c r="B4550" t="s">
        <v>13673</v>
      </c>
      <c r="C4550" t="s">
        <v>21422</v>
      </c>
      <c r="D4550" t="s">
        <v>93</v>
      </c>
      <c r="E4550" t="s">
        <v>21534</v>
      </c>
      <c r="F4550" t="s">
        <v>21289</v>
      </c>
      <c r="G4550" t="s">
        <v>102</v>
      </c>
      <c r="H4550" t="s">
        <v>9579</v>
      </c>
      <c r="I4550" t="s">
        <v>21</v>
      </c>
      <c r="J4550" t="s">
        <v>13673</v>
      </c>
    </row>
    <row r="4551" spans="1:10" x14ac:dyDescent="0.25">
      <c r="A4551" t="s">
        <v>24422</v>
      </c>
      <c r="C4551" t="s">
        <v>21422</v>
      </c>
      <c r="D4551" t="s">
        <v>73</v>
      </c>
      <c r="E4551" t="s">
        <v>21679</v>
      </c>
      <c r="G4551" t="s">
        <v>20</v>
      </c>
      <c r="H4551" t="s">
        <v>131</v>
      </c>
      <c r="I4551" t="s">
        <v>31</v>
      </c>
    </row>
    <row r="4552" spans="1:10" x14ac:dyDescent="0.25">
      <c r="A4552" t="s">
        <v>24423</v>
      </c>
      <c r="D4552" t="s">
        <v>100</v>
      </c>
      <c r="E4552" t="s">
        <v>21739</v>
      </c>
      <c r="H4552" t="s">
        <v>162</v>
      </c>
    </row>
    <row r="4553" spans="1:10" x14ac:dyDescent="0.25">
      <c r="A4553" t="s">
        <v>24424</v>
      </c>
      <c r="D4553" t="s">
        <v>73</v>
      </c>
      <c r="E4553" t="s">
        <v>21713</v>
      </c>
      <c r="H4553" t="s">
        <v>99</v>
      </c>
    </row>
    <row r="4554" spans="1:10" x14ac:dyDescent="0.25">
      <c r="A4554" t="s">
        <v>24425</v>
      </c>
      <c r="C4554" t="s">
        <v>21287</v>
      </c>
      <c r="D4554" t="s">
        <v>93</v>
      </c>
      <c r="E4554" t="s">
        <v>21679</v>
      </c>
      <c r="G4554" t="s">
        <v>30</v>
      </c>
      <c r="H4554" t="s">
        <v>2979</v>
      </c>
      <c r="I4554" t="s">
        <v>21</v>
      </c>
    </row>
    <row r="4555" spans="1:10" x14ac:dyDescent="0.25">
      <c r="A4555" t="s">
        <v>14627</v>
      </c>
      <c r="B4555" t="s">
        <v>21292</v>
      </c>
      <c r="C4555" t="s">
        <v>21287</v>
      </c>
      <c r="D4555" t="s">
        <v>73</v>
      </c>
      <c r="E4555" t="s">
        <v>21532</v>
      </c>
      <c r="F4555" t="s">
        <v>21289</v>
      </c>
      <c r="G4555" t="s">
        <v>20</v>
      </c>
      <c r="H4555" t="s">
        <v>99</v>
      </c>
      <c r="I4555" t="s">
        <v>31</v>
      </c>
      <c r="J4555" t="s">
        <v>21292</v>
      </c>
    </row>
    <row r="4556" spans="1:10" x14ac:dyDescent="0.25">
      <c r="A4556" t="s">
        <v>14457</v>
      </c>
      <c r="D4556" t="s">
        <v>17</v>
      </c>
      <c r="E4556" t="s">
        <v>21709</v>
      </c>
      <c r="H4556" t="s">
        <v>455</v>
      </c>
    </row>
    <row r="4557" spans="1:10" x14ac:dyDescent="0.25">
      <c r="A4557" t="s">
        <v>24426</v>
      </c>
      <c r="D4557" t="s">
        <v>93</v>
      </c>
      <c r="E4557" t="s">
        <v>21680</v>
      </c>
      <c r="H4557" t="s">
        <v>5395</v>
      </c>
    </row>
    <row r="4558" spans="1:10" x14ac:dyDescent="0.25">
      <c r="A4558" t="s">
        <v>19956</v>
      </c>
      <c r="D4558" t="s">
        <v>93</v>
      </c>
      <c r="E4558" t="s">
        <v>21550</v>
      </c>
      <c r="H4558" t="s">
        <v>253</v>
      </c>
    </row>
    <row r="4559" spans="1:10" x14ac:dyDescent="0.25">
      <c r="A4559" t="s">
        <v>21202</v>
      </c>
      <c r="D4559" t="s">
        <v>93</v>
      </c>
      <c r="E4559" t="s">
        <v>21830</v>
      </c>
      <c r="H4559" t="s">
        <v>3763</v>
      </c>
    </row>
    <row r="4560" spans="1:10" x14ac:dyDescent="0.25">
      <c r="A4560" t="s">
        <v>24427</v>
      </c>
      <c r="D4560" t="s">
        <v>17</v>
      </c>
      <c r="E4560" t="s">
        <v>1634</v>
      </c>
      <c r="H4560" t="s">
        <v>292</v>
      </c>
    </row>
    <row r="4561" spans="1:10" x14ac:dyDescent="0.25">
      <c r="A4561" t="s">
        <v>24428</v>
      </c>
      <c r="B4561" t="s">
        <v>13673</v>
      </c>
      <c r="C4561" t="s">
        <v>21422</v>
      </c>
      <c r="D4561" t="s">
        <v>17</v>
      </c>
      <c r="E4561" t="s">
        <v>21736</v>
      </c>
      <c r="F4561" t="s">
        <v>21287</v>
      </c>
      <c r="G4561" t="s">
        <v>30</v>
      </c>
      <c r="H4561" t="s">
        <v>106</v>
      </c>
      <c r="I4561" t="s">
        <v>31</v>
      </c>
      <c r="J4561" t="s">
        <v>21292</v>
      </c>
    </row>
    <row r="4562" spans="1:10" x14ac:dyDescent="0.25">
      <c r="A4562" t="s">
        <v>24429</v>
      </c>
      <c r="B4562" t="s">
        <v>21309</v>
      </c>
      <c r="C4562" t="s">
        <v>21287</v>
      </c>
      <c r="D4562" t="s">
        <v>26</v>
      </c>
      <c r="E4562" t="s">
        <v>21494</v>
      </c>
      <c r="F4562" t="s">
        <v>21296</v>
      </c>
      <c r="G4562" t="s">
        <v>55</v>
      </c>
      <c r="H4562" t="s">
        <v>24430</v>
      </c>
      <c r="I4562" t="s">
        <v>31</v>
      </c>
      <c r="J4562" t="s">
        <v>21292</v>
      </c>
    </row>
    <row r="4563" spans="1:10" x14ac:dyDescent="0.25">
      <c r="A4563" t="s">
        <v>24431</v>
      </c>
      <c r="D4563" t="s">
        <v>73</v>
      </c>
      <c r="E4563" t="s">
        <v>295</v>
      </c>
      <c r="H4563" t="s">
        <v>741</v>
      </c>
    </row>
    <row r="4564" spans="1:10" x14ac:dyDescent="0.25">
      <c r="A4564" t="s">
        <v>24432</v>
      </c>
      <c r="B4564" t="s">
        <v>13673</v>
      </c>
      <c r="C4564" t="s">
        <v>21287</v>
      </c>
      <c r="D4564" t="s">
        <v>26</v>
      </c>
      <c r="E4564" t="s">
        <v>21556</v>
      </c>
      <c r="F4564" t="s">
        <v>21289</v>
      </c>
      <c r="G4564" t="s">
        <v>20</v>
      </c>
      <c r="H4564" t="s">
        <v>45</v>
      </c>
      <c r="I4564" t="s">
        <v>31</v>
      </c>
      <c r="J4564" t="s">
        <v>21309</v>
      </c>
    </row>
    <row r="4565" spans="1:10" x14ac:dyDescent="0.25">
      <c r="A4565" t="s">
        <v>24433</v>
      </c>
      <c r="B4565" t="s">
        <v>13673</v>
      </c>
      <c r="C4565" t="s">
        <v>21287</v>
      </c>
      <c r="D4565" t="s">
        <v>73</v>
      </c>
      <c r="E4565" t="s">
        <v>21563</v>
      </c>
      <c r="G4565" t="s">
        <v>20</v>
      </c>
      <c r="H4565" t="s">
        <v>112</v>
      </c>
      <c r="I4565" t="s">
        <v>31</v>
      </c>
      <c r="J4565" t="s">
        <v>13673</v>
      </c>
    </row>
    <row r="4566" spans="1:10" x14ac:dyDescent="0.25">
      <c r="A4566" t="s">
        <v>6563</v>
      </c>
      <c r="D4566" t="s">
        <v>26</v>
      </c>
      <c r="E4566" t="s">
        <v>22069</v>
      </c>
      <c r="H4566" t="s">
        <v>14713</v>
      </c>
    </row>
    <row r="4567" spans="1:10" x14ac:dyDescent="0.25">
      <c r="A4567" t="s">
        <v>24434</v>
      </c>
      <c r="D4567" t="s">
        <v>93</v>
      </c>
      <c r="E4567" t="s">
        <v>21543</v>
      </c>
      <c r="H4567" t="s">
        <v>6450</v>
      </c>
    </row>
    <row r="4568" spans="1:10" x14ac:dyDescent="0.25">
      <c r="A4568" t="s">
        <v>17489</v>
      </c>
      <c r="C4568" t="s">
        <v>21287</v>
      </c>
      <c r="D4568" t="s">
        <v>61</v>
      </c>
      <c r="E4568" t="s">
        <v>21679</v>
      </c>
      <c r="G4568" t="s">
        <v>30</v>
      </c>
      <c r="H4568" t="s">
        <v>4615</v>
      </c>
      <c r="I4568" t="s">
        <v>31</v>
      </c>
    </row>
    <row r="4569" spans="1:10" x14ac:dyDescent="0.25">
      <c r="A4569" t="s">
        <v>24435</v>
      </c>
      <c r="D4569" t="s">
        <v>100</v>
      </c>
      <c r="E4569" t="s">
        <v>21725</v>
      </c>
      <c r="H4569" t="s">
        <v>99</v>
      </c>
    </row>
    <row r="4570" spans="1:10" x14ac:dyDescent="0.25">
      <c r="A4570" t="s">
        <v>24436</v>
      </c>
      <c r="B4570" t="s">
        <v>21292</v>
      </c>
      <c r="C4570" t="s">
        <v>21287</v>
      </c>
      <c r="D4570" t="s">
        <v>17</v>
      </c>
      <c r="E4570" t="s">
        <v>21736</v>
      </c>
      <c r="F4570" t="s">
        <v>21287</v>
      </c>
      <c r="G4570" t="s">
        <v>55</v>
      </c>
      <c r="H4570" t="s">
        <v>78</v>
      </c>
      <c r="I4570" t="s">
        <v>21</v>
      </c>
      <c r="J4570" t="s">
        <v>13673</v>
      </c>
    </row>
    <row r="4571" spans="1:10" x14ac:dyDescent="0.25">
      <c r="A4571" t="s">
        <v>24437</v>
      </c>
      <c r="C4571" t="s">
        <v>21287</v>
      </c>
      <c r="D4571" t="s">
        <v>178</v>
      </c>
      <c r="E4571" t="s">
        <v>22518</v>
      </c>
      <c r="G4571" t="s">
        <v>55</v>
      </c>
      <c r="H4571" t="s">
        <v>1350</v>
      </c>
      <c r="I4571" t="s">
        <v>31</v>
      </c>
    </row>
    <row r="4572" spans="1:10" x14ac:dyDescent="0.25">
      <c r="A4572" t="s">
        <v>24438</v>
      </c>
      <c r="D4572" t="s">
        <v>17</v>
      </c>
      <c r="E4572" t="s">
        <v>21691</v>
      </c>
      <c r="H4572" t="s">
        <v>78</v>
      </c>
    </row>
    <row r="4573" spans="1:10" x14ac:dyDescent="0.25">
      <c r="A4573" t="s">
        <v>24439</v>
      </c>
      <c r="C4573" t="s">
        <v>21287</v>
      </c>
      <c r="D4573" t="s">
        <v>933</v>
      </c>
      <c r="E4573" t="s">
        <v>21288</v>
      </c>
      <c r="H4573" t="s">
        <v>22540</v>
      </c>
    </row>
    <row r="4574" spans="1:10" x14ac:dyDescent="0.25">
      <c r="A4574" t="s">
        <v>18398</v>
      </c>
      <c r="C4574" t="s">
        <v>21287</v>
      </c>
      <c r="D4574" t="s">
        <v>73</v>
      </c>
      <c r="E4574" t="s">
        <v>21623</v>
      </c>
      <c r="G4574" t="s">
        <v>55</v>
      </c>
      <c r="H4574" t="s">
        <v>99</v>
      </c>
      <c r="I4574" t="s">
        <v>304</v>
      </c>
    </row>
    <row r="4575" spans="1:10" x14ac:dyDescent="0.25">
      <c r="A4575" t="s">
        <v>24440</v>
      </c>
      <c r="C4575" t="s">
        <v>21287</v>
      </c>
      <c r="D4575" t="s">
        <v>73</v>
      </c>
      <c r="E4575" t="s">
        <v>21679</v>
      </c>
      <c r="G4575" t="s">
        <v>20</v>
      </c>
      <c r="H4575" t="s">
        <v>837</v>
      </c>
      <c r="I4575" t="s">
        <v>31</v>
      </c>
    </row>
    <row r="4576" spans="1:10" x14ac:dyDescent="0.25">
      <c r="A4576" t="s">
        <v>24441</v>
      </c>
      <c r="D4576" t="s">
        <v>61</v>
      </c>
      <c r="E4576" t="s">
        <v>21532</v>
      </c>
      <c r="H4576" t="s">
        <v>6673</v>
      </c>
    </row>
    <row r="4577" spans="1:10" x14ac:dyDescent="0.25">
      <c r="A4577" t="s">
        <v>6737</v>
      </c>
      <c r="B4577" t="s">
        <v>21292</v>
      </c>
      <c r="C4577" t="s">
        <v>21287</v>
      </c>
      <c r="D4577" t="s">
        <v>17</v>
      </c>
      <c r="E4577" t="s">
        <v>21623</v>
      </c>
      <c r="F4577" t="s">
        <v>21289</v>
      </c>
      <c r="G4577" t="s">
        <v>55</v>
      </c>
      <c r="H4577" t="s">
        <v>455</v>
      </c>
      <c r="I4577" t="s">
        <v>31</v>
      </c>
      <c r="J4577" t="s">
        <v>21309</v>
      </c>
    </row>
    <row r="4578" spans="1:10" x14ac:dyDescent="0.25">
      <c r="A4578" t="s">
        <v>24442</v>
      </c>
      <c r="D4578" t="s">
        <v>100</v>
      </c>
      <c r="E4578" t="s">
        <v>21543</v>
      </c>
      <c r="H4578" t="s">
        <v>1381</v>
      </c>
    </row>
    <row r="4579" spans="1:10" x14ac:dyDescent="0.25">
      <c r="A4579" t="s">
        <v>14165</v>
      </c>
      <c r="B4579" t="s">
        <v>13673</v>
      </c>
      <c r="C4579" t="s">
        <v>21287</v>
      </c>
      <c r="D4579" t="s">
        <v>73</v>
      </c>
      <c r="E4579" t="s">
        <v>583</v>
      </c>
      <c r="F4579" t="s">
        <v>21289</v>
      </c>
      <c r="G4579" t="s">
        <v>30</v>
      </c>
      <c r="H4579" t="s">
        <v>2081</v>
      </c>
      <c r="I4579" t="s">
        <v>31</v>
      </c>
      <c r="J4579" t="s">
        <v>21292</v>
      </c>
    </row>
    <row r="4580" spans="1:10" x14ac:dyDescent="0.25">
      <c r="A4580" t="s">
        <v>24443</v>
      </c>
      <c r="D4580" t="s">
        <v>61</v>
      </c>
      <c r="E4580" t="s">
        <v>21696</v>
      </c>
      <c r="H4580" t="s">
        <v>24444</v>
      </c>
    </row>
    <row r="4581" spans="1:10" x14ac:dyDescent="0.25">
      <c r="A4581" t="s">
        <v>24445</v>
      </c>
      <c r="D4581" t="s">
        <v>93</v>
      </c>
      <c r="E4581" t="s">
        <v>21543</v>
      </c>
      <c r="H4581" t="s">
        <v>4373</v>
      </c>
    </row>
    <row r="4582" spans="1:10" x14ac:dyDescent="0.25">
      <c r="A4582" t="s">
        <v>24446</v>
      </c>
      <c r="C4582" t="s">
        <v>21422</v>
      </c>
      <c r="D4582" t="s">
        <v>17</v>
      </c>
      <c r="E4582" t="s">
        <v>21679</v>
      </c>
      <c r="G4582" t="s">
        <v>55</v>
      </c>
      <c r="H4582" t="s">
        <v>118</v>
      </c>
      <c r="I4582" t="s">
        <v>31</v>
      </c>
    </row>
    <row r="4583" spans="1:10" x14ac:dyDescent="0.25">
      <c r="A4583" t="s">
        <v>24447</v>
      </c>
      <c r="D4583" t="s">
        <v>93</v>
      </c>
      <c r="E4583" t="s">
        <v>1634</v>
      </c>
      <c r="H4583" t="s">
        <v>253</v>
      </c>
    </row>
    <row r="4584" spans="1:10" x14ac:dyDescent="0.25">
      <c r="A4584" t="s">
        <v>24448</v>
      </c>
      <c r="D4584" t="s">
        <v>93</v>
      </c>
      <c r="E4584" t="s">
        <v>21820</v>
      </c>
      <c r="H4584" t="s">
        <v>92</v>
      </c>
    </row>
    <row r="4585" spans="1:10" x14ac:dyDescent="0.25">
      <c r="A4585" t="s">
        <v>17847</v>
      </c>
      <c r="D4585" t="s">
        <v>933</v>
      </c>
      <c r="E4585" t="s">
        <v>21681</v>
      </c>
      <c r="H4585" t="s">
        <v>932</v>
      </c>
    </row>
    <row r="4586" spans="1:10" x14ac:dyDescent="0.25">
      <c r="A4586" t="s">
        <v>24449</v>
      </c>
      <c r="D4586" t="s">
        <v>100</v>
      </c>
      <c r="E4586" t="s">
        <v>21686</v>
      </c>
      <c r="H4586" t="s">
        <v>2370</v>
      </c>
    </row>
    <row r="4587" spans="1:10" x14ac:dyDescent="0.25">
      <c r="A4587" t="s">
        <v>24450</v>
      </c>
      <c r="C4587" t="s">
        <v>21287</v>
      </c>
      <c r="D4587" t="s">
        <v>61</v>
      </c>
      <c r="E4587" t="s">
        <v>21308</v>
      </c>
      <c r="H4587" t="s">
        <v>21990</v>
      </c>
    </row>
    <row r="4588" spans="1:10" x14ac:dyDescent="0.25">
      <c r="A4588" t="s">
        <v>24451</v>
      </c>
      <c r="C4588" t="s">
        <v>21287</v>
      </c>
      <c r="D4588" t="s">
        <v>93</v>
      </c>
      <c r="E4588" t="s">
        <v>21308</v>
      </c>
      <c r="H4588" t="s">
        <v>21777</v>
      </c>
    </row>
    <row r="4589" spans="1:10" x14ac:dyDescent="0.25">
      <c r="A4589" t="s">
        <v>24452</v>
      </c>
      <c r="D4589" t="s">
        <v>73</v>
      </c>
      <c r="E4589" t="s">
        <v>1634</v>
      </c>
      <c r="H4589" t="s">
        <v>2608</v>
      </c>
    </row>
    <row r="4590" spans="1:10" x14ac:dyDescent="0.25">
      <c r="A4590" t="s">
        <v>24453</v>
      </c>
      <c r="B4590" t="s">
        <v>13673</v>
      </c>
      <c r="C4590" t="s">
        <v>21287</v>
      </c>
      <c r="D4590" t="s">
        <v>73</v>
      </c>
      <c r="E4590" t="s">
        <v>583</v>
      </c>
      <c r="F4590" t="s">
        <v>21289</v>
      </c>
      <c r="G4590" t="s">
        <v>21301</v>
      </c>
      <c r="H4590" t="s">
        <v>837</v>
      </c>
      <c r="I4590" t="s">
        <v>21301</v>
      </c>
      <c r="J4590" t="s">
        <v>13673</v>
      </c>
    </row>
    <row r="4591" spans="1:10" x14ac:dyDescent="0.25">
      <c r="A4591" t="s">
        <v>24454</v>
      </c>
      <c r="C4591" t="s">
        <v>21287</v>
      </c>
      <c r="D4591" t="s">
        <v>93</v>
      </c>
      <c r="E4591" t="s">
        <v>21308</v>
      </c>
      <c r="H4591" t="s">
        <v>22456</v>
      </c>
    </row>
    <row r="4592" spans="1:10" x14ac:dyDescent="0.25">
      <c r="A4592" t="s">
        <v>24455</v>
      </c>
      <c r="B4592" t="s">
        <v>13673</v>
      </c>
      <c r="C4592" t="s">
        <v>21287</v>
      </c>
      <c r="D4592" t="s">
        <v>61</v>
      </c>
      <c r="E4592" t="s">
        <v>360</v>
      </c>
      <c r="F4592" t="s">
        <v>21289</v>
      </c>
      <c r="G4592" t="s">
        <v>55</v>
      </c>
      <c r="H4592" t="s">
        <v>3584</v>
      </c>
      <c r="I4592" t="s">
        <v>31</v>
      </c>
      <c r="J4592" t="s">
        <v>21292</v>
      </c>
    </row>
    <row r="4593" spans="1:10" x14ac:dyDescent="0.25">
      <c r="A4593" t="s">
        <v>19184</v>
      </c>
      <c r="D4593" t="s">
        <v>93</v>
      </c>
      <c r="E4593" t="s">
        <v>21680</v>
      </c>
      <c r="H4593" t="s">
        <v>92</v>
      </c>
    </row>
    <row r="4594" spans="1:10" x14ac:dyDescent="0.25">
      <c r="A4594" t="s">
        <v>14965</v>
      </c>
      <c r="B4594" t="s">
        <v>13673</v>
      </c>
      <c r="C4594" t="s">
        <v>21287</v>
      </c>
      <c r="D4594" t="s">
        <v>61</v>
      </c>
      <c r="E4594" t="s">
        <v>21556</v>
      </c>
      <c r="F4594" t="s">
        <v>21289</v>
      </c>
      <c r="G4594" t="s">
        <v>377</v>
      </c>
      <c r="H4594" t="s">
        <v>60</v>
      </c>
      <c r="I4594" t="s">
        <v>21</v>
      </c>
      <c r="J4594" t="s">
        <v>13673</v>
      </c>
    </row>
    <row r="4595" spans="1:10" x14ac:dyDescent="0.25">
      <c r="A4595" t="s">
        <v>24456</v>
      </c>
      <c r="D4595" t="s">
        <v>93</v>
      </c>
      <c r="E4595" t="s">
        <v>22654</v>
      </c>
      <c r="H4595" t="s">
        <v>92</v>
      </c>
    </row>
    <row r="4596" spans="1:10" x14ac:dyDescent="0.25">
      <c r="A4596" t="s">
        <v>24457</v>
      </c>
      <c r="D4596" t="s">
        <v>93</v>
      </c>
      <c r="E4596" t="s">
        <v>21696</v>
      </c>
      <c r="H4596" t="s">
        <v>92</v>
      </c>
    </row>
    <row r="4597" spans="1:10" x14ac:dyDescent="0.25">
      <c r="A4597" t="s">
        <v>15913</v>
      </c>
      <c r="D4597" t="s">
        <v>61</v>
      </c>
      <c r="E4597" t="s">
        <v>21753</v>
      </c>
      <c r="H4597" t="s">
        <v>4963</v>
      </c>
    </row>
    <row r="4598" spans="1:10" x14ac:dyDescent="0.25">
      <c r="A4598" t="s">
        <v>24458</v>
      </c>
      <c r="D4598" t="s">
        <v>61</v>
      </c>
      <c r="E4598" t="s">
        <v>21700</v>
      </c>
      <c r="H4598" t="s">
        <v>3956</v>
      </c>
    </row>
    <row r="4599" spans="1:10" x14ac:dyDescent="0.25">
      <c r="A4599" t="s">
        <v>19998</v>
      </c>
      <c r="B4599" t="s">
        <v>21292</v>
      </c>
      <c r="C4599" t="s">
        <v>21287</v>
      </c>
      <c r="D4599" t="s">
        <v>73</v>
      </c>
      <c r="E4599" t="s">
        <v>22207</v>
      </c>
      <c r="F4599" t="s">
        <v>21296</v>
      </c>
      <c r="G4599" t="s">
        <v>55</v>
      </c>
      <c r="H4599" t="s">
        <v>13118</v>
      </c>
      <c r="I4599" t="s">
        <v>304</v>
      </c>
      <c r="J4599" t="s">
        <v>21309</v>
      </c>
    </row>
    <row r="4600" spans="1:10" x14ac:dyDescent="0.25">
      <c r="A4600" t="s">
        <v>18219</v>
      </c>
      <c r="B4600" t="s">
        <v>21309</v>
      </c>
      <c r="C4600" t="s">
        <v>21422</v>
      </c>
      <c r="D4600" t="s">
        <v>73</v>
      </c>
      <c r="E4600" t="s">
        <v>21556</v>
      </c>
      <c r="F4600" t="s">
        <v>21296</v>
      </c>
      <c r="G4600" t="s">
        <v>20</v>
      </c>
      <c r="H4600" t="s">
        <v>131</v>
      </c>
      <c r="I4600" t="s">
        <v>31</v>
      </c>
      <c r="J4600" t="s">
        <v>21292</v>
      </c>
    </row>
    <row r="4601" spans="1:10" x14ac:dyDescent="0.25">
      <c r="A4601" t="s">
        <v>24459</v>
      </c>
      <c r="D4601" t="s">
        <v>100</v>
      </c>
      <c r="E4601" t="s">
        <v>21681</v>
      </c>
      <c r="H4601" t="s">
        <v>10782</v>
      </c>
    </row>
    <row r="4602" spans="1:10" x14ac:dyDescent="0.25">
      <c r="A4602" t="s">
        <v>24460</v>
      </c>
      <c r="D4602" t="s">
        <v>93</v>
      </c>
      <c r="E4602" t="s">
        <v>21841</v>
      </c>
      <c r="H4602" t="s">
        <v>4963</v>
      </c>
    </row>
    <row r="4603" spans="1:10" x14ac:dyDescent="0.25">
      <c r="A4603" t="s">
        <v>24461</v>
      </c>
      <c r="C4603" t="s">
        <v>21287</v>
      </c>
      <c r="D4603" t="s">
        <v>61</v>
      </c>
      <c r="E4603" t="s">
        <v>21308</v>
      </c>
      <c r="H4603" t="s">
        <v>10651</v>
      </c>
    </row>
    <row r="4604" spans="1:10" x14ac:dyDescent="0.25">
      <c r="A4604" t="s">
        <v>24462</v>
      </c>
      <c r="C4604" t="s">
        <v>21287</v>
      </c>
      <c r="D4604" t="s">
        <v>73</v>
      </c>
      <c r="E4604" t="s">
        <v>21308</v>
      </c>
      <c r="H4604" t="s">
        <v>24463</v>
      </c>
    </row>
    <row r="4605" spans="1:10" x14ac:dyDescent="0.25">
      <c r="A4605" t="s">
        <v>24464</v>
      </c>
      <c r="C4605" t="s">
        <v>21287</v>
      </c>
      <c r="D4605" t="s">
        <v>61</v>
      </c>
      <c r="E4605" t="s">
        <v>21308</v>
      </c>
      <c r="H4605" t="s">
        <v>21912</v>
      </c>
    </row>
    <row r="4606" spans="1:10" x14ac:dyDescent="0.25">
      <c r="A4606" t="s">
        <v>16051</v>
      </c>
      <c r="D4606" t="s">
        <v>61</v>
      </c>
      <c r="E4606" t="s">
        <v>21759</v>
      </c>
      <c r="H4606" t="s">
        <v>1077</v>
      </c>
    </row>
    <row r="4607" spans="1:10" x14ac:dyDescent="0.25">
      <c r="A4607" t="s">
        <v>24465</v>
      </c>
      <c r="C4607" t="s">
        <v>21287</v>
      </c>
      <c r="D4607" t="s">
        <v>61</v>
      </c>
      <c r="E4607" t="s">
        <v>21308</v>
      </c>
      <c r="H4607" t="s">
        <v>22167</v>
      </c>
    </row>
    <row r="4608" spans="1:10" x14ac:dyDescent="0.25">
      <c r="A4608" t="s">
        <v>24466</v>
      </c>
      <c r="D4608" t="s">
        <v>93</v>
      </c>
      <c r="E4608" t="s">
        <v>21739</v>
      </c>
      <c r="H4608" t="s">
        <v>253</v>
      </c>
    </row>
    <row r="4609" spans="1:10" x14ac:dyDescent="0.25">
      <c r="A4609" t="s">
        <v>24467</v>
      </c>
      <c r="C4609" t="s">
        <v>21287</v>
      </c>
      <c r="D4609" t="s">
        <v>93</v>
      </c>
      <c r="E4609" t="s">
        <v>21308</v>
      </c>
      <c r="H4609" t="s">
        <v>21777</v>
      </c>
    </row>
    <row r="4610" spans="1:10" x14ac:dyDescent="0.25">
      <c r="A4610" t="s">
        <v>24468</v>
      </c>
      <c r="C4610" t="s">
        <v>21678</v>
      </c>
      <c r="D4610" t="s">
        <v>93</v>
      </c>
      <c r="E4610" t="s">
        <v>21679</v>
      </c>
      <c r="G4610" t="s">
        <v>20</v>
      </c>
      <c r="H4610" t="s">
        <v>618</v>
      </c>
      <c r="I4610" t="s">
        <v>21</v>
      </c>
    </row>
    <row r="4611" spans="1:10" x14ac:dyDescent="0.25">
      <c r="A4611" t="s">
        <v>24469</v>
      </c>
      <c r="D4611" t="s">
        <v>93</v>
      </c>
      <c r="E4611" t="s">
        <v>21700</v>
      </c>
      <c r="H4611" t="s">
        <v>92</v>
      </c>
    </row>
    <row r="4612" spans="1:10" x14ac:dyDescent="0.25">
      <c r="A4612" t="s">
        <v>24470</v>
      </c>
      <c r="B4612" t="s">
        <v>21292</v>
      </c>
      <c r="C4612" t="s">
        <v>21287</v>
      </c>
      <c r="D4612" t="s">
        <v>73</v>
      </c>
      <c r="E4612" t="s">
        <v>21295</v>
      </c>
      <c r="F4612" t="s">
        <v>21289</v>
      </c>
      <c r="G4612" t="s">
        <v>30</v>
      </c>
      <c r="H4612" t="s">
        <v>21363</v>
      </c>
      <c r="I4612" t="s">
        <v>304</v>
      </c>
      <c r="J4612" t="s">
        <v>21309</v>
      </c>
    </row>
    <row r="4613" spans="1:10" x14ac:dyDescent="0.25">
      <c r="A4613" t="s">
        <v>24471</v>
      </c>
      <c r="D4613" t="s">
        <v>93</v>
      </c>
      <c r="E4613" t="s">
        <v>2004</v>
      </c>
      <c r="H4613" t="s">
        <v>92</v>
      </c>
    </row>
    <row r="4614" spans="1:10" x14ac:dyDescent="0.25">
      <c r="A4614" t="s">
        <v>24472</v>
      </c>
      <c r="D4614" t="s">
        <v>100</v>
      </c>
      <c r="E4614" t="s">
        <v>21543</v>
      </c>
      <c r="H4614" t="s">
        <v>1381</v>
      </c>
    </row>
    <row r="4615" spans="1:10" x14ac:dyDescent="0.25">
      <c r="A4615" t="s">
        <v>15784</v>
      </c>
      <c r="D4615" t="s">
        <v>93</v>
      </c>
      <c r="E4615" t="s">
        <v>21762</v>
      </c>
      <c r="H4615" t="s">
        <v>253</v>
      </c>
    </row>
    <row r="4616" spans="1:10" x14ac:dyDescent="0.25">
      <c r="A4616" t="s">
        <v>24473</v>
      </c>
      <c r="D4616" t="s">
        <v>61</v>
      </c>
      <c r="E4616" t="s">
        <v>22237</v>
      </c>
      <c r="H4616" t="s">
        <v>4963</v>
      </c>
    </row>
    <row r="4617" spans="1:10" x14ac:dyDescent="0.25">
      <c r="A4617" t="s">
        <v>24474</v>
      </c>
      <c r="D4617" t="s">
        <v>93</v>
      </c>
      <c r="E4617" t="s">
        <v>21743</v>
      </c>
      <c r="H4617" t="s">
        <v>92</v>
      </c>
    </row>
    <row r="4618" spans="1:10" x14ac:dyDescent="0.25">
      <c r="A4618" t="s">
        <v>24475</v>
      </c>
      <c r="D4618" t="s">
        <v>61</v>
      </c>
      <c r="E4618" t="s">
        <v>22041</v>
      </c>
      <c r="H4618" t="s">
        <v>2370</v>
      </c>
    </row>
    <row r="4619" spans="1:10" x14ac:dyDescent="0.25">
      <c r="A4619" t="s">
        <v>24476</v>
      </c>
      <c r="D4619" t="s">
        <v>93</v>
      </c>
      <c r="E4619" t="s">
        <v>21543</v>
      </c>
      <c r="H4619" t="s">
        <v>4373</v>
      </c>
    </row>
    <row r="4620" spans="1:10" x14ac:dyDescent="0.25">
      <c r="A4620" t="s">
        <v>24477</v>
      </c>
      <c r="B4620" t="s">
        <v>13673</v>
      </c>
      <c r="C4620" t="s">
        <v>21287</v>
      </c>
      <c r="D4620" t="s">
        <v>61</v>
      </c>
      <c r="E4620" t="s">
        <v>21623</v>
      </c>
      <c r="F4620" t="s">
        <v>21289</v>
      </c>
      <c r="G4620" t="s">
        <v>20</v>
      </c>
      <c r="H4620" t="s">
        <v>6673</v>
      </c>
      <c r="I4620" t="s">
        <v>31</v>
      </c>
      <c r="J4620" t="s">
        <v>21292</v>
      </c>
    </row>
    <row r="4621" spans="1:10" x14ac:dyDescent="0.25">
      <c r="A4621" t="s">
        <v>24478</v>
      </c>
      <c r="D4621" t="s">
        <v>61</v>
      </c>
      <c r="E4621" t="s">
        <v>21705</v>
      </c>
      <c r="H4621" t="s">
        <v>3736</v>
      </c>
    </row>
    <row r="4622" spans="1:10" x14ac:dyDescent="0.25">
      <c r="A4622" t="s">
        <v>13730</v>
      </c>
      <c r="B4622" t="s">
        <v>13673</v>
      </c>
      <c r="C4622" t="s">
        <v>21287</v>
      </c>
      <c r="D4622" t="s">
        <v>73</v>
      </c>
      <c r="E4622" t="s">
        <v>22024</v>
      </c>
      <c r="G4622" t="s">
        <v>55</v>
      </c>
      <c r="H4622" t="s">
        <v>837</v>
      </c>
      <c r="I4622" t="s">
        <v>21</v>
      </c>
      <c r="J4622" t="s">
        <v>13673</v>
      </c>
    </row>
    <row r="4623" spans="1:10" x14ac:dyDescent="0.25">
      <c r="A4623" t="s">
        <v>24479</v>
      </c>
      <c r="D4623" t="s">
        <v>93</v>
      </c>
      <c r="E4623" t="s">
        <v>21543</v>
      </c>
      <c r="H4623" t="s">
        <v>4373</v>
      </c>
    </row>
    <row r="4624" spans="1:10" x14ac:dyDescent="0.25">
      <c r="A4624" t="s">
        <v>24480</v>
      </c>
      <c r="C4624" t="s">
        <v>21287</v>
      </c>
      <c r="D4624" t="s">
        <v>933</v>
      </c>
      <c r="E4624" t="s">
        <v>21288</v>
      </c>
      <c r="H4624" t="s">
        <v>24481</v>
      </c>
    </row>
    <row r="4625" spans="1:10" x14ac:dyDescent="0.25">
      <c r="A4625" t="s">
        <v>14392</v>
      </c>
      <c r="D4625" t="s">
        <v>933</v>
      </c>
      <c r="E4625" t="s">
        <v>21709</v>
      </c>
      <c r="H4625" t="s">
        <v>932</v>
      </c>
    </row>
    <row r="4626" spans="1:10" x14ac:dyDescent="0.25">
      <c r="A4626" t="s">
        <v>24482</v>
      </c>
      <c r="B4626" t="s">
        <v>21292</v>
      </c>
      <c r="C4626" t="s">
        <v>21422</v>
      </c>
      <c r="D4626" t="s">
        <v>73</v>
      </c>
      <c r="E4626" t="s">
        <v>21532</v>
      </c>
      <c r="F4626" t="s">
        <v>21289</v>
      </c>
      <c r="G4626" t="s">
        <v>20</v>
      </c>
      <c r="H4626" t="s">
        <v>131</v>
      </c>
      <c r="I4626" t="s">
        <v>21</v>
      </c>
      <c r="J4626" t="s">
        <v>21292</v>
      </c>
    </row>
    <row r="4627" spans="1:10" x14ac:dyDescent="0.25">
      <c r="A4627" t="s">
        <v>24483</v>
      </c>
      <c r="C4627" t="s">
        <v>21287</v>
      </c>
      <c r="D4627" t="s">
        <v>100</v>
      </c>
      <c r="E4627" t="s">
        <v>21308</v>
      </c>
      <c r="H4627" t="s">
        <v>22094</v>
      </c>
    </row>
    <row r="4628" spans="1:10" x14ac:dyDescent="0.25">
      <c r="A4628" t="s">
        <v>13771</v>
      </c>
      <c r="D4628" t="s">
        <v>933</v>
      </c>
      <c r="E4628" t="s">
        <v>21759</v>
      </c>
      <c r="H4628" t="s">
        <v>932</v>
      </c>
    </row>
    <row r="4629" spans="1:10" x14ac:dyDescent="0.25">
      <c r="A4629" t="s">
        <v>15211</v>
      </c>
      <c r="D4629" t="s">
        <v>93</v>
      </c>
      <c r="E4629" t="s">
        <v>21795</v>
      </c>
      <c r="H4629" t="s">
        <v>5395</v>
      </c>
    </row>
    <row r="4630" spans="1:10" x14ac:dyDescent="0.25">
      <c r="A4630" t="s">
        <v>19499</v>
      </c>
      <c r="B4630" t="s">
        <v>13673</v>
      </c>
      <c r="C4630" t="s">
        <v>21287</v>
      </c>
      <c r="D4630" t="s">
        <v>61</v>
      </c>
      <c r="E4630" t="s">
        <v>360</v>
      </c>
      <c r="F4630" t="s">
        <v>21289</v>
      </c>
      <c r="G4630" t="s">
        <v>55</v>
      </c>
      <c r="H4630" t="s">
        <v>253</v>
      </c>
      <c r="I4630" t="s">
        <v>31</v>
      </c>
      <c r="J4630" t="s">
        <v>13673</v>
      </c>
    </row>
    <row r="4631" spans="1:10" x14ac:dyDescent="0.25">
      <c r="A4631" t="s">
        <v>17650</v>
      </c>
      <c r="D4631" t="s">
        <v>17</v>
      </c>
      <c r="E4631" t="s">
        <v>21546</v>
      </c>
      <c r="H4631" t="s">
        <v>45</v>
      </c>
    </row>
    <row r="4632" spans="1:10" x14ac:dyDescent="0.25">
      <c r="A4632" t="s">
        <v>17344</v>
      </c>
      <c r="D4632" t="s">
        <v>93</v>
      </c>
      <c r="E4632" t="s">
        <v>781</v>
      </c>
      <c r="H4632" t="s">
        <v>92</v>
      </c>
    </row>
    <row r="4633" spans="1:10" x14ac:dyDescent="0.25">
      <c r="A4633" t="s">
        <v>24484</v>
      </c>
      <c r="C4633" t="s">
        <v>21287</v>
      </c>
      <c r="D4633" t="s">
        <v>93</v>
      </c>
      <c r="E4633" t="s">
        <v>21679</v>
      </c>
      <c r="G4633" t="s">
        <v>20</v>
      </c>
      <c r="H4633" t="s">
        <v>92</v>
      </c>
      <c r="I4633" t="s">
        <v>21</v>
      </c>
    </row>
    <row r="4634" spans="1:10" x14ac:dyDescent="0.25">
      <c r="A4634" t="s">
        <v>24485</v>
      </c>
      <c r="D4634" t="s">
        <v>933</v>
      </c>
      <c r="E4634" t="s">
        <v>360</v>
      </c>
      <c r="H4634" t="s">
        <v>7528</v>
      </c>
    </row>
    <row r="4635" spans="1:10" x14ac:dyDescent="0.25">
      <c r="A4635" t="s">
        <v>24486</v>
      </c>
      <c r="D4635" t="s">
        <v>61</v>
      </c>
      <c r="E4635" t="s">
        <v>21725</v>
      </c>
      <c r="H4635" t="s">
        <v>1174</v>
      </c>
    </row>
    <row r="4636" spans="1:10" x14ac:dyDescent="0.25">
      <c r="A4636" t="s">
        <v>13646</v>
      </c>
      <c r="D4636" t="s">
        <v>61</v>
      </c>
      <c r="E4636" t="s">
        <v>1634</v>
      </c>
      <c r="H4636" t="s">
        <v>253</v>
      </c>
    </row>
    <row r="4637" spans="1:10" x14ac:dyDescent="0.25">
      <c r="A4637" t="s">
        <v>19934</v>
      </c>
      <c r="D4637" t="s">
        <v>93</v>
      </c>
      <c r="E4637" t="s">
        <v>189</v>
      </c>
      <c r="H4637" t="s">
        <v>253</v>
      </c>
    </row>
    <row r="4638" spans="1:10" x14ac:dyDescent="0.25">
      <c r="A4638" t="s">
        <v>24487</v>
      </c>
      <c r="B4638" t="s">
        <v>13673</v>
      </c>
      <c r="C4638" t="s">
        <v>21287</v>
      </c>
      <c r="D4638" t="s">
        <v>61</v>
      </c>
      <c r="E4638" t="s">
        <v>21567</v>
      </c>
      <c r="G4638" t="s">
        <v>20</v>
      </c>
      <c r="H4638" t="s">
        <v>1667</v>
      </c>
      <c r="I4638" t="s">
        <v>31</v>
      </c>
      <c r="J4638" t="s">
        <v>21292</v>
      </c>
    </row>
    <row r="4639" spans="1:10" x14ac:dyDescent="0.25">
      <c r="A4639" t="s">
        <v>20739</v>
      </c>
      <c r="D4639" t="s">
        <v>93</v>
      </c>
      <c r="E4639" t="s">
        <v>21787</v>
      </c>
      <c r="H4639" t="s">
        <v>6078</v>
      </c>
    </row>
    <row r="4640" spans="1:10" x14ac:dyDescent="0.25">
      <c r="A4640" t="s">
        <v>24488</v>
      </c>
      <c r="D4640" t="s">
        <v>17</v>
      </c>
      <c r="E4640" t="s">
        <v>21795</v>
      </c>
      <c r="H4640" t="s">
        <v>2830</v>
      </c>
    </row>
    <row r="4641" spans="1:10" x14ac:dyDescent="0.25">
      <c r="A4641" t="s">
        <v>15988</v>
      </c>
      <c r="D4641" t="s">
        <v>61</v>
      </c>
      <c r="E4641" t="s">
        <v>21532</v>
      </c>
      <c r="H4641" t="s">
        <v>6673</v>
      </c>
    </row>
    <row r="4642" spans="1:10" x14ac:dyDescent="0.25">
      <c r="A4642" t="s">
        <v>24489</v>
      </c>
      <c r="C4642" t="s">
        <v>21287</v>
      </c>
      <c r="D4642" t="s">
        <v>73</v>
      </c>
      <c r="E4642" t="s">
        <v>21308</v>
      </c>
      <c r="H4642" t="s">
        <v>4676</v>
      </c>
    </row>
    <row r="4643" spans="1:10" x14ac:dyDescent="0.25">
      <c r="A4643" t="s">
        <v>24490</v>
      </c>
      <c r="B4643" t="s">
        <v>13673</v>
      </c>
      <c r="C4643" t="s">
        <v>21287</v>
      </c>
      <c r="D4643" t="s">
        <v>93</v>
      </c>
      <c r="E4643" t="s">
        <v>21569</v>
      </c>
      <c r="G4643" t="s">
        <v>20</v>
      </c>
      <c r="H4643" t="s">
        <v>92</v>
      </c>
      <c r="I4643" t="s">
        <v>21</v>
      </c>
      <c r="J4643" t="s">
        <v>13673</v>
      </c>
    </row>
    <row r="4644" spans="1:10" x14ac:dyDescent="0.25">
      <c r="A4644" t="s">
        <v>24491</v>
      </c>
      <c r="B4644" t="s">
        <v>13673</v>
      </c>
      <c r="C4644" t="s">
        <v>21287</v>
      </c>
      <c r="D4644" t="s">
        <v>178</v>
      </c>
      <c r="E4644" t="s">
        <v>40</v>
      </c>
      <c r="F4644" t="s">
        <v>21287</v>
      </c>
      <c r="G4644" t="s">
        <v>55</v>
      </c>
      <c r="H4644" t="s">
        <v>230</v>
      </c>
      <c r="I4644" t="s">
        <v>21</v>
      </c>
      <c r="J4644" t="s">
        <v>21309</v>
      </c>
    </row>
    <row r="4645" spans="1:10" x14ac:dyDescent="0.25">
      <c r="A4645" t="s">
        <v>24492</v>
      </c>
      <c r="C4645" t="s">
        <v>21287</v>
      </c>
      <c r="D4645" t="s">
        <v>93</v>
      </c>
      <c r="E4645" t="s">
        <v>21295</v>
      </c>
      <c r="H4645" t="s">
        <v>24493</v>
      </c>
    </row>
    <row r="4646" spans="1:10" x14ac:dyDescent="0.25">
      <c r="A4646" t="s">
        <v>16752</v>
      </c>
      <c r="D4646" t="s">
        <v>100</v>
      </c>
      <c r="E4646" t="s">
        <v>22141</v>
      </c>
      <c r="H4646" t="s">
        <v>2370</v>
      </c>
    </row>
    <row r="4647" spans="1:10" x14ac:dyDescent="0.25">
      <c r="A4647" t="s">
        <v>24494</v>
      </c>
      <c r="D4647" t="s">
        <v>93</v>
      </c>
      <c r="E4647" t="s">
        <v>21841</v>
      </c>
      <c r="H4647" t="s">
        <v>3275</v>
      </c>
    </row>
    <row r="4648" spans="1:10" x14ac:dyDescent="0.25">
      <c r="A4648" t="s">
        <v>21593</v>
      </c>
      <c r="C4648" t="s">
        <v>21287</v>
      </c>
      <c r="D4648" t="s">
        <v>73</v>
      </c>
      <c r="E4648" t="s">
        <v>21569</v>
      </c>
      <c r="G4648" t="s">
        <v>21301</v>
      </c>
      <c r="H4648" t="s">
        <v>112</v>
      </c>
      <c r="I4648" t="s">
        <v>21301</v>
      </c>
    </row>
    <row r="4649" spans="1:10" x14ac:dyDescent="0.25">
      <c r="A4649" t="s">
        <v>24495</v>
      </c>
      <c r="C4649" t="s">
        <v>21287</v>
      </c>
      <c r="D4649" t="s">
        <v>73</v>
      </c>
      <c r="E4649" t="s">
        <v>21308</v>
      </c>
      <c r="H4649" t="s">
        <v>24496</v>
      </c>
    </row>
    <row r="4650" spans="1:10" x14ac:dyDescent="0.25">
      <c r="A4650" t="s">
        <v>21341</v>
      </c>
      <c r="C4650" t="s">
        <v>21287</v>
      </c>
      <c r="D4650" t="s">
        <v>17</v>
      </c>
      <c r="E4650" t="s">
        <v>21295</v>
      </c>
      <c r="H4650" t="s">
        <v>1148</v>
      </c>
    </row>
    <row r="4651" spans="1:10" x14ac:dyDescent="0.25">
      <c r="A4651" t="s">
        <v>24497</v>
      </c>
      <c r="C4651" t="s">
        <v>21287</v>
      </c>
      <c r="D4651" t="s">
        <v>61</v>
      </c>
      <c r="E4651" t="s">
        <v>21308</v>
      </c>
      <c r="H4651" t="s">
        <v>21912</v>
      </c>
    </row>
    <row r="4652" spans="1:10" x14ac:dyDescent="0.25">
      <c r="A4652" t="s">
        <v>18445</v>
      </c>
      <c r="B4652" t="s">
        <v>13673</v>
      </c>
      <c r="C4652" t="s">
        <v>21287</v>
      </c>
      <c r="D4652" t="s">
        <v>73</v>
      </c>
      <c r="E4652" t="s">
        <v>40</v>
      </c>
      <c r="F4652" t="s">
        <v>21296</v>
      </c>
      <c r="G4652" t="s">
        <v>20</v>
      </c>
      <c r="H4652" t="s">
        <v>6765</v>
      </c>
      <c r="I4652" t="s">
        <v>21</v>
      </c>
      <c r="J4652" t="s">
        <v>21292</v>
      </c>
    </row>
    <row r="4653" spans="1:10" x14ac:dyDescent="0.25">
      <c r="A4653" t="s">
        <v>16490</v>
      </c>
      <c r="D4653" t="s">
        <v>933</v>
      </c>
      <c r="E4653" t="s">
        <v>21691</v>
      </c>
      <c r="H4653" t="s">
        <v>932</v>
      </c>
    </row>
    <row r="4654" spans="1:10" x14ac:dyDescent="0.25">
      <c r="A4654" t="s">
        <v>18000</v>
      </c>
      <c r="D4654" t="s">
        <v>17</v>
      </c>
      <c r="E4654" t="s">
        <v>21759</v>
      </c>
      <c r="H4654" t="s">
        <v>18002</v>
      </c>
    </row>
    <row r="4655" spans="1:10" x14ac:dyDescent="0.25">
      <c r="A4655" t="s">
        <v>20067</v>
      </c>
      <c r="D4655" t="s">
        <v>61</v>
      </c>
      <c r="E4655" t="s">
        <v>21816</v>
      </c>
      <c r="H4655" t="s">
        <v>3247</v>
      </c>
    </row>
    <row r="4656" spans="1:10" x14ac:dyDescent="0.25">
      <c r="A4656" t="s">
        <v>24498</v>
      </c>
      <c r="C4656" t="s">
        <v>21287</v>
      </c>
      <c r="D4656" t="s">
        <v>61</v>
      </c>
      <c r="E4656" t="s">
        <v>21308</v>
      </c>
      <c r="H4656" t="s">
        <v>21937</v>
      </c>
    </row>
    <row r="4657" spans="1:10" x14ac:dyDescent="0.25">
      <c r="A4657" t="s">
        <v>24499</v>
      </c>
      <c r="D4657" t="s">
        <v>933</v>
      </c>
      <c r="E4657" t="s">
        <v>21725</v>
      </c>
      <c r="H4657" t="s">
        <v>932</v>
      </c>
    </row>
    <row r="4658" spans="1:10" x14ac:dyDescent="0.25">
      <c r="A4658" t="s">
        <v>24500</v>
      </c>
      <c r="C4658" t="s">
        <v>21287</v>
      </c>
      <c r="D4658" t="s">
        <v>73</v>
      </c>
      <c r="E4658" t="s">
        <v>21679</v>
      </c>
      <c r="G4658" t="s">
        <v>21301</v>
      </c>
      <c r="H4658" t="s">
        <v>1422</v>
      </c>
    </row>
    <row r="4659" spans="1:10" x14ac:dyDescent="0.25">
      <c r="A4659" t="s">
        <v>16737</v>
      </c>
      <c r="B4659" t="s">
        <v>21309</v>
      </c>
      <c r="C4659" t="s">
        <v>21422</v>
      </c>
      <c r="D4659" t="s">
        <v>100</v>
      </c>
      <c r="E4659" t="s">
        <v>21494</v>
      </c>
      <c r="F4659" t="s">
        <v>21289</v>
      </c>
      <c r="G4659" t="s">
        <v>55</v>
      </c>
      <c r="H4659" t="s">
        <v>131</v>
      </c>
      <c r="I4659" t="s">
        <v>31</v>
      </c>
      <c r="J4659" t="s">
        <v>13673</v>
      </c>
    </row>
    <row r="4660" spans="1:10" x14ac:dyDescent="0.25">
      <c r="A4660" t="s">
        <v>14520</v>
      </c>
      <c r="D4660" t="s">
        <v>93</v>
      </c>
      <c r="E4660" t="s">
        <v>21684</v>
      </c>
      <c r="H4660" t="s">
        <v>92</v>
      </c>
    </row>
    <row r="4661" spans="1:10" x14ac:dyDescent="0.25">
      <c r="A4661" t="s">
        <v>24501</v>
      </c>
      <c r="C4661" t="s">
        <v>21287</v>
      </c>
      <c r="D4661" t="s">
        <v>93</v>
      </c>
      <c r="E4661" t="s">
        <v>21308</v>
      </c>
      <c r="H4661" t="s">
        <v>23399</v>
      </c>
    </row>
    <row r="4662" spans="1:10" x14ac:dyDescent="0.25">
      <c r="A4662" t="s">
        <v>24502</v>
      </c>
      <c r="C4662" t="s">
        <v>21287</v>
      </c>
      <c r="D4662" t="s">
        <v>73</v>
      </c>
      <c r="E4662" t="s">
        <v>21308</v>
      </c>
      <c r="H4662" t="s">
        <v>24503</v>
      </c>
    </row>
    <row r="4663" spans="1:10" x14ac:dyDescent="0.25">
      <c r="A4663" t="s">
        <v>16888</v>
      </c>
      <c r="B4663" t="s">
        <v>21292</v>
      </c>
      <c r="C4663" t="s">
        <v>21287</v>
      </c>
      <c r="D4663" t="s">
        <v>100</v>
      </c>
      <c r="E4663" t="s">
        <v>2004</v>
      </c>
      <c r="F4663" t="s">
        <v>21296</v>
      </c>
      <c r="G4663" t="s">
        <v>20</v>
      </c>
      <c r="H4663" t="s">
        <v>3481</v>
      </c>
      <c r="I4663" t="s">
        <v>31</v>
      </c>
      <c r="J4663" t="s">
        <v>21292</v>
      </c>
    </row>
    <row r="4664" spans="1:10" x14ac:dyDescent="0.25">
      <c r="A4664" t="s">
        <v>16790</v>
      </c>
      <c r="D4664" t="s">
        <v>73</v>
      </c>
      <c r="E4664" t="s">
        <v>21820</v>
      </c>
      <c r="H4664" t="s">
        <v>2382</v>
      </c>
    </row>
    <row r="4665" spans="1:10" x14ac:dyDescent="0.25">
      <c r="A4665" t="s">
        <v>24504</v>
      </c>
      <c r="D4665" t="s">
        <v>61</v>
      </c>
      <c r="E4665" t="s">
        <v>21849</v>
      </c>
      <c r="H4665" t="s">
        <v>3161</v>
      </c>
    </row>
    <row r="4666" spans="1:10" x14ac:dyDescent="0.25">
      <c r="A4666" t="s">
        <v>17759</v>
      </c>
      <c r="D4666" t="s">
        <v>933</v>
      </c>
      <c r="E4666" t="s">
        <v>21684</v>
      </c>
      <c r="H4666" t="s">
        <v>932</v>
      </c>
    </row>
    <row r="4667" spans="1:10" x14ac:dyDescent="0.25">
      <c r="A4667" t="s">
        <v>21382</v>
      </c>
      <c r="C4667" t="s">
        <v>21287</v>
      </c>
      <c r="D4667" t="s">
        <v>17</v>
      </c>
      <c r="E4667" t="s">
        <v>21308</v>
      </c>
      <c r="H4667" t="s">
        <v>21383</v>
      </c>
    </row>
    <row r="4668" spans="1:10" x14ac:dyDescent="0.25">
      <c r="A4668" t="s">
        <v>24505</v>
      </c>
      <c r="B4668" t="s">
        <v>13673</v>
      </c>
      <c r="C4668" t="s">
        <v>21287</v>
      </c>
      <c r="D4668" t="s">
        <v>93</v>
      </c>
      <c r="E4668" t="s">
        <v>21494</v>
      </c>
      <c r="F4668" t="s">
        <v>21312</v>
      </c>
      <c r="G4668" t="s">
        <v>20</v>
      </c>
      <c r="H4668" t="s">
        <v>2101</v>
      </c>
      <c r="I4668" t="s">
        <v>21</v>
      </c>
      <c r="J4668" t="s">
        <v>13673</v>
      </c>
    </row>
    <row r="4669" spans="1:10" x14ac:dyDescent="0.25">
      <c r="A4669" t="s">
        <v>24506</v>
      </c>
      <c r="B4669" t="s">
        <v>13673</v>
      </c>
      <c r="C4669" t="s">
        <v>21287</v>
      </c>
      <c r="D4669" t="s">
        <v>93</v>
      </c>
      <c r="E4669" t="s">
        <v>21588</v>
      </c>
      <c r="G4669" t="s">
        <v>20</v>
      </c>
      <c r="H4669" t="s">
        <v>92</v>
      </c>
      <c r="I4669" t="s">
        <v>21</v>
      </c>
      <c r="J4669" t="s">
        <v>13673</v>
      </c>
    </row>
    <row r="4670" spans="1:10" x14ac:dyDescent="0.25">
      <c r="A4670" t="s">
        <v>15717</v>
      </c>
      <c r="D4670" t="s">
        <v>933</v>
      </c>
      <c r="E4670" t="s">
        <v>21691</v>
      </c>
      <c r="H4670" t="s">
        <v>9039</v>
      </c>
    </row>
    <row r="4671" spans="1:10" x14ac:dyDescent="0.25">
      <c r="A4671" t="s">
        <v>24507</v>
      </c>
      <c r="D4671" t="s">
        <v>93</v>
      </c>
      <c r="E4671" t="s">
        <v>21679</v>
      </c>
      <c r="H4671" t="s">
        <v>92</v>
      </c>
    </row>
    <row r="4672" spans="1:10" x14ac:dyDescent="0.25">
      <c r="A4672" t="s">
        <v>24508</v>
      </c>
      <c r="D4672" t="s">
        <v>93</v>
      </c>
      <c r="E4672" t="s">
        <v>21285</v>
      </c>
      <c r="H4672" t="s">
        <v>5970</v>
      </c>
    </row>
    <row r="4673" spans="1:10" x14ac:dyDescent="0.25">
      <c r="A4673" t="s">
        <v>24509</v>
      </c>
      <c r="D4673" t="s">
        <v>61</v>
      </c>
      <c r="E4673" t="s">
        <v>21700</v>
      </c>
      <c r="H4673" t="s">
        <v>3663</v>
      </c>
    </row>
    <row r="4674" spans="1:10" x14ac:dyDescent="0.25">
      <c r="A4674" t="s">
        <v>14394</v>
      </c>
      <c r="D4674" t="s">
        <v>933</v>
      </c>
      <c r="E4674" t="s">
        <v>21709</v>
      </c>
      <c r="H4674" t="s">
        <v>92</v>
      </c>
    </row>
    <row r="4675" spans="1:10" x14ac:dyDescent="0.25">
      <c r="A4675" t="s">
        <v>24510</v>
      </c>
      <c r="D4675" t="s">
        <v>17</v>
      </c>
      <c r="E4675" t="s">
        <v>21759</v>
      </c>
      <c r="H4675" t="s">
        <v>127</v>
      </c>
    </row>
    <row r="4676" spans="1:10" x14ac:dyDescent="0.25">
      <c r="A4676" t="s">
        <v>17144</v>
      </c>
      <c r="D4676" t="s">
        <v>73</v>
      </c>
      <c r="E4676" t="s">
        <v>21532</v>
      </c>
      <c r="H4676" t="s">
        <v>1422</v>
      </c>
    </row>
    <row r="4677" spans="1:10" x14ac:dyDescent="0.25">
      <c r="A4677" t="s">
        <v>20365</v>
      </c>
      <c r="B4677" t="s">
        <v>13673</v>
      </c>
      <c r="C4677" t="s">
        <v>21287</v>
      </c>
      <c r="D4677" t="s">
        <v>73</v>
      </c>
      <c r="E4677" t="s">
        <v>21554</v>
      </c>
      <c r="F4677" t="s">
        <v>21289</v>
      </c>
      <c r="G4677" t="s">
        <v>20</v>
      </c>
      <c r="H4677" t="s">
        <v>78</v>
      </c>
      <c r="I4677" t="s">
        <v>31</v>
      </c>
      <c r="J4677" t="s">
        <v>21292</v>
      </c>
    </row>
    <row r="4678" spans="1:10" x14ac:dyDescent="0.25">
      <c r="A4678" t="s">
        <v>24511</v>
      </c>
      <c r="B4678" t="s">
        <v>13673</v>
      </c>
      <c r="C4678" t="s">
        <v>21287</v>
      </c>
      <c r="D4678" t="s">
        <v>100</v>
      </c>
      <c r="E4678" t="s">
        <v>2696</v>
      </c>
      <c r="F4678" t="s">
        <v>21296</v>
      </c>
      <c r="G4678" t="s">
        <v>20</v>
      </c>
      <c r="H4678" t="s">
        <v>60</v>
      </c>
      <c r="I4678" t="s">
        <v>21</v>
      </c>
      <c r="J4678" t="s">
        <v>13673</v>
      </c>
    </row>
    <row r="4679" spans="1:10" x14ac:dyDescent="0.25">
      <c r="A4679" t="s">
        <v>20640</v>
      </c>
      <c r="D4679" t="s">
        <v>100</v>
      </c>
      <c r="E4679" t="s">
        <v>21686</v>
      </c>
      <c r="H4679" t="s">
        <v>8900</v>
      </c>
    </row>
    <row r="4680" spans="1:10" x14ac:dyDescent="0.25">
      <c r="A4680" t="s">
        <v>20247</v>
      </c>
      <c r="B4680" t="s">
        <v>21309</v>
      </c>
      <c r="C4680" t="s">
        <v>21287</v>
      </c>
      <c r="D4680" t="s">
        <v>73</v>
      </c>
      <c r="E4680" t="s">
        <v>189</v>
      </c>
      <c r="F4680" t="s">
        <v>21287</v>
      </c>
      <c r="G4680" t="s">
        <v>30</v>
      </c>
      <c r="H4680" t="s">
        <v>1422</v>
      </c>
      <c r="I4680" t="s">
        <v>21</v>
      </c>
      <c r="J4680" t="s">
        <v>21309</v>
      </c>
    </row>
    <row r="4681" spans="1:10" x14ac:dyDescent="0.25">
      <c r="A4681" t="s">
        <v>24512</v>
      </c>
      <c r="B4681" t="s">
        <v>21292</v>
      </c>
      <c r="C4681" t="s">
        <v>21422</v>
      </c>
      <c r="D4681" t="s">
        <v>17</v>
      </c>
      <c r="E4681" t="s">
        <v>21623</v>
      </c>
      <c r="F4681" t="s">
        <v>21296</v>
      </c>
      <c r="G4681" t="s">
        <v>55</v>
      </c>
      <c r="H4681" t="s">
        <v>2404</v>
      </c>
      <c r="I4681" t="s">
        <v>304</v>
      </c>
      <c r="J4681" t="s">
        <v>21309</v>
      </c>
    </row>
    <row r="4682" spans="1:10" x14ac:dyDescent="0.25">
      <c r="A4682" t="s">
        <v>24513</v>
      </c>
      <c r="D4682" t="s">
        <v>61</v>
      </c>
      <c r="E4682" t="s">
        <v>21688</v>
      </c>
      <c r="H4682" t="s">
        <v>1734</v>
      </c>
    </row>
    <row r="4683" spans="1:10" x14ac:dyDescent="0.25">
      <c r="A4683" t="s">
        <v>24514</v>
      </c>
      <c r="D4683" t="s">
        <v>17</v>
      </c>
      <c r="E4683" t="s">
        <v>21700</v>
      </c>
      <c r="H4683" t="s">
        <v>4583</v>
      </c>
    </row>
    <row r="4684" spans="1:10" x14ac:dyDescent="0.25">
      <c r="A4684" t="s">
        <v>17612</v>
      </c>
      <c r="D4684" t="s">
        <v>61</v>
      </c>
      <c r="E4684" t="s">
        <v>21532</v>
      </c>
      <c r="H4684" t="s">
        <v>6673</v>
      </c>
    </row>
    <row r="4685" spans="1:10" x14ac:dyDescent="0.25">
      <c r="A4685" t="s">
        <v>3600</v>
      </c>
      <c r="D4685" t="s">
        <v>73</v>
      </c>
      <c r="E4685" t="s">
        <v>21688</v>
      </c>
      <c r="H4685" t="s">
        <v>1381</v>
      </c>
    </row>
    <row r="4686" spans="1:10" x14ac:dyDescent="0.25">
      <c r="A4686" t="s">
        <v>14963</v>
      </c>
      <c r="D4686" t="s">
        <v>100</v>
      </c>
      <c r="E4686" t="s">
        <v>21832</v>
      </c>
      <c r="H4686" t="s">
        <v>15277</v>
      </c>
    </row>
    <row r="4687" spans="1:10" x14ac:dyDescent="0.25">
      <c r="A4687" t="s">
        <v>24515</v>
      </c>
      <c r="B4687" t="s">
        <v>13673</v>
      </c>
      <c r="C4687" t="s">
        <v>21287</v>
      </c>
      <c r="D4687" t="s">
        <v>17</v>
      </c>
      <c r="E4687" t="s">
        <v>21539</v>
      </c>
      <c r="F4687" t="s">
        <v>21289</v>
      </c>
      <c r="G4687" t="s">
        <v>30</v>
      </c>
      <c r="H4687" t="s">
        <v>78</v>
      </c>
      <c r="I4687" t="s">
        <v>31</v>
      </c>
      <c r="J4687" t="s">
        <v>13673</v>
      </c>
    </row>
    <row r="4688" spans="1:10" x14ac:dyDescent="0.25">
      <c r="A4688" t="s">
        <v>24516</v>
      </c>
      <c r="D4688" t="s">
        <v>17</v>
      </c>
      <c r="E4688" t="s">
        <v>21750</v>
      </c>
      <c r="H4688" t="s">
        <v>45</v>
      </c>
    </row>
    <row r="4689" spans="1:10" x14ac:dyDescent="0.25">
      <c r="A4689" t="s">
        <v>16422</v>
      </c>
      <c r="B4689" t="s">
        <v>21292</v>
      </c>
      <c r="C4689" t="s">
        <v>21287</v>
      </c>
      <c r="D4689" t="s">
        <v>17</v>
      </c>
      <c r="E4689" t="s">
        <v>21563</v>
      </c>
      <c r="G4689" t="s">
        <v>20</v>
      </c>
      <c r="H4689" t="s">
        <v>891</v>
      </c>
      <c r="I4689" t="s">
        <v>31</v>
      </c>
      <c r="J4689" t="s">
        <v>21292</v>
      </c>
    </row>
    <row r="4690" spans="1:10" x14ac:dyDescent="0.25">
      <c r="A4690" t="s">
        <v>13815</v>
      </c>
      <c r="B4690" t="s">
        <v>13673</v>
      </c>
      <c r="C4690" t="s">
        <v>21287</v>
      </c>
      <c r="D4690" t="s">
        <v>100</v>
      </c>
      <c r="E4690" t="s">
        <v>21839</v>
      </c>
      <c r="G4690" t="s">
        <v>20</v>
      </c>
      <c r="H4690" t="s">
        <v>927</v>
      </c>
      <c r="I4690" t="s">
        <v>21</v>
      </c>
      <c r="J4690" t="s">
        <v>21292</v>
      </c>
    </row>
    <row r="4691" spans="1:10" x14ac:dyDescent="0.25">
      <c r="A4691" t="s">
        <v>24517</v>
      </c>
      <c r="D4691" t="s">
        <v>100</v>
      </c>
      <c r="E4691" t="s">
        <v>21747</v>
      </c>
      <c r="H4691" t="s">
        <v>1416</v>
      </c>
    </row>
    <row r="4692" spans="1:10" x14ac:dyDescent="0.25">
      <c r="A4692" t="s">
        <v>24518</v>
      </c>
      <c r="D4692" t="s">
        <v>61</v>
      </c>
      <c r="E4692" t="s">
        <v>21884</v>
      </c>
      <c r="H4692" t="s">
        <v>3687</v>
      </c>
    </row>
    <row r="4693" spans="1:10" x14ac:dyDescent="0.25">
      <c r="A4693" t="s">
        <v>24519</v>
      </c>
      <c r="D4693" t="s">
        <v>100</v>
      </c>
      <c r="E4693" t="s">
        <v>40</v>
      </c>
      <c r="H4693" t="s">
        <v>131</v>
      </c>
    </row>
    <row r="4694" spans="1:10" x14ac:dyDescent="0.25">
      <c r="A4694" t="s">
        <v>24520</v>
      </c>
      <c r="D4694" t="s">
        <v>933</v>
      </c>
      <c r="E4694" t="s">
        <v>21739</v>
      </c>
      <c r="H4694" t="s">
        <v>3321</v>
      </c>
    </row>
    <row r="4695" spans="1:10" x14ac:dyDescent="0.25">
      <c r="A4695" t="s">
        <v>24521</v>
      </c>
      <c r="B4695" t="s">
        <v>21309</v>
      </c>
      <c r="C4695" t="s">
        <v>21287</v>
      </c>
      <c r="D4695" t="s">
        <v>26</v>
      </c>
      <c r="E4695" t="s">
        <v>1634</v>
      </c>
      <c r="F4695" t="s">
        <v>21289</v>
      </c>
      <c r="G4695" t="s">
        <v>55</v>
      </c>
      <c r="H4695" t="s">
        <v>222</v>
      </c>
      <c r="I4695" t="s">
        <v>304</v>
      </c>
      <c r="J4695" t="s">
        <v>21292</v>
      </c>
    </row>
    <row r="4696" spans="1:10" x14ac:dyDescent="0.25">
      <c r="A4696" t="s">
        <v>24522</v>
      </c>
      <c r="D4696" t="s">
        <v>100</v>
      </c>
      <c r="E4696" t="s">
        <v>21700</v>
      </c>
      <c r="H4696" t="s">
        <v>2370</v>
      </c>
    </row>
    <row r="4697" spans="1:10" x14ac:dyDescent="0.25">
      <c r="A4697" t="s">
        <v>24523</v>
      </c>
      <c r="D4697" t="s">
        <v>17</v>
      </c>
      <c r="E4697" t="s">
        <v>22062</v>
      </c>
      <c r="H4697" t="s">
        <v>625</v>
      </c>
    </row>
    <row r="4698" spans="1:10" x14ac:dyDescent="0.25">
      <c r="A4698" t="s">
        <v>24524</v>
      </c>
      <c r="D4698" t="s">
        <v>100</v>
      </c>
      <c r="E4698" t="s">
        <v>21543</v>
      </c>
      <c r="H4698" t="s">
        <v>1381</v>
      </c>
    </row>
    <row r="4699" spans="1:10" x14ac:dyDescent="0.25">
      <c r="A4699" t="s">
        <v>24525</v>
      </c>
      <c r="D4699" t="s">
        <v>61</v>
      </c>
      <c r="E4699" t="s">
        <v>21700</v>
      </c>
      <c r="H4699" t="s">
        <v>3763</v>
      </c>
    </row>
    <row r="4700" spans="1:10" x14ac:dyDescent="0.25">
      <c r="A4700" t="s">
        <v>17863</v>
      </c>
      <c r="D4700" t="s">
        <v>73</v>
      </c>
      <c r="E4700" t="s">
        <v>22062</v>
      </c>
      <c r="H4700" t="s">
        <v>329</v>
      </c>
    </row>
    <row r="4701" spans="1:10" x14ac:dyDescent="0.25">
      <c r="A4701" t="s">
        <v>24526</v>
      </c>
      <c r="C4701" t="s">
        <v>21287</v>
      </c>
      <c r="D4701" t="s">
        <v>61</v>
      </c>
      <c r="E4701" t="s">
        <v>21308</v>
      </c>
      <c r="H4701" t="s">
        <v>21912</v>
      </c>
    </row>
    <row r="4702" spans="1:10" x14ac:dyDescent="0.25">
      <c r="A4702" t="s">
        <v>16100</v>
      </c>
      <c r="B4702" t="s">
        <v>13673</v>
      </c>
      <c r="C4702" t="s">
        <v>21287</v>
      </c>
      <c r="D4702" t="s">
        <v>100</v>
      </c>
      <c r="E4702" t="s">
        <v>22024</v>
      </c>
      <c r="G4702" t="s">
        <v>20</v>
      </c>
      <c r="H4702" t="s">
        <v>927</v>
      </c>
      <c r="I4702" t="s">
        <v>304</v>
      </c>
      <c r="J4702" t="s">
        <v>13673</v>
      </c>
    </row>
    <row r="4703" spans="1:10" x14ac:dyDescent="0.25">
      <c r="A4703" t="s">
        <v>1610</v>
      </c>
      <c r="D4703" t="s">
        <v>73</v>
      </c>
      <c r="E4703" t="s">
        <v>21691</v>
      </c>
      <c r="H4703" t="s">
        <v>99</v>
      </c>
    </row>
    <row r="4704" spans="1:10" x14ac:dyDescent="0.25">
      <c r="A4704" t="s">
        <v>24527</v>
      </c>
      <c r="D4704" t="s">
        <v>73</v>
      </c>
      <c r="E4704" t="s">
        <v>21816</v>
      </c>
      <c r="H4704" t="s">
        <v>329</v>
      </c>
    </row>
    <row r="4705" spans="1:10" x14ac:dyDescent="0.25">
      <c r="A4705" t="s">
        <v>24528</v>
      </c>
      <c r="D4705" t="s">
        <v>100</v>
      </c>
      <c r="E4705" t="s">
        <v>21836</v>
      </c>
      <c r="H4705" t="s">
        <v>3691</v>
      </c>
    </row>
    <row r="4706" spans="1:10" x14ac:dyDescent="0.25">
      <c r="A4706" t="s">
        <v>16848</v>
      </c>
      <c r="D4706" t="s">
        <v>61</v>
      </c>
      <c r="E4706" t="s">
        <v>21752</v>
      </c>
      <c r="H4706" t="s">
        <v>3199</v>
      </c>
    </row>
    <row r="4707" spans="1:10" x14ac:dyDescent="0.25">
      <c r="A4707" t="s">
        <v>1128</v>
      </c>
      <c r="D4707" t="s">
        <v>73</v>
      </c>
      <c r="E4707" t="s">
        <v>21752</v>
      </c>
      <c r="H4707" t="s">
        <v>184</v>
      </c>
    </row>
    <row r="4708" spans="1:10" x14ac:dyDescent="0.25">
      <c r="A4708" t="s">
        <v>18752</v>
      </c>
      <c r="D4708" t="s">
        <v>933</v>
      </c>
      <c r="E4708" t="s">
        <v>21821</v>
      </c>
      <c r="H4708" t="s">
        <v>473</v>
      </c>
    </row>
    <row r="4709" spans="1:10" x14ac:dyDescent="0.25">
      <c r="A4709" t="s">
        <v>16833</v>
      </c>
      <c r="B4709" t="s">
        <v>13673</v>
      </c>
      <c r="C4709" t="s">
        <v>21287</v>
      </c>
      <c r="D4709" t="s">
        <v>93</v>
      </c>
      <c r="E4709" t="s">
        <v>21494</v>
      </c>
      <c r="F4709" t="s">
        <v>21289</v>
      </c>
      <c r="G4709" t="s">
        <v>20</v>
      </c>
      <c r="H4709" t="s">
        <v>2101</v>
      </c>
      <c r="I4709" t="s">
        <v>21</v>
      </c>
      <c r="J4709" t="s">
        <v>13673</v>
      </c>
    </row>
    <row r="4710" spans="1:10" x14ac:dyDescent="0.25">
      <c r="A4710" t="s">
        <v>16831</v>
      </c>
      <c r="B4710" t="s">
        <v>21292</v>
      </c>
      <c r="C4710" t="s">
        <v>21422</v>
      </c>
      <c r="D4710" t="s">
        <v>17</v>
      </c>
      <c r="E4710" t="s">
        <v>21569</v>
      </c>
      <c r="F4710" t="s">
        <v>21289</v>
      </c>
      <c r="G4710" t="s">
        <v>20</v>
      </c>
      <c r="H4710" t="s">
        <v>118</v>
      </c>
      <c r="I4710" t="s">
        <v>31</v>
      </c>
      <c r="J4710" t="s">
        <v>21292</v>
      </c>
    </row>
    <row r="4711" spans="1:10" x14ac:dyDescent="0.25">
      <c r="A4711" t="s">
        <v>24529</v>
      </c>
      <c r="C4711" t="s">
        <v>21287</v>
      </c>
      <c r="D4711" t="s">
        <v>61</v>
      </c>
      <c r="E4711" t="s">
        <v>21308</v>
      </c>
      <c r="H4711" t="s">
        <v>22512</v>
      </c>
    </row>
    <row r="4712" spans="1:10" x14ac:dyDescent="0.25">
      <c r="A4712" t="s">
        <v>21461</v>
      </c>
      <c r="C4712" t="s">
        <v>21287</v>
      </c>
      <c r="D4712" t="s">
        <v>73</v>
      </c>
      <c r="E4712" t="s">
        <v>21431</v>
      </c>
      <c r="H4712" t="s">
        <v>5745</v>
      </c>
    </row>
    <row r="4713" spans="1:10" x14ac:dyDescent="0.25">
      <c r="A4713" t="s">
        <v>24530</v>
      </c>
      <c r="D4713" t="s">
        <v>73</v>
      </c>
      <c r="E4713" t="s">
        <v>21713</v>
      </c>
      <c r="H4713" t="s">
        <v>52</v>
      </c>
    </row>
    <row r="4714" spans="1:10" x14ac:dyDescent="0.25">
      <c r="A4714" t="s">
        <v>15798</v>
      </c>
      <c r="B4714" t="s">
        <v>13673</v>
      </c>
      <c r="C4714" t="s">
        <v>21287</v>
      </c>
      <c r="D4714" t="s">
        <v>73</v>
      </c>
      <c r="E4714" t="s">
        <v>22046</v>
      </c>
      <c r="F4714" t="s">
        <v>21289</v>
      </c>
      <c r="G4714" t="s">
        <v>102</v>
      </c>
      <c r="H4714" t="s">
        <v>15801</v>
      </c>
      <c r="I4714" t="s">
        <v>21</v>
      </c>
      <c r="J4714" t="s">
        <v>13673</v>
      </c>
    </row>
    <row r="4715" spans="1:10" x14ac:dyDescent="0.25">
      <c r="A4715" t="s">
        <v>17880</v>
      </c>
      <c r="D4715" t="s">
        <v>93</v>
      </c>
      <c r="E4715" t="s">
        <v>21680</v>
      </c>
      <c r="H4715" t="s">
        <v>92</v>
      </c>
    </row>
    <row r="4716" spans="1:10" x14ac:dyDescent="0.25">
      <c r="A4716" t="s">
        <v>24531</v>
      </c>
      <c r="D4716" t="s">
        <v>93</v>
      </c>
      <c r="H4716" t="s">
        <v>92</v>
      </c>
    </row>
    <row r="4717" spans="1:10" x14ac:dyDescent="0.25">
      <c r="A4717" t="s">
        <v>6904</v>
      </c>
      <c r="B4717" t="s">
        <v>13673</v>
      </c>
      <c r="C4717" t="s">
        <v>21287</v>
      </c>
      <c r="D4717" t="s">
        <v>73</v>
      </c>
      <c r="E4717" t="s">
        <v>21943</v>
      </c>
      <c r="G4717" t="s">
        <v>55</v>
      </c>
      <c r="H4717" t="s">
        <v>5537</v>
      </c>
      <c r="I4717" t="s">
        <v>304</v>
      </c>
      <c r="J4717" t="s">
        <v>21309</v>
      </c>
    </row>
    <row r="4718" spans="1:10" x14ac:dyDescent="0.25">
      <c r="A4718" t="s">
        <v>16846</v>
      </c>
      <c r="B4718" t="s">
        <v>21292</v>
      </c>
      <c r="C4718" t="s">
        <v>21287</v>
      </c>
      <c r="D4718" t="s">
        <v>73</v>
      </c>
      <c r="E4718" t="s">
        <v>1934</v>
      </c>
      <c r="F4718" t="s">
        <v>21289</v>
      </c>
      <c r="G4718" t="s">
        <v>20</v>
      </c>
      <c r="H4718" t="s">
        <v>329</v>
      </c>
      <c r="I4718" t="s">
        <v>31</v>
      </c>
      <c r="J4718" t="s">
        <v>21292</v>
      </c>
    </row>
    <row r="4719" spans="1:10" x14ac:dyDescent="0.25">
      <c r="A4719" t="s">
        <v>16322</v>
      </c>
      <c r="B4719" t="s">
        <v>13673</v>
      </c>
      <c r="C4719" t="s">
        <v>21287</v>
      </c>
      <c r="D4719" t="s">
        <v>17</v>
      </c>
      <c r="E4719" t="s">
        <v>21556</v>
      </c>
      <c r="F4719" t="s">
        <v>21289</v>
      </c>
      <c r="G4719" t="s">
        <v>30</v>
      </c>
      <c r="H4719" t="s">
        <v>67</v>
      </c>
      <c r="I4719" t="s">
        <v>21</v>
      </c>
      <c r="J4719" t="s">
        <v>21292</v>
      </c>
    </row>
    <row r="4720" spans="1:10" x14ac:dyDescent="0.25">
      <c r="A4720" t="s">
        <v>24532</v>
      </c>
      <c r="D4720" t="s">
        <v>100</v>
      </c>
      <c r="E4720" t="s">
        <v>21836</v>
      </c>
      <c r="H4720" t="s">
        <v>279</v>
      </c>
    </row>
    <row r="4721" spans="1:10" x14ac:dyDescent="0.25">
      <c r="A4721" t="s">
        <v>8143</v>
      </c>
      <c r="B4721" t="s">
        <v>13673</v>
      </c>
      <c r="C4721" t="s">
        <v>21394</v>
      </c>
      <c r="D4721" t="s">
        <v>26</v>
      </c>
      <c r="E4721" t="s">
        <v>781</v>
      </c>
      <c r="F4721" t="s">
        <v>21312</v>
      </c>
      <c r="G4721" t="s">
        <v>20</v>
      </c>
      <c r="H4721" t="s">
        <v>4370</v>
      </c>
      <c r="I4721" t="s">
        <v>31</v>
      </c>
      <c r="J4721" t="s">
        <v>21292</v>
      </c>
    </row>
    <row r="4722" spans="1:10" x14ac:dyDescent="0.25">
      <c r="A4722" t="s">
        <v>24533</v>
      </c>
      <c r="C4722" t="s">
        <v>21287</v>
      </c>
      <c r="D4722" t="s">
        <v>61</v>
      </c>
      <c r="E4722" t="s">
        <v>21308</v>
      </c>
      <c r="H4722" t="s">
        <v>24534</v>
      </c>
    </row>
    <row r="4723" spans="1:10" x14ac:dyDescent="0.25">
      <c r="A4723" t="s">
        <v>20760</v>
      </c>
      <c r="D4723" t="s">
        <v>933</v>
      </c>
      <c r="E4723" t="s">
        <v>21763</v>
      </c>
      <c r="H4723" t="s">
        <v>92</v>
      </c>
    </row>
    <row r="4724" spans="1:10" x14ac:dyDescent="0.25">
      <c r="A4724" t="s">
        <v>14065</v>
      </c>
      <c r="B4724" t="s">
        <v>21292</v>
      </c>
      <c r="C4724" t="s">
        <v>21287</v>
      </c>
      <c r="D4724" t="s">
        <v>93</v>
      </c>
      <c r="E4724" t="s">
        <v>21556</v>
      </c>
      <c r="F4724" t="s">
        <v>21289</v>
      </c>
      <c r="G4724" t="s">
        <v>20</v>
      </c>
      <c r="H4724" t="s">
        <v>618</v>
      </c>
      <c r="I4724" t="s">
        <v>21</v>
      </c>
      <c r="J4724" t="s">
        <v>21292</v>
      </c>
    </row>
    <row r="4725" spans="1:10" x14ac:dyDescent="0.25">
      <c r="A4725" t="s">
        <v>24535</v>
      </c>
      <c r="C4725" t="s">
        <v>21287</v>
      </c>
      <c r="D4725" t="s">
        <v>100</v>
      </c>
      <c r="E4725" t="s">
        <v>21308</v>
      </c>
      <c r="H4725" t="s">
        <v>24280</v>
      </c>
    </row>
    <row r="4726" spans="1:10" x14ac:dyDescent="0.25">
      <c r="A4726" t="s">
        <v>24536</v>
      </c>
      <c r="C4726" t="s">
        <v>21287</v>
      </c>
      <c r="D4726" t="s">
        <v>61</v>
      </c>
      <c r="E4726" t="s">
        <v>21308</v>
      </c>
      <c r="H4726" t="s">
        <v>21912</v>
      </c>
    </row>
    <row r="4727" spans="1:10" x14ac:dyDescent="0.25">
      <c r="A4727" t="s">
        <v>24537</v>
      </c>
      <c r="D4727" t="s">
        <v>73</v>
      </c>
      <c r="E4727" t="s">
        <v>21691</v>
      </c>
      <c r="H4727" t="s">
        <v>72</v>
      </c>
    </row>
    <row r="4728" spans="1:10" x14ac:dyDescent="0.25">
      <c r="A4728" t="s">
        <v>24538</v>
      </c>
      <c r="C4728" t="s">
        <v>21287</v>
      </c>
      <c r="D4728" t="s">
        <v>61</v>
      </c>
      <c r="E4728" t="s">
        <v>21308</v>
      </c>
      <c r="H4728" t="s">
        <v>22825</v>
      </c>
    </row>
    <row r="4729" spans="1:10" x14ac:dyDescent="0.25">
      <c r="A4729" t="s">
        <v>20578</v>
      </c>
      <c r="D4729" t="s">
        <v>100</v>
      </c>
      <c r="E4729" t="s">
        <v>21800</v>
      </c>
      <c r="H4729" t="s">
        <v>99</v>
      </c>
    </row>
    <row r="4730" spans="1:10" x14ac:dyDescent="0.25">
      <c r="A4730" t="s">
        <v>13660</v>
      </c>
      <c r="C4730" t="s">
        <v>21287</v>
      </c>
      <c r="D4730" t="s">
        <v>61</v>
      </c>
      <c r="E4730" t="s">
        <v>21679</v>
      </c>
      <c r="G4730" t="s">
        <v>20</v>
      </c>
      <c r="H4730" t="s">
        <v>7019</v>
      </c>
      <c r="I4730" t="s">
        <v>21</v>
      </c>
    </row>
    <row r="4731" spans="1:10" x14ac:dyDescent="0.25">
      <c r="A4731" t="s">
        <v>24539</v>
      </c>
      <c r="C4731" t="s">
        <v>21287</v>
      </c>
      <c r="D4731" t="s">
        <v>93</v>
      </c>
      <c r="E4731" t="s">
        <v>21288</v>
      </c>
      <c r="H4731" t="s">
        <v>24540</v>
      </c>
    </row>
    <row r="4732" spans="1:10" x14ac:dyDescent="0.25">
      <c r="A4732" t="s">
        <v>13733</v>
      </c>
      <c r="B4732" t="s">
        <v>21309</v>
      </c>
      <c r="C4732" t="s">
        <v>21942</v>
      </c>
      <c r="D4732" t="s">
        <v>100</v>
      </c>
      <c r="E4732" t="s">
        <v>21556</v>
      </c>
      <c r="F4732" t="s">
        <v>21289</v>
      </c>
      <c r="G4732" t="s">
        <v>20</v>
      </c>
      <c r="H4732" t="s">
        <v>1500</v>
      </c>
      <c r="I4732" t="s">
        <v>31</v>
      </c>
      <c r="J4732" t="s">
        <v>13673</v>
      </c>
    </row>
    <row r="4733" spans="1:10" x14ac:dyDescent="0.25">
      <c r="A4733" t="s">
        <v>24541</v>
      </c>
      <c r="D4733" t="s">
        <v>73</v>
      </c>
      <c r="E4733" t="s">
        <v>21691</v>
      </c>
      <c r="H4733" t="s">
        <v>1599</v>
      </c>
    </row>
    <row r="4734" spans="1:10" x14ac:dyDescent="0.25">
      <c r="A4734" t="s">
        <v>24542</v>
      </c>
      <c r="D4734" t="s">
        <v>17</v>
      </c>
      <c r="E4734" t="s">
        <v>21705</v>
      </c>
      <c r="H4734" t="s">
        <v>1148</v>
      </c>
    </row>
    <row r="4735" spans="1:10" x14ac:dyDescent="0.25">
      <c r="A4735" t="s">
        <v>24543</v>
      </c>
      <c r="D4735" t="s">
        <v>93</v>
      </c>
      <c r="E4735" t="s">
        <v>21679</v>
      </c>
      <c r="H4735" t="s">
        <v>92</v>
      </c>
    </row>
    <row r="4736" spans="1:10" x14ac:dyDescent="0.25">
      <c r="A4736" t="s">
        <v>24544</v>
      </c>
      <c r="C4736" t="s">
        <v>21287</v>
      </c>
      <c r="D4736" t="s">
        <v>933</v>
      </c>
      <c r="E4736" t="s">
        <v>21308</v>
      </c>
      <c r="H4736" t="s">
        <v>24545</v>
      </c>
    </row>
    <row r="4737" spans="1:10" x14ac:dyDescent="0.25">
      <c r="A4737" t="s">
        <v>24546</v>
      </c>
      <c r="D4737" t="s">
        <v>933</v>
      </c>
      <c r="E4737" t="s">
        <v>21725</v>
      </c>
      <c r="H4737" t="s">
        <v>932</v>
      </c>
    </row>
    <row r="4738" spans="1:10" x14ac:dyDescent="0.25">
      <c r="A4738" t="s">
        <v>24547</v>
      </c>
      <c r="C4738" t="s">
        <v>21287</v>
      </c>
      <c r="D4738" t="s">
        <v>61</v>
      </c>
      <c r="E4738" t="s">
        <v>21691</v>
      </c>
      <c r="G4738" t="s">
        <v>20</v>
      </c>
      <c r="H4738" t="s">
        <v>3186</v>
      </c>
      <c r="I4738" t="s">
        <v>304</v>
      </c>
    </row>
    <row r="4739" spans="1:10" x14ac:dyDescent="0.25">
      <c r="A4739" t="s">
        <v>18374</v>
      </c>
      <c r="B4739" t="s">
        <v>13673</v>
      </c>
      <c r="C4739" t="s">
        <v>21287</v>
      </c>
      <c r="D4739" t="s">
        <v>73</v>
      </c>
      <c r="E4739" t="s">
        <v>21890</v>
      </c>
      <c r="F4739" t="s">
        <v>21287</v>
      </c>
      <c r="G4739" t="s">
        <v>20</v>
      </c>
      <c r="H4739" t="s">
        <v>837</v>
      </c>
      <c r="I4739" t="s">
        <v>31</v>
      </c>
      <c r="J4739" t="s">
        <v>13673</v>
      </c>
    </row>
    <row r="4740" spans="1:10" x14ac:dyDescent="0.25">
      <c r="A4740" t="s">
        <v>18636</v>
      </c>
      <c r="D4740" t="s">
        <v>100</v>
      </c>
      <c r="E4740" t="s">
        <v>21884</v>
      </c>
      <c r="H4740" t="s">
        <v>3214</v>
      </c>
    </row>
    <row r="4741" spans="1:10" x14ac:dyDescent="0.25">
      <c r="A4741" t="s">
        <v>24548</v>
      </c>
      <c r="D4741" t="s">
        <v>933</v>
      </c>
      <c r="E4741" t="s">
        <v>21820</v>
      </c>
      <c r="H4741" t="s">
        <v>932</v>
      </c>
    </row>
    <row r="4742" spans="1:10" x14ac:dyDescent="0.25">
      <c r="A4742" t="s">
        <v>2513</v>
      </c>
      <c r="B4742" t="s">
        <v>13673</v>
      </c>
      <c r="C4742" t="s">
        <v>21287</v>
      </c>
      <c r="D4742" t="s">
        <v>93</v>
      </c>
      <c r="E4742" t="s">
        <v>21569</v>
      </c>
      <c r="G4742" t="s">
        <v>20</v>
      </c>
      <c r="H4742" t="s">
        <v>618</v>
      </c>
      <c r="I4742" t="s">
        <v>21</v>
      </c>
      <c r="J4742" t="s">
        <v>13673</v>
      </c>
    </row>
    <row r="4743" spans="1:10" x14ac:dyDescent="0.25">
      <c r="A4743" t="s">
        <v>14879</v>
      </c>
      <c r="B4743" t="s">
        <v>13673</v>
      </c>
      <c r="C4743" t="s">
        <v>21287</v>
      </c>
      <c r="D4743" t="s">
        <v>933</v>
      </c>
      <c r="E4743" t="s">
        <v>22024</v>
      </c>
      <c r="G4743" t="s">
        <v>55</v>
      </c>
      <c r="H4743" t="s">
        <v>932</v>
      </c>
      <c r="I4743" t="s">
        <v>21</v>
      </c>
      <c r="J4743" t="s">
        <v>13673</v>
      </c>
    </row>
    <row r="4744" spans="1:10" x14ac:dyDescent="0.25">
      <c r="A4744" t="s">
        <v>18733</v>
      </c>
      <c r="D4744" t="s">
        <v>17</v>
      </c>
      <c r="E4744" t="s">
        <v>360</v>
      </c>
      <c r="H4744" t="s">
        <v>292</v>
      </c>
    </row>
    <row r="4745" spans="1:10" x14ac:dyDescent="0.25">
      <c r="A4745" t="s">
        <v>24549</v>
      </c>
      <c r="D4745" t="s">
        <v>93</v>
      </c>
      <c r="E4745" t="s">
        <v>21543</v>
      </c>
      <c r="H4745" t="s">
        <v>92</v>
      </c>
    </row>
    <row r="4746" spans="1:10" x14ac:dyDescent="0.25">
      <c r="A4746" t="s">
        <v>24550</v>
      </c>
      <c r="D4746" t="s">
        <v>61</v>
      </c>
      <c r="E4746" t="s">
        <v>21836</v>
      </c>
      <c r="H4746" t="s">
        <v>3691</v>
      </c>
    </row>
    <row r="4747" spans="1:10" x14ac:dyDescent="0.25">
      <c r="A4747" t="s">
        <v>24551</v>
      </c>
      <c r="D4747" t="s">
        <v>100</v>
      </c>
      <c r="E4747" t="s">
        <v>21532</v>
      </c>
      <c r="H4747" t="s">
        <v>927</v>
      </c>
    </row>
    <row r="4748" spans="1:10" x14ac:dyDescent="0.25">
      <c r="A4748" t="s">
        <v>24552</v>
      </c>
      <c r="D4748" t="s">
        <v>93</v>
      </c>
      <c r="E4748" t="s">
        <v>21543</v>
      </c>
      <c r="H4748" t="s">
        <v>7330</v>
      </c>
    </row>
    <row r="4749" spans="1:10" x14ac:dyDescent="0.25">
      <c r="A4749" t="s">
        <v>18350</v>
      </c>
      <c r="B4749" t="s">
        <v>13673</v>
      </c>
      <c r="C4749" t="s">
        <v>21422</v>
      </c>
      <c r="D4749" t="s">
        <v>61</v>
      </c>
      <c r="E4749" t="s">
        <v>21827</v>
      </c>
      <c r="F4749" t="s">
        <v>21296</v>
      </c>
      <c r="G4749" t="s">
        <v>20</v>
      </c>
      <c r="H4749" t="s">
        <v>3230</v>
      </c>
      <c r="I4749" t="s">
        <v>31</v>
      </c>
      <c r="J4749" t="s">
        <v>13673</v>
      </c>
    </row>
    <row r="4750" spans="1:10" x14ac:dyDescent="0.25">
      <c r="A4750" t="s">
        <v>24553</v>
      </c>
      <c r="D4750" t="s">
        <v>61</v>
      </c>
      <c r="H4750" t="s">
        <v>402</v>
      </c>
    </row>
    <row r="4751" spans="1:10" x14ac:dyDescent="0.25">
      <c r="A4751" t="s">
        <v>24554</v>
      </c>
      <c r="C4751" t="s">
        <v>21287</v>
      </c>
      <c r="D4751" t="s">
        <v>73</v>
      </c>
      <c r="E4751" t="s">
        <v>21308</v>
      </c>
      <c r="H4751" t="s">
        <v>4644</v>
      </c>
    </row>
    <row r="4752" spans="1:10" x14ac:dyDescent="0.25">
      <c r="A4752" t="s">
        <v>24555</v>
      </c>
      <c r="D4752" t="s">
        <v>100</v>
      </c>
      <c r="E4752" t="s">
        <v>189</v>
      </c>
      <c r="H4752" t="s">
        <v>1344</v>
      </c>
    </row>
    <row r="4753" spans="1:10" x14ac:dyDescent="0.25">
      <c r="A4753" t="s">
        <v>17803</v>
      </c>
      <c r="D4753" t="s">
        <v>100</v>
      </c>
      <c r="E4753" t="s">
        <v>21896</v>
      </c>
      <c r="H4753" t="s">
        <v>131</v>
      </c>
    </row>
    <row r="4754" spans="1:10" x14ac:dyDescent="0.25">
      <c r="A4754" t="s">
        <v>24556</v>
      </c>
      <c r="D4754" t="s">
        <v>61</v>
      </c>
      <c r="E4754" t="s">
        <v>21705</v>
      </c>
      <c r="H4754" t="s">
        <v>3763</v>
      </c>
    </row>
    <row r="4755" spans="1:10" x14ac:dyDescent="0.25">
      <c r="A4755" t="s">
        <v>24557</v>
      </c>
      <c r="B4755" t="s">
        <v>21292</v>
      </c>
      <c r="C4755" t="s">
        <v>21287</v>
      </c>
      <c r="D4755" t="s">
        <v>26</v>
      </c>
      <c r="E4755" t="s">
        <v>21569</v>
      </c>
      <c r="F4755" t="s">
        <v>21289</v>
      </c>
      <c r="G4755" t="s">
        <v>30</v>
      </c>
      <c r="H4755" t="s">
        <v>45</v>
      </c>
      <c r="I4755" t="s">
        <v>31</v>
      </c>
      <c r="J4755" t="s">
        <v>21309</v>
      </c>
    </row>
    <row r="4756" spans="1:10" x14ac:dyDescent="0.25">
      <c r="A4756" t="s">
        <v>24558</v>
      </c>
      <c r="D4756" t="s">
        <v>61</v>
      </c>
      <c r="E4756" t="s">
        <v>21705</v>
      </c>
      <c r="H4756" t="s">
        <v>3763</v>
      </c>
    </row>
    <row r="4757" spans="1:10" x14ac:dyDescent="0.25">
      <c r="A4757" t="s">
        <v>24559</v>
      </c>
      <c r="C4757" t="s">
        <v>21287</v>
      </c>
      <c r="D4757" t="s">
        <v>93</v>
      </c>
      <c r="E4757" t="s">
        <v>21288</v>
      </c>
      <c r="H4757" t="s">
        <v>24560</v>
      </c>
    </row>
    <row r="4758" spans="1:10" x14ac:dyDescent="0.25">
      <c r="A4758" t="s">
        <v>24561</v>
      </c>
      <c r="C4758" t="s">
        <v>21287</v>
      </c>
      <c r="D4758" t="s">
        <v>933</v>
      </c>
      <c r="E4758" t="s">
        <v>21537</v>
      </c>
      <c r="H4758" t="s">
        <v>92</v>
      </c>
    </row>
    <row r="4759" spans="1:10" x14ac:dyDescent="0.25">
      <c r="A4759" t="s">
        <v>16518</v>
      </c>
      <c r="B4759" t="s">
        <v>13673</v>
      </c>
      <c r="C4759" t="s">
        <v>21287</v>
      </c>
      <c r="D4759" t="s">
        <v>93</v>
      </c>
      <c r="E4759" t="s">
        <v>21532</v>
      </c>
      <c r="F4759" t="s">
        <v>21312</v>
      </c>
      <c r="G4759" t="s">
        <v>55</v>
      </c>
      <c r="H4759" t="s">
        <v>16520</v>
      </c>
      <c r="I4759" t="s">
        <v>21</v>
      </c>
      <c r="J4759" t="s">
        <v>21292</v>
      </c>
    </row>
    <row r="4760" spans="1:10" x14ac:dyDescent="0.25">
      <c r="A4760" t="s">
        <v>21665</v>
      </c>
      <c r="C4760" t="s">
        <v>21287</v>
      </c>
      <c r="D4760" t="s">
        <v>61</v>
      </c>
      <c r="E4760" t="s">
        <v>21623</v>
      </c>
      <c r="G4760" t="s">
        <v>21301</v>
      </c>
      <c r="H4760" t="s">
        <v>6673</v>
      </c>
      <c r="I4760" t="s">
        <v>21301</v>
      </c>
    </row>
    <row r="4761" spans="1:10" x14ac:dyDescent="0.25">
      <c r="A4761" t="s">
        <v>24562</v>
      </c>
      <c r="B4761" t="s">
        <v>21292</v>
      </c>
      <c r="C4761" t="s">
        <v>21287</v>
      </c>
      <c r="D4761" t="s">
        <v>26</v>
      </c>
      <c r="E4761" t="s">
        <v>781</v>
      </c>
      <c r="F4761" t="s">
        <v>21287</v>
      </c>
      <c r="G4761" t="s">
        <v>21301</v>
      </c>
      <c r="H4761" t="s">
        <v>8476</v>
      </c>
      <c r="I4761" t="s">
        <v>21301</v>
      </c>
      <c r="J4761" t="s">
        <v>21292</v>
      </c>
    </row>
    <row r="4762" spans="1:10" x14ac:dyDescent="0.25">
      <c r="A4762" t="s">
        <v>24563</v>
      </c>
      <c r="B4762" t="s">
        <v>21309</v>
      </c>
      <c r="C4762" t="s">
        <v>21287</v>
      </c>
      <c r="D4762" t="s">
        <v>17</v>
      </c>
      <c r="E4762" t="s">
        <v>1934</v>
      </c>
      <c r="F4762" t="s">
        <v>21289</v>
      </c>
      <c r="G4762" t="s">
        <v>20</v>
      </c>
      <c r="H4762" t="s">
        <v>118</v>
      </c>
      <c r="I4762" t="s">
        <v>304</v>
      </c>
      <c r="J4762" t="s">
        <v>21309</v>
      </c>
    </row>
    <row r="4763" spans="1:10" x14ac:dyDescent="0.25">
      <c r="A4763" t="s">
        <v>13511</v>
      </c>
      <c r="B4763" t="s">
        <v>13673</v>
      </c>
      <c r="C4763" t="s">
        <v>21678</v>
      </c>
      <c r="D4763" t="s">
        <v>26</v>
      </c>
      <c r="E4763" t="s">
        <v>23332</v>
      </c>
      <c r="F4763" t="s">
        <v>21312</v>
      </c>
      <c r="G4763" t="s">
        <v>30</v>
      </c>
      <c r="H4763" t="s">
        <v>13514</v>
      </c>
      <c r="I4763" t="s">
        <v>21</v>
      </c>
      <c r="J4763" t="s">
        <v>13673</v>
      </c>
    </row>
    <row r="4764" spans="1:10" x14ac:dyDescent="0.25">
      <c r="A4764" t="s">
        <v>24564</v>
      </c>
      <c r="D4764" t="s">
        <v>100</v>
      </c>
      <c r="E4764" t="s">
        <v>1634</v>
      </c>
      <c r="H4764" t="s">
        <v>5306</v>
      </c>
    </row>
    <row r="4765" spans="1:10" x14ac:dyDescent="0.25">
      <c r="A4765" t="s">
        <v>24565</v>
      </c>
      <c r="D4765" t="s">
        <v>93</v>
      </c>
      <c r="E4765" t="s">
        <v>21705</v>
      </c>
      <c r="H4765" t="s">
        <v>4373</v>
      </c>
    </row>
    <row r="4766" spans="1:10" x14ac:dyDescent="0.25">
      <c r="A4766" t="s">
        <v>24566</v>
      </c>
      <c r="C4766" t="s">
        <v>21678</v>
      </c>
      <c r="D4766" t="s">
        <v>17</v>
      </c>
      <c r="E4766" t="s">
        <v>21679</v>
      </c>
      <c r="G4766" t="s">
        <v>55</v>
      </c>
      <c r="H4766" t="s">
        <v>155</v>
      </c>
      <c r="I4766" t="s">
        <v>21</v>
      </c>
    </row>
    <row r="4767" spans="1:10" x14ac:dyDescent="0.25">
      <c r="A4767" t="s">
        <v>24567</v>
      </c>
      <c r="C4767" t="s">
        <v>21287</v>
      </c>
      <c r="D4767" t="s">
        <v>61</v>
      </c>
      <c r="E4767" t="s">
        <v>21308</v>
      </c>
      <c r="H4767" t="s">
        <v>21755</v>
      </c>
    </row>
    <row r="4768" spans="1:10" x14ac:dyDescent="0.25">
      <c r="A4768" t="s">
        <v>21434</v>
      </c>
      <c r="C4768" t="s">
        <v>21287</v>
      </c>
      <c r="D4768" t="s">
        <v>100</v>
      </c>
      <c r="E4768" t="s">
        <v>21435</v>
      </c>
      <c r="H4768" t="s">
        <v>834</v>
      </c>
    </row>
    <row r="4769" spans="1:10" x14ac:dyDescent="0.25">
      <c r="A4769" t="s">
        <v>24568</v>
      </c>
      <c r="D4769" t="s">
        <v>93</v>
      </c>
      <c r="E4769" t="s">
        <v>21543</v>
      </c>
      <c r="H4769" t="s">
        <v>4373</v>
      </c>
    </row>
    <row r="4770" spans="1:10" x14ac:dyDescent="0.25">
      <c r="A4770" t="s">
        <v>17708</v>
      </c>
      <c r="D4770" t="s">
        <v>93</v>
      </c>
      <c r="E4770" t="s">
        <v>21752</v>
      </c>
      <c r="H4770" t="s">
        <v>253</v>
      </c>
    </row>
    <row r="4771" spans="1:10" x14ac:dyDescent="0.25">
      <c r="A4771" t="s">
        <v>24569</v>
      </c>
      <c r="D4771" t="s">
        <v>73</v>
      </c>
      <c r="H4771" t="s">
        <v>118</v>
      </c>
    </row>
    <row r="4772" spans="1:10" x14ac:dyDescent="0.25">
      <c r="A4772" t="s">
        <v>24570</v>
      </c>
      <c r="D4772" t="s">
        <v>93</v>
      </c>
      <c r="E4772" t="s">
        <v>21691</v>
      </c>
      <c r="H4772" t="s">
        <v>7366</v>
      </c>
    </row>
    <row r="4773" spans="1:10" x14ac:dyDescent="0.25">
      <c r="A4773" t="s">
        <v>24571</v>
      </c>
      <c r="D4773" t="s">
        <v>93</v>
      </c>
      <c r="E4773" t="s">
        <v>21841</v>
      </c>
      <c r="H4773" t="s">
        <v>4963</v>
      </c>
    </row>
    <row r="4774" spans="1:10" x14ac:dyDescent="0.25">
      <c r="A4774" t="s">
        <v>15538</v>
      </c>
      <c r="B4774" t="s">
        <v>13673</v>
      </c>
      <c r="C4774" t="s">
        <v>21287</v>
      </c>
      <c r="D4774" t="s">
        <v>73</v>
      </c>
      <c r="E4774" t="s">
        <v>40</v>
      </c>
      <c r="F4774" t="s">
        <v>21289</v>
      </c>
      <c r="G4774" t="s">
        <v>20</v>
      </c>
      <c r="H4774" t="s">
        <v>741</v>
      </c>
      <c r="I4774" t="s">
        <v>31</v>
      </c>
      <c r="J4774" t="s">
        <v>13673</v>
      </c>
    </row>
    <row r="4775" spans="1:10" x14ac:dyDescent="0.25">
      <c r="A4775" t="s">
        <v>24572</v>
      </c>
      <c r="C4775" t="s">
        <v>21287</v>
      </c>
      <c r="D4775" t="s">
        <v>933</v>
      </c>
      <c r="E4775" t="s">
        <v>21288</v>
      </c>
      <c r="H4775" t="s">
        <v>24573</v>
      </c>
    </row>
    <row r="4776" spans="1:10" x14ac:dyDescent="0.25">
      <c r="A4776" t="s">
        <v>24574</v>
      </c>
      <c r="D4776" t="s">
        <v>61</v>
      </c>
      <c r="E4776" t="s">
        <v>21816</v>
      </c>
      <c r="H4776" t="s">
        <v>3763</v>
      </c>
    </row>
    <row r="4777" spans="1:10" x14ac:dyDescent="0.25">
      <c r="A4777" t="s">
        <v>24575</v>
      </c>
      <c r="D4777" t="s">
        <v>93</v>
      </c>
      <c r="E4777" t="s">
        <v>21928</v>
      </c>
      <c r="H4777" t="s">
        <v>92</v>
      </c>
    </row>
    <row r="4778" spans="1:10" x14ac:dyDescent="0.25">
      <c r="A4778" t="s">
        <v>15763</v>
      </c>
      <c r="C4778" t="s">
        <v>21287</v>
      </c>
      <c r="D4778" t="s">
        <v>100</v>
      </c>
      <c r="E4778" t="s">
        <v>21679</v>
      </c>
      <c r="G4778" t="s">
        <v>30</v>
      </c>
      <c r="H4778" t="s">
        <v>1734</v>
      </c>
      <c r="I4778" t="s">
        <v>21</v>
      </c>
    </row>
    <row r="4779" spans="1:10" x14ac:dyDescent="0.25">
      <c r="A4779" t="s">
        <v>24576</v>
      </c>
      <c r="D4779" t="s">
        <v>73</v>
      </c>
      <c r="E4779" t="s">
        <v>21700</v>
      </c>
      <c r="H4779" t="s">
        <v>4251</v>
      </c>
    </row>
    <row r="4780" spans="1:10" x14ac:dyDescent="0.25">
      <c r="A4780" t="s">
        <v>24577</v>
      </c>
      <c r="C4780" t="s">
        <v>21287</v>
      </c>
      <c r="D4780" t="s">
        <v>100</v>
      </c>
      <c r="E4780" t="s">
        <v>21308</v>
      </c>
      <c r="H4780" t="s">
        <v>24578</v>
      </c>
    </row>
    <row r="4781" spans="1:10" x14ac:dyDescent="0.25">
      <c r="A4781" t="s">
        <v>15182</v>
      </c>
      <c r="B4781" t="s">
        <v>21292</v>
      </c>
      <c r="C4781" t="s">
        <v>21287</v>
      </c>
      <c r="D4781" t="s">
        <v>100</v>
      </c>
      <c r="E4781" t="s">
        <v>21563</v>
      </c>
      <c r="G4781" t="s">
        <v>20</v>
      </c>
      <c r="H4781" t="s">
        <v>927</v>
      </c>
      <c r="I4781" t="s">
        <v>304</v>
      </c>
      <c r="J4781" t="s">
        <v>21292</v>
      </c>
    </row>
    <row r="4782" spans="1:10" x14ac:dyDescent="0.25">
      <c r="A4782" t="s">
        <v>24579</v>
      </c>
      <c r="D4782" t="s">
        <v>17</v>
      </c>
      <c r="E4782" t="s">
        <v>21543</v>
      </c>
      <c r="H4782" t="s">
        <v>24580</v>
      </c>
    </row>
    <row r="4783" spans="1:10" x14ac:dyDescent="0.25">
      <c r="A4783" t="s">
        <v>24581</v>
      </c>
      <c r="C4783" t="s">
        <v>21287</v>
      </c>
      <c r="D4783" t="s">
        <v>93</v>
      </c>
      <c r="E4783" t="s">
        <v>21308</v>
      </c>
      <c r="H4783" t="s">
        <v>24582</v>
      </c>
    </row>
    <row r="4784" spans="1:10" x14ac:dyDescent="0.25">
      <c r="A4784" t="s">
        <v>24583</v>
      </c>
      <c r="C4784" t="s">
        <v>21287</v>
      </c>
      <c r="D4784" t="s">
        <v>93</v>
      </c>
      <c r="E4784" t="s">
        <v>21308</v>
      </c>
      <c r="H4784" t="s">
        <v>5395</v>
      </c>
    </row>
    <row r="4785" spans="1:10" x14ac:dyDescent="0.25">
      <c r="A4785" t="s">
        <v>24584</v>
      </c>
      <c r="D4785" t="s">
        <v>933</v>
      </c>
      <c r="E4785" t="s">
        <v>21762</v>
      </c>
      <c r="H4785" t="s">
        <v>92</v>
      </c>
    </row>
    <row r="4786" spans="1:10" x14ac:dyDescent="0.25">
      <c r="A4786" t="s">
        <v>24585</v>
      </c>
      <c r="D4786" t="s">
        <v>73</v>
      </c>
      <c r="E4786" t="s">
        <v>21700</v>
      </c>
      <c r="H4786" t="s">
        <v>4403</v>
      </c>
    </row>
    <row r="4787" spans="1:10" x14ac:dyDescent="0.25">
      <c r="A4787" t="s">
        <v>24586</v>
      </c>
      <c r="C4787" t="s">
        <v>21287</v>
      </c>
      <c r="D4787" t="s">
        <v>61</v>
      </c>
      <c r="E4787" t="s">
        <v>21288</v>
      </c>
      <c r="H4787" t="s">
        <v>131</v>
      </c>
    </row>
    <row r="4788" spans="1:10" x14ac:dyDescent="0.25">
      <c r="A4788" t="s">
        <v>24587</v>
      </c>
      <c r="C4788" t="s">
        <v>21287</v>
      </c>
      <c r="D4788" t="s">
        <v>61</v>
      </c>
      <c r="E4788" t="s">
        <v>21308</v>
      </c>
      <c r="H4788" t="s">
        <v>22968</v>
      </c>
    </row>
    <row r="4789" spans="1:10" x14ac:dyDescent="0.25">
      <c r="A4789" t="s">
        <v>20271</v>
      </c>
      <c r="D4789" t="s">
        <v>73</v>
      </c>
      <c r="E4789" t="s">
        <v>21763</v>
      </c>
      <c r="H4789" t="s">
        <v>1214</v>
      </c>
    </row>
    <row r="4790" spans="1:10" x14ac:dyDescent="0.25">
      <c r="A4790" t="s">
        <v>24588</v>
      </c>
      <c r="C4790" t="s">
        <v>21287</v>
      </c>
      <c r="D4790" t="s">
        <v>933</v>
      </c>
      <c r="E4790" t="s">
        <v>21308</v>
      </c>
      <c r="H4790" t="s">
        <v>4373</v>
      </c>
    </row>
    <row r="4791" spans="1:10" x14ac:dyDescent="0.25">
      <c r="A4791" t="s">
        <v>24589</v>
      </c>
      <c r="D4791" t="s">
        <v>61</v>
      </c>
      <c r="E4791" t="s">
        <v>21705</v>
      </c>
      <c r="H4791" t="s">
        <v>253</v>
      </c>
    </row>
    <row r="4792" spans="1:10" x14ac:dyDescent="0.25">
      <c r="A4792" t="s">
        <v>24590</v>
      </c>
      <c r="C4792" t="s">
        <v>21287</v>
      </c>
      <c r="D4792" t="s">
        <v>61</v>
      </c>
      <c r="E4792" t="s">
        <v>21308</v>
      </c>
      <c r="H4792" t="s">
        <v>22167</v>
      </c>
    </row>
    <row r="4793" spans="1:10" x14ac:dyDescent="0.25">
      <c r="A4793" t="s">
        <v>24591</v>
      </c>
      <c r="B4793" t="s">
        <v>21309</v>
      </c>
      <c r="C4793" t="s">
        <v>21287</v>
      </c>
      <c r="D4793" t="s">
        <v>17</v>
      </c>
      <c r="E4793" t="s">
        <v>1934</v>
      </c>
      <c r="F4793" t="s">
        <v>21289</v>
      </c>
      <c r="G4793" t="s">
        <v>20</v>
      </c>
      <c r="H4793" t="s">
        <v>67</v>
      </c>
      <c r="I4793" t="s">
        <v>31</v>
      </c>
      <c r="J4793" t="s">
        <v>21309</v>
      </c>
    </row>
    <row r="4794" spans="1:10" x14ac:dyDescent="0.25">
      <c r="A4794" t="s">
        <v>24592</v>
      </c>
      <c r="D4794" t="s">
        <v>933</v>
      </c>
      <c r="E4794" t="s">
        <v>21763</v>
      </c>
      <c r="H4794" t="s">
        <v>92</v>
      </c>
    </row>
    <row r="4795" spans="1:10" x14ac:dyDescent="0.25">
      <c r="A4795" t="s">
        <v>17129</v>
      </c>
      <c r="D4795" t="s">
        <v>61</v>
      </c>
      <c r="E4795" t="s">
        <v>22001</v>
      </c>
      <c r="H4795" t="s">
        <v>1302</v>
      </c>
    </row>
    <row r="4796" spans="1:10" x14ac:dyDescent="0.25">
      <c r="A4796" t="s">
        <v>24593</v>
      </c>
      <c r="B4796" t="s">
        <v>13673</v>
      </c>
      <c r="C4796" t="s">
        <v>21287</v>
      </c>
      <c r="D4796" t="s">
        <v>93</v>
      </c>
      <c r="E4796" t="s">
        <v>21563</v>
      </c>
      <c r="G4796" t="s">
        <v>20</v>
      </c>
      <c r="H4796" t="s">
        <v>92</v>
      </c>
      <c r="I4796" t="s">
        <v>21</v>
      </c>
      <c r="J4796" t="s">
        <v>13673</v>
      </c>
    </row>
    <row r="4797" spans="1:10" x14ac:dyDescent="0.25">
      <c r="A4797" t="s">
        <v>24594</v>
      </c>
      <c r="C4797" t="s">
        <v>21287</v>
      </c>
      <c r="D4797" t="s">
        <v>100</v>
      </c>
      <c r="E4797" t="s">
        <v>21308</v>
      </c>
      <c r="H4797" t="s">
        <v>24595</v>
      </c>
    </row>
    <row r="4798" spans="1:10" x14ac:dyDescent="0.25">
      <c r="A4798" t="s">
        <v>24596</v>
      </c>
      <c r="B4798" t="s">
        <v>13673</v>
      </c>
      <c r="C4798" t="s">
        <v>21287</v>
      </c>
      <c r="D4798" t="s">
        <v>61</v>
      </c>
      <c r="E4798" t="s">
        <v>21494</v>
      </c>
      <c r="F4798" t="s">
        <v>21287</v>
      </c>
      <c r="G4798" t="s">
        <v>20</v>
      </c>
      <c r="H4798" t="s">
        <v>1024</v>
      </c>
      <c r="I4798" t="s">
        <v>21</v>
      </c>
      <c r="J4798" t="s">
        <v>13673</v>
      </c>
    </row>
    <row r="4799" spans="1:10" x14ac:dyDescent="0.25">
      <c r="A4799" t="s">
        <v>20855</v>
      </c>
      <c r="C4799" t="s">
        <v>21287</v>
      </c>
      <c r="D4799" t="s">
        <v>73</v>
      </c>
      <c r="E4799" t="s">
        <v>21431</v>
      </c>
      <c r="H4799" t="s">
        <v>78</v>
      </c>
    </row>
    <row r="4800" spans="1:10" x14ac:dyDescent="0.25">
      <c r="A4800" t="s">
        <v>17940</v>
      </c>
      <c r="D4800" t="s">
        <v>17</v>
      </c>
      <c r="E4800" t="s">
        <v>21759</v>
      </c>
      <c r="H4800" t="s">
        <v>67</v>
      </c>
    </row>
    <row r="4801" spans="1:10" x14ac:dyDescent="0.25">
      <c r="A4801" t="s">
        <v>20091</v>
      </c>
      <c r="D4801" t="s">
        <v>93</v>
      </c>
      <c r="E4801" t="s">
        <v>21821</v>
      </c>
      <c r="H4801" t="s">
        <v>92</v>
      </c>
    </row>
    <row r="4802" spans="1:10" x14ac:dyDescent="0.25">
      <c r="A4802" t="s">
        <v>24597</v>
      </c>
      <c r="D4802" t="s">
        <v>93</v>
      </c>
      <c r="E4802" t="s">
        <v>360</v>
      </c>
      <c r="H4802" t="s">
        <v>253</v>
      </c>
    </row>
    <row r="4803" spans="1:10" x14ac:dyDescent="0.25">
      <c r="A4803" t="s">
        <v>20238</v>
      </c>
      <c r="B4803" t="s">
        <v>13673</v>
      </c>
      <c r="C4803" t="s">
        <v>21422</v>
      </c>
      <c r="D4803" t="s">
        <v>73</v>
      </c>
      <c r="E4803" t="s">
        <v>189</v>
      </c>
      <c r="F4803" t="s">
        <v>21287</v>
      </c>
      <c r="G4803" t="s">
        <v>20</v>
      </c>
      <c r="H4803" t="s">
        <v>118</v>
      </c>
      <c r="I4803" t="s">
        <v>31</v>
      </c>
      <c r="J4803" t="s">
        <v>13673</v>
      </c>
    </row>
    <row r="4804" spans="1:10" x14ac:dyDescent="0.25">
      <c r="A4804" t="s">
        <v>15345</v>
      </c>
      <c r="B4804" t="s">
        <v>13673</v>
      </c>
      <c r="C4804" t="s">
        <v>21287</v>
      </c>
      <c r="D4804" t="s">
        <v>61</v>
      </c>
      <c r="E4804" t="s">
        <v>21494</v>
      </c>
      <c r="F4804" t="s">
        <v>21287</v>
      </c>
      <c r="G4804" t="s">
        <v>20</v>
      </c>
      <c r="H4804" t="s">
        <v>1024</v>
      </c>
      <c r="I4804" t="s">
        <v>21</v>
      </c>
      <c r="J4804" t="s">
        <v>13673</v>
      </c>
    </row>
    <row r="4805" spans="1:10" x14ac:dyDescent="0.25">
      <c r="A4805" t="s">
        <v>24598</v>
      </c>
      <c r="D4805" t="s">
        <v>100</v>
      </c>
      <c r="E4805" t="s">
        <v>21705</v>
      </c>
      <c r="H4805" t="s">
        <v>9854</v>
      </c>
    </row>
    <row r="4806" spans="1:10" x14ac:dyDescent="0.25">
      <c r="A4806" t="s">
        <v>21038</v>
      </c>
      <c r="B4806" t="s">
        <v>21309</v>
      </c>
      <c r="C4806" t="s">
        <v>21287</v>
      </c>
      <c r="D4806" t="s">
        <v>17</v>
      </c>
      <c r="E4806" t="s">
        <v>40</v>
      </c>
      <c r="F4806" t="s">
        <v>21296</v>
      </c>
      <c r="G4806" t="s">
        <v>55</v>
      </c>
      <c r="H4806" t="s">
        <v>67</v>
      </c>
      <c r="I4806" t="s">
        <v>31</v>
      </c>
      <c r="J4806" t="s">
        <v>21292</v>
      </c>
    </row>
    <row r="4807" spans="1:10" x14ac:dyDescent="0.25">
      <c r="A4807" t="s">
        <v>14372</v>
      </c>
      <c r="D4807" t="s">
        <v>100</v>
      </c>
      <c r="E4807" t="s">
        <v>21709</v>
      </c>
      <c r="H4807" t="s">
        <v>1381</v>
      </c>
    </row>
    <row r="4808" spans="1:10" x14ac:dyDescent="0.25">
      <c r="A4808" t="s">
        <v>18450</v>
      </c>
      <c r="D4808" t="s">
        <v>933</v>
      </c>
      <c r="E4808" t="s">
        <v>22161</v>
      </c>
      <c r="H4808" t="s">
        <v>92</v>
      </c>
    </row>
    <row r="4809" spans="1:10" x14ac:dyDescent="0.25">
      <c r="A4809" t="s">
        <v>24599</v>
      </c>
      <c r="B4809" t="s">
        <v>13673</v>
      </c>
      <c r="C4809" t="s">
        <v>21287</v>
      </c>
      <c r="D4809" t="s">
        <v>73</v>
      </c>
      <c r="E4809" t="s">
        <v>21494</v>
      </c>
      <c r="F4809" t="s">
        <v>21289</v>
      </c>
      <c r="G4809" t="s">
        <v>20</v>
      </c>
      <c r="H4809" t="s">
        <v>3535</v>
      </c>
      <c r="I4809" t="s">
        <v>21</v>
      </c>
      <c r="J4809" t="s">
        <v>13673</v>
      </c>
    </row>
    <row r="4810" spans="1:10" x14ac:dyDescent="0.25">
      <c r="A4810" t="s">
        <v>7578</v>
      </c>
      <c r="D4810" t="s">
        <v>73</v>
      </c>
      <c r="E4810" t="s">
        <v>22365</v>
      </c>
      <c r="H4810" t="s">
        <v>3967</v>
      </c>
    </row>
    <row r="4811" spans="1:10" x14ac:dyDescent="0.25">
      <c r="A4811" t="s">
        <v>19943</v>
      </c>
      <c r="D4811" t="s">
        <v>100</v>
      </c>
      <c r="E4811" t="s">
        <v>21559</v>
      </c>
      <c r="H4811" t="s">
        <v>6985</v>
      </c>
    </row>
    <row r="4812" spans="1:10" x14ac:dyDescent="0.25">
      <c r="A4812" t="s">
        <v>15209</v>
      </c>
      <c r="D4812" t="s">
        <v>933</v>
      </c>
      <c r="E4812" t="s">
        <v>21709</v>
      </c>
      <c r="H4812" t="s">
        <v>92</v>
      </c>
    </row>
    <row r="4813" spans="1:10" x14ac:dyDescent="0.25">
      <c r="A4813" t="s">
        <v>24600</v>
      </c>
      <c r="D4813" t="s">
        <v>100</v>
      </c>
      <c r="E4813" t="s">
        <v>21705</v>
      </c>
      <c r="H4813" t="s">
        <v>3956</v>
      </c>
    </row>
    <row r="4814" spans="1:10" x14ac:dyDescent="0.25">
      <c r="A4814" t="s">
        <v>24601</v>
      </c>
      <c r="D4814" t="s">
        <v>100</v>
      </c>
      <c r="E4814" t="s">
        <v>21849</v>
      </c>
      <c r="H4814" t="s">
        <v>72</v>
      </c>
    </row>
    <row r="4815" spans="1:10" x14ac:dyDescent="0.25">
      <c r="A4815" t="s">
        <v>24602</v>
      </c>
      <c r="D4815" t="s">
        <v>100</v>
      </c>
      <c r="E4815" t="s">
        <v>21705</v>
      </c>
      <c r="H4815" t="s">
        <v>526</v>
      </c>
    </row>
    <row r="4816" spans="1:10" x14ac:dyDescent="0.25">
      <c r="A4816" t="s">
        <v>468</v>
      </c>
      <c r="B4816" t="s">
        <v>21292</v>
      </c>
      <c r="C4816" t="s">
        <v>21422</v>
      </c>
      <c r="D4816" t="s">
        <v>200</v>
      </c>
      <c r="E4816" t="s">
        <v>469</v>
      </c>
      <c r="F4816" t="s">
        <v>21312</v>
      </c>
      <c r="G4816" t="s">
        <v>55</v>
      </c>
      <c r="H4816" t="s">
        <v>307</v>
      </c>
      <c r="I4816" t="s">
        <v>31</v>
      </c>
      <c r="J4816" t="s">
        <v>21292</v>
      </c>
    </row>
    <row r="4817" spans="1:10" x14ac:dyDescent="0.25">
      <c r="A4817" t="s">
        <v>24603</v>
      </c>
      <c r="D4817" t="s">
        <v>933</v>
      </c>
      <c r="E4817" t="s">
        <v>21681</v>
      </c>
      <c r="H4817" t="s">
        <v>932</v>
      </c>
    </row>
    <row r="4818" spans="1:10" x14ac:dyDescent="0.25">
      <c r="A4818" t="s">
        <v>15264</v>
      </c>
      <c r="B4818" t="s">
        <v>21292</v>
      </c>
      <c r="C4818" t="s">
        <v>21287</v>
      </c>
      <c r="D4818" t="s">
        <v>17</v>
      </c>
      <c r="E4818" t="s">
        <v>2004</v>
      </c>
      <c r="F4818" t="s">
        <v>21296</v>
      </c>
      <c r="G4818" t="s">
        <v>30</v>
      </c>
      <c r="H4818" t="s">
        <v>78</v>
      </c>
      <c r="I4818" t="s">
        <v>31</v>
      </c>
      <c r="J4818" t="s">
        <v>21292</v>
      </c>
    </row>
    <row r="4819" spans="1:10" x14ac:dyDescent="0.25">
      <c r="A4819" t="s">
        <v>24604</v>
      </c>
      <c r="C4819" t="s">
        <v>21678</v>
      </c>
      <c r="D4819" t="s">
        <v>178</v>
      </c>
      <c r="E4819" t="s">
        <v>40</v>
      </c>
      <c r="F4819" t="s">
        <v>21287</v>
      </c>
      <c r="G4819" t="s">
        <v>55</v>
      </c>
      <c r="H4819" t="s">
        <v>230</v>
      </c>
      <c r="I4819" t="s">
        <v>304</v>
      </c>
    </row>
    <row r="4820" spans="1:10" x14ac:dyDescent="0.25">
      <c r="A4820" t="s">
        <v>5706</v>
      </c>
      <c r="C4820" t="s">
        <v>21287</v>
      </c>
      <c r="D4820" t="s">
        <v>100</v>
      </c>
      <c r="E4820" t="s">
        <v>21435</v>
      </c>
      <c r="H4820" t="s">
        <v>15366</v>
      </c>
    </row>
    <row r="4821" spans="1:10" x14ac:dyDescent="0.25">
      <c r="A4821" t="s">
        <v>18051</v>
      </c>
      <c r="B4821" t="s">
        <v>13673</v>
      </c>
      <c r="C4821" t="s">
        <v>21287</v>
      </c>
      <c r="D4821" t="s">
        <v>61</v>
      </c>
      <c r="E4821" t="s">
        <v>583</v>
      </c>
      <c r="F4821" t="s">
        <v>21289</v>
      </c>
      <c r="G4821" t="s">
        <v>55</v>
      </c>
      <c r="H4821" t="s">
        <v>927</v>
      </c>
      <c r="I4821" t="s">
        <v>31</v>
      </c>
      <c r="J4821" t="s">
        <v>13673</v>
      </c>
    </row>
    <row r="4822" spans="1:10" x14ac:dyDescent="0.25">
      <c r="A4822" t="s">
        <v>7097</v>
      </c>
      <c r="D4822" t="s">
        <v>17</v>
      </c>
      <c r="E4822" t="s">
        <v>21795</v>
      </c>
      <c r="H4822" t="s">
        <v>492</v>
      </c>
    </row>
    <row r="4823" spans="1:10" x14ac:dyDescent="0.25">
      <c r="A4823" t="s">
        <v>14252</v>
      </c>
      <c r="D4823" t="s">
        <v>17</v>
      </c>
      <c r="E4823" t="s">
        <v>21709</v>
      </c>
      <c r="H4823" t="s">
        <v>45</v>
      </c>
    </row>
    <row r="4824" spans="1:10" x14ac:dyDescent="0.25">
      <c r="A4824" t="s">
        <v>24605</v>
      </c>
      <c r="B4824" t="s">
        <v>13673</v>
      </c>
      <c r="C4824" t="s">
        <v>21287</v>
      </c>
      <c r="D4824" t="s">
        <v>73</v>
      </c>
      <c r="E4824" t="s">
        <v>21565</v>
      </c>
      <c r="G4824" t="s">
        <v>20</v>
      </c>
      <c r="H4824" t="s">
        <v>238</v>
      </c>
      <c r="I4824" t="s">
        <v>31</v>
      </c>
      <c r="J4824" t="s">
        <v>21292</v>
      </c>
    </row>
    <row r="4825" spans="1:10" x14ac:dyDescent="0.25">
      <c r="A4825" t="s">
        <v>24606</v>
      </c>
      <c r="D4825" t="s">
        <v>100</v>
      </c>
      <c r="E4825" t="s">
        <v>21795</v>
      </c>
      <c r="H4825" t="s">
        <v>162</v>
      </c>
    </row>
    <row r="4826" spans="1:10" x14ac:dyDescent="0.25">
      <c r="A4826" t="s">
        <v>24607</v>
      </c>
      <c r="D4826" t="s">
        <v>73</v>
      </c>
      <c r="E4826" t="s">
        <v>21705</v>
      </c>
      <c r="H4826" t="s">
        <v>72</v>
      </c>
    </row>
    <row r="4827" spans="1:10" x14ac:dyDescent="0.25">
      <c r="A4827" t="s">
        <v>17716</v>
      </c>
      <c r="B4827" t="s">
        <v>13673</v>
      </c>
      <c r="C4827" t="s">
        <v>21287</v>
      </c>
      <c r="D4827" t="s">
        <v>17</v>
      </c>
      <c r="E4827" t="s">
        <v>21532</v>
      </c>
      <c r="F4827" t="s">
        <v>21289</v>
      </c>
      <c r="G4827" t="s">
        <v>21301</v>
      </c>
      <c r="H4827" t="s">
        <v>12738</v>
      </c>
      <c r="I4827" t="s">
        <v>21</v>
      </c>
      <c r="J4827" t="s">
        <v>21292</v>
      </c>
    </row>
    <row r="4828" spans="1:10" x14ac:dyDescent="0.25">
      <c r="A4828" t="s">
        <v>21520</v>
      </c>
      <c r="C4828" t="s">
        <v>21497</v>
      </c>
      <c r="D4828" t="s">
        <v>73</v>
      </c>
      <c r="H4828" t="s">
        <v>5745</v>
      </c>
    </row>
    <row r="4829" spans="1:10" x14ac:dyDescent="0.25">
      <c r="A4829" t="s">
        <v>21445</v>
      </c>
      <c r="C4829" t="s">
        <v>21287</v>
      </c>
      <c r="D4829" t="s">
        <v>73</v>
      </c>
      <c r="E4829" t="s">
        <v>21431</v>
      </c>
      <c r="H4829" t="s">
        <v>2686</v>
      </c>
    </row>
    <row r="4830" spans="1:10" x14ac:dyDescent="0.25">
      <c r="A4830" t="s">
        <v>24608</v>
      </c>
      <c r="D4830" t="s">
        <v>100</v>
      </c>
      <c r="E4830" t="s">
        <v>22555</v>
      </c>
      <c r="H4830" t="s">
        <v>2370</v>
      </c>
    </row>
    <row r="4831" spans="1:10" x14ac:dyDescent="0.25">
      <c r="A4831" t="s">
        <v>24609</v>
      </c>
      <c r="B4831" t="s">
        <v>13673</v>
      </c>
      <c r="C4831" t="s">
        <v>21287</v>
      </c>
      <c r="D4831" t="s">
        <v>26</v>
      </c>
      <c r="E4831" t="s">
        <v>21565</v>
      </c>
      <c r="G4831" t="s">
        <v>20</v>
      </c>
      <c r="H4831" t="s">
        <v>222</v>
      </c>
      <c r="I4831" t="s">
        <v>31</v>
      </c>
      <c r="J4831" t="s">
        <v>21292</v>
      </c>
    </row>
    <row r="4832" spans="1:10" x14ac:dyDescent="0.25">
      <c r="A4832" t="s">
        <v>7239</v>
      </c>
      <c r="B4832" t="s">
        <v>13673</v>
      </c>
      <c r="C4832" t="s">
        <v>21287</v>
      </c>
      <c r="D4832" t="s">
        <v>26</v>
      </c>
      <c r="E4832" t="s">
        <v>21532</v>
      </c>
      <c r="F4832" t="s">
        <v>21289</v>
      </c>
      <c r="G4832" t="s">
        <v>20</v>
      </c>
      <c r="H4832" t="s">
        <v>52</v>
      </c>
      <c r="I4832" t="s">
        <v>31</v>
      </c>
      <c r="J4832" t="s">
        <v>21292</v>
      </c>
    </row>
    <row r="4833" spans="1:10" x14ac:dyDescent="0.25">
      <c r="A4833" t="s">
        <v>20618</v>
      </c>
      <c r="D4833" t="s">
        <v>100</v>
      </c>
      <c r="E4833" t="s">
        <v>21752</v>
      </c>
      <c r="H4833" t="s">
        <v>279</v>
      </c>
    </row>
    <row r="4834" spans="1:10" x14ac:dyDescent="0.25">
      <c r="A4834" t="s">
        <v>15463</v>
      </c>
      <c r="B4834" t="s">
        <v>21309</v>
      </c>
      <c r="C4834" t="s">
        <v>21287</v>
      </c>
      <c r="D4834" t="s">
        <v>73</v>
      </c>
      <c r="E4834" t="s">
        <v>21534</v>
      </c>
      <c r="F4834" t="s">
        <v>21287</v>
      </c>
      <c r="G4834" t="s">
        <v>20</v>
      </c>
      <c r="H4834" t="s">
        <v>78</v>
      </c>
      <c r="I4834" t="s">
        <v>31</v>
      </c>
      <c r="J4834" t="s">
        <v>13673</v>
      </c>
    </row>
    <row r="4835" spans="1:10" x14ac:dyDescent="0.25">
      <c r="A4835" t="s">
        <v>24610</v>
      </c>
      <c r="D4835" t="s">
        <v>17</v>
      </c>
      <c r="E4835" t="s">
        <v>21792</v>
      </c>
      <c r="H4835" t="s">
        <v>4658</v>
      </c>
    </row>
    <row r="4836" spans="1:10" x14ac:dyDescent="0.25">
      <c r="A4836" t="s">
        <v>17178</v>
      </c>
      <c r="B4836" t="s">
        <v>13673</v>
      </c>
      <c r="C4836" t="s">
        <v>21287</v>
      </c>
      <c r="D4836" t="s">
        <v>93</v>
      </c>
      <c r="E4836" t="s">
        <v>21534</v>
      </c>
      <c r="F4836" t="s">
        <v>21296</v>
      </c>
      <c r="G4836" t="s">
        <v>20</v>
      </c>
      <c r="H4836" t="s">
        <v>92</v>
      </c>
      <c r="I4836" t="s">
        <v>21</v>
      </c>
      <c r="J4836" t="s">
        <v>13673</v>
      </c>
    </row>
    <row r="4837" spans="1:10" x14ac:dyDescent="0.25">
      <c r="A4837" t="s">
        <v>24611</v>
      </c>
      <c r="D4837" t="s">
        <v>61</v>
      </c>
      <c r="E4837" t="s">
        <v>21532</v>
      </c>
      <c r="H4837" t="s">
        <v>3399</v>
      </c>
    </row>
    <row r="4838" spans="1:10" x14ac:dyDescent="0.25">
      <c r="A4838" t="s">
        <v>24612</v>
      </c>
      <c r="B4838" t="s">
        <v>13673</v>
      </c>
      <c r="C4838" t="s">
        <v>21287</v>
      </c>
      <c r="D4838" t="s">
        <v>17</v>
      </c>
      <c r="E4838" t="s">
        <v>713</v>
      </c>
      <c r="F4838" t="s">
        <v>21289</v>
      </c>
      <c r="G4838" t="s">
        <v>55</v>
      </c>
      <c r="H4838" t="s">
        <v>78</v>
      </c>
      <c r="I4838" t="s">
        <v>31</v>
      </c>
      <c r="J4838" t="s">
        <v>13673</v>
      </c>
    </row>
    <row r="4839" spans="1:10" x14ac:dyDescent="0.25">
      <c r="A4839" t="s">
        <v>24613</v>
      </c>
      <c r="D4839" t="s">
        <v>73</v>
      </c>
      <c r="E4839" t="s">
        <v>21795</v>
      </c>
      <c r="H4839" t="s">
        <v>217</v>
      </c>
    </row>
    <row r="4840" spans="1:10" x14ac:dyDescent="0.25">
      <c r="A4840" t="s">
        <v>3063</v>
      </c>
      <c r="D4840" t="s">
        <v>17</v>
      </c>
      <c r="E4840" t="s">
        <v>21723</v>
      </c>
      <c r="H4840" t="s">
        <v>45</v>
      </c>
    </row>
    <row r="4841" spans="1:10" x14ac:dyDescent="0.25">
      <c r="A4841" t="s">
        <v>14318</v>
      </c>
      <c r="D4841" t="s">
        <v>73</v>
      </c>
      <c r="E4841" t="s">
        <v>21709</v>
      </c>
      <c r="H4841" t="s">
        <v>99</v>
      </c>
    </row>
    <row r="4842" spans="1:10" x14ac:dyDescent="0.25">
      <c r="A4842" t="s">
        <v>15002</v>
      </c>
      <c r="D4842" t="s">
        <v>100</v>
      </c>
      <c r="E4842" t="s">
        <v>21684</v>
      </c>
      <c r="H4842" t="s">
        <v>519</v>
      </c>
    </row>
    <row r="4843" spans="1:10" x14ac:dyDescent="0.25">
      <c r="A4843" t="s">
        <v>24614</v>
      </c>
      <c r="C4843" t="s">
        <v>21287</v>
      </c>
      <c r="D4843" t="s">
        <v>61</v>
      </c>
      <c r="E4843" t="s">
        <v>21308</v>
      </c>
      <c r="H4843" t="s">
        <v>22197</v>
      </c>
    </row>
    <row r="4844" spans="1:10" x14ac:dyDescent="0.25">
      <c r="A4844" t="s">
        <v>14928</v>
      </c>
      <c r="B4844" t="s">
        <v>13673</v>
      </c>
      <c r="C4844" t="s">
        <v>21287</v>
      </c>
      <c r="D4844" t="s">
        <v>200</v>
      </c>
      <c r="E4844" t="s">
        <v>469</v>
      </c>
      <c r="F4844" t="s">
        <v>21289</v>
      </c>
      <c r="G4844" t="s">
        <v>20</v>
      </c>
      <c r="H4844" t="s">
        <v>45</v>
      </c>
      <c r="I4844" t="s">
        <v>304</v>
      </c>
      <c r="J4844" t="s">
        <v>21309</v>
      </c>
    </row>
    <row r="4845" spans="1:10" x14ac:dyDescent="0.25">
      <c r="A4845" t="s">
        <v>24615</v>
      </c>
      <c r="C4845" t="s">
        <v>21287</v>
      </c>
      <c r="D4845" t="s">
        <v>61</v>
      </c>
      <c r="E4845" t="s">
        <v>21308</v>
      </c>
      <c r="H4845" t="s">
        <v>21912</v>
      </c>
    </row>
    <row r="4846" spans="1:10" x14ac:dyDescent="0.25">
      <c r="A4846" t="s">
        <v>19550</v>
      </c>
      <c r="B4846" t="s">
        <v>21292</v>
      </c>
      <c r="C4846" t="s">
        <v>21287</v>
      </c>
      <c r="D4846" t="s">
        <v>73</v>
      </c>
      <c r="E4846" t="s">
        <v>21532</v>
      </c>
      <c r="F4846" t="s">
        <v>21289</v>
      </c>
      <c r="G4846" t="s">
        <v>20</v>
      </c>
      <c r="H4846" t="s">
        <v>2503</v>
      </c>
      <c r="I4846" t="s">
        <v>31</v>
      </c>
      <c r="J4846" t="s">
        <v>21309</v>
      </c>
    </row>
    <row r="4847" spans="1:10" x14ac:dyDescent="0.25">
      <c r="A4847" t="s">
        <v>15940</v>
      </c>
      <c r="D4847" t="s">
        <v>17</v>
      </c>
      <c r="E4847" t="s">
        <v>21691</v>
      </c>
      <c r="H4847" t="s">
        <v>1541</v>
      </c>
    </row>
    <row r="4848" spans="1:10" x14ac:dyDescent="0.25">
      <c r="A4848" t="s">
        <v>20317</v>
      </c>
      <c r="D4848" t="s">
        <v>73</v>
      </c>
      <c r="E4848" t="s">
        <v>21554</v>
      </c>
      <c r="H4848" t="s">
        <v>118</v>
      </c>
    </row>
    <row r="4849" spans="1:10" x14ac:dyDescent="0.25">
      <c r="A4849" t="s">
        <v>24616</v>
      </c>
      <c r="D4849" t="s">
        <v>100</v>
      </c>
      <c r="E4849" t="s">
        <v>21705</v>
      </c>
      <c r="H4849" t="s">
        <v>4059</v>
      </c>
    </row>
    <row r="4850" spans="1:10" x14ac:dyDescent="0.25">
      <c r="A4850" t="s">
        <v>24617</v>
      </c>
      <c r="D4850" t="s">
        <v>73</v>
      </c>
      <c r="E4850" t="s">
        <v>21841</v>
      </c>
      <c r="H4850" t="s">
        <v>6974</v>
      </c>
    </row>
    <row r="4851" spans="1:10" x14ac:dyDescent="0.25">
      <c r="A4851" t="s">
        <v>16696</v>
      </c>
      <c r="D4851" t="s">
        <v>100</v>
      </c>
      <c r="E4851" t="s">
        <v>21696</v>
      </c>
      <c r="H4851" t="s">
        <v>1381</v>
      </c>
    </row>
    <row r="4852" spans="1:10" x14ac:dyDescent="0.25">
      <c r="A4852" t="s">
        <v>24618</v>
      </c>
      <c r="D4852" t="s">
        <v>100</v>
      </c>
      <c r="E4852" t="s">
        <v>21700</v>
      </c>
      <c r="H4852" t="s">
        <v>162</v>
      </c>
    </row>
    <row r="4853" spans="1:10" x14ac:dyDescent="0.25">
      <c r="A4853" t="s">
        <v>24619</v>
      </c>
      <c r="C4853" t="s">
        <v>21287</v>
      </c>
      <c r="D4853" t="s">
        <v>100</v>
      </c>
      <c r="E4853" t="s">
        <v>21288</v>
      </c>
      <c r="H4853" t="s">
        <v>3087</v>
      </c>
    </row>
    <row r="4854" spans="1:10" x14ac:dyDescent="0.25">
      <c r="A4854" t="s">
        <v>24620</v>
      </c>
      <c r="D4854" t="s">
        <v>61</v>
      </c>
      <c r="E4854" t="s">
        <v>21691</v>
      </c>
      <c r="H4854" t="s">
        <v>60</v>
      </c>
    </row>
    <row r="4855" spans="1:10" x14ac:dyDescent="0.25">
      <c r="A4855" t="s">
        <v>3578</v>
      </c>
      <c r="D4855" t="s">
        <v>17</v>
      </c>
      <c r="E4855" t="s">
        <v>21688</v>
      </c>
      <c r="H4855" t="s">
        <v>45</v>
      </c>
    </row>
    <row r="4856" spans="1:10" x14ac:dyDescent="0.25">
      <c r="A4856" t="s">
        <v>24621</v>
      </c>
      <c r="D4856" t="s">
        <v>73</v>
      </c>
      <c r="E4856" t="s">
        <v>21841</v>
      </c>
      <c r="H4856" t="s">
        <v>1381</v>
      </c>
    </row>
    <row r="4857" spans="1:10" x14ac:dyDescent="0.25">
      <c r="A4857" t="s">
        <v>15129</v>
      </c>
      <c r="B4857" t="s">
        <v>21292</v>
      </c>
      <c r="C4857" t="s">
        <v>21287</v>
      </c>
      <c r="D4857" t="s">
        <v>73</v>
      </c>
      <c r="E4857" t="s">
        <v>21827</v>
      </c>
      <c r="F4857" t="s">
        <v>21289</v>
      </c>
      <c r="G4857" t="s">
        <v>20</v>
      </c>
      <c r="H4857" t="s">
        <v>1422</v>
      </c>
      <c r="I4857" t="s">
        <v>21</v>
      </c>
      <c r="J4857" t="s">
        <v>13673</v>
      </c>
    </row>
    <row r="4858" spans="1:10" x14ac:dyDescent="0.25">
      <c r="A4858" t="s">
        <v>18523</v>
      </c>
      <c r="B4858" t="s">
        <v>21292</v>
      </c>
      <c r="C4858" t="s">
        <v>21287</v>
      </c>
      <c r="D4858" t="s">
        <v>100</v>
      </c>
      <c r="E4858" t="s">
        <v>21686</v>
      </c>
      <c r="F4858" t="s">
        <v>21289</v>
      </c>
      <c r="G4858" t="s">
        <v>20</v>
      </c>
      <c r="H4858" t="s">
        <v>3173</v>
      </c>
      <c r="I4858" t="s">
        <v>31</v>
      </c>
      <c r="J4858" t="s">
        <v>21309</v>
      </c>
    </row>
    <row r="4859" spans="1:10" x14ac:dyDescent="0.25">
      <c r="A4859" t="s">
        <v>24622</v>
      </c>
      <c r="C4859" t="s">
        <v>21287</v>
      </c>
      <c r="D4859" t="s">
        <v>61</v>
      </c>
      <c r="E4859" t="s">
        <v>21308</v>
      </c>
      <c r="H4859" t="s">
        <v>24623</v>
      </c>
    </row>
    <row r="4860" spans="1:10" x14ac:dyDescent="0.25">
      <c r="A4860" t="s">
        <v>17521</v>
      </c>
      <c r="D4860" t="s">
        <v>73</v>
      </c>
      <c r="E4860" t="s">
        <v>21691</v>
      </c>
      <c r="H4860" t="s">
        <v>2264</v>
      </c>
    </row>
    <row r="4861" spans="1:10" x14ac:dyDescent="0.25">
      <c r="A4861" t="s">
        <v>24624</v>
      </c>
      <c r="B4861" t="s">
        <v>13673</v>
      </c>
      <c r="C4861" t="s">
        <v>21287</v>
      </c>
      <c r="D4861" t="s">
        <v>17</v>
      </c>
      <c r="E4861" t="s">
        <v>1163</v>
      </c>
      <c r="F4861" t="s">
        <v>21289</v>
      </c>
      <c r="G4861" t="s">
        <v>20</v>
      </c>
      <c r="H4861" t="s">
        <v>599</v>
      </c>
      <c r="I4861" t="s">
        <v>31</v>
      </c>
      <c r="J4861" t="s">
        <v>13673</v>
      </c>
    </row>
    <row r="4862" spans="1:10" x14ac:dyDescent="0.25">
      <c r="A4862" t="s">
        <v>24625</v>
      </c>
      <c r="D4862" t="s">
        <v>933</v>
      </c>
      <c r="E4862" t="s">
        <v>21795</v>
      </c>
      <c r="H4862" t="s">
        <v>92</v>
      </c>
    </row>
    <row r="4863" spans="1:10" x14ac:dyDescent="0.25">
      <c r="A4863" t="s">
        <v>24626</v>
      </c>
      <c r="D4863" t="s">
        <v>61</v>
      </c>
      <c r="E4863" t="s">
        <v>21725</v>
      </c>
      <c r="H4863" t="s">
        <v>24627</v>
      </c>
    </row>
    <row r="4864" spans="1:10" x14ac:dyDescent="0.25">
      <c r="A4864" t="s">
        <v>20497</v>
      </c>
      <c r="B4864" t="s">
        <v>21292</v>
      </c>
      <c r="C4864" t="s">
        <v>21422</v>
      </c>
      <c r="D4864" t="s">
        <v>26</v>
      </c>
      <c r="E4864" t="s">
        <v>21768</v>
      </c>
      <c r="F4864" t="s">
        <v>21287</v>
      </c>
      <c r="G4864" t="s">
        <v>20</v>
      </c>
      <c r="H4864" t="s">
        <v>5100</v>
      </c>
      <c r="I4864" t="s">
        <v>31</v>
      </c>
      <c r="J4864" t="s">
        <v>21292</v>
      </c>
    </row>
    <row r="4865" spans="1:10" x14ac:dyDescent="0.25">
      <c r="A4865" t="s">
        <v>24628</v>
      </c>
      <c r="B4865" t="s">
        <v>21292</v>
      </c>
      <c r="C4865" t="s">
        <v>21287</v>
      </c>
      <c r="D4865" t="s">
        <v>73</v>
      </c>
      <c r="E4865" t="s">
        <v>21563</v>
      </c>
      <c r="G4865" t="s">
        <v>20</v>
      </c>
      <c r="H4865" t="s">
        <v>837</v>
      </c>
      <c r="I4865" t="s">
        <v>31</v>
      </c>
      <c r="J4865" t="s">
        <v>21292</v>
      </c>
    </row>
    <row r="4866" spans="1:10" x14ac:dyDescent="0.25">
      <c r="A4866" t="s">
        <v>11580</v>
      </c>
      <c r="B4866" t="s">
        <v>21292</v>
      </c>
      <c r="C4866" t="s">
        <v>21287</v>
      </c>
      <c r="D4866" t="s">
        <v>178</v>
      </c>
      <c r="E4866" t="s">
        <v>22065</v>
      </c>
      <c r="F4866" t="s">
        <v>21287</v>
      </c>
      <c r="G4866" t="s">
        <v>20</v>
      </c>
      <c r="H4866" t="s">
        <v>14050</v>
      </c>
      <c r="I4866" t="s">
        <v>21</v>
      </c>
      <c r="J4866" t="s">
        <v>21292</v>
      </c>
    </row>
    <row r="4867" spans="1:10" x14ac:dyDescent="0.25">
      <c r="A4867" t="s">
        <v>19881</v>
      </c>
      <c r="D4867" t="s">
        <v>93</v>
      </c>
      <c r="E4867" t="s">
        <v>21821</v>
      </c>
      <c r="H4867" t="s">
        <v>92</v>
      </c>
    </row>
    <row r="4868" spans="1:10" x14ac:dyDescent="0.25">
      <c r="A4868" t="s">
        <v>24629</v>
      </c>
      <c r="D4868" t="s">
        <v>17</v>
      </c>
      <c r="E4868" t="s">
        <v>21623</v>
      </c>
      <c r="H4868" t="s">
        <v>78</v>
      </c>
    </row>
    <row r="4869" spans="1:10" x14ac:dyDescent="0.25">
      <c r="A4869" t="s">
        <v>24630</v>
      </c>
      <c r="D4869" t="s">
        <v>61</v>
      </c>
      <c r="E4869" t="s">
        <v>21435</v>
      </c>
      <c r="H4869" t="s">
        <v>810</v>
      </c>
    </row>
    <row r="4870" spans="1:10" x14ac:dyDescent="0.25">
      <c r="A4870" t="s">
        <v>24631</v>
      </c>
      <c r="B4870" t="s">
        <v>13673</v>
      </c>
      <c r="C4870" t="s">
        <v>21422</v>
      </c>
      <c r="D4870" t="s">
        <v>26</v>
      </c>
      <c r="E4870" t="s">
        <v>22024</v>
      </c>
      <c r="G4870" t="s">
        <v>20</v>
      </c>
      <c r="H4870" t="s">
        <v>233</v>
      </c>
      <c r="I4870" t="s">
        <v>21</v>
      </c>
      <c r="J4870" t="s">
        <v>21309</v>
      </c>
    </row>
    <row r="4871" spans="1:10" x14ac:dyDescent="0.25">
      <c r="A4871" t="s">
        <v>13369</v>
      </c>
      <c r="D4871" t="s">
        <v>73</v>
      </c>
      <c r="E4871" t="s">
        <v>21821</v>
      </c>
      <c r="H4871" t="s">
        <v>3811</v>
      </c>
    </row>
    <row r="4872" spans="1:10" x14ac:dyDescent="0.25">
      <c r="A4872" t="s">
        <v>24632</v>
      </c>
      <c r="D4872" t="s">
        <v>61</v>
      </c>
      <c r="E4872" t="s">
        <v>21523</v>
      </c>
      <c r="H4872" t="s">
        <v>24633</v>
      </c>
    </row>
    <row r="4873" spans="1:10" x14ac:dyDescent="0.25">
      <c r="A4873" t="s">
        <v>24634</v>
      </c>
      <c r="D4873" t="s">
        <v>73</v>
      </c>
      <c r="E4873" t="s">
        <v>21884</v>
      </c>
      <c r="H4873" t="s">
        <v>2492</v>
      </c>
    </row>
    <row r="4874" spans="1:10" x14ac:dyDescent="0.25">
      <c r="A4874" t="s">
        <v>16996</v>
      </c>
      <c r="C4874" t="s">
        <v>21287</v>
      </c>
      <c r="D4874" t="s">
        <v>73</v>
      </c>
      <c r="E4874" t="s">
        <v>1634</v>
      </c>
      <c r="G4874" t="s">
        <v>30</v>
      </c>
      <c r="H4874" t="s">
        <v>519</v>
      </c>
      <c r="I4874" t="s">
        <v>31</v>
      </c>
    </row>
    <row r="4875" spans="1:10" x14ac:dyDescent="0.25">
      <c r="A4875" t="s">
        <v>19513</v>
      </c>
      <c r="D4875" t="s">
        <v>100</v>
      </c>
      <c r="E4875" t="s">
        <v>21762</v>
      </c>
      <c r="H4875" t="s">
        <v>2370</v>
      </c>
    </row>
    <row r="4876" spans="1:10" x14ac:dyDescent="0.25">
      <c r="A4876" t="s">
        <v>24635</v>
      </c>
      <c r="D4876" t="s">
        <v>100</v>
      </c>
      <c r="E4876" t="s">
        <v>21750</v>
      </c>
      <c r="H4876" t="s">
        <v>3511</v>
      </c>
    </row>
    <row r="4877" spans="1:10" x14ac:dyDescent="0.25">
      <c r="A4877" t="s">
        <v>24636</v>
      </c>
      <c r="D4877" t="s">
        <v>93</v>
      </c>
      <c r="E4877" t="s">
        <v>1634</v>
      </c>
      <c r="H4877" t="s">
        <v>253</v>
      </c>
    </row>
    <row r="4878" spans="1:10" x14ac:dyDescent="0.25">
      <c r="A4878" t="s">
        <v>24637</v>
      </c>
      <c r="D4878" t="s">
        <v>73</v>
      </c>
      <c r="E4878" t="s">
        <v>21681</v>
      </c>
      <c r="H4878" t="s">
        <v>217</v>
      </c>
    </row>
    <row r="4879" spans="1:10" x14ac:dyDescent="0.25">
      <c r="A4879" t="s">
        <v>20773</v>
      </c>
      <c r="B4879" t="s">
        <v>13673</v>
      </c>
      <c r="C4879" t="s">
        <v>21422</v>
      </c>
      <c r="D4879" t="s">
        <v>93</v>
      </c>
      <c r="E4879" t="s">
        <v>189</v>
      </c>
      <c r="F4879" t="s">
        <v>21289</v>
      </c>
      <c r="G4879" t="s">
        <v>20</v>
      </c>
      <c r="H4879" t="s">
        <v>473</v>
      </c>
      <c r="I4879" t="s">
        <v>21</v>
      </c>
      <c r="J4879" t="s">
        <v>13673</v>
      </c>
    </row>
    <row r="4880" spans="1:10" x14ac:dyDescent="0.25">
      <c r="A4880" t="s">
        <v>15084</v>
      </c>
      <c r="B4880" t="s">
        <v>13673</v>
      </c>
      <c r="C4880" t="s">
        <v>21287</v>
      </c>
      <c r="D4880" t="s">
        <v>73</v>
      </c>
      <c r="E4880" t="s">
        <v>21795</v>
      </c>
      <c r="F4880" t="s">
        <v>21289</v>
      </c>
      <c r="G4880" t="s">
        <v>20</v>
      </c>
      <c r="H4880" t="s">
        <v>217</v>
      </c>
      <c r="I4880" t="s">
        <v>21</v>
      </c>
      <c r="J4880" t="s">
        <v>13673</v>
      </c>
    </row>
    <row r="4881" spans="1:10" x14ac:dyDescent="0.25">
      <c r="A4881" t="s">
        <v>20561</v>
      </c>
      <c r="B4881" t="s">
        <v>13673</v>
      </c>
      <c r="C4881" t="s">
        <v>21287</v>
      </c>
      <c r="D4881" t="s">
        <v>73</v>
      </c>
      <c r="E4881" t="s">
        <v>22207</v>
      </c>
      <c r="F4881" t="s">
        <v>21289</v>
      </c>
      <c r="G4881" t="s">
        <v>20</v>
      </c>
      <c r="H4881" t="s">
        <v>13118</v>
      </c>
      <c r="I4881" t="s">
        <v>31</v>
      </c>
      <c r="J4881" t="s">
        <v>21292</v>
      </c>
    </row>
    <row r="4882" spans="1:10" x14ac:dyDescent="0.25">
      <c r="A4882" t="s">
        <v>14270</v>
      </c>
      <c r="D4882" t="s">
        <v>17</v>
      </c>
      <c r="E4882" t="s">
        <v>21709</v>
      </c>
      <c r="H4882" t="s">
        <v>3166</v>
      </c>
    </row>
    <row r="4883" spans="1:10" x14ac:dyDescent="0.25">
      <c r="A4883" t="s">
        <v>24638</v>
      </c>
      <c r="D4883" t="s">
        <v>100</v>
      </c>
      <c r="E4883" t="s">
        <v>21739</v>
      </c>
      <c r="H4883" t="s">
        <v>162</v>
      </c>
    </row>
    <row r="4884" spans="1:10" x14ac:dyDescent="0.25">
      <c r="A4884" t="s">
        <v>24639</v>
      </c>
      <c r="D4884" t="s">
        <v>73</v>
      </c>
      <c r="E4884" t="s">
        <v>40</v>
      </c>
      <c r="H4884" t="s">
        <v>6765</v>
      </c>
    </row>
    <row r="4885" spans="1:10" x14ac:dyDescent="0.25">
      <c r="A4885" t="s">
        <v>24640</v>
      </c>
      <c r="B4885" t="s">
        <v>21292</v>
      </c>
      <c r="C4885" t="s">
        <v>21287</v>
      </c>
      <c r="D4885" t="s">
        <v>26</v>
      </c>
      <c r="E4885" t="s">
        <v>22891</v>
      </c>
      <c r="F4885" t="s">
        <v>21287</v>
      </c>
      <c r="G4885" t="s">
        <v>377</v>
      </c>
      <c r="H4885" t="s">
        <v>24641</v>
      </c>
      <c r="I4885" t="s">
        <v>31</v>
      </c>
      <c r="J4885" t="s">
        <v>21292</v>
      </c>
    </row>
    <row r="4886" spans="1:10" x14ac:dyDescent="0.25">
      <c r="A4886" t="s">
        <v>10022</v>
      </c>
      <c r="D4886" t="s">
        <v>17</v>
      </c>
      <c r="E4886" t="s">
        <v>21401</v>
      </c>
      <c r="H4886" t="s">
        <v>155</v>
      </c>
    </row>
    <row r="4887" spans="1:10" x14ac:dyDescent="0.25">
      <c r="A4887" t="s">
        <v>18228</v>
      </c>
      <c r="C4887" t="s">
        <v>21287</v>
      </c>
      <c r="D4887" t="s">
        <v>26</v>
      </c>
      <c r="E4887" t="s">
        <v>21537</v>
      </c>
      <c r="G4887" t="s">
        <v>20</v>
      </c>
      <c r="H4887" t="s">
        <v>1993</v>
      </c>
      <c r="I4887" t="s">
        <v>31</v>
      </c>
    </row>
    <row r="4888" spans="1:10" x14ac:dyDescent="0.25">
      <c r="A4888" t="s">
        <v>24642</v>
      </c>
      <c r="D4888" t="s">
        <v>100</v>
      </c>
      <c r="E4888" t="s">
        <v>22072</v>
      </c>
      <c r="H4888" t="s">
        <v>24643</v>
      </c>
    </row>
    <row r="4889" spans="1:10" x14ac:dyDescent="0.25">
      <c r="A4889" t="s">
        <v>17123</v>
      </c>
      <c r="D4889" t="s">
        <v>100</v>
      </c>
      <c r="E4889" t="s">
        <v>21795</v>
      </c>
      <c r="H4889" t="s">
        <v>162</v>
      </c>
    </row>
    <row r="4890" spans="1:10" x14ac:dyDescent="0.25">
      <c r="A4890" t="s">
        <v>24644</v>
      </c>
      <c r="B4890" t="s">
        <v>21292</v>
      </c>
      <c r="C4890" t="s">
        <v>21287</v>
      </c>
      <c r="D4890" t="s">
        <v>93</v>
      </c>
      <c r="E4890" t="s">
        <v>360</v>
      </c>
      <c r="F4890" t="s">
        <v>21289</v>
      </c>
      <c r="G4890" t="s">
        <v>20</v>
      </c>
      <c r="H4890" t="s">
        <v>253</v>
      </c>
      <c r="I4890" t="s">
        <v>31</v>
      </c>
      <c r="J4890" t="s">
        <v>13673</v>
      </c>
    </row>
    <row r="4891" spans="1:10" x14ac:dyDescent="0.25">
      <c r="A4891" t="s">
        <v>12365</v>
      </c>
      <c r="B4891" t="s">
        <v>13673</v>
      </c>
      <c r="D4891" t="s">
        <v>26</v>
      </c>
      <c r="E4891" t="s">
        <v>21688</v>
      </c>
      <c r="F4891" t="s">
        <v>21296</v>
      </c>
      <c r="G4891" t="s">
        <v>20</v>
      </c>
      <c r="H4891" t="s">
        <v>6365</v>
      </c>
      <c r="I4891" t="s">
        <v>31</v>
      </c>
      <c r="J4891" t="s">
        <v>21292</v>
      </c>
    </row>
    <row r="4892" spans="1:10" x14ac:dyDescent="0.25">
      <c r="A4892" t="s">
        <v>3540</v>
      </c>
      <c r="B4892" t="s">
        <v>21292</v>
      </c>
      <c r="C4892" t="s">
        <v>21287</v>
      </c>
      <c r="D4892" t="s">
        <v>17</v>
      </c>
      <c r="E4892" t="s">
        <v>22046</v>
      </c>
      <c r="F4892" t="s">
        <v>21289</v>
      </c>
      <c r="G4892" t="s">
        <v>20</v>
      </c>
      <c r="H4892" t="s">
        <v>259</v>
      </c>
      <c r="I4892" t="s">
        <v>31</v>
      </c>
      <c r="J4892" t="s">
        <v>21292</v>
      </c>
    </row>
    <row r="4893" spans="1:10" x14ac:dyDescent="0.25">
      <c r="A4893" t="s">
        <v>24645</v>
      </c>
      <c r="D4893" t="s">
        <v>100</v>
      </c>
      <c r="E4893" t="s">
        <v>21821</v>
      </c>
      <c r="H4893" t="s">
        <v>2370</v>
      </c>
    </row>
    <row r="4894" spans="1:10" x14ac:dyDescent="0.25">
      <c r="A4894" t="s">
        <v>21004</v>
      </c>
      <c r="D4894" t="s">
        <v>61</v>
      </c>
      <c r="E4894" t="s">
        <v>21550</v>
      </c>
      <c r="H4894" t="s">
        <v>8210</v>
      </c>
    </row>
    <row r="4895" spans="1:10" x14ac:dyDescent="0.25">
      <c r="A4895" t="s">
        <v>21564</v>
      </c>
      <c r="C4895" t="s">
        <v>21415</v>
      </c>
      <c r="D4895" t="s">
        <v>73</v>
      </c>
      <c r="E4895" t="s">
        <v>21565</v>
      </c>
      <c r="G4895" t="s">
        <v>21301</v>
      </c>
      <c r="H4895" t="s">
        <v>329</v>
      </c>
      <c r="I4895" t="s">
        <v>21301</v>
      </c>
    </row>
    <row r="4896" spans="1:10" x14ac:dyDescent="0.25">
      <c r="A4896" t="s">
        <v>24646</v>
      </c>
      <c r="D4896" t="s">
        <v>61</v>
      </c>
      <c r="E4896" t="s">
        <v>21705</v>
      </c>
      <c r="H4896" t="s">
        <v>3736</v>
      </c>
    </row>
    <row r="4897" spans="1:10" x14ac:dyDescent="0.25">
      <c r="A4897" t="s">
        <v>15878</v>
      </c>
      <c r="B4897" t="s">
        <v>13673</v>
      </c>
      <c r="C4897" t="s">
        <v>21287</v>
      </c>
      <c r="D4897" t="s">
        <v>26</v>
      </c>
      <c r="E4897" t="s">
        <v>21827</v>
      </c>
      <c r="F4897" t="s">
        <v>21287</v>
      </c>
      <c r="G4897" t="s">
        <v>377</v>
      </c>
      <c r="H4897" t="s">
        <v>885</v>
      </c>
      <c r="I4897" t="s">
        <v>31</v>
      </c>
      <c r="J4897" t="s">
        <v>13673</v>
      </c>
    </row>
    <row r="4898" spans="1:10" x14ac:dyDescent="0.25">
      <c r="A4898" t="s">
        <v>19109</v>
      </c>
      <c r="B4898" t="s">
        <v>21292</v>
      </c>
      <c r="C4898" t="s">
        <v>21287</v>
      </c>
      <c r="D4898" t="s">
        <v>93</v>
      </c>
      <c r="E4898" t="s">
        <v>21494</v>
      </c>
      <c r="F4898" t="s">
        <v>21289</v>
      </c>
      <c r="G4898" t="s">
        <v>20</v>
      </c>
      <c r="H4898" t="s">
        <v>2101</v>
      </c>
      <c r="I4898" t="s">
        <v>31</v>
      </c>
      <c r="J4898" t="s">
        <v>13673</v>
      </c>
    </row>
    <row r="4899" spans="1:10" x14ac:dyDescent="0.25">
      <c r="A4899" t="s">
        <v>3524</v>
      </c>
      <c r="C4899" t="s">
        <v>21942</v>
      </c>
      <c r="D4899" t="s">
        <v>26</v>
      </c>
      <c r="E4899" t="s">
        <v>21691</v>
      </c>
      <c r="G4899" t="s">
        <v>55</v>
      </c>
      <c r="H4899" t="s">
        <v>199</v>
      </c>
      <c r="I4899" t="s">
        <v>31</v>
      </c>
    </row>
    <row r="4900" spans="1:10" x14ac:dyDescent="0.25">
      <c r="A4900" t="s">
        <v>6824</v>
      </c>
      <c r="B4900" t="s">
        <v>21292</v>
      </c>
      <c r="C4900" t="s">
        <v>21287</v>
      </c>
      <c r="D4900" t="s">
        <v>73</v>
      </c>
      <c r="E4900" t="s">
        <v>21534</v>
      </c>
      <c r="F4900" t="s">
        <v>21296</v>
      </c>
      <c r="G4900" t="s">
        <v>55</v>
      </c>
      <c r="H4900" t="s">
        <v>5537</v>
      </c>
      <c r="I4900" t="s">
        <v>304</v>
      </c>
      <c r="J4900" t="s">
        <v>21292</v>
      </c>
    </row>
    <row r="4901" spans="1:10" x14ac:dyDescent="0.25">
      <c r="A4901" t="s">
        <v>24647</v>
      </c>
      <c r="D4901" t="s">
        <v>73</v>
      </c>
      <c r="E4901" t="s">
        <v>21787</v>
      </c>
      <c r="H4901" t="s">
        <v>4376</v>
      </c>
    </row>
    <row r="4902" spans="1:10" x14ac:dyDescent="0.25">
      <c r="A4902" t="s">
        <v>18360</v>
      </c>
      <c r="D4902" t="s">
        <v>93</v>
      </c>
      <c r="E4902" t="s">
        <v>21708</v>
      </c>
      <c r="H4902" t="s">
        <v>3275</v>
      </c>
    </row>
    <row r="4903" spans="1:10" x14ac:dyDescent="0.25">
      <c r="A4903" t="s">
        <v>17286</v>
      </c>
      <c r="D4903" t="s">
        <v>61</v>
      </c>
      <c r="E4903" t="s">
        <v>21696</v>
      </c>
      <c r="H4903" t="s">
        <v>3049</v>
      </c>
    </row>
    <row r="4904" spans="1:10" x14ac:dyDescent="0.25">
      <c r="A4904" t="s">
        <v>15596</v>
      </c>
      <c r="D4904" t="s">
        <v>100</v>
      </c>
      <c r="E4904" t="s">
        <v>22062</v>
      </c>
      <c r="H4904" t="s">
        <v>519</v>
      </c>
    </row>
    <row r="4905" spans="1:10" x14ac:dyDescent="0.25">
      <c r="A4905" t="s">
        <v>24648</v>
      </c>
      <c r="D4905" t="s">
        <v>93</v>
      </c>
      <c r="E4905" t="s">
        <v>21543</v>
      </c>
      <c r="H4905" t="s">
        <v>4373</v>
      </c>
    </row>
    <row r="4906" spans="1:10" x14ac:dyDescent="0.25">
      <c r="A4906" t="s">
        <v>18021</v>
      </c>
      <c r="C4906" t="s">
        <v>21287</v>
      </c>
      <c r="D4906" t="s">
        <v>73</v>
      </c>
      <c r="E4906" t="s">
        <v>21431</v>
      </c>
      <c r="H4906" t="s">
        <v>78</v>
      </c>
    </row>
    <row r="4907" spans="1:10" x14ac:dyDescent="0.25">
      <c r="A4907" t="s">
        <v>24649</v>
      </c>
      <c r="D4907" t="s">
        <v>93</v>
      </c>
      <c r="E4907" t="s">
        <v>21700</v>
      </c>
      <c r="H4907" t="s">
        <v>473</v>
      </c>
    </row>
    <row r="4908" spans="1:10" x14ac:dyDescent="0.25">
      <c r="A4908" t="s">
        <v>24650</v>
      </c>
      <c r="C4908" t="s">
        <v>21287</v>
      </c>
      <c r="D4908" t="s">
        <v>100</v>
      </c>
      <c r="E4908" t="s">
        <v>21288</v>
      </c>
      <c r="H4908" t="s">
        <v>22724</v>
      </c>
    </row>
    <row r="4909" spans="1:10" x14ac:dyDescent="0.25">
      <c r="A4909" t="s">
        <v>24651</v>
      </c>
      <c r="C4909" t="s">
        <v>21287</v>
      </c>
      <c r="D4909" t="s">
        <v>73</v>
      </c>
      <c r="E4909" t="s">
        <v>21308</v>
      </c>
      <c r="H4909" t="s">
        <v>2790</v>
      </c>
    </row>
    <row r="4910" spans="1:10" x14ac:dyDescent="0.25">
      <c r="A4910" t="s">
        <v>20406</v>
      </c>
      <c r="D4910" t="s">
        <v>73</v>
      </c>
      <c r="E4910" t="s">
        <v>21775</v>
      </c>
      <c r="H4910" t="s">
        <v>118</v>
      </c>
    </row>
    <row r="4911" spans="1:10" x14ac:dyDescent="0.25">
      <c r="A4911" t="s">
        <v>24652</v>
      </c>
      <c r="C4911" t="s">
        <v>21678</v>
      </c>
      <c r="D4911" t="s">
        <v>17</v>
      </c>
      <c r="E4911" t="s">
        <v>21679</v>
      </c>
      <c r="G4911" t="s">
        <v>55</v>
      </c>
      <c r="H4911" t="s">
        <v>259</v>
      </c>
      <c r="I4911" t="s">
        <v>21</v>
      </c>
    </row>
    <row r="4912" spans="1:10" x14ac:dyDescent="0.25">
      <c r="A4912" t="s">
        <v>24653</v>
      </c>
      <c r="D4912" t="s">
        <v>93</v>
      </c>
      <c r="E4912" t="s">
        <v>21559</v>
      </c>
      <c r="H4912" t="s">
        <v>253</v>
      </c>
    </row>
    <row r="4913" spans="1:10" x14ac:dyDescent="0.25">
      <c r="A4913" t="s">
        <v>15402</v>
      </c>
      <c r="D4913" t="s">
        <v>93</v>
      </c>
      <c r="E4913" t="s">
        <v>21709</v>
      </c>
      <c r="H4913" t="s">
        <v>253</v>
      </c>
    </row>
    <row r="4914" spans="1:10" x14ac:dyDescent="0.25">
      <c r="A4914" t="s">
        <v>21477</v>
      </c>
      <c r="C4914" t="s">
        <v>21287</v>
      </c>
      <c r="D4914" t="s">
        <v>100</v>
      </c>
      <c r="E4914" t="s">
        <v>21471</v>
      </c>
      <c r="H4914" t="s">
        <v>834</v>
      </c>
    </row>
    <row r="4915" spans="1:10" x14ac:dyDescent="0.25">
      <c r="A4915" t="s">
        <v>24654</v>
      </c>
      <c r="D4915" t="s">
        <v>100</v>
      </c>
      <c r="E4915" t="s">
        <v>21795</v>
      </c>
      <c r="H4915" t="s">
        <v>162</v>
      </c>
    </row>
    <row r="4916" spans="1:10" x14ac:dyDescent="0.25">
      <c r="A4916" t="s">
        <v>18341</v>
      </c>
      <c r="D4916" t="s">
        <v>17</v>
      </c>
      <c r="E4916" t="s">
        <v>22915</v>
      </c>
      <c r="H4916" t="s">
        <v>24655</v>
      </c>
    </row>
    <row r="4917" spans="1:10" x14ac:dyDescent="0.25">
      <c r="A4917" t="s">
        <v>7522</v>
      </c>
      <c r="B4917" t="s">
        <v>21292</v>
      </c>
      <c r="C4917" t="s">
        <v>21422</v>
      </c>
      <c r="D4917" t="s">
        <v>61</v>
      </c>
      <c r="E4917" t="s">
        <v>189</v>
      </c>
      <c r="F4917" t="s">
        <v>21296</v>
      </c>
      <c r="G4917" t="s">
        <v>55</v>
      </c>
      <c r="H4917" t="s">
        <v>1302</v>
      </c>
      <c r="I4917" t="s">
        <v>31</v>
      </c>
      <c r="J4917" t="s">
        <v>21292</v>
      </c>
    </row>
    <row r="4918" spans="1:10" x14ac:dyDescent="0.25">
      <c r="A4918" t="s">
        <v>21650</v>
      </c>
      <c r="C4918" t="s">
        <v>21287</v>
      </c>
      <c r="D4918" t="s">
        <v>17</v>
      </c>
      <c r="E4918" t="s">
        <v>21532</v>
      </c>
      <c r="G4918" t="s">
        <v>21301</v>
      </c>
      <c r="H4918" t="s">
        <v>78</v>
      </c>
      <c r="I4918" t="s">
        <v>21301</v>
      </c>
    </row>
    <row r="4919" spans="1:10" x14ac:dyDescent="0.25">
      <c r="A4919" t="s">
        <v>15977</v>
      </c>
      <c r="D4919" t="s">
        <v>17</v>
      </c>
      <c r="E4919" t="s">
        <v>21955</v>
      </c>
      <c r="H4919" t="s">
        <v>1632</v>
      </c>
    </row>
    <row r="4920" spans="1:10" x14ac:dyDescent="0.25">
      <c r="A4920" t="s">
        <v>24656</v>
      </c>
      <c r="D4920" t="s">
        <v>73</v>
      </c>
      <c r="E4920" t="s">
        <v>21700</v>
      </c>
      <c r="H4920" t="s">
        <v>1381</v>
      </c>
    </row>
    <row r="4921" spans="1:10" x14ac:dyDescent="0.25">
      <c r="A4921" t="s">
        <v>24657</v>
      </c>
      <c r="B4921" t="s">
        <v>21292</v>
      </c>
      <c r="C4921" t="s">
        <v>21287</v>
      </c>
      <c r="D4921" t="s">
        <v>73</v>
      </c>
      <c r="E4921" t="s">
        <v>21532</v>
      </c>
      <c r="F4921" t="s">
        <v>21289</v>
      </c>
      <c r="G4921" t="s">
        <v>21301</v>
      </c>
      <c r="H4921" t="s">
        <v>112</v>
      </c>
      <c r="I4921" t="s">
        <v>31</v>
      </c>
      <c r="J4921" t="s">
        <v>21292</v>
      </c>
    </row>
    <row r="4922" spans="1:10" x14ac:dyDescent="0.25">
      <c r="A4922" t="s">
        <v>20582</v>
      </c>
      <c r="D4922" t="s">
        <v>100</v>
      </c>
      <c r="E4922" t="s">
        <v>21800</v>
      </c>
      <c r="H4922" t="s">
        <v>2370</v>
      </c>
    </row>
    <row r="4923" spans="1:10" x14ac:dyDescent="0.25">
      <c r="A4923" t="s">
        <v>24658</v>
      </c>
      <c r="D4923" t="s">
        <v>73</v>
      </c>
      <c r="E4923" t="s">
        <v>21700</v>
      </c>
      <c r="H4923" t="s">
        <v>3703</v>
      </c>
    </row>
    <row r="4924" spans="1:10" x14ac:dyDescent="0.25">
      <c r="A4924" t="s">
        <v>21208</v>
      </c>
      <c r="D4924" t="s">
        <v>73</v>
      </c>
      <c r="E4924" t="s">
        <v>21830</v>
      </c>
      <c r="H4924" t="s">
        <v>6717</v>
      </c>
    </row>
    <row r="4925" spans="1:10" x14ac:dyDescent="0.25">
      <c r="A4925" t="s">
        <v>24659</v>
      </c>
      <c r="D4925" t="s">
        <v>73</v>
      </c>
      <c r="E4925" t="s">
        <v>21792</v>
      </c>
      <c r="H4925" t="s">
        <v>2264</v>
      </c>
    </row>
    <row r="4926" spans="1:10" x14ac:dyDescent="0.25">
      <c r="A4926" t="s">
        <v>17542</v>
      </c>
      <c r="C4926" t="s">
        <v>21287</v>
      </c>
      <c r="D4926" t="s">
        <v>93</v>
      </c>
      <c r="E4926" t="s">
        <v>21534</v>
      </c>
      <c r="G4926" t="s">
        <v>377</v>
      </c>
      <c r="H4926" t="s">
        <v>92</v>
      </c>
      <c r="I4926" t="s">
        <v>31</v>
      </c>
    </row>
    <row r="4927" spans="1:10" x14ac:dyDescent="0.25">
      <c r="A4927" t="s">
        <v>5071</v>
      </c>
      <c r="B4927" t="s">
        <v>21309</v>
      </c>
      <c r="C4927" t="s">
        <v>21287</v>
      </c>
      <c r="D4927" t="s">
        <v>17</v>
      </c>
      <c r="E4927" t="s">
        <v>21532</v>
      </c>
      <c r="F4927" t="s">
        <v>21289</v>
      </c>
      <c r="G4927" t="s">
        <v>30</v>
      </c>
      <c r="H4927" t="s">
        <v>2436</v>
      </c>
      <c r="I4927" t="s">
        <v>31</v>
      </c>
      <c r="J4927" t="s">
        <v>21309</v>
      </c>
    </row>
    <row r="4928" spans="1:10" x14ac:dyDescent="0.25">
      <c r="A4928" t="s">
        <v>24660</v>
      </c>
      <c r="D4928" t="s">
        <v>73</v>
      </c>
      <c r="E4928" t="s">
        <v>21739</v>
      </c>
      <c r="H4928" t="s">
        <v>78</v>
      </c>
    </row>
    <row r="4929" spans="1:10" x14ac:dyDescent="0.25">
      <c r="A4929" t="s">
        <v>24661</v>
      </c>
      <c r="D4929" t="s">
        <v>73</v>
      </c>
      <c r="E4929" t="s">
        <v>8493</v>
      </c>
      <c r="H4929" t="s">
        <v>1160</v>
      </c>
    </row>
    <row r="4930" spans="1:10" x14ac:dyDescent="0.25">
      <c r="A4930" t="s">
        <v>24662</v>
      </c>
      <c r="D4930" t="s">
        <v>100</v>
      </c>
      <c r="E4930" t="s">
        <v>21739</v>
      </c>
      <c r="H4930" t="s">
        <v>162</v>
      </c>
    </row>
    <row r="4931" spans="1:10" x14ac:dyDescent="0.25">
      <c r="A4931" t="s">
        <v>20022</v>
      </c>
      <c r="B4931" t="s">
        <v>13673</v>
      </c>
      <c r="C4931" t="s">
        <v>21422</v>
      </c>
      <c r="D4931" t="s">
        <v>100</v>
      </c>
      <c r="E4931" t="s">
        <v>189</v>
      </c>
      <c r="F4931" t="s">
        <v>21289</v>
      </c>
      <c r="G4931" t="s">
        <v>20</v>
      </c>
      <c r="H4931" t="s">
        <v>131</v>
      </c>
      <c r="I4931" t="s">
        <v>21</v>
      </c>
      <c r="J4931" t="s">
        <v>21309</v>
      </c>
    </row>
    <row r="4932" spans="1:10" x14ac:dyDescent="0.25">
      <c r="A4932" t="s">
        <v>21626</v>
      </c>
      <c r="C4932" t="s">
        <v>21287</v>
      </c>
      <c r="D4932" t="s">
        <v>200</v>
      </c>
      <c r="E4932" t="s">
        <v>21494</v>
      </c>
      <c r="G4932" t="s">
        <v>21301</v>
      </c>
      <c r="H4932" t="s">
        <v>11305</v>
      </c>
      <c r="I4932" t="s">
        <v>21301</v>
      </c>
    </row>
    <row r="4933" spans="1:10" x14ac:dyDescent="0.25">
      <c r="A4933" t="s">
        <v>20346</v>
      </c>
      <c r="B4933" t="s">
        <v>21292</v>
      </c>
      <c r="C4933" t="s">
        <v>21287</v>
      </c>
      <c r="D4933" t="s">
        <v>100</v>
      </c>
      <c r="E4933" t="s">
        <v>21686</v>
      </c>
      <c r="F4933" t="s">
        <v>21312</v>
      </c>
      <c r="G4933" t="s">
        <v>30</v>
      </c>
      <c r="H4933" t="s">
        <v>3173</v>
      </c>
      <c r="I4933" t="s">
        <v>31</v>
      </c>
      <c r="J4933" t="s">
        <v>21309</v>
      </c>
    </row>
    <row r="4934" spans="1:10" x14ac:dyDescent="0.25">
      <c r="A4934" t="s">
        <v>19904</v>
      </c>
      <c r="D4934" t="s">
        <v>100</v>
      </c>
      <c r="E4934" t="s">
        <v>21896</v>
      </c>
      <c r="H4934" t="s">
        <v>3951</v>
      </c>
    </row>
    <row r="4935" spans="1:10" x14ac:dyDescent="0.25">
      <c r="A4935" t="s">
        <v>21081</v>
      </c>
      <c r="D4935" t="s">
        <v>93</v>
      </c>
      <c r="E4935" t="s">
        <v>21686</v>
      </c>
      <c r="H4935" t="s">
        <v>253</v>
      </c>
    </row>
    <row r="4936" spans="1:10" x14ac:dyDescent="0.25">
      <c r="A4936" t="s">
        <v>24663</v>
      </c>
      <c r="C4936" t="s">
        <v>21287</v>
      </c>
      <c r="D4936" t="s">
        <v>61</v>
      </c>
      <c r="E4936" t="s">
        <v>21288</v>
      </c>
      <c r="H4936" t="s">
        <v>3861</v>
      </c>
    </row>
    <row r="4937" spans="1:10" x14ac:dyDescent="0.25">
      <c r="A4937" t="s">
        <v>17592</v>
      </c>
      <c r="B4937" t="s">
        <v>13673</v>
      </c>
      <c r="C4937" t="s">
        <v>21287</v>
      </c>
      <c r="D4937" t="s">
        <v>73</v>
      </c>
      <c r="E4937" t="s">
        <v>21569</v>
      </c>
      <c r="G4937" t="s">
        <v>20</v>
      </c>
      <c r="H4937" t="s">
        <v>99</v>
      </c>
      <c r="I4937" t="s">
        <v>21</v>
      </c>
      <c r="J4937" t="s">
        <v>13673</v>
      </c>
    </row>
    <row r="4938" spans="1:10" x14ac:dyDescent="0.25">
      <c r="A4938" t="s">
        <v>24664</v>
      </c>
      <c r="D4938" t="s">
        <v>73</v>
      </c>
      <c r="E4938" t="s">
        <v>21679</v>
      </c>
      <c r="H4938" t="s">
        <v>112</v>
      </c>
    </row>
    <row r="4939" spans="1:10" x14ac:dyDescent="0.25">
      <c r="A4939" t="s">
        <v>17072</v>
      </c>
      <c r="D4939" t="s">
        <v>100</v>
      </c>
      <c r="E4939" t="s">
        <v>1634</v>
      </c>
      <c r="H4939" t="s">
        <v>4997</v>
      </c>
    </row>
    <row r="4940" spans="1:10" x14ac:dyDescent="0.25">
      <c r="A4940" t="s">
        <v>24665</v>
      </c>
      <c r="D4940" t="s">
        <v>61</v>
      </c>
      <c r="E4940" t="s">
        <v>21750</v>
      </c>
      <c r="H4940" t="s">
        <v>3247</v>
      </c>
    </row>
    <row r="4941" spans="1:10" x14ac:dyDescent="0.25">
      <c r="A4941" t="s">
        <v>18284</v>
      </c>
      <c r="D4941" t="s">
        <v>73</v>
      </c>
      <c r="E4941" t="s">
        <v>21688</v>
      </c>
      <c r="H4941" t="s">
        <v>837</v>
      </c>
    </row>
    <row r="4942" spans="1:10" x14ac:dyDescent="0.25">
      <c r="A4942" t="s">
        <v>21104</v>
      </c>
      <c r="D4942" t="s">
        <v>100</v>
      </c>
      <c r="E4942" t="s">
        <v>6835</v>
      </c>
      <c r="H4942" t="s">
        <v>2370</v>
      </c>
    </row>
    <row r="4943" spans="1:10" x14ac:dyDescent="0.25">
      <c r="A4943" t="s">
        <v>21625</v>
      </c>
      <c r="C4943" t="s">
        <v>21287</v>
      </c>
      <c r="D4943" t="s">
        <v>26</v>
      </c>
      <c r="E4943" t="s">
        <v>21534</v>
      </c>
      <c r="G4943" t="s">
        <v>30</v>
      </c>
      <c r="H4943" t="s">
        <v>52</v>
      </c>
      <c r="I4943" t="s">
        <v>31</v>
      </c>
    </row>
    <row r="4944" spans="1:10" x14ac:dyDescent="0.25">
      <c r="A4944" t="s">
        <v>24666</v>
      </c>
      <c r="B4944" t="s">
        <v>21292</v>
      </c>
      <c r="C4944" t="s">
        <v>21287</v>
      </c>
      <c r="D4944" t="s">
        <v>17</v>
      </c>
      <c r="E4944" t="s">
        <v>21763</v>
      </c>
      <c r="F4944" t="s">
        <v>21296</v>
      </c>
      <c r="G4944" t="s">
        <v>55</v>
      </c>
      <c r="H4944" t="s">
        <v>222</v>
      </c>
      <c r="I4944" t="s">
        <v>304</v>
      </c>
      <c r="J4944" t="s">
        <v>21309</v>
      </c>
    </row>
    <row r="4945" spans="1:10" x14ac:dyDescent="0.25">
      <c r="A4945" t="s">
        <v>24667</v>
      </c>
      <c r="D4945" t="s">
        <v>73</v>
      </c>
      <c r="E4945" t="s">
        <v>21543</v>
      </c>
      <c r="H4945" t="s">
        <v>6919</v>
      </c>
    </row>
    <row r="4946" spans="1:10" x14ac:dyDescent="0.25">
      <c r="A4946" t="s">
        <v>24668</v>
      </c>
      <c r="B4946" t="s">
        <v>21292</v>
      </c>
      <c r="C4946" t="s">
        <v>21422</v>
      </c>
      <c r="D4946" t="s">
        <v>26</v>
      </c>
      <c r="E4946" t="s">
        <v>713</v>
      </c>
      <c r="F4946" t="s">
        <v>21296</v>
      </c>
      <c r="G4946" t="s">
        <v>55</v>
      </c>
      <c r="H4946" t="s">
        <v>466</v>
      </c>
      <c r="I4946" t="s">
        <v>31</v>
      </c>
      <c r="J4946" t="s">
        <v>21292</v>
      </c>
    </row>
    <row r="4947" spans="1:10" x14ac:dyDescent="0.25">
      <c r="A4947" t="s">
        <v>16315</v>
      </c>
      <c r="B4947" t="s">
        <v>13673</v>
      </c>
      <c r="C4947" t="s">
        <v>21287</v>
      </c>
      <c r="D4947" t="s">
        <v>93</v>
      </c>
      <c r="E4947" t="s">
        <v>1934</v>
      </c>
      <c r="F4947" t="s">
        <v>21289</v>
      </c>
      <c r="G4947" t="s">
        <v>20</v>
      </c>
      <c r="H4947" t="s">
        <v>253</v>
      </c>
      <c r="I4947" t="s">
        <v>21</v>
      </c>
      <c r="J4947" t="s">
        <v>13673</v>
      </c>
    </row>
    <row r="4948" spans="1:10" x14ac:dyDescent="0.25">
      <c r="A4948" t="s">
        <v>24669</v>
      </c>
      <c r="D4948" t="s">
        <v>100</v>
      </c>
      <c r="E4948" t="s">
        <v>21836</v>
      </c>
      <c r="H4948" t="s">
        <v>24670</v>
      </c>
    </row>
    <row r="4949" spans="1:10" x14ac:dyDescent="0.25">
      <c r="A4949" t="s">
        <v>24671</v>
      </c>
      <c r="D4949" t="s">
        <v>100</v>
      </c>
      <c r="E4949" t="s">
        <v>40</v>
      </c>
      <c r="H4949" t="s">
        <v>99</v>
      </c>
    </row>
    <row r="4950" spans="1:10" x14ac:dyDescent="0.25">
      <c r="A4950" t="s">
        <v>24672</v>
      </c>
      <c r="D4950" t="s">
        <v>93</v>
      </c>
      <c r="E4950" t="s">
        <v>22207</v>
      </c>
      <c r="H4950" t="s">
        <v>253</v>
      </c>
    </row>
    <row r="4951" spans="1:10" x14ac:dyDescent="0.25">
      <c r="A4951" t="s">
        <v>24673</v>
      </c>
      <c r="C4951" t="s">
        <v>21287</v>
      </c>
      <c r="D4951" t="s">
        <v>61</v>
      </c>
      <c r="E4951" t="s">
        <v>21308</v>
      </c>
      <c r="H4951" t="s">
        <v>24674</v>
      </c>
    </row>
    <row r="4952" spans="1:10" x14ac:dyDescent="0.25">
      <c r="A4952" t="s">
        <v>13984</v>
      </c>
      <c r="B4952" t="s">
        <v>13673</v>
      </c>
      <c r="C4952" t="s">
        <v>21422</v>
      </c>
      <c r="D4952" t="s">
        <v>17</v>
      </c>
      <c r="E4952" t="s">
        <v>21890</v>
      </c>
      <c r="F4952" t="s">
        <v>21287</v>
      </c>
      <c r="G4952" t="s">
        <v>377</v>
      </c>
      <c r="H4952" t="s">
        <v>118</v>
      </c>
      <c r="I4952" t="s">
        <v>31</v>
      </c>
      <c r="J4952" t="s">
        <v>13673</v>
      </c>
    </row>
    <row r="4953" spans="1:10" x14ac:dyDescent="0.25">
      <c r="A4953" t="s">
        <v>24675</v>
      </c>
      <c r="D4953" t="s">
        <v>17</v>
      </c>
      <c r="E4953" t="s">
        <v>22062</v>
      </c>
      <c r="H4953" t="s">
        <v>16</v>
      </c>
    </row>
    <row r="4954" spans="1:10" x14ac:dyDescent="0.25">
      <c r="A4954" t="s">
        <v>24676</v>
      </c>
      <c r="B4954" t="s">
        <v>13673</v>
      </c>
      <c r="C4954" t="s">
        <v>21578</v>
      </c>
      <c r="D4954" t="s">
        <v>17</v>
      </c>
      <c r="E4954" t="s">
        <v>21827</v>
      </c>
      <c r="F4954" t="s">
        <v>21289</v>
      </c>
      <c r="G4954" t="s">
        <v>20</v>
      </c>
      <c r="H4954" t="s">
        <v>118</v>
      </c>
      <c r="I4954" t="s">
        <v>21</v>
      </c>
      <c r="J4954" t="s">
        <v>21292</v>
      </c>
    </row>
    <row r="4955" spans="1:10" x14ac:dyDescent="0.25">
      <c r="A4955" t="s">
        <v>18998</v>
      </c>
      <c r="B4955" t="s">
        <v>13673</v>
      </c>
      <c r="C4955" t="s">
        <v>21287</v>
      </c>
      <c r="D4955" t="s">
        <v>73</v>
      </c>
      <c r="E4955" t="s">
        <v>21556</v>
      </c>
      <c r="F4955" t="s">
        <v>21289</v>
      </c>
      <c r="G4955" t="s">
        <v>20</v>
      </c>
      <c r="H4955" t="s">
        <v>99</v>
      </c>
      <c r="I4955" t="s">
        <v>21</v>
      </c>
      <c r="J4955" t="s">
        <v>21292</v>
      </c>
    </row>
    <row r="4956" spans="1:10" x14ac:dyDescent="0.25">
      <c r="A4956" t="s">
        <v>14374</v>
      </c>
      <c r="D4956" t="s">
        <v>73</v>
      </c>
      <c r="E4956" t="s">
        <v>21709</v>
      </c>
      <c r="H4956" t="s">
        <v>1381</v>
      </c>
    </row>
    <row r="4957" spans="1:10" x14ac:dyDescent="0.25">
      <c r="A4957" t="s">
        <v>24677</v>
      </c>
      <c r="C4957" t="s">
        <v>21287</v>
      </c>
      <c r="D4957" t="s">
        <v>73</v>
      </c>
      <c r="E4957" t="s">
        <v>21679</v>
      </c>
      <c r="G4957" t="s">
        <v>20</v>
      </c>
      <c r="H4957" t="s">
        <v>238</v>
      </c>
      <c r="I4957" t="s">
        <v>21</v>
      </c>
    </row>
    <row r="4958" spans="1:10" x14ac:dyDescent="0.25">
      <c r="A4958" t="s">
        <v>17159</v>
      </c>
      <c r="B4958" t="s">
        <v>13673</v>
      </c>
      <c r="C4958" t="s">
        <v>21422</v>
      </c>
      <c r="D4958" t="s">
        <v>17</v>
      </c>
      <c r="E4958" t="s">
        <v>21845</v>
      </c>
      <c r="F4958" t="s">
        <v>21289</v>
      </c>
      <c r="G4958" t="s">
        <v>20</v>
      </c>
      <c r="H4958" t="s">
        <v>1563</v>
      </c>
      <c r="I4958" t="s">
        <v>21</v>
      </c>
      <c r="J4958" t="s">
        <v>13673</v>
      </c>
    </row>
    <row r="4959" spans="1:10" x14ac:dyDescent="0.25">
      <c r="A4959" t="s">
        <v>24678</v>
      </c>
      <c r="D4959" t="s">
        <v>17</v>
      </c>
      <c r="E4959" t="s">
        <v>21841</v>
      </c>
      <c r="H4959" t="s">
        <v>4296</v>
      </c>
    </row>
    <row r="4960" spans="1:10" x14ac:dyDescent="0.25">
      <c r="A4960" t="s">
        <v>24679</v>
      </c>
      <c r="D4960" t="s">
        <v>17</v>
      </c>
      <c r="E4960" t="s">
        <v>189</v>
      </c>
      <c r="H4960" t="s">
        <v>16</v>
      </c>
    </row>
    <row r="4961" spans="1:10" x14ac:dyDescent="0.25">
      <c r="A4961" t="s">
        <v>24680</v>
      </c>
      <c r="B4961" t="s">
        <v>13673</v>
      </c>
      <c r="C4961" t="s">
        <v>21422</v>
      </c>
      <c r="D4961" t="s">
        <v>73</v>
      </c>
      <c r="E4961" t="s">
        <v>21890</v>
      </c>
      <c r="F4961" t="s">
        <v>21296</v>
      </c>
      <c r="G4961" t="s">
        <v>20</v>
      </c>
      <c r="H4961" t="s">
        <v>131</v>
      </c>
      <c r="I4961" t="s">
        <v>304</v>
      </c>
      <c r="J4961" t="s">
        <v>21292</v>
      </c>
    </row>
    <row r="4962" spans="1:10" x14ac:dyDescent="0.25">
      <c r="A4962" t="s">
        <v>24681</v>
      </c>
      <c r="C4962" t="s">
        <v>21287</v>
      </c>
      <c r="D4962" t="s">
        <v>100</v>
      </c>
      <c r="E4962" t="s">
        <v>21288</v>
      </c>
      <c r="H4962" t="s">
        <v>24682</v>
      </c>
    </row>
    <row r="4963" spans="1:10" x14ac:dyDescent="0.25">
      <c r="A4963" t="s">
        <v>24683</v>
      </c>
      <c r="D4963" t="s">
        <v>100</v>
      </c>
      <c r="E4963" t="s">
        <v>21896</v>
      </c>
      <c r="H4963" t="s">
        <v>2370</v>
      </c>
    </row>
    <row r="4964" spans="1:10" x14ac:dyDescent="0.25">
      <c r="A4964" t="s">
        <v>24684</v>
      </c>
      <c r="D4964" t="s">
        <v>73</v>
      </c>
      <c r="E4964" t="s">
        <v>21679</v>
      </c>
      <c r="H4964" t="s">
        <v>837</v>
      </c>
    </row>
    <row r="4965" spans="1:10" x14ac:dyDescent="0.25">
      <c r="A4965" t="s">
        <v>14206</v>
      </c>
      <c r="D4965" t="s">
        <v>93</v>
      </c>
      <c r="E4965" t="s">
        <v>21709</v>
      </c>
      <c r="H4965" t="s">
        <v>4373</v>
      </c>
    </row>
    <row r="4966" spans="1:10" x14ac:dyDescent="0.25">
      <c r="A4966" t="s">
        <v>24685</v>
      </c>
      <c r="D4966" t="s">
        <v>17</v>
      </c>
      <c r="E4966" t="s">
        <v>1634</v>
      </c>
      <c r="H4966" t="s">
        <v>78</v>
      </c>
    </row>
    <row r="4967" spans="1:10" x14ac:dyDescent="0.25">
      <c r="A4967" t="s">
        <v>24686</v>
      </c>
      <c r="D4967" t="s">
        <v>61</v>
      </c>
      <c r="E4967" t="s">
        <v>21435</v>
      </c>
      <c r="H4967" t="s">
        <v>810</v>
      </c>
    </row>
    <row r="4968" spans="1:10" x14ac:dyDescent="0.25">
      <c r="A4968" t="s">
        <v>21056</v>
      </c>
      <c r="D4968" t="s">
        <v>100</v>
      </c>
      <c r="E4968" t="s">
        <v>21763</v>
      </c>
      <c r="H4968" t="s">
        <v>20410</v>
      </c>
    </row>
    <row r="4969" spans="1:10" x14ac:dyDescent="0.25">
      <c r="A4969" t="s">
        <v>24687</v>
      </c>
      <c r="D4969" t="s">
        <v>61</v>
      </c>
      <c r="E4969" t="s">
        <v>21623</v>
      </c>
      <c r="H4969" t="s">
        <v>60</v>
      </c>
    </row>
    <row r="4970" spans="1:10" x14ac:dyDescent="0.25">
      <c r="A4970" t="s">
        <v>20910</v>
      </c>
      <c r="D4970" t="s">
        <v>100</v>
      </c>
      <c r="E4970" t="s">
        <v>21728</v>
      </c>
      <c r="H4970" t="s">
        <v>2370</v>
      </c>
    </row>
    <row r="4971" spans="1:10" x14ac:dyDescent="0.25">
      <c r="A4971" t="s">
        <v>18326</v>
      </c>
      <c r="B4971" t="s">
        <v>21292</v>
      </c>
      <c r="C4971" t="s">
        <v>21287</v>
      </c>
      <c r="D4971" t="s">
        <v>26</v>
      </c>
      <c r="E4971" t="s">
        <v>21623</v>
      </c>
      <c r="F4971" t="s">
        <v>21289</v>
      </c>
      <c r="G4971" t="s">
        <v>377</v>
      </c>
      <c r="H4971" t="s">
        <v>52</v>
      </c>
      <c r="I4971" t="s">
        <v>21</v>
      </c>
      <c r="J4971" t="s">
        <v>21292</v>
      </c>
    </row>
    <row r="4972" spans="1:10" x14ac:dyDescent="0.25">
      <c r="A4972" t="s">
        <v>24688</v>
      </c>
      <c r="D4972" t="s">
        <v>73</v>
      </c>
      <c r="E4972" t="s">
        <v>21679</v>
      </c>
      <c r="H4972" t="s">
        <v>99</v>
      </c>
    </row>
    <row r="4973" spans="1:10" x14ac:dyDescent="0.25">
      <c r="A4973" t="s">
        <v>24689</v>
      </c>
      <c r="C4973" t="s">
        <v>21287</v>
      </c>
      <c r="D4973" t="s">
        <v>100</v>
      </c>
      <c r="E4973" t="s">
        <v>21679</v>
      </c>
      <c r="G4973" t="s">
        <v>20</v>
      </c>
      <c r="H4973" t="s">
        <v>99</v>
      </c>
      <c r="I4973" t="s">
        <v>21</v>
      </c>
    </row>
    <row r="4974" spans="1:10" x14ac:dyDescent="0.25">
      <c r="A4974" t="s">
        <v>24690</v>
      </c>
      <c r="B4974" t="s">
        <v>13673</v>
      </c>
      <c r="C4974" t="s">
        <v>21287</v>
      </c>
      <c r="D4974" t="s">
        <v>17</v>
      </c>
      <c r="E4974" t="s">
        <v>21563</v>
      </c>
      <c r="G4974" t="s">
        <v>20</v>
      </c>
      <c r="H4974" t="s">
        <v>78</v>
      </c>
      <c r="I4974" t="s">
        <v>31</v>
      </c>
      <c r="J4974" t="s">
        <v>21292</v>
      </c>
    </row>
    <row r="4975" spans="1:10" x14ac:dyDescent="0.25">
      <c r="A4975" t="s">
        <v>24691</v>
      </c>
      <c r="C4975" t="s">
        <v>21287</v>
      </c>
      <c r="D4975" t="s">
        <v>61</v>
      </c>
      <c r="E4975" t="s">
        <v>21308</v>
      </c>
      <c r="H4975" t="s">
        <v>11705</v>
      </c>
    </row>
    <row r="4976" spans="1:10" x14ac:dyDescent="0.25">
      <c r="A4976" t="s">
        <v>24692</v>
      </c>
      <c r="B4976" t="s">
        <v>21292</v>
      </c>
      <c r="C4976" t="s">
        <v>21287</v>
      </c>
      <c r="D4976" t="s">
        <v>26</v>
      </c>
      <c r="E4976" t="s">
        <v>21713</v>
      </c>
      <c r="G4976" t="s">
        <v>20</v>
      </c>
      <c r="H4976" t="s">
        <v>3353</v>
      </c>
      <c r="I4976" t="s">
        <v>21</v>
      </c>
      <c r="J4976" t="s">
        <v>21292</v>
      </c>
    </row>
    <row r="4977" spans="1:10" x14ac:dyDescent="0.25">
      <c r="A4977" t="s">
        <v>20806</v>
      </c>
      <c r="B4977" t="s">
        <v>13673</v>
      </c>
      <c r="C4977" t="s">
        <v>21287</v>
      </c>
      <c r="D4977" t="s">
        <v>100</v>
      </c>
      <c r="E4977" t="s">
        <v>21763</v>
      </c>
      <c r="F4977" t="s">
        <v>21312</v>
      </c>
      <c r="G4977" t="s">
        <v>20</v>
      </c>
      <c r="H4977" t="s">
        <v>2370</v>
      </c>
      <c r="I4977" t="s">
        <v>21</v>
      </c>
      <c r="J4977" t="s">
        <v>21292</v>
      </c>
    </row>
    <row r="4978" spans="1:10" x14ac:dyDescent="0.25">
      <c r="A4978" t="s">
        <v>24693</v>
      </c>
      <c r="B4978" t="s">
        <v>13673</v>
      </c>
      <c r="C4978" t="s">
        <v>21415</v>
      </c>
      <c r="D4978" t="s">
        <v>17</v>
      </c>
      <c r="E4978" t="s">
        <v>22072</v>
      </c>
      <c r="F4978" t="s">
        <v>21287</v>
      </c>
      <c r="G4978" t="s">
        <v>20</v>
      </c>
      <c r="H4978" t="s">
        <v>573</v>
      </c>
      <c r="I4978" t="s">
        <v>21</v>
      </c>
      <c r="J4978" t="s">
        <v>13673</v>
      </c>
    </row>
    <row r="4979" spans="1:10" x14ac:dyDescent="0.25">
      <c r="A4979" t="s">
        <v>14040</v>
      </c>
      <c r="B4979" t="s">
        <v>21292</v>
      </c>
      <c r="C4979" t="s">
        <v>21287</v>
      </c>
      <c r="D4979" t="s">
        <v>73</v>
      </c>
      <c r="E4979" t="s">
        <v>469</v>
      </c>
      <c r="F4979" t="s">
        <v>21289</v>
      </c>
      <c r="G4979" t="s">
        <v>55</v>
      </c>
      <c r="H4979" t="s">
        <v>741</v>
      </c>
      <c r="I4979" t="s">
        <v>304</v>
      </c>
      <c r="J4979" t="s">
        <v>21292</v>
      </c>
    </row>
    <row r="4980" spans="1:10" x14ac:dyDescent="0.25">
      <c r="A4980" t="s">
        <v>17502</v>
      </c>
      <c r="D4980" t="s">
        <v>61</v>
      </c>
      <c r="E4980" t="s">
        <v>21696</v>
      </c>
      <c r="H4980" t="s">
        <v>3049</v>
      </c>
    </row>
    <row r="4981" spans="1:10" x14ac:dyDescent="0.25">
      <c r="A4981" t="s">
        <v>24694</v>
      </c>
      <c r="B4981" t="s">
        <v>21292</v>
      </c>
      <c r="C4981" t="s">
        <v>21287</v>
      </c>
      <c r="D4981" t="s">
        <v>17</v>
      </c>
      <c r="E4981" t="s">
        <v>22046</v>
      </c>
      <c r="F4981" t="s">
        <v>21289</v>
      </c>
      <c r="G4981" t="s">
        <v>20</v>
      </c>
      <c r="H4981" t="s">
        <v>891</v>
      </c>
      <c r="I4981" t="s">
        <v>31</v>
      </c>
      <c r="J4981" t="s">
        <v>21292</v>
      </c>
    </row>
    <row r="4982" spans="1:10" x14ac:dyDescent="0.25">
      <c r="A4982" t="s">
        <v>24695</v>
      </c>
      <c r="D4982" t="s">
        <v>93</v>
      </c>
      <c r="E4982" t="s">
        <v>21841</v>
      </c>
      <c r="H4982" t="s">
        <v>11281</v>
      </c>
    </row>
    <row r="4983" spans="1:10" x14ac:dyDescent="0.25">
      <c r="A4983" t="s">
        <v>1989</v>
      </c>
      <c r="B4983" t="s">
        <v>21292</v>
      </c>
      <c r="C4983" t="s">
        <v>21287</v>
      </c>
      <c r="D4983" t="s">
        <v>178</v>
      </c>
      <c r="E4983" t="s">
        <v>21532</v>
      </c>
      <c r="F4983" t="s">
        <v>21296</v>
      </c>
      <c r="G4983" t="s">
        <v>30</v>
      </c>
      <c r="H4983" t="s">
        <v>2527</v>
      </c>
      <c r="I4983" t="s">
        <v>304</v>
      </c>
      <c r="J4983" t="s">
        <v>21309</v>
      </c>
    </row>
    <row r="4984" spans="1:10" x14ac:dyDescent="0.25">
      <c r="A4984" t="s">
        <v>15667</v>
      </c>
      <c r="D4984" t="s">
        <v>100</v>
      </c>
      <c r="E4984" t="s">
        <v>295</v>
      </c>
      <c r="H4984" t="s">
        <v>60</v>
      </c>
    </row>
    <row r="4985" spans="1:10" x14ac:dyDescent="0.25">
      <c r="A4985" t="s">
        <v>20064</v>
      </c>
      <c r="D4985" t="s">
        <v>73</v>
      </c>
      <c r="E4985" t="s">
        <v>21775</v>
      </c>
      <c r="H4985" t="s">
        <v>329</v>
      </c>
    </row>
    <row r="4986" spans="1:10" x14ac:dyDescent="0.25">
      <c r="A4986" t="s">
        <v>2666</v>
      </c>
      <c r="D4986" t="s">
        <v>73</v>
      </c>
      <c r="E4986" t="s">
        <v>21795</v>
      </c>
      <c r="H4986" t="s">
        <v>52</v>
      </c>
    </row>
    <row r="4987" spans="1:10" x14ac:dyDescent="0.25">
      <c r="A4987" t="s">
        <v>15854</v>
      </c>
      <c r="B4987" t="s">
        <v>21309</v>
      </c>
      <c r="C4987" t="s">
        <v>21287</v>
      </c>
      <c r="D4987" t="s">
        <v>26</v>
      </c>
      <c r="E4987" t="s">
        <v>21534</v>
      </c>
      <c r="F4987" t="s">
        <v>21287</v>
      </c>
      <c r="G4987" t="s">
        <v>377</v>
      </c>
      <c r="H4987" t="s">
        <v>52</v>
      </c>
      <c r="I4987" t="s">
        <v>31</v>
      </c>
      <c r="J4987" t="s">
        <v>21292</v>
      </c>
    </row>
    <row r="4988" spans="1:10" x14ac:dyDescent="0.25">
      <c r="A4988" t="s">
        <v>24696</v>
      </c>
      <c r="D4988" t="s">
        <v>61</v>
      </c>
      <c r="E4988" t="s">
        <v>21700</v>
      </c>
      <c r="H4988" t="s">
        <v>3861</v>
      </c>
    </row>
    <row r="4989" spans="1:10" x14ac:dyDescent="0.25">
      <c r="A4989" t="s">
        <v>8192</v>
      </c>
      <c r="C4989" t="s">
        <v>21287</v>
      </c>
      <c r="D4989" t="s">
        <v>178</v>
      </c>
      <c r="E4989" t="s">
        <v>21537</v>
      </c>
      <c r="G4989" t="s">
        <v>20</v>
      </c>
      <c r="H4989" t="s">
        <v>2045</v>
      </c>
      <c r="I4989" t="s">
        <v>31</v>
      </c>
    </row>
    <row r="4990" spans="1:10" x14ac:dyDescent="0.25">
      <c r="A4990" t="s">
        <v>8893</v>
      </c>
      <c r="B4990" t="s">
        <v>13673</v>
      </c>
      <c r="C4990" t="s">
        <v>21287</v>
      </c>
      <c r="D4990" t="s">
        <v>17</v>
      </c>
      <c r="E4990" t="s">
        <v>469</v>
      </c>
      <c r="F4990" t="s">
        <v>21289</v>
      </c>
      <c r="G4990" t="s">
        <v>20</v>
      </c>
      <c r="H4990" t="s">
        <v>15235</v>
      </c>
      <c r="I4990" t="s">
        <v>31</v>
      </c>
      <c r="J4990" t="s">
        <v>13673</v>
      </c>
    </row>
    <row r="4991" spans="1:10" x14ac:dyDescent="0.25">
      <c r="A4991" t="s">
        <v>14639</v>
      </c>
      <c r="B4991" t="s">
        <v>21292</v>
      </c>
      <c r="C4991" t="s">
        <v>21287</v>
      </c>
      <c r="D4991" t="s">
        <v>17</v>
      </c>
      <c r="E4991" t="s">
        <v>21567</v>
      </c>
      <c r="F4991" t="s">
        <v>21296</v>
      </c>
      <c r="G4991" t="s">
        <v>20</v>
      </c>
      <c r="H4991" t="s">
        <v>637</v>
      </c>
      <c r="I4991" t="s">
        <v>31</v>
      </c>
      <c r="J4991" t="s">
        <v>21309</v>
      </c>
    </row>
    <row r="4992" spans="1:10" x14ac:dyDescent="0.25">
      <c r="A4992" t="s">
        <v>14222</v>
      </c>
      <c r="D4992" t="s">
        <v>100</v>
      </c>
      <c r="E4992" t="s">
        <v>21709</v>
      </c>
      <c r="H4992" t="s">
        <v>131</v>
      </c>
    </row>
    <row r="4993" spans="1:10" x14ac:dyDescent="0.25">
      <c r="A4993" t="s">
        <v>18148</v>
      </c>
      <c r="D4993" t="s">
        <v>100</v>
      </c>
      <c r="E4993" t="s">
        <v>21723</v>
      </c>
      <c r="H4993" t="s">
        <v>2370</v>
      </c>
    </row>
    <row r="4994" spans="1:10" x14ac:dyDescent="0.25">
      <c r="A4994" t="s">
        <v>24697</v>
      </c>
      <c r="C4994" t="s">
        <v>21678</v>
      </c>
      <c r="D4994" t="s">
        <v>17</v>
      </c>
      <c r="E4994" t="s">
        <v>21679</v>
      </c>
      <c r="G4994" t="s">
        <v>30</v>
      </c>
      <c r="H4994" t="s">
        <v>67</v>
      </c>
      <c r="I4994" t="s">
        <v>21</v>
      </c>
    </row>
    <row r="4995" spans="1:10" x14ac:dyDescent="0.25">
      <c r="A4995" t="s">
        <v>14044</v>
      </c>
      <c r="C4995" t="s">
        <v>21678</v>
      </c>
      <c r="D4995" t="s">
        <v>26</v>
      </c>
      <c r="E4995" t="s">
        <v>21679</v>
      </c>
      <c r="G4995" t="s">
        <v>55</v>
      </c>
      <c r="H4995" t="s">
        <v>1645</v>
      </c>
      <c r="I4995" t="s">
        <v>31</v>
      </c>
    </row>
    <row r="4996" spans="1:10" x14ac:dyDescent="0.25">
      <c r="A4996" t="s">
        <v>24698</v>
      </c>
      <c r="B4996" t="s">
        <v>21292</v>
      </c>
      <c r="C4996" t="s">
        <v>21287</v>
      </c>
      <c r="D4996" t="s">
        <v>61</v>
      </c>
      <c r="E4996" t="s">
        <v>21845</v>
      </c>
      <c r="F4996" t="s">
        <v>21289</v>
      </c>
      <c r="G4996" t="s">
        <v>55</v>
      </c>
      <c r="H4996" t="s">
        <v>2551</v>
      </c>
      <c r="I4996" t="s">
        <v>21</v>
      </c>
      <c r="J4996" t="s">
        <v>21292</v>
      </c>
    </row>
    <row r="4997" spans="1:10" x14ac:dyDescent="0.25">
      <c r="A4997" t="s">
        <v>24699</v>
      </c>
      <c r="B4997" t="s">
        <v>13673</v>
      </c>
      <c r="C4997" t="s">
        <v>21287</v>
      </c>
      <c r="D4997" t="s">
        <v>73</v>
      </c>
      <c r="E4997" t="s">
        <v>21532</v>
      </c>
      <c r="F4997" t="s">
        <v>21289</v>
      </c>
      <c r="G4997" t="s">
        <v>20</v>
      </c>
      <c r="H4997" t="s">
        <v>99</v>
      </c>
      <c r="I4997" t="s">
        <v>31</v>
      </c>
      <c r="J4997" t="s">
        <v>21292</v>
      </c>
    </row>
    <row r="4998" spans="1:10" x14ac:dyDescent="0.25">
      <c r="A4998" t="s">
        <v>24700</v>
      </c>
      <c r="D4998" t="s">
        <v>61</v>
      </c>
      <c r="E4998" t="s">
        <v>174</v>
      </c>
      <c r="H4998" t="s">
        <v>810</v>
      </c>
    </row>
    <row r="4999" spans="1:10" x14ac:dyDescent="0.25">
      <c r="A4999" t="s">
        <v>24701</v>
      </c>
      <c r="C4999" t="s">
        <v>21287</v>
      </c>
      <c r="D4999" t="s">
        <v>17</v>
      </c>
      <c r="E4999" t="s">
        <v>21308</v>
      </c>
      <c r="H4999" t="s">
        <v>24702</v>
      </c>
    </row>
    <row r="5000" spans="1:10" x14ac:dyDescent="0.25">
      <c r="A5000" t="s">
        <v>24703</v>
      </c>
      <c r="B5000" t="s">
        <v>13673</v>
      </c>
      <c r="C5000" t="s">
        <v>21287</v>
      </c>
      <c r="D5000" t="s">
        <v>178</v>
      </c>
      <c r="E5000" t="s">
        <v>21494</v>
      </c>
      <c r="F5000" t="s">
        <v>21410</v>
      </c>
      <c r="G5000" t="s">
        <v>30</v>
      </c>
      <c r="H5000" t="s">
        <v>2017</v>
      </c>
      <c r="I5000" t="s">
        <v>31</v>
      </c>
      <c r="J5000" t="s">
        <v>21292</v>
      </c>
    </row>
    <row r="5001" spans="1:10" x14ac:dyDescent="0.25">
      <c r="A5001" t="s">
        <v>24704</v>
      </c>
      <c r="D5001" t="s">
        <v>61</v>
      </c>
      <c r="E5001" t="s">
        <v>169</v>
      </c>
      <c r="H5001" t="s">
        <v>810</v>
      </c>
    </row>
    <row r="5002" spans="1:10" x14ac:dyDescent="0.25">
      <c r="A5002" t="s">
        <v>24705</v>
      </c>
      <c r="B5002" t="s">
        <v>13673</v>
      </c>
      <c r="C5002" t="s">
        <v>21287</v>
      </c>
      <c r="D5002" t="s">
        <v>26</v>
      </c>
      <c r="E5002" t="s">
        <v>8493</v>
      </c>
      <c r="F5002" t="s">
        <v>21296</v>
      </c>
      <c r="G5002" t="s">
        <v>21301</v>
      </c>
      <c r="H5002" t="s">
        <v>3926</v>
      </c>
      <c r="I5002" t="s">
        <v>31</v>
      </c>
      <c r="J5002" t="s">
        <v>21292</v>
      </c>
    </row>
    <row r="5003" spans="1:10" x14ac:dyDescent="0.25">
      <c r="A5003" t="s">
        <v>24706</v>
      </c>
      <c r="C5003" t="s">
        <v>21287</v>
      </c>
      <c r="D5003" t="s">
        <v>93</v>
      </c>
      <c r="E5003" t="s">
        <v>21789</v>
      </c>
      <c r="G5003" t="s">
        <v>20</v>
      </c>
      <c r="H5003" t="s">
        <v>5658</v>
      </c>
      <c r="I5003" t="s">
        <v>21</v>
      </c>
    </row>
    <row r="5004" spans="1:10" x14ac:dyDescent="0.25">
      <c r="A5004" t="s">
        <v>24707</v>
      </c>
      <c r="D5004" t="s">
        <v>73</v>
      </c>
      <c r="E5004" t="s">
        <v>21700</v>
      </c>
      <c r="H5004" t="s">
        <v>1381</v>
      </c>
    </row>
    <row r="5005" spans="1:10" x14ac:dyDescent="0.25">
      <c r="A5005" t="s">
        <v>11562</v>
      </c>
      <c r="B5005" t="s">
        <v>13673</v>
      </c>
      <c r="C5005" t="s">
        <v>21287</v>
      </c>
      <c r="D5005" t="s">
        <v>17</v>
      </c>
      <c r="E5005" t="s">
        <v>21534</v>
      </c>
      <c r="F5005" t="s">
        <v>21296</v>
      </c>
      <c r="G5005" t="s">
        <v>55</v>
      </c>
      <c r="H5005" t="s">
        <v>12738</v>
      </c>
      <c r="I5005" t="s">
        <v>31</v>
      </c>
      <c r="J5005" t="s">
        <v>21309</v>
      </c>
    </row>
    <row r="5006" spans="1:10" x14ac:dyDescent="0.25">
      <c r="A5006" t="s">
        <v>24708</v>
      </c>
      <c r="B5006" t="s">
        <v>21292</v>
      </c>
      <c r="C5006" t="s">
        <v>21422</v>
      </c>
      <c r="D5006" t="s">
        <v>73</v>
      </c>
      <c r="E5006" t="s">
        <v>21845</v>
      </c>
      <c r="F5006" t="s">
        <v>21289</v>
      </c>
      <c r="G5006" t="s">
        <v>20</v>
      </c>
      <c r="H5006" t="s">
        <v>1563</v>
      </c>
      <c r="I5006" t="s">
        <v>21</v>
      </c>
      <c r="J5006" t="s">
        <v>21309</v>
      </c>
    </row>
    <row r="5007" spans="1:10" x14ac:dyDescent="0.25">
      <c r="A5007" t="s">
        <v>24709</v>
      </c>
      <c r="D5007" t="s">
        <v>100</v>
      </c>
      <c r="E5007" t="s">
        <v>1634</v>
      </c>
      <c r="H5007" t="s">
        <v>4997</v>
      </c>
    </row>
    <row r="5008" spans="1:10" x14ac:dyDescent="0.25">
      <c r="A5008" t="s">
        <v>24710</v>
      </c>
      <c r="D5008" t="s">
        <v>17</v>
      </c>
      <c r="E5008" t="s">
        <v>21700</v>
      </c>
      <c r="H5008" t="s">
        <v>4846</v>
      </c>
    </row>
    <row r="5009" spans="1:10" x14ac:dyDescent="0.25">
      <c r="A5009" t="s">
        <v>24711</v>
      </c>
      <c r="C5009" t="s">
        <v>21287</v>
      </c>
      <c r="D5009" t="s">
        <v>100</v>
      </c>
      <c r="E5009" t="s">
        <v>21288</v>
      </c>
      <c r="H5009" t="s">
        <v>24712</v>
      </c>
    </row>
    <row r="5010" spans="1:10" x14ac:dyDescent="0.25">
      <c r="A5010" t="s">
        <v>19204</v>
      </c>
      <c r="B5010" t="s">
        <v>21292</v>
      </c>
      <c r="C5010" t="s">
        <v>21287</v>
      </c>
      <c r="D5010" t="s">
        <v>100</v>
      </c>
      <c r="E5010" t="s">
        <v>21556</v>
      </c>
      <c r="F5010" t="s">
        <v>21289</v>
      </c>
      <c r="G5010" t="s">
        <v>55</v>
      </c>
      <c r="H5010" t="s">
        <v>519</v>
      </c>
      <c r="I5010" t="s">
        <v>21</v>
      </c>
      <c r="J5010" t="s">
        <v>21309</v>
      </c>
    </row>
    <row r="5011" spans="1:10" x14ac:dyDescent="0.25">
      <c r="A5011" t="s">
        <v>663</v>
      </c>
      <c r="C5011" t="s">
        <v>21415</v>
      </c>
      <c r="D5011" t="s">
        <v>26</v>
      </c>
      <c r="E5011" t="s">
        <v>21691</v>
      </c>
      <c r="G5011" t="s">
        <v>20</v>
      </c>
      <c r="H5011" t="s">
        <v>4023</v>
      </c>
      <c r="I5011" t="s">
        <v>21</v>
      </c>
    </row>
    <row r="5012" spans="1:10" x14ac:dyDescent="0.25">
      <c r="A5012" t="s">
        <v>16920</v>
      </c>
      <c r="D5012" t="s">
        <v>61</v>
      </c>
      <c r="E5012" t="s">
        <v>21709</v>
      </c>
      <c r="H5012" t="s">
        <v>12287</v>
      </c>
    </row>
    <row r="5013" spans="1:10" x14ac:dyDescent="0.25">
      <c r="A5013" t="s">
        <v>19794</v>
      </c>
      <c r="B5013" t="s">
        <v>21292</v>
      </c>
      <c r="C5013" t="s">
        <v>21287</v>
      </c>
      <c r="D5013" t="s">
        <v>73</v>
      </c>
      <c r="E5013" t="s">
        <v>21554</v>
      </c>
      <c r="F5013" t="s">
        <v>21289</v>
      </c>
      <c r="G5013" t="s">
        <v>20</v>
      </c>
      <c r="H5013" t="s">
        <v>292</v>
      </c>
      <c r="I5013" t="s">
        <v>21</v>
      </c>
      <c r="J5013" t="s">
        <v>21309</v>
      </c>
    </row>
    <row r="5014" spans="1:10" x14ac:dyDescent="0.25">
      <c r="A5014" t="s">
        <v>20403</v>
      </c>
      <c r="D5014" t="s">
        <v>100</v>
      </c>
      <c r="E5014" t="s">
        <v>21816</v>
      </c>
      <c r="H5014" t="s">
        <v>24713</v>
      </c>
    </row>
    <row r="5015" spans="1:10" x14ac:dyDescent="0.25">
      <c r="A5015" t="s">
        <v>20187</v>
      </c>
      <c r="D5015" t="s">
        <v>93</v>
      </c>
      <c r="E5015" t="s">
        <v>21763</v>
      </c>
      <c r="H5015" t="s">
        <v>6078</v>
      </c>
    </row>
    <row r="5016" spans="1:10" x14ac:dyDescent="0.25">
      <c r="A5016" t="s">
        <v>13518</v>
      </c>
      <c r="D5016" t="s">
        <v>93</v>
      </c>
      <c r="E5016" t="s">
        <v>21688</v>
      </c>
      <c r="H5016" t="s">
        <v>4373</v>
      </c>
    </row>
    <row r="5017" spans="1:10" x14ac:dyDescent="0.25">
      <c r="A5017" t="s">
        <v>21344</v>
      </c>
      <c r="C5017" t="s">
        <v>21287</v>
      </c>
      <c r="D5017" t="s">
        <v>17</v>
      </c>
      <c r="E5017" t="s">
        <v>21308</v>
      </c>
      <c r="H5017" t="s">
        <v>21345</v>
      </c>
    </row>
    <row r="5018" spans="1:10" x14ac:dyDescent="0.25">
      <c r="A5018" t="s">
        <v>24714</v>
      </c>
      <c r="C5018" t="s">
        <v>21287</v>
      </c>
      <c r="D5018" t="s">
        <v>61</v>
      </c>
      <c r="E5018" t="s">
        <v>21295</v>
      </c>
      <c r="H5018" t="s">
        <v>24715</v>
      </c>
    </row>
    <row r="5019" spans="1:10" x14ac:dyDescent="0.25">
      <c r="A5019" t="s">
        <v>24716</v>
      </c>
      <c r="C5019" t="s">
        <v>21287</v>
      </c>
      <c r="D5019" t="s">
        <v>17</v>
      </c>
      <c r="E5019" t="s">
        <v>21679</v>
      </c>
      <c r="G5019" t="s">
        <v>20</v>
      </c>
      <c r="H5019" t="s">
        <v>84</v>
      </c>
      <c r="I5019" t="s">
        <v>31</v>
      </c>
    </row>
    <row r="5020" spans="1:10" x14ac:dyDescent="0.25">
      <c r="A5020" t="s">
        <v>17722</v>
      </c>
      <c r="D5020" t="s">
        <v>933</v>
      </c>
      <c r="E5020" t="s">
        <v>2696</v>
      </c>
      <c r="H5020" t="s">
        <v>3498</v>
      </c>
    </row>
    <row r="5021" spans="1:10" x14ac:dyDescent="0.25">
      <c r="A5021" t="s">
        <v>21319</v>
      </c>
      <c r="C5021" t="s">
        <v>21287</v>
      </c>
      <c r="D5021" t="s">
        <v>73</v>
      </c>
      <c r="E5021" t="s">
        <v>21308</v>
      </c>
      <c r="H5021" t="s">
        <v>7682</v>
      </c>
    </row>
    <row r="5022" spans="1:10" x14ac:dyDescent="0.25">
      <c r="A5022" t="s">
        <v>14469</v>
      </c>
      <c r="C5022" t="s">
        <v>21287</v>
      </c>
      <c r="D5022" t="s">
        <v>61</v>
      </c>
      <c r="E5022" t="s">
        <v>21537</v>
      </c>
      <c r="G5022" t="s">
        <v>20</v>
      </c>
      <c r="H5022" t="s">
        <v>14472</v>
      </c>
      <c r="I5022" t="s">
        <v>21</v>
      </c>
    </row>
    <row r="5023" spans="1:10" x14ac:dyDescent="0.25">
      <c r="A5023" t="s">
        <v>16191</v>
      </c>
      <c r="D5023" t="s">
        <v>73</v>
      </c>
      <c r="E5023" t="s">
        <v>21725</v>
      </c>
      <c r="H5023" t="s">
        <v>52</v>
      </c>
    </row>
    <row r="5024" spans="1:10" x14ac:dyDescent="0.25">
      <c r="A5024" t="s">
        <v>24717</v>
      </c>
      <c r="D5024" t="s">
        <v>73</v>
      </c>
      <c r="E5024" t="s">
        <v>21792</v>
      </c>
      <c r="H5024" t="s">
        <v>16</v>
      </c>
    </row>
    <row r="5025" spans="1:10" x14ac:dyDescent="0.25">
      <c r="A5025" t="s">
        <v>24718</v>
      </c>
      <c r="D5025" t="s">
        <v>73</v>
      </c>
      <c r="E5025" t="s">
        <v>21792</v>
      </c>
      <c r="H5025" t="s">
        <v>4619</v>
      </c>
    </row>
    <row r="5026" spans="1:10" x14ac:dyDescent="0.25">
      <c r="A5026" t="s">
        <v>20171</v>
      </c>
      <c r="D5026" t="s">
        <v>100</v>
      </c>
      <c r="E5026" t="s">
        <v>6835</v>
      </c>
      <c r="H5026" t="s">
        <v>2370</v>
      </c>
    </row>
    <row r="5027" spans="1:10" x14ac:dyDescent="0.25">
      <c r="A5027" t="s">
        <v>24719</v>
      </c>
      <c r="D5027" t="s">
        <v>61</v>
      </c>
      <c r="E5027" t="s">
        <v>21435</v>
      </c>
      <c r="H5027" t="s">
        <v>810</v>
      </c>
    </row>
    <row r="5028" spans="1:10" x14ac:dyDescent="0.25">
      <c r="A5028" t="s">
        <v>24720</v>
      </c>
      <c r="C5028" t="s">
        <v>21287</v>
      </c>
      <c r="D5028" t="s">
        <v>17</v>
      </c>
      <c r="E5028" t="s">
        <v>21571</v>
      </c>
      <c r="G5028" t="s">
        <v>21301</v>
      </c>
      <c r="H5028" t="s">
        <v>155</v>
      </c>
      <c r="I5028" t="s">
        <v>21301</v>
      </c>
    </row>
    <row r="5029" spans="1:10" x14ac:dyDescent="0.25">
      <c r="A5029" t="s">
        <v>24721</v>
      </c>
      <c r="D5029" t="s">
        <v>73</v>
      </c>
      <c r="E5029" t="s">
        <v>21688</v>
      </c>
      <c r="H5029" t="s">
        <v>99</v>
      </c>
    </row>
    <row r="5030" spans="1:10" x14ac:dyDescent="0.25">
      <c r="A5030" t="s">
        <v>7353</v>
      </c>
      <c r="B5030" t="s">
        <v>21292</v>
      </c>
      <c r="C5030" t="s">
        <v>21287</v>
      </c>
      <c r="D5030" t="s">
        <v>17</v>
      </c>
      <c r="E5030" t="s">
        <v>21785</v>
      </c>
      <c r="F5030" t="s">
        <v>21289</v>
      </c>
      <c r="G5030" t="s">
        <v>55</v>
      </c>
      <c r="H5030" t="s">
        <v>2790</v>
      </c>
      <c r="I5030" t="s">
        <v>31</v>
      </c>
      <c r="J5030" t="s">
        <v>21292</v>
      </c>
    </row>
    <row r="5031" spans="1:10" x14ac:dyDescent="0.25">
      <c r="A5031" t="s">
        <v>24722</v>
      </c>
      <c r="D5031" t="s">
        <v>61</v>
      </c>
      <c r="E5031" t="s">
        <v>21435</v>
      </c>
      <c r="H5031" t="s">
        <v>810</v>
      </c>
    </row>
    <row r="5032" spans="1:10" x14ac:dyDescent="0.25">
      <c r="A5032" t="s">
        <v>24723</v>
      </c>
      <c r="D5032" t="s">
        <v>93</v>
      </c>
      <c r="E5032" t="s">
        <v>21543</v>
      </c>
      <c r="H5032" t="s">
        <v>4373</v>
      </c>
    </row>
    <row r="5033" spans="1:10" x14ac:dyDescent="0.25">
      <c r="A5033" t="s">
        <v>24724</v>
      </c>
      <c r="D5033" t="s">
        <v>100</v>
      </c>
      <c r="E5033" t="s">
        <v>21728</v>
      </c>
      <c r="H5033" t="s">
        <v>2370</v>
      </c>
    </row>
    <row r="5034" spans="1:10" x14ac:dyDescent="0.25">
      <c r="A5034" t="s">
        <v>24725</v>
      </c>
      <c r="D5034" t="s">
        <v>61</v>
      </c>
      <c r="E5034" t="s">
        <v>21543</v>
      </c>
      <c r="H5034" t="s">
        <v>526</v>
      </c>
    </row>
    <row r="5035" spans="1:10" x14ac:dyDescent="0.25">
      <c r="A5035" t="s">
        <v>24726</v>
      </c>
      <c r="D5035" t="s">
        <v>61</v>
      </c>
      <c r="E5035" t="s">
        <v>360</v>
      </c>
      <c r="H5035" t="s">
        <v>3186</v>
      </c>
    </row>
    <row r="5036" spans="1:10" x14ac:dyDescent="0.25">
      <c r="A5036" t="s">
        <v>15797</v>
      </c>
      <c r="D5036" t="s">
        <v>100</v>
      </c>
      <c r="E5036" t="s">
        <v>21762</v>
      </c>
      <c r="H5036" t="s">
        <v>2370</v>
      </c>
    </row>
    <row r="5037" spans="1:10" x14ac:dyDescent="0.25">
      <c r="A5037" t="s">
        <v>24727</v>
      </c>
      <c r="B5037" t="s">
        <v>21292</v>
      </c>
      <c r="C5037" t="s">
        <v>21287</v>
      </c>
      <c r="D5037" t="s">
        <v>73</v>
      </c>
      <c r="E5037" t="s">
        <v>21565</v>
      </c>
      <c r="G5037" t="s">
        <v>20</v>
      </c>
      <c r="H5037" t="s">
        <v>99</v>
      </c>
      <c r="I5037" t="s">
        <v>31</v>
      </c>
      <c r="J5037" t="s">
        <v>21292</v>
      </c>
    </row>
    <row r="5038" spans="1:10" x14ac:dyDescent="0.25">
      <c r="A5038" t="s">
        <v>24728</v>
      </c>
      <c r="D5038" t="s">
        <v>100</v>
      </c>
      <c r="E5038" t="s">
        <v>360</v>
      </c>
      <c r="H5038" t="s">
        <v>7251</v>
      </c>
    </row>
    <row r="5039" spans="1:10" x14ac:dyDescent="0.25">
      <c r="A5039" t="s">
        <v>18301</v>
      </c>
      <c r="B5039" t="s">
        <v>21292</v>
      </c>
      <c r="C5039" t="s">
        <v>21287</v>
      </c>
      <c r="D5039" t="s">
        <v>17</v>
      </c>
      <c r="E5039" t="s">
        <v>21556</v>
      </c>
      <c r="F5039" t="s">
        <v>21289</v>
      </c>
      <c r="G5039" t="s">
        <v>30</v>
      </c>
      <c r="H5039" t="s">
        <v>16</v>
      </c>
      <c r="I5039" t="s">
        <v>31</v>
      </c>
      <c r="J5039" t="s">
        <v>21309</v>
      </c>
    </row>
    <row r="5040" spans="1:10" x14ac:dyDescent="0.25">
      <c r="A5040" t="s">
        <v>24729</v>
      </c>
      <c r="B5040" t="s">
        <v>21292</v>
      </c>
      <c r="C5040" t="s">
        <v>21287</v>
      </c>
      <c r="D5040" t="s">
        <v>73</v>
      </c>
      <c r="E5040" t="s">
        <v>360</v>
      </c>
      <c r="F5040" t="s">
        <v>21289</v>
      </c>
      <c r="G5040" t="s">
        <v>55</v>
      </c>
      <c r="H5040" t="s">
        <v>519</v>
      </c>
      <c r="I5040" t="s">
        <v>304</v>
      </c>
      <c r="J5040" t="s">
        <v>21292</v>
      </c>
    </row>
    <row r="5041" spans="1:10" x14ac:dyDescent="0.25">
      <c r="A5041" t="s">
        <v>6314</v>
      </c>
      <c r="B5041" t="s">
        <v>21292</v>
      </c>
      <c r="C5041" t="s">
        <v>21287</v>
      </c>
      <c r="D5041" t="s">
        <v>200</v>
      </c>
      <c r="E5041" t="s">
        <v>781</v>
      </c>
      <c r="F5041" t="s">
        <v>21289</v>
      </c>
      <c r="G5041" t="s">
        <v>55</v>
      </c>
      <c r="H5041" t="s">
        <v>230</v>
      </c>
      <c r="I5041" t="s">
        <v>304</v>
      </c>
      <c r="J5041" t="s">
        <v>21292</v>
      </c>
    </row>
    <row r="5042" spans="1:10" x14ac:dyDescent="0.25">
      <c r="A5042" t="s">
        <v>20534</v>
      </c>
      <c r="B5042" t="s">
        <v>21292</v>
      </c>
      <c r="C5042" t="s">
        <v>21287</v>
      </c>
      <c r="D5042" t="s">
        <v>100</v>
      </c>
      <c r="E5042" t="s">
        <v>40</v>
      </c>
      <c r="F5042" t="s">
        <v>21289</v>
      </c>
      <c r="G5042" t="s">
        <v>20</v>
      </c>
      <c r="H5042" t="s">
        <v>13281</v>
      </c>
      <c r="I5042" t="s">
        <v>21</v>
      </c>
      <c r="J5042" t="s">
        <v>21309</v>
      </c>
    </row>
    <row r="5043" spans="1:10" x14ac:dyDescent="0.25">
      <c r="A5043" t="s">
        <v>16420</v>
      </c>
      <c r="D5043" t="s">
        <v>100</v>
      </c>
      <c r="E5043" t="s">
        <v>21725</v>
      </c>
      <c r="H5043" t="s">
        <v>2333</v>
      </c>
    </row>
    <row r="5044" spans="1:10" x14ac:dyDescent="0.25">
      <c r="A5044" t="s">
        <v>24730</v>
      </c>
      <c r="B5044" t="s">
        <v>13673</v>
      </c>
      <c r="C5044" t="s">
        <v>21287</v>
      </c>
      <c r="D5044" t="s">
        <v>17</v>
      </c>
      <c r="E5044" t="s">
        <v>21736</v>
      </c>
      <c r="F5044" t="s">
        <v>21287</v>
      </c>
      <c r="G5044" t="s">
        <v>30</v>
      </c>
      <c r="H5044" t="s">
        <v>67</v>
      </c>
      <c r="I5044" t="s">
        <v>31</v>
      </c>
      <c r="J5044" t="s">
        <v>13673</v>
      </c>
    </row>
    <row r="5045" spans="1:10" x14ac:dyDescent="0.25">
      <c r="A5045" t="s">
        <v>24731</v>
      </c>
      <c r="B5045" t="s">
        <v>13673</v>
      </c>
      <c r="C5045" t="s">
        <v>21287</v>
      </c>
      <c r="D5045" t="s">
        <v>73</v>
      </c>
      <c r="E5045" t="s">
        <v>21890</v>
      </c>
      <c r="F5045" t="s">
        <v>21287</v>
      </c>
      <c r="G5045" t="s">
        <v>20</v>
      </c>
      <c r="H5045" t="s">
        <v>837</v>
      </c>
      <c r="I5045" t="s">
        <v>304</v>
      </c>
      <c r="J5045" t="s">
        <v>13673</v>
      </c>
    </row>
    <row r="5046" spans="1:10" x14ac:dyDescent="0.25">
      <c r="A5046" t="s">
        <v>24732</v>
      </c>
      <c r="C5046" t="s">
        <v>21287</v>
      </c>
      <c r="D5046" t="s">
        <v>61</v>
      </c>
      <c r="E5046" t="s">
        <v>21308</v>
      </c>
      <c r="H5046" t="s">
        <v>22456</v>
      </c>
    </row>
    <row r="5047" spans="1:10" x14ac:dyDescent="0.25">
      <c r="A5047" t="s">
        <v>17987</v>
      </c>
      <c r="B5047" t="s">
        <v>13673</v>
      </c>
      <c r="C5047" t="s">
        <v>21287</v>
      </c>
      <c r="D5047" t="s">
        <v>73</v>
      </c>
      <c r="E5047" t="s">
        <v>21686</v>
      </c>
      <c r="F5047" t="s">
        <v>21289</v>
      </c>
      <c r="G5047" t="s">
        <v>55</v>
      </c>
      <c r="H5047" t="s">
        <v>6214</v>
      </c>
      <c r="I5047" t="s">
        <v>304</v>
      </c>
      <c r="J5047" t="s">
        <v>21292</v>
      </c>
    </row>
    <row r="5048" spans="1:10" x14ac:dyDescent="0.25">
      <c r="A5048" t="s">
        <v>21538</v>
      </c>
      <c r="B5048" t="s">
        <v>13673</v>
      </c>
      <c r="C5048" t="s">
        <v>21287</v>
      </c>
      <c r="D5048" t="s">
        <v>73</v>
      </c>
      <c r="E5048" t="s">
        <v>21539</v>
      </c>
      <c r="F5048" t="s">
        <v>21289</v>
      </c>
      <c r="G5048" t="s">
        <v>20</v>
      </c>
      <c r="H5048" t="s">
        <v>2264</v>
      </c>
      <c r="I5048" t="s">
        <v>31</v>
      </c>
      <c r="J5048" t="s">
        <v>13673</v>
      </c>
    </row>
    <row r="5049" spans="1:10" x14ac:dyDescent="0.25">
      <c r="A5049" t="s">
        <v>24733</v>
      </c>
      <c r="B5049" t="s">
        <v>13673</v>
      </c>
      <c r="C5049" t="s">
        <v>21287</v>
      </c>
      <c r="D5049" t="s">
        <v>73</v>
      </c>
      <c r="E5049" t="s">
        <v>21556</v>
      </c>
      <c r="F5049" t="s">
        <v>21289</v>
      </c>
      <c r="G5049" t="s">
        <v>20</v>
      </c>
      <c r="H5049" t="s">
        <v>112</v>
      </c>
      <c r="I5049" t="s">
        <v>21</v>
      </c>
      <c r="J5049" t="s">
        <v>21292</v>
      </c>
    </row>
    <row r="5050" spans="1:10" x14ac:dyDescent="0.25">
      <c r="A5050" t="s">
        <v>24734</v>
      </c>
      <c r="B5050" t="s">
        <v>21292</v>
      </c>
      <c r="C5050" t="s">
        <v>21287</v>
      </c>
      <c r="D5050" t="s">
        <v>100</v>
      </c>
      <c r="E5050" t="s">
        <v>21532</v>
      </c>
      <c r="F5050" t="s">
        <v>21289</v>
      </c>
      <c r="G5050" t="s">
        <v>20</v>
      </c>
      <c r="H5050" t="s">
        <v>927</v>
      </c>
      <c r="I5050" t="s">
        <v>31</v>
      </c>
      <c r="J5050" t="s">
        <v>21292</v>
      </c>
    </row>
    <row r="5051" spans="1:10" x14ac:dyDescent="0.25">
      <c r="A5051" t="s">
        <v>24735</v>
      </c>
      <c r="D5051" t="s">
        <v>17</v>
      </c>
      <c r="E5051" t="s">
        <v>211</v>
      </c>
      <c r="H5051" t="s">
        <v>15235</v>
      </c>
    </row>
    <row r="5052" spans="1:10" x14ac:dyDescent="0.25">
      <c r="A5052" t="s">
        <v>24736</v>
      </c>
      <c r="B5052" t="s">
        <v>21292</v>
      </c>
      <c r="C5052" t="s">
        <v>21287</v>
      </c>
      <c r="D5052" t="s">
        <v>17</v>
      </c>
      <c r="E5052" t="s">
        <v>21565</v>
      </c>
      <c r="F5052" t="s">
        <v>21289</v>
      </c>
      <c r="G5052" t="s">
        <v>20</v>
      </c>
      <c r="H5052" t="s">
        <v>78</v>
      </c>
      <c r="I5052" t="s">
        <v>31</v>
      </c>
      <c r="J5052" t="s">
        <v>21292</v>
      </c>
    </row>
    <row r="5053" spans="1:10" x14ac:dyDescent="0.25">
      <c r="A5053" t="s">
        <v>21454</v>
      </c>
      <c r="C5053" t="s">
        <v>21287</v>
      </c>
      <c r="D5053" t="s">
        <v>100</v>
      </c>
      <c r="E5053" t="s">
        <v>21435</v>
      </c>
      <c r="H5053" t="s">
        <v>834</v>
      </c>
    </row>
    <row r="5054" spans="1:10" x14ac:dyDescent="0.25">
      <c r="A5054" t="s">
        <v>2784</v>
      </c>
      <c r="B5054" t="s">
        <v>21292</v>
      </c>
      <c r="C5054" t="s">
        <v>21287</v>
      </c>
      <c r="D5054" t="s">
        <v>26</v>
      </c>
      <c r="E5054" t="s">
        <v>21431</v>
      </c>
      <c r="F5054" t="s">
        <v>21289</v>
      </c>
      <c r="G5054" t="s">
        <v>55</v>
      </c>
      <c r="H5054" t="s">
        <v>396</v>
      </c>
      <c r="I5054" t="s">
        <v>31</v>
      </c>
      <c r="J5054" t="s">
        <v>21292</v>
      </c>
    </row>
    <row r="5055" spans="1:10" x14ac:dyDescent="0.25">
      <c r="A5055" t="s">
        <v>24737</v>
      </c>
      <c r="B5055" t="s">
        <v>13673</v>
      </c>
      <c r="C5055" t="s">
        <v>21287</v>
      </c>
      <c r="D5055" t="s">
        <v>100</v>
      </c>
      <c r="E5055" t="s">
        <v>1163</v>
      </c>
      <c r="F5055" t="s">
        <v>21289</v>
      </c>
      <c r="G5055" t="s">
        <v>20</v>
      </c>
      <c r="H5055" t="s">
        <v>2021</v>
      </c>
      <c r="I5055" t="s">
        <v>31</v>
      </c>
      <c r="J5055" t="s">
        <v>21292</v>
      </c>
    </row>
    <row r="5056" spans="1:10" x14ac:dyDescent="0.25">
      <c r="A5056" t="s">
        <v>24738</v>
      </c>
      <c r="B5056" t="s">
        <v>21292</v>
      </c>
      <c r="C5056" t="s">
        <v>21287</v>
      </c>
      <c r="D5056" t="s">
        <v>26</v>
      </c>
      <c r="E5056" t="s">
        <v>21565</v>
      </c>
      <c r="F5056" t="s">
        <v>21289</v>
      </c>
      <c r="G5056" t="s">
        <v>55</v>
      </c>
      <c r="H5056" t="s">
        <v>222</v>
      </c>
      <c r="I5056" t="s">
        <v>31</v>
      </c>
      <c r="J5056" t="s">
        <v>21292</v>
      </c>
    </row>
    <row r="5057" spans="1:10" x14ac:dyDescent="0.25">
      <c r="A5057" t="s">
        <v>13463</v>
      </c>
      <c r="D5057" t="s">
        <v>73</v>
      </c>
      <c r="E5057" t="s">
        <v>21688</v>
      </c>
      <c r="H5057" t="s">
        <v>99</v>
      </c>
    </row>
    <row r="5058" spans="1:10" x14ac:dyDescent="0.25">
      <c r="A5058" t="s">
        <v>20915</v>
      </c>
      <c r="D5058" t="s">
        <v>73</v>
      </c>
      <c r="E5058" t="s">
        <v>21896</v>
      </c>
      <c r="H5058" t="s">
        <v>24739</v>
      </c>
    </row>
    <row r="5059" spans="1:10" x14ac:dyDescent="0.25">
      <c r="A5059" t="s">
        <v>5259</v>
      </c>
      <c r="C5059" t="s">
        <v>21287</v>
      </c>
      <c r="D5059" t="s">
        <v>26</v>
      </c>
      <c r="G5059" t="s">
        <v>20</v>
      </c>
      <c r="H5059" t="s">
        <v>15548</v>
      </c>
      <c r="I5059" t="s">
        <v>31</v>
      </c>
    </row>
    <row r="5060" spans="1:10" x14ac:dyDescent="0.25">
      <c r="A5060" t="s">
        <v>21621</v>
      </c>
      <c r="C5060" t="s">
        <v>21287</v>
      </c>
      <c r="D5060" t="s">
        <v>26</v>
      </c>
      <c r="E5060" t="s">
        <v>21556</v>
      </c>
      <c r="G5060" t="s">
        <v>20</v>
      </c>
      <c r="H5060" t="s">
        <v>52</v>
      </c>
      <c r="I5060" t="s">
        <v>31</v>
      </c>
    </row>
    <row r="5061" spans="1:10" x14ac:dyDescent="0.25">
      <c r="A5061" t="s">
        <v>24740</v>
      </c>
      <c r="B5061" t="s">
        <v>13673</v>
      </c>
      <c r="C5061" t="s">
        <v>21422</v>
      </c>
      <c r="D5061" t="s">
        <v>73</v>
      </c>
      <c r="E5061" t="s">
        <v>21890</v>
      </c>
      <c r="F5061" t="s">
        <v>21287</v>
      </c>
      <c r="G5061" t="s">
        <v>20</v>
      </c>
      <c r="H5061" t="s">
        <v>142</v>
      </c>
      <c r="I5061" t="s">
        <v>31</v>
      </c>
      <c r="J5061" t="s">
        <v>21292</v>
      </c>
    </row>
    <row r="5062" spans="1:10" x14ac:dyDescent="0.25">
      <c r="A5062" t="s">
        <v>14259</v>
      </c>
      <c r="D5062" t="s">
        <v>100</v>
      </c>
      <c r="E5062" t="s">
        <v>21709</v>
      </c>
      <c r="H5062" t="s">
        <v>118</v>
      </c>
    </row>
    <row r="5063" spans="1:10" x14ac:dyDescent="0.25">
      <c r="A5063" t="s">
        <v>24741</v>
      </c>
      <c r="D5063" t="s">
        <v>61</v>
      </c>
      <c r="E5063" t="s">
        <v>21705</v>
      </c>
      <c r="H5063" t="s">
        <v>1302</v>
      </c>
    </row>
    <row r="5064" spans="1:10" x14ac:dyDescent="0.25">
      <c r="A5064" t="s">
        <v>24742</v>
      </c>
      <c r="D5064" t="s">
        <v>100</v>
      </c>
      <c r="E5064" t="s">
        <v>21739</v>
      </c>
      <c r="H5064" t="s">
        <v>162</v>
      </c>
    </row>
    <row r="5065" spans="1:10" x14ac:dyDescent="0.25">
      <c r="A5065" t="s">
        <v>13898</v>
      </c>
      <c r="D5065" t="s">
        <v>61</v>
      </c>
      <c r="E5065" t="s">
        <v>40</v>
      </c>
      <c r="H5065" t="s">
        <v>253</v>
      </c>
    </row>
    <row r="5066" spans="1:10" x14ac:dyDescent="0.25">
      <c r="A5066" t="s">
        <v>24743</v>
      </c>
      <c r="D5066" t="s">
        <v>17</v>
      </c>
      <c r="E5066" t="s">
        <v>21700</v>
      </c>
      <c r="H5066" t="s">
        <v>3974</v>
      </c>
    </row>
    <row r="5067" spans="1:10" x14ac:dyDescent="0.25">
      <c r="A5067" t="s">
        <v>19704</v>
      </c>
      <c r="D5067" t="s">
        <v>100</v>
      </c>
      <c r="E5067" t="s">
        <v>21723</v>
      </c>
      <c r="H5067" t="s">
        <v>2370</v>
      </c>
    </row>
    <row r="5068" spans="1:10" x14ac:dyDescent="0.25">
      <c r="A5068" t="s">
        <v>18510</v>
      </c>
      <c r="D5068" t="s">
        <v>61</v>
      </c>
      <c r="E5068" t="s">
        <v>21696</v>
      </c>
      <c r="H5068" t="s">
        <v>7014</v>
      </c>
    </row>
    <row r="5069" spans="1:10" x14ac:dyDescent="0.25">
      <c r="A5069" t="s">
        <v>20849</v>
      </c>
      <c r="D5069" t="s">
        <v>100</v>
      </c>
      <c r="E5069" t="s">
        <v>21752</v>
      </c>
      <c r="H5069" t="s">
        <v>3371</v>
      </c>
    </row>
    <row r="5070" spans="1:10" x14ac:dyDescent="0.25">
      <c r="A5070" t="s">
        <v>13877</v>
      </c>
      <c r="D5070" t="s">
        <v>17</v>
      </c>
      <c r="E5070" t="s">
        <v>22062</v>
      </c>
      <c r="H5070" t="s">
        <v>67</v>
      </c>
    </row>
    <row r="5071" spans="1:10" x14ac:dyDescent="0.25">
      <c r="A5071" t="s">
        <v>18294</v>
      </c>
      <c r="B5071" t="s">
        <v>13673</v>
      </c>
      <c r="C5071" t="s">
        <v>21422</v>
      </c>
      <c r="D5071" t="s">
        <v>100</v>
      </c>
      <c r="E5071" t="s">
        <v>21556</v>
      </c>
      <c r="F5071" t="s">
        <v>21289</v>
      </c>
      <c r="G5071" t="s">
        <v>55</v>
      </c>
      <c r="H5071" t="s">
        <v>1302</v>
      </c>
      <c r="I5071" t="s">
        <v>31</v>
      </c>
      <c r="J5071" t="s">
        <v>13673</v>
      </c>
    </row>
    <row r="5072" spans="1:10" x14ac:dyDescent="0.25">
      <c r="A5072" t="s">
        <v>24744</v>
      </c>
      <c r="B5072" t="s">
        <v>13673</v>
      </c>
      <c r="C5072" t="s">
        <v>21287</v>
      </c>
      <c r="D5072" t="s">
        <v>26</v>
      </c>
      <c r="E5072" t="s">
        <v>713</v>
      </c>
      <c r="F5072" t="s">
        <v>21289</v>
      </c>
      <c r="G5072" t="s">
        <v>55</v>
      </c>
      <c r="H5072" t="s">
        <v>222</v>
      </c>
      <c r="I5072" t="s">
        <v>304</v>
      </c>
      <c r="J5072" t="s">
        <v>21309</v>
      </c>
    </row>
    <row r="5073" spans="1:10" x14ac:dyDescent="0.25">
      <c r="A5073" t="s">
        <v>15782</v>
      </c>
      <c r="D5073" t="s">
        <v>100</v>
      </c>
      <c r="E5073" t="s">
        <v>21762</v>
      </c>
      <c r="H5073" t="s">
        <v>2370</v>
      </c>
    </row>
    <row r="5074" spans="1:10" x14ac:dyDescent="0.25">
      <c r="A5074" t="s">
        <v>21551</v>
      </c>
      <c r="B5074" t="s">
        <v>13673</v>
      </c>
      <c r="C5074" t="s">
        <v>21287</v>
      </c>
      <c r="D5074" t="s">
        <v>17</v>
      </c>
      <c r="E5074" t="s">
        <v>21494</v>
      </c>
      <c r="F5074" t="s">
        <v>21289</v>
      </c>
      <c r="G5074" t="s">
        <v>21301</v>
      </c>
      <c r="H5074" t="s">
        <v>760</v>
      </c>
      <c r="I5074" t="s">
        <v>31</v>
      </c>
      <c r="J5074" t="s">
        <v>21292</v>
      </c>
    </row>
    <row r="5075" spans="1:10" x14ac:dyDescent="0.25">
      <c r="A5075" t="s">
        <v>21481</v>
      </c>
      <c r="C5075" t="s">
        <v>21287</v>
      </c>
      <c r="D5075" t="s">
        <v>17</v>
      </c>
      <c r="E5075" t="s">
        <v>21431</v>
      </c>
      <c r="H5075" t="s">
        <v>2120</v>
      </c>
    </row>
    <row r="5076" spans="1:10" x14ac:dyDescent="0.25">
      <c r="A5076" t="s">
        <v>18552</v>
      </c>
      <c r="B5076" t="s">
        <v>21292</v>
      </c>
      <c r="C5076" t="s">
        <v>21287</v>
      </c>
      <c r="D5076" t="s">
        <v>100</v>
      </c>
      <c r="E5076" t="s">
        <v>21845</v>
      </c>
      <c r="F5076" t="s">
        <v>21289</v>
      </c>
      <c r="G5076" t="s">
        <v>30</v>
      </c>
      <c r="H5076" t="s">
        <v>18554</v>
      </c>
      <c r="I5076" t="s">
        <v>304</v>
      </c>
      <c r="J5076" t="s">
        <v>21292</v>
      </c>
    </row>
    <row r="5077" spans="1:10" x14ac:dyDescent="0.25">
      <c r="A5077" t="s">
        <v>21485</v>
      </c>
      <c r="C5077" t="s">
        <v>21287</v>
      </c>
      <c r="D5077" t="s">
        <v>73</v>
      </c>
      <c r="E5077" t="s">
        <v>21431</v>
      </c>
      <c r="H5077" t="s">
        <v>2686</v>
      </c>
    </row>
    <row r="5078" spans="1:10" x14ac:dyDescent="0.25">
      <c r="A5078" t="s">
        <v>24745</v>
      </c>
      <c r="D5078" t="s">
        <v>100</v>
      </c>
      <c r="E5078" t="s">
        <v>21686</v>
      </c>
      <c r="H5078" t="s">
        <v>3173</v>
      </c>
    </row>
    <row r="5079" spans="1:10" x14ac:dyDescent="0.25">
      <c r="A5079" t="s">
        <v>14200</v>
      </c>
      <c r="B5079" t="s">
        <v>21292</v>
      </c>
      <c r="C5079" t="s">
        <v>21422</v>
      </c>
      <c r="D5079" t="s">
        <v>26</v>
      </c>
      <c r="E5079" t="s">
        <v>578</v>
      </c>
      <c r="F5079" t="s">
        <v>21312</v>
      </c>
      <c r="G5079" t="s">
        <v>55</v>
      </c>
      <c r="H5079" t="s">
        <v>389</v>
      </c>
      <c r="I5079" t="s">
        <v>21</v>
      </c>
      <c r="J5079" t="s">
        <v>21309</v>
      </c>
    </row>
    <row r="5080" spans="1:10" x14ac:dyDescent="0.25">
      <c r="A5080" t="s">
        <v>24746</v>
      </c>
      <c r="B5080" t="s">
        <v>13673</v>
      </c>
      <c r="C5080" t="s">
        <v>21422</v>
      </c>
      <c r="D5080" t="s">
        <v>17</v>
      </c>
      <c r="E5080" t="s">
        <v>21494</v>
      </c>
      <c r="F5080" t="s">
        <v>21312</v>
      </c>
      <c r="G5080" t="s">
        <v>55</v>
      </c>
      <c r="H5080" t="s">
        <v>118</v>
      </c>
      <c r="I5080" t="s">
        <v>31</v>
      </c>
      <c r="J5080" t="s">
        <v>21309</v>
      </c>
    </row>
    <row r="5081" spans="1:10" x14ac:dyDescent="0.25">
      <c r="A5081" t="s">
        <v>8917</v>
      </c>
      <c r="B5081" t="s">
        <v>21309</v>
      </c>
      <c r="C5081" t="s">
        <v>21287</v>
      </c>
      <c r="D5081" t="s">
        <v>26</v>
      </c>
      <c r="E5081" t="s">
        <v>21532</v>
      </c>
      <c r="F5081" t="s">
        <v>21287</v>
      </c>
      <c r="G5081" t="s">
        <v>55</v>
      </c>
      <c r="H5081" t="s">
        <v>837</v>
      </c>
      <c r="I5081" t="s">
        <v>31</v>
      </c>
      <c r="J5081" t="s">
        <v>21309</v>
      </c>
    </row>
    <row r="5082" spans="1:10" x14ac:dyDescent="0.25">
      <c r="A5082" t="s">
        <v>20563</v>
      </c>
      <c r="B5082" t="s">
        <v>13673</v>
      </c>
      <c r="C5082" t="s">
        <v>21287</v>
      </c>
      <c r="D5082" t="s">
        <v>73</v>
      </c>
      <c r="E5082" t="s">
        <v>40</v>
      </c>
      <c r="F5082" t="s">
        <v>21289</v>
      </c>
      <c r="G5082" t="s">
        <v>20</v>
      </c>
      <c r="H5082" t="s">
        <v>2599</v>
      </c>
      <c r="I5082" t="s">
        <v>21</v>
      </c>
      <c r="J5082" t="s">
        <v>21292</v>
      </c>
    </row>
    <row r="5083" spans="1:10" x14ac:dyDescent="0.25">
      <c r="A5083" t="s">
        <v>24747</v>
      </c>
      <c r="D5083" t="s">
        <v>100</v>
      </c>
      <c r="E5083" t="s">
        <v>21705</v>
      </c>
      <c r="H5083" t="s">
        <v>2370</v>
      </c>
    </row>
    <row r="5084" spans="1:10" x14ac:dyDescent="0.25">
      <c r="A5084" t="s">
        <v>24748</v>
      </c>
      <c r="D5084" t="s">
        <v>61</v>
      </c>
      <c r="E5084" t="s">
        <v>21700</v>
      </c>
      <c r="H5084" t="s">
        <v>162</v>
      </c>
    </row>
    <row r="5085" spans="1:10" x14ac:dyDescent="0.25">
      <c r="A5085" t="s">
        <v>7518</v>
      </c>
      <c r="B5085" t="s">
        <v>13673</v>
      </c>
      <c r="C5085" t="s">
        <v>21287</v>
      </c>
      <c r="D5085" t="s">
        <v>17</v>
      </c>
      <c r="E5085" t="s">
        <v>21532</v>
      </c>
      <c r="F5085" t="s">
        <v>21289</v>
      </c>
      <c r="G5085" t="s">
        <v>20</v>
      </c>
      <c r="H5085" t="s">
        <v>78</v>
      </c>
      <c r="I5085" t="s">
        <v>31</v>
      </c>
      <c r="J5085" t="s">
        <v>21292</v>
      </c>
    </row>
    <row r="5086" spans="1:10" x14ac:dyDescent="0.25">
      <c r="A5086" t="s">
        <v>1679</v>
      </c>
      <c r="B5086" t="s">
        <v>13673</v>
      </c>
      <c r="C5086" t="s">
        <v>21422</v>
      </c>
      <c r="D5086" t="s">
        <v>26</v>
      </c>
      <c r="E5086" t="s">
        <v>21623</v>
      </c>
      <c r="F5086" t="s">
        <v>21312</v>
      </c>
      <c r="G5086" t="s">
        <v>20</v>
      </c>
      <c r="H5086" t="s">
        <v>307</v>
      </c>
      <c r="I5086" t="s">
        <v>31</v>
      </c>
      <c r="J5086" t="s">
        <v>21292</v>
      </c>
    </row>
    <row r="5087" spans="1:10" x14ac:dyDescent="0.25">
      <c r="A5087" t="s">
        <v>24749</v>
      </c>
      <c r="C5087" t="s">
        <v>21287</v>
      </c>
      <c r="D5087" t="s">
        <v>26</v>
      </c>
      <c r="E5087" t="s">
        <v>21679</v>
      </c>
      <c r="G5087" t="s">
        <v>20</v>
      </c>
      <c r="H5087" t="s">
        <v>45</v>
      </c>
      <c r="I5087" t="s">
        <v>21</v>
      </c>
    </row>
    <row r="5088" spans="1:10" x14ac:dyDescent="0.25">
      <c r="A5088" t="s">
        <v>19497</v>
      </c>
      <c r="B5088" t="s">
        <v>21292</v>
      </c>
      <c r="C5088" t="s">
        <v>21287</v>
      </c>
      <c r="D5088" t="s">
        <v>73</v>
      </c>
      <c r="E5088" t="s">
        <v>21554</v>
      </c>
      <c r="F5088" t="s">
        <v>21289</v>
      </c>
      <c r="G5088" t="s">
        <v>377</v>
      </c>
      <c r="H5088" t="s">
        <v>292</v>
      </c>
      <c r="I5088" t="s">
        <v>31</v>
      </c>
      <c r="J5088" t="s">
        <v>21292</v>
      </c>
    </row>
    <row r="5089" spans="1:10" x14ac:dyDescent="0.25">
      <c r="A5089" t="s">
        <v>24750</v>
      </c>
      <c r="B5089" t="s">
        <v>13673</v>
      </c>
      <c r="C5089" t="s">
        <v>21287</v>
      </c>
      <c r="D5089" t="s">
        <v>73</v>
      </c>
      <c r="E5089" t="s">
        <v>21795</v>
      </c>
      <c r="F5089" t="s">
        <v>21289</v>
      </c>
      <c r="G5089" t="s">
        <v>377</v>
      </c>
      <c r="H5089" t="s">
        <v>217</v>
      </c>
      <c r="I5089" t="s">
        <v>21</v>
      </c>
      <c r="J5089" t="s">
        <v>21309</v>
      </c>
    </row>
    <row r="5090" spans="1:10" x14ac:dyDescent="0.25">
      <c r="A5090" t="s">
        <v>24751</v>
      </c>
      <c r="B5090" t="s">
        <v>13673</v>
      </c>
      <c r="C5090" t="s">
        <v>21422</v>
      </c>
      <c r="D5090" t="s">
        <v>73</v>
      </c>
      <c r="E5090" t="s">
        <v>21534</v>
      </c>
      <c r="F5090" t="s">
        <v>21289</v>
      </c>
      <c r="G5090" t="s">
        <v>20</v>
      </c>
      <c r="H5090" t="s">
        <v>142</v>
      </c>
      <c r="I5090" t="s">
        <v>31</v>
      </c>
      <c r="J5090" t="s">
        <v>21292</v>
      </c>
    </row>
    <row r="5091" spans="1:10" x14ac:dyDescent="0.25">
      <c r="A5091" t="s">
        <v>13288</v>
      </c>
      <c r="D5091" t="s">
        <v>73</v>
      </c>
      <c r="E5091" t="s">
        <v>22039</v>
      </c>
      <c r="H5091" t="s">
        <v>99</v>
      </c>
    </row>
    <row r="5092" spans="1:10" x14ac:dyDescent="0.25">
      <c r="A5092" t="s">
        <v>24752</v>
      </c>
      <c r="B5092" t="s">
        <v>13673</v>
      </c>
      <c r="C5092" t="s">
        <v>21287</v>
      </c>
      <c r="D5092" t="s">
        <v>100</v>
      </c>
      <c r="E5092" t="s">
        <v>360</v>
      </c>
      <c r="F5092" t="s">
        <v>21289</v>
      </c>
      <c r="G5092" t="s">
        <v>55</v>
      </c>
      <c r="H5092" t="s">
        <v>60</v>
      </c>
      <c r="I5092" t="s">
        <v>31</v>
      </c>
      <c r="J5092" t="s">
        <v>21292</v>
      </c>
    </row>
    <row r="5093" spans="1:10" x14ac:dyDescent="0.25">
      <c r="A5093" t="s">
        <v>24753</v>
      </c>
      <c r="B5093" t="s">
        <v>13673</v>
      </c>
      <c r="C5093" t="s">
        <v>21942</v>
      </c>
      <c r="D5093" t="s">
        <v>73</v>
      </c>
      <c r="E5093" t="s">
        <v>21571</v>
      </c>
      <c r="G5093" t="s">
        <v>20</v>
      </c>
      <c r="H5093" t="s">
        <v>142</v>
      </c>
      <c r="I5093" t="s">
        <v>21</v>
      </c>
      <c r="J5093" t="s">
        <v>21309</v>
      </c>
    </row>
    <row r="5094" spans="1:10" x14ac:dyDescent="0.25">
      <c r="A5094" t="s">
        <v>24754</v>
      </c>
      <c r="D5094" t="s">
        <v>61</v>
      </c>
      <c r="E5094" t="s">
        <v>21435</v>
      </c>
      <c r="H5094" t="s">
        <v>810</v>
      </c>
    </row>
    <row r="5095" spans="1:10" x14ac:dyDescent="0.25">
      <c r="A5095" t="s">
        <v>24755</v>
      </c>
      <c r="B5095" t="s">
        <v>13673</v>
      </c>
      <c r="C5095" t="s">
        <v>21422</v>
      </c>
      <c r="D5095" t="s">
        <v>17</v>
      </c>
      <c r="E5095" t="s">
        <v>21565</v>
      </c>
      <c r="G5095" t="s">
        <v>20</v>
      </c>
      <c r="H5095" t="s">
        <v>118</v>
      </c>
      <c r="I5095" t="s">
        <v>21</v>
      </c>
      <c r="J5095" t="s">
        <v>21292</v>
      </c>
    </row>
    <row r="5096" spans="1:10" x14ac:dyDescent="0.25">
      <c r="A5096" t="s">
        <v>13444</v>
      </c>
      <c r="B5096" t="s">
        <v>13673</v>
      </c>
      <c r="C5096" t="s">
        <v>21287</v>
      </c>
      <c r="D5096" t="s">
        <v>100</v>
      </c>
      <c r="E5096" t="s">
        <v>392</v>
      </c>
      <c r="F5096" t="s">
        <v>21289</v>
      </c>
      <c r="G5096" t="s">
        <v>20</v>
      </c>
      <c r="H5096" t="s">
        <v>60</v>
      </c>
      <c r="I5096" t="s">
        <v>21</v>
      </c>
      <c r="J5096" t="s">
        <v>21292</v>
      </c>
    </row>
    <row r="5097" spans="1:10" x14ac:dyDescent="0.25">
      <c r="A5097" t="s">
        <v>13974</v>
      </c>
      <c r="B5097" t="s">
        <v>13673</v>
      </c>
      <c r="C5097" t="s">
        <v>21287</v>
      </c>
      <c r="D5097" t="s">
        <v>73</v>
      </c>
      <c r="E5097" t="s">
        <v>21890</v>
      </c>
      <c r="F5097" t="s">
        <v>21287</v>
      </c>
      <c r="G5097" t="s">
        <v>30</v>
      </c>
      <c r="H5097" t="s">
        <v>72</v>
      </c>
      <c r="I5097" t="s">
        <v>31</v>
      </c>
      <c r="J5097" t="s">
        <v>13673</v>
      </c>
    </row>
    <row r="5098" spans="1:10" x14ac:dyDescent="0.25">
      <c r="A5098" t="s">
        <v>18716</v>
      </c>
      <c r="B5098" t="s">
        <v>13673</v>
      </c>
      <c r="C5098" t="s">
        <v>21287</v>
      </c>
      <c r="D5098" t="s">
        <v>100</v>
      </c>
      <c r="E5098" t="s">
        <v>21534</v>
      </c>
      <c r="F5098" t="s">
        <v>21296</v>
      </c>
      <c r="G5098" t="s">
        <v>377</v>
      </c>
      <c r="H5098" t="s">
        <v>927</v>
      </c>
      <c r="I5098" t="s">
        <v>21</v>
      </c>
      <c r="J5098" t="s">
        <v>13673</v>
      </c>
    </row>
    <row r="5099" spans="1:10" x14ac:dyDescent="0.25">
      <c r="A5099" t="s">
        <v>14515</v>
      </c>
      <c r="C5099" t="s">
        <v>21678</v>
      </c>
      <c r="D5099" t="s">
        <v>17</v>
      </c>
      <c r="E5099" t="s">
        <v>21679</v>
      </c>
      <c r="G5099" t="s">
        <v>55</v>
      </c>
      <c r="H5099" t="s">
        <v>16</v>
      </c>
      <c r="I5099" t="s">
        <v>31</v>
      </c>
    </row>
    <row r="5100" spans="1:10" x14ac:dyDescent="0.25">
      <c r="A5100" t="s">
        <v>17400</v>
      </c>
      <c r="C5100" t="s">
        <v>21287</v>
      </c>
      <c r="D5100" t="s">
        <v>17</v>
      </c>
      <c r="E5100" t="s">
        <v>21679</v>
      </c>
      <c r="G5100" t="s">
        <v>55</v>
      </c>
      <c r="H5100" t="s">
        <v>67</v>
      </c>
      <c r="I5100" t="s">
        <v>31</v>
      </c>
    </row>
    <row r="5101" spans="1:10" x14ac:dyDescent="0.25">
      <c r="A5101" t="s">
        <v>21257</v>
      </c>
      <c r="B5101" t="s">
        <v>13673</v>
      </c>
      <c r="C5101" t="s">
        <v>21287</v>
      </c>
      <c r="D5101" t="s">
        <v>73</v>
      </c>
      <c r="E5101" t="s">
        <v>21839</v>
      </c>
      <c r="G5101" t="s">
        <v>377</v>
      </c>
      <c r="H5101" t="s">
        <v>99</v>
      </c>
      <c r="I5101" t="s">
        <v>31</v>
      </c>
      <c r="J5101" t="s">
        <v>13673</v>
      </c>
    </row>
    <row r="5102" spans="1:10" x14ac:dyDescent="0.25">
      <c r="A5102" t="s">
        <v>24756</v>
      </c>
      <c r="B5102" t="s">
        <v>13673</v>
      </c>
      <c r="C5102" t="s">
        <v>21287</v>
      </c>
      <c r="D5102" t="s">
        <v>17</v>
      </c>
      <c r="E5102" t="s">
        <v>21494</v>
      </c>
      <c r="F5102" t="s">
        <v>21289</v>
      </c>
      <c r="G5102" t="s">
        <v>55</v>
      </c>
      <c r="H5102" t="s">
        <v>78</v>
      </c>
      <c r="I5102" t="s">
        <v>31</v>
      </c>
      <c r="J5102" t="s">
        <v>21309</v>
      </c>
    </row>
    <row r="5103" spans="1:10" x14ac:dyDescent="0.25">
      <c r="A5103" t="s">
        <v>17447</v>
      </c>
      <c r="B5103" t="s">
        <v>21292</v>
      </c>
      <c r="C5103" t="s">
        <v>21287</v>
      </c>
      <c r="D5103" t="s">
        <v>26</v>
      </c>
      <c r="E5103" t="s">
        <v>211</v>
      </c>
      <c r="F5103" t="s">
        <v>21312</v>
      </c>
      <c r="G5103" t="s">
        <v>55</v>
      </c>
      <c r="H5103" t="s">
        <v>352</v>
      </c>
      <c r="I5103" t="s">
        <v>31</v>
      </c>
      <c r="J5103" t="s">
        <v>21292</v>
      </c>
    </row>
    <row r="5104" spans="1:10" x14ac:dyDescent="0.25">
      <c r="A5104" t="s">
        <v>13767</v>
      </c>
      <c r="B5104" t="s">
        <v>21309</v>
      </c>
      <c r="C5104" t="s">
        <v>21287</v>
      </c>
      <c r="D5104" t="s">
        <v>73</v>
      </c>
      <c r="E5104" t="s">
        <v>21795</v>
      </c>
      <c r="F5104" t="s">
        <v>21289</v>
      </c>
      <c r="G5104" t="s">
        <v>377</v>
      </c>
      <c r="H5104" t="s">
        <v>217</v>
      </c>
      <c r="I5104" t="s">
        <v>21</v>
      </c>
      <c r="J5104" t="s">
        <v>13673</v>
      </c>
    </row>
    <row r="5105" spans="1:10" x14ac:dyDescent="0.25">
      <c r="A5105" t="s">
        <v>24757</v>
      </c>
      <c r="D5105" t="s">
        <v>73</v>
      </c>
      <c r="E5105" t="s">
        <v>21800</v>
      </c>
      <c r="H5105" t="s">
        <v>2370</v>
      </c>
    </row>
    <row r="5106" spans="1:10" x14ac:dyDescent="0.25">
      <c r="A5106" t="s">
        <v>24758</v>
      </c>
      <c r="B5106" t="s">
        <v>21292</v>
      </c>
      <c r="C5106" t="s">
        <v>21287</v>
      </c>
      <c r="D5106" t="s">
        <v>17</v>
      </c>
      <c r="E5106" t="s">
        <v>21845</v>
      </c>
      <c r="F5106" t="s">
        <v>21289</v>
      </c>
      <c r="G5106" t="s">
        <v>55</v>
      </c>
      <c r="H5106" t="s">
        <v>891</v>
      </c>
      <c r="I5106" t="s">
        <v>21</v>
      </c>
      <c r="J5106" t="s">
        <v>21292</v>
      </c>
    </row>
    <row r="5107" spans="1:10" x14ac:dyDescent="0.25">
      <c r="A5107" t="s">
        <v>24759</v>
      </c>
      <c r="D5107" t="s">
        <v>17</v>
      </c>
      <c r="E5107" t="s">
        <v>21762</v>
      </c>
      <c r="H5107" t="s">
        <v>45</v>
      </c>
    </row>
    <row r="5108" spans="1:10" x14ac:dyDescent="0.25">
      <c r="A5108" t="s">
        <v>24760</v>
      </c>
      <c r="D5108" t="s">
        <v>73</v>
      </c>
      <c r="E5108" t="s">
        <v>21841</v>
      </c>
      <c r="H5108" t="s">
        <v>45</v>
      </c>
    </row>
    <row r="5109" spans="1:10" x14ac:dyDescent="0.25">
      <c r="A5109" t="s">
        <v>12975</v>
      </c>
      <c r="B5109" t="s">
        <v>21292</v>
      </c>
      <c r="C5109" t="s">
        <v>21422</v>
      </c>
      <c r="D5109" t="s">
        <v>26</v>
      </c>
      <c r="E5109" t="s">
        <v>21827</v>
      </c>
      <c r="F5109" t="s">
        <v>21289</v>
      </c>
      <c r="G5109" t="s">
        <v>55</v>
      </c>
      <c r="H5109" t="s">
        <v>13711</v>
      </c>
      <c r="I5109" t="s">
        <v>31</v>
      </c>
      <c r="J5109" t="s">
        <v>21309</v>
      </c>
    </row>
    <row r="5110" spans="1:10" x14ac:dyDescent="0.25">
      <c r="A5110" t="s">
        <v>14465</v>
      </c>
      <c r="B5110" t="s">
        <v>13673</v>
      </c>
      <c r="C5110" t="s">
        <v>21942</v>
      </c>
      <c r="D5110" t="s">
        <v>100</v>
      </c>
      <c r="E5110" t="s">
        <v>21494</v>
      </c>
      <c r="F5110" t="s">
        <v>21312</v>
      </c>
      <c r="G5110" t="s">
        <v>20</v>
      </c>
      <c r="H5110" t="s">
        <v>1500</v>
      </c>
      <c r="I5110" t="s">
        <v>21</v>
      </c>
      <c r="J5110" t="s">
        <v>13673</v>
      </c>
    </row>
    <row r="5111" spans="1:10" x14ac:dyDescent="0.25">
      <c r="A5111" t="s">
        <v>21506</v>
      </c>
      <c r="B5111" t="s">
        <v>21292</v>
      </c>
      <c r="C5111" t="s">
        <v>21497</v>
      </c>
      <c r="D5111" t="s">
        <v>26</v>
      </c>
      <c r="F5111" t="s">
        <v>21312</v>
      </c>
      <c r="G5111" t="s">
        <v>55</v>
      </c>
      <c r="H5111" t="s">
        <v>396</v>
      </c>
      <c r="I5111" t="s">
        <v>31</v>
      </c>
      <c r="J5111" t="s">
        <v>21292</v>
      </c>
    </row>
    <row r="5112" spans="1:10" x14ac:dyDescent="0.25">
      <c r="A5112" t="s">
        <v>6274</v>
      </c>
      <c r="C5112" t="s">
        <v>21287</v>
      </c>
      <c r="D5112" t="s">
        <v>17</v>
      </c>
      <c r="E5112" t="s">
        <v>21679</v>
      </c>
      <c r="G5112" t="s">
        <v>20</v>
      </c>
      <c r="H5112" t="s">
        <v>891</v>
      </c>
      <c r="I5112" t="s">
        <v>31</v>
      </c>
    </row>
    <row r="5113" spans="1:10" x14ac:dyDescent="0.25">
      <c r="A5113" t="s">
        <v>24761</v>
      </c>
      <c r="B5113" t="s">
        <v>13673</v>
      </c>
      <c r="C5113" t="s">
        <v>21287</v>
      </c>
      <c r="D5113" t="s">
        <v>100</v>
      </c>
      <c r="E5113" t="s">
        <v>21839</v>
      </c>
      <c r="G5113" t="s">
        <v>20</v>
      </c>
      <c r="H5113" t="s">
        <v>927</v>
      </c>
      <c r="I5113" t="s">
        <v>31</v>
      </c>
      <c r="J5113" t="s">
        <v>21292</v>
      </c>
    </row>
    <row r="5114" spans="1:10" x14ac:dyDescent="0.25">
      <c r="A5114" t="s">
        <v>24762</v>
      </c>
      <c r="B5114" t="s">
        <v>13673</v>
      </c>
      <c r="C5114" t="s">
        <v>21394</v>
      </c>
      <c r="D5114" t="s">
        <v>200</v>
      </c>
      <c r="E5114" t="s">
        <v>21543</v>
      </c>
      <c r="F5114" t="s">
        <v>21312</v>
      </c>
      <c r="G5114" t="s">
        <v>55</v>
      </c>
      <c r="H5114" t="s">
        <v>6413</v>
      </c>
      <c r="I5114" t="s">
        <v>31</v>
      </c>
      <c r="J5114" t="s">
        <v>21309</v>
      </c>
    </row>
    <row r="5115" spans="1:10" x14ac:dyDescent="0.25">
      <c r="A5115" t="s">
        <v>24763</v>
      </c>
      <c r="B5115" t="s">
        <v>13673</v>
      </c>
      <c r="C5115" t="s">
        <v>21287</v>
      </c>
      <c r="D5115" t="s">
        <v>17</v>
      </c>
      <c r="E5115" t="s">
        <v>22077</v>
      </c>
      <c r="F5115" t="s">
        <v>21289</v>
      </c>
      <c r="G5115" t="s">
        <v>55</v>
      </c>
      <c r="H5115" t="s">
        <v>78</v>
      </c>
      <c r="I5115" t="s">
        <v>21</v>
      </c>
      <c r="J5115" t="s">
        <v>13673</v>
      </c>
    </row>
    <row r="5116" spans="1:10" x14ac:dyDescent="0.25">
      <c r="A5116" t="s">
        <v>24764</v>
      </c>
      <c r="D5116" t="s">
        <v>73</v>
      </c>
      <c r="E5116" t="s">
        <v>21752</v>
      </c>
      <c r="H5116" t="s">
        <v>72</v>
      </c>
    </row>
    <row r="5117" spans="1:10" x14ac:dyDescent="0.25">
      <c r="A5117" t="s">
        <v>18113</v>
      </c>
      <c r="D5117" t="s">
        <v>100</v>
      </c>
      <c r="E5117" t="s">
        <v>21759</v>
      </c>
      <c r="H5117" t="s">
        <v>1302</v>
      </c>
    </row>
    <row r="5118" spans="1:10" x14ac:dyDescent="0.25">
      <c r="A5118" t="s">
        <v>24765</v>
      </c>
      <c r="C5118" t="s">
        <v>21422</v>
      </c>
      <c r="D5118" t="s">
        <v>17</v>
      </c>
      <c r="E5118" t="s">
        <v>21679</v>
      </c>
      <c r="G5118" t="s">
        <v>20</v>
      </c>
      <c r="H5118" t="s">
        <v>625</v>
      </c>
      <c r="I5118" t="s">
        <v>31</v>
      </c>
    </row>
    <row r="5119" spans="1:10" x14ac:dyDescent="0.25">
      <c r="A5119" t="s">
        <v>24766</v>
      </c>
      <c r="B5119" t="s">
        <v>13673</v>
      </c>
      <c r="C5119" t="s">
        <v>21287</v>
      </c>
      <c r="D5119" t="s">
        <v>100</v>
      </c>
      <c r="E5119" t="s">
        <v>21725</v>
      </c>
      <c r="G5119" t="s">
        <v>377</v>
      </c>
      <c r="H5119" t="s">
        <v>162</v>
      </c>
      <c r="I5119" t="s">
        <v>31</v>
      </c>
      <c r="J5119" t="s">
        <v>13673</v>
      </c>
    </row>
    <row r="5120" spans="1:10" x14ac:dyDescent="0.25">
      <c r="A5120" t="s">
        <v>19040</v>
      </c>
      <c r="B5120" t="s">
        <v>13673</v>
      </c>
      <c r="C5120" t="s">
        <v>21287</v>
      </c>
      <c r="D5120" t="s">
        <v>933</v>
      </c>
      <c r="E5120" t="s">
        <v>21556</v>
      </c>
      <c r="F5120" t="s">
        <v>21289</v>
      </c>
      <c r="G5120" t="s">
        <v>20</v>
      </c>
      <c r="H5120" t="s">
        <v>3498</v>
      </c>
      <c r="I5120" t="s">
        <v>304</v>
      </c>
      <c r="J5120" t="s">
        <v>13673</v>
      </c>
    </row>
    <row r="5121" spans="1:10" x14ac:dyDescent="0.25">
      <c r="A5121" t="s">
        <v>24767</v>
      </c>
      <c r="B5121" t="s">
        <v>13673</v>
      </c>
      <c r="C5121" t="s">
        <v>21422</v>
      </c>
      <c r="D5121" t="s">
        <v>100</v>
      </c>
      <c r="E5121" t="s">
        <v>21839</v>
      </c>
      <c r="G5121" t="s">
        <v>20</v>
      </c>
      <c r="H5121" t="s">
        <v>1302</v>
      </c>
      <c r="I5121" t="s">
        <v>31</v>
      </c>
      <c r="J5121" t="s">
        <v>21292</v>
      </c>
    </row>
    <row r="5122" spans="1:10" x14ac:dyDescent="0.25">
      <c r="A5122" t="s">
        <v>24768</v>
      </c>
      <c r="B5122" t="s">
        <v>13673</v>
      </c>
      <c r="C5122" t="s">
        <v>21287</v>
      </c>
      <c r="D5122" t="s">
        <v>100</v>
      </c>
      <c r="E5122" t="s">
        <v>21288</v>
      </c>
      <c r="F5122" t="s">
        <v>21289</v>
      </c>
      <c r="G5122" t="s">
        <v>20</v>
      </c>
      <c r="H5122" t="s">
        <v>78</v>
      </c>
      <c r="I5122" t="s">
        <v>21</v>
      </c>
      <c r="J5122" t="s">
        <v>13673</v>
      </c>
    </row>
    <row r="5123" spans="1:10" x14ac:dyDescent="0.25">
      <c r="A5123" t="s">
        <v>21095</v>
      </c>
      <c r="D5123" t="s">
        <v>61</v>
      </c>
      <c r="E5123" t="s">
        <v>22161</v>
      </c>
      <c r="H5123" t="s">
        <v>1931</v>
      </c>
    </row>
    <row r="5124" spans="1:10" x14ac:dyDescent="0.25">
      <c r="A5124" t="s">
        <v>16710</v>
      </c>
      <c r="D5124" t="s">
        <v>73</v>
      </c>
      <c r="E5124" t="s">
        <v>21691</v>
      </c>
      <c r="H5124" t="s">
        <v>72</v>
      </c>
    </row>
    <row r="5125" spans="1:10" x14ac:dyDescent="0.25">
      <c r="A5125" t="s">
        <v>3090</v>
      </c>
      <c r="D5125" t="s">
        <v>17</v>
      </c>
      <c r="E5125" t="s">
        <v>21725</v>
      </c>
      <c r="H5125" t="s">
        <v>995</v>
      </c>
    </row>
    <row r="5126" spans="1:10" x14ac:dyDescent="0.25">
      <c r="A5126" t="s">
        <v>24769</v>
      </c>
      <c r="D5126" t="s">
        <v>933</v>
      </c>
      <c r="E5126" t="s">
        <v>1934</v>
      </c>
      <c r="H5126" t="s">
        <v>3283</v>
      </c>
    </row>
    <row r="5127" spans="1:10" x14ac:dyDescent="0.25">
      <c r="A5127" t="s">
        <v>24770</v>
      </c>
      <c r="C5127" t="s">
        <v>21422</v>
      </c>
      <c r="D5127" t="s">
        <v>17</v>
      </c>
      <c r="E5127" t="s">
        <v>21691</v>
      </c>
      <c r="G5127" t="s">
        <v>55</v>
      </c>
      <c r="H5127" t="s">
        <v>118</v>
      </c>
      <c r="I5127" t="s">
        <v>31</v>
      </c>
    </row>
    <row r="5128" spans="1:10" x14ac:dyDescent="0.25">
      <c r="A5128" t="s">
        <v>24771</v>
      </c>
      <c r="C5128" t="s">
        <v>21287</v>
      </c>
      <c r="D5128" t="s">
        <v>26</v>
      </c>
      <c r="E5128" t="s">
        <v>21679</v>
      </c>
      <c r="G5128" t="s">
        <v>30</v>
      </c>
      <c r="H5128" t="s">
        <v>45</v>
      </c>
      <c r="I5128" t="s">
        <v>31</v>
      </c>
    </row>
    <row r="5129" spans="1:10" x14ac:dyDescent="0.25">
      <c r="A5129" t="s">
        <v>24772</v>
      </c>
      <c r="D5129" t="s">
        <v>100</v>
      </c>
      <c r="E5129" t="s">
        <v>21739</v>
      </c>
      <c r="H5129" t="s">
        <v>162</v>
      </c>
    </row>
    <row r="5130" spans="1:10" x14ac:dyDescent="0.25">
      <c r="A5130" t="s">
        <v>21510</v>
      </c>
      <c r="C5130" t="s">
        <v>21497</v>
      </c>
      <c r="D5130" t="s">
        <v>17</v>
      </c>
      <c r="H5130" t="s">
        <v>2120</v>
      </c>
    </row>
    <row r="5131" spans="1:10" x14ac:dyDescent="0.25">
      <c r="A5131" t="s">
        <v>18459</v>
      </c>
      <c r="D5131" t="s">
        <v>93</v>
      </c>
      <c r="E5131" t="s">
        <v>21688</v>
      </c>
      <c r="H5131" t="s">
        <v>5404</v>
      </c>
    </row>
    <row r="5132" spans="1:10" x14ac:dyDescent="0.25">
      <c r="A5132" t="s">
        <v>15768</v>
      </c>
      <c r="D5132" t="s">
        <v>100</v>
      </c>
      <c r="E5132" t="s">
        <v>24037</v>
      </c>
      <c r="H5132" t="s">
        <v>2370</v>
      </c>
    </row>
    <row r="5133" spans="1:10" x14ac:dyDescent="0.25">
      <c r="A5133" t="s">
        <v>24773</v>
      </c>
      <c r="B5133" t="s">
        <v>13673</v>
      </c>
      <c r="C5133" t="s">
        <v>21287</v>
      </c>
      <c r="D5133" t="s">
        <v>178</v>
      </c>
      <c r="E5133" t="s">
        <v>21679</v>
      </c>
      <c r="F5133" t="s">
        <v>21312</v>
      </c>
      <c r="G5133" t="s">
        <v>20</v>
      </c>
      <c r="H5133" t="s">
        <v>230</v>
      </c>
      <c r="I5133" t="s">
        <v>31</v>
      </c>
      <c r="J5133" t="s">
        <v>21309</v>
      </c>
    </row>
    <row r="5134" spans="1:10" x14ac:dyDescent="0.25">
      <c r="A5134" t="s">
        <v>24774</v>
      </c>
      <c r="D5134" t="s">
        <v>73</v>
      </c>
      <c r="E5134" t="s">
        <v>21747</v>
      </c>
      <c r="H5134" t="s">
        <v>5676</v>
      </c>
    </row>
    <row r="5135" spans="1:10" x14ac:dyDescent="0.25">
      <c r="A5135" t="s">
        <v>20906</v>
      </c>
      <c r="B5135" t="s">
        <v>21292</v>
      </c>
      <c r="C5135" t="s">
        <v>21287</v>
      </c>
      <c r="D5135" t="s">
        <v>100</v>
      </c>
      <c r="E5135" t="s">
        <v>21763</v>
      </c>
      <c r="F5135" t="s">
        <v>21287</v>
      </c>
      <c r="G5135" t="s">
        <v>20</v>
      </c>
      <c r="H5135" t="s">
        <v>3173</v>
      </c>
      <c r="I5135" t="s">
        <v>21</v>
      </c>
      <c r="J5135" t="s">
        <v>21292</v>
      </c>
    </row>
    <row r="5136" spans="1:10" x14ac:dyDescent="0.25">
      <c r="A5136" t="s">
        <v>6971</v>
      </c>
      <c r="D5136" t="s">
        <v>61</v>
      </c>
      <c r="E5136" t="s">
        <v>21830</v>
      </c>
      <c r="H5136" t="s">
        <v>5035</v>
      </c>
    </row>
    <row r="5137" spans="1:10" x14ac:dyDescent="0.25">
      <c r="A5137" t="s">
        <v>24775</v>
      </c>
      <c r="B5137" t="s">
        <v>13673</v>
      </c>
      <c r="C5137" t="s">
        <v>21287</v>
      </c>
      <c r="D5137" t="s">
        <v>17</v>
      </c>
      <c r="E5137" t="s">
        <v>22024</v>
      </c>
      <c r="G5137" t="s">
        <v>55</v>
      </c>
      <c r="H5137" t="s">
        <v>78</v>
      </c>
      <c r="I5137" t="s">
        <v>31</v>
      </c>
      <c r="J5137" t="s">
        <v>21292</v>
      </c>
    </row>
    <row r="5138" spans="1:10" x14ac:dyDescent="0.25">
      <c r="A5138" t="s">
        <v>17875</v>
      </c>
      <c r="B5138" t="s">
        <v>13673</v>
      </c>
      <c r="C5138" t="s">
        <v>21287</v>
      </c>
      <c r="D5138" t="s">
        <v>17</v>
      </c>
      <c r="E5138" t="s">
        <v>21567</v>
      </c>
      <c r="F5138" t="s">
        <v>21289</v>
      </c>
      <c r="G5138" t="s">
        <v>55</v>
      </c>
      <c r="H5138" t="s">
        <v>891</v>
      </c>
      <c r="I5138" t="s">
        <v>31</v>
      </c>
      <c r="J5138" t="s">
        <v>21292</v>
      </c>
    </row>
    <row r="5139" spans="1:10" x14ac:dyDescent="0.25">
      <c r="A5139" t="s">
        <v>20139</v>
      </c>
      <c r="D5139" t="s">
        <v>100</v>
      </c>
      <c r="E5139" t="s">
        <v>21821</v>
      </c>
      <c r="H5139" t="s">
        <v>2370</v>
      </c>
    </row>
    <row r="5140" spans="1:10" x14ac:dyDescent="0.25">
      <c r="A5140" t="s">
        <v>24776</v>
      </c>
      <c r="C5140" t="s">
        <v>21287</v>
      </c>
      <c r="D5140" t="s">
        <v>73</v>
      </c>
      <c r="E5140" t="s">
        <v>21569</v>
      </c>
      <c r="G5140" t="s">
        <v>21301</v>
      </c>
      <c r="H5140" t="s">
        <v>99</v>
      </c>
      <c r="I5140" t="s">
        <v>21301</v>
      </c>
    </row>
    <row r="5141" spans="1:10" x14ac:dyDescent="0.25">
      <c r="A5141" t="s">
        <v>24777</v>
      </c>
      <c r="B5141" t="s">
        <v>21292</v>
      </c>
      <c r="C5141" t="s">
        <v>21287</v>
      </c>
      <c r="D5141" t="s">
        <v>17</v>
      </c>
      <c r="E5141" t="s">
        <v>21556</v>
      </c>
      <c r="F5141" t="s">
        <v>21289</v>
      </c>
      <c r="G5141" t="s">
        <v>30</v>
      </c>
      <c r="H5141" t="s">
        <v>78</v>
      </c>
      <c r="I5141" t="s">
        <v>31</v>
      </c>
      <c r="J5141" t="s">
        <v>21292</v>
      </c>
    </row>
    <row r="5142" spans="1:10" x14ac:dyDescent="0.25">
      <c r="A5142" t="s">
        <v>24778</v>
      </c>
      <c r="D5142" t="s">
        <v>100</v>
      </c>
      <c r="E5142" t="s">
        <v>1634</v>
      </c>
      <c r="H5142" t="s">
        <v>60</v>
      </c>
    </row>
    <row r="5143" spans="1:10" x14ac:dyDescent="0.25">
      <c r="A5143" t="s">
        <v>17046</v>
      </c>
      <c r="B5143" t="s">
        <v>13673</v>
      </c>
      <c r="C5143" t="s">
        <v>21287</v>
      </c>
      <c r="D5143" t="s">
        <v>17</v>
      </c>
      <c r="E5143" t="s">
        <v>21736</v>
      </c>
      <c r="F5143" t="s">
        <v>21287</v>
      </c>
      <c r="G5143" t="s">
        <v>30</v>
      </c>
      <c r="H5143" t="s">
        <v>67</v>
      </c>
      <c r="I5143" t="s">
        <v>21</v>
      </c>
      <c r="J5143" t="s">
        <v>13673</v>
      </c>
    </row>
    <row r="5144" spans="1:10" x14ac:dyDescent="0.25">
      <c r="A5144" t="s">
        <v>18279</v>
      </c>
      <c r="D5144" t="s">
        <v>17</v>
      </c>
      <c r="E5144" t="s">
        <v>22001</v>
      </c>
      <c r="H5144" t="s">
        <v>23967</v>
      </c>
    </row>
    <row r="5145" spans="1:10" x14ac:dyDescent="0.25">
      <c r="A5145" t="s">
        <v>24779</v>
      </c>
      <c r="B5145" t="s">
        <v>13673</v>
      </c>
      <c r="C5145" t="s">
        <v>21287</v>
      </c>
      <c r="D5145" t="s">
        <v>100</v>
      </c>
      <c r="E5145" t="s">
        <v>21288</v>
      </c>
      <c r="F5145" t="s">
        <v>21289</v>
      </c>
      <c r="G5145" t="s">
        <v>55</v>
      </c>
      <c r="H5145" t="s">
        <v>3087</v>
      </c>
      <c r="I5145" t="s">
        <v>21</v>
      </c>
      <c r="J5145" t="s">
        <v>21292</v>
      </c>
    </row>
    <row r="5146" spans="1:10" x14ac:dyDescent="0.25">
      <c r="A5146" t="s">
        <v>24780</v>
      </c>
      <c r="D5146" t="s">
        <v>73</v>
      </c>
      <c r="E5146" t="s">
        <v>21691</v>
      </c>
      <c r="H5146" t="s">
        <v>72</v>
      </c>
    </row>
    <row r="5147" spans="1:10" x14ac:dyDescent="0.25">
      <c r="A5147" t="s">
        <v>24781</v>
      </c>
      <c r="B5147" t="s">
        <v>13673</v>
      </c>
      <c r="C5147" t="s">
        <v>21287</v>
      </c>
      <c r="D5147" t="s">
        <v>100</v>
      </c>
      <c r="E5147" t="s">
        <v>21288</v>
      </c>
      <c r="F5147" t="s">
        <v>21289</v>
      </c>
      <c r="G5147" t="s">
        <v>55</v>
      </c>
      <c r="H5147" t="s">
        <v>78</v>
      </c>
      <c r="I5147" t="s">
        <v>31</v>
      </c>
      <c r="J5147" t="s">
        <v>21292</v>
      </c>
    </row>
    <row r="5148" spans="1:10" x14ac:dyDescent="0.25">
      <c r="A5148" t="s">
        <v>14411</v>
      </c>
      <c r="D5148" t="s">
        <v>17</v>
      </c>
      <c r="E5148" t="s">
        <v>21680</v>
      </c>
      <c r="H5148" t="s">
        <v>2830</v>
      </c>
    </row>
    <row r="5149" spans="1:10" x14ac:dyDescent="0.25">
      <c r="A5149" t="s">
        <v>14999</v>
      </c>
      <c r="C5149" t="s">
        <v>21287</v>
      </c>
      <c r="D5149" t="s">
        <v>100</v>
      </c>
      <c r="E5149" t="s">
        <v>21679</v>
      </c>
      <c r="G5149" t="s">
        <v>20</v>
      </c>
      <c r="H5149" t="s">
        <v>99</v>
      </c>
      <c r="I5149" t="s">
        <v>31</v>
      </c>
    </row>
    <row r="5150" spans="1:10" x14ac:dyDescent="0.25">
      <c r="A5150" t="s">
        <v>2486</v>
      </c>
      <c r="B5150" t="s">
        <v>13673</v>
      </c>
      <c r="C5150" t="s">
        <v>21422</v>
      </c>
      <c r="D5150" t="s">
        <v>26</v>
      </c>
      <c r="E5150" t="s">
        <v>583</v>
      </c>
      <c r="F5150" t="s">
        <v>21289</v>
      </c>
      <c r="G5150" t="s">
        <v>30</v>
      </c>
      <c r="H5150" t="s">
        <v>307</v>
      </c>
      <c r="I5150" t="s">
        <v>304</v>
      </c>
      <c r="J5150" t="s">
        <v>21309</v>
      </c>
    </row>
    <row r="5151" spans="1:10" x14ac:dyDescent="0.25">
      <c r="A5151" t="s">
        <v>19789</v>
      </c>
      <c r="B5151" t="s">
        <v>21292</v>
      </c>
      <c r="C5151" t="s">
        <v>21287</v>
      </c>
      <c r="D5151" t="s">
        <v>73</v>
      </c>
      <c r="E5151" t="s">
        <v>21554</v>
      </c>
      <c r="F5151" t="s">
        <v>21312</v>
      </c>
      <c r="G5151" t="s">
        <v>20</v>
      </c>
      <c r="H5151" t="s">
        <v>6214</v>
      </c>
      <c r="I5151" t="s">
        <v>21</v>
      </c>
      <c r="J5151" t="s">
        <v>21309</v>
      </c>
    </row>
    <row r="5152" spans="1:10" x14ac:dyDescent="0.25">
      <c r="A5152" t="s">
        <v>24782</v>
      </c>
      <c r="B5152" t="s">
        <v>13673</v>
      </c>
      <c r="C5152" t="s">
        <v>21287</v>
      </c>
      <c r="D5152" t="s">
        <v>17</v>
      </c>
      <c r="E5152" t="s">
        <v>40</v>
      </c>
      <c r="F5152" t="s">
        <v>21289</v>
      </c>
      <c r="G5152" t="s">
        <v>55</v>
      </c>
      <c r="H5152" t="s">
        <v>599</v>
      </c>
      <c r="I5152" t="s">
        <v>31</v>
      </c>
      <c r="J5152" t="s">
        <v>21309</v>
      </c>
    </row>
    <row r="5153" spans="1:10" x14ac:dyDescent="0.25">
      <c r="A5153" t="s">
        <v>24783</v>
      </c>
      <c r="D5153" t="s">
        <v>93</v>
      </c>
      <c r="E5153" t="s">
        <v>21700</v>
      </c>
      <c r="H5153" t="s">
        <v>92</v>
      </c>
    </row>
    <row r="5154" spans="1:10" x14ac:dyDescent="0.25">
      <c r="A5154" t="s">
        <v>8444</v>
      </c>
      <c r="B5154" t="s">
        <v>13673</v>
      </c>
      <c r="C5154" t="s">
        <v>21422</v>
      </c>
      <c r="D5154" t="s">
        <v>17</v>
      </c>
      <c r="E5154" t="s">
        <v>21534</v>
      </c>
      <c r="F5154" t="s">
        <v>21289</v>
      </c>
      <c r="G5154" t="s">
        <v>30</v>
      </c>
      <c r="H5154" t="s">
        <v>118</v>
      </c>
      <c r="I5154" t="s">
        <v>304</v>
      </c>
      <c r="J5154" t="s">
        <v>21309</v>
      </c>
    </row>
    <row r="5155" spans="1:10" x14ac:dyDescent="0.25">
      <c r="A5155" t="s">
        <v>17452</v>
      </c>
      <c r="D5155" t="s">
        <v>73</v>
      </c>
      <c r="E5155" t="s">
        <v>21867</v>
      </c>
      <c r="H5155" t="s">
        <v>837</v>
      </c>
    </row>
    <row r="5156" spans="1:10" x14ac:dyDescent="0.25">
      <c r="A5156" t="s">
        <v>24784</v>
      </c>
      <c r="C5156" t="s">
        <v>21678</v>
      </c>
      <c r="D5156" t="s">
        <v>73</v>
      </c>
      <c r="E5156" t="s">
        <v>21679</v>
      </c>
      <c r="G5156" t="s">
        <v>55</v>
      </c>
      <c r="H5156" t="s">
        <v>112</v>
      </c>
      <c r="I5156" t="s">
        <v>21</v>
      </c>
    </row>
    <row r="5157" spans="1:10" x14ac:dyDescent="0.25">
      <c r="A5157" t="s">
        <v>20347</v>
      </c>
      <c r="D5157" t="s">
        <v>100</v>
      </c>
      <c r="E5157" t="s">
        <v>6835</v>
      </c>
      <c r="H5157" t="s">
        <v>2370</v>
      </c>
    </row>
    <row r="5158" spans="1:10" x14ac:dyDescent="0.25">
      <c r="A5158" t="s">
        <v>21430</v>
      </c>
      <c r="C5158" t="s">
        <v>21287</v>
      </c>
      <c r="D5158" t="s">
        <v>73</v>
      </c>
      <c r="E5158" t="s">
        <v>21431</v>
      </c>
      <c r="H5158" t="s">
        <v>477</v>
      </c>
    </row>
    <row r="5159" spans="1:10" x14ac:dyDescent="0.25">
      <c r="A5159" t="s">
        <v>24785</v>
      </c>
      <c r="D5159" t="s">
        <v>73</v>
      </c>
      <c r="E5159" t="s">
        <v>21841</v>
      </c>
      <c r="H5159" t="s">
        <v>6717</v>
      </c>
    </row>
    <row r="5160" spans="1:10" x14ac:dyDescent="0.25">
      <c r="A5160" t="s">
        <v>18401</v>
      </c>
      <c r="D5160" t="s">
        <v>61</v>
      </c>
      <c r="E5160" t="s">
        <v>21623</v>
      </c>
      <c r="H5160" t="s">
        <v>1742</v>
      </c>
    </row>
    <row r="5161" spans="1:10" x14ac:dyDescent="0.25">
      <c r="A5161" t="s">
        <v>24786</v>
      </c>
      <c r="B5161" t="s">
        <v>21292</v>
      </c>
      <c r="C5161" t="s">
        <v>21287</v>
      </c>
      <c r="D5161" t="s">
        <v>17</v>
      </c>
      <c r="E5161" t="s">
        <v>360</v>
      </c>
      <c r="F5161" t="s">
        <v>21289</v>
      </c>
      <c r="G5161" t="s">
        <v>20</v>
      </c>
      <c r="H5161" t="s">
        <v>292</v>
      </c>
      <c r="I5161" t="s">
        <v>31</v>
      </c>
      <c r="J5161" t="s">
        <v>13673</v>
      </c>
    </row>
    <row r="5162" spans="1:10" x14ac:dyDescent="0.25">
      <c r="A5162" t="s">
        <v>24787</v>
      </c>
      <c r="D5162" t="s">
        <v>100</v>
      </c>
      <c r="E5162" t="s">
        <v>21816</v>
      </c>
      <c r="H5162" t="s">
        <v>162</v>
      </c>
    </row>
    <row r="5163" spans="1:10" x14ac:dyDescent="0.25">
      <c r="A5163" t="s">
        <v>24788</v>
      </c>
      <c r="D5163" t="s">
        <v>73</v>
      </c>
      <c r="E5163" t="s">
        <v>21696</v>
      </c>
      <c r="H5163" t="s">
        <v>24789</v>
      </c>
    </row>
    <row r="5164" spans="1:10" x14ac:dyDescent="0.25">
      <c r="A5164" t="s">
        <v>24790</v>
      </c>
      <c r="C5164" t="s">
        <v>21287</v>
      </c>
      <c r="D5164" t="s">
        <v>73</v>
      </c>
      <c r="E5164" t="s">
        <v>21679</v>
      </c>
      <c r="G5164" t="s">
        <v>20</v>
      </c>
      <c r="H5164" t="s">
        <v>112</v>
      </c>
      <c r="I5164" t="s">
        <v>21</v>
      </c>
    </row>
    <row r="5165" spans="1:10" x14ac:dyDescent="0.25">
      <c r="A5165" t="s">
        <v>21566</v>
      </c>
      <c r="C5165" t="s">
        <v>21287</v>
      </c>
      <c r="D5165" t="s">
        <v>17</v>
      </c>
      <c r="E5165" t="s">
        <v>21567</v>
      </c>
      <c r="G5165" t="s">
        <v>21301</v>
      </c>
      <c r="H5165" t="s">
        <v>891</v>
      </c>
      <c r="I5165" t="s">
        <v>21301</v>
      </c>
    </row>
    <row r="5166" spans="1:10" x14ac:dyDescent="0.25">
      <c r="A5166" t="s">
        <v>17152</v>
      </c>
      <c r="C5166" t="s">
        <v>21287</v>
      </c>
      <c r="D5166" t="s">
        <v>73</v>
      </c>
      <c r="E5166" t="s">
        <v>1634</v>
      </c>
      <c r="G5166" t="s">
        <v>30</v>
      </c>
      <c r="H5166" t="s">
        <v>519</v>
      </c>
      <c r="I5166" t="s">
        <v>21</v>
      </c>
    </row>
    <row r="5167" spans="1:10" x14ac:dyDescent="0.25">
      <c r="A5167" t="s">
        <v>24791</v>
      </c>
      <c r="D5167" t="s">
        <v>100</v>
      </c>
      <c r="E5167" t="s">
        <v>21836</v>
      </c>
      <c r="H5167" t="s">
        <v>118</v>
      </c>
    </row>
    <row r="5168" spans="1:10" x14ac:dyDescent="0.25">
      <c r="A5168" t="s">
        <v>20904</v>
      </c>
      <c r="D5168" t="s">
        <v>100</v>
      </c>
      <c r="E5168" t="s">
        <v>21546</v>
      </c>
      <c r="H5168" t="s">
        <v>2370</v>
      </c>
    </row>
    <row r="5169" spans="1:10" x14ac:dyDescent="0.25">
      <c r="A5169" t="s">
        <v>1062</v>
      </c>
      <c r="B5169" t="s">
        <v>21292</v>
      </c>
      <c r="C5169" t="s">
        <v>21422</v>
      </c>
      <c r="D5169" t="s">
        <v>178</v>
      </c>
      <c r="E5169" t="s">
        <v>21884</v>
      </c>
      <c r="F5169" t="s">
        <v>21289</v>
      </c>
      <c r="G5169" t="s">
        <v>55</v>
      </c>
      <c r="H5169" t="s">
        <v>500</v>
      </c>
      <c r="I5169" t="s">
        <v>31</v>
      </c>
      <c r="J5169" t="s">
        <v>21292</v>
      </c>
    </row>
    <row r="5170" spans="1:10" x14ac:dyDescent="0.25">
      <c r="A5170" t="s">
        <v>21220</v>
      </c>
      <c r="D5170" t="s">
        <v>100</v>
      </c>
      <c r="E5170" t="s">
        <v>21830</v>
      </c>
      <c r="H5170" t="s">
        <v>131</v>
      </c>
    </row>
    <row r="5171" spans="1:10" x14ac:dyDescent="0.25">
      <c r="A5171" t="s">
        <v>24792</v>
      </c>
      <c r="D5171" t="s">
        <v>93</v>
      </c>
      <c r="E5171" t="s">
        <v>21841</v>
      </c>
      <c r="H5171" t="s">
        <v>3275</v>
      </c>
    </row>
    <row r="5172" spans="1:10" x14ac:dyDescent="0.25">
      <c r="A5172" t="s">
        <v>24793</v>
      </c>
      <c r="B5172" t="s">
        <v>13673</v>
      </c>
      <c r="C5172" t="s">
        <v>21415</v>
      </c>
      <c r="D5172" t="s">
        <v>61</v>
      </c>
      <c r="E5172" t="s">
        <v>21839</v>
      </c>
      <c r="G5172" t="s">
        <v>20</v>
      </c>
      <c r="H5172" t="s">
        <v>927</v>
      </c>
      <c r="I5172" t="s">
        <v>31</v>
      </c>
      <c r="J5172" t="s">
        <v>21292</v>
      </c>
    </row>
    <row r="5173" spans="1:10" x14ac:dyDescent="0.25">
      <c r="A5173" t="s">
        <v>24794</v>
      </c>
      <c r="D5173" t="s">
        <v>100</v>
      </c>
      <c r="E5173" t="s">
        <v>21700</v>
      </c>
      <c r="H5173" t="s">
        <v>162</v>
      </c>
    </row>
    <row r="5174" spans="1:10" x14ac:dyDescent="0.25">
      <c r="A5174" t="s">
        <v>24795</v>
      </c>
      <c r="D5174" t="s">
        <v>73</v>
      </c>
      <c r="E5174" t="s">
        <v>21679</v>
      </c>
      <c r="H5174" t="s">
        <v>2264</v>
      </c>
    </row>
    <row r="5175" spans="1:10" x14ac:dyDescent="0.25">
      <c r="A5175" t="s">
        <v>24796</v>
      </c>
      <c r="B5175" t="s">
        <v>13673</v>
      </c>
      <c r="C5175" t="s">
        <v>21422</v>
      </c>
      <c r="D5175" t="s">
        <v>26</v>
      </c>
      <c r="E5175" t="s">
        <v>21839</v>
      </c>
      <c r="G5175" t="s">
        <v>30</v>
      </c>
      <c r="H5175" t="s">
        <v>233</v>
      </c>
      <c r="I5175" t="s">
        <v>21</v>
      </c>
      <c r="J5175" t="s">
        <v>21309</v>
      </c>
    </row>
    <row r="5176" spans="1:10" x14ac:dyDescent="0.25">
      <c r="A5176" t="s">
        <v>24797</v>
      </c>
      <c r="D5176" t="s">
        <v>100</v>
      </c>
      <c r="E5176" t="s">
        <v>22227</v>
      </c>
      <c r="H5176" t="s">
        <v>3173</v>
      </c>
    </row>
    <row r="5177" spans="1:10" x14ac:dyDescent="0.25">
      <c r="A5177" t="s">
        <v>14889</v>
      </c>
      <c r="D5177" t="s">
        <v>61</v>
      </c>
      <c r="E5177" t="s">
        <v>21795</v>
      </c>
      <c r="H5177" t="s">
        <v>3426</v>
      </c>
    </row>
    <row r="5178" spans="1:10" x14ac:dyDescent="0.25">
      <c r="A5178" t="s">
        <v>15021</v>
      </c>
      <c r="B5178" t="s">
        <v>13673</v>
      </c>
      <c r="C5178" t="s">
        <v>21287</v>
      </c>
      <c r="D5178" t="s">
        <v>61</v>
      </c>
      <c r="E5178" t="s">
        <v>360</v>
      </c>
      <c r="F5178" t="s">
        <v>21289</v>
      </c>
      <c r="G5178" t="s">
        <v>30</v>
      </c>
      <c r="H5178" t="s">
        <v>3535</v>
      </c>
      <c r="I5178" t="s">
        <v>304</v>
      </c>
      <c r="J5178" t="s">
        <v>13673</v>
      </c>
    </row>
    <row r="5179" spans="1:10" x14ac:dyDescent="0.25">
      <c r="A5179" t="s">
        <v>6321</v>
      </c>
      <c r="B5179" t="s">
        <v>21292</v>
      </c>
      <c r="C5179" t="s">
        <v>21422</v>
      </c>
      <c r="D5179" t="s">
        <v>26</v>
      </c>
      <c r="E5179" t="s">
        <v>21285</v>
      </c>
      <c r="F5179" t="s">
        <v>21410</v>
      </c>
      <c r="G5179" t="s">
        <v>55</v>
      </c>
      <c r="H5179" t="s">
        <v>2273</v>
      </c>
      <c r="I5179" t="s">
        <v>304</v>
      </c>
      <c r="J5179" t="s">
        <v>21292</v>
      </c>
    </row>
    <row r="5180" spans="1:10" x14ac:dyDescent="0.25">
      <c r="A5180" t="s">
        <v>20569</v>
      </c>
      <c r="D5180" t="s">
        <v>93</v>
      </c>
      <c r="E5180" t="s">
        <v>6835</v>
      </c>
      <c r="H5180" t="s">
        <v>6840</v>
      </c>
    </row>
    <row r="5181" spans="1:10" x14ac:dyDescent="0.25">
      <c r="A5181" t="s">
        <v>20606</v>
      </c>
      <c r="D5181" t="s">
        <v>100</v>
      </c>
      <c r="E5181" t="s">
        <v>21800</v>
      </c>
      <c r="H5181" t="s">
        <v>99</v>
      </c>
    </row>
    <row r="5182" spans="1:10" x14ac:dyDescent="0.25">
      <c r="A5182" t="s">
        <v>24798</v>
      </c>
      <c r="D5182" t="s">
        <v>100</v>
      </c>
      <c r="E5182" t="s">
        <v>21686</v>
      </c>
      <c r="H5182" t="s">
        <v>2370</v>
      </c>
    </row>
    <row r="5183" spans="1:10" x14ac:dyDescent="0.25">
      <c r="A5183" t="s">
        <v>24799</v>
      </c>
      <c r="D5183" t="s">
        <v>73</v>
      </c>
      <c r="E5183" t="s">
        <v>21686</v>
      </c>
      <c r="H5183" t="s">
        <v>52</v>
      </c>
    </row>
    <row r="5184" spans="1:10" x14ac:dyDescent="0.25">
      <c r="A5184" t="s">
        <v>24800</v>
      </c>
      <c r="C5184" t="s">
        <v>21422</v>
      </c>
      <c r="D5184" t="s">
        <v>17</v>
      </c>
      <c r="E5184" t="s">
        <v>21691</v>
      </c>
      <c r="G5184" t="s">
        <v>20</v>
      </c>
      <c r="H5184" t="s">
        <v>118</v>
      </c>
      <c r="I5184" t="s">
        <v>31</v>
      </c>
    </row>
    <row r="5185" spans="1:10" x14ac:dyDescent="0.25">
      <c r="A5185" t="s">
        <v>24801</v>
      </c>
      <c r="D5185" t="s">
        <v>73</v>
      </c>
      <c r="E5185" t="s">
        <v>21679</v>
      </c>
      <c r="H5185" t="s">
        <v>112</v>
      </c>
    </row>
    <row r="5186" spans="1:10" x14ac:dyDescent="0.25">
      <c r="A5186" t="s">
        <v>24802</v>
      </c>
      <c r="D5186" t="s">
        <v>93</v>
      </c>
      <c r="E5186" t="s">
        <v>21792</v>
      </c>
      <c r="H5186" t="s">
        <v>6353</v>
      </c>
    </row>
    <row r="5187" spans="1:10" x14ac:dyDescent="0.25">
      <c r="A5187" t="s">
        <v>24803</v>
      </c>
      <c r="D5187" t="s">
        <v>73</v>
      </c>
      <c r="E5187" t="s">
        <v>22552</v>
      </c>
      <c r="H5187" t="s">
        <v>118</v>
      </c>
    </row>
    <row r="5188" spans="1:10" x14ac:dyDescent="0.25">
      <c r="A5188" t="s">
        <v>24804</v>
      </c>
      <c r="B5188" t="s">
        <v>13673</v>
      </c>
      <c r="C5188" t="s">
        <v>21287</v>
      </c>
      <c r="D5188" t="s">
        <v>73</v>
      </c>
      <c r="E5188" t="s">
        <v>21288</v>
      </c>
      <c r="F5188" t="s">
        <v>21296</v>
      </c>
      <c r="G5188" t="s">
        <v>55</v>
      </c>
      <c r="H5188" t="s">
        <v>21370</v>
      </c>
      <c r="I5188" t="s">
        <v>304</v>
      </c>
      <c r="J5188" t="s">
        <v>21292</v>
      </c>
    </row>
    <row r="5189" spans="1:10" x14ac:dyDescent="0.25">
      <c r="A5189" t="s">
        <v>24805</v>
      </c>
      <c r="C5189" t="s">
        <v>21287</v>
      </c>
      <c r="D5189" t="s">
        <v>100</v>
      </c>
      <c r="E5189" t="s">
        <v>21288</v>
      </c>
      <c r="H5189" t="s">
        <v>3087</v>
      </c>
    </row>
    <row r="5190" spans="1:10" x14ac:dyDescent="0.25">
      <c r="A5190" t="s">
        <v>14190</v>
      </c>
      <c r="D5190" t="s">
        <v>61</v>
      </c>
      <c r="E5190" t="s">
        <v>174</v>
      </c>
      <c r="H5190" t="s">
        <v>810</v>
      </c>
    </row>
    <row r="5191" spans="1:10" x14ac:dyDescent="0.25">
      <c r="A5191" t="s">
        <v>24806</v>
      </c>
      <c r="D5191" t="s">
        <v>61</v>
      </c>
      <c r="E5191" t="s">
        <v>21896</v>
      </c>
      <c r="H5191" t="s">
        <v>3861</v>
      </c>
    </row>
    <row r="5192" spans="1:10" x14ac:dyDescent="0.25">
      <c r="A5192" t="s">
        <v>24807</v>
      </c>
      <c r="B5192" t="s">
        <v>13673</v>
      </c>
      <c r="C5192" t="s">
        <v>21287</v>
      </c>
      <c r="D5192" t="s">
        <v>73</v>
      </c>
      <c r="E5192" t="s">
        <v>21839</v>
      </c>
      <c r="G5192" t="s">
        <v>20</v>
      </c>
      <c r="H5192" t="s">
        <v>99</v>
      </c>
      <c r="I5192" t="s">
        <v>21</v>
      </c>
      <c r="J5192" t="s">
        <v>13673</v>
      </c>
    </row>
    <row r="5193" spans="1:10" x14ac:dyDescent="0.25">
      <c r="A5193" t="s">
        <v>16039</v>
      </c>
      <c r="D5193" t="s">
        <v>61</v>
      </c>
      <c r="E5193" t="s">
        <v>21759</v>
      </c>
      <c r="H5193" t="s">
        <v>1174</v>
      </c>
    </row>
    <row r="5194" spans="1:10" x14ac:dyDescent="0.25">
      <c r="A5194" t="s">
        <v>24808</v>
      </c>
      <c r="D5194" t="s">
        <v>17</v>
      </c>
      <c r="E5194" t="s">
        <v>21679</v>
      </c>
      <c r="H5194" t="s">
        <v>78</v>
      </c>
    </row>
    <row r="5195" spans="1:10" x14ac:dyDescent="0.25">
      <c r="A5195" t="s">
        <v>24809</v>
      </c>
      <c r="C5195" t="s">
        <v>21287</v>
      </c>
      <c r="D5195" t="s">
        <v>61</v>
      </c>
      <c r="E5195" t="s">
        <v>21288</v>
      </c>
      <c r="H5195" t="s">
        <v>22724</v>
      </c>
    </row>
    <row r="5196" spans="1:10" x14ac:dyDescent="0.25">
      <c r="A5196" t="s">
        <v>24810</v>
      </c>
      <c r="C5196" t="s">
        <v>21287</v>
      </c>
      <c r="D5196" t="s">
        <v>61</v>
      </c>
      <c r="E5196" t="s">
        <v>21308</v>
      </c>
      <c r="H5196" t="s">
        <v>22296</v>
      </c>
    </row>
    <row r="5197" spans="1:10" x14ac:dyDescent="0.25">
      <c r="A5197" t="s">
        <v>20865</v>
      </c>
      <c r="D5197" t="s">
        <v>100</v>
      </c>
      <c r="E5197" t="s">
        <v>21686</v>
      </c>
      <c r="H5197" t="s">
        <v>8900</v>
      </c>
    </row>
    <row r="5198" spans="1:10" x14ac:dyDescent="0.25">
      <c r="A5198" t="s">
        <v>24811</v>
      </c>
      <c r="D5198" t="s">
        <v>61</v>
      </c>
      <c r="E5198" t="s">
        <v>21753</v>
      </c>
      <c r="H5198" t="s">
        <v>4963</v>
      </c>
    </row>
    <row r="5199" spans="1:10" x14ac:dyDescent="0.25">
      <c r="A5199" t="s">
        <v>24812</v>
      </c>
      <c r="D5199" t="s">
        <v>73</v>
      </c>
      <c r="E5199" t="s">
        <v>21679</v>
      </c>
      <c r="H5199" t="s">
        <v>99</v>
      </c>
    </row>
    <row r="5200" spans="1:10" x14ac:dyDescent="0.25">
      <c r="A5200" t="s">
        <v>16289</v>
      </c>
      <c r="D5200" t="s">
        <v>73</v>
      </c>
      <c r="E5200" t="s">
        <v>21752</v>
      </c>
      <c r="H5200" t="s">
        <v>72</v>
      </c>
    </row>
    <row r="5201" spans="1:10" x14ac:dyDescent="0.25">
      <c r="A5201" t="s">
        <v>24813</v>
      </c>
      <c r="C5201" t="s">
        <v>21287</v>
      </c>
      <c r="D5201" t="s">
        <v>61</v>
      </c>
      <c r="E5201" t="s">
        <v>21308</v>
      </c>
      <c r="H5201" t="s">
        <v>11705</v>
      </c>
    </row>
    <row r="5202" spans="1:10" x14ac:dyDescent="0.25">
      <c r="A5202" t="s">
        <v>21582</v>
      </c>
      <c r="C5202" t="s">
        <v>21287</v>
      </c>
      <c r="D5202" t="s">
        <v>61</v>
      </c>
      <c r="E5202" t="s">
        <v>21565</v>
      </c>
      <c r="G5202" t="s">
        <v>21301</v>
      </c>
      <c r="H5202" t="s">
        <v>6089</v>
      </c>
      <c r="I5202" t="s">
        <v>21301</v>
      </c>
    </row>
    <row r="5203" spans="1:10" x14ac:dyDescent="0.25">
      <c r="A5203" t="s">
        <v>24814</v>
      </c>
      <c r="D5203" t="s">
        <v>73</v>
      </c>
      <c r="E5203" t="s">
        <v>21836</v>
      </c>
      <c r="H5203" t="s">
        <v>72</v>
      </c>
    </row>
    <row r="5204" spans="1:10" x14ac:dyDescent="0.25">
      <c r="A5204" t="s">
        <v>24815</v>
      </c>
      <c r="C5204" t="s">
        <v>21287</v>
      </c>
      <c r="D5204" t="s">
        <v>61</v>
      </c>
      <c r="E5204" t="s">
        <v>21288</v>
      </c>
      <c r="H5204" t="s">
        <v>21329</v>
      </c>
    </row>
    <row r="5205" spans="1:10" x14ac:dyDescent="0.25">
      <c r="A5205" t="s">
        <v>18871</v>
      </c>
      <c r="D5205" t="s">
        <v>61</v>
      </c>
      <c r="E5205" t="s">
        <v>21884</v>
      </c>
      <c r="H5205" t="s">
        <v>6793</v>
      </c>
    </row>
    <row r="5206" spans="1:10" x14ac:dyDescent="0.25">
      <c r="A5206" t="s">
        <v>24816</v>
      </c>
      <c r="C5206" t="s">
        <v>21287</v>
      </c>
      <c r="D5206" t="s">
        <v>61</v>
      </c>
      <c r="E5206" t="s">
        <v>21308</v>
      </c>
      <c r="H5206" t="s">
        <v>24817</v>
      </c>
    </row>
    <row r="5207" spans="1:10" x14ac:dyDescent="0.25">
      <c r="A5207" t="s">
        <v>24818</v>
      </c>
      <c r="D5207" t="s">
        <v>61</v>
      </c>
      <c r="E5207" t="s">
        <v>360</v>
      </c>
      <c r="H5207" t="s">
        <v>902</v>
      </c>
    </row>
    <row r="5208" spans="1:10" x14ac:dyDescent="0.25">
      <c r="A5208" t="s">
        <v>12341</v>
      </c>
      <c r="B5208" t="s">
        <v>21309</v>
      </c>
      <c r="C5208" t="s">
        <v>21422</v>
      </c>
      <c r="D5208" t="s">
        <v>17</v>
      </c>
      <c r="E5208" t="s">
        <v>21827</v>
      </c>
      <c r="F5208" t="s">
        <v>21296</v>
      </c>
      <c r="G5208" t="s">
        <v>55</v>
      </c>
      <c r="H5208" t="s">
        <v>12248</v>
      </c>
      <c r="I5208" t="s">
        <v>31</v>
      </c>
      <c r="J5208" t="s">
        <v>21309</v>
      </c>
    </row>
    <row r="5209" spans="1:10" x14ac:dyDescent="0.25">
      <c r="A5209" t="s">
        <v>15945</v>
      </c>
      <c r="D5209" t="s">
        <v>73</v>
      </c>
      <c r="E5209" t="s">
        <v>21739</v>
      </c>
      <c r="H5209" t="s">
        <v>2751</v>
      </c>
    </row>
    <row r="5210" spans="1:10" x14ac:dyDescent="0.25">
      <c r="A5210" t="s">
        <v>18393</v>
      </c>
      <c r="D5210" t="s">
        <v>61</v>
      </c>
      <c r="E5210" t="s">
        <v>21623</v>
      </c>
      <c r="H5210" t="s">
        <v>1742</v>
      </c>
    </row>
    <row r="5211" spans="1:10" x14ac:dyDescent="0.25">
      <c r="A5211" t="s">
        <v>18531</v>
      </c>
      <c r="B5211" t="s">
        <v>21292</v>
      </c>
      <c r="C5211" t="s">
        <v>21287</v>
      </c>
      <c r="D5211" t="s">
        <v>73</v>
      </c>
      <c r="E5211" t="s">
        <v>21532</v>
      </c>
      <c r="F5211" t="s">
        <v>21312</v>
      </c>
      <c r="G5211" t="s">
        <v>20</v>
      </c>
      <c r="H5211" t="s">
        <v>18534</v>
      </c>
      <c r="I5211" t="s">
        <v>21</v>
      </c>
      <c r="J5211" t="s">
        <v>21292</v>
      </c>
    </row>
    <row r="5212" spans="1:10" x14ac:dyDescent="0.25">
      <c r="A5212" t="s">
        <v>24819</v>
      </c>
      <c r="B5212" t="s">
        <v>13673</v>
      </c>
      <c r="C5212" t="s">
        <v>21287</v>
      </c>
      <c r="D5212" t="s">
        <v>61</v>
      </c>
      <c r="E5212" t="s">
        <v>21565</v>
      </c>
      <c r="G5212" t="s">
        <v>20</v>
      </c>
      <c r="H5212" t="s">
        <v>60</v>
      </c>
      <c r="I5212" t="s">
        <v>31</v>
      </c>
      <c r="J5212" t="s">
        <v>21292</v>
      </c>
    </row>
    <row r="5213" spans="1:10" x14ac:dyDescent="0.25">
      <c r="A5213" t="s">
        <v>24820</v>
      </c>
      <c r="C5213" t="s">
        <v>21287</v>
      </c>
      <c r="D5213" t="s">
        <v>61</v>
      </c>
      <c r="E5213" t="s">
        <v>21308</v>
      </c>
      <c r="H5213" t="s">
        <v>21937</v>
      </c>
    </row>
    <row r="5214" spans="1:10" x14ac:dyDescent="0.25">
      <c r="A5214" t="s">
        <v>24821</v>
      </c>
      <c r="B5214" t="s">
        <v>21292</v>
      </c>
      <c r="C5214" t="s">
        <v>21287</v>
      </c>
      <c r="D5214" t="s">
        <v>73</v>
      </c>
      <c r="E5214" t="s">
        <v>21563</v>
      </c>
      <c r="G5214" t="s">
        <v>30</v>
      </c>
      <c r="H5214" t="s">
        <v>99</v>
      </c>
      <c r="I5214" t="s">
        <v>31</v>
      </c>
      <c r="J5214" t="s">
        <v>21292</v>
      </c>
    </row>
    <row r="5215" spans="1:10" x14ac:dyDescent="0.25">
      <c r="A5215" t="s">
        <v>24822</v>
      </c>
      <c r="B5215" t="s">
        <v>21292</v>
      </c>
      <c r="C5215" t="s">
        <v>21422</v>
      </c>
      <c r="D5215" t="s">
        <v>17</v>
      </c>
      <c r="E5215" t="s">
        <v>21565</v>
      </c>
      <c r="G5215" t="s">
        <v>20</v>
      </c>
      <c r="H5215" t="s">
        <v>625</v>
      </c>
      <c r="I5215" t="s">
        <v>21</v>
      </c>
      <c r="J5215" t="s">
        <v>21292</v>
      </c>
    </row>
    <row r="5216" spans="1:10" x14ac:dyDescent="0.25">
      <c r="A5216" t="s">
        <v>18358</v>
      </c>
      <c r="B5216" t="s">
        <v>13673</v>
      </c>
      <c r="C5216" t="s">
        <v>21287</v>
      </c>
      <c r="D5216" t="s">
        <v>73</v>
      </c>
      <c r="E5216" t="s">
        <v>21890</v>
      </c>
      <c r="F5216" t="s">
        <v>21287</v>
      </c>
      <c r="G5216" t="s">
        <v>20</v>
      </c>
      <c r="H5216" t="s">
        <v>99</v>
      </c>
      <c r="I5216" t="s">
        <v>304</v>
      </c>
      <c r="J5216" t="s">
        <v>13673</v>
      </c>
    </row>
    <row r="5217" spans="1:10" x14ac:dyDescent="0.25">
      <c r="A5217" t="s">
        <v>13954</v>
      </c>
      <c r="B5217" t="s">
        <v>21292</v>
      </c>
      <c r="C5217" t="s">
        <v>21287</v>
      </c>
      <c r="D5217" t="s">
        <v>17</v>
      </c>
      <c r="E5217" t="s">
        <v>21827</v>
      </c>
      <c r="F5217" t="s">
        <v>21289</v>
      </c>
      <c r="G5217" t="s">
        <v>20</v>
      </c>
      <c r="H5217" t="s">
        <v>16</v>
      </c>
      <c r="I5217" t="s">
        <v>31</v>
      </c>
      <c r="J5217" t="s">
        <v>21309</v>
      </c>
    </row>
    <row r="5218" spans="1:10" x14ac:dyDescent="0.25">
      <c r="A5218" t="s">
        <v>24823</v>
      </c>
      <c r="B5218" t="s">
        <v>21292</v>
      </c>
      <c r="C5218" t="s">
        <v>21287</v>
      </c>
      <c r="D5218" t="s">
        <v>17</v>
      </c>
      <c r="E5218" t="s">
        <v>21827</v>
      </c>
      <c r="F5218" t="s">
        <v>21296</v>
      </c>
      <c r="G5218" t="s">
        <v>55</v>
      </c>
      <c r="H5218" t="s">
        <v>891</v>
      </c>
      <c r="I5218" t="s">
        <v>31</v>
      </c>
      <c r="J5218" t="s">
        <v>21292</v>
      </c>
    </row>
    <row r="5219" spans="1:10" x14ac:dyDescent="0.25">
      <c r="A5219" t="s">
        <v>24824</v>
      </c>
      <c r="B5219" t="s">
        <v>13673</v>
      </c>
      <c r="C5219" t="s">
        <v>21422</v>
      </c>
      <c r="D5219" t="s">
        <v>17</v>
      </c>
      <c r="E5219" t="s">
        <v>21785</v>
      </c>
      <c r="F5219" t="s">
        <v>21296</v>
      </c>
      <c r="G5219" t="s">
        <v>55</v>
      </c>
      <c r="H5219" t="s">
        <v>307</v>
      </c>
      <c r="I5219" t="s">
        <v>31</v>
      </c>
      <c r="J5219" t="s">
        <v>21309</v>
      </c>
    </row>
    <row r="5220" spans="1:10" x14ac:dyDescent="0.25">
      <c r="A5220" t="s">
        <v>16383</v>
      </c>
      <c r="B5220" t="s">
        <v>21292</v>
      </c>
      <c r="C5220" t="s">
        <v>21287</v>
      </c>
      <c r="D5220" t="s">
        <v>17</v>
      </c>
      <c r="E5220" t="s">
        <v>22046</v>
      </c>
      <c r="F5220" t="s">
        <v>21289</v>
      </c>
      <c r="G5220" t="s">
        <v>55</v>
      </c>
      <c r="H5220" t="s">
        <v>896</v>
      </c>
      <c r="I5220" t="s">
        <v>304</v>
      </c>
      <c r="J5220" t="s">
        <v>21309</v>
      </c>
    </row>
    <row r="5221" spans="1:10" x14ac:dyDescent="0.25">
      <c r="A5221" t="s">
        <v>24825</v>
      </c>
      <c r="C5221" t="s">
        <v>21422</v>
      </c>
      <c r="D5221" t="s">
        <v>17</v>
      </c>
      <c r="E5221" t="s">
        <v>21679</v>
      </c>
      <c r="G5221" t="s">
        <v>55</v>
      </c>
      <c r="H5221" t="s">
        <v>625</v>
      </c>
      <c r="I5221" t="s">
        <v>31</v>
      </c>
    </row>
    <row r="5222" spans="1:10" x14ac:dyDescent="0.25">
      <c r="A5222" t="s">
        <v>24826</v>
      </c>
      <c r="D5222" t="s">
        <v>61</v>
      </c>
      <c r="E5222" t="s">
        <v>21679</v>
      </c>
      <c r="H5222" t="s">
        <v>927</v>
      </c>
    </row>
    <row r="5223" spans="1:10" x14ac:dyDescent="0.25">
      <c r="A5223" t="s">
        <v>24827</v>
      </c>
      <c r="D5223" t="s">
        <v>93</v>
      </c>
      <c r="E5223" t="s">
        <v>22001</v>
      </c>
      <c r="H5223" t="s">
        <v>473</v>
      </c>
    </row>
    <row r="5224" spans="1:10" x14ac:dyDescent="0.25">
      <c r="A5224" t="s">
        <v>18395</v>
      </c>
      <c r="B5224" t="s">
        <v>13673</v>
      </c>
      <c r="C5224" t="s">
        <v>21415</v>
      </c>
      <c r="D5224" t="s">
        <v>17</v>
      </c>
      <c r="E5224" t="s">
        <v>21623</v>
      </c>
      <c r="F5224" t="s">
        <v>21289</v>
      </c>
      <c r="G5224" t="s">
        <v>55</v>
      </c>
      <c r="H5224" t="s">
        <v>599</v>
      </c>
      <c r="I5224" t="s">
        <v>31</v>
      </c>
      <c r="J5224" t="s">
        <v>21292</v>
      </c>
    </row>
    <row r="5225" spans="1:10" x14ac:dyDescent="0.25">
      <c r="A5225" t="s">
        <v>20048</v>
      </c>
      <c r="B5225" t="s">
        <v>13673</v>
      </c>
      <c r="C5225" t="s">
        <v>21287</v>
      </c>
      <c r="D5225" t="s">
        <v>73</v>
      </c>
      <c r="E5225" t="s">
        <v>22161</v>
      </c>
      <c r="F5225" t="s">
        <v>21289</v>
      </c>
      <c r="G5225" t="s">
        <v>20</v>
      </c>
      <c r="H5225" t="s">
        <v>9287</v>
      </c>
      <c r="I5225" t="s">
        <v>31</v>
      </c>
      <c r="J5225" t="s">
        <v>21309</v>
      </c>
    </row>
    <row r="5226" spans="1:10" x14ac:dyDescent="0.25">
      <c r="A5226" t="s">
        <v>16844</v>
      </c>
      <c r="B5226" t="s">
        <v>13673</v>
      </c>
      <c r="C5226" t="s">
        <v>21287</v>
      </c>
      <c r="D5226" t="s">
        <v>61</v>
      </c>
      <c r="E5226" t="s">
        <v>21736</v>
      </c>
      <c r="F5226" t="s">
        <v>21289</v>
      </c>
      <c r="G5226" t="s">
        <v>55</v>
      </c>
      <c r="H5226" t="s">
        <v>927</v>
      </c>
      <c r="I5226" t="s">
        <v>31</v>
      </c>
      <c r="J5226" t="s">
        <v>13673</v>
      </c>
    </row>
    <row r="5227" spans="1:10" x14ac:dyDescent="0.25">
      <c r="A5227" t="s">
        <v>24828</v>
      </c>
      <c r="D5227" t="s">
        <v>73</v>
      </c>
      <c r="E5227" t="s">
        <v>21691</v>
      </c>
      <c r="H5227" t="s">
        <v>112</v>
      </c>
    </row>
    <row r="5228" spans="1:10" x14ac:dyDescent="0.25">
      <c r="A5228" t="s">
        <v>14004</v>
      </c>
      <c r="B5228" t="s">
        <v>13673</v>
      </c>
      <c r="C5228" t="s">
        <v>21287</v>
      </c>
      <c r="D5228" t="s">
        <v>73</v>
      </c>
      <c r="E5228" t="s">
        <v>22024</v>
      </c>
      <c r="G5228" t="s">
        <v>55</v>
      </c>
      <c r="H5228" t="s">
        <v>837</v>
      </c>
      <c r="I5228" t="s">
        <v>31</v>
      </c>
      <c r="J5228" t="s">
        <v>21292</v>
      </c>
    </row>
    <row r="5229" spans="1:10" x14ac:dyDescent="0.25">
      <c r="A5229" t="s">
        <v>16615</v>
      </c>
      <c r="B5229" t="s">
        <v>21292</v>
      </c>
      <c r="C5229" t="s">
        <v>21287</v>
      </c>
      <c r="D5229" t="s">
        <v>73</v>
      </c>
      <c r="E5229" t="s">
        <v>583</v>
      </c>
      <c r="F5229" t="s">
        <v>21289</v>
      </c>
      <c r="G5229" t="s">
        <v>30</v>
      </c>
      <c r="H5229" t="s">
        <v>112</v>
      </c>
      <c r="I5229" t="s">
        <v>31</v>
      </c>
      <c r="J5229" t="s">
        <v>21292</v>
      </c>
    </row>
    <row r="5230" spans="1:10" x14ac:dyDescent="0.25">
      <c r="A5230" t="s">
        <v>24829</v>
      </c>
      <c r="C5230" t="s">
        <v>21422</v>
      </c>
      <c r="D5230" t="s">
        <v>17</v>
      </c>
      <c r="E5230" t="s">
        <v>21679</v>
      </c>
      <c r="G5230" t="s">
        <v>30</v>
      </c>
      <c r="H5230" t="s">
        <v>8122</v>
      </c>
      <c r="I5230" t="s">
        <v>31</v>
      </c>
    </row>
    <row r="5231" spans="1:10" x14ac:dyDescent="0.25">
      <c r="A5231" t="s">
        <v>414</v>
      </c>
      <c r="B5231" t="s">
        <v>13673</v>
      </c>
      <c r="C5231" t="s">
        <v>21287</v>
      </c>
      <c r="D5231" t="s">
        <v>26</v>
      </c>
      <c r="E5231" t="s">
        <v>21556</v>
      </c>
      <c r="F5231" t="s">
        <v>21289</v>
      </c>
      <c r="G5231" t="s">
        <v>30</v>
      </c>
      <c r="H5231" t="s">
        <v>25</v>
      </c>
      <c r="I5231" t="s">
        <v>21</v>
      </c>
      <c r="J5231" t="s">
        <v>21292</v>
      </c>
    </row>
    <row r="5232" spans="1:10" x14ac:dyDescent="0.25">
      <c r="A5232" t="s">
        <v>24830</v>
      </c>
      <c r="D5232" t="s">
        <v>73</v>
      </c>
      <c r="E5232" t="s">
        <v>21750</v>
      </c>
      <c r="H5232" t="s">
        <v>162</v>
      </c>
    </row>
    <row r="5233" spans="1:10" x14ac:dyDescent="0.25">
      <c r="A5233" t="s">
        <v>15607</v>
      </c>
      <c r="B5233" t="s">
        <v>13673</v>
      </c>
      <c r="C5233" t="s">
        <v>21287</v>
      </c>
      <c r="D5233" t="s">
        <v>17</v>
      </c>
      <c r="E5233" t="s">
        <v>1163</v>
      </c>
      <c r="F5233" t="s">
        <v>21289</v>
      </c>
      <c r="G5233" t="s">
        <v>20</v>
      </c>
      <c r="H5233" t="s">
        <v>67</v>
      </c>
      <c r="I5233" t="s">
        <v>31</v>
      </c>
      <c r="J5233" t="s">
        <v>21292</v>
      </c>
    </row>
    <row r="5234" spans="1:10" x14ac:dyDescent="0.25">
      <c r="A5234" t="s">
        <v>24831</v>
      </c>
      <c r="B5234" t="s">
        <v>21292</v>
      </c>
      <c r="C5234" t="s">
        <v>21287</v>
      </c>
      <c r="D5234" t="s">
        <v>73</v>
      </c>
      <c r="E5234" t="s">
        <v>21563</v>
      </c>
      <c r="G5234" t="s">
        <v>102</v>
      </c>
      <c r="H5234" t="s">
        <v>112</v>
      </c>
      <c r="I5234" t="s">
        <v>21</v>
      </c>
      <c r="J5234" t="s">
        <v>13673</v>
      </c>
    </row>
    <row r="5235" spans="1:10" x14ac:dyDescent="0.25">
      <c r="A5235" t="s">
        <v>24832</v>
      </c>
      <c r="B5235" t="s">
        <v>13673</v>
      </c>
      <c r="C5235" t="s">
        <v>21287</v>
      </c>
      <c r="D5235" t="s">
        <v>26</v>
      </c>
      <c r="E5235" t="s">
        <v>21565</v>
      </c>
      <c r="F5235" t="s">
        <v>21296</v>
      </c>
      <c r="G5235" t="s">
        <v>55</v>
      </c>
      <c r="H5235" t="s">
        <v>52</v>
      </c>
      <c r="I5235" t="s">
        <v>31</v>
      </c>
      <c r="J5235" t="s">
        <v>21292</v>
      </c>
    </row>
    <row r="5236" spans="1:10" x14ac:dyDescent="0.25">
      <c r="A5236" t="s">
        <v>14607</v>
      </c>
      <c r="D5236" t="s">
        <v>100</v>
      </c>
      <c r="E5236" t="s">
        <v>21739</v>
      </c>
      <c r="H5236" t="s">
        <v>162</v>
      </c>
    </row>
    <row r="5237" spans="1:10" x14ac:dyDescent="0.25">
      <c r="A5237" t="s">
        <v>18880</v>
      </c>
      <c r="C5237" t="s">
        <v>21422</v>
      </c>
      <c r="D5237" t="s">
        <v>61</v>
      </c>
      <c r="E5237" t="s">
        <v>21691</v>
      </c>
      <c r="G5237" t="s">
        <v>55</v>
      </c>
      <c r="H5237" t="s">
        <v>1302</v>
      </c>
      <c r="I5237" t="s">
        <v>31</v>
      </c>
    </row>
    <row r="5238" spans="1:10" x14ac:dyDescent="0.25">
      <c r="A5238" t="s">
        <v>14102</v>
      </c>
      <c r="B5238" t="s">
        <v>21292</v>
      </c>
      <c r="C5238" t="s">
        <v>21422</v>
      </c>
      <c r="D5238" t="s">
        <v>73</v>
      </c>
      <c r="E5238" t="s">
        <v>21569</v>
      </c>
      <c r="F5238" t="s">
        <v>21289</v>
      </c>
      <c r="G5238" t="s">
        <v>20</v>
      </c>
      <c r="H5238" t="s">
        <v>131</v>
      </c>
      <c r="I5238" t="s">
        <v>31</v>
      </c>
      <c r="J5238" t="s">
        <v>21292</v>
      </c>
    </row>
    <row r="5239" spans="1:10" x14ac:dyDescent="0.25">
      <c r="A5239" t="s">
        <v>24833</v>
      </c>
      <c r="B5239" t="s">
        <v>21292</v>
      </c>
      <c r="C5239" t="s">
        <v>21287</v>
      </c>
      <c r="D5239" t="s">
        <v>100</v>
      </c>
      <c r="E5239" t="s">
        <v>21763</v>
      </c>
      <c r="F5239" t="s">
        <v>21289</v>
      </c>
      <c r="G5239" t="s">
        <v>30</v>
      </c>
      <c r="H5239" t="s">
        <v>6589</v>
      </c>
      <c r="I5239" t="s">
        <v>31</v>
      </c>
      <c r="J5239" t="s">
        <v>21309</v>
      </c>
    </row>
    <row r="5240" spans="1:10" x14ac:dyDescent="0.25">
      <c r="A5240" t="s">
        <v>20835</v>
      </c>
      <c r="D5240" t="s">
        <v>100</v>
      </c>
      <c r="E5240" t="s">
        <v>21743</v>
      </c>
      <c r="H5240" t="s">
        <v>2370</v>
      </c>
    </row>
    <row r="5241" spans="1:10" x14ac:dyDescent="0.25">
      <c r="A5241" t="s">
        <v>19759</v>
      </c>
      <c r="D5241" t="s">
        <v>100</v>
      </c>
      <c r="E5241" t="s">
        <v>21775</v>
      </c>
      <c r="H5241" t="s">
        <v>3956</v>
      </c>
    </row>
    <row r="5242" spans="1:10" x14ac:dyDescent="0.25">
      <c r="A5242" t="s">
        <v>24834</v>
      </c>
      <c r="D5242" t="s">
        <v>933</v>
      </c>
      <c r="E5242" t="s">
        <v>21494</v>
      </c>
      <c r="H5242" t="s">
        <v>6173</v>
      </c>
    </row>
    <row r="5243" spans="1:10" x14ac:dyDescent="0.25">
      <c r="A5243" t="s">
        <v>19088</v>
      </c>
      <c r="D5243" t="s">
        <v>73</v>
      </c>
      <c r="E5243" t="s">
        <v>21696</v>
      </c>
      <c r="H5243" t="s">
        <v>2790</v>
      </c>
    </row>
    <row r="5244" spans="1:10" x14ac:dyDescent="0.25">
      <c r="A5244" t="s">
        <v>24835</v>
      </c>
      <c r="D5244" t="s">
        <v>73</v>
      </c>
      <c r="E5244" t="s">
        <v>21543</v>
      </c>
      <c r="H5244" t="s">
        <v>2492</v>
      </c>
    </row>
    <row r="5245" spans="1:10" x14ac:dyDescent="0.25">
      <c r="A5245" t="s">
        <v>24836</v>
      </c>
      <c r="B5245" t="s">
        <v>13673</v>
      </c>
      <c r="C5245" t="s">
        <v>21394</v>
      </c>
      <c r="D5245" t="s">
        <v>200</v>
      </c>
      <c r="E5245" t="s">
        <v>21955</v>
      </c>
      <c r="G5245" t="s">
        <v>30</v>
      </c>
      <c r="H5245" t="s">
        <v>8789</v>
      </c>
      <c r="I5245" t="s">
        <v>31</v>
      </c>
      <c r="J5245" t="s">
        <v>21292</v>
      </c>
    </row>
    <row r="5246" spans="1:10" x14ac:dyDescent="0.25">
      <c r="A5246" t="s">
        <v>24837</v>
      </c>
      <c r="D5246" t="s">
        <v>17</v>
      </c>
      <c r="E5246" t="s">
        <v>21691</v>
      </c>
      <c r="H5246" t="s">
        <v>78</v>
      </c>
    </row>
    <row r="5247" spans="1:10" x14ac:dyDescent="0.25">
      <c r="A5247" t="s">
        <v>24838</v>
      </c>
      <c r="C5247" t="s">
        <v>21287</v>
      </c>
      <c r="D5247" t="s">
        <v>26</v>
      </c>
      <c r="E5247" t="s">
        <v>21679</v>
      </c>
      <c r="G5247" t="s">
        <v>20</v>
      </c>
      <c r="H5247" t="s">
        <v>52</v>
      </c>
      <c r="I5247" t="s">
        <v>21</v>
      </c>
    </row>
    <row r="5248" spans="1:10" x14ac:dyDescent="0.25">
      <c r="A5248" t="s">
        <v>9308</v>
      </c>
      <c r="B5248" t="s">
        <v>21309</v>
      </c>
      <c r="C5248" t="s">
        <v>21394</v>
      </c>
      <c r="D5248" t="s">
        <v>26</v>
      </c>
      <c r="E5248" t="s">
        <v>189</v>
      </c>
      <c r="F5248" t="s">
        <v>21296</v>
      </c>
      <c r="G5248" t="s">
        <v>20</v>
      </c>
      <c r="H5248" t="s">
        <v>2111</v>
      </c>
      <c r="I5248" t="s">
        <v>31</v>
      </c>
      <c r="J5248" t="s">
        <v>21292</v>
      </c>
    </row>
    <row r="5249" spans="1:10" x14ac:dyDescent="0.25">
      <c r="A5249" t="s">
        <v>24839</v>
      </c>
      <c r="B5249" t="s">
        <v>21292</v>
      </c>
      <c r="C5249" t="s">
        <v>21422</v>
      </c>
      <c r="D5249" t="s">
        <v>17</v>
      </c>
      <c r="E5249" t="s">
        <v>21588</v>
      </c>
      <c r="F5249" t="s">
        <v>21289</v>
      </c>
      <c r="G5249" t="s">
        <v>20</v>
      </c>
      <c r="H5249" t="s">
        <v>118</v>
      </c>
      <c r="I5249" t="s">
        <v>31</v>
      </c>
      <c r="J5249" t="s">
        <v>21292</v>
      </c>
    </row>
    <row r="5250" spans="1:10" x14ac:dyDescent="0.25">
      <c r="A5250" t="s">
        <v>24840</v>
      </c>
      <c r="C5250" t="s">
        <v>21287</v>
      </c>
      <c r="D5250" t="s">
        <v>26</v>
      </c>
      <c r="E5250" t="s">
        <v>21679</v>
      </c>
      <c r="G5250" t="s">
        <v>20</v>
      </c>
      <c r="H5250" t="s">
        <v>222</v>
      </c>
      <c r="I5250" t="s">
        <v>21</v>
      </c>
    </row>
    <row r="5251" spans="1:10" x14ac:dyDescent="0.25">
      <c r="A5251" t="s">
        <v>24841</v>
      </c>
      <c r="B5251" t="s">
        <v>13673</v>
      </c>
      <c r="C5251" t="s">
        <v>21287</v>
      </c>
      <c r="D5251" t="s">
        <v>73</v>
      </c>
      <c r="E5251" t="s">
        <v>22024</v>
      </c>
      <c r="G5251" t="s">
        <v>55</v>
      </c>
      <c r="H5251" t="s">
        <v>24842</v>
      </c>
      <c r="I5251" t="s">
        <v>21</v>
      </c>
      <c r="J5251" t="s">
        <v>21292</v>
      </c>
    </row>
    <row r="5252" spans="1:10" x14ac:dyDescent="0.25">
      <c r="A5252" t="s">
        <v>24843</v>
      </c>
      <c r="D5252" t="s">
        <v>73</v>
      </c>
      <c r="E5252" t="s">
        <v>21841</v>
      </c>
      <c r="H5252" t="s">
        <v>112</v>
      </c>
    </row>
    <row r="5253" spans="1:10" x14ac:dyDescent="0.25">
      <c r="A5253" t="s">
        <v>21560</v>
      </c>
      <c r="B5253" t="s">
        <v>21309</v>
      </c>
      <c r="C5253" t="s">
        <v>21394</v>
      </c>
      <c r="D5253" t="s">
        <v>200</v>
      </c>
      <c r="E5253" t="s">
        <v>21295</v>
      </c>
      <c r="F5253" t="s">
        <v>21289</v>
      </c>
      <c r="G5253" t="s">
        <v>55</v>
      </c>
      <c r="H5253" t="s">
        <v>21561</v>
      </c>
      <c r="I5253" t="s">
        <v>21</v>
      </c>
      <c r="J5253" t="s">
        <v>21292</v>
      </c>
    </row>
    <row r="5254" spans="1:10" x14ac:dyDescent="0.25">
      <c r="A5254" t="s">
        <v>24844</v>
      </c>
      <c r="D5254" t="s">
        <v>61</v>
      </c>
      <c r="E5254" t="s">
        <v>21702</v>
      </c>
      <c r="H5254" t="s">
        <v>3161</v>
      </c>
    </row>
    <row r="5255" spans="1:10" x14ac:dyDescent="0.25">
      <c r="A5255" t="s">
        <v>24845</v>
      </c>
      <c r="D5255" t="s">
        <v>61</v>
      </c>
      <c r="E5255" t="s">
        <v>21700</v>
      </c>
      <c r="H5255" t="s">
        <v>3247</v>
      </c>
    </row>
    <row r="5256" spans="1:10" x14ac:dyDescent="0.25">
      <c r="A5256" t="s">
        <v>14301</v>
      </c>
      <c r="D5256" t="s">
        <v>17</v>
      </c>
      <c r="E5256" t="s">
        <v>21709</v>
      </c>
      <c r="H5256" t="s">
        <v>45</v>
      </c>
    </row>
    <row r="5257" spans="1:10" x14ac:dyDescent="0.25">
      <c r="A5257" t="s">
        <v>24846</v>
      </c>
      <c r="C5257" t="s">
        <v>21287</v>
      </c>
      <c r="D5257" t="s">
        <v>61</v>
      </c>
      <c r="E5257" t="s">
        <v>21308</v>
      </c>
      <c r="H5257" t="s">
        <v>23166</v>
      </c>
    </row>
    <row r="5258" spans="1:10" x14ac:dyDescent="0.25">
      <c r="A5258" t="s">
        <v>14693</v>
      </c>
      <c r="B5258" t="s">
        <v>13673</v>
      </c>
      <c r="C5258" t="s">
        <v>21422</v>
      </c>
      <c r="D5258" t="s">
        <v>200</v>
      </c>
      <c r="E5258" t="s">
        <v>21285</v>
      </c>
      <c r="F5258" t="s">
        <v>21289</v>
      </c>
      <c r="G5258" t="s">
        <v>55</v>
      </c>
      <c r="H5258" t="s">
        <v>4636</v>
      </c>
      <c r="I5258" t="s">
        <v>304</v>
      </c>
      <c r="J5258" t="s">
        <v>21292</v>
      </c>
    </row>
    <row r="5259" spans="1:10" x14ac:dyDescent="0.25">
      <c r="A5259" t="s">
        <v>18854</v>
      </c>
      <c r="B5259" t="s">
        <v>21292</v>
      </c>
      <c r="C5259" t="s">
        <v>21287</v>
      </c>
      <c r="D5259" t="s">
        <v>100</v>
      </c>
      <c r="E5259" t="s">
        <v>21556</v>
      </c>
      <c r="F5259" t="s">
        <v>21289</v>
      </c>
      <c r="G5259" t="s">
        <v>20</v>
      </c>
      <c r="H5259" t="s">
        <v>162</v>
      </c>
      <c r="I5259" t="s">
        <v>21</v>
      </c>
      <c r="J5259" t="s">
        <v>21292</v>
      </c>
    </row>
    <row r="5260" spans="1:10" x14ac:dyDescent="0.25">
      <c r="A5260" t="s">
        <v>24847</v>
      </c>
      <c r="D5260" t="s">
        <v>61</v>
      </c>
      <c r="E5260" t="s">
        <v>21702</v>
      </c>
      <c r="H5260" t="s">
        <v>4727</v>
      </c>
    </row>
    <row r="5261" spans="1:10" x14ac:dyDescent="0.25">
      <c r="A5261" t="s">
        <v>24848</v>
      </c>
      <c r="D5261" t="s">
        <v>93</v>
      </c>
      <c r="E5261" t="s">
        <v>21543</v>
      </c>
      <c r="H5261" t="s">
        <v>6731</v>
      </c>
    </row>
    <row r="5262" spans="1:10" x14ac:dyDescent="0.25">
      <c r="A5262" t="s">
        <v>24849</v>
      </c>
      <c r="C5262" t="s">
        <v>21394</v>
      </c>
      <c r="D5262" t="s">
        <v>26</v>
      </c>
      <c r="E5262" t="s">
        <v>21747</v>
      </c>
      <c r="G5262" t="s">
        <v>55</v>
      </c>
      <c r="H5262" t="s">
        <v>8264</v>
      </c>
      <c r="I5262" t="s">
        <v>31</v>
      </c>
    </row>
    <row r="5263" spans="1:10" x14ac:dyDescent="0.25">
      <c r="A5263" t="s">
        <v>16506</v>
      </c>
      <c r="B5263" t="s">
        <v>13673</v>
      </c>
      <c r="C5263" t="s">
        <v>21287</v>
      </c>
      <c r="D5263" t="s">
        <v>73</v>
      </c>
      <c r="E5263" t="s">
        <v>21839</v>
      </c>
      <c r="G5263" t="s">
        <v>20</v>
      </c>
      <c r="H5263" t="s">
        <v>837</v>
      </c>
      <c r="I5263" t="s">
        <v>31</v>
      </c>
      <c r="J5263" t="s">
        <v>21292</v>
      </c>
    </row>
    <row r="5264" spans="1:10" x14ac:dyDescent="0.25">
      <c r="A5264" t="s">
        <v>24850</v>
      </c>
      <c r="D5264" t="s">
        <v>93</v>
      </c>
      <c r="E5264" t="s">
        <v>21543</v>
      </c>
      <c r="H5264" t="s">
        <v>6450</v>
      </c>
    </row>
    <row r="5265" spans="1:10" x14ac:dyDescent="0.25">
      <c r="A5265" t="s">
        <v>24851</v>
      </c>
      <c r="C5265" t="s">
        <v>21287</v>
      </c>
      <c r="D5265" t="s">
        <v>26</v>
      </c>
      <c r="E5265" t="s">
        <v>21679</v>
      </c>
      <c r="G5265" t="s">
        <v>21301</v>
      </c>
      <c r="H5265" t="s">
        <v>222</v>
      </c>
      <c r="I5265" t="s">
        <v>21301</v>
      </c>
    </row>
    <row r="5266" spans="1:10" x14ac:dyDescent="0.25">
      <c r="A5266" t="s">
        <v>16573</v>
      </c>
      <c r="B5266" t="s">
        <v>13673</v>
      </c>
      <c r="C5266" t="s">
        <v>21287</v>
      </c>
      <c r="D5266" t="s">
        <v>73</v>
      </c>
      <c r="E5266" t="s">
        <v>21563</v>
      </c>
      <c r="G5266" t="s">
        <v>55</v>
      </c>
      <c r="H5266" t="s">
        <v>112</v>
      </c>
      <c r="I5266" t="s">
        <v>304</v>
      </c>
      <c r="J5266" t="s">
        <v>21309</v>
      </c>
    </row>
    <row r="5267" spans="1:10" x14ac:dyDescent="0.25">
      <c r="A5267" t="s">
        <v>24852</v>
      </c>
      <c r="D5267" t="s">
        <v>933</v>
      </c>
      <c r="E5267" t="s">
        <v>469</v>
      </c>
      <c r="H5267" t="s">
        <v>3280</v>
      </c>
    </row>
    <row r="5268" spans="1:10" x14ac:dyDescent="0.25">
      <c r="A5268" t="s">
        <v>16293</v>
      </c>
      <c r="D5268" t="s">
        <v>17</v>
      </c>
      <c r="E5268" t="s">
        <v>21752</v>
      </c>
      <c r="H5268" t="s">
        <v>184</v>
      </c>
    </row>
    <row r="5269" spans="1:10" x14ac:dyDescent="0.25">
      <c r="A5269" t="s">
        <v>24853</v>
      </c>
      <c r="D5269" t="s">
        <v>933</v>
      </c>
      <c r="E5269" t="s">
        <v>21494</v>
      </c>
      <c r="H5269" t="s">
        <v>6173</v>
      </c>
    </row>
    <row r="5270" spans="1:10" x14ac:dyDescent="0.25">
      <c r="A5270" t="s">
        <v>24854</v>
      </c>
      <c r="D5270" t="s">
        <v>61</v>
      </c>
      <c r="E5270" t="s">
        <v>21532</v>
      </c>
      <c r="H5270" t="s">
        <v>2985</v>
      </c>
    </row>
    <row r="5271" spans="1:10" x14ac:dyDescent="0.25">
      <c r="A5271" t="s">
        <v>17222</v>
      </c>
      <c r="D5271" t="s">
        <v>61</v>
      </c>
      <c r="E5271" t="s">
        <v>21852</v>
      </c>
      <c r="H5271" t="s">
        <v>17224</v>
      </c>
    </row>
    <row r="5272" spans="1:10" x14ac:dyDescent="0.25">
      <c r="A5272" t="s">
        <v>2808</v>
      </c>
      <c r="B5272" t="s">
        <v>21292</v>
      </c>
      <c r="C5272" t="s">
        <v>21287</v>
      </c>
      <c r="D5272" t="s">
        <v>17</v>
      </c>
      <c r="E5272" t="s">
        <v>8493</v>
      </c>
      <c r="F5272" t="s">
        <v>21296</v>
      </c>
      <c r="G5272" t="s">
        <v>20</v>
      </c>
      <c r="H5272" t="s">
        <v>637</v>
      </c>
      <c r="I5272" t="s">
        <v>304</v>
      </c>
      <c r="J5272" t="s">
        <v>21292</v>
      </c>
    </row>
    <row r="5273" spans="1:10" x14ac:dyDescent="0.25">
      <c r="A5273" t="s">
        <v>19292</v>
      </c>
      <c r="B5273" t="s">
        <v>13673</v>
      </c>
      <c r="C5273" t="s">
        <v>21287</v>
      </c>
      <c r="D5273" t="s">
        <v>61</v>
      </c>
      <c r="E5273" t="s">
        <v>21569</v>
      </c>
      <c r="F5273" t="s">
        <v>21289</v>
      </c>
      <c r="G5273" t="s">
        <v>377</v>
      </c>
      <c r="H5273" t="s">
        <v>3199</v>
      </c>
      <c r="I5273" t="s">
        <v>31</v>
      </c>
      <c r="J5273" t="s">
        <v>13673</v>
      </c>
    </row>
    <row r="5274" spans="1:10" x14ac:dyDescent="0.25">
      <c r="A5274" t="s">
        <v>19547</v>
      </c>
      <c r="D5274" t="s">
        <v>17</v>
      </c>
      <c r="E5274" t="s">
        <v>23231</v>
      </c>
      <c r="H5274" t="s">
        <v>52</v>
      </c>
    </row>
    <row r="5275" spans="1:10" x14ac:dyDescent="0.25">
      <c r="A5275" t="s">
        <v>24855</v>
      </c>
      <c r="D5275" t="s">
        <v>933</v>
      </c>
      <c r="E5275" t="s">
        <v>22237</v>
      </c>
      <c r="H5275" t="s">
        <v>6075</v>
      </c>
    </row>
    <row r="5276" spans="1:10" x14ac:dyDescent="0.25">
      <c r="A5276" t="s">
        <v>20263</v>
      </c>
      <c r="B5276" t="s">
        <v>13673</v>
      </c>
      <c r="C5276" t="s">
        <v>21287</v>
      </c>
      <c r="D5276" t="s">
        <v>73</v>
      </c>
      <c r="E5276" t="s">
        <v>21763</v>
      </c>
      <c r="F5276" t="s">
        <v>21296</v>
      </c>
      <c r="G5276" t="s">
        <v>30</v>
      </c>
      <c r="H5276" t="s">
        <v>4296</v>
      </c>
      <c r="I5276" t="s">
        <v>304</v>
      </c>
      <c r="J5276" t="s">
        <v>21309</v>
      </c>
    </row>
    <row r="5277" spans="1:10" x14ac:dyDescent="0.25">
      <c r="A5277" t="s">
        <v>18817</v>
      </c>
      <c r="B5277" t="s">
        <v>21292</v>
      </c>
      <c r="C5277" t="s">
        <v>21287</v>
      </c>
      <c r="D5277" t="s">
        <v>73</v>
      </c>
      <c r="E5277" t="s">
        <v>21556</v>
      </c>
      <c r="F5277" t="s">
        <v>21289</v>
      </c>
      <c r="G5277" t="s">
        <v>20</v>
      </c>
      <c r="H5277" t="s">
        <v>99</v>
      </c>
      <c r="I5277" t="s">
        <v>31</v>
      </c>
      <c r="J5277" t="s">
        <v>21292</v>
      </c>
    </row>
    <row r="5278" spans="1:10" x14ac:dyDescent="0.25">
      <c r="A5278" t="s">
        <v>24856</v>
      </c>
      <c r="B5278" t="s">
        <v>13673</v>
      </c>
      <c r="C5278" t="s">
        <v>21287</v>
      </c>
      <c r="D5278" t="s">
        <v>100</v>
      </c>
      <c r="E5278" t="s">
        <v>21539</v>
      </c>
      <c r="F5278" t="s">
        <v>21289</v>
      </c>
      <c r="G5278" t="s">
        <v>55</v>
      </c>
      <c r="H5278" t="s">
        <v>927</v>
      </c>
      <c r="I5278" t="s">
        <v>31</v>
      </c>
      <c r="J5278" t="s">
        <v>13673</v>
      </c>
    </row>
    <row r="5279" spans="1:10" x14ac:dyDescent="0.25">
      <c r="A5279" t="s">
        <v>24857</v>
      </c>
      <c r="D5279" t="s">
        <v>933</v>
      </c>
      <c r="E5279" t="s">
        <v>21705</v>
      </c>
      <c r="H5279" t="s">
        <v>4896</v>
      </c>
    </row>
    <row r="5280" spans="1:10" x14ac:dyDescent="0.25">
      <c r="A5280" t="s">
        <v>24858</v>
      </c>
      <c r="B5280" t="s">
        <v>21292</v>
      </c>
      <c r="D5280" t="s">
        <v>26</v>
      </c>
      <c r="E5280" t="s">
        <v>22430</v>
      </c>
      <c r="F5280" t="s">
        <v>21296</v>
      </c>
      <c r="G5280" t="s">
        <v>55</v>
      </c>
      <c r="H5280" t="s">
        <v>3353</v>
      </c>
      <c r="I5280" t="s">
        <v>304</v>
      </c>
      <c r="J5280" t="s">
        <v>21292</v>
      </c>
    </row>
    <row r="5281" spans="1:10" x14ac:dyDescent="0.25">
      <c r="A5281" t="s">
        <v>24859</v>
      </c>
      <c r="B5281" t="s">
        <v>21292</v>
      </c>
      <c r="C5281" t="s">
        <v>21287</v>
      </c>
      <c r="D5281" t="s">
        <v>61</v>
      </c>
      <c r="E5281" t="s">
        <v>21556</v>
      </c>
      <c r="F5281" t="s">
        <v>21289</v>
      </c>
      <c r="G5281" t="s">
        <v>55</v>
      </c>
      <c r="H5281" t="s">
        <v>3558</v>
      </c>
      <c r="I5281" t="s">
        <v>304</v>
      </c>
      <c r="J5281" t="s">
        <v>21309</v>
      </c>
    </row>
    <row r="5282" spans="1:10" x14ac:dyDescent="0.25">
      <c r="A5282" t="s">
        <v>24860</v>
      </c>
      <c r="D5282" t="s">
        <v>73</v>
      </c>
      <c r="E5282" t="s">
        <v>24861</v>
      </c>
      <c r="H5282" t="s">
        <v>99</v>
      </c>
    </row>
    <row r="5283" spans="1:10" x14ac:dyDescent="0.25">
      <c r="A5283" t="s">
        <v>24862</v>
      </c>
      <c r="C5283" t="s">
        <v>21422</v>
      </c>
      <c r="D5283" t="s">
        <v>100</v>
      </c>
      <c r="E5283" t="s">
        <v>21691</v>
      </c>
      <c r="G5283" t="s">
        <v>55</v>
      </c>
      <c r="H5283" t="s">
        <v>131</v>
      </c>
      <c r="I5283" t="s">
        <v>304</v>
      </c>
    </row>
    <row r="5284" spans="1:10" x14ac:dyDescent="0.25">
      <c r="A5284" t="s">
        <v>18990</v>
      </c>
      <c r="B5284" t="s">
        <v>21292</v>
      </c>
      <c r="C5284" t="s">
        <v>21287</v>
      </c>
      <c r="D5284" t="s">
        <v>73</v>
      </c>
      <c r="E5284" t="s">
        <v>22024</v>
      </c>
      <c r="G5284" t="s">
        <v>30</v>
      </c>
      <c r="H5284" t="s">
        <v>891</v>
      </c>
      <c r="I5284" t="s">
        <v>304</v>
      </c>
      <c r="J5284" t="s">
        <v>21309</v>
      </c>
    </row>
    <row r="5285" spans="1:10" x14ac:dyDescent="0.25">
      <c r="A5285" t="s">
        <v>19995</v>
      </c>
      <c r="D5285" t="s">
        <v>17</v>
      </c>
      <c r="E5285" t="s">
        <v>22207</v>
      </c>
      <c r="H5285" t="s">
        <v>637</v>
      </c>
    </row>
    <row r="5286" spans="1:10" x14ac:dyDescent="0.25">
      <c r="A5286" t="s">
        <v>24863</v>
      </c>
      <c r="D5286" t="s">
        <v>61</v>
      </c>
      <c r="E5286" t="s">
        <v>21705</v>
      </c>
      <c r="H5286" t="s">
        <v>1302</v>
      </c>
    </row>
    <row r="5287" spans="1:10" x14ac:dyDescent="0.25">
      <c r="A5287" t="s">
        <v>14485</v>
      </c>
      <c r="B5287" t="s">
        <v>21292</v>
      </c>
      <c r="C5287" t="s">
        <v>21287</v>
      </c>
      <c r="D5287" t="s">
        <v>73</v>
      </c>
      <c r="E5287" t="s">
        <v>21588</v>
      </c>
      <c r="F5287" t="s">
        <v>21289</v>
      </c>
      <c r="G5287" t="s">
        <v>55</v>
      </c>
      <c r="H5287" t="s">
        <v>99</v>
      </c>
      <c r="I5287" t="s">
        <v>21</v>
      </c>
      <c r="J5287" t="s">
        <v>21292</v>
      </c>
    </row>
    <row r="5288" spans="1:10" x14ac:dyDescent="0.25">
      <c r="A5288" t="s">
        <v>24864</v>
      </c>
      <c r="D5288" t="s">
        <v>933</v>
      </c>
      <c r="E5288" t="s">
        <v>21841</v>
      </c>
      <c r="H5288" t="s">
        <v>24319</v>
      </c>
    </row>
    <row r="5289" spans="1:10" x14ac:dyDescent="0.25">
      <c r="A5289" t="s">
        <v>2580</v>
      </c>
      <c r="B5289" t="s">
        <v>21292</v>
      </c>
      <c r="C5289" t="s">
        <v>21394</v>
      </c>
      <c r="D5289" t="s">
        <v>200</v>
      </c>
      <c r="E5289" t="s">
        <v>21884</v>
      </c>
      <c r="F5289" t="s">
        <v>21312</v>
      </c>
      <c r="G5289" t="s">
        <v>20</v>
      </c>
      <c r="H5289" t="s">
        <v>8789</v>
      </c>
      <c r="I5289" t="s">
        <v>21</v>
      </c>
      <c r="J5289" t="s">
        <v>21292</v>
      </c>
    </row>
    <row r="5290" spans="1:10" x14ac:dyDescent="0.25">
      <c r="A5290" t="s">
        <v>24865</v>
      </c>
      <c r="D5290" t="s">
        <v>93</v>
      </c>
      <c r="E5290" t="s">
        <v>21747</v>
      </c>
      <c r="H5290" t="s">
        <v>8173</v>
      </c>
    </row>
    <row r="5291" spans="1:10" x14ac:dyDescent="0.25">
      <c r="A5291" t="s">
        <v>19070</v>
      </c>
      <c r="D5291" t="s">
        <v>73</v>
      </c>
      <c r="E5291" t="s">
        <v>21896</v>
      </c>
      <c r="H5291" t="s">
        <v>78</v>
      </c>
    </row>
    <row r="5292" spans="1:10" x14ac:dyDescent="0.25">
      <c r="A5292" t="s">
        <v>24866</v>
      </c>
      <c r="D5292" t="s">
        <v>93</v>
      </c>
      <c r="E5292" t="s">
        <v>21543</v>
      </c>
      <c r="H5292" t="s">
        <v>4373</v>
      </c>
    </row>
    <row r="5293" spans="1:10" x14ac:dyDescent="0.25">
      <c r="A5293" t="s">
        <v>24867</v>
      </c>
      <c r="D5293" t="s">
        <v>933</v>
      </c>
      <c r="E5293" t="s">
        <v>21816</v>
      </c>
      <c r="H5293" t="s">
        <v>4896</v>
      </c>
    </row>
    <row r="5294" spans="1:10" x14ac:dyDescent="0.25">
      <c r="A5294" t="s">
        <v>17177</v>
      </c>
      <c r="D5294" t="s">
        <v>73</v>
      </c>
      <c r="E5294" t="s">
        <v>21752</v>
      </c>
      <c r="H5294" t="s">
        <v>184</v>
      </c>
    </row>
    <row r="5295" spans="1:10" x14ac:dyDescent="0.25">
      <c r="A5295" t="s">
        <v>14416</v>
      </c>
      <c r="C5295" t="s">
        <v>21287</v>
      </c>
      <c r="D5295" t="s">
        <v>100</v>
      </c>
      <c r="E5295" t="s">
        <v>1634</v>
      </c>
      <c r="G5295" t="s">
        <v>20</v>
      </c>
      <c r="H5295" t="s">
        <v>4997</v>
      </c>
      <c r="I5295" t="s">
        <v>304</v>
      </c>
    </row>
    <row r="5296" spans="1:10" x14ac:dyDescent="0.25">
      <c r="A5296" t="s">
        <v>24868</v>
      </c>
      <c r="D5296" t="s">
        <v>61</v>
      </c>
      <c r="E5296" t="s">
        <v>21725</v>
      </c>
      <c r="H5296" t="s">
        <v>3247</v>
      </c>
    </row>
    <row r="5297" spans="1:10" x14ac:dyDescent="0.25">
      <c r="A5297" t="s">
        <v>13651</v>
      </c>
      <c r="C5297" t="s">
        <v>21287</v>
      </c>
      <c r="D5297" t="s">
        <v>73</v>
      </c>
      <c r="E5297" t="s">
        <v>1634</v>
      </c>
      <c r="G5297" t="s">
        <v>30</v>
      </c>
      <c r="H5297" t="s">
        <v>519</v>
      </c>
      <c r="I5297" t="s">
        <v>31</v>
      </c>
    </row>
    <row r="5298" spans="1:10" x14ac:dyDescent="0.25">
      <c r="A5298" t="s">
        <v>24869</v>
      </c>
      <c r="D5298" t="s">
        <v>61</v>
      </c>
      <c r="E5298" t="s">
        <v>21489</v>
      </c>
      <c r="H5298" t="s">
        <v>810</v>
      </c>
    </row>
    <row r="5299" spans="1:10" x14ac:dyDescent="0.25">
      <c r="A5299" t="s">
        <v>24870</v>
      </c>
      <c r="D5299" t="s">
        <v>933</v>
      </c>
      <c r="E5299" t="s">
        <v>21739</v>
      </c>
      <c r="H5299" t="s">
        <v>6173</v>
      </c>
    </row>
    <row r="5300" spans="1:10" x14ac:dyDescent="0.25">
      <c r="A5300" t="s">
        <v>13484</v>
      </c>
      <c r="D5300" t="s">
        <v>73</v>
      </c>
      <c r="E5300" t="s">
        <v>21841</v>
      </c>
      <c r="H5300" t="s">
        <v>1381</v>
      </c>
    </row>
    <row r="5301" spans="1:10" x14ac:dyDescent="0.25">
      <c r="A5301" t="s">
        <v>24871</v>
      </c>
      <c r="C5301" t="s">
        <v>21287</v>
      </c>
      <c r="D5301" t="s">
        <v>73</v>
      </c>
      <c r="E5301" t="s">
        <v>21295</v>
      </c>
      <c r="H5301" t="s">
        <v>3967</v>
      </c>
    </row>
    <row r="5302" spans="1:10" x14ac:dyDescent="0.25">
      <c r="A5302" t="s">
        <v>24872</v>
      </c>
      <c r="B5302" t="s">
        <v>21292</v>
      </c>
      <c r="C5302" t="s">
        <v>21287</v>
      </c>
      <c r="D5302" t="s">
        <v>73</v>
      </c>
      <c r="E5302" t="s">
        <v>22161</v>
      </c>
      <c r="F5302" t="s">
        <v>21312</v>
      </c>
      <c r="G5302" t="s">
        <v>20</v>
      </c>
      <c r="H5302" t="s">
        <v>769</v>
      </c>
      <c r="I5302" t="s">
        <v>304</v>
      </c>
      <c r="J5302" t="s">
        <v>13673</v>
      </c>
    </row>
    <row r="5303" spans="1:10" x14ac:dyDescent="0.25">
      <c r="A5303" t="s">
        <v>24873</v>
      </c>
      <c r="C5303" t="s">
        <v>21287</v>
      </c>
      <c r="D5303" t="s">
        <v>61</v>
      </c>
      <c r="E5303" t="s">
        <v>21288</v>
      </c>
      <c r="H5303" t="s">
        <v>10959</v>
      </c>
    </row>
    <row r="5304" spans="1:10" x14ac:dyDescent="0.25">
      <c r="A5304" t="s">
        <v>13937</v>
      </c>
      <c r="B5304" t="s">
        <v>13673</v>
      </c>
      <c r="C5304" t="s">
        <v>21422</v>
      </c>
      <c r="D5304" t="s">
        <v>73</v>
      </c>
      <c r="E5304" t="s">
        <v>21839</v>
      </c>
      <c r="G5304" t="s">
        <v>20</v>
      </c>
      <c r="H5304" t="s">
        <v>131</v>
      </c>
      <c r="I5304" t="s">
        <v>21</v>
      </c>
      <c r="J5304" t="s">
        <v>21292</v>
      </c>
    </row>
    <row r="5305" spans="1:10" x14ac:dyDescent="0.25">
      <c r="A5305" t="s">
        <v>24874</v>
      </c>
      <c r="C5305" t="s">
        <v>21287</v>
      </c>
      <c r="D5305" t="s">
        <v>61</v>
      </c>
      <c r="E5305" t="s">
        <v>21295</v>
      </c>
      <c r="H5305" t="s">
        <v>24875</v>
      </c>
    </row>
    <row r="5306" spans="1:10" x14ac:dyDescent="0.25">
      <c r="A5306" t="s">
        <v>20009</v>
      </c>
      <c r="D5306" t="s">
        <v>61</v>
      </c>
      <c r="E5306" t="s">
        <v>21775</v>
      </c>
      <c r="H5306" t="s">
        <v>22366</v>
      </c>
    </row>
    <row r="5307" spans="1:10" x14ac:dyDescent="0.25">
      <c r="A5307" t="s">
        <v>18564</v>
      </c>
      <c r="C5307" t="s">
        <v>21287</v>
      </c>
      <c r="D5307" t="s">
        <v>933</v>
      </c>
      <c r="E5307" t="s">
        <v>21679</v>
      </c>
      <c r="G5307" t="s">
        <v>377</v>
      </c>
      <c r="H5307" t="s">
        <v>3498</v>
      </c>
      <c r="I5307" t="s">
        <v>304</v>
      </c>
    </row>
    <row r="5308" spans="1:10" x14ac:dyDescent="0.25">
      <c r="A5308" t="s">
        <v>24876</v>
      </c>
      <c r="D5308" t="s">
        <v>100</v>
      </c>
      <c r="E5308" t="s">
        <v>21700</v>
      </c>
      <c r="H5308" t="s">
        <v>99</v>
      </c>
    </row>
    <row r="5309" spans="1:10" x14ac:dyDescent="0.25">
      <c r="A5309" t="s">
        <v>24877</v>
      </c>
      <c r="D5309" t="s">
        <v>73</v>
      </c>
      <c r="E5309" t="s">
        <v>21700</v>
      </c>
      <c r="H5309" t="s">
        <v>1381</v>
      </c>
    </row>
    <row r="5310" spans="1:10" x14ac:dyDescent="0.25">
      <c r="A5310" t="s">
        <v>24878</v>
      </c>
      <c r="B5310" t="s">
        <v>21292</v>
      </c>
      <c r="C5310" t="s">
        <v>21422</v>
      </c>
      <c r="D5310" t="s">
        <v>26</v>
      </c>
      <c r="E5310" t="s">
        <v>22161</v>
      </c>
      <c r="F5310" t="s">
        <v>21289</v>
      </c>
      <c r="G5310" t="s">
        <v>20</v>
      </c>
      <c r="H5310" t="s">
        <v>307</v>
      </c>
      <c r="I5310" t="s">
        <v>21</v>
      </c>
      <c r="J5310" t="s">
        <v>21292</v>
      </c>
    </row>
    <row r="5311" spans="1:10" x14ac:dyDescent="0.25">
      <c r="A5311" t="s">
        <v>24879</v>
      </c>
      <c r="C5311" t="s">
        <v>21287</v>
      </c>
      <c r="D5311" t="s">
        <v>73</v>
      </c>
      <c r="E5311" t="s">
        <v>21691</v>
      </c>
      <c r="G5311" t="s">
        <v>55</v>
      </c>
      <c r="H5311" t="s">
        <v>1422</v>
      </c>
      <c r="I5311" t="s">
        <v>304</v>
      </c>
    </row>
    <row r="5312" spans="1:10" x14ac:dyDescent="0.25">
      <c r="A5312" t="s">
        <v>24880</v>
      </c>
      <c r="D5312" t="s">
        <v>93</v>
      </c>
      <c r="E5312" t="s">
        <v>21543</v>
      </c>
      <c r="H5312" t="s">
        <v>4373</v>
      </c>
    </row>
    <row r="5313" spans="1:10" x14ac:dyDescent="0.25">
      <c r="A5313" t="s">
        <v>24881</v>
      </c>
      <c r="C5313" t="s">
        <v>21422</v>
      </c>
      <c r="D5313" t="s">
        <v>17</v>
      </c>
      <c r="E5313" t="s">
        <v>21691</v>
      </c>
      <c r="G5313" t="s">
        <v>55</v>
      </c>
      <c r="H5313" t="s">
        <v>118</v>
      </c>
      <c r="I5313" t="s">
        <v>31</v>
      </c>
    </row>
    <row r="5314" spans="1:10" x14ac:dyDescent="0.25">
      <c r="A5314" t="s">
        <v>14604</v>
      </c>
      <c r="B5314" t="s">
        <v>13673</v>
      </c>
      <c r="C5314" t="s">
        <v>21287</v>
      </c>
      <c r="D5314" t="s">
        <v>93</v>
      </c>
      <c r="E5314" t="s">
        <v>21563</v>
      </c>
      <c r="G5314" t="s">
        <v>20</v>
      </c>
      <c r="H5314" t="s">
        <v>92</v>
      </c>
      <c r="I5314" t="s">
        <v>31</v>
      </c>
      <c r="J5314" t="s">
        <v>21292</v>
      </c>
    </row>
    <row r="5315" spans="1:10" x14ac:dyDescent="0.25">
      <c r="A5315" t="s">
        <v>24882</v>
      </c>
      <c r="C5315" t="s">
        <v>21287</v>
      </c>
      <c r="D5315" t="s">
        <v>100</v>
      </c>
      <c r="E5315" t="s">
        <v>21308</v>
      </c>
      <c r="H5315" t="s">
        <v>24883</v>
      </c>
    </row>
    <row r="5316" spans="1:10" x14ac:dyDescent="0.25">
      <c r="A5316" t="s">
        <v>24884</v>
      </c>
      <c r="B5316" t="s">
        <v>21309</v>
      </c>
      <c r="C5316" t="s">
        <v>21287</v>
      </c>
      <c r="D5316" t="s">
        <v>73</v>
      </c>
      <c r="E5316" t="s">
        <v>21556</v>
      </c>
      <c r="F5316" t="s">
        <v>21296</v>
      </c>
      <c r="G5316" t="s">
        <v>55</v>
      </c>
      <c r="H5316" t="s">
        <v>837</v>
      </c>
      <c r="I5316" t="s">
        <v>31</v>
      </c>
      <c r="J5316" t="s">
        <v>21309</v>
      </c>
    </row>
    <row r="5317" spans="1:10" x14ac:dyDescent="0.25">
      <c r="A5317" t="s">
        <v>17505</v>
      </c>
      <c r="D5317" t="s">
        <v>933</v>
      </c>
      <c r="E5317" t="s">
        <v>21688</v>
      </c>
      <c r="H5317" t="s">
        <v>92</v>
      </c>
    </row>
    <row r="5318" spans="1:10" x14ac:dyDescent="0.25">
      <c r="A5318" t="s">
        <v>24885</v>
      </c>
      <c r="D5318" t="s">
        <v>100</v>
      </c>
      <c r="E5318" t="s">
        <v>21700</v>
      </c>
      <c r="H5318" t="s">
        <v>162</v>
      </c>
    </row>
    <row r="5319" spans="1:10" x14ac:dyDescent="0.25">
      <c r="A5319" t="s">
        <v>24886</v>
      </c>
      <c r="B5319" t="s">
        <v>13673</v>
      </c>
      <c r="C5319" t="s">
        <v>21287</v>
      </c>
      <c r="D5319" t="s">
        <v>100</v>
      </c>
      <c r="E5319" t="s">
        <v>21890</v>
      </c>
      <c r="F5319" t="s">
        <v>21287</v>
      </c>
      <c r="G5319" t="s">
        <v>55</v>
      </c>
      <c r="H5319" t="s">
        <v>99</v>
      </c>
      <c r="I5319" t="s">
        <v>31</v>
      </c>
      <c r="J5319" t="s">
        <v>13673</v>
      </c>
    </row>
    <row r="5320" spans="1:10" x14ac:dyDescent="0.25">
      <c r="A5320" t="s">
        <v>24887</v>
      </c>
      <c r="C5320" t="s">
        <v>21287</v>
      </c>
      <c r="D5320" t="s">
        <v>73</v>
      </c>
      <c r="E5320" t="s">
        <v>21295</v>
      </c>
      <c r="H5320" t="s">
        <v>21363</v>
      </c>
    </row>
    <row r="5321" spans="1:10" x14ac:dyDescent="0.25">
      <c r="A5321" t="s">
        <v>7041</v>
      </c>
      <c r="B5321" t="s">
        <v>13673</v>
      </c>
      <c r="C5321" t="s">
        <v>21415</v>
      </c>
      <c r="D5321" t="s">
        <v>26</v>
      </c>
      <c r="E5321" t="s">
        <v>22072</v>
      </c>
      <c r="F5321" t="s">
        <v>21287</v>
      </c>
      <c r="G5321" t="s">
        <v>55</v>
      </c>
      <c r="H5321" t="s">
        <v>17061</v>
      </c>
      <c r="I5321" t="s">
        <v>304</v>
      </c>
      <c r="J5321" t="s">
        <v>21292</v>
      </c>
    </row>
    <row r="5322" spans="1:10" x14ac:dyDescent="0.25">
      <c r="A5322" t="s">
        <v>21228</v>
      </c>
      <c r="D5322" t="s">
        <v>100</v>
      </c>
      <c r="E5322" t="s">
        <v>21830</v>
      </c>
      <c r="H5322" t="s">
        <v>2370</v>
      </c>
    </row>
    <row r="5323" spans="1:10" x14ac:dyDescent="0.25">
      <c r="A5323" t="s">
        <v>13762</v>
      </c>
      <c r="D5323" t="s">
        <v>61</v>
      </c>
      <c r="E5323" t="s">
        <v>21435</v>
      </c>
      <c r="H5323" t="s">
        <v>810</v>
      </c>
    </row>
    <row r="5324" spans="1:10" x14ac:dyDescent="0.25">
      <c r="A5324" t="s">
        <v>15477</v>
      </c>
      <c r="D5324" t="s">
        <v>17</v>
      </c>
      <c r="E5324" t="s">
        <v>21752</v>
      </c>
      <c r="H5324" t="s">
        <v>307</v>
      </c>
    </row>
    <row r="5325" spans="1:10" x14ac:dyDescent="0.25">
      <c r="A5325" t="s">
        <v>13435</v>
      </c>
      <c r="B5325" t="s">
        <v>13673</v>
      </c>
      <c r="C5325" t="s">
        <v>21287</v>
      </c>
      <c r="D5325" t="s">
        <v>100</v>
      </c>
      <c r="E5325" t="s">
        <v>21569</v>
      </c>
      <c r="G5325" t="s">
        <v>20</v>
      </c>
      <c r="H5325" t="s">
        <v>927</v>
      </c>
      <c r="I5325" t="s">
        <v>31</v>
      </c>
      <c r="J5325" t="s">
        <v>21292</v>
      </c>
    </row>
    <row r="5326" spans="1:10" x14ac:dyDescent="0.25">
      <c r="A5326" t="s">
        <v>24888</v>
      </c>
      <c r="B5326" t="s">
        <v>13673</v>
      </c>
      <c r="C5326" t="s">
        <v>21287</v>
      </c>
      <c r="D5326" t="s">
        <v>73</v>
      </c>
      <c r="E5326" t="s">
        <v>21890</v>
      </c>
      <c r="F5326" t="s">
        <v>21287</v>
      </c>
      <c r="G5326" t="s">
        <v>20</v>
      </c>
      <c r="H5326" t="s">
        <v>112</v>
      </c>
      <c r="I5326" t="s">
        <v>31</v>
      </c>
      <c r="J5326" t="s">
        <v>13673</v>
      </c>
    </row>
    <row r="5327" spans="1:10" x14ac:dyDescent="0.25">
      <c r="A5327" t="s">
        <v>24889</v>
      </c>
      <c r="D5327" t="s">
        <v>93</v>
      </c>
      <c r="E5327" t="s">
        <v>360</v>
      </c>
      <c r="H5327" t="s">
        <v>253</v>
      </c>
    </row>
    <row r="5328" spans="1:10" x14ac:dyDescent="0.25">
      <c r="A5328" t="s">
        <v>17836</v>
      </c>
      <c r="D5328" t="s">
        <v>61</v>
      </c>
      <c r="E5328" t="s">
        <v>21723</v>
      </c>
      <c r="H5328" t="s">
        <v>17838</v>
      </c>
    </row>
    <row r="5329" spans="1:10" x14ac:dyDescent="0.25">
      <c r="A5329" t="s">
        <v>24890</v>
      </c>
      <c r="C5329" t="s">
        <v>21287</v>
      </c>
      <c r="D5329" t="s">
        <v>61</v>
      </c>
      <c r="E5329" t="s">
        <v>21308</v>
      </c>
      <c r="H5329" t="s">
        <v>21937</v>
      </c>
    </row>
    <row r="5330" spans="1:10" x14ac:dyDescent="0.25">
      <c r="A5330" t="s">
        <v>24891</v>
      </c>
      <c r="C5330" t="s">
        <v>21287</v>
      </c>
      <c r="D5330" t="s">
        <v>61</v>
      </c>
      <c r="E5330" t="s">
        <v>21308</v>
      </c>
      <c r="H5330" t="s">
        <v>21912</v>
      </c>
    </row>
    <row r="5331" spans="1:10" x14ac:dyDescent="0.25">
      <c r="A5331" t="s">
        <v>24892</v>
      </c>
      <c r="D5331" t="s">
        <v>61</v>
      </c>
      <c r="E5331" t="s">
        <v>21836</v>
      </c>
      <c r="H5331" t="s">
        <v>24893</v>
      </c>
    </row>
    <row r="5332" spans="1:10" x14ac:dyDescent="0.25">
      <c r="A5332" t="s">
        <v>24894</v>
      </c>
      <c r="D5332" t="s">
        <v>73</v>
      </c>
      <c r="E5332" t="s">
        <v>21928</v>
      </c>
      <c r="H5332" t="s">
        <v>1214</v>
      </c>
    </row>
    <row r="5333" spans="1:10" x14ac:dyDescent="0.25">
      <c r="A5333" t="s">
        <v>24895</v>
      </c>
      <c r="D5333" t="s">
        <v>93</v>
      </c>
      <c r="E5333" t="s">
        <v>21684</v>
      </c>
      <c r="H5333" t="s">
        <v>92</v>
      </c>
    </row>
    <row r="5334" spans="1:10" x14ac:dyDescent="0.25">
      <c r="A5334" t="s">
        <v>17475</v>
      </c>
      <c r="D5334" t="s">
        <v>61</v>
      </c>
      <c r="E5334" t="s">
        <v>21435</v>
      </c>
      <c r="H5334" t="s">
        <v>810</v>
      </c>
    </row>
    <row r="5335" spans="1:10" x14ac:dyDescent="0.25">
      <c r="A5335" t="s">
        <v>24896</v>
      </c>
      <c r="B5335" t="s">
        <v>21292</v>
      </c>
      <c r="C5335" t="s">
        <v>21287</v>
      </c>
      <c r="D5335" t="s">
        <v>73</v>
      </c>
      <c r="E5335" t="s">
        <v>21288</v>
      </c>
      <c r="F5335" t="s">
        <v>21289</v>
      </c>
      <c r="G5335" t="s">
        <v>20</v>
      </c>
      <c r="H5335" t="s">
        <v>24897</v>
      </c>
      <c r="I5335" t="s">
        <v>21</v>
      </c>
      <c r="J5335" t="s">
        <v>21309</v>
      </c>
    </row>
    <row r="5336" spans="1:10" x14ac:dyDescent="0.25">
      <c r="A5336" t="s">
        <v>24898</v>
      </c>
      <c r="D5336" t="s">
        <v>93</v>
      </c>
      <c r="E5336" t="s">
        <v>21792</v>
      </c>
      <c r="H5336" t="s">
        <v>4672</v>
      </c>
    </row>
    <row r="5337" spans="1:10" x14ac:dyDescent="0.25">
      <c r="A5337" t="s">
        <v>13508</v>
      </c>
      <c r="D5337" t="s">
        <v>100</v>
      </c>
      <c r="E5337" t="s">
        <v>21722</v>
      </c>
      <c r="H5337" t="s">
        <v>21196</v>
      </c>
    </row>
    <row r="5338" spans="1:10" x14ac:dyDescent="0.25">
      <c r="A5338" t="s">
        <v>24899</v>
      </c>
      <c r="C5338" t="s">
        <v>21287</v>
      </c>
      <c r="D5338" t="s">
        <v>61</v>
      </c>
      <c r="E5338" t="s">
        <v>21308</v>
      </c>
      <c r="H5338" t="s">
        <v>21912</v>
      </c>
    </row>
    <row r="5339" spans="1:10" x14ac:dyDescent="0.25">
      <c r="A5339" t="s">
        <v>15568</v>
      </c>
      <c r="B5339" t="s">
        <v>13673</v>
      </c>
      <c r="C5339" t="s">
        <v>21287</v>
      </c>
      <c r="D5339" t="s">
        <v>61</v>
      </c>
      <c r="E5339" t="s">
        <v>713</v>
      </c>
      <c r="F5339" t="s">
        <v>21289</v>
      </c>
      <c r="G5339" t="s">
        <v>20</v>
      </c>
      <c r="H5339" t="s">
        <v>2192</v>
      </c>
      <c r="I5339" t="s">
        <v>31</v>
      </c>
      <c r="J5339" t="s">
        <v>13673</v>
      </c>
    </row>
    <row r="5340" spans="1:10" x14ac:dyDescent="0.25">
      <c r="A5340" t="s">
        <v>19131</v>
      </c>
      <c r="B5340" t="s">
        <v>21292</v>
      </c>
      <c r="C5340" t="s">
        <v>21287</v>
      </c>
      <c r="D5340" t="s">
        <v>73</v>
      </c>
      <c r="E5340" t="s">
        <v>21563</v>
      </c>
      <c r="G5340" t="s">
        <v>55</v>
      </c>
      <c r="H5340" t="s">
        <v>99</v>
      </c>
      <c r="I5340" t="s">
        <v>304</v>
      </c>
      <c r="J5340" t="s">
        <v>21292</v>
      </c>
    </row>
    <row r="5341" spans="1:10" x14ac:dyDescent="0.25">
      <c r="A5341" t="s">
        <v>24900</v>
      </c>
      <c r="D5341" t="s">
        <v>73</v>
      </c>
      <c r="E5341" t="s">
        <v>21691</v>
      </c>
      <c r="H5341" t="s">
        <v>837</v>
      </c>
    </row>
    <row r="5342" spans="1:10" x14ac:dyDescent="0.25">
      <c r="A5342" t="s">
        <v>24901</v>
      </c>
      <c r="D5342" t="s">
        <v>73</v>
      </c>
      <c r="E5342" t="s">
        <v>21759</v>
      </c>
      <c r="H5342" t="s">
        <v>131</v>
      </c>
    </row>
    <row r="5343" spans="1:10" x14ac:dyDescent="0.25">
      <c r="A5343" t="s">
        <v>24902</v>
      </c>
      <c r="D5343" t="s">
        <v>100</v>
      </c>
      <c r="E5343" t="s">
        <v>21739</v>
      </c>
      <c r="H5343" t="s">
        <v>162</v>
      </c>
    </row>
    <row r="5344" spans="1:10" x14ac:dyDescent="0.25">
      <c r="A5344" t="s">
        <v>24903</v>
      </c>
      <c r="B5344" t="s">
        <v>13673</v>
      </c>
      <c r="C5344" t="s">
        <v>21287</v>
      </c>
      <c r="D5344" t="s">
        <v>17</v>
      </c>
      <c r="E5344" t="s">
        <v>22046</v>
      </c>
      <c r="F5344" t="s">
        <v>21289</v>
      </c>
      <c r="G5344" t="s">
        <v>55</v>
      </c>
      <c r="H5344" t="s">
        <v>637</v>
      </c>
      <c r="I5344" t="s">
        <v>31</v>
      </c>
      <c r="J5344" t="s">
        <v>21309</v>
      </c>
    </row>
    <row r="5345" spans="1:10" x14ac:dyDescent="0.25">
      <c r="A5345" t="s">
        <v>17746</v>
      </c>
      <c r="B5345" t="s">
        <v>21292</v>
      </c>
      <c r="C5345" t="s">
        <v>21287</v>
      </c>
      <c r="D5345" t="s">
        <v>61</v>
      </c>
      <c r="E5345" t="s">
        <v>1634</v>
      </c>
      <c r="F5345" t="s">
        <v>21296</v>
      </c>
      <c r="G5345" t="s">
        <v>55</v>
      </c>
      <c r="H5345" t="s">
        <v>3230</v>
      </c>
      <c r="I5345" t="s">
        <v>31</v>
      </c>
      <c r="J5345" t="s">
        <v>13673</v>
      </c>
    </row>
    <row r="5346" spans="1:10" x14ac:dyDescent="0.25">
      <c r="A5346" t="s">
        <v>13606</v>
      </c>
      <c r="B5346" t="s">
        <v>13673</v>
      </c>
      <c r="C5346" t="s">
        <v>21422</v>
      </c>
      <c r="D5346" t="s">
        <v>200</v>
      </c>
      <c r="E5346" t="s">
        <v>21688</v>
      </c>
      <c r="F5346" t="s">
        <v>21312</v>
      </c>
      <c r="G5346" t="s">
        <v>20</v>
      </c>
      <c r="H5346" t="s">
        <v>500</v>
      </c>
      <c r="I5346" t="s">
        <v>21</v>
      </c>
      <c r="J5346" t="s">
        <v>13673</v>
      </c>
    </row>
    <row r="5347" spans="1:10" x14ac:dyDescent="0.25">
      <c r="A5347" t="s">
        <v>24904</v>
      </c>
      <c r="D5347" t="s">
        <v>17</v>
      </c>
      <c r="E5347" t="s">
        <v>21691</v>
      </c>
      <c r="H5347" t="s">
        <v>67</v>
      </c>
    </row>
    <row r="5348" spans="1:10" x14ac:dyDescent="0.25">
      <c r="A5348" t="s">
        <v>24905</v>
      </c>
      <c r="D5348" t="s">
        <v>73</v>
      </c>
      <c r="E5348" t="s">
        <v>21679</v>
      </c>
      <c r="H5348" t="s">
        <v>837</v>
      </c>
    </row>
    <row r="5349" spans="1:10" x14ac:dyDescent="0.25">
      <c r="A5349" t="s">
        <v>19128</v>
      </c>
      <c r="D5349" t="s">
        <v>61</v>
      </c>
      <c r="E5349" t="s">
        <v>1634</v>
      </c>
      <c r="H5349" t="s">
        <v>3199</v>
      </c>
    </row>
    <row r="5350" spans="1:10" x14ac:dyDescent="0.25">
      <c r="A5350" t="s">
        <v>21531</v>
      </c>
      <c r="B5350" t="s">
        <v>13673</v>
      </c>
      <c r="C5350" t="s">
        <v>21394</v>
      </c>
      <c r="D5350" t="s">
        <v>178</v>
      </c>
      <c r="E5350" t="s">
        <v>21532</v>
      </c>
      <c r="F5350" t="s">
        <v>21287</v>
      </c>
      <c r="G5350" t="s">
        <v>55</v>
      </c>
      <c r="H5350" t="s">
        <v>21533</v>
      </c>
      <c r="I5350" t="s">
        <v>21</v>
      </c>
      <c r="J5350" t="s">
        <v>13673</v>
      </c>
    </row>
    <row r="5351" spans="1:10" x14ac:dyDescent="0.25">
      <c r="A5351" t="s">
        <v>20666</v>
      </c>
      <c r="D5351" t="s">
        <v>93</v>
      </c>
      <c r="E5351" t="s">
        <v>21763</v>
      </c>
      <c r="H5351" t="s">
        <v>3451</v>
      </c>
    </row>
    <row r="5352" spans="1:10" x14ac:dyDescent="0.25">
      <c r="A5352" t="s">
        <v>15073</v>
      </c>
      <c r="D5352" t="s">
        <v>100</v>
      </c>
      <c r="E5352" t="s">
        <v>22231</v>
      </c>
      <c r="H5352" t="s">
        <v>2370</v>
      </c>
    </row>
    <row r="5353" spans="1:10" x14ac:dyDescent="0.25">
      <c r="A5353" t="s">
        <v>24906</v>
      </c>
      <c r="D5353" t="s">
        <v>73</v>
      </c>
      <c r="E5353" t="s">
        <v>21753</v>
      </c>
      <c r="H5353" t="s">
        <v>99</v>
      </c>
    </row>
    <row r="5354" spans="1:10" x14ac:dyDescent="0.25">
      <c r="A5354" t="s">
        <v>14549</v>
      </c>
      <c r="D5354" t="s">
        <v>933</v>
      </c>
      <c r="E5354" t="s">
        <v>22365</v>
      </c>
      <c r="H5354" t="s">
        <v>92</v>
      </c>
    </row>
    <row r="5355" spans="1:10" x14ac:dyDescent="0.25">
      <c r="A5355" t="s">
        <v>14436</v>
      </c>
      <c r="B5355" t="s">
        <v>13673</v>
      </c>
      <c r="C5355" t="s">
        <v>21415</v>
      </c>
      <c r="D5355" t="s">
        <v>73</v>
      </c>
      <c r="E5355" t="s">
        <v>21680</v>
      </c>
      <c r="F5355" t="s">
        <v>21289</v>
      </c>
      <c r="G5355" t="s">
        <v>55</v>
      </c>
      <c r="H5355" t="s">
        <v>1214</v>
      </c>
      <c r="I5355" t="s">
        <v>31</v>
      </c>
      <c r="J5355" t="s">
        <v>21292</v>
      </c>
    </row>
    <row r="5356" spans="1:10" x14ac:dyDescent="0.25">
      <c r="A5356" t="s">
        <v>24907</v>
      </c>
      <c r="D5356" t="s">
        <v>73</v>
      </c>
      <c r="E5356" t="s">
        <v>22552</v>
      </c>
      <c r="H5356" t="s">
        <v>5903</v>
      </c>
    </row>
    <row r="5357" spans="1:10" x14ac:dyDescent="0.25">
      <c r="A5357" t="s">
        <v>24908</v>
      </c>
      <c r="C5357" t="s">
        <v>21287</v>
      </c>
      <c r="D5357" t="s">
        <v>61</v>
      </c>
      <c r="E5357" t="s">
        <v>21308</v>
      </c>
      <c r="H5357" t="s">
        <v>11705</v>
      </c>
    </row>
    <row r="5358" spans="1:10" x14ac:dyDescent="0.25">
      <c r="A5358" t="s">
        <v>18938</v>
      </c>
      <c r="B5358" t="s">
        <v>21292</v>
      </c>
      <c r="C5358" t="s">
        <v>21287</v>
      </c>
      <c r="D5358" t="s">
        <v>73</v>
      </c>
      <c r="E5358" t="s">
        <v>21556</v>
      </c>
      <c r="F5358" t="s">
        <v>21289</v>
      </c>
      <c r="G5358" t="s">
        <v>20</v>
      </c>
      <c r="H5358" t="s">
        <v>99</v>
      </c>
      <c r="I5358" t="s">
        <v>31</v>
      </c>
      <c r="J5358" t="s">
        <v>21292</v>
      </c>
    </row>
    <row r="5359" spans="1:10" x14ac:dyDescent="0.25">
      <c r="A5359" t="s">
        <v>24909</v>
      </c>
      <c r="B5359" t="s">
        <v>21292</v>
      </c>
      <c r="C5359" t="s">
        <v>21287</v>
      </c>
      <c r="D5359" t="s">
        <v>100</v>
      </c>
      <c r="E5359" t="s">
        <v>21725</v>
      </c>
      <c r="F5359" t="s">
        <v>21296</v>
      </c>
      <c r="G5359" t="s">
        <v>20</v>
      </c>
      <c r="H5359" t="s">
        <v>162</v>
      </c>
      <c r="I5359" t="s">
        <v>31</v>
      </c>
      <c r="J5359" t="s">
        <v>21292</v>
      </c>
    </row>
    <row r="5360" spans="1:10" x14ac:dyDescent="0.25">
      <c r="A5360" t="s">
        <v>24910</v>
      </c>
      <c r="B5360" t="s">
        <v>13673</v>
      </c>
      <c r="C5360" t="s">
        <v>21287</v>
      </c>
      <c r="D5360" t="s">
        <v>100</v>
      </c>
      <c r="E5360" t="s">
        <v>21845</v>
      </c>
      <c r="F5360" t="s">
        <v>21289</v>
      </c>
      <c r="G5360" t="s">
        <v>377</v>
      </c>
      <c r="H5360" t="s">
        <v>1560</v>
      </c>
      <c r="I5360" t="s">
        <v>21</v>
      </c>
      <c r="J5360" t="s">
        <v>13673</v>
      </c>
    </row>
    <row r="5361" spans="1:10" x14ac:dyDescent="0.25">
      <c r="A5361" t="s">
        <v>13939</v>
      </c>
      <c r="B5361" t="s">
        <v>13673</v>
      </c>
      <c r="C5361" t="s">
        <v>21287</v>
      </c>
      <c r="D5361" t="s">
        <v>73</v>
      </c>
      <c r="E5361" t="s">
        <v>21839</v>
      </c>
      <c r="G5361" t="s">
        <v>20</v>
      </c>
      <c r="H5361" t="s">
        <v>99</v>
      </c>
      <c r="I5361" t="s">
        <v>21</v>
      </c>
      <c r="J5361" t="s">
        <v>21292</v>
      </c>
    </row>
    <row r="5362" spans="1:10" x14ac:dyDescent="0.25">
      <c r="A5362" t="s">
        <v>16324</v>
      </c>
      <c r="D5362" t="s">
        <v>100</v>
      </c>
      <c r="E5362" t="s">
        <v>21532</v>
      </c>
      <c r="H5362" t="s">
        <v>927</v>
      </c>
    </row>
    <row r="5363" spans="1:10" x14ac:dyDescent="0.25">
      <c r="A5363" t="s">
        <v>24911</v>
      </c>
      <c r="C5363" t="s">
        <v>21287</v>
      </c>
      <c r="D5363" t="s">
        <v>93</v>
      </c>
      <c r="E5363" t="s">
        <v>21308</v>
      </c>
      <c r="H5363" t="s">
        <v>22600</v>
      </c>
    </row>
    <row r="5364" spans="1:10" x14ac:dyDescent="0.25">
      <c r="A5364" t="s">
        <v>24912</v>
      </c>
      <c r="B5364" t="s">
        <v>13673</v>
      </c>
      <c r="C5364" t="s">
        <v>21422</v>
      </c>
      <c r="D5364" t="s">
        <v>17</v>
      </c>
      <c r="E5364" t="s">
        <v>21556</v>
      </c>
      <c r="F5364" t="s">
        <v>21289</v>
      </c>
      <c r="G5364" t="s">
        <v>55</v>
      </c>
      <c r="H5364" t="s">
        <v>625</v>
      </c>
      <c r="I5364" t="s">
        <v>304</v>
      </c>
      <c r="J5364" t="s">
        <v>21292</v>
      </c>
    </row>
    <row r="5365" spans="1:10" x14ac:dyDescent="0.25">
      <c r="A5365" t="s">
        <v>19772</v>
      </c>
      <c r="D5365" t="s">
        <v>100</v>
      </c>
      <c r="E5365" t="s">
        <v>21546</v>
      </c>
      <c r="H5365" t="s">
        <v>2370</v>
      </c>
    </row>
    <row r="5366" spans="1:10" x14ac:dyDescent="0.25">
      <c r="A5366" t="s">
        <v>24913</v>
      </c>
      <c r="B5366" t="s">
        <v>21309</v>
      </c>
      <c r="C5366" t="s">
        <v>21287</v>
      </c>
      <c r="D5366" t="s">
        <v>73</v>
      </c>
      <c r="E5366" t="s">
        <v>21725</v>
      </c>
      <c r="F5366" t="s">
        <v>21296</v>
      </c>
      <c r="G5366" t="s">
        <v>377</v>
      </c>
      <c r="H5366" t="s">
        <v>217</v>
      </c>
      <c r="I5366" t="s">
        <v>31</v>
      </c>
      <c r="J5366" t="s">
        <v>21309</v>
      </c>
    </row>
    <row r="5367" spans="1:10" x14ac:dyDescent="0.25">
      <c r="A5367" t="s">
        <v>24914</v>
      </c>
      <c r="D5367" t="s">
        <v>100</v>
      </c>
      <c r="E5367" t="s">
        <v>21700</v>
      </c>
      <c r="H5367" t="s">
        <v>2370</v>
      </c>
    </row>
    <row r="5368" spans="1:10" x14ac:dyDescent="0.25">
      <c r="A5368" t="s">
        <v>24915</v>
      </c>
      <c r="D5368" t="s">
        <v>100</v>
      </c>
      <c r="E5368" t="s">
        <v>21691</v>
      </c>
      <c r="H5368" t="s">
        <v>927</v>
      </c>
    </row>
    <row r="5369" spans="1:10" x14ac:dyDescent="0.25">
      <c r="A5369" t="s">
        <v>24916</v>
      </c>
      <c r="C5369" t="s">
        <v>21287</v>
      </c>
      <c r="D5369" t="s">
        <v>61</v>
      </c>
      <c r="E5369" t="s">
        <v>21308</v>
      </c>
      <c r="H5369" t="s">
        <v>22456</v>
      </c>
    </row>
    <row r="5370" spans="1:10" x14ac:dyDescent="0.25">
      <c r="A5370" t="s">
        <v>21492</v>
      </c>
      <c r="C5370" t="s">
        <v>21287</v>
      </c>
      <c r="D5370" t="s">
        <v>73</v>
      </c>
      <c r="E5370" t="s">
        <v>169</v>
      </c>
      <c r="H5370" t="s">
        <v>477</v>
      </c>
    </row>
    <row r="5371" spans="1:10" x14ac:dyDescent="0.25">
      <c r="A5371" t="s">
        <v>24917</v>
      </c>
      <c r="B5371" t="s">
        <v>13673</v>
      </c>
      <c r="C5371" t="s">
        <v>21422</v>
      </c>
      <c r="D5371" t="s">
        <v>17</v>
      </c>
      <c r="E5371" t="s">
        <v>21539</v>
      </c>
      <c r="F5371" t="s">
        <v>21287</v>
      </c>
      <c r="G5371" t="s">
        <v>20</v>
      </c>
      <c r="H5371" t="s">
        <v>625</v>
      </c>
      <c r="I5371" t="s">
        <v>21</v>
      </c>
      <c r="J5371" t="s">
        <v>21292</v>
      </c>
    </row>
    <row r="5372" spans="1:10" x14ac:dyDescent="0.25">
      <c r="A5372" t="s">
        <v>24918</v>
      </c>
      <c r="D5372" t="s">
        <v>93</v>
      </c>
      <c r="E5372" t="s">
        <v>21841</v>
      </c>
      <c r="H5372" t="s">
        <v>3275</v>
      </c>
    </row>
    <row r="5373" spans="1:10" x14ac:dyDescent="0.25">
      <c r="A5373" t="s">
        <v>21616</v>
      </c>
      <c r="C5373" t="s">
        <v>21422</v>
      </c>
      <c r="D5373" t="s">
        <v>73</v>
      </c>
      <c r="E5373" t="s">
        <v>21556</v>
      </c>
      <c r="G5373" t="s">
        <v>20</v>
      </c>
      <c r="H5373" t="s">
        <v>131</v>
      </c>
      <c r="I5373" t="s">
        <v>21</v>
      </c>
    </row>
    <row r="5374" spans="1:10" x14ac:dyDescent="0.25">
      <c r="A5374" t="s">
        <v>20573</v>
      </c>
      <c r="D5374" t="s">
        <v>73</v>
      </c>
      <c r="E5374" t="s">
        <v>22001</v>
      </c>
      <c r="H5374" t="s">
        <v>2264</v>
      </c>
    </row>
    <row r="5375" spans="1:10" x14ac:dyDescent="0.25">
      <c r="A5375" t="s">
        <v>17259</v>
      </c>
      <c r="D5375" t="s">
        <v>93</v>
      </c>
      <c r="E5375" t="s">
        <v>21684</v>
      </c>
      <c r="H5375" t="s">
        <v>3732</v>
      </c>
    </row>
    <row r="5376" spans="1:10" x14ac:dyDescent="0.25">
      <c r="A5376" t="s">
        <v>24919</v>
      </c>
      <c r="B5376" t="s">
        <v>13673</v>
      </c>
      <c r="C5376" t="s">
        <v>21287</v>
      </c>
      <c r="D5376" t="s">
        <v>17</v>
      </c>
      <c r="E5376" t="s">
        <v>21494</v>
      </c>
      <c r="F5376" t="s">
        <v>21312</v>
      </c>
      <c r="G5376" t="s">
        <v>20</v>
      </c>
      <c r="H5376" t="s">
        <v>765</v>
      </c>
      <c r="I5376" t="s">
        <v>21</v>
      </c>
      <c r="J5376" t="s">
        <v>21309</v>
      </c>
    </row>
    <row r="5377" spans="1:10" x14ac:dyDescent="0.25">
      <c r="A5377" t="s">
        <v>24920</v>
      </c>
      <c r="D5377" t="s">
        <v>61</v>
      </c>
      <c r="E5377" t="s">
        <v>21700</v>
      </c>
      <c r="H5377" t="s">
        <v>3956</v>
      </c>
    </row>
    <row r="5378" spans="1:10" x14ac:dyDescent="0.25">
      <c r="A5378" t="s">
        <v>24921</v>
      </c>
      <c r="D5378" t="s">
        <v>93</v>
      </c>
      <c r="E5378" t="s">
        <v>21680</v>
      </c>
      <c r="H5378" t="s">
        <v>5395</v>
      </c>
    </row>
    <row r="5379" spans="1:10" x14ac:dyDescent="0.25">
      <c r="A5379" t="s">
        <v>16789</v>
      </c>
      <c r="B5379" t="s">
        <v>13673</v>
      </c>
      <c r="C5379" t="s">
        <v>21678</v>
      </c>
      <c r="D5379" t="s">
        <v>26</v>
      </c>
      <c r="E5379" t="s">
        <v>23332</v>
      </c>
      <c r="F5379" t="s">
        <v>21287</v>
      </c>
      <c r="G5379" t="s">
        <v>20</v>
      </c>
      <c r="H5379" t="s">
        <v>4296</v>
      </c>
      <c r="I5379" t="s">
        <v>21</v>
      </c>
      <c r="J5379" t="s">
        <v>13673</v>
      </c>
    </row>
    <row r="5380" spans="1:10" x14ac:dyDescent="0.25">
      <c r="A5380" t="s">
        <v>15118</v>
      </c>
      <c r="D5380" t="s">
        <v>73</v>
      </c>
      <c r="E5380" t="s">
        <v>21688</v>
      </c>
      <c r="H5380" t="s">
        <v>1422</v>
      </c>
    </row>
    <row r="5381" spans="1:10" x14ac:dyDescent="0.25">
      <c r="A5381" t="s">
        <v>24922</v>
      </c>
      <c r="D5381" t="s">
        <v>100</v>
      </c>
      <c r="E5381" t="s">
        <v>21739</v>
      </c>
      <c r="H5381" t="s">
        <v>162</v>
      </c>
    </row>
    <row r="5382" spans="1:10" x14ac:dyDescent="0.25">
      <c r="A5382" t="s">
        <v>19199</v>
      </c>
      <c r="B5382" t="s">
        <v>21292</v>
      </c>
      <c r="C5382" t="s">
        <v>21287</v>
      </c>
      <c r="D5382" t="s">
        <v>61</v>
      </c>
      <c r="E5382" t="s">
        <v>21827</v>
      </c>
      <c r="F5382" t="s">
        <v>21289</v>
      </c>
      <c r="G5382" t="s">
        <v>20</v>
      </c>
      <c r="H5382" t="s">
        <v>9425</v>
      </c>
      <c r="I5382" t="s">
        <v>31</v>
      </c>
      <c r="J5382" t="s">
        <v>13673</v>
      </c>
    </row>
    <row r="5383" spans="1:10" x14ac:dyDescent="0.25">
      <c r="A5383" t="s">
        <v>5095</v>
      </c>
      <c r="D5383" t="s">
        <v>100</v>
      </c>
      <c r="E5383" t="s">
        <v>21708</v>
      </c>
      <c r="H5383" t="s">
        <v>2370</v>
      </c>
    </row>
    <row r="5384" spans="1:10" x14ac:dyDescent="0.25">
      <c r="A5384" t="s">
        <v>24923</v>
      </c>
      <c r="B5384" t="s">
        <v>13673</v>
      </c>
      <c r="C5384" t="s">
        <v>21415</v>
      </c>
      <c r="D5384" t="s">
        <v>73</v>
      </c>
      <c r="E5384" t="s">
        <v>21539</v>
      </c>
      <c r="F5384" t="s">
        <v>21287</v>
      </c>
      <c r="G5384" t="s">
        <v>55</v>
      </c>
      <c r="H5384" t="s">
        <v>329</v>
      </c>
      <c r="I5384" t="s">
        <v>31</v>
      </c>
      <c r="J5384" t="s">
        <v>13673</v>
      </c>
    </row>
    <row r="5385" spans="1:10" x14ac:dyDescent="0.25">
      <c r="A5385" t="s">
        <v>24924</v>
      </c>
      <c r="B5385" t="s">
        <v>21292</v>
      </c>
      <c r="C5385" t="s">
        <v>21287</v>
      </c>
      <c r="D5385" t="s">
        <v>73</v>
      </c>
      <c r="E5385" t="s">
        <v>40</v>
      </c>
      <c r="F5385" t="s">
        <v>21296</v>
      </c>
      <c r="G5385" t="s">
        <v>20</v>
      </c>
      <c r="H5385" t="s">
        <v>13281</v>
      </c>
      <c r="I5385" t="s">
        <v>21</v>
      </c>
      <c r="J5385" t="s">
        <v>21309</v>
      </c>
    </row>
    <row r="5386" spans="1:10" x14ac:dyDescent="0.25">
      <c r="A5386" t="s">
        <v>24925</v>
      </c>
      <c r="B5386" t="s">
        <v>13673</v>
      </c>
      <c r="C5386" t="s">
        <v>21287</v>
      </c>
      <c r="D5386" t="s">
        <v>61</v>
      </c>
      <c r="E5386" t="s">
        <v>21494</v>
      </c>
      <c r="F5386" t="s">
        <v>21312</v>
      </c>
      <c r="G5386" t="s">
        <v>55</v>
      </c>
      <c r="H5386" t="s">
        <v>1742</v>
      </c>
      <c r="I5386" t="s">
        <v>31</v>
      </c>
      <c r="J5386" t="s">
        <v>13673</v>
      </c>
    </row>
    <row r="5387" spans="1:10" x14ac:dyDescent="0.25">
      <c r="A5387" t="s">
        <v>17283</v>
      </c>
      <c r="D5387" t="s">
        <v>100</v>
      </c>
      <c r="E5387" t="s">
        <v>22227</v>
      </c>
      <c r="H5387" t="s">
        <v>3173</v>
      </c>
    </row>
    <row r="5388" spans="1:10" x14ac:dyDescent="0.25">
      <c r="A5388" t="s">
        <v>24926</v>
      </c>
      <c r="B5388" t="s">
        <v>13673</v>
      </c>
      <c r="C5388" t="s">
        <v>21287</v>
      </c>
      <c r="D5388" t="s">
        <v>17</v>
      </c>
      <c r="E5388" t="s">
        <v>21890</v>
      </c>
      <c r="F5388" t="s">
        <v>21287</v>
      </c>
      <c r="G5388" t="s">
        <v>20</v>
      </c>
      <c r="H5388" t="s">
        <v>16</v>
      </c>
      <c r="I5388" t="s">
        <v>31</v>
      </c>
      <c r="J5388" t="s">
        <v>13673</v>
      </c>
    </row>
    <row r="5389" spans="1:10" x14ac:dyDescent="0.25">
      <c r="A5389" t="s">
        <v>24927</v>
      </c>
      <c r="D5389" t="s">
        <v>100</v>
      </c>
      <c r="E5389" t="s">
        <v>21623</v>
      </c>
      <c r="H5389" t="s">
        <v>927</v>
      </c>
    </row>
    <row r="5390" spans="1:10" x14ac:dyDescent="0.25">
      <c r="A5390" t="s">
        <v>24928</v>
      </c>
      <c r="B5390" t="s">
        <v>21292</v>
      </c>
      <c r="C5390" t="s">
        <v>21287</v>
      </c>
      <c r="D5390" t="s">
        <v>26</v>
      </c>
      <c r="E5390" t="s">
        <v>583</v>
      </c>
      <c r="F5390" t="s">
        <v>21287</v>
      </c>
      <c r="G5390" t="s">
        <v>20</v>
      </c>
      <c r="H5390" t="s">
        <v>222</v>
      </c>
      <c r="I5390" t="s">
        <v>21</v>
      </c>
      <c r="J5390" t="s">
        <v>13673</v>
      </c>
    </row>
    <row r="5391" spans="1:10" x14ac:dyDescent="0.25">
      <c r="A5391" t="s">
        <v>21660</v>
      </c>
      <c r="C5391" t="s">
        <v>21394</v>
      </c>
      <c r="D5391" t="s">
        <v>93</v>
      </c>
      <c r="E5391" t="s">
        <v>21523</v>
      </c>
      <c r="G5391" t="s">
        <v>21301</v>
      </c>
      <c r="H5391" t="s">
        <v>3118</v>
      </c>
      <c r="I5391" t="s">
        <v>21301</v>
      </c>
    </row>
    <row r="5392" spans="1:10" x14ac:dyDescent="0.25">
      <c r="A5392" t="s">
        <v>5486</v>
      </c>
      <c r="D5392" t="s">
        <v>73</v>
      </c>
      <c r="E5392" t="s">
        <v>21686</v>
      </c>
      <c r="H5392" t="s">
        <v>13118</v>
      </c>
    </row>
    <row r="5393" spans="1:10" x14ac:dyDescent="0.25">
      <c r="A5393" t="s">
        <v>24929</v>
      </c>
      <c r="B5393" t="s">
        <v>13673</v>
      </c>
      <c r="C5393" t="s">
        <v>21287</v>
      </c>
      <c r="D5393" t="s">
        <v>26</v>
      </c>
      <c r="E5393" t="s">
        <v>21556</v>
      </c>
      <c r="F5393" t="s">
        <v>21289</v>
      </c>
      <c r="G5393" t="s">
        <v>30</v>
      </c>
      <c r="H5393" t="s">
        <v>1645</v>
      </c>
      <c r="I5393" t="s">
        <v>21</v>
      </c>
      <c r="J5393" t="s">
        <v>21292</v>
      </c>
    </row>
    <row r="5394" spans="1:10" x14ac:dyDescent="0.25">
      <c r="A5394" t="s">
        <v>24930</v>
      </c>
      <c r="C5394" t="s">
        <v>21287</v>
      </c>
      <c r="D5394" t="s">
        <v>17</v>
      </c>
      <c r="E5394" t="s">
        <v>21308</v>
      </c>
      <c r="H5394" t="s">
        <v>24931</v>
      </c>
    </row>
    <row r="5395" spans="1:10" x14ac:dyDescent="0.25">
      <c r="A5395" t="s">
        <v>24932</v>
      </c>
      <c r="C5395" t="s">
        <v>21422</v>
      </c>
      <c r="D5395" t="s">
        <v>26</v>
      </c>
      <c r="E5395" t="s">
        <v>21679</v>
      </c>
      <c r="G5395" t="s">
        <v>20</v>
      </c>
      <c r="H5395" t="s">
        <v>307</v>
      </c>
      <c r="I5395" t="s">
        <v>31</v>
      </c>
    </row>
    <row r="5396" spans="1:10" x14ac:dyDescent="0.25">
      <c r="A5396" t="s">
        <v>5620</v>
      </c>
      <c r="B5396" t="s">
        <v>21309</v>
      </c>
      <c r="C5396" t="s">
        <v>21287</v>
      </c>
      <c r="D5396" t="s">
        <v>100</v>
      </c>
      <c r="E5396" t="s">
        <v>21686</v>
      </c>
      <c r="F5396" t="s">
        <v>21289</v>
      </c>
      <c r="G5396" t="s">
        <v>20</v>
      </c>
      <c r="H5396" t="s">
        <v>3173</v>
      </c>
      <c r="I5396" t="s">
        <v>31</v>
      </c>
      <c r="J5396" t="s">
        <v>21309</v>
      </c>
    </row>
    <row r="5397" spans="1:10" x14ac:dyDescent="0.25">
      <c r="A5397" t="s">
        <v>2294</v>
      </c>
      <c r="B5397" t="s">
        <v>21292</v>
      </c>
      <c r="D5397" t="s">
        <v>26</v>
      </c>
      <c r="E5397" t="s">
        <v>21759</v>
      </c>
      <c r="F5397" t="s">
        <v>21287</v>
      </c>
      <c r="G5397" t="s">
        <v>55</v>
      </c>
      <c r="H5397" t="s">
        <v>222</v>
      </c>
      <c r="I5397" t="s">
        <v>31</v>
      </c>
      <c r="J5397" t="s">
        <v>13673</v>
      </c>
    </row>
    <row r="5398" spans="1:10" x14ac:dyDescent="0.25">
      <c r="A5398" t="s">
        <v>24933</v>
      </c>
      <c r="C5398" t="s">
        <v>21287</v>
      </c>
      <c r="D5398" t="s">
        <v>61</v>
      </c>
      <c r="E5398" t="s">
        <v>21308</v>
      </c>
      <c r="H5398" t="s">
        <v>24934</v>
      </c>
    </row>
    <row r="5399" spans="1:10" x14ac:dyDescent="0.25">
      <c r="A5399" t="s">
        <v>5409</v>
      </c>
      <c r="B5399" t="s">
        <v>13673</v>
      </c>
      <c r="C5399" t="s">
        <v>21287</v>
      </c>
      <c r="D5399" t="s">
        <v>73</v>
      </c>
      <c r="E5399" t="s">
        <v>22207</v>
      </c>
      <c r="F5399" t="s">
        <v>21289</v>
      </c>
      <c r="G5399" t="s">
        <v>55</v>
      </c>
      <c r="H5399" t="s">
        <v>52</v>
      </c>
      <c r="I5399" t="s">
        <v>31</v>
      </c>
      <c r="J5399" t="s">
        <v>21309</v>
      </c>
    </row>
    <row r="5400" spans="1:10" x14ac:dyDescent="0.25">
      <c r="A5400" t="s">
        <v>16210</v>
      </c>
      <c r="C5400" t="s">
        <v>21422</v>
      </c>
      <c r="D5400" t="s">
        <v>73</v>
      </c>
      <c r="E5400" t="s">
        <v>21679</v>
      </c>
      <c r="G5400" t="s">
        <v>55</v>
      </c>
      <c r="H5400" t="s">
        <v>131</v>
      </c>
      <c r="I5400" t="s">
        <v>31</v>
      </c>
    </row>
    <row r="5401" spans="1:10" x14ac:dyDescent="0.25">
      <c r="A5401" t="s">
        <v>24935</v>
      </c>
      <c r="D5401" t="s">
        <v>17</v>
      </c>
      <c r="E5401" t="s">
        <v>21691</v>
      </c>
      <c r="H5401" t="s">
        <v>891</v>
      </c>
    </row>
    <row r="5402" spans="1:10" x14ac:dyDescent="0.25">
      <c r="A5402" t="s">
        <v>17646</v>
      </c>
      <c r="D5402" t="s">
        <v>93</v>
      </c>
      <c r="E5402" t="s">
        <v>21546</v>
      </c>
      <c r="H5402" t="s">
        <v>253</v>
      </c>
    </row>
    <row r="5403" spans="1:10" x14ac:dyDescent="0.25">
      <c r="A5403" t="s">
        <v>24936</v>
      </c>
      <c r="D5403" t="s">
        <v>73</v>
      </c>
      <c r="E5403" t="s">
        <v>21691</v>
      </c>
      <c r="H5403" t="s">
        <v>99</v>
      </c>
    </row>
    <row r="5404" spans="1:10" x14ac:dyDescent="0.25">
      <c r="A5404" t="s">
        <v>18807</v>
      </c>
      <c r="B5404" t="s">
        <v>13673</v>
      </c>
      <c r="C5404" t="s">
        <v>21394</v>
      </c>
      <c r="D5404" t="s">
        <v>93</v>
      </c>
      <c r="E5404" t="s">
        <v>21523</v>
      </c>
      <c r="F5404" t="s">
        <v>21312</v>
      </c>
      <c r="G5404" t="s">
        <v>20</v>
      </c>
      <c r="H5404" t="s">
        <v>1177</v>
      </c>
      <c r="I5404" t="s">
        <v>21</v>
      </c>
      <c r="J5404" t="s">
        <v>13673</v>
      </c>
    </row>
    <row r="5405" spans="1:10" x14ac:dyDescent="0.25">
      <c r="A5405" t="s">
        <v>15975</v>
      </c>
      <c r="D5405" t="s">
        <v>100</v>
      </c>
      <c r="E5405" t="s">
        <v>21739</v>
      </c>
      <c r="H5405" t="s">
        <v>162</v>
      </c>
    </row>
    <row r="5406" spans="1:10" x14ac:dyDescent="0.25">
      <c r="A5406" t="s">
        <v>14616</v>
      </c>
      <c r="D5406" t="s">
        <v>61</v>
      </c>
      <c r="E5406" t="s">
        <v>211</v>
      </c>
      <c r="H5406" t="s">
        <v>2192</v>
      </c>
    </row>
    <row r="5407" spans="1:10" x14ac:dyDescent="0.25">
      <c r="A5407" t="s">
        <v>24937</v>
      </c>
      <c r="B5407" t="s">
        <v>13673</v>
      </c>
      <c r="C5407" t="s">
        <v>21287</v>
      </c>
      <c r="D5407" t="s">
        <v>100</v>
      </c>
      <c r="E5407" t="s">
        <v>21494</v>
      </c>
      <c r="F5407" t="s">
        <v>21289</v>
      </c>
      <c r="G5407" t="s">
        <v>20</v>
      </c>
      <c r="H5407" t="s">
        <v>927</v>
      </c>
      <c r="I5407" t="s">
        <v>31</v>
      </c>
      <c r="J5407" t="s">
        <v>13673</v>
      </c>
    </row>
    <row r="5408" spans="1:10" x14ac:dyDescent="0.25">
      <c r="A5408" t="s">
        <v>24938</v>
      </c>
      <c r="D5408" t="s">
        <v>100</v>
      </c>
      <c r="E5408" t="s">
        <v>21739</v>
      </c>
      <c r="H5408" t="s">
        <v>24939</v>
      </c>
    </row>
    <row r="5409" spans="1:10" x14ac:dyDescent="0.25">
      <c r="A5409" t="s">
        <v>24940</v>
      </c>
      <c r="D5409" t="s">
        <v>100</v>
      </c>
      <c r="E5409" t="s">
        <v>21705</v>
      </c>
      <c r="H5409" t="s">
        <v>3744</v>
      </c>
    </row>
    <row r="5410" spans="1:10" x14ac:dyDescent="0.25">
      <c r="A5410" t="s">
        <v>24941</v>
      </c>
      <c r="B5410" t="s">
        <v>21292</v>
      </c>
      <c r="C5410" t="s">
        <v>21287</v>
      </c>
      <c r="D5410" t="s">
        <v>61</v>
      </c>
      <c r="E5410" t="s">
        <v>21943</v>
      </c>
      <c r="G5410" t="s">
        <v>55</v>
      </c>
      <c r="H5410" t="s">
        <v>4615</v>
      </c>
      <c r="I5410" t="s">
        <v>304</v>
      </c>
      <c r="J5410" t="s">
        <v>21309</v>
      </c>
    </row>
    <row r="5411" spans="1:10" x14ac:dyDescent="0.25">
      <c r="A5411" t="s">
        <v>18068</v>
      </c>
      <c r="D5411" t="s">
        <v>61</v>
      </c>
      <c r="E5411" t="s">
        <v>21435</v>
      </c>
      <c r="H5411" t="s">
        <v>810</v>
      </c>
    </row>
    <row r="5412" spans="1:10" x14ac:dyDescent="0.25">
      <c r="A5412" t="s">
        <v>13856</v>
      </c>
      <c r="D5412" t="s">
        <v>61</v>
      </c>
      <c r="E5412" t="s">
        <v>40</v>
      </c>
      <c r="H5412" t="s">
        <v>3199</v>
      </c>
    </row>
    <row r="5413" spans="1:10" x14ac:dyDescent="0.25">
      <c r="A5413" t="s">
        <v>19531</v>
      </c>
      <c r="D5413" t="s">
        <v>73</v>
      </c>
      <c r="E5413" t="s">
        <v>21696</v>
      </c>
      <c r="H5413" t="s">
        <v>19532</v>
      </c>
    </row>
    <row r="5414" spans="1:10" x14ac:dyDescent="0.25">
      <c r="A5414" t="s">
        <v>24942</v>
      </c>
      <c r="C5414" t="s">
        <v>21422</v>
      </c>
      <c r="D5414" t="s">
        <v>17</v>
      </c>
      <c r="E5414" t="s">
        <v>21691</v>
      </c>
      <c r="G5414" t="s">
        <v>55</v>
      </c>
      <c r="H5414" t="s">
        <v>118</v>
      </c>
      <c r="I5414" t="s">
        <v>31</v>
      </c>
    </row>
    <row r="5415" spans="1:10" x14ac:dyDescent="0.25">
      <c r="A5415" t="s">
        <v>24943</v>
      </c>
      <c r="C5415" t="s">
        <v>21287</v>
      </c>
      <c r="D5415" t="s">
        <v>61</v>
      </c>
      <c r="E5415" t="s">
        <v>21295</v>
      </c>
      <c r="H5415" t="s">
        <v>3687</v>
      </c>
    </row>
    <row r="5416" spans="1:10" x14ac:dyDescent="0.25">
      <c r="A5416" t="s">
        <v>24944</v>
      </c>
      <c r="D5416" t="s">
        <v>933</v>
      </c>
      <c r="E5416" t="s">
        <v>22077</v>
      </c>
      <c r="H5416" t="s">
        <v>24945</v>
      </c>
    </row>
    <row r="5417" spans="1:10" x14ac:dyDescent="0.25">
      <c r="A5417" t="s">
        <v>20298</v>
      </c>
      <c r="B5417" t="s">
        <v>21292</v>
      </c>
      <c r="C5417" t="s">
        <v>21287</v>
      </c>
      <c r="D5417" t="s">
        <v>73</v>
      </c>
      <c r="E5417" t="s">
        <v>8493</v>
      </c>
      <c r="F5417" t="s">
        <v>21312</v>
      </c>
      <c r="G5417" t="s">
        <v>20</v>
      </c>
      <c r="H5417" t="s">
        <v>78</v>
      </c>
      <c r="I5417" t="s">
        <v>31</v>
      </c>
      <c r="J5417" t="s">
        <v>21292</v>
      </c>
    </row>
    <row r="5418" spans="1:10" x14ac:dyDescent="0.25">
      <c r="A5418" t="s">
        <v>24946</v>
      </c>
      <c r="D5418" t="s">
        <v>61</v>
      </c>
      <c r="E5418" t="s">
        <v>21543</v>
      </c>
      <c r="H5418" t="s">
        <v>526</v>
      </c>
    </row>
    <row r="5419" spans="1:10" x14ac:dyDescent="0.25">
      <c r="A5419" t="s">
        <v>24947</v>
      </c>
      <c r="C5419" t="s">
        <v>21287</v>
      </c>
      <c r="D5419" t="s">
        <v>61</v>
      </c>
      <c r="E5419" t="s">
        <v>21308</v>
      </c>
      <c r="H5419" t="s">
        <v>22296</v>
      </c>
    </row>
    <row r="5420" spans="1:10" x14ac:dyDescent="0.25">
      <c r="A5420" t="s">
        <v>24948</v>
      </c>
      <c r="D5420" t="s">
        <v>93</v>
      </c>
      <c r="E5420" t="s">
        <v>21543</v>
      </c>
      <c r="H5420" t="s">
        <v>4373</v>
      </c>
    </row>
    <row r="5421" spans="1:10" x14ac:dyDescent="0.25">
      <c r="A5421" t="s">
        <v>24949</v>
      </c>
      <c r="D5421" t="s">
        <v>73</v>
      </c>
      <c r="E5421" t="s">
        <v>21691</v>
      </c>
      <c r="H5421" t="s">
        <v>1160</v>
      </c>
    </row>
    <row r="5422" spans="1:10" x14ac:dyDescent="0.25">
      <c r="A5422" t="s">
        <v>24950</v>
      </c>
      <c r="D5422" t="s">
        <v>100</v>
      </c>
      <c r="E5422" t="s">
        <v>21705</v>
      </c>
      <c r="H5422" t="s">
        <v>4072</v>
      </c>
    </row>
    <row r="5423" spans="1:10" x14ac:dyDescent="0.25">
      <c r="A5423" t="s">
        <v>24951</v>
      </c>
      <c r="D5423" t="s">
        <v>17</v>
      </c>
      <c r="E5423" t="s">
        <v>21705</v>
      </c>
      <c r="H5423" t="s">
        <v>4470</v>
      </c>
    </row>
    <row r="5424" spans="1:10" x14ac:dyDescent="0.25">
      <c r="A5424" t="s">
        <v>24952</v>
      </c>
      <c r="D5424" t="s">
        <v>100</v>
      </c>
      <c r="E5424" t="s">
        <v>22062</v>
      </c>
      <c r="H5424" t="s">
        <v>1302</v>
      </c>
    </row>
    <row r="5425" spans="1:10" x14ac:dyDescent="0.25">
      <c r="A5425" t="s">
        <v>24953</v>
      </c>
      <c r="D5425" t="s">
        <v>933</v>
      </c>
      <c r="E5425" t="s">
        <v>21705</v>
      </c>
      <c r="H5425" t="s">
        <v>4896</v>
      </c>
    </row>
    <row r="5426" spans="1:10" x14ac:dyDescent="0.25">
      <c r="A5426" t="s">
        <v>24954</v>
      </c>
      <c r="D5426" t="s">
        <v>93</v>
      </c>
      <c r="E5426" t="s">
        <v>21543</v>
      </c>
      <c r="H5426" t="s">
        <v>6491</v>
      </c>
    </row>
    <row r="5427" spans="1:10" x14ac:dyDescent="0.25">
      <c r="A5427" t="s">
        <v>8137</v>
      </c>
      <c r="D5427" t="s">
        <v>93</v>
      </c>
      <c r="E5427" t="s">
        <v>21800</v>
      </c>
      <c r="H5427" t="s">
        <v>2370</v>
      </c>
    </row>
    <row r="5428" spans="1:10" x14ac:dyDescent="0.25">
      <c r="A5428" t="s">
        <v>24955</v>
      </c>
      <c r="D5428" t="s">
        <v>100</v>
      </c>
      <c r="E5428" t="s">
        <v>21691</v>
      </c>
      <c r="H5428" t="s">
        <v>99</v>
      </c>
    </row>
    <row r="5429" spans="1:10" x14ac:dyDescent="0.25">
      <c r="A5429" t="s">
        <v>24956</v>
      </c>
      <c r="D5429" t="s">
        <v>933</v>
      </c>
      <c r="E5429" t="s">
        <v>1934</v>
      </c>
      <c r="H5429" t="s">
        <v>7528</v>
      </c>
    </row>
    <row r="5430" spans="1:10" x14ac:dyDescent="0.25">
      <c r="A5430" t="s">
        <v>24957</v>
      </c>
      <c r="D5430" t="s">
        <v>93</v>
      </c>
      <c r="E5430" t="s">
        <v>21543</v>
      </c>
      <c r="H5430" t="s">
        <v>6731</v>
      </c>
    </row>
    <row r="5431" spans="1:10" x14ac:dyDescent="0.25">
      <c r="A5431" t="s">
        <v>24958</v>
      </c>
      <c r="B5431" t="s">
        <v>13673</v>
      </c>
      <c r="C5431" t="s">
        <v>21287</v>
      </c>
      <c r="D5431" t="s">
        <v>73</v>
      </c>
      <c r="E5431" t="s">
        <v>21588</v>
      </c>
      <c r="G5431" t="s">
        <v>20</v>
      </c>
      <c r="H5431" t="s">
        <v>99</v>
      </c>
      <c r="I5431" t="s">
        <v>21</v>
      </c>
      <c r="J5431" t="s">
        <v>13673</v>
      </c>
    </row>
    <row r="5432" spans="1:10" x14ac:dyDescent="0.25">
      <c r="A5432" t="s">
        <v>24959</v>
      </c>
      <c r="B5432" t="s">
        <v>21292</v>
      </c>
      <c r="C5432" t="s">
        <v>21287</v>
      </c>
      <c r="D5432" t="s">
        <v>100</v>
      </c>
      <c r="E5432" t="s">
        <v>21839</v>
      </c>
      <c r="G5432" t="s">
        <v>20</v>
      </c>
      <c r="H5432" t="s">
        <v>60</v>
      </c>
      <c r="I5432" t="s">
        <v>31</v>
      </c>
      <c r="J5432" t="s">
        <v>13673</v>
      </c>
    </row>
    <row r="5433" spans="1:10" x14ac:dyDescent="0.25">
      <c r="A5433" t="s">
        <v>17664</v>
      </c>
      <c r="D5433" t="s">
        <v>61</v>
      </c>
      <c r="E5433" t="s">
        <v>21435</v>
      </c>
      <c r="H5433" t="s">
        <v>810</v>
      </c>
    </row>
    <row r="5434" spans="1:10" x14ac:dyDescent="0.25">
      <c r="A5434" t="s">
        <v>24960</v>
      </c>
      <c r="D5434" t="s">
        <v>93</v>
      </c>
      <c r="E5434" t="s">
        <v>21816</v>
      </c>
      <c r="H5434" t="s">
        <v>4373</v>
      </c>
    </row>
    <row r="5435" spans="1:10" x14ac:dyDescent="0.25">
      <c r="A5435" t="s">
        <v>24961</v>
      </c>
      <c r="D5435" t="s">
        <v>100</v>
      </c>
      <c r="E5435" t="s">
        <v>21705</v>
      </c>
      <c r="H5435" t="s">
        <v>2370</v>
      </c>
    </row>
    <row r="5436" spans="1:10" x14ac:dyDescent="0.25">
      <c r="A5436" t="s">
        <v>19858</v>
      </c>
      <c r="D5436" t="s">
        <v>100</v>
      </c>
      <c r="E5436" t="s">
        <v>21821</v>
      </c>
      <c r="H5436" t="s">
        <v>2370</v>
      </c>
    </row>
    <row r="5437" spans="1:10" x14ac:dyDescent="0.25">
      <c r="A5437" t="s">
        <v>24962</v>
      </c>
      <c r="D5437" t="s">
        <v>61</v>
      </c>
      <c r="E5437" t="s">
        <v>21789</v>
      </c>
      <c r="H5437" t="s">
        <v>1174</v>
      </c>
    </row>
    <row r="5438" spans="1:10" x14ac:dyDescent="0.25">
      <c r="A5438" t="s">
        <v>24963</v>
      </c>
      <c r="D5438" t="s">
        <v>61</v>
      </c>
      <c r="E5438" t="s">
        <v>360</v>
      </c>
      <c r="H5438" t="s">
        <v>6755</v>
      </c>
    </row>
    <row r="5439" spans="1:10" x14ac:dyDescent="0.25">
      <c r="A5439" t="s">
        <v>2778</v>
      </c>
      <c r="B5439" t="s">
        <v>13673</v>
      </c>
      <c r="C5439" t="s">
        <v>21287</v>
      </c>
      <c r="D5439" t="s">
        <v>26</v>
      </c>
      <c r="E5439" t="s">
        <v>360</v>
      </c>
      <c r="F5439" t="s">
        <v>21312</v>
      </c>
      <c r="G5439" t="s">
        <v>20</v>
      </c>
      <c r="H5439" t="s">
        <v>222</v>
      </c>
      <c r="I5439" t="s">
        <v>21</v>
      </c>
      <c r="J5439" t="s">
        <v>21292</v>
      </c>
    </row>
    <row r="5440" spans="1:10" x14ac:dyDescent="0.25">
      <c r="A5440" t="s">
        <v>24964</v>
      </c>
      <c r="B5440" t="s">
        <v>13673</v>
      </c>
      <c r="C5440" t="s">
        <v>21287</v>
      </c>
      <c r="D5440" t="s">
        <v>73</v>
      </c>
      <c r="E5440" t="s">
        <v>21839</v>
      </c>
      <c r="G5440" t="s">
        <v>30</v>
      </c>
      <c r="H5440" t="s">
        <v>837</v>
      </c>
      <c r="I5440" t="s">
        <v>31</v>
      </c>
      <c r="J5440" t="s">
        <v>21309</v>
      </c>
    </row>
    <row r="5441" spans="1:10" x14ac:dyDescent="0.25">
      <c r="A5441" t="s">
        <v>2748</v>
      </c>
      <c r="B5441" t="s">
        <v>13673</v>
      </c>
      <c r="C5441" t="s">
        <v>21287</v>
      </c>
      <c r="D5441" t="s">
        <v>26</v>
      </c>
      <c r="E5441" t="s">
        <v>21539</v>
      </c>
      <c r="F5441" t="s">
        <v>21287</v>
      </c>
      <c r="G5441" t="s">
        <v>30</v>
      </c>
      <c r="H5441" t="s">
        <v>222</v>
      </c>
      <c r="I5441" t="s">
        <v>31</v>
      </c>
      <c r="J5441" t="s">
        <v>21292</v>
      </c>
    </row>
    <row r="5442" spans="1:10" x14ac:dyDescent="0.25">
      <c r="A5442" t="s">
        <v>24965</v>
      </c>
      <c r="B5442" t="s">
        <v>13673</v>
      </c>
      <c r="C5442" t="s">
        <v>21287</v>
      </c>
      <c r="D5442" t="s">
        <v>73</v>
      </c>
      <c r="E5442" t="s">
        <v>2696</v>
      </c>
      <c r="F5442" t="s">
        <v>21296</v>
      </c>
      <c r="G5442" t="s">
        <v>102</v>
      </c>
      <c r="H5442" t="s">
        <v>2599</v>
      </c>
      <c r="I5442" t="s">
        <v>21</v>
      </c>
      <c r="J5442" t="s">
        <v>13673</v>
      </c>
    </row>
    <row r="5443" spans="1:10" x14ac:dyDescent="0.25">
      <c r="A5443" t="s">
        <v>24966</v>
      </c>
      <c r="C5443" t="s">
        <v>21287</v>
      </c>
      <c r="D5443" t="s">
        <v>61</v>
      </c>
      <c r="E5443" t="s">
        <v>21288</v>
      </c>
      <c r="H5443" t="s">
        <v>24967</v>
      </c>
    </row>
    <row r="5444" spans="1:10" x14ac:dyDescent="0.25">
      <c r="A5444" t="s">
        <v>24968</v>
      </c>
      <c r="D5444" t="s">
        <v>93</v>
      </c>
      <c r="E5444" t="s">
        <v>21679</v>
      </c>
      <c r="H5444" t="s">
        <v>3188</v>
      </c>
    </row>
    <row r="5445" spans="1:10" x14ac:dyDescent="0.25">
      <c r="A5445" t="s">
        <v>13439</v>
      </c>
      <c r="B5445" t="s">
        <v>13673</v>
      </c>
      <c r="C5445" t="s">
        <v>21287</v>
      </c>
      <c r="D5445" t="s">
        <v>73</v>
      </c>
      <c r="E5445" t="s">
        <v>21565</v>
      </c>
      <c r="G5445" t="s">
        <v>20</v>
      </c>
      <c r="H5445" t="s">
        <v>99</v>
      </c>
      <c r="I5445" t="s">
        <v>31</v>
      </c>
      <c r="J5445" t="s">
        <v>21292</v>
      </c>
    </row>
    <row r="5446" spans="1:10" x14ac:dyDescent="0.25">
      <c r="A5446" t="s">
        <v>24969</v>
      </c>
      <c r="D5446" t="s">
        <v>933</v>
      </c>
      <c r="E5446" t="s">
        <v>21841</v>
      </c>
      <c r="H5446" t="s">
        <v>15114</v>
      </c>
    </row>
    <row r="5447" spans="1:10" x14ac:dyDescent="0.25">
      <c r="A5447" t="s">
        <v>24970</v>
      </c>
      <c r="B5447" t="s">
        <v>13673</v>
      </c>
      <c r="D5447" t="s">
        <v>26</v>
      </c>
      <c r="E5447" t="s">
        <v>22062</v>
      </c>
      <c r="F5447" t="s">
        <v>21289</v>
      </c>
      <c r="G5447" t="s">
        <v>30</v>
      </c>
      <c r="H5447" t="s">
        <v>52</v>
      </c>
      <c r="I5447" t="s">
        <v>31</v>
      </c>
      <c r="J5447" t="s">
        <v>21292</v>
      </c>
    </row>
    <row r="5448" spans="1:10" x14ac:dyDescent="0.25">
      <c r="A5448" t="s">
        <v>24971</v>
      </c>
      <c r="D5448" t="s">
        <v>100</v>
      </c>
      <c r="E5448" t="s">
        <v>21554</v>
      </c>
      <c r="H5448" t="s">
        <v>131</v>
      </c>
    </row>
    <row r="5449" spans="1:10" x14ac:dyDescent="0.25">
      <c r="A5449" t="s">
        <v>24972</v>
      </c>
      <c r="D5449" t="s">
        <v>100</v>
      </c>
      <c r="E5449" t="s">
        <v>21832</v>
      </c>
      <c r="H5449" t="s">
        <v>2370</v>
      </c>
    </row>
    <row r="5450" spans="1:10" x14ac:dyDescent="0.25">
      <c r="A5450" t="s">
        <v>24973</v>
      </c>
      <c r="D5450" t="s">
        <v>61</v>
      </c>
      <c r="E5450" t="s">
        <v>21702</v>
      </c>
      <c r="H5450" t="s">
        <v>3161</v>
      </c>
    </row>
    <row r="5451" spans="1:10" x14ac:dyDescent="0.25">
      <c r="A5451" t="s">
        <v>21297</v>
      </c>
      <c r="C5451" t="s">
        <v>21287</v>
      </c>
      <c r="D5451" t="s">
        <v>73</v>
      </c>
      <c r="E5451" t="s">
        <v>21288</v>
      </c>
      <c r="H5451" t="s">
        <v>21298</v>
      </c>
    </row>
    <row r="5452" spans="1:10" x14ac:dyDescent="0.25">
      <c r="A5452" t="s">
        <v>3423</v>
      </c>
      <c r="B5452" t="s">
        <v>21309</v>
      </c>
      <c r="C5452" t="s">
        <v>21287</v>
      </c>
      <c r="D5452" t="s">
        <v>26</v>
      </c>
      <c r="E5452" t="s">
        <v>2696</v>
      </c>
      <c r="F5452" t="s">
        <v>21289</v>
      </c>
      <c r="G5452" t="s">
        <v>20</v>
      </c>
      <c r="H5452" t="s">
        <v>222</v>
      </c>
      <c r="I5452" t="s">
        <v>31</v>
      </c>
      <c r="J5452" t="s">
        <v>13673</v>
      </c>
    </row>
    <row r="5453" spans="1:10" x14ac:dyDescent="0.25">
      <c r="A5453" t="s">
        <v>20867</v>
      </c>
      <c r="D5453" t="s">
        <v>933</v>
      </c>
      <c r="E5453" t="s">
        <v>22227</v>
      </c>
      <c r="H5453" t="s">
        <v>92</v>
      </c>
    </row>
    <row r="5454" spans="1:10" x14ac:dyDescent="0.25">
      <c r="A5454" t="s">
        <v>24974</v>
      </c>
      <c r="D5454" t="s">
        <v>93</v>
      </c>
      <c r="E5454" t="s">
        <v>21543</v>
      </c>
      <c r="H5454" t="s">
        <v>6731</v>
      </c>
    </row>
    <row r="5455" spans="1:10" x14ac:dyDescent="0.25">
      <c r="A5455" t="s">
        <v>24975</v>
      </c>
      <c r="B5455" t="s">
        <v>13673</v>
      </c>
      <c r="C5455" t="s">
        <v>21415</v>
      </c>
      <c r="D5455" t="s">
        <v>17</v>
      </c>
      <c r="E5455" t="s">
        <v>24976</v>
      </c>
      <c r="F5455" t="s">
        <v>21289</v>
      </c>
      <c r="G5455" t="s">
        <v>20</v>
      </c>
      <c r="H5455" t="s">
        <v>13410</v>
      </c>
      <c r="I5455" t="s">
        <v>31</v>
      </c>
      <c r="J5455" t="s">
        <v>21292</v>
      </c>
    </row>
    <row r="5456" spans="1:10" x14ac:dyDescent="0.25">
      <c r="A5456" t="s">
        <v>24977</v>
      </c>
      <c r="C5456" t="s">
        <v>21422</v>
      </c>
      <c r="D5456" t="s">
        <v>26</v>
      </c>
      <c r="E5456" t="s">
        <v>21556</v>
      </c>
      <c r="G5456" t="s">
        <v>55</v>
      </c>
      <c r="H5456" t="s">
        <v>307</v>
      </c>
      <c r="I5456" t="s">
        <v>31</v>
      </c>
    </row>
    <row r="5457" spans="1:10" x14ac:dyDescent="0.25">
      <c r="A5457" t="s">
        <v>16561</v>
      </c>
      <c r="D5457" t="s">
        <v>93</v>
      </c>
      <c r="E5457" t="s">
        <v>22654</v>
      </c>
      <c r="H5457" t="s">
        <v>92</v>
      </c>
    </row>
    <row r="5458" spans="1:10" x14ac:dyDescent="0.25">
      <c r="A5458" t="s">
        <v>19687</v>
      </c>
      <c r="D5458" t="s">
        <v>100</v>
      </c>
      <c r="E5458" t="s">
        <v>21686</v>
      </c>
      <c r="H5458" t="s">
        <v>1949</v>
      </c>
    </row>
    <row r="5459" spans="1:10" x14ac:dyDescent="0.25">
      <c r="A5459" t="s">
        <v>24978</v>
      </c>
      <c r="C5459" t="s">
        <v>21678</v>
      </c>
      <c r="D5459" t="s">
        <v>73</v>
      </c>
      <c r="E5459" t="s">
        <v>21679</v>
      </c>
      <c r="G5459" t="s">
        <v>21301</v>
      </c>
      <c r="H5459" t="s">
        <v>99</v>
      </c>
    </row>
    <row r="5460" spans="1:10" x14ac:dyDescent="0.25">
      <c r="A5460" t="s">
        <v>24979</v>
      </c>
      <c r="C5460" t="s">
        <v>21287</v>
      </c>
      <c r="D5460" t="s">
        <v>100</v>
      </c>
      <c r="E5460" t="s">
        <v>21288</v>
      </c>
      <c r="H5460" t="s">
        <v>72</v>
      </c>
    </row>
    <row r="5461" spans="1:10" x14ac:dyDescent="0.25">
      <c r="A5461" t="s">
        <v>21619</v>
      </c>
      <c r="C5461" t="s">
        <v>21422</v>
      </c>
      <c r="D5461" t="s">
        <v>73</v>
      </c>
      <c r="E5461" t="s">
        <v>21556</v>
      </c>
      <c r="G5461" t="s">
        <v>20</v>
      </c>
      <c r="H5461" t="s">
        <v>118</v>
      </c>
      <c r="I5461" t="s">
        <v>31</v>
      </c>
    </row>
    <row r="5462" spans="1:10" x14ac:dyDescent="0.25">
      <c r="A5462" t="s">
        <v>17763</v>
      </c>
      <c r="D5462" t="s">
        <v>933</v>
      </c>
      <c r="E5462" t="s">
        <v>713</v>
      </c>
      <c r="H5462" t="s">
        <v>3498</v>
      </c>
    </row>
    <row r="5463" spans="1:10" x14ac:dyDescent="0.25">
      <c r="A5463" t="s">
        <v>21018</v>
      </c>
      <c r="D5463" t="s">
        <v>73</v>
      </c>
      <c r="E5463" t="s">
        <v>189</v>
      </c>
      <c r="H5463" t="s">
        <v>1422</v>
      </c>
    </row>
    <row r="5464" spans="1:10" x14ac:dyDescent="0.25">
      <c r="A5464" t="s">
        <v>6444</v>
      </c>
      <c r="D5464" t="s">
        <v>17</v>
      </c>
      <c r="E5464" t="s">
        <v>21759</v>
      </c>
      <c r="H5464" t="s">
        <v>599</v>
      </c>
    </row>
    <row r="5465" spans="1:10" x14ac:dyDescent="0.25">
      <c r="A5465" t="s">
        <v>24980</v>
      </c>
      <c r="D5465" t="s">
        <v>933</v>
      </c>
      <c r="E5465" t="s">
        <v>21679</v>
      </c>
      <c r="H5465" t="s">
        <v>7444</v>
      </c>
    </row>
    <row r="5466" spans="1:10" x14ac:dyDescent="0.25">
      <c r="A5466" t="s">
        <v>24981</v>
      </c>
      <c r="B5466" t="s">
        <v>13673</v>
      </c>
      <c r="C5466" t="s">
        <v>21287</v>
      </c>
      <c r="D5466" t="s">
        <v>17</v>
      </c>
      <c r="E5466" t="s">
        <v>1163</v>
      </c>
      <c r="F5466" t="s">
        <v>21296</v>
      </c>
      <c r="G5466" t="s">
        <v>20</v>
      </c>
      <c r="H5466" t="s">
        <v>1160</v>
      </c>
      <c r="I5466" t="s">
        <v>31</v>
      </c>
      <c r="J5466" t="s">
        <v>13673</v>
      </c>
    </row>
    <row r="5467" spans="1:10" x14ac:dyDescent="0.25">
      <c r="A5467" t="s">
        <v>24982</v>
      </c>
      <c r="C5467" t="s">
        <v>21287</v>
      </c>
      <c r="D5467" t="s">
        <v>61</v>
      </c>
      <c r="E5467" t="s">
        <v>21308</v>
      </c>
      <c r="H5467" t="s">
        <v>21912</v>
      </c>
    </row>
    <row r="5468" spans="1:10" x14ac:dyDescent="0.25">
      <c r="A5468" t="s">
        <v>8763</v>
      </c>
      <c r="B5468" t="s">
        <v>21292</v>
      </c>
      <c r="C5468" t="s">
        <v>21422</v>
      </c>
      <c r="D5468" t="s">
        <v>200</v>
      </c>
      <c r="E5468" t="s">
        <v>189</v>
      </c>
      <c r="F5468" t="s">
        <v>21289</v>
      </c>
      <c r="G5468" t="s">
        <v>55</v>
      </c>
      <c r="H5468" t="s">
        <v>9611</v>
      </c>
      <c r="I5468" t="s">
        <v>304</v>
      </c>
      <c r="J5468" t="s">
        <v>21309</v>
      </c>
    </row>
    <row r="5469" spans="1:10" x14ac:dyDescent="0.25">
      <c r="A5469" t="s">
        <v>24983</v>
      </c>
      <c r="B5469" t="s">
        <v>21309</v>
      </c>
      <c r="C5469" t="s">
        <v>21394</v>
      </c>
      <c r="D5469" t="s">
        <v>17</v>
      </c>
      <c r="E5469" t="s">
        <v>21722</v>
      </c>
      <c r="F5469" t="s">
        <v>21289</v>
      </c>
      <c r="G5469" t="s">
        <v>55</v>
      </c>
      <c r="H5469" t="s">
        <v>307</v>
      </c>
      <c r="I5469" t="s">
        <v>304</v>
      </c>
      <c r="J5469" t="s">
        <v>21292</v>
      </c>
    </row>
    <row r="5470" spans="1:10" x14ac:dyDescent="0.25">
      <c r="A5470" t="s">
        <v>24984</v>
      </c>
      <c r="D5470" t="s">
        <v>73</v>
      </c>
      <c r="E5470" t="s">
        <v>21700</v>
      </c>
      <c r="H5470" t="s">
        <v>4020</v>
      </c>
    </row>
    <row r="5471" spans="1:10" x14ac:dyDescent="0.25">
      <c r="A5471" t="s">
        <v>17070</v>
      </c>
      <c r="C5471" t="s">
        <v>21287</v>
      </c>
      <c r="D5471" t="s">
        <v>61</v>
      </c>
      <c r="H5471" t="s">
        <v>253</v>
      </c>
    </row>
    <row r="5472" spans="1:10" x14ac:dyDescent="0.25">
      <c r="A5472" t="s">
        <v>24985</v>
      </c>
      <c r="D5472" t="s">
        <v>61</v>
      </c>
      <c r="E5472" t="s">
        <v>21435</v>
      </c>
      <c r="H5472" t="s">
        <v>810</v>
      </c>
    </row>
    <row r="5473" spans="1:10" x14ac:dyDescent="0.25">
      <c r="A5473" t="s">
        <v>14145</v>
      </c>
      <c r="B5473" t="s">
        <v>21309</v>
      </c>
      <c r="C5473" t="s">
        <v>21287</v>
      </c>
      <c r="D5473" t="s">
        <v>17</v>
      </c>
      <c r="E5473" t="s">
        <v>22046</v>
      </c>
      <c r="F5473" t="s">
        <v>21289</v>
      </c>
      <c r="G5473" t="s">
        <v>20</v>
      </c>
      <c r="H5473" t="s">
        <v>2233</v>
      </c>
      <c r="I5473" t="s">
        <v>31</v>
      </c>
      <c r="J5473" t="s">
        <v>21292</v>
      </c>
    </row>
    <row r="5474" spans="1:10" x14ac:dyDescent="0.25">
      <c r="A5474" t="s">
        <v>24986</v>
      </c>
      <c r="C5474" t="s">
        <v>21422</v>
      </c>
      <c r="D5474" t="s">
        <v>17</v>
      </c>
      <c r="E5474" t="s">
        <v>21679</v>
      </c>
      <c r="G5474" t="s">
        <v>20</v>
      </c>
      <c r="H5474" t="s">
        <v>118</v>
      </c>
      <c r="I5474" t="s">
        <v>31</v>
      </c>
    </row>
    <row r="5475" spans="1:10" x14ac:dyDescent="0.25">
      <c r="A5475" t="s">
        <v>18121</v>
      </c>
      <c r="D5475" t="s">
        <v>61</v>
      </c>
      <c r="E5475" t="s">
        <v>21688</v>
      </c>
      <c r="H5475" t="s">
        <v>1734</v>
      </c>
    </row>
    <row r="5476" spans="1:10" x14ac:dyDescent="0.25">
      <c r="A5476" t="s">
        <v>13603</v>
      </c>
      <c r="B5476" t="s">
        <v>13673</v>
      </c>
      <c r="D5476" t="s">
        <v>26</v>
      </c>
      <c r="E5476" t="s">
        <v>21688</v>
      </c>
      <c r="F5476" t="s">
        <v>21296</v>
      </c>
      <c r="G5476" t="s">
        <v>55</v>
      </c>
      <c r="H5476" t="s">
        <v>8492</v>
      </c>
      <c r="I5476" t="s">
        <v>304</v>
      </c>
      <c r="J5476" t="s">
        <v>21309</v>
      </c>
    </row>
    <row r="5477" spans="1:10" x14ac:dyDescent="0.25">
      <c r="A5477" t="s">
        <v>20827</v>
      </c>
      <c r="D5477" t="s">
        <v>93</v>
      </c>
      <c r="E5477" t="s">
        <v>22161</v>
      </c>
      <c r="H5477" t="s">
        <v>1897</v>
      </c>
    </row>
    <row r="5478" spans="1:10" x14ac:dyDescent="0.25">
      <c r="A5478" t="s">
        <v>24987</v>
      </c>
      <c r="D5478" t="s">
        <v>100</v>
      </c>
      <c r="E5478" t="s">
        <v>21725</v>
      </c>
      <c r="H5478" t="s">
        <v>162</v>
      </c>
    </row>
    <row r="5479" spans="1:10" x14ac:dyDescent="0.25">
      <c r="A5479" t="s">
        <v>15170</v>
      </c>
      <c r="B5479" t="s">
        <v>13673</v>
      </c>
      <c r="C5479" t="s">
        <v>21287</v>
      </c>
      <c r="D5479" t="s">
        <v>100</v>
      </c>
      <c r="E5479" t="s">
        <v>2004</v>
      </c>
      <c r="F5479" t="s">
        <v>21296</v>
      </c>
      <c r="G5479" t="s">
        <v>55</v>
      </c>
      <c r="H5479" t="s">
        <v>9136</v>
      </c>
      <c r="I5479" t="s">
        <v>304</v>
      </c>
      <c r="J5479" t="s">
        <v>21292</v>
      </c>
    </row>
    <row r="5480" spans="1:10" x14ac:dyDescent="0.25">
      <c r="A5480" t="s">
        <v>14251</v>
      </c>
      <c r="D5480" t="s">
        <v>73</v>
      </c>
      <c r="E5480" t="s">
        <v>21709</v>
      </c>
      <c r="H5480" t="s">
        <v>6717</v>
      </c>
    </row>
    <row r="5481" spans="1:10" x14ac:dyDescent="0.25">
      <c r="A5481" t="s">
        <v>9417</v>
      </c>
      <c r="C5481" t="s">
        <v>21287</v>
      </c>
      <c r="D5481" t="s">
        <v>200</v>
      </c>
      <c r="E5481" t="s">
        <v>21537</v>
      </c>
      <c r="G5481" t="s">
        <v>377</v>
      </c>
      <c r="H5481" t="s">
        <v>177</v>
      </c>
      <c r="I5481" t="s">
        <v>31</v>
      </c>
    </row>
    <row r="5482" spans="1:10" x14ac:dyDescent="0.25">
      <c r="A5482" t="s">
        <v>16133</v>
      </c>
      <c r="C5482" t="s">
        <v>21287</v>
      </c>
      <c r="D5482" t="s">
        <v>93</v>
      </c>
      <c r="E5482" t="s">
        <v>21679</v>
      </c>
      <c r="G5482" t="s">
        <v>20</v>
      </c>
      <c r="H5482" t="s">
        <v>24988</v>
      </c>
      <c r="I5482" t="s">
        <v>21</v>
      </c>
    </row>
    <row r="5483" spans="1:10" x14ac:dyDescent="0.25">
      <c r="A5483" t="s">
        <v>18432</v>
      </c>
      <c r="C5483" t="s">
        <v>21287</v>
      </c>
      <c r="D5483" t="s">
        <v>73</v>
      </c>
      <c r="E5483" t="s">
        <v>21623</v>
      </c>
      <c r="G5483" t="s">
        <v>55</v>
      </c>
      <c r="H5483" t="s">
        <v>99</v>
      </c>
      <c r="I5483" t="s">
        <v>304</v>
      </c>
    </row>
    <row r="5484" spans="1:10" x14ac:dyDescent="0.25">
      <c r="A5484" t="s">
        <v>24989</v>
      </c>
      <c r="D5484" t="s">
        <v>61</v>
      </c>
      <c r="E5484" t="s">
        <v>21705</v>
      </c>
      <c r="H5484" t="s">
        <v>92</v>
      </c>
    </row>
    <row r="5485" spans="1:10" x14ac:dyDescent="0.25">
      <c r="A5485" t="s">
        <v>24990</v>
      </c>
      <c r="D5485" t="s">
        <v>100</v>
      </c>
      <c r="E5485" t="s">
        <v>21752</v>
      </c>
      <c r="H5485" t="s">
        <v>3371</v>
      </c>
    </row>
    <row r="5486" spans="1:10" x14ac:dyDescent="0.25">
      <c r="A5486" t="s">
        <v>24991</v>
      </c>
      <c r="D5486" t="s">
        <v>933</v>
      </c>
      <c r="E5486" t="s">
        <v>21705</v>
      </c>
      <c r="H5486" t="s">
        <v>4896</v>
      </c>
    </row>
    <row r="5487" spans="1:10" x14ac:dyDescent="0.25">
      <c r="A5487" t="s">
        <v>24992</v>
      </c>
      <c r="B5487" t="s">
        <v>13673</v>
      </c>
      <c r="C5487" t="s">
        <v>21287</v>
      </c>
      <c r="D5487" t="s">
        <v>100</v>
      </c>
      <c r="E5487" t="s">
        <v>21288</v>
      </c>
      <c r="F5487" t="s">
        <v>21296</v>
      </c>
      <c r="G5487" t="s">
        <v>55</v>
      </c>
      <c r="H5487" t="s">
        <v>78</v>
      </c>
      <c r="I5487" t="s">
        <v>31</v>
      </c>
      <c r="J5487" t="s">
        <v>21292</v>
      </c>
    </row>
    <row r="5488" spans="1:10" x14ac:dyDescent="0.25">
      <c r="A5488" t="s">
        <v>24993</v>
      </c>
      <c r="B5488" t="s">
        <v>21292</v>
      </c>
      <c r="C5488" t="s">
        <v>21287</v>
      </c>
      <c r="D5488" t="s">
        <v>17</v>
      </c>
      <c r="E5488" t="s">
        <v>22046</v>
      </c>
      <c r="F5488" t="s">
        <v>21289</v>
      </c>
      <c r="G5488" t="s">
        <v>20</v>
      </c>
      <c r="H5488" t="s">
        <v>896</v>
      </c>
      <c r="I5488" t="s">
        <v>31</v>
      </c>
      <c r="J5488" t="s">
        <v>21292</v>
      </c>
    </row>
    <row r="5489" spans="1:10" x14ac:dyDescent="0.25">
      <c r="A5489" t="s">
        <v>21601</v>
      </c>
      <c r="B5489" t="s">
        <v>13673</v>
      </c>
      <c r="C5489" t="s">
        <v>21287</v>
      </c>
      <c r="D5489" t="s">
        <v>73</v>
      </c>
      <c r="E5489" t="s">
        <v>21556</v>
      </c>
      <c r="F5489" t="s">
        <v>21289</v>
      </c>
      <c r="G5489" t="s">
        <v>30</v>
      </c>
      <c r="H5489" t="s">
        <v>3360</v>
      </c>
      <c r="I5489" t="s">
        <v>31</v>
      </c>
      <c r="J5489" t="s">
        <v>21309</v>
      </c>
    </row>
    <row r="5490" spans="1:10" x14ac:dyDescent="0.25">
      <c r="A5490" t="s">
        <v>24994</v>
      </c>
      <c r="B5490" t="s">
        <v>13673</v>
      </c>
      <c r="C5490" t="s">
        <v>21287</v>
      </c>
      <c r="D5490" t="s">
        <v>73</v>
      </c>
      <c r="E5490" t="s">
        <v>21539</v>
      </c>
      <c r="F5490" t="s">
        <v>21287</v>
      </c>
      <c r="G5490" t="s">
        <v>20</v>
      </c>
      <c r="H5490" t="s">
        <v>72</v>
      </c>
      <c r="I5490" t="s">
        <v>21</v>
      </c>
      <c r="J5490" t="s">
        <v>13673</v>
      </c>
    </row>
    <row r="5491" spans="1:10" x14ac:dyDescent="0.25">
      <c r="A5491" t="s">
        <v>15053</v>
      </c>
      <c r="B5491" t="s">
        <v>13673</v>
      </c>
      <c r="C5491" t="s">
        <v>21287</v>
      </c>
      <c r="D5491" t="s">
        <v>100</v>
      </c>
      <c r="E5491" t="s">
        <v>713</v>
      </c>
      <c r="F5491" t="s">
        <v>21289</v>
      </c>
      <c r="G5491" t="s">
        <v>20</v>
      </c>
      <c r="H5491" t="s">
        <v>60</v>
      </c>
      <c r="I5491" t="s">
        <v>21</v>
      </c>
      <c r="J5491" t="s">
        <v>13673</v>
      </c>
    </row>
    <row r="5492" spans="1:10" x14ac:dyDescent="0.25">
      <c r="A5492" t="s">
        <v>24995</v>
      </c>
      <c r="C5492" t="s">
        <v>21287</v>
      </c>
      <c r="D5492" t="s">
        <v>93</v>
      </c>
      <c r="E5492" t="s">
        <v>21308</v>
      </c>
      <c r="H5492" t="s">
        <v>24996</v>
      </c>
    </row>
    <row r="5493" spans="1:10" x14ac:dyDescent="0.25">
      <c r="A5493" t="s">
        <v>24997</v>
      </c>
      <c r="D5493" t="s">
        <v>93</v>
      </c>
      <c r="E5493" t="s">
        <v>21543</v>
      </c>
      <c r="H5493" t="s">
        <v>6789</v>
      </c>
    </row>
    <row r="5494" spans="1:10" x14ac:dyDescent="0.25">
      <c r="A5494" t="s">
        <v>24998</v>
      </c>
      <c r="D5494" t="s">
        <v>93</v>
      </c>
      <c r="E5494" t="s">
        <v>21543</v>
      </c>
      <c r="H5494" t="s">
        <v>6450</v>
      </c>
    </row>
    <row r="5495" spans="1:10" x14ac:dyDescent="0.25">
      <c r="A5495" t="s">
        <v>24999</v>
      </c>
      <c r="C5495" t="s">
        <v>21287</v>
      </c>
      <c r="D5495" t="s">
        <v>61</v>
      </c>
      <c r="E5495" t="s">
        <v>21288</v>
      </c>
      <c r="H5495" t="s">
        <v>25000</v>
      </c>
    </row>
    <row r="5496" spans="1:10" x14ac:dyDescent="0.25">
      <c r="A5496" t="s">
        <v>20029</v>
      </c>
      <c r="D5496" t="s">
        <v>93</v>
      </c>
      <c r="E5496" t="s">
        <v>22161</v>
      </c>
      <c r="H5496" t="s">
        <v>3451</v>
      </c>
    </row>
    <row r="5497" spans="1:10" x14ac:dyDescent="0.25">
      <c r="A5497" t="s">
        <v>17005</v>
      </c>
      <c r="D5497" t="s">
        <v>933</v>
      </c>
      <c r="E5497" t="s">
        <v>21532</v>
      </c>
      <c r="H5497" t="s">
        <v>3309</v>
      </c>
    </row>
    <row r="5498" spans="1:10" x14ac:dyDescent="0.25">
      <c r="A5498" t="s">
        <v>25001</v>
      </c>
      <c r="B5498" t="s">
        <v>13673</v>
      </c>
      <c r="C5498" t="s">
        <v>21287</v>
      </c>
      <c r="D5498" t="s">
        <v>17</v>
      </c>
      <c r="E5498" t="s">
        <v>21890</v>
      </c>
      <c r="F5498" t="s">
        <v>21287</v>
      </c>
      <c r="G5498" t="s">
        <v>55</v>
      </c>
      <c r="H5498" t="s">
        <v>78</v>
      </c>
      <c r="I5498" t="s">
        <v>31</v>
      </c>
      <c r="J5498" t="s">
        <v>13673</v>
      </c>
    </row>
    <row r="5499" spans="1:10" x14ac:dyDescent="0.25">
      <c r="A5499" t="s">
        <v>25002</v>
      </c>
      <c r="D5499" t="s">
        <v>100</v>
      </c>
      <c r="E5499" t="s">
        <v>21830</v>
      </c>
      <c r="H5499" t="s">
        <v>12795</v>
      </c>
    </row>
    <row r="5500" spans="1:10" x14ac:dyDescent="0.25">
      <c r="A5500" t="s">
        <v>25003</v>
      </c>
      <c r="B5500" t="s">
        <v>13673</v>
      </c>
      <c r="C5500" t="s">
        <v>21415</v>
      </c>
      <c r="D5500" t="s">
        <v>73</v>
      </c>
      <c r="E5500" t="s">
        <v>21680</v>
      </c>
      <c r="F5500" t="s">
        <v>21289</v>
      </c>
      <c r="G5500" t="s">
        <v>20</v>
      </c>
      <c r="H5500" t="s">
        <v>599</v>
      </c>
      <c r="I5500" t="s">
        <v>31</v>
      </c>
      <c r="J5500" t="s">
        <v>21292</v>
      </c>
    </row>
    <row r="5501" spans="1:10" x14ac:dyDescent="0.25">
      <c r="A5501" t="s">
        <v>25004</v>
      </c>
      <c r="D5501" t="s">
        <v>100</v>
      </c>
      <c r="E5501" t="s">
        <v>21739</v>
      </c>
      <c r="H5501" t="s">
        <v>72</v>
      </c>
    </row>
    <row r="5502" spans="1:10" x14ac:dyDescent="0.25">
      <c r="A5502" t="s">
        <v>21330</v>
      </c>
      <c r="C5502" t="s">
        <v>21287</v>
      </c>
      <c r="D5502" t="s">
        <v>17</v>
      </c>
      <c r="E5502" t="s">
        <v>21295</v>
      </c>
      <c r="H5502" t="s">
        <v>155</v>
      </c>
    </row>
    <row r="5503" spans="1:10" x14ac:dyDescent="0.25">
      <c r="A5503" t="s">
        <v>25005</v>
      </c>
      <c r="D5503" t="s">
        <v>73</v>
      </c>
      <c r="E5503" t="s">
        <v>21733</v>
      </c>
      <c r="H5503" t="s">
        <v>4814</v>
      </c>
    </row>
    <row r="5504" spans="1:10" x14ac:dyDescent="0.25">
      <c r="A5504" t="s">
        <v>25006</v>
      </c>
      <c r="D5504" t="s">
        <v>933</v>
      </c>
      <c r="E5504" t="s">
        <v>21821</v>
      </c>
      <c r="H5504" t="s">
        <v>92</v>
      </c>
    </row>
    <row r="5505" spans="1:10" x14ac:dyDescent="0.25">
      <c r="A5505" t="s">
        <v>25007</v>
      </c>
      <c r="D5505" t="s">
        <v>100</v>
      </c>
      <c r="E5505" t="s">
        <v>21700</v>
      </c>
      <c r="H5505" t="s">
        <v>2370</v>
      </c>
    </row>
    <row r="5506" spans="1:10" x14ac:dyDescent="0.25">
      <c r="A5506" t="s">
        <v>25008</v>
      </c>
      <c r="D5506" t="s">
        <v>100</v>
      </c>
      <c r="E5506" t="s">
        <v>21739</v>
      </c>
      <c r="H5506" t="s">
        <v>162</v>
      </c>
    </row>
    <row r="5507" spans="1:10" x14ac:dyDescent="0.25">
      <c r="A5507" t="s">
        <v>20955</v>
      </c>
      <c r="B5507" t="s">
        <v>13673</v>
      </c>
      <c r="C5507" t="s">
        <v>21287</v>
      </c>
      <c r="D5507" t="s">
        <v>73</v>
      </c>
      <c r="E5507" t="s">
        <v>8493</v>
      </c>
      <c r="F5507" t="s">
        <v>21312</v>
      </c>
      <c r="G5507" t="s">
        <v>20</v>
      </c>
      <c r="H5507" t="s">
        <v>78</v>
      </c>
      <c r="I5507" t="s">
        <v>21</v>
      </c>
      <c r="J5507" t="s">
        <v>13673</v>
      </c>
    </row>
    <row r="5508" spans="1:10" x14ac:dyDescent="0.25">
      <c r="A5508" t="s">
        <v>21600</v>
      </c>
      <c r="C5508" t="s">
        <v>21287</v>
      </c>
      <c r="D5508" t="s">
        <v>93</v>
      </c>
      <c r="E5508" t="s">
        <v>21556</v>
      </c>
      <c r="G5508" t="s">
        <v>21301</v>
      </c>
      <c r="H5508" t="s">
        <v>92</v>
      </c>
      <c r="I5508" t="s">
        <v>21301</v>
      </c>
    </row>
    <row r="5509" spans="1:10" x14ac:dyDescent="0.25">
      <c r="A5509" t="s">
        <v>18363</v>
      </c>
      <c r="B5509" t="s">
        <v>13673</v>
      </c>
      <c r="C5509" t="s">
        <v>21287</v>
      </c>
      <c r="D5509" t="s">
        <v>100</v>
      </c>
      <c r="E5509" t="s">
        <v>583</v>
      </c>
      <c r="F5509" t="s">
        <v>21289</v>
      </c>
      <c r="G5509" t="s">
        <v>55</v>
      </c>
      <c r="H5509" t="s">
        <v>927</v>
      </c>
      <c r="I5509" t="s">
        <v>31</v>
      </c>
      <c r="J5509" t="s">
        <v>13673</v>
      </c>
    </row>
    <row r="5510" spans="1:10" x14ac:dyDescent="0.25">
      <c r="A5510" t="s">
        <v>25009</v>
      </c>
      <c r="B5510" t="s">
        <v>13673</v>
      </c>
      <c r="C5510" t="s">
        <v>21287</v>
      </c>
      <c r="D5510" t="s">
        <v>73</v>
      </c>
      <c r="E5510" t="s">
        <v>25010</v>
      </c>
      <c r="F5510" t="s">
        <v>21289</v>
      </c>
      <c r="G5510" t="s">
        <v>55</v>
      </c>
      <c r="H5510" t="s">
        <v>519</v>
      </c>
      <c r="I5510" t="s">
        <v>31</v>
      </c>
      <c r="J5510" t="s">
        <v>21292</v>
      </c>
    </row>
    <row r="5511" spans="1:10" x14ac:dyDescent="0.25">
      <c r="A5511" t="s">
        <v>25011</v>
      </c>
      <c r="C5511" t="s">
        <v>21287</v>
      </c>
      <c r="D5511" t="s">
        <v>61</v>
      </c>
      <c r="E5511" t="s">
        <v>21288</v>
      </c>
      <c r="H5511" t="s">
        <v>25012</v>
      </c>
    </row>
    <row r="5512" spans="1:10" x14ac:dyDescent="0.25">
      <c r="A5512" t="s">
        <v>16136</v>
      </c>
      <c r="D5512" t="s">
        <v>93</v>
      </c>
      <c r="E5512" t="s">
        <v>22062</v>
      </c>
      <c r="H5512" t="s">
        <v>3732</v>
      </c>
    </row>
    <row r="5513" spans="1:10" x14ac:dyDescent="0.25">
      <c r="A5513" t="s">
        <v>25013</v>
      </c>
      <c r="D5513" t="s">
        <v>73</v>
      </c>
      <c r="E5513" t="s">
        <v>21884</v>
      </c>
      <c r="H5513" t="s">
        <v>3967</v>
      </c>
    </row>
    <row r="5514" spans="1:10" x14ac:dyDescent="0.25">
      <c r="A5514" t="s">
        <v>3448</v>
      </c>
      <c r="B5514" t="s">
        <v>21309</v>
      </c>
      <c r="C5514" t="s">
        <v>21287</v>
      </c>
      <c r="D5514" t="s">
        <v>17</v>
      </c>
      <c r="E5514" t="s">
        <v>40</v>
      </c>
      <c r="F5514" t="s">
        <v>21296</v>
      </c>
      <c r="G5514" t="s">
        <v>30</v>
      </c>
      <c r="H5514" t="s">
        <v>12538</v>
      </c>
      <c r="I5514" t="s">
        <v>304</v>
      </c>
      <c r="J5514" t="s">
        <v>21309</v>
      </c>
    </row>
    <row r="5515" spans="1:10" x14ac:dyDescent="0.25">
      <c r="A5515" t="s">
        <v>25014</v>
      </c>
      <c r="D5515" t="s">
        <v>17</v>
      </c>
      <c r="E5515" t="s">
        <v>21708</v>
      </c>
      <c r="H5515" t="s">
        <v>45</v>
      </c>
    </row>
    <row r="5516" spans="1:10" x14ac:dyDescent="0.25">
      <c r="A5516" t="s">
        <v>25015</v>
      </c>
      <c r="B5516" t="s">
        <v>21292</v>
      </c>
      <c r="C5516" t="s">
        <v>21287</v>
      </c>
      <c r="D5516" t="s">
        <v>61</v>
      </c>
      <c r="E5516" t="s">
        <v>22780</v>
      </c>
      <c r="G5516" t="s">
        <v>55</v>
      </c>
      <c r="H5516" t="s">
        <v>25016</v>
      </c>
      <c r="I5516" t="s">
        <v>304</v>
      </c>
      <c r="J5516" t="s">
        <v>21309</v>
      </c>
    </row>
    <row r="5517" spans="1:10" x14ac:dyDescent="0.25">
      <c r="A5517" t="s">
        <v>16056</v>
      </c>
      <c r="C5517" t="s">
        <v>21422</v>
      </c>
      <c r="D5517" t="s">
        <v>61</v>
      </c>
      <c r="E5517" t="s">
        <v>21679</v>
      </c>
      <c r="G5517" t="s">
        <v>55</v>
      </c>
      <c r="H5517" t="s">
        <v>1302</v>
      </c>
      <c r="I5517" t="s">
        <v>31</v>
      </c>
    </row>
    <row r="5518" spans="1:10" x14ac:dyDescent="0.25">
      <c r="A5518" t="s">
        <v>13684</v>
      </c>
      <c r="B5518" t="s">
        <v>21292</v>
      </c>
      <c r="C5518" t="s">
        <v>21287</v>
      </c>
      <c r="D5518" t="s">
        <v>17</v>
      </c>
      <c r="E5518" t="s">
        <v>40</v>
      </c>
      <c r="F5518" t="s">
        <v>21289</v>
      </c>
      <c r="G5518" t="s">
        <v>20</v>
      </c>
      <c r="H5518" t="s">
        <v>155</v>
      </c>
      <c r="I5518" t="s">
        <v>31</v>
      </c>
      <c r="J5518" t="s">
        <v>21309</v>
      </c>
    </row>
    <row r="5519" spans="1:10" x14ac:dyDescent="0.25">
      <c r="A5519" t="s">
        <v>25017</v>
      </c>
      <c r="D5519" t="s">
        <v>100</v>
      </c>
      <c r="E5519" t="s">
        <v>21841</v>
      </c>
      <c r="H5519" t="s">
        <v>1500</v>
      </c>
    </row>
    <row r="5520" spans="1:10" x14ac:dyDescent="0.25">
      <c r="A5520" t="s">
        <v>25018</v>
      </c>
      <c r="D5520" t="s">
        <v>933</v>
      </c>
      <c r="E5520" t="s">
        <v>22237</v>
      </c>
      <c r="H5520" t="s">
        <v>3283</v>
      </c>
    </row>
    <row r="5521" spans="1:10" x14ac:dyDescent="0.25">
      <c r="A5521" t="s">
        <v>25019</v>
      </c>
      <c r="C5521" t="s">
        <v>21287</v>
      </c>
      <c r="D5521" t="s">
        <v>61</v>
      </c>
      <c r="E5521" t="s">
        <v>21308</v>
      </c>
      <c r="H5521" t="s">
        <v>12597</v>
      </c>
    </row>
    <row r="5522" spans="1:10" x14ac:dyDescent="0.25">
      <c r="A5522" t="s">
        <v>25020</v>
      </c>
      <c r="D5522" t="s">
        <v>93</v>
      </c>
      <c r="E5522" t="s">
        <v>21543</v>
      </c>
      <c r="H5522" t="s">
        <v>4373</v>
      </c>
    </row>
    <row r="5523" spans="1:10" x14ac:dyDescent="0.25">
      <c r="A5523" t="s">
        <v>25021</v>
      </c>
      <c r="D5523" t="s">
        <v>17</v>
      </c>
      <c r="E5523" t="s">
        <v>40</v>
      </c>
      <c r="H5523" t="s">
        <v>891</v>
      </c>
    </row>
    <row r="5524" spans="1:10" x14ac:dyDescent="0.25">
      <c r="A5524" t="s">
        <v>25022</v>
      </c>
      <c r="D5524" t="s">
        <v>93</v>
      </c>
      <c r="E5524" t="s">
        <v>781</v>
      </c>
      <c r="H5524" t="s">
        <v>402</v>
      </c>
    </row>
    <row r="5525" spans="1:10" x14ac:dyDescent="0.25">
      <c r="A5525" t="s">
        <v>21429</v>
      </c>
      <c r="B5525" t="s">
        <v>13673</v>
      </c>
      <c r="C5525" t="s">
        <v>21287</v>
      </c>
      <c r="D5525" t="s">
        <v>26</v>
      </c>
      <c r="E5525" t="s">
        <v>169</v>
      </c>
      <c r="F5525" t="s">
        <v>21296</v>
      </c>
      <c r="G5525" t="s">
        <v>55</v>
      </c>
      <c r="H5525" t="s">
        <v>396</v>
      </c>
      <c r="I5525" t="s">
        <v>31</v>
      </c>
      <c r="J5525" t="s">
        <v>21292</v>
      </c>
    </row>
    <row r="5526" spans="1:10" x14ac:dyDescent="0.25">
      <c r="A5526" t="s">
        <v>25023</v>
      </c>
      <c r="C5526" t="s">
        <v>21287</v>
      </c>
      <c r="D5526" t="s">
        <v>26</v>
      </c>
      <c r="E5526" t="s">
        <v>21679</v>
      </c>
      <c r="G5526" t="s">
        <v>30</v>
      </c>
      <c r="H5526" t="s">
        <v>222</v>
      </c>
      <c r="I5526" t="s">
        <v>31</v>
      </c>
    </row>
    <row r="5527" spans="1:10" x14ac:dyDescent="0.25">
      <c r="A5527" t="s">
        <v>25024</v>
      </c>
      <c r="D5527" t="s">
        <v>93</v>
      </c>
      <c r="E5527" t="s">
        <v>21841</v>
      </c>
      <c r="H5527" t="s">
        <v>3275</v>
      </c>
    </row>
    <row r="5528" spans="1:10" x14ac:dyDescent="0.25">
      <c r="A5528" t="s">
        <v>25025</v>
      </c>
      <c r="B5528" t="s">
        <v>13673</v>
      </c>
      <c r="C5528" t="s">
        <v>21287</v>
      </c>
      <c r="D5528" t="s">
        <v>200</v>
      </c>
      <c r="E5528" t="s">
        <v>21705</v>
      </c>
      <c r="F5528" t="s">
        <v>21296</v>
      </c>
      <c r="G5528" t="s">
        <v>55</v>
      </c>
      <c r="H5528" t="s">
        <v>2273</v>
      </c>
      <c r="I5528" t="s">
        <v>31</v>
      </c>
      <c r="J5528" t="s">
        <v>21309</v>
      </c>
    </row>
    <row r="5529" spans="1:10" x14ac:dyDescent="0.25">
      <c r="A5529" t="s">
        <v>25026</v>
      </c>
      <c r="D5529" t="s">
        <v>100</v>
      </c>
      <c r="E5529" t="s">
        <v>21739</v>
      </c>
      <c r="H5529" t="s">
        <v>162</v>
      </c>
    </row>
    <row r="5530" spans="1:10" x14ac:dyDescent="0.25">
      <c r="A5530" t="s">
        <v>19847</v>
      </c>
      <c r="D5530" t="s">
        <v>73</v>
      </c>
      <c r="E5530" t="s">
        <v>21821</v>
      </c>
      <c r="H5530" t="s">
        <v>3811</v>
      </c>
    </row>
    <row r="5531" spans="1:10" x14ac:dyDescent="0.25">
      <c r="A5531" t="s">
        <v>13655</v>
      </c>
      <c r="B5531" t="s">
        <v>21292</v>
      </c>
      <c r="C5531" t="s">
        <v>21287</v>
      </c>
      <c r="D5531" t="s">
        <v>73</v>
      </c>
      <c r="E5531" t="s">
        <v>2004</v>
      </c>
      <c r="F5531" t="s">
        <v>21296</v>
      </c>
      <c r="G5531" t="s">
        <v>55</v>
      </c>
      <c r="H5531" t="s">
        <v>741</v>
      </c>
      <c r="I5531" t="s">
        <v>304</v>
      </c>
      <c r="J5531" t="s">
        <v>21292</v>
      </c>
    </row>
    <row r="5532" spans="1:10" x14ac:dyDescent="0.25">
      <c r="A5532" t="s">
        <v>25027</v>
      </c>
      <c r="D5532" t="s">
        <v>17</v>
      </c>
      <c r="E5532" t="s">
        <v>21691</v>
      </c>
      <c r="H5532" t="s">
        <v>78</v>
      </c>
    </row>
    <row r="5533" spans="1:10" x14ac:dyDescent="0.25">
      <c r="A5533" t="s">
        <v>21605</v>
      </c>
      <c r="C5533" t="s">
        <v>21287</v>
      </c>
      <c r="D5533" t="s">
        <v>73</v>
      </c>
      <c r="E5533" t="s">
        <v>21556</v>
      </c>
      <c r="G5533" t="s">
        <v>20</v>
      </c>
      <c r="H5533" t="s">
        <v>112</v>
      </c>
      <c r="I5533" t="s">
        <v>21</v>
      </c>
    </row>
    <row r="5534" spans="1:10" x14ac:dyDescent="0.25">
      <c r="A5534" t="s">
        <v>25028</v>
      </c>
      <c r="C5534" t="s">
        <v>21287</v>
      </c>
      <c r="D5534" t="s">
        <v>26</v>
      </c>
      <c r="E5534" t="s">
        <v>21565</v>
      </c>
      <c r="G5534" t="s">
        <v>55</v>
      </c>
      <c r="H5534" t="s">
        <v>222</v>
      </c>
      <c r="I5534" t="s">
        <v>304</v>
      </c>
    </row>
    <row r="5535" spans="1:10" x14ac:dyDescent="0.25">
      <c r="A5535" t="s">
        <v>25029</v>
      </c>
      <c r="D5535" t="s">
        <v>73</v>
      </c>
      <c r="E5535" t="s">
        <v>21798</v>
      </c>
      <c r="H5535" t="s">
        <v>4690</v>
      </c>
    </row>
    <row r="5536" spans="1:10" x14ac:dyDescent="0.25">
      <c r="A5536" t="s">
        <v>25030</v>
      </c>
      <c r="D5536" t="s">
        <v>17</v>
      </c>
      <c r="E5536" t="s">
        <v>21688</v>
      </c>
      <c r="H5536" t="s">
        <v>352</v>
      </c>
    </row>
    <row r="5537" spans="1:10" x14ac:dyDescent="0.25">
      <c r="A5537" t="s">
        <v>25031</v>
      </c>
      <c r="D5537" t="s">
        <v>100</v>
      </c>
      <c r="E5537" t="s">
        <v>21680</v>
      </c>
      <c r="H5537" t="s">
        <v>747</v>
      </c>
    </row>
    <row r="5538" spans="1:10" x14ac:dyDescent="0.25">
      <c r="A5538" t="s">
        <v>15091</v>
      </c>
      <c r="B5538" t="s">
        <v>13673</v>
      </c>
      <c r="C5538" t="s">
        <v>21422</v>
      </c>
      <c r="D5538" t="s">
        <v>17</v>
      </c>
      <c r="E5538" t="s">
        <v>21736</v>
      </c>
      <c r="F5538" t="s">
        <v>21287</v>
      </c>
      <c r="G5538" t="s">
        <v>55</v>
      </c>
      <c r="H5538" t="s">
        <v>106</v>
      </c>
      <c r="I5538" t="s">
        <v>31</v>
      </c>
      <c r="J5538" t="s">
        <v>21292</v>
      </c>
    </row>
    <row r="5539" spans="1:10" x14ac:dyDescent="0.25">
      <c r="A5539" t="s">
        <v>25032</v>
      </c>
      <c r="D5539" t="s">
        <v>933</v>
      </c>
      <c r="E5539" t="s">
        <v>21532</v>
      </c>
      <c r="H5539" t="s">
        <v>5110</v>
      </c>
    </row>
    <row r="5540" spans="1:10" x14ac:dyDescent="0.25">
      <c r="A5540" t="s">
        <v>25033</v>
      </c>
      <c r="D5540" t="s">
        <v>93</v>
      </c>
      <c r="E5540" t="s">
        <v>21722</v>
      </c>
      <c r="H5540" t="s">
        <v>3258</v>
      </c>
    </row>
    <row r="5541" spans="1:10" x14ac:dyDescent="0.25">
      <c r="A5541" t="s">
        <v>25034</v>
      </c>
      <c r="D5541" t="s">
        <v>933</v>
      </c>
      <c r="E5541" t="s">
        <v>21700</v>
      </c>
      <c r="H5541" t="s">
        <v>4896</v>
      </c>
    </row>
    <row r="5542" spans="1:10" x14ac:dyDescent="0.25">
      <c r="A5542" t="s">
        <v>20952</v>
      </c>
      <c r="D5542" t="s">
        <v>100</v>
      </c>
      <c r="E5542" t="s">
        <v>22072</v>
      </c>
      <c r="H5542" t="s">
        <v>7039</v>
      </c>
    </row>
    <row r="5543" spans="1:10" x14ac:dyDescent="0.25">
      <c r="A5543" t="s">
        <v>25035</v>
      </c>
      <c r="C5543" t="s">
        <v>21287</v>
      </c>
      <c r="D5543" t="s">
        <v>93</v>
      </c>
      <c r="E5543" t="s">
        <v>21288</v>
      </c>
      <c r="H5543" t="s">
        <v>25036</v>
      </c>
    </row>
    <row r="5544" spans="1:10" x14ac:dyDescent="0.25">
      <c r="A5544" t="s">
        <v>25037</v>
      </c>
      <c r="B5544" t="s">
        <v>21309</v>
      </c>
      <c r="C5544" t="s">
        <v>21422</v>
      </c>
      <c r="D5544" t="s">
        <v>17</v>
      </c>
      <c r="E5544" t="s">
        <v>21827</v>
      </c>
      <c r="F5544" t="s">
        <v>21289</v>
      </c>
      <c r="G5544" t="s">
        <v>20</v>
      </c>
      <c r="H5544" t="s">
        <v>118</v>
      </c>
      <c r="I5544" t="s">
        <v>31</v>
      </c>
      <c r="J5544" t="s">
        <v>21309</v>
      </c>
    </row>
    <row r="5545" spans="1:10" x14ac:dyDescent="0.25">
      <c r="A5545" t="s">
        <v>25038</v>
      </c>
      <c r="B5545" t="s">
        <v>13673</v>
      </c>
      <c r="C5545" t="s">
        <v>21287</v>
      </c>
      <c r="D5545" t="s">
        <v>178</v>
      </c>
      <c r="E5545" t="s">
        <v>469</v>
      </c>
      <c r="F5545" t="s">
        <v>21312</v>
      </c>
      <c r="G5545" t="s">
        <v>55</v>
      </c>
      <c r="H5545" t="s">
        <v>230</v>
      </c>
      <c r="I5545" t="s">
        <v>21</v>
      </c>
      <c r="J5545" t="s">
        <v>21309</v>
      </c>
    </row>
    <row r="5546" spans="1:10" x14ac:dyDescent="0.25">
      <c r="A5546" t="s">
        <v>25039</v>
      </c>
      <c r="D5546" t="s">
        <v>73</v>
      </c>
      <c r="E5546" t="s">
        <v>21691</v>
      </c>
      <c r="H5546" t="s">
        <v>99</v>
      </c>
    </row>
    <row r="5547" spans="1:10" x14ac:dyDescent="0.25">
      <c r="A5547" t="s">
        <v>25040</v>
      </c>
      <c r="C5547" t="s">
        <v>21287</v>
      </c>
      <c r="D5547" t="s">
        <v>100</v>
      </c>
      <c r="E5547" t="s">
        <v>21288</v>
      </c>
      <c r="H5547" t="s">
        <v>25041</v>
      </c>
    </row>
    <row r="5548" spans="1:10" x14ac:dyDescent="0.25">
      <c r="A5548" t="s">
        <v>14141</v>
      </c>
      <c r="B5548" t="s">
        <v>13673</v>
      </c>
      <c r="C5548" t="s">
        <v>21287</v>
      </c>
      <c r="D5548" t="s">
        <v>17</v>
      </c>
      <c r="E5548" t="s">
        <v>14144</v>
      </c>
      <c r="F5548" t="s">
        <v>21289</v>
      </c>
      <c r="G5548" t="s">
        <v>20</v>
      </c>
      <c r="H5548" t="s">
        <v>67</v>
      </c>
      <c r="I5548" t="s">
        <v>21</v>
      </c>
      <c r="J5548" t="s">
        <v>13673</v>
      </c>
    </row>
    <row r="5549" spans="1:10" x14ac:dyDescent="0.25">
      <c r="A5549" t="s">
        <v>25042</v>
      </c>
      <c r="B5549" t="s">
        <v>13673</v>
      </c>
      <c r="C5549" t="s">
        <v>21287</v>
      </c>
      <c r="D5549" t="s">
        <v>200</v>
      </c>
      <c r="E5549" t="s">
        <v>40</v>
      </c>
      <c r="F5549" t="s">
        <v>21287</v>
      </c>
      <c r="G5549" t="s">
        <v>377</v>
      </c>
      <c r="H5549" t="s">
        <v>885</v>
      </c>
      <c r="I5549" t="s">
        <v>21</v>
      </c>
      <c r="J5549" t="s">
        <v>13673</v>
      </c>
    </row>
    <row r="5550" spans="1:10" x14ac:dyDescent="0.25">
      <c r="A5550" t="s">
        <v>25043</v>
      </c>
      <c r="D5550" t="s">
        <v>93</v>
      </c>
      <c r="E5550" t="s">
        <v>21800</v>
      </c>
      <c r="H5550" t="s">
        <v>92</v>
      </c>
    </row>
    <row r="5551" spans="1:10" x14ac:dyDescent="0.25">
      <c r="A5551" t="s">
        <v>20975</v>
      </c>
      <c r="B5551" t="s">
        <v>13673</v>
      </c>
      <c r="C5551" t="s">
        <v>21287</v>
      </c>
      <c r="D5551" t="s">
        <v>100</v>
      </c>
      <c r="E5551" t="s">
        <v>21763</v>
      </c>
      <c r="F5551" t="s">
        <v>21287</v>
      </c>
      <c r="G5551" t="s">
        <v>55</v>
      </c>
      <c r="H5551" t="s">
        <v>3173</v>
      </c>
      <c r="I5551" t="s">
        <v>21</v>
      </c>
      <c r="J5551" t="s">
        <v>21292</v>
      </c>
    </row>
    <row r="5552" spans="1:10" x14ac:dyDescent="0.25">
      <c r="A5552" t="s">
        <v>14513</v>
      </c>
      <c r="C5552" t="s">
        <v>21287</v>
      </c>
      <c r="D5552" t="s">
        <v>100</v>
      </c>
      <c r="E5552" t="s">
        <v>21431</v>
      </c>
      <c r="H5552" t="s">
        <v>834</v>
      </c>
    </row>
    <row r="5553" spans="1:10" x14ac:dyDescent="0.25">
      <c r="A5553" t="s">
        <v>14904</v>
      </c>
      <c r="B5553" t="s">
        <v>13673</v>
      </c>
      <c r="C5553" t="s">
        <v>21287</v>
      </c>
      <c r="D5553" t="s">
        <v>73</v>
      </c>
      <c r="E5553" t="s">
        <v>21567</v>
      </c>
      <c r="F5553" t="s">
        <v>21289</v>
      </c>
      <c r="G5553" t="s">
        <v>55</v>
      </c>
      <c r="H5553" t="s">
        <v>837</v>
      </c>
      <c r="I5553" t="s">
        <v>31</v>
      </c>
      <c r="J5553" t="s">
        <v>21292</v>
      </c>
    </row>
    <row r="5554" spans="1:10" x14ac:dyDescent="0.25">
      <c r="A5554" t="s">
        <v>14313</v>
      </c>
      <c r="D5554" t="s">
        <v>17</v>
      </c>
      <c r="E5554" t="s">
        <v>21709</v>
      </c>
      <c r="H5554" t="s">
        <v>52</v>
      </c>
    </row>
    <row r="5555" spans="1:10" x14ac:dyDescent="0.25">
      <c r="A5555" t="s">
        <v>25044</v>
      </c>
      <c r="B5555" t="s">
        <v>13673</v>
      </c>
      <c r="C5555" t="s">
        <v>21287</v>
      </c>
      <c r="D5555" t="s">
        <v>73</v>
      </c>
      <c r="E5555" t="s">
        <v>21839</v>
      </c>
      <c r="G5555" t="s">
        <v>20</v>
      </c>
      <c r="H5555" t="s">
        <v>112</v>
      </c>
      <c r="I5555" t="s">
        <v>31</v>
      </c>
      <c r="J5555" t="s">
        <v>21309</v>
      </c>
    </row>
    <row r="5556" spans="1:10" x14ac:dyDescent="0.25">
      <c r="A5556" t="s">
        <v>17342</v>
      </c>
      <c r="C5556" t="s">
        <v>21287</v>
      </c>
      <c r="D5556" t="s">
        <v>100</v>
      </c>
      <c r="E5556" t="s">
        <v>21431</v>
      </c>
      <c r="H5556" t="s">
        <v>652</v>
      </c>
    </row>
    <row r="5557" spans="1:10" x14ac:dyDescent="0.25">
      <c r="A5557" t="s">
        <v>25045</v>
      </c>
      <c r="D5557" t="s">
        <v>100</v>
      </c>
      <c r="E5557" t="s">
        <v>21739</v>
      </c>
      <c r="H5557" t="s">
        <v>162</v>
      </c>
    </row>
    <row r="5558" spans="1:10" x14ac:dyDescent="0.25">
      <c r="A5558" t="s">
        <v>25046</v>
      </c>
      <c r="C5558" t="s">
        <v>21287</v>
      </c>
      <c r="D5558" t="s">
        <v>61</v>
      </c>
      <c r="E5558" t="s">
        <v>21308</v>
      </c>
      <c r="H5558" t="s">
        <v>21912</v>
      </c>
    </row>
    <row r="5559" spans="1:10" x14ac:dyDescent="0.25">
      <c r="A5559" t="s">
        <v>25047</v>
      </c>
      <c r="D5559" t="s">
        <v>17</v>
      </c>
      <c r="E5559" t="s">
        <v>21700</v>
      </c>
      <c r="H5559" t="s">
        <v>4855</v>
      </c>
    </row>
    <row r="5560" spans="1:10" x14ac:dyDescent="0.25">
      <c r="A5560" t="s">
        <v>16439</v>
      </c>
      <c r="D5560" t="s">
        <v>73</v>
      </c>
      <c r="E5560" t="s">
        <v>21285</v>
      </c>
      <c r="H5560" t="s">
        <v>1632</v>
      </c>
    </row>
    <row r="5561" spans="1:10" x14ac:dyDescent="0.25">
      <c r="A5561" t="s">
        <v>21029</v>
      </c>
      <c r="D5561" t="s">
        <v>100</v>
      </c>
      <c r="E5561" t="s">
        <v>22227</v>
      </c>
      <c r="H5561" t="s">
        <v>6739</v>
      </c>
    </row>
    <row r="5562" spans="1:10" x14ac:dyDescent="0.25">
      <c r="A5562" t="s">
        <v>25048</v>
      </c>
      <c r="D5562" t="s">
        <v>17</v>
      </c>
      <c r="E5562" t="s">
        <v>21713</v>
      </c>
      <c r="H5562" t="s">
        <v>222</v>
      </c>
    </row>
    <row r="5563" spans="1:10" x14ac:dyDescent="0.25">
      <c r="A5563" t="s">
        <v>25049</v>
      </c>
      <c r="D5563" t="s">
        <v>933</v>
      </c>
      <c r="H5563" t="s">
        <v>4896</v>
      </c>
    </row>
    <row r="5564" spans="1:10" x14ac:dyDescent="0.25">
      <c r="A5564" t="s">
        <v>25050</v>
      </c>
      <c r="D5564" t="s">
        <v>61</v>
      </c>
      <c r="E5564" t="s">
        <v>21431</v>
      </c>
      <c r="H5564" t="s">
        <v>810</v>
      </c>
    </row>
    <row r="5565" spans="1:10" x14ac:dyDescent="0.25">
      <c r="A5565" t="s">
        <v>2395</v>
      </c>
      <c r="C5565" t="s">
        <v>21287</v>
      </c>
      <c r="D5565" t="s">
        <v>73</v>
      </c>
      <c r="E5565" t="s">
        <v>21431</v>
      </c>
      <c r="H5565" t="s">
        <v>477</v>
      </c>
    </row>
    <row r="5566" spans="1:10" x14ac:dyDescent="0.25">
      <c r="A5566" t="s">
        <v>25051</v>
      </c>
      <c r="B5566" t="s">
        <v>13673</v>
      </c>
      <c r="C5566" t="s">
        <v>21287</v>
      </c>
      <c r="D5566" t="s">
        <v>100</v>
      </c>
      <c r="E5566" t="s">
        <v>21288</v>
      </c>
      <c r="F5566" t="s">
        <v>21289</v>
      </c>
      <c r="G5566" t="s">
        <v>55</v>
      </c>
      <c r="H5566" t="s">
        <v>25052</v>
      </c>
      <c r="I5566" t="s">
        <v>31</v>
      </c>
      <c r="J5566" t="s">
        <v>21309</v>
      </c>
    </row>
    <row r="5567" spans="1:10" x14ac:dyDescent="0.25">
      <c r="A5567" t="s">
        <v>7420</v>
      </c>
      <c r="B5567" t="s">
        <v>21292</v>
      </c>
      <c r="C5567" t="s">
        <v>21287</v>
      </c>
      <c r="D5567" t="s">
        <v>17</v>
      </c>
      <c r="E5567" t="s">
        <v>21554</v>
      </c>
      <c r="F5567" t="s">
        <v>21289</v>
      </c>
      <c r="G5567" t="s">
        <v>20</v>
      </c>
      <c r="H5567" t="s">
        <v>637</v>
      </c>
      <c r="I5567" t="s">
        <v>304</v>
      </c>
      <c r="J5567" t="s">
        <v>21309</v>
      </c>
    </row>
    <row r="5568" spans="1:10" x14ac:dyDescent="0.25">
      <c r="A5568" t="s">
        <v>13549</v>
      </c>
      <c r="D5568" t="s">
        <v>61</v>
      </c>
      <c r="E5568" t="s">
        <v>174</v>
      </c>
      <c r="H5568" t="s">
        <v>810</v>
      </c>
    </row>
    <row r="5569" spans="1:10" x14ac:dyDescent="0.25">
      <c r="A5569" t="s">
        <v>25053</v>
      </c>
      <c r="B5569" t="s">
        <v>13673</v>
      </c>
      <c r="C5569" t="s">
        <v>21422</v>
      </c>
      <c r="D5569" t="s">
        <v>17</v>
      </c>
      <c r="E5569" t="s">
        <v>21556</v>
      </c>
      <c r="F5569" t="s">
        <v>21289</v>
      </c>
      <c r="G5569" t="s">
        <v>55</v>
      </c>
      <c r="H5569" t="s">
        <v>118</v>
      </c>
      <c r="I5569" t="s">
        <v>31</v>
      </c>
      <c r="J5569" t="s">
        <v>21309</v>
      </c>
    </row>
    <row r="5570" spans="1:10" x14ac:dyDescent="0.25">
      <c r="A5570" t="s">
        <v>25054</v>
      </c>
      <c r="D5570" t="s">
        <v>61</v>
      </c>
      <c r="E5570" t="s">
        <v>21705</v>
      </c>
      <c r="H5570" t="s">
        <v>253</v>
      </c>
    </row>
    <row r="5571" spans="1:10" x14ac:dyDescent="0.25">
      <c r="A5571" t="s">
        <v>25055</v>
      </c>
      <c r="D5571" t="s">
        <v>933</v>
      </c>
      <c r="E5571" t="s">
        <v>21709</v>
      </c>
      <c r="H5571" t="s">
        <v>6221</v>
      </c>
    </row>
    <row r="5572" spans="1:10" x14ac:dyDescent="0.25">
      <c r="A5572" t="s">
        <v>19486</v>
      </c>
      <c r="B5572" t="s">
        <v>21292</v>
      </c>
      <c r="C5572" t="s">
        <v>21287</v>
      </c>
      <c r="D5572" t="s">
        <v>17</v>
      </c>
      <c r="E5572" t="s">
        <v>21532</v>
      </c>
      <c r="F5572" t="s">
        <v>21287</v>
      </c>
      <c r="G5572" t="s">
        <v>20</v>
      </c>
      <c r="H5572" t="s">
        <v>4302</v>
      </c>
      <c r="I5572" t="s">
        <v>21</v>
      </c>
      <c r="J5572" t="s">
        <v>21292</v>
      </c>
    </row>
    <row r="5573" spans="1:10" x14ac:dyDescent="0.25">
      <c r="A5573" t="s">
        <v>25056</v>
      </c>
      <c r="D5573" t="s">
        <v>73</v>
      </c>
      <c r="E5573" t="s">
        <v>21759</v>
      </c>
      <c r="H5573" t="s">
        <v>99</v>
      </c>
    </row>
    <row r="5574" spans="1:10" x14ac:dyDescent="0.25">
      <c r="A5574" t="s">
        <v>25057</v>
      </c>
      <c r="D5574" t="s">
        <v>933</v>
      </c>
      <c r="E5574" t="s">
        <v>360</v>
      </c>
      <c r="H5574" t="s">
        <v>3283</v>
      </c>
    </row>
    <row r="5575" spans="1:10" x14ac:dyDescent="0.25">
      <c r="A5575" t="s">
        <v>25058</v>
      </c>
      <c r="B5575" t="s">
        <v>13673</v>
      </c>
      <c r="C5575" t="s">
        <v>21287</v>
      </c>
      <c r="D5575" t="s">
        <v>100</v>
      </c>
      <c r="E5575" t="s">
        <v>21565</v>
      </c>
      <c r="G5575" t="s">
        <v>20</v>
      </c>
      <c r="H5575" t="s">
        <v>99</v>
      </c>
      <c r="I5575" t="s">
        <v>31</v>
      </c>
      <c r="J5575" t="s">
        <v>21292</v>
      </c>
    </row>
    <row r="5576" spans="1:10" x14ac:dyDescent="0.25">
      <c r="A5576" t="s">
        <v>7399</v>
      </c>
      <c r="B5576" t="s">
        <v>21292</v>
      </c>
      <c r="C5576" t="s">
        <v>21415</v>
      </c>
      <c r="D5576" t="s">
        <v>26</v>
      </c>
      <c r="E5576" t="s">
        <v>21680</v>
      </c>
      <c r="F5576" t="s">
        <v>21296</v>
      </c>
      <c r="G5576" t="s">
        <v>30</v>
      </c>
      <c r="H5576" t="s">
        <v>1494</v>
      </c>
      <c r="I5576" t="s">
        <v>304</v>
      </c>
      <c r="J5576" t="s">
        <v>21309</v>
      </c>
    </row>
    <row r="5577" spans="1:10" x14ac:dyDescent="0.25">
      <c r="A5577" t="s">
        <v>25059</v>
      </c>
      <c r="B5577" t="s">
        <v>13673</v>
      </c>
      <c r="C5577" t="s">
        <v>21942</v>
      </c>
      <c r="D5577" t="s">
        <v>100</v>
      </c>
      <c r="E5577" t="s">
        <v>21571</v>
      </c>
      <c r="G5577" t="s">
        <v>20</v>
      </c>
      <c r="H5577" t="s">
        <v>1500</v>
      </c>
      <c r="I5577" t="s">
        <v>31</v>
      </c>
      <c r="J5577" t="s">
        <v>21292</v>
      </c>
    </row>
    <row r="5578" spans="1:10" x14ac:dyDescent="0.25">
      <c r="A5578" t="s">
        <v>25060</v>
      </c>
      <c r="D5578" t="s">
        <v>93</v>
      </c>
      <c r="E5578" t="s">
        <v>21684</v>
      </c>
      <c r="H5578" t="s">
        <v>92</v>
      </c>
    </row>
    <row r="5579" spans="1:10" x14ac:dyDescent="0.25">
      <c r="A5579" t="s">
        <v>20103</v>
      </c>
      <c r="D5579" t="s">
        <v>100</v>
      </c>
      <c r="E5579" t="s">
        <v>21821</v>
      </c>
      <c r="H5579" t="s">
        <v>2370</v>
      </c>
    </row>
    <row r="5580" spans="1:10" x14ac:dyDescent="0.25">
      <c r="A5580" t="s">
        <v>25061</v>
      </c>
      <c r="B5580" t="s">
        <v>13673</v>
      </c>
      <c r="C5580" t="s">
        <v>21422</v>
      </c>
      <c r="D5580" t="s">
        <v>17</v>
      </c>
      <c r="E5580" t="s">
        <v>21736</v>
      </c>
      <c r="F5580" t="s">
        <v>21287</v>
      </c>
      <c r="G5580" t="s">
        <v>30</v>
      </c>
      <c r="H5580" t="s">
        <v>118</v>
      </c>
      <c r="I5580" t="s">
        <v>21</v>
      </c>
      <c r="J5580" t="s">
        <v>13673</v>
      </c>
    </row>
    <row r="5581" spans="1:10" x14ac:dyDescent="0.25">
      <c r="A5581" t="s">
        <v>18184</v>
      </c>
      <c r="B5581" t="s">
        <v>21292</v>
      </c>
      <c r="C5581" t="s">
        <v>21422</v>
      </c>
      <c r="D5581" t="s">
        <v>17</v>
      </c>
      <c r="E5581" t="s">
        <v>21827</v>
      </c>
      <c r="F5581" t="s">
        <v>21289</v>
      </c>
      <c r="G5581" t="s">
        <v>20</v>
      </c>
      <c r="H5581" t="s">
        <v>118</v>
      </c>
      <c r="I5581" t="s">
        <v>21</v>
      </c>
      <c r="J5581" t="s">
        <v>21309</v>
      </c>
    </row>
    <row r="5582" spans="1:10" x14ac:dyDescent="0.25">
      <c r="A5582" t="s">
        <v>25062</v>
      </c>
      <c r="D5582" t="s">
        <v>100</v>
      </c>
      <c r="E5582" t="s">
        <v>21739</v>
      </c>
      <c r="H5582" t="s">
        <v>162</v>
      </c>
    </row>
    <row r="5583" spans="1:10" x14ac:dyDescent="0.25">
      <c r="A5583" t="s">
        <v>25063</v>
      </c>
      <c r="C5583" t="s">
        <v>21287</v>
      </c>
      <c r="D5583" t="s">
        <v>933</v>
      </c>
      <c r="E5583" t="s">
        <v>21308</v>
      </c>
      <c r="H5583" t="s">
        <v>22135</v>
      </c>
    </row>
    <row r="5584" spans="1:10" x14ac:dyDescent="0.25">
      <c r="A5584" t="s">
        <v>8254</v>
      </c>
      <c r="D5584" t="s">
        <v>73</v>
      </c>
      <c r="E5584" t="s">
        <v>21725</v>
      </c>
      <c r="H5584" t="s">
        <v>217</v>
      </c>
    </row>
    <row r="5585" spans="1:10" x14ac:dyDescent="0.25">
      <c r="A5585" t="s">
        <v>25064</v>
      </c>
      <c r="D5585" t="s">
        <v>100</v>
      </c>
      <c r="E5585" t="s">
        <v>21702</v>
      </c>
      <c r="H5585" t="s">
        <v>4923</v>
      </c>
    </row>
    <row r="5586" spans="1:10" x14ac:dyDescent="0.25">
      <c r="A5586" t="s">
        <v>21172</v>
      </c>
      <c r="D5586" t="s">
        <v>93</v>
      </c>
      <c r="E5586" t="s">
        <v>21800</v>
      </c>
      <c r="H5586" t="s">
        <v>92</v>
      </c>
    </row>
    <row r="5587" spans="1:10" x14ac:dyDescent="0.25">
      <c r="A5587" t="s">
        <v>16987</v>
      </c>
      <c r="B5587" t="s">
        <v>21292</v>
      </c>
      <c r="C5587" t="s">
        <v>21287</v>
      </c>
      <c r="D5587" t="s">
        <v>100</v>
      </c>
      <c r="E5587" t="s">
        <v>21827</v>
      </c>
      <c r="F5587" t="s">
        <v>21289</v>
      </c>
      <c r="G5587" t="s">
        <v>55</v>
      </c>
      <c r="H5587" t="s">
        <v>99</v>
      </c>
      <c r="I5587" t="s">
        <v>21</v>
      </c>
      <c r="J5587" t="s">
        <v>21292</v>
      </c>
    </row>
    <row r="5588" spans="1:10" x14ac:dyDescent="0.25">
      <c r="A5588" t="s">
        <v>25065</v>
      </c>
      <c r="B5588" t="s">
        <v>13673</v>
      </c>
      <c r="C5588" t="s">
        <v>21287</v>
      </c>
      <c r="D5588" t="s">
        <v>178</v>
      </c>
      <c r="E5588" t="s">
        <v>21556</v>
      </c>
      <c r="F5588" t="s">
        <v>21289</v>
      </c>
      <c r="G5588" t="s">
        <v>20</v>
      </c>
      <c r="H5588" t="s">
        <v>3474</v>
      </c>
      <c r="I5588" t="s">
        <v>31</v>
      </c>
      <c r="J5588" t="s">
        <v>21292</v>
      </c>
    </row>
    <row r="5589" spans="1:10" x14ac:dyDescent="0.25">
      <c r="A5589" t="s">
        <v>25066</v>
      </c>
      <c r="D5589" t="s">
        <v>933</v>
      </c>
      <c r="E5589" t="s">
        <v>21896</v>
      </c>
      <c r="H5589" t="s">
        <v>5317</v>
      </c>
    </row>
    <row r="5590" spans="1:10" x14ac:dyDescent="0.25">
      <c r="A5590" t="s">
        <v>12266</v>
      </c>
      <c r="B5590" t="s">
        <v>13673</v>
      </c>
      <c r="C5590" t="s">
        <v>21287</v>
      </c>
      <c r="D5590" t="s">
        <v>17</v>
      </c>
      <c r="E5590" t="s">
        <v>21723</v>
      </c>
      <c r="F5590" t="s">
        <v>21289</v>
      </c>
      <c r="G5590" t="s">
        <v>20</v>
      </c>
      <c r="H5590" t="s">
        <v>18270</v>
      </c>
      <c r="I5590" t="s">
        <v>31</v>
      </c>
      <c r="J5590" t="s">
        <v>13673</v>
      </c>
    </row>
    <row r="5591" spans="1:10" x14ac:dyDescent="0.25">
      <c r="A5591" t="s">
        <v>25067</v>
      </c>
      <c r="D5591" t="s">
        <v>100</v>
      </c>
      <c r="E5591" t="s">
        <v>21708</v>
      </c>
      <c r="H5591" t="s">
        <v>2370</v>
      </c>
    </row>
    <row r="5592" spans="1:10" x14ac:dyDescent="0.25">
      <c r="A5592" t="s">
        <v>13964</v>
      </c>
      <c r="B5592" t="s">
        <v>13673</v>
      </c>
      <c r="C5592" t="s">
        <v>21287</v>
      </c>
      <c r="D5592" t="s">
        <v>73</v>
      </c>
      <c r="E5592" t="s">
        <v>21539</v>
      </c>
      <c r="F5592" t="s">
        <v>21289</v>
      </c>
      <c r="G5592" t="s">
        <v>20</v>
      </c>
      <c r="H5592" t="s">
        <v>99</v>
      </c>
      <c r="I5592" t="s">
        <v>31</v>
      </c>
      <c r="J5592" t="s">
        <v>13673</v>
      </c>
    </row>
    <row r="5593" spans="1:10" x14ac:dyDescent="0.25">
      <c r="A5593" t="s">
        <v>14858</v>
      </c>
      <c r="B5593" t="s">
        <v>13673</v>
      </c>
      <c r="C5593" t="s">
        <v>21287</v>
      </c>
      <c r="D5593" t="s">
        <v>100</v>
      </c>
      <c r="E5593" t="s">
        <v>21565</v>
      </c>
      <c r="G5593" t="s">
        <v>20</v>
      </c>
      <c r="H5593" t="s">
        <v>162</v>
      </c>
      <c r="I5593" t="s">
        <v>31</v>
      </c>
      <c r="J5593" t="s">
        <v>21292</v>
      </c>
    </row>
    <row r="5594" spans="1:10" x14ac:dyDescent="0.25">
      <c r="A5594" t="s">
        <v>21313</v>
      </c>
      <c r="C5594" t="s">
        <v>21287</v>
      </c>
      <c r="D5594" t="s">
        <v>73</v>
      </c>
      <c r="E5594" t="s">
        <v>21288</v>
      </c>
      <c r="H5594" t="s">
        <v>8122</v>
      </c>
    </row>
    <row r="5595" spans="1:10" x14ac:dyDescent="0.25">
      <c r="A5595" t="s">
        <v>25068</v>
      </c>
      <c r="D5595" t="s">
        <v>17</v>
      </c>
      <c r="E5595" t="s">
        <v>21759</v>
      </c>
      <c r="H5595" t="s">
        <v>625</v>
      </c>
    </row>
    <row r="5596" spans="1:10" x14ac:dyDescent="0.25">
      <c r="A5596" t="s">
        <v>25069</v>
      </c>
      <c r="D5596" t="s">
        <v>73</v>
      </c>
      <c r="E5596" t="s">
        <v>21691</v>
      </c>
      <c r="H5596" t="s">
        <v>837</v>
      </c>
    </row>
    <row r="5597" spans="1:10" x14ac:dyDescent="0.25">
      <c r="A5597" t="s">
        <v>25070</v>
      </c>
      <c r="C5597" t="s">
        <v>21287</v>
      </c>
      <c r="D5597" t="s">
        <v>26</v>
      </c>
      <c r="E5597" t="s">
        <v>21679</v>
      </c>
      <c r="G5597" t="s">
        <v>20</v>
      </c>
      <c r="H5597" t="s">
        <v>222</v>
      </c>
      <c r="I5597" t="s">
        <v>21</v>
      </c>
    </row>
    <row r="5598" spans="1:10" x14ac:dyDescent="0.25">
      <c r="A5598" t="s">
        <v>15472</v>
      </c>
      <c r="B5598" t="s">
        <v>13673</v>
      </c>
      <c r="C5598" t="s">
        <v>21287</v>
      </c>
      <c r="D5598" t="s">
        <v>73</v>
      </c>
      <c r="E5598" t="s">
        <v>21588</v>
      </c>
      <c r="F5598" t="s">
        <v>21296</v>
      </c>
      <c r="G5598" t="s">
        <v>20</v>
      </c>
      <c r="H5598" t="s">
        <v>99</v>
      </c>
      <c r="I5598" t="s">
        <v>31</v>
      </c>
      <c r="J5598" t="s">
        <v>21292</v>
      </c>
    </row>
    <row r="5599" spans="1:10" x14ac:dyDescent="0.25">
      <c r="A5599" t="s">
        <v>17701</v>
      </c>
      <c r="D5599" t="s">
        <v>61</v>
      </c>
      <c r="E5599" t="s">
        <v>21713</v>
      </c>
      <c r="H5599" t="s">
        <v>402</v>
      </c>
    </row>
    <row r="5600" spans="1:10" x14ac:dyDescent="0.25">
      <c r="A5600" t="s">
        <v>6395</v>
      </c>
      <c r="D5600" t="s">
        <v>73</v>
      </c>
      <c r="E5600" t="s">
        <v>21709</v>
      </c>
      <c r="H5600" t="s">
        <v>1381</v>
      </c>
    </row>
    <row r="5601" spans="1:10" x14ac:dyDescent="0.25">
      <c r="A5601" t="s">
        <v>9431</v>
      </c>
      <c r="B5601" t="s">
        <v>21309</v>
      </c>
      <c r="C5601" t="s">
        <v>21422</v>
      </c>
      <c r="D5601" t="s">
        <v>73</v>
      </c>
      <c r="E5601" t="s">
        <v>21565</v>
      </c>
      <c r="F5601" t="s">
        <v>21289</v>
      </c>
      <c r="G5601" t="s">
        <v>20</v>
      </c>
      <c r="H5601" t="s">
        <v>131</v>
      </c>
      <c r="I5601" t="s">
        <v>31</v>
      </c>
      <c r="J5601" t="s">
        <v>21292</v>
      </c>
    </row>
    <row r="5602" spans="1:10" x14ac:dyDescent="0.25">
      <c r="A5602" t="s">
        <v>21400</v>
      </c>
      <c r="B5602" t="s">
        <v>21309</v>
      </c>
      <c r="C5602" t="s">
        <v>21287</v>
      </c>
      <c r="D5602" t="s">
        <v>26</v>
      </c>
      <c r="E5602" t="s">
        <v>21401</v>
      </c>
      <c r="F5602" t="s">
        <v>21296</v>
      </c>
      <c r="G5602" t="s">
        <v>20</v>
      </c>
      <c r="H5602" t="s">
        <v>21402</v>
      </c>
      <c r="I5602" t="s">
        <v>304</v>
      </c>
      <c r="J5602" t="s">
        <v>21292</v>
      </c>
    </row>
    <row r="5603" spans="1:10" x14ac:dyDescent="0.25">
      <c r="A5603" t="s">
        <v>25071</v>
      </c>
      <c r="B5603" t="s">
        <v>13673</v>
      </c>
      <c r="C5603" t="s">
        <v>21287</v>
      </c>
      <c r="D5603" t="s">
        <v>26</v>
      </c>
      <c r="E5603" t="s">
        <v>21556</v>
      </c>
      <c r="F5603" t="s">
        <v>21289</v>
      </c>
      <c r="G5603" t="s">
        <v>20</v>
      </c>
      <c r="H5603" t="s">
        <v>45</v>
      </c>
      <c r="I5603" t="s">
        <v>21</v>
      </c>
      <c r="J5603" t="s">
        <v>13673</v>
      </c>
    </row>
    <row r="5604" spans="1:10" x14ac:dyDescent="0.25">
      <c r="A5604" t="s">
        <v>25072</v>
      </c>
      <c r="B5604" t="s">
        <v>21292</v>
      </c>
      <c r="C5604" t="s">
        <v>21578</v>
      </c>
      <c r="D5604" t="s">
        <v>200</v>
      </c>
      <c r="E5604" t="s">
        <v>21792</v>
      </c>
      <c r="F5604" t="s">
        <v>21289</v>
      </c>
      <c r="G5604" t="s">
        <v>55</v>
      </c>
      <c r="H5604" t="s">
        <v>2072</v>
      </c>
      <c r="I5604" t="s">
        <v>31</v>
      </c>
      <c r="J5604" t="s">
        <v>21309</v>
      </c>
    </row>
    <row r="5605" spans="1:10" x14ac:dyDescent="0.25">
      <c r="A5605" t="s">
        <v>25073</v>
      </c>
      <c r="D5605" t="s">
        <v>73</v>
      </c>
      <c r="E5605" t="s">
        <v>21841</v>
      </c>
      <c r="H5605" t="s">
        <v>6974</v>
      </c>
    </row>
    <row r="5606" spans="1:10" x14ac:dyDescent="0.25">
      <c r="A5606" t="s">
        <v>15805</v>
      </c>
      <c r="B5606" t="s">
        <v>21309</v>
      </c>
      <c r="C5606" t="s">
        <v>21287</v>
      </c>
      <c r="D5606" t="s">
        <v>61</v>
      </c>
      <c r="E5606" t="s">
        <v>21845</v>
      </c>
      <c r="F5606" t="s">
        <v>21287</v>
      </c>
      <c r="G5606" t="s">
        <v>55</v>
      </c>
      <c r="H5606" t="s">
        <v>8719</v>
      </c>
      <c r="I5606" t="s">
        <v>21</v>
      </c>
      <c r="J5606" t="s">
        <v>21292</v>
      </c>
    </row>
    <row r="5607" spans="1:10" x14ac:dyDescent="0.25">
      <c r="A5607" t="s">
        <v>25074</v>
      </c>
      <c r="C5607" t="s">
        <v>21287</v>
      </c>
      <c r="D5607" t="s">
        <v>61</v>
      </c>
      <c r="E5607" t="s">
        <v>21308</v>
      </c>
      <c r="H5607" t="s">
        <v>22738</v>
      </c>
    </row>
    <row r="5608" spans="1:10" x14ac:dyDescent="0.25">
      <c r="A5608" t="s">
        <v>25075</v>
      </c>
      <c r="B5608" t="s">
        <v>13673</v>
      </c>
      <c r="C5608" t="s">
        <v>21287</v>
      </c>
      <c r="D5608" t="s">
        <v>17</v>
      </c>
      <c r="E5608" t="s">
        <v>21836</v>
      </c>
      <c r="F5608" t="s">
        <v>21296</v>
      </c>
      <c r="G5608" t="s">
        <v>20</v>
      </c>
      <c r="H5608" t="s">
        <v>11856</v>
      </c>
      <c r="I5608" t="s">
        <v>304</v>
      </c>
      <c r="J5608" t="s">
        <v>13673</v>
      </c>
    </row>
    <row r="5609" spans="1:10" x14ac:dyDescent="0.25">
      <c r="A5609" t="s">
        <v>25076</v>
      </c>
      <c r="D5609" t="s">
        <v>73</v>
      </c>
      <c r="E5609" t="s">
        <v>21759</v>
      </c>
      <c r="H5609" t="s">
        <v>99</v>
      </c>
    </row>
    <row r="5610" spans="1:10" x14ac:dyDescent="0.25">
      <c r="A5610" t="s">
        <v>7156</v>
      </c>
      <c r="D5610" t="s">
        <v>17</v>
      </c>
      <c r="E5610" t="s">
        <v>21762</v>
      </c>
      <c r="H5610" t="s">
        <v>45</v>
      </c>
    </row>
    <row r="5611" spans="1:10" x14ac:dyDescent="0.25">
      <c r="A5611" t="s">
        <v>25077</v>
      </c>
      <c r="C5611" t="s">
        <v>21287</v>
      </c>
      <c r="D5611" t="s">
        <v>61</v>
      </c>
      <c r="E5611" t="s">
        <v>21308</v>
      </c>
      <c r="H5611" t="s">
        <v>11705</v>
      </c>
    </row>
    <row r="5612" spans="1:10" x14ac:dyDescent="0.25">
      <c r="A5612" t="s">
        <v>2909</v>
      </c>
      <c r="B5612" t="s">
        <v>21292</v>
      </c>
      <c r="C5612" t="s">
        <v>21287</v>
      </c>
      <c r="D5612" t="s">
        <v>17</v>
      </c>
      <c r="E5612" t="s">
        <v>21565</v>
      </c>
      <c r="F5612" t="s">
        <v>21296</v>
      </c>
      <c r="G5612" t="s">
        <v>55</v>
      </c>
      <c r="H5612" t="s">
        <v>78</v>
      </c>
      <c r="I5612" t="s">
        <v>31</v>
      </c>
      <c r="J5612" t="s">
        <v>21309</v>
      </c>
    </row>
    <row r="5613" spans="1:10" x14ac:dyDescent="0.25">
      <c r="A5613" t="s">
        <v>15943</v>
      </c>
      <c r="C5613" t="s">
        <v>21422</v>
      </c>
      <c r="D5613" t="s">
        <v>100</v>
      </c>
      <c r="E5613" t="s">
        <v>21691</v>
      </c>
      <c r="G5613" t="s">
        <v>55</v>
      </c>
      <c r="H5613" t="s">
        <v>131</v>
      </c>
      <c r="I5613" t="s">
        <v>31</v>
      </c>
    </row>
    <row r="5614" spans="1:10" x14ac:dyDescent="0.25">
      <c r="A5614" t="s">
        <v>18335</v>
      </c>
      <c r="B5614" t="s">
        <v>13673</v>
      </c>
      <c r="C5614" t="s">
        <v>21422</v>
      </c>
      <c r="D5614" t="s">
        <v>933</v>
      </c>
      <c r="E5614" t="s">
        <v>21623</v>
      </c>
      <c r="F5614" t="s">
        <v>21296</v>
      </c>
      <c r="G5614" t="s">
        <v>55</v>
      </c>
      <c r="H5614" t="s">
        <v>3732</v>
      </c>
      <c r="I5614" t="s">
        <v>304</v>
      </c>
      <c r="J5614" t="s">
        <v>21292</v>
      </c>
    </row>
    <row r="5615" spans="1:10" x14ac:dyDescent="0.25">
      <c r="A5615" t="s">
        <v>25078</v>
      </c>
      <c r="D5615" t="s">
        <v>73</v>
      </c>
      <c r="E5615" t="s">
        <v>21688</v>
      </c>
      <c r="H5615" t="s">
        <v>1422</v>
      </c>
    </row>
    <row r="5616" spans="1:10" x14ac:dyDescent="0.25">
      <c r="A5616" t="s">
        <v>25079</v>
      </c>
      <c r="D5616" t="s">
        <v>17</v>
      </c>
      <c r="E5616" t="s">
        <v>21691</v>
      </c>
      <c r="H5616" t="s">
        <v>750</v>
      </c>
    </row>
    <row r="5617" spans="1:10" x14ac:dyDescent="0.25">
      <c r="A5617" t="s">
        <v>6148</v>
      </c>
      <c r="D5617" t="s">
        <v>17</v>
      </c>
      <c r="E5617" t="s">
        <v>21867</v>
      </c>
      <c r="H5617" t="s">
        <v>625</v>
      </c>
    </row>
    <row r="5618" spans="1:10" x14ac:dyDescent="0.25">
      <c r="A5618" t="s">
        <v>7606</v>
      </c>
      <c r="D5618" t="s">
        <v>73</v>
      </c>
      <c r="E5618" t="s">
        <v>21759</v>
      </c>
      <c r="H5618" t="s">
        <v>2645</v>
      </c>
    </row>
    <row r="5619" spans="1:10" x14ac:dyDescent="0.25">
      <c r="A5619" t="s">
        <v>25080</v>
      </c>
      <c r="D5619" t="s">
        <v>73</v>
      </c>
      <c r="E5619" t="s">
        <v>21700</v>
      </c>
      <c r="H5619" t="s">
        <v>4020</v>
      </c>
    </row>
    <row r="5620" spans="1:10" x14ac:dyDescent="0.25">
      <c r="A5620" t="s">
        <v>25081</v>
      </c>
      <c r="B5620" t="s">
        <v>21309</v>
      </c>
      <c r="C5620" t="s">
        <v>21287</v>
      </c>
      <c r="D5620" t="s">
        <v>73</v>
      </c>
      <c r="E5620" t="s">
        <v>21795</v>
      </c>
      <c r="F5620" t="s">
        <v>21289</v>
      </c>
      <c r="G5620" t="s">
        <v>20</v>
      </c>
      <c r="H5620" t="s">
        <v>217</v>
      </c>
      <c r="I5620" t="s">
        <v>31</v>
      </c>
      <c r="J5620" t="s">
        <v>21309</v>
      </c>
    </row>
    <row r="5621" spans="1:10" x14ac:dyDescent="0.25">
      <c r="A5621" t="s">
        <v>15842</v>
      </c>
      <c r="B5621" t="s">
        <v>13673</v>
      </c>
      <c r="C5621" t="s">
        <v>21287</v>
      </c>
      <c r="D5621" t="s">
        <v>61</v>
      </c>
      <c r="E5621" t="s">
        <v>21827</v>
      </c>
      <c r="F5621" t="s">
        <v>21296</v>
      </c>
      <c r="G5621" t="s">
        <v>55</v>
      </c>
      <c r="H5621" t="s">
        <v>5079</v>
      </c>
      <c r="I5621" t="s">
        <v>31</v>
      </c>
      <c r="J5621" t="s">
        <v>21292</v>
      </c>
    </row>
    <row r="5622" spans="1:10" x14ac:dyDescent="0.25">
      <c r="A5622" t="s">
        <v>25082</v>
      </c>
      <c r="B5622" t="s">
        <v>13673</v>
      </c>
      <c r="C5622" t="s">
        <v>21287</v>
      </c>
      <c r="D5622" t="s">
        <v>61</v>
      </c>
      <c r="E5622" t="s">
        <v>21494</v>
      </c>
      <c r="F5622" t="s">
        <v>21289</v>
      </c>
      <c r="G5622" t="s">
        <v>20</v>
      </c>
      <c r="H5622" t="s">
        <v>7093</v>
      </c>
      <c r="I5622" t="s">
        <v>31</v>
      </c>
      <c r="J5622" t="s">
        <v>13673</v>
      </c>
    </row>
    <row r="5623" spans="1:10" x14ac:dyDescent="0.25">
      <c r="A5623" t="s">
        <v>25083</v>
      </c>
      <c r="D5623" t="s">
        <v>100</v>
      </c>
      <c r="E5623" t="s">
        <v>21700</v>
      </c>
      <c r="H5623" t="s">
        <v>131</v>
      </c>
    </row>
    <row r="5624" spans="1:10" x14ac:dyDescent="0.25">
      <c r="A5624" t="s">
        <v>25084</v>
      </c>
      <c r="C5624" t="s">
        <v>21287</v>
      </c>
      <c r="D5624" t="s">
        <v>61</v>
      </c>
      <c r="E5624" t="s">
        <v>21308</v>
      </c>
      <c r="H5624" t="s">
        <v>21912</v>
      </c>
    </row>
    <row r="5625" spans="1:10" x14ac:dyDescent="0.25">
      <c r="A5625" t="s">
        <v>25085</v>
      </c>
      <c r="B5625" t="s">
        <v>13673</v>
      </c>
      <c r="C5625" t="s">
        <v>21287</v>
      </c>
      <c r="D5625" t="s">
        <v>100</v>
      </c>
      <c r="E5625" t="s">
        <v>21494</v>
      </c>
      <c r="F5625" t="s">
        <v>21312</v>
      </c>
      <c r="G5625" t="s">
        <v>20</v>
      </c>
      <c r="H5625" t="s">
        <v>1746</v>
      </c>
      <c r="I5625" t="s">
        <v>31</v>
      </c>
      <c r="J5625" t="s">
        <v>13673</v>
      </c>
    </row>
    <row r="5626" spans="1:10" x14ac:dyDescent="0.25">
      <c r="A5626" t="s">
        <v>19224</v>
      </c>
      <c r="B5626" t="s">
        <v>21292</v>
      </c>
      <c r="C5626" t="s">
        <v>21287</v>
      </c>
      <c r="D5626" t="s">
        <v>73</v>
      </c>
      <c r="E5626" t="s">
        <v>21623</v>
      </c>
      <c r="F5626" t="s">
        <v>21289</v>
      </c>
      <c r="G5626" t="s">
        <v>20</v>
      </c>
      <c r="H5626" t="s">
        <v>16</v>
      </c>
      <c r="I5626" t="s">
        <v>31</v>
      </c>
      <c r="J5626" t="s">
        <v>21292</v>
      </c>
    </row>
    <row r="5627" spans="1:10" x14ac:dyDescent="0.25">
      <c r="A5627" t="s">
        <v>1730</v>
      </c>
      <c r="B5627" t="s">
        <v>21292</v>
      </c>
      <c r="C5627" t="s">
        <v>21287</v>
      </c>
      <c r="D5627" t="s">
        <v>26</v>
      </c>
      <c r="E5627" t="s">
        <v>21839</v>
      </c>
      <c r="G5627" t="s">
        <v>20</v>
      </c>
      <c r="H5627" t="s">
        <v>6007</v>
      </c>
      <c r="I5627" t="s">
        <v>304</v>
      </c>
      <c r="J5627" t="s">
        <v>21309</v>
      </c>
    </row>
    <row r="5628" spans="1:10" x14ac:dyDescent="0.25">
      <c r="A5628" t="s">
        <v>25086</v>
      </c>
      <c r="D5628" t="s">
        <v>93</v>
      </c>
      <c r="E5628" t="s">
        <v>21691</v>
      </c>
      <c r="H5628" t="s">
        <v>1243</v>
      </c>
    </row>
    <row r="5629" spans="1:10" x14ac:dyDescent="0.25">
      <c r="A5629" t="s">
        <v>25087</v>
      </c>
      <c r="D5629" t="s">
        <v>93</v>
      </c>
      <c r="E5629" t="s">
        <v>21705</v>
      </c>
      <c r="H5629" t="s">
        <v>92</v>
      </c>
    </row>
    <row r="5630" spans="1:10" x14ac:dyDescent="0.25">
      <c r="A5630" t="s">
        <v>17554</v>
      </c>
      <c r="D5630" t="s">
        <v>73</v>
      </c>
      <c r="E5630" t="s">
        <v>442</v>
      </c>
      <c r="H5630" t="s">
        <v>99</v>
      </c>
    </row>
    <row r="5631" spans="1:10" x14ac:dyDescent="0.25">
      <c r="A5631" t="s">
        <v>20586</v>
      </c>
      <c r="B5631" t="s">
        <v>21292</v>
      </c>
      <c r="C5631" t="s">
        <v>21287</v>
      </c>
      <c r="D5631" t="s">
        <v>100</v>
      </c>
      <c r="E5631" t="s">
        <v>21763</v>
      </c>
      <c r="F5631" t="s">
        <v>21296</v>
      </c>
      <c r="G5631" t="s">
        <v>55</v>
      </c>
      <c r="H5631" t="s">
        <v>20589</v>
      </c>
      <c r="I5631" t="s">
        <v>31</v>
      </c>
      <c r="J5631" t="s">
        <v>21309</v>
      </c>
    </row>
    <row r="5632" spans="1:10" x14ac:dyDescent="0.25">
      <c r="A5632" t="s">
        <v>25088</v>
      </c>
      <c r="D5632" t="s">
        <v>73</v>
      </c>
      <c r="E5632" t="s">
        <v>21841</v>
      </c>
      <c r="H5632" t="s">
        <v>1381</v>
      </c>
    </row>
    <row r="5633" spans="1:10" x14ac:dyDescent="0.25">
      <c r="A5633" t="s">
        <v>13480</v>
      </c>
      <c r="B5633" t="s">
        <v>13673</v>
      </c>
      <c r="C5633" t="s">
        <v>21422</v>
      </c>
      <c r="D5633" t="s">
        <v>26</v>
      </c>
      <c r="E5633" t="s">
        <v>21688</v>
      </c>
      <c r="F5633" t="s">
        <v>21287</v>
      </c>
      <c r="G5633" t="s">
        <v>20</v>
      </c>
      <c r="H5633" t="s">
        <v>307</v>
      </c>
      <c r="I5633" t="s">
        <v>21</v>
      </c>
      <c r="J5633" t="s">
        <v>13673</v>
      </c>
    </row>
    <row r="5634" spans="1:10" x14ac:dyDescent="0.25">
      <c r="A5634" t="s">
        <v>14213</v>
      </c>
      <c r="D5634" t="s">
        <v>73</v>
      </c>
      <c r="E5634" t="s">
        <v>21709</v>
      </c>
      <c r="H5634" t="s">
        <v>2264</v>
      </c>
    </row>
    <row r="5635" spans="1:10" x14ac:dyDescent="0.25">
      <c r="A5635" t="s">
        <v>18878</v>
      </c>
      <c r="D5635" t="s">
        <v>61</v>
      </c>
      <c r="E5635" t="s">
        <v>1163</v>
      </c>
      <c r="H5635" t="s">
        <v>3199</v>
      </c>
    </row>
    <row r="5636" spans="1:10" x14ac:dyDescent="0.25">
      <c r="A5636" t="s">
        <v>25089</v>
      </c>
      <c r="C5636" t="s">
        <v>21394</v>
      </c>
      <c r="D5636" t="s">
        <v>73</v>
      </c>
      <c r="E5636" t="s">
        <v>21295</v>
      </c>
      <c r="H5636" t="s">
        <v>3967</v>
      </c>
    </row>
    <row r="5637" spans="1:10" x14ac:dyDescent="0.25">
      <c r="A5637" t="s">
        <v>25090</v>
      </c>
      <c r="D5637" t="s">
        <v>61</v>
      </c>
      <c r="E5637" t="s">
        <v>21700</v>
      </c>
      <c r="H5637" t="s">
        <v>4823</v>
      </c>
    </row>
    <row r="5638" spans="1:10" x14ac:dyDescent="0.25">
      <c r="A5638" t="s">
        <v>20863</v>
      </c>
      <c r="B5638" t="s">
        <v>21292</v>
      </c>
      <c r="C5638" t="s">
        <v>21287</v>
      </c>
      <c r="D5638" t="s">
        <v>100</v>
      </c>
      <c r="E5638" t="s">
        <v>40</v>
      </c>
      <c r="F5638" t="s">
        <v>21289</v>
      </c>
      <c r="G5638" t="s">
        <v>20</v>
      </c>
      <c r="H5638" t="s">
        <v>13281</v>
      </c>
      <c r="I5638" t="s">
        <v>21</v>
      </c>
      <c r="J5638" t="s">
        <v>21309</v>
      </c>
    </row>
    <row r="5639" spans="1:10" x14ac:dyDescent="0.25">
      <c r="A5639" t="s">
        <v>25091</v>
      </c>
      <c r="D5639" t="s">
        <v>933</v>
      </c>
      <c r="E5639" t="s">
        <v>22365</v>
      </c>
      <c r="H5639" t="s">
        <v>6075</v>
      </c>
    </row>
    <row r="5640" spans="1:10" x14ac:dyDescent="0.25">
      <c r="A5640" t="s">
        <v>25092</v>
      </c>
      <c r="D5640" t="s">
        <v>73</v>
      </c>
      <c r="E5640" t="s">
        <v>22062</v>
      </c>
      <c r="H5640" t="s">
        <v>99</v>
      </c>
    </row>
    <row r="5641" spans="1:10" x14ac:dyDescent="0.25">
      <c r="A5641" t="s">
        <v>20424</v>
      </c>
      <c r="D5641" t="s">
        <v>73</v>
      </c>
      <c r="E5641" t="s">
        <v>21752</v>
      </c>
      <c r="H5641" t="s">
        <v>72</v>
      </c>
    </row>
    <row r="5642" spans="1:10" x14ac:dyDescent="0.25">
      <c r="A5642" t="s">
        <v>21012</v>
      </c>
      <c r="B5642" t="s">
        <v>21292</v>
      </c>
      <c r="C5642" t="s">
        <v>21287</v>
      </c>
      <c r="D5642" t="s">
        <v>73</v>
      </c>
      <c r="E5642" t="s">
        <v>360</v>
      </c>
      <c r="F5642" t="s">
        <v>21289</v>
      </c>
      <c r="G5642" t="s">
        <v>20</v>
      </c>
      <c r="H5642" t="s">
        <v>519</v>
      </c>
      <c r="I5642" t="s">
        <v>21</v>
      </c>
      <c r="J5642" t="s">
        <v>21292</v>
      </c>
    </row>
    <row r="5643" spans="1:10" x14ac:dyDescent="0.25">
      <c r="A5643" t="s">
        <v>20391</v>
      </c>
      <c r="D5643" t="s">
        <v>73</v>
      </c>
      <c r="E5643" t="s">
        <v>21775</v>
      </c>
      <c r="H5643" t="s">
        <v>2637</v>
      </c>
    </row>
    <row r="5644" spans="1:10" x14ac:dyDescent="0.25">
      <c r="A5644" t="s">
        <v>19605</v>
      </c>
      <c r="B5644" t="s">
        <v>13673</v>
      </c>
      <c r="C5644" t="s">
        <v>21287</v>
      </c>
      <c r="D5644" t="s">
        <v>61</v>
      </c>
      <c r="E5644" t="s">
        <v>21494</v>
      </c>
      <c r="F5644" t="s">
        <v>21312</v>
      </c>
      <c r="G5644" t="s">
        <v>20</v>
      </c>
      <c r="H5644" t="s">
        <v>1742</v>
      </c>
      <c r="I5644" t="s">
        <v>21</v>
      </c>
      <c r="J5644" t="s">
        <v>13673</v>
      </c>
    </row>
    <row r="5645" spans="1:10" x14ac:dyDescent="0.25">
      <c r="A5645" t="s">
        <v>25093</v>
      </c>
      <c r="C5645" t="s">
        <v>21287</v>
      </c>
      <c r="D5645" t="s">
        <v>933</v>
      </c>
      <c r="E5645" t="s">
        <v>21288</v>
      </c>
      <c r="H5645" t="s">
        <v>25094</v>
      </c>
    </row>
    <row r="5646" spans="1:10" x14ac:dyDescent="0.25">
      <c r="A5646" t="s">
        <v>15323</v>
      </c>
      <c r="B5646" t="s">
        <v>21292</v>
      </c>
      <c r="C5646" t="s">
        <v>21287</v>
      </c>
      <c r="D5646" t="s">
        <v>17</v>
      </c>
      <c r="E5646" t="s">
        <v>1267</v>
      </c>
      <c r="G5646" t="s">
        <v>20</v>
      </c>
      <c r="H5646" t="s">
        <v>15325</v>
      </c>
      <c r="I5646" t="s">
        <v>21</v>
      </c>
      <c r="J5646" t="s">
        <v>21309</v>
      </c>
    </row>
    <row r="5647" spans="1:10" x14ac:dyDescent="0.25">
      <c r="A5647" t="s">
        <v>20241</v>
      </c>
      <c r="B5647" t="s">
        <v>13673</v>
      </c>
      <c r="C5647" t="s">
        <v>21422</v>
      </c>
      <c r="D5647" t="s">
        <v>93</v>
      </c>
      <c r="E5647" t="s">
        <v>189</v>
      </c>
      <c r="F5647" t="s">
        <v>21289</v>
      </c>
      <c r="G5647" t="s">
        <v>20</v>
      </c>
      <c r="H5647" t="s">
        <v>253</v>
      </c>
      <c r="I5647" t="s">
        <v>21</v>
      </c>
      <c r="J5647" t="s">
        <v>21292</v>
      </c>
    </row>
    <row r="5648" spans="1:10" x14ac:dyDescent="0.25">
      <c r="A5648" t="s">
        <v>25095</v>
      </c>
      <c r="B5648" t="s">
        <v>13673</v>
      </c>
      <c r="C5648" t="s">
        <v>21422</v>
      </c>
      <c r="D5648" t="s">
        <v>73</v>
      </c>
      <c r="E5648" t="s">
        <v>21539</v>
      </c>
      <c r="F5648" t="s">
        <v>21287</v>
      </c>
      <c r="G5648" t="s">
        <v>55</v>
      </c>
      <c r="H5648" t="s">
        <v>142</v>
      </c>
      <c r="I5648" t="s">
        <v>31</v>
      </c>
      <c r="J5648" t="s">
        <v>21292</v>
      </c>
    </row>
    <row r="5649" spans="1:10" x14ac:dyDescent="0.25">
      <c r="A5649" t="s">
        <v>25096</v>
      </c>
      <c r="B5649" t="s">
        <v>21309</v>
      </c>
      <c r="C5649" t="s">
        <v>21287</v>
      </c>
      <c r="D5649" t="s">
        <v>26</v>
      </c>
      <c r="E5649" t="s">
        <v>21556</v>
      </c>
      <c r="F5649" t="s">
        <v>21289</v>
      </c>
      <c r="G5649" t="s">
        <v>55</v>
      </c>
      <c r="H5649" t="s">
        <v>45</v>
      </c>
      <c r="I5649" t="s">
        <v>31</v>
      </c>
      <c r="J5649" t="s">
        <v>21309</v>
      </c>
    </row>
    <row r="5650" spans="1:10" x14ac:dyDescent="0.25">
      <c r="A5650" t="s">
        <v>25097</v>
      </c>
      <c r="D5650" t="s">
        <v>61</v>
      </c>
      <c r="E5650" t="s">
        <v>21708</v>
      </c>
      <c r="H5650" t="s">
        <v>4963</v>
      </c>
    </row>
    <row r="5651" spans="1:10" x14ac:dyDescent="0.25">
      <c r="A5651" t="s">
        <v>20714</v>
      </c>
      <c r="D5651" t="s">
        <v>100</v>
      </c>
      <c r="E5651" t="s">
        <v>21546</v>
      </c>
      <c r="H5651" t="s">
        <v>2370</v>
      </c>
    </row>
    <row r="5652" spans="1:10" x14ac:dyDescent="0.25">
      <c r="A5652" t="s">
        <v>25098</v>
      </c>
      <c r="B5652" t="s">
        <v>13673</v>
      </c>
      <c r="C5652" t="s">
        <v>21422</v>
      </c>
      <c r="D5652" t="s">
        <v>17</v>
      </c>
      <c r="E5652" t="s">
        <v>21890</v>
      </c>
      <c r="F5652" t="s">
        <v>21287</v>
      </c>
      <c r="G5652" t="s">
        <v>30</v>
      </c>
      <c r="H5652" t="s">
        <v>118</v>
      </c>
      <c r="I5652" t="s">
        <v>31</v>
      </c>
      <c r="J5652" t="s">
        <v>13673</v>
      </c>
    </row>
    <row r="5653" spans="1:10" x14ac:dyDescent="0.25">
      <c r="A5653" t="s">
        <v>25099</v>
      </c>
      <c r="D5653" t="s">
        <v>933</v>
      </c>
      <c r="E5653" t="s">
        <v>21705</v>
      </c>
      <c r="H5653" t="s">
        <v>4896</v>
      </c>
    </row>
    <row r="5654" spans="1:10" x14ac:dyDescent="0.25">
      <c r="A5654" t="s">
        <v>25100</v>
      </c>
      <c r="B5654" t="s">
        <v>13673</v>
      </c>
      <c r="C5654" t="s">
        <v>21287</v>
      </c>
      <c r="D5654" t="s">
        <v>26</v>
      </c>
      <c r="E5654" t="s">
        <v>21539</v>
      </c>
      <c r="F5654" t="s">
        <v>21287</v>
      </c>
      <c r="G5654" t="s">
        <v>30</v>
      </c>
      <c r="H5654" t="s">
        <v>38</v>
      </c>
      <c r="I5654" t="s">
        <v>31</v>
      </c>
      <c r="J5654" t="s">
        <v>13673</v>
      </c>
    </row>
    <row r="5655" spans="1:10" x14ac:dyDescent="0.25">
      <c r="A5655" t="s">
        <v>25101</v>
      </c>
      <c r="B5655" t="s">
        <v>21292</v>
      </c>
      <c r="C5655" t="s">
        <v>21422</v>
      </c>
      <c r="D5655" t="s">
        <v>17</v>
      </c>
      <c r="E5655" t="s">
        <v>21556</v>
      </c>
      <c r="F5655" t="s">
        <v>21296</v>
      </c>
      <c r="G5655" t="s">
        <v>55</v>
      </c>
      <c r="H5655" t="s">
        <v>118</v>
      </c>
      <c r="I5655" t="s">
        <v>31</v>
      </c>
      <c r="J5655" t="s">
        <v>21309</v>
      </c>
    </row>
    <row r="5656" spans="1:10" x14ac:dyDescent="0.25">
      <c r="A5656" t="s">
        <v>20301</v>
      </c>
      <c r="D5656" t="s">
        <v>933</v>
      </c>
      <c r="E5656" t="s">
        <v>21763</v>
      </c>
      <c r="H5656" t="s">
        <v>92</v>
      </c>
    </row>
    <row r="5657" spans="1:10" x14ac:dyDescent="0.25">
      <c r="A5657" t="s">
        <v>16076</v>
      </c>
      <c r="D5657" t="s">
        <v>61</v>
      </c>
      <c r="E5657" t="s">
        <v>21752</v>
      </c>
      <c r="H5657" t="s">
        <v>3199</v>
      </c>
    </row>
    <row r="5658" spans="1:10" x14ac:dyDescent="0.25">
      <c r="A5658" t="s">
        <v>25102</v>
      </c>
      <c r="D5658" t="s">
        <v>73</v>
      </c>
      <c r="E5658" t="s">
        <v>21884</v>
      </c>
      <c r="H5658" t="s">
        <v>3967</v>
      </c>
    </row>
    <row r="5659" spans="1:10" x14ac:dyDescent="0.25">
      <c r="A5659" t="s">
        <v>20480</v>
      </c>
      <c r="B5659" t="s">
        <v>21292</v>
      </c>
      <c r="C5659" t="s">
        <v>21287</v>
      </c>
      <c r="D5659" t="s">
        <v>17</v>
      </c>
      <c r="E5659" t="s">
        <v>40</v>
      </c>
      <c r="F5659" t="s">
        <v>21296</v>
      </c>
      <c r="G5659" t="s">
        <v>30</v>
      </c>
      <c r="H5659" t="s">
        <v>20468</v>
      </c>
      <c r="I5659" t="s">
        <v>31</v>
      </c>
      <c r="J5659" t="s">
        <v>21309</v>
      </c>
    </row>
    <row r="5660" spans="1:10" x14ac:dyDescent="0.25">
      <c r="A5660" t="s">
        <v>25103</v>
      </c>
      <c r="D5660" t="s">
        <v>17</v>
      </c>
      <c r="E5660" t="s">
        <v>21700</v>
      </c>
      <c r="H5660" t="s">
        <v>4302</v>
      </c>
    </row>
    <row r="5661" spans="1:10" x14ac:dyDescent="0.25">
      <c r="A5661" t="s">
        <v>398</v>
      </c>
      <c r="B5661" t="s">
        <v>21292</v>
      </c>
      <c r="C5661" t="s">
        <v>21287</v>
      </c>
      <c r="D5661" t="s">
        <v>178</v>
      </c>
      <c r="E5661" t="s">
        <v>189</v>
      </c>
      <c r="F5661" t="s">
        <v>21287</v>
      </c>
      <c r="G5661" t="s">
        <v>20</v>
      </c>
      <c r="H5661" t="s">
        <v>15515</v>
      </c>
      <c r="I5661" t="s">
        <v>31</v>
      </c>
      <c r="J5661" t="s">
        <v>13673</v>
      </c>
    </row>
    <row r="5662" spans="1:10" x14ac:dyDescent="0.25">
      <c r="A5662" t="s">
        <v>25104</v>
      </c>
      <c r="D5662" t="s">
        <v>93</v>
      </c>
      <c r="E5662" t="s">
        <v>21841</v>
      </c>
      <c r="H5662" t="s">
        <v>3275</v>
      </c>
    </row>
    <row r="5663" spans="1:10" x14ac:dyDescent="0.25">
      <c r="A5663" t="s">
        <v>25105</v>
      </c>
      <c r="C5663" t="s">
        <v>21287</v>
      </c>
      <c r="D5663" t="s">
        <v>61</v>
      </c>
      <c r="E5663" t="s">
        <v>21288</v>
      </c>
      <c r="H5663" t="s">
        <v>4260</v>
      </c>
    </row>
    <row r="5664" spans="1:10" x14ac:dyDescent="0.25">
      <c r="A5664" t="s">
        <v>16547</v>
      </c>
      <c r="C5664" t="s">
        <v>21287</v>
      </c>
      <c r="D5664" t="s">
        <v>17</v>
      </c>
      <c r="E5664" t="s">
        <v>21537</v>
      </c>
      <c r="G5664" t="s">
        <v>20</v>
      </c>
      <c r="H5664" t="s">
        <v>2522</v>
      </c>
      <c r="I5664" t="s">
        <v>31</v>
      </c>
    </row>
    <row r="5665" spans="1:10" x14ac:dyDescent="0.25">
      <c r="A5665" t="s">
        <v>25106</v>
      </c>
      <c r="D5665" t="s">
        <v>93</v>
      </c>
      <c r="E5665" t="s">
        <v>21841</v>
      </c>
      <c r="H5665" t="s">
        <v>3275</v>
      </c>
    </row>
    <row r="5666" spans="1:10" x14ac:dyDescent="0.25">
      <c r="A5666" t="s">
        <v>14074</v>
      </c>
      <c r="C5666" t="s">
        <v>21422</v>
      </c>
      <c r="D5666" t="s">
        <v>73</v>
      </c>
      <c r="E5666" t="s">
        <v>21691</v>
      </c>
      <c r="G5666" t="s">
        <v>20</v>
      </c>
      <c r="H5666" t="s">
        <v>131</v>
      </c>
      <c r="I5666" t="s">
        <v>31</v>
      </c>
    </row>
    <row r="5667" spans="1:10" x14ac:dyDescent="0.25">
      <c r="A5667" t="s">
        <v>20469</v>
      </c>
      <c r="B5667" t="s">
        <v>21292</v>
      </c>
      <c r="C5667" t="s">
        <v>21287</v>
      </c>
      <c r="D5667" t="s">
        <v>17</v>
      </c>
      <c r="E5667" t="s">
        <v>40</v>
      </c>
      <c r="F5667" t="s">
        <v>21289</v>
      </c>
      <c r="G5667" t="s">
        <v>20</v>
      </c>
      <c r="H5667" t="s">
        <v>20468</v>
      </c>
      <c r="I5667" t="s">
        <v>21</v>
      </c>
      <c r="J5667" t="s">
        <v>21309</v>
      </c>
    </row>
    <row r="5668" spans="1:10" x14ac:dyDescent="0.25">
      <c r="A5668" t="s">
        <v>25107</v>
      </c>
      <c r="B5668" t="s">
        <v>13673</v>
      </c>
      <c r="C5668" t="s">
        <v>21287</v>
      </c>
      <c r="D5668" t="s">
        <v>26</v>
      </c>
      <c r="E5668" t="s">
        <v>21565</v>
      </c>
      <c r="F5668" t="s">
        <v>21289</v>
      </c>
      <c r="G5668" t="s">
        <v>20</v>
      </c>
      <c r="H5668" t="s">
        <v>222</v>
      </c>
      <c r="I5668" t="s">
        <v>31</v>
      </c>
      <c r="J5668" t="s">
        <v>21292</v>
      </c>
    </row>
    <row r="5669" spans="1:10" x14ac:dyDescent="0.25">
      <c r="A5669" t="s">
        <v>25108</v>
      </c>
      <c r="D5669" t="s">
        <v>100</v>
      </c>
      <c r="E5669" t="s">
        <v>211</v>
      </c>
      <c r="H5669" t="s">
        <v>4997</v>
      </c>
    </row>
    <row r="5670" spans="1:10" x14ac:dyDescent="0.25">
      <c r="A5670" t="s">
        <v>19843</v>
      </c>
      <c r="D5670" t="s">
        <v>73</v>
      </c>
      <c r="E5670" t="s">
        <v>21821</v>
      </c>
      <c r="H5670" t="s">
        <v>3811</v>
      </c>
    </row>
    <row r="5671" spans="1:10" x14ac:dyDescent="0.25">
      <c r="A5671" t="s">
        <v>15773</v>
      </c>
      <c r="D5671" t="s">
        <v>61</v>
      </c>
      <c r="E5671" t="s">
        <v>21762</v>
      </c>
      <c r="H5671" t="s">
        <v>15774</v>
      </c>
    </row>
    <row r="5672" spans="1:10" x14ac:dyDescent="0.25">
      <c r="A5672" t="s">
        <v>17963</v>
      </c>
      <c r="B5672" t="s">
        <v>21292</v>
      </c>
      <c r="C5672" t="s">
        <v>21287</v>
      </c>
      <c r="D5672" t="s">
        <v>73</v>
      </c>
      <c r="E5672" t="s">
        <v>21556</v>
      </c>
      <c r="F5672" t="s">
        <v>21289</v>
      </c>
      <c r="G5672" t="s">
        <v>20</v>
      </c>
      <c r="H5672" t="s">
        <v>112</v>
      </c>
      <c r="I5672" t="s">
        <v>21</v>
      </c>
      <c r="J5672" t="s">
        <v>21292</v>
      </c>
    </row>
    <row r="5673" spans="1:10" x14ac:dyDescent="0.25">
      <c r="A5673" t="s">
        <v>25109</v>
      </c>
      <c r="C5673" t="s">
        <v>21287</v>
      </c>
      <c r="D5673" t="s">
        <v>93</v>
      </c>
      <c r="E5673" t="s">
        <v>21308</v>
      </c>
      <c r="H5673" t="s">
        <v>25110</v>
      </c>
    </row>
    <row r="5674" spans="1:10" x14ac:dyDescent="0.25">
      <c r="A5674" t="s">
        <v>18931</v>
      </c>
      <c r="D5674" t="s">
        <v>17</v>
      </c>
      <c r="E5674" t="s">
        <v>713</v>
      </c>
      <c r="H5674" t="s">
        <v>2474</v>
      </c>
    </row>
    <row r="5675" spans="1:10" x14ac:dyDescent="0.25">
      <c r="A5675" t="s">
        <v>25111</v>
      </c>
      <c r="D5675" t="s">
        <v>93</v>
      </c>
      <c r="E5675" t="s">
        <v>21722</v>
      </c>
      <c r="H5675" t="s">
        <v>92</v>
      </c>
    </row>
    <row r="5676" spans="1:10" x14ac:dyDescent="0.25">
      <c r="A5676" t="s">
        <v>25112</v>
      </c>
      <c r="D5676" t="s">
        <v>61</v>
      </c>
      <c r="E5676" t="s">
        <v>21762</v>
      </c>
      <c r="H5676" t="s">
        <v>6068</v>
      </c>
    </row>
    <row r="5677" spans="1:10" x14ac:dyDescent="0.25">
      <c r="A5677" t="s">
        <v>8124</v>
      </c>
      <c r="B5677" t="s">
        <v>21292</v>
      </c>
      <c r="C5677" t="s">
        <v>21287</v>
      </c>
      <c r="D5677" t="s">
        <v>26</v>
      </c>
      <c r="E5677" t="s">
        <v>21299</v>
      </c>
      <c r="G5677" t="s">
        <v>55</v>
      </c>
      <c r="H5677" t="s">
        <v>686</v>
      </c>
      <c r="I5677" t="s">
        <v>31</v>
      </c>
      <c r="J5677" t="s">
        <v>21292</v>
      </c>
    </row>
    <row r="5678" spans="1:10" x14ac:dyDescent="0.25">
      <c r="A5678" t="s">
        <v>9737</v>
      </c>
      <c r="D5678" t="s">
        <v>17</v>
      </c>
      <c r="E5678" t="s">
        <v>21896</v>
      </c>
      <c r="H5678" t="s">
        <v>625</v>
      </c>
    </row>
    <row r="5679" spans="1:10" x14ac:dyDescent="0.25">
      <c r="A5679" t="s">
        <v>25113</v>
      </c>
      <c r="D5679" t="s">
        <v>61</v>
      </c>
      <c r="E5679" t="s">
        <v>21702</v>
      </c>
      <c r="H5679" t="s">
        <v>162</v>
      </c>
    </row>
    <row r="5680" spans="1:10" x14ac:dyDescent="0.25">
      <c r="A5680" t="s">
        <v>21130</v>
      </c>
      <c r="D5680" t="s">
        <v>100</v>
      </c>
      <c r="E5680" t="s">
        <v>21554</v>
      </c>
      <c r="H5680" t="s">
        <v>131</v>
      </c>
    </row>
    <row r="5681" spans="1:10" x14ac:dyDescent="0.25">
      <c r="A5681" t="s">
        <v>25114</v>
      </c>
      <c r="D5681" t="s">
        <v>73</v>
      </c>
      <c r="E5681" t="s">
        <v>21700</v>
      </c>
      <c r="H5681" t="s">
        <v>3811</v>
      </c>
    </row>
    <row r="5682" spans="1:10" x14ac:dyDescent="0.25">
      <c r="A5682" t="s">
        <v>25115</v>
      </c>
      <c r="D5682" t="s">
        <v>93</v>
      </c>
      <c r="E5682" t="s">
        <v>21759</v>
      </c>
      <c r="H5682" t="s">
        <v>92</v>
      </c>
    </row>
    <row r="5683" spans="1:10" x14ac:dyDescent="0.25">
      <c r="A5683" t="s">
        <v>21463</v>
      </c>
      <c r="C5683" t="s">
        <v>21287</v>
      </c>
      <c r="D5683" t="s">
        <v>17</v>
      </c>
      <c r="E5683" t="s">
        <v>189</v>
      </c>
      <c r="H5683" t="s">
        <v>2120</v>
      </c>
    </row>
    <row r="5684" spans="1:10" x14ac:dyDescent="0.25">
      <c r="A5684" t="s">
        <v>25116</v>
      </c>
      <c r="C5684" t="s">
        <v>21422</v>
      </c>
      <c r="D5684" t="s">
        <v>17</v>
      </c>
      <c r="E5684" t="s">
        <v>21679</v>
      </c>
      <c r="G5684" t="s">
        <v>55</v>
      </c>
      <c r="H5684" t="s">
        <v>625</v>
      </c>
      <c r="I5684" t="s">
        <v>31</v>
      </c>
    </row>
    <row r="5685" spans="1:10" x14ac:dyDescent="0.25">
      <c r="A5685" t="s">
        <v>25117</v>
      </c>
      <c r="D5685" t="s">
        <v>100</v>
      </c>
      <c r="E5685" t="s">
        <v>21750</v>
      </c>
      <c r="H5685" t="s">
        <v>162</v>
      </c>
    </row>
    <row r="5686" spans="1:10" x14ac:dyDescent="0.25">
      <c r="A5686" t="s">
        <v>25118</v>
      </c>
      <c r="B5686" t="s">
        <v>13673</v>
      </c>
      <c r="C5686" t="s">
        <v>21287</v>
      </c>
      <c r="D5686" t="s">
        <v>17</v>
      </c>
      <c r="E5686" t="s">
        <v>21494</v>
      </c>
      <c r="F5686" t="s">
        <v>21410</v>
      </c>
      <c r="G5686" t="s">
        <v>55</v>
      </c>
      <c r="H5686" t="s">
        <v>78</v>
      </c>
      <c r="I5686" t="s">
        <v>31</v>
      </c>
      <c r="J5686" t="s">
        <v>21309</v>
      </c>
    </row>
    <row r="5687" spans="1:10" x14ac:dyDescent="0.25">
      <c r="A5687" t="s">
        <v>25119</v>
      </c>
      <c r="C5687" t="s">
        <v>21287</v>
      </c>
      <c r="D5687" t="s">
        <v>178</v>
      </c>
      <c r="E5687" t="s">
        <v>21537</v>
      </c>
      <c r="G5687" t="s">
        <v>55</v>
      </c>
      <c r="H5687" t="s">
        <v>2045</v>
      </c>
      <c r="I5687" t="s">
        <v>304</v>
      </c>
    </row>
    <row r="5688" spans="1:10" x14ac:dyDescent="0.25">
      <c r="A5688" t="s">
        <v>18434</v>
      </c>
      <c r="B5688" t="s">
        <v>21292</v>
      </c>
      <c r="C5688" t="s">
        <v>21422</v>
      </c>
      <c r="D5688" t="s">
        <v>73</v>
      </c>
      <c r="E5688" t="s">
        <v>21623</v>
      </c>
      <c r="F5688" t="s">
        <v>21289</v>
      </c>
      <c r="G5688" t="s">
        <v>55</v>
      </c>
      <c r="H5688" t="s">
        <v>131</v>
      </c>
      <c r="I5688" t="s">
        <v>304</v>
      </c>
      <c r="J5688" t="s">
        <v>21292</v>
      </c>
    </row>
    <row r="5689" spans="1:10" x14ac:dyDescent="0.25">
      <c r="A5689" t="s">
        <v>25120</v>
      </c>
      <c r="C5689" t="s">
        <v>21287</v>
      </c>
      <c r="D5689" t="s">
        <v>26</v>
      </c>
      <c r="E5689" t="s">
        <v>21691</v>
      </c>
      <c r="G5689" t="s">
        <v>377</v>
      </c>
      <c r="H5689" t="s">
        <v>38</v>
      </c>
      <c r="I5689" t="s">
        <v>31</v>
      </c>
    </row>
    <row r="5690" spans="1:10" x14ac:dyDescent="0.25">
      <c r="A5690" t="s">
        <v>25121</v>
      </c>
      <c r="B5690" t="s">
        <v>13673</v>
      </c>
      <c r="C5690" t="s">
        <v>21287</v>
      </c>
      <c r="D5690" t="s">
        <v>93</v>
      </c>
      <c r="E5690" t="s">
        <v>21845</v>
      </c>
      <c r="F5690" t="s">
        <v>21289</v>
      </c>
      <c r="G5690" t="s">
        <v>20</v>
      </c>
      <c r="H5690" t="s">
        <v>1234</v>
      </c>
      <c r="I5690" t="s">
        <v>21</v>
      </c>
      <c r="J5690" t="s">
        <v>13673</v>
      </c>
    </row>
    <row r="5691" spans="1:10" x14ac:dyDescent="0.25">
      <c r="A5691" t="s">
        <v>25122</v>
      </c>
      <c r="D5691" t="s">
        <v>93</v>
      </c>
      <c r="E5691" t="s">
        <v>21725</v>
      </c>
      <c r="H5691" t="s">
        <v>3096</v>
      </c>
    </row>
    <row r="5692" spans="1:10" x14ac:dyDescent="0.25">
      <c r="A5692" t="s">
        <v>25123</v>
      </c>
      <c r="D5692" t="s">
        <v>100</v>
      </c>
      <c r="E5692" t="s">
        <v>21955</v>
      </c>
      <c r="H5692" t="s">
        <v>1344</v>
      </c>
    </row>
    <row r="5693" spans="1:10" x14ac:dyDescent="0.25">
      <c r="A5693" t="s">
        <v>249</v>
      </c>
      <c r="C5693" t="s">
        <v>21287</v>
      </c>
      <c r="D5693" t="s">
        <v>26</v>
      </c>
      <c r="E5693" t="s">
        <v>21691</v>
      </c>
      <c r="G5693" t="s">
        <v>55</v>
      </c>
      <c r="H5693" t="s">
        <v>45</v>
      </c>
      <c r="I5693" t="s">
        <v>31</v>
      </c>
    </row>
    <row r="5694" spans="1:10" x14ac:dyDescent="0.25">
      <c r="A5694" t="s">
        <v>18074</v>
      </c>
      <c r="C5694" t="s">
        <v>21287</v>
      </c>
      <c r="D5694" t="s">
        <v>73</v>
      </c>
      <c r="E5694" t="s">
        <v>1634</v>
      </c>
      <c r="G5694" t="s">
        <v>102</v>
      </c>
      <c r="H5694" t="s">
        <v>519</v>
      </c>
      <c r="I5694" t="s">
        <v>304</v>
      </c>
    </row>
    <row r="5695" spans="1:10" x14ac:dyDescent="0.25">
      <c r="A5695" t="s">
        <v>6132</v>
      </c>
      <c r="D5695" t="s">
        <v>73</v>
      </c>
      <c r="E5695" t="s">
        <v>21816</v>
      </c>
      <c r="H5695" t="s">
        <v>4251</v>
      </c>
    </row>
    <row r="5696" spans="1:10" x14ac:dyDescent="0.25">
      <c r="A5696" t="s">
        <v>19116</v>
      </c>
      <c r="B5696" t="s">
        <v>21292</v>
      </c>
      <c r="C5696" t="s">
        <v>21287</v>
      </c>
      <c r="D5696" t="s">
        <v>61</v>
      </c>
      <c r="E5696" t="s">
        <v>21845</v>
      </c>
      <c r="F5696" t="s">
        <v>21287</v>
      </c>
      <c r="G5696" t="s">
        <v>55</v>
      </c>
      <c r="H5696" t="s">
        <v>2551</v>
      </c>
      <c r="I5696" t="s">
        <v>31</v>
      </c>
      <c r="J5696" t="s">
        <v>21292</v>
      </c>
    </row>
    <row r="5697" spans="1:10" x14ac:dyDescent="0.25">
      <c r="A5697" t="s">
        <v>25124</v>
      </c>
      <c r="C5697" t="s">
        <v>21678</v>
      </c>
      <c r="D5697" t="s">
        <v>26</v>
      </c>
      <c r="E5697" t="s">
        <v>21679</v>
      </c>
      <c r="G5697" t="s">
        <v>30</v>
      </c>
      <c r="H5697" t="s">
        <v>222</v>
      </c>
      <c r="I5697" t="s">
        <v>21</v>
      </c>
    </row>
    <row r="5698" spans="1:10" x14ac:dyDescent="0.25">
      <c r="A5698" t="s">
        <v>25125</v>
      </c>
      <c r="B5698" t="s">
        <v>13673</v>
      </c>
      <c r="C5698" t="s">
        <v>21415</v>
      </c>
      <c r="D5698" t="s">
        <v>26</v>
      </c>
      <c r="E5698" t="s">
        <v>22072</v>
      </c>
      <c r="F5698" t="s">
        <v>21289</v>
      </c>
      <c r="G5698" t="s">
        <v>377</v>
      </c>
      <c r="H5698" t="s">
        <v>2899</v>
      </c>
      <c r="I5698" t="s">
        <v>21</v>
      </c>
      <c r="J5698" t="s">
        <v>13673</v>
      </c>
    </row>
    <row r="5699" spans="1:10" x14ac:dyDescent="0.25">
      <c r="A5699" t="s">
        <v>25126</v>
      </c>
      <c r="D5699" t="s">
        <v>61</v>
      </c>
      <c r="E5699" t="s">
        <v>21750</v>
      </c>
      <c r="H5699" t="s">
        <v>3161</v>
      </c>
    </row>
    <row r="5700" spans="1:10" x14ac:dyDescent="0.25">
      <c r="A5700" t="s">
        <v>21468</v>
      </c>
      <c r="C5700" t="s">
        <v>21287</v>
      </c>
      <c r="D5700" t="s">
        <v>17</v>
      </c>
      <c r="E5700" t="s">
        <v>189</v>
      </c>
      <c r="H5700" t="s">
        <v>2120</v>
      </c>
    </row>
    <row r="5701" spans="1:10" x14ac:dyDescent="0.25">
      <c r="A5701" t="s">
        <v>5226</v>
      </c>
      <c r="B5701" t="s">
        <v>13673</v>
      </c>
      <c r="C5701" t="s">
        <v>21287</v>
      </c>
      <c r="D5701" t="s">
        <v>26</v>
      </c>
      <c r="E5701" t="s">
        <v>22024</v>
      </c>
      <c r="G5701" t="s">
        <v>55</v>
      </c>
      <c r="H5701" t="s">
        <v>891</v>
      </c>
      <c r="I5701" t="s">
        <v>304</v>
      </c>
      <c r="J5701" t="s">
        <v>21309</v>
      </c>
    </row>
    <row r="5702" spans="1:10" x14ac:dyDescent="0.25">
      <c r="A5702" t="s">
        <v>25127</v>
      </c>
      <c r="B5702" t="s">
        <v>13673</v>
      </c>
      <c r="C5702" t="s">
        <v>21422</v>
      </c>
      <c r="D5702" t="s">
        <v>73</v>
      </c>
      <c r="E5702" t="s">
        <v>21736</v>
      </c>
      <c r="F5702" t="s">
        <v>21287</v>
      </c>
      <c r="G5702" t="s">
        <v>20</v>
      </c>
      <c r="H5702" t="s">
        <v>131</v>
      </c>
      <c r="I5702" t="s">
        <v>21</v>
      </c>
      <c r="J5702" t="s">
        <v>13673</v>
      </c>
    </row>
    <row r="5703" spans="1:10" x14ac:dyDescent="0.25">
      <c r="A5703" t="s">
        <v>13649</v>
      </c>
      <c r="D5703" t="s">
        <v>100</v>
      </c>
      <c r="E5703" t="s">
        <v>25010</v>
      </c>
      <c r="H5703" t="s">
        <v>4997</v>
      </c>
    </row>
    <row r="5704" spans="1:10" x14ac:dyDescent="0.25">
      <c r="A5704" t="s">
        <v>25128</v>
      </c>
      <c r="D5704" t="s">
        <v>73</v>
      </c>
      <c r="E5704" t="s">
        <v>22001</v>
      </c>
      <c r="H5704" t="s">
        <v>329</v>
      </c>
    </row>
    <row r="5705" spans="1:10" x14ac:dyDescent="0.25">
      <c r="A5705" t="s">
        <v>25129</v>
      </c>
      <c r="B5705" t="s">
        <v>13673</v>
      </c>
      <c r="C5705" t="s">
        <v>21287</v>
      </c>
      <c r="D5705" t="s">
        <v>100</v>
      </c>
      <c r="E5705" t="s">
        <v>21795</v>
      </c>
      <c r="F5705" t="s">
        <v>21296</v>
      </c>
      <c r="G5705" t="s">
        <v>20</v>
      </c>
      <c r="H5705" t="s">
        <v>72</v>
      </c>
      <c r="I5705" t="s">
        <v>31</v>
      </c>
      <c r="J5705" t="s">
        <v>13673</v>
      </c>
    </row>
    <row r="5706" spans="1:10" x14ac:dyDescent="0.25">
      <c r="A5706" t="s">
        <v>25130</v>
      </c>
      <c r="C5706" t="s">
        <v>21287</v>
      </c>
      <c r="D5706" t="s">
        <v>17</v>
      </c>
      <c r="E5706" t="s">
        <v>21308</v>
      </c>
      <c r="H5706" t="s">
        <v>25131</v>
      </c>
    </row>
    <row r="5707" spans="1:10" x14ac:dyDescent="0.25">
      <c r="A5707" t="s">
        <v>3038</v>
      </c>
      <c r="D5707" t="s">
        <v>73</v>
      </c>
      <c r="E5707" t="s">
        <v>21739</v>
      </c>
      <c r="H5707" t="s">
        <v>52</v>
      </c>
    </row>
    <row r="5708" spans="1:10" x14ac:dyDescent="0.25">
      <c r="A5708" t="s">
        <v>15556</v>
      </c>
      <c r="B5708" t="s">
        <v>13673</v>
      </c>
      <c r="C5708" t="s">
        <v>21422</v>
      </c>
      <c r="D5708" t="s">
        <v>73</v>
      </c>
      <c r="E5708" t="s">
        <v>21565</v>
      </c>
      <c r="G5708" t="s">
        <v>20</v>
      </c>
      <c r="H5708" t="s">
        <v>131</v>
      </c>
      <c r="I5708" t="s">
        <v>21</v>
      </c>
      <c r="J5708" t="s">
        <v>13673</v>
      </c>
    </row>
    <row r="5709" spans="1:10" x14ac:dyDescent="0.25">
      <c r="A5709" t="s">
        <v>25132</v>
      </c>
      <c r="D5709" t="s">
        <v>933</v>
      </c>
      <c r="E5709" t="s">
        <v>21688</v>
      </c>
      <c r="H5709" t="s">
        <v>3129</v>
      </c>
    </row>
    <row r="5710" spans="1:10" x14ac:dyDescent="0.25">
      <c r="A5710" t="s">
        <v>17608</v>
      </c>
      <c r="B5710" t="s">
        <v>21292</v>
      </c>
      <c r="C5710" t="s">
        <v>21287</v>
      </c>
      <c r="D5710" t="s">
        <v>100</v>
      </c>
      <c r="E5710" t="s">
        <v>21845</v>
      </c>
      <c r="F5710" t="s">
        <v>21289</v>
      </c>
      <c r="G5710" t="s">
        <v>30</v>
      </c>
      <c r="H5710" t="s">
        <v>17610</v>
      </c>
      <c r="I5710" t="s">
        <v>31</v>
      </c>
      <c r="J5710" t="s">
        <v>21292</v>
      </c>
    </row>
    <row r="5711" spans="1:10" x14ac:dyDescent="0.25">
      <c r="A5711" t="s">
        <v>16675</v>
      </c>
      <c r="B5711" t="s">
        <v>21292</v>
      </c>
      <c r="C5711" t="s">
        <v>21287</v>
      </c>
      <c r="D5711" t="s">
        <v>17</v>
      </c>
      <c r="E5711" t="s">
        <v>21839</v>
      </c>
      <c r="G5711" t="s">
        <v>377</v>
      </c>
      <c r="H5711" t="s">
        <v>78</v>
      </c>
      <c r="I5711" t="s">
        <v>31</v>
      </c>
      <c r="J5711" t="s">
        <v>21292</v>
      </c>
    </row>
    <row r="5712" spans="1:10" x14ac:dyDescent="0.25">
      <c r="A5712" t="s">
        <v>9469</v>
      </c>
      <c r="D5712" t="s">
        <v>73</v>
      </c>
      <c r="E5712" t="s">
        <v>22065</v>
      </c>
      <c r="H5712" t="s">
        <v>455</v>
      </c>
    </row>
    <row r="5713" spans="1:10" x14ac:dyDescent="0.25">
      <c r="A5713" t="s">
        <v>9320</v>
      </c>
      <c r="B5713" t="s">
        <v>13673</v>
      </c>
      <c r="C5713" t="s">
        <v>21287</v>
      </c>
      <c r="D5713" t="s">
        <v>26</v>
      </c>
      <c r="E5713" t="s">
        <v>21539</v>
      </c>
      <c r="F5713" t="s">
        <v>21296</v>
      </c>
      <c r="G5713" t="s">
        <v>30</v>
      </c>
      <c r="H5713" t="s">
        <v>15548</v>
      </c>
      <c r="I5713" t="s">
        <v>304</v>
      </c>
      <c r="J5713" t="s">
        <v>21309</v>
      </c>
    </row>
    <row r="5714" spans="1:10" x14ac:dyDescent="0.25">
      <c r="A5714" t="s">
        <v>25133</v>
      </c>
      <c r="B5714" t="s">
        <v>13673</v>
      </c>
      <c r="C5714" t="s">
        <v>21287</v>
      </c>
      <c r="D5714" t="s">
        <v>73</v>
      </c>
      <c r="E5714" t="s">
        <v>21567</v>
      </c>
      <c r="F5714" t="s">
        <v>21289</v>
      </c>
      <c r="G5714" t="s">
        <v>20</v>
      </c>
      <c r="H5714" t="s">
        <v>837</v>
      </c>
      <c r="I5714" t="s">
        <v>31</v>
      </c>
      <c r="J5714" t="s">
        <v>21309</v>
      </c>
    </row>
    <row r="5715" spans="1:10" x14ac:dyDescent="0.25">
      <c r="A5715" t="s">
        <v>14828</v>
      </c>
      <c r="B5715" t="s">
        <v>13673</v>
      </c>
      <c r="C5715" t="s">
        <v>21287</v>
      </c>
      <c r="D5715" t="s">
        <v>73</v>
      </c>
      <c r="E5715" t="s">
        <v>21539</v>
      </c>
      <c r="F5715" t="s">
        <v>21287</v>
      </c>
      <c r="G5715" t="s">
        <v>30</v>
      </c>
      <c r="H5715" t="s">
        <v>455</v>
      </c>
      <c r="I5715" t="s">
        <v>31</v>
      </c>
      <c r="J5715" t="s">
        <v>13673</v>
      </c>
    </row>
    <row r="5716" spans="1:10" x14ac:dyDescent="0.25">
      <c r="A5716" t="s">
        <v>25134</v>
      </c>
      <c r="D5716" t="s">
        <v>933</v>
      </c>
      <c r="E5716" t="s">
        <v>21494</v>
      </c>
      <c r="H5716" t="s">
        <v>3309</v>
      </c>
    </row>
    <row r="5717" spans="1:10" x14ac:dyDescent="0.25">
      <c r="A5717" t="s">
        <v>18614</v>
      </c>
      <c r="B5717" t="s">
        <v>13673</v>
      </c>
      <c r="C5717" t="s">
        <v>21287</v>
      </c>
      <c r="D5717" t="s">
        <v>61</v>
      </c>
      <c r="E5717" t="s">
        <v>360</v>
      </c>
      <c r="F5717" t="s">
        <v>21296</v>
      </c>
      <c r="G5717" t="s">
        <v>55</v>
      </c>
      <c r="H5717" t="s">
        <v>3199</v>
      </c>
      <c r="I5717" t="s">
        <v>304</v>
      </c>
      <c r="J5717" t="s">
        <v>21292</v>
      </c>
    </row>
    <row r="5718" spans="1:10" x14ac:dyDescent="0.25">
      <c r="A5718" t="s">
        <v>25135</v>
      </c>
      <c r="D5718" t="s">
        <v>100</v>
      </c>
      <c r="E5718" t="s">
        <v>40</v>
      </c>
      <c r="H5718" t="s">
        <v>60</v>
      </c>
    </row>
    <row r="5719" spans="1:10" x14ac:dyDescent="0.25">
      <c r="A5719" t="s">
        <v>25136</v>
      </c>
      <c r="D5719" t="s">
        <v>100</v>
      </c>
      <c r="E5719" t="s">
        <v>21739</v>
      </c>
      <c r="H5719" t="s">
        <v>162</v>
      </c>
    </row>
    <row r="5720" spans="1:10" x14ac:dyDescent="0.25">
      <c r="A5720" t="s">
        <v>25137</v>
      </c>
      <c r="D5720" t="s">
        <v>61</v>
      </c>
      <c r="E5720" t="s">
        <v>23602</v>
      </c>
      <c r="H5720" t="s">
        <v>7909</v>
      </c>
    </row>
    <row r="5721" spans="1:10" x14ac:dyDescent="0.25">
      <c r="A5721" t="s">
        <v>25138</v>
      </c>
      <c r="D5721" t="s">
        <v>61</v>
      </c>
      <c r="E5721" t="s">
        <v>21705</v>
      </c>
      <c r="H5721" t="s">
        <v>1302</v>
      </c>
    </row>
    <row r="5722" spans="1:10" x14ac:dyDescent="0.25">
      <c r="A5722" t="s">
        <v>25139</v>
      </c>
      <c r="D5722" t="s">
        <v>93</v>
      </c>
      <c r="E5722" t="s">
        <v>21747</v>
      </c>
      <c r="H5722" t="s">
        <v>8173</v>
      </c>
    </row>
    <row r="5723" spans="1:10" x14ac:dyDescent="0.25">
      <c r="A5723" t="s">
        <v>25140</v>
      </c>
      <c r="B5723" t="s">
        <v>21292</v>
      </c>
      <c r="C5723" t="s">
        <v>21287</v>
      </c>
      <c r="D5723" t="s">
        <v>73</v>
      </c>
      <c r="E5723" t="s">
        <v>21556</v>
      </c>
      <c r="F5723" t="s">
        <v>21296</v>
      </c>
      <c r="G5723" t="s">
        <v>55</v>
      </c>
      <c r="H5723" t="s">
        <v>837</v>
      </c>
      <c r="I5723" t="s">
        <v>31</v>
      </c>
      <c r="J5723" t="s">
        <v>21309</v>
      </c>
    </row>
    <row r="5724" spans="1:10" x14ac:dyDescent="0.25">
      <c r="A5724" t="s">
        <v>25141</v>
      </c>
      <c r="B5724" t="s">
        <v>13673</v>
      </c>
      <c r="C5724" t="s">
        <v>21422</v>
      </c>
      <c r="D5724" t="s">
        <v>93</v>
      </c>
      <c r="E5724" t="s">
        <v>21839</v>
      </c>
      <c r="G5724" t="s">
        <v>20</v>
      </c>
      <c r="H5724" t="s">
        <v>3732</v>
      </c>
      <c r="I5724" t="s">
        <v>31</v>
      </c>
      <c r="J5724" t="s">
        <v>21292</v>
      </c>
    </row>
    <row r="5725" spans="1:10" x14ac:dyDescent="0.25">
      <c r="A5725" t="s">
        <v>14767</v>
      </c>
      <c r="B5725" t="s">
        <v>13673</v>
      </c>
      <c r="C5725" t="s">
        <v>21287</v>
      </c>
      <c r="D5725" t="s">
        <v>17</v>
      </c>
      <c r="E5725" t="s">
        <v>174</v>
      </c>
      <c r="F5725" t="s">
        <v>21312</v>
      </c>
      <c r="G5725" t="s">
        <v>55</v>
      </c>
      <c r="H5725" t="s">
        <v>2053</v>
      </c>
      <c r="I5725" t="s">
        <v>304</v>
      </c>
      <c r="J5725" t="s">
        <v>21292</v>
      </c>
    </row>
    <row r="5726" spans="1:10" x14ac:dyDescent="0.25">
      <c r="A5726" t="s">
        <v>25142</v>
      </c>
      <c r="B5726" t="s">
        <v>13673</v>
      </c>
      <c r="C5726" t="s">
        <v>21422</v>
      </c>
      <c r="D5726" t="s">
        <v>17</v>
      </c>
      <c r="E5726" t="s">
        <v>21556</v>
      </c>
      <c r="F5726" t="s">
        <v>21289</v>
      </c>
      <c r="G5726" t="s">
        <v>30</v>
      </c>
      <c r="H5726" t="s">
        <v>106</v>
      </c>
      <c r="I5726" t="s">
        <v>21</v>
      </c>
      <c r="J5726" t="s">
        <v>21309</v>
      </c>
    </row>
    <row r="5727" spans="1:10" x14ac:dyDescent="0.25">
      <c r="A5727" t="s">
        <v>25143</v>
      </c>
      <c r="B5727" t="s">
        <v>13673</v>
      </c>
      <c r="D5727" t="s">
        <v>26</v>
      </c>
      <c r="E5727" t="s">
        <v>21759</v>
      </c>
      <c r="F5727" t="s">
        <v>21287</v>
      </c>
      <c r="G5727" t="s">
        <v>30</v>
      </c>
      <c r="H5727" t="s">
        <v>233</v>
      </c>
      <c r="I5727" t="s">
        <v>31</v>
      </c>
      <c r="J5727" t="s">
        <v>21309</v>
      </c>
    </row>
    <row r="5728" spans="1:10" x14ac:dyDescent="0.25">
      <c r="A5728" t="s">
        <v>25144</v>
      </c>
      <c r="D5728" t="s">
        <v>93</v>
      </c>
      <c r="E5728" t="s">
        <v>21722</v>
      </c>
      <c r="H5728" t="s">
        <v>92</v>
      </c>
    </row>
    <row r="5729" spans="1:10" x14ac:dyDescent="0.25">
      <c r="A5729" t="s">
        <v>25145</v>
      </c>
      <c r="D5729" t="s">
        <v>61</v>
      </c>
      <c r="E5729" t="s">
        <v>174</v>
      </c>
      <c r="H5729" t="s">
        <v>810</v>
      </c>
    </row>
    <row r="5730" spans="1:10" x14ac:dyDescent="0.25">
      <c r="A5730" t="s">
        <v>25146</v>
      </c>
      <c r="D5730" t="s">
        <v>100</v>
      </c>
      <c r="E5730" t="s">
        <v>21836</v>
      </c>
      <c r="H5730" t="s">
        <v>78</v>
      </c>
    </row>
    <row r="5731" spans="1:10" x14ac:dyDescent="0.25">
      <c r="A5731" t="s">
        <v>25147</v>
      </c>
      <c r="C5731" t="s">
        <v>21287</v>
      </c>
      <c r="D5731" t="s">
        <v>61</v>
      </c>
      <c r="E5731" t="s">
        <v>21308</v>
      </c>
      <c r="H5731" t="s">
        <v>22825</v>
      </c>
    </row>
    <row r="5732" spans="1:10" x14ac:dyDescent="0.25">
      <c r="A5732" t="s">
        <v>19247</v>
      </c>
      <c r="D5732" t="s">
        <v>61</v>
      </c>
      <c r="E5732" t="s">
        <v>360</v>
      </c>
      <c r="H5732" t="s">
        <v>3214</v>
      </c>
    </row>
    <row r="5733" spans="1:10" x14ac:dyDescent="0.25">
      <c r="A5733" t="s">
        <v>15822</v>
      </c>
      <c r="D5733" t="s">
        <v>17</v>
      </c>
      <c r="E5733" t="s">
        <v>21753</v>
      </c>
      <c r="H5733" t="s">
        <v>45</v>
      </c>
    </row>
    <row r="5734" spans="1:10" x14ac:dyDescent="0.25">
      <c r="A5734" t="s">
        <v>15610</v>
      </c>
      <c r="D5734" t="s">
        <v>61</v>
      </c>
      <c r="E5734" t="s">
        <v>713</v>
      </c>
      <c r="H5734" t="s">
        <v>3535</v>
      </c>
    </row>
    <row r="5735" spans="1:10" x14ac:dyDescent="0.25">
      <c r="A5735" t="s">
        <v>25148</v>
      </c>
      <c r="D5735" t="s">
        <v>100</v>
      </c>
      <c r="E5735" t="s">
        <v>21705</v>
      </c>
      <c r="H5735" t="s">
        <v>2370</v>
      </c>
    </row>
    <row r="5736" spans="1:10" x14ac:dyDescent="0.25">
      <c r="A5736" t="s">
        <v>16195</v>
      </c>
      <c r="B5736" t="s">
        <v>13673</v>
      </c>
      <c r="C5736" t="s">
        <v>21287</v>
      </c>
      <c r="D5736" t="s">
        <v>73</v>
      </c>
      <c r="E5736" t="s">
        <v>21534</v>
      </c>
      <c r="F5736" t="s">
        <v>21287</v>
      </c>
      <c r="G5736" t="s">
        <v>20</v>
      </c>
      <c r="H5736" t="s">
        <v>99</v>
      </c>
      <c r="I5736" t="s">
        <v>31</v>
      </c>
      <c r="J5736" t="s">
        <v>13673</v>
      </c>
    </row>
    <row r="5737" spans="1:10" x14ac:dyDescent="0.25">
      <c r="A5737" t="s">
        <v>13621</v>
      </c>
      <c r="D5737" t="s">
        <v>61</v>
      </c>
      <c r="E5737" t="s">
        <v>22072</v>
      </c>
      <c r="H5737" t="s">
        <v>1077</v>
      </c>
    </row>
    <row r="5738" spans="1:10" x14ac:dyDescent="0.25">
      <c r="A5738" t="s">
        <v>25149</v>
      </c>
      <c r="C5738" t="s">
        <v>21287</v>
      </c>
      <c r="D5738" t="s">
        <v>26</v>
      </c>
      <c r="E5738" t="s">
        <v>21691</v>
      </c>
      <c r="G5738" t="s">
        <v>55</v>
      </c>
      <c r="H5738" t="s">
        <v>52</v>
      </c>
      <c r="I5738" t="s">
        <v>31</v>
      </c>
    </row>
    <row r="5739" spans="1:10" x14ac:dyDescent="0.25">
      <c r="A5739" t="s">
        <v>16639</v>
      </c>
      <c r="B5739" t="s">
        <v>13673</v>
      </c>
      <c r="C5739" t="s">
        <v>21287</v>
      </c>
      <c r="D5739" t="s">
        <v>73</v>
      </c>
      <c r="E5739" t="s">
        <v>21890</v>
      </c>
      <c r="F5739" t="s">
        <v>21287</v>
      </c>
      <c r="G5739" t="s">
        <v>20</v>
      </c>
      <c r="H5739" t="s">
        <v>112</v>
      </c>
      <c r="I5739" t="s">
        <v>31</v>
      </c>
      <c r="J5739" t="s">
        <v>13673</v>
      </c>
    </row>
    <row r="5740" spans="1:10" x14ac:dyDescent="0.25">
      <c r="A5740" t="s">
        <v>19862</v>
      </c>
      <c r="D5740" t="s">
        <v>100</v>
      </c>
      <c r="H5740" t="s">
        <v>19845</v>
      </c>
    </row>
    <row r="5741" spans="1:10" x14ac:dyDescent="0.25">
      <c r="A5741" t="s">
        <v>3453</v>
      </c>
      <c r="D5741" t="s">
        <v>100</v>
      </c>
      <c r="E5741" t="s">
        <v>21763</v>
      </c>
      <c r="H5741" t="s">
        <v>1381</v>
      </c>
    </row>
    <row r="5742" spans="1:10" x14ac:dyDescent="0.25">
      <c r="A5742" t="s">
        <v>25150</v>
      </c>
      <c r="C5742" t="s">
        <v>21287</v>
      </c>
      <c r="D5742" t="s">
        <v>61</v>
      </c>
      <c r="E5742" t="s">
        <v>21308</v>
      </c>
      <c r="H5742" t="s">
        <v>22296</v>
      </c>
    </row>
    <row r="5743" spans="1:10" x14ac:dyDescent="0.25">
      <c r="A5743" t="s">
        <v>1162</v>
      </c>
      <c r="B5743" t="s">
        <v>13673</v>
      </c>
      <c r="C5743" t="s">
        <v>21287</v>
      </c>
      <c r="D5743" t="s">
        <v>178</v>
      </c>
      <c r="E5743" t="s">
        <v>211</v>
      </c>
      <c r="F5743" t="s">
        <v>21287</v>
      </c>
      <c r="G5743" t="s">
        <v>20</v>
      </c>
      <c r="H5743" t="s">
        <v>230</v>
      </c>
      <c r="I5743" t="s">
        <v>21</v>
      </c>
      <c r="J5743" t="s">
        <v>13673</v>
      </c>
    </row>
    <row r="5744" spans="1:10" x14ac:dyDescent="0.25">
      <c r="A5744" t="s">
        <v>25151</v>
      </c>
      <c r="D5744" t="s">
        <v>73</v>
      </c>
      <c r="E5744" t="s">
        <v>21725</v>
      </c>
      <c r="H5744" t="s">
        <v>52</v>
      </c>
    </row>
    <row r="5745" spans="1:10" x14ac:dyDescent="0.25">
      <c r="A5745" t="s">
        <v>25152</v>
      </c>
      <c r="B5745" t="s">
        <v>21292</v>
      </c>
      <c r="C5745" t="s">
        <v>21287</v>
      </c>
      <c r="D5745" t="s">
        <v>933</v>
      </c>
      <c r="E5745" t="s">
        <v>21556</v>
      </c>
      <c r="F5745" t="s">
        <v>21289</v>
      </c>
      <c r="G5745" t="s">
        <v>55</v>
      </c>
      <c r="H5745" t="s">
        <v>5859</v>
      </c>
      <c r="I5745" t="s">
        <v>304</v>
      </c>
      <c r="J5745" t="s">
        <v>13673</v>
      </c>
    </row>
    <row r="5746" spans="1:10" x14ac:dyDescent="0.25">
      <c r="A5746" t="s">
        <v>25153</v>
      </c>
      <c r="C5746" t="s">
        <v>21287</v>
      </c>
      <c r="D5746" t="s">
        <v>100</v>
      </c>
      <c r="E5746" t="s">
        <v>21288</v>
      </c>
      <c r="H5746" t="s">
        <v>4056</v>
      </c>
    </row>
    <row r="5747" spans="1:10" x14ac:dyDescent="0.25">
      <c r="A5747" t="s">
        <v>17690</v>
      </c>
      <c r="D5747" t="s">
        <v>93</v>
      </c>
      <c r="E5747" t="s">
        <v>21795</v>
      </c>
      <c r="H5747" t="s">
        <v>253</v>
      </c>
    </row>
    <row r="5748" spans="1:10" x14ac:dyDescent="0.25">
      <c r="A5748" t="s">
        <v>25154</v>
      </c>
      <c r="D5748" t="s">
        <v>61</v>
      </c>
      <c r="E5748" t="s">
        <v>21471</v>
      </c>
      <c r="H5748" t="s">
        <v>810</v>
      </c>
    </row>
    <row r="5749" spans="1:10" x14ac:dyDescent="0.25">
      <c r="A5749" t="s">
        <v>25155</v>
      </c>
      <c r="C5749" t="s">
        <v>21287</v>
      </c>
      <c r="D5749" t="s">
        <v>61</v>
      </c>
      <c r="E5749" t="s">
        <v>21691</v>
      </c>
      <c r="G5749" t="s">
        <v>55</v>
      </c>
      <c r="H5749" t="s">
        <v>3186</v>
      </c>
      <c r="I5749" t="s">
        <v>304</v>
      </c>
    </row>
    <row r="5750" spans="1:10" x14ac:dyDescent="0.25">
      <c r="A5750" t="s">
        <v>25156</v>
      </c>
      <c r="B5750" t="s">
        <v>13673</v>
      </c>
      <c r="C5750" t="s">
        <v>21287</v>
      </c>
      <c r="D5750" t="s">
        <v>17</v>
      </c>
      <c r="E5750" t="s">
        <v>21556</v>
      </c>
      <c r="F5750" t="s">
        <v>21289</v>
      </c>
      <c r="G5750" t="s">
        <v>20</v>
      </c>
      <c r="H5750" t="s">
        <v>78</v>
      </c>
      <c r="I5750" t="s">
        <v>21</v>
      </c>
      <c r="J5750" t="s">
        <v>21292</v>
      </c>
    </row>
    <row r="5751" spans="1:10" x14ac:dyDescent="0.25">
      <c r="A5751" t="s">
        <v>25157</v>
      </c>
      <c r="C5751" t="s">
        <v>21287</v>
      </c>
      <c r="D5751" t="s">
        <v>93</v>
      </c>
      <c r="E5751" t="s">
        <v>21308</v>
      </c>
      <c r="H5751" t="s">
        <v>21777</v>
      </c>
    </row>
    <row r="5752" spans="1:10" x14ac:dyDescent="0.25">
      <c r="A5752" t="s">
        <v>25158</v>
      </c>
      <c r="D5752" t="s">
        <v>100</v>
      </c>
      <c r="E5752" t="s">
        <v>23602</v>
      </c>
      <c r="H5752" t="s">
        <v>2370</v>
      </c>
    </row>
    <row r="5753" spans="1:10" x14ac:dyDescent="0.25">
      <c r="A5753" t="s">
        <v>25159</v>
      </c>
      <c r="B5753" t="s">
        <v>13673</v>
      </c>
      <c r="C5753" t="s">
        <v>21287</v>
      </c>
      <c r="D5753" t="s">
        <v>73</v>
      </c>
      <c r="E5753" t="s">
        <v>21736</v>
      </c>
      <c r="F5753" t="s">
        <v>21287</v>
      </c>
      <c r="G5753" t="s">
        <v>55</v>
      </c>
      <c r="H5753" t="s">
        <v>2081</v>
      </c>
      <c r="I5753" t="s">
        <v>21</v>
      </c>
      <c r="J5753" t="s">
        <v>13673</v>
      </c>
    </row>
    <row r="5754" spans="1:10" x14ac:dyDescent="0.25">
      <c r="A5754" t="s">
        <v>25160</v>
      </c>
      <c r="C5754" t="s">
        <v>21422</v>
      </c>
      <c r="D5754" t="s">
        <v>17</v>
      </c>
      <c r="E5754" t="s">
        <v>21679</v>
      </c>
      <c r="G5754" t="s">
        <v>20</v>
      </c>
      <c r="H5754" t="s">
        <v>625</v>
      </c>
      <c r="I5754" t="s">
        <v>304</v>
      </c>
    </row>
    <row r="5755" spans="1:10" x14ac:dyDescent="0.25">
      <c r="A5755" t="s">
        <v>25161</v>
      </c>
      <c r="C5755" t="s">
        <v>21287</v>
      </c>
      <c r="D5755" t="s">
        <v>100</v>
      </c>
      <c r="E5755" t="s">
        <v>21308</v>
      </c>
      <c r="H5755" t="s">
        <v>25162</v>
      </c>
    </row>
    <row r="5756" spans="1:10" x14ac:dyDescent="0.25">
      <c r="A5756" t="s">
        <v>25163</v>
      </c>
      <c r="D5756" t="s">
        <v>100</v>
      </c>
      <c r="E5756" t="s">
        <v>21550</v>
      </c>
      <c r="H5756" t="s">
        <v>6985</v>
      </c>
    </row>
    <row r="5757" spans="1:10" x14ac:dyDescent="0.25">
      <c r="A5757" t="s">
        <v>25164</v>
      </c>
      <c r="D5757" t="s">
        <v>93</v>
      </c>
      <c r="E5757" t="s">
        <v>21841</v>
      </c>
      <c r="H5757" t="s">
        <v>3275</v>
      </c>
    </row>
    <row r="5758" spans="1:10" x14ac:dyDescent="0.25">
      <c r="A5758" t="s">
        <v>25165</v>
      </c>
      <c r="D5758" t="s">
        <v>61</v>
      </c>
      <c r="E5758" t="s">
        <v>21725</v>
      </c>
      <c r="H5758" t="s">
        <v>2370</v>
      </c>
    </row>
    <row r="5759" spans="1:10" x14ac:dyDescent="0.25">
      <c r="A5759" t="s">
        <v>25166</v>
      </c>
      <c r="D5759" t="s">
        <v>73</v>
      </c>
      <c r="E5759" t="s">
        <v>21795</v>
      </c>
      <c r="H5759" t="s">
        <v>52</v>
      </c>
    </row>
    <row r="5760" spans="1:10" x14ac:dyDescent="0.25">
      <c r="A5760" t="s">
        <v>11337</v>
      </c>
      <c r="B5760" t="s">
        <v>13673</v>
      </c>
      <c r="D5760" t="s">
        <v>17</v>
      </c>
      <c r="E5760" t="s">
        <v>21759</v>
      </c>
      <c r="F5760" t="s">
        <v>21289</v>
      </c>
      <c r="G5760" t="s">
        <v>20</v>
      </c>
      <c r="H5760" t="s">
        <v>637</v>
      </c>
      <c r="I5760" t="s">
        <v>31</v>
      </c>
      <c r="J5760" t="s">
        <v>21292</v>
      </c>
    </row>
    <row r="5761" spans="1:10" x14ac:dyDescent="0.25">
      <c r="A5761" t="s">
        <v>14130</v>
      </c>
      <c r="D5761" t="s">
        <v>93</v>
      </c>
      <c r="E5761" t="s">
        <v>40</v>
      </c>
      <c r="H5761" t="s">
        <v>253</v>
      </c>
    </row>
    <row r="5762" spans="1:10" x14ac:dyDescent="0.25">
      <c r="A5762" t="s">
        <v>25167</v>
      </c>
      <c r="C5762" t="s">
        <v>21287</v>
      </c>
      <c r="D5762" t="s">
        <v>61</v>
      </c>
      <c r="E5762" t="s">
        <v>21308</v>
      </c>
      <c r="H5762" t="s">
        <v>10651</v>
      </c>
    </row>
    <row r="5763" spans="1:10" x14ac:dyDescent="0.25">
      <c r="A5763" t="s">
        <v>15920</v>
      </c>
      <c r="B5763" t="s">
        <v>13673</v>
      </c>
      <c r="C5763" t="s">
        <v>21287</v>
      </c>
      <c r="D5763" t="s">
        <v>73</v>
      </c>
      <c r="E5763" t="s">
        <v>21556</v>
      </c>
      <c r="F5763" t="s">
        <v>21289</v>
      </c>
      <c r="G5763" t="s">
        <v>30</v>
      </c>
      <c r="H5763" t="s">
        <v>99</v>
      </c>
      <c r="I5763" t="s">
        <v>21</v>
      </c>
      <c r="J5763" t="s">
        <v>13673</v>
      </c>
    </row>
    <row r="5764" spans="1:10" x14ac:dyDescent="0.25">
      <c r="A5764" t="s">
        <v>15898</v>
      </c>
      <c r="D5764" t="s">
        <v>61</v>
      </c>
      <c r="E5764" t="s">
        <v>21435</v>
      </c>
      <c r="H5764" t="s">
        <v>810</v>
      </c>
    </row>
    <row r="5765" spans="1:10" x14ac:dyDescent="0.25">
      <c r="A5765" t="s">
        <v>25168</v>
      </c>
      <c r="D5765" t="s">
        <v>93</v>
      </c>
      <c r="E5765" t="s">
        <v>21532</v>
      </c>
      <c r="H5765" t="s">
        <v>92</v>
      </c>
    </row>
    <row r="5766" spans="1:10" x14ac:dyDescent="0.25">
      <c r="A5766" t="s">
        <v>16764</v>
      </c>
      <c r="B5766" t="s">
        <v>13673</v>
      </c>
      <c r="C5766" t="s">
        <v>21287</v>
      </c>
      <c r="D5766" t="s">
        <v>73</v>
      </c>
      <c r="E5766" t="s">
        <v>21534</v>
      </c>
      <c r="F5766" t="s">
        <v>21289</v>
      </c>
      <c r="G5766" t="s">
        <v>377</v>
      </c>
      <c r="H5766" t="s">
        <v>112</v>
      </c>
      <c r="I5766" t="s">
        <v>21</v>
      </c>
      <c r="J5766" t="s">
        <v>13673</v>
      </c>
    </row>
    <row r="5767" spans="1:10" x14ac:dyDescent="0.25">
      <c r="A5767" t="s">
        <v>16054</v>
      </c>
      <c r="D5767" t="s">
        <v>933</v>
      </c>
      <c r="E5767" t="s">
        <v>442</v>
      </c>
      <c r="H5767" t="s">
        <v>3129</v>
      </c>
    </row>
    <row r="5768" spans="1:10" x14ac:dyDescent="0.25">
      <c r="A5768" t="s">
        <v>12735</v>
      </c>
      <c r="D5768" t="s">
        <v>73</v>
      </c>
      <c r="E5768" t="s">
        <v>21679</v>
      </c>
      <c r="H5768" t="s">
        <v>837</v>
      </c>
    </row>
    <row r="5769" spans="1:10" x14ac:dyDescent="0.25">
      <c r="A5769" t="s">
        <v>25169</v>
      </c>
      <c r="D5769" t="s">
        <v>17</v>
      </c>
      <c r="E5769" t="s">
        <v>21691</v>
      </c>
      <c r="H5769" t="s">
        <v>78</v>
      </c>
    </row>
    <row r="5770" spans="1:10" x14ac:dyDescent="0.25">
      <c r="A5770" t="s">
        <v>18906</v>
      </c>
      <c r="D5770" t="s">
        <v>93</v>
      </c>
      <c r="E5770" t="s">
        <v>21775</v>
      </c>
      <c r="H5770" t="s">
        <v>3763</v>
      </c>
    </row>
    <row r="5771" spans="1:10" x14ac:dyDescent="0.25">
      <c r="A5771" t="s">
        <v>19395</v>
      </c>
      <c r="B5771" t="s">
        <v>13673</v>
      </c>
      <c r="C5771" t="s">
        <v>21287</v>
      </c>
      <c r="D5771" t="s">
        <v>93</v>
      </c>
      <c r="E5771" t="s">
        <v>21623</v>
      </c>
      <c r="F5771" t="s">
        <v>21312</v>
      </c>
      <c r="G5771" t="s">
        <v>55</v>
      </c>
      <c r="H5771" t="s">
        <v>23523</v>
      </c>
      <c r="I5771" t="s">
        <v>21</v>
      </c>
      <c r="J5771" t="s">
        <v>21292</v>
      </c>
    </row>
    <row r="5772" spans="1:10" x14ac:dyDescent="0.25">
      <c r="A5772" t="s">
        <v>25170</v>
      </c>
      <c r="D5772" t="s">
        <v>61</v>
      </c>
      <c r="E5772" t="s">
        <v>21725</v>
      </c>
      <c r="H5772" t="s">
        <v>3247</v>
      </c>
    </row>
    <row r="5773" spans="1:10" x14ac:dyDescent="0.25">
      <c r="A5773" t="s">
        <v>25171</v>
      </c>
      <c r="B5773" t="s">
        <v>13673</v>
      </c>
      <c r="C5773" t="s">
        <v>21287</v>
      </c>
      <c r="D5773" t="s">
        <v>17</v>
      </c>
      <c r="E5773" t="s">
        <v>21890</v>
      </c>
      <c r="F5773" t="s">
        <v>21287</v>
      </c>
      <c r="G5773" t="s">
        <v>20</v>
      </c>
      <c r="H5773" t="s">
        <v>78</v>
      </c>
      <c r="I5773" t="s">
        <v>31</v>
      </c>
      <c r="J5773" t="s">
        <v>13673</v>
      </c>
    </row>
    <row r="5774" spans="1:10" x14ac:dyDescent="0.25">
      <c r="A5774" t="s">
        <v>18366</v>
      </c>
      <c r="D5774" t="s">
        <v>73</v>
      </c>
      <c r="E5774" t="s">
        <v>21759</v>
      </c>
      <c r="H5774" t="s">
        <v>112</v>
      </c>
    </row>
    <row r="5775" spans="1:10" x14ac:dyDescent="0.25">
      <c r="A5775" t="s">
        <v>21490</v>
      </c>
      <c r="C5775" t="s">
        <v>21287</v>
      </c>
      <c r="D5775" t="s">
        <v>100</v>
      </c>
      <c r="E5775" t="s">
        <v>21435</v>
      </c>
      <c r="H5775" t="s">
        <v>15366</v>
      </c>
    </row>
    <row r="5776" spans="1:10" x14ac:dyDescent="0.25">
      <c r="A5776" t="s">
        <v>25172</v>
      </c>
      <c r="C5776" t="s">
        <v>21287</v>
      </c>
      <c r="D5776" t="s">
        <v>93</v>
      </c>
      <c r="E5776" t="s">
        <v>21308</v>
      </c>
      <c r="H5776" t="s">
        <v>25173</v>
      </c>
    </row>
    <row r="5777" spans="1:10" x14ac:dyDescent="0.25">
      <c r="A5777" t="s">
        <v>25174</v>
      </c>
      <c r="B5777" t="s">
        <v>13673</v>
      </c>
      <c r="C5777" t="s">
        <v>21287</v>
      </c>
      <c r="D5777" t="s">
        <v>26</v>
      </c>
      <c r="E5777" t="s">
        <v>21890</v>
      </c>
      <c r="F5777" t="s">
        <v>21296</v>
      </c>
      <c r="G5777" t="s">
        <v>30</v>
      </c>
      <c r="H5777" t="s">
        <v>222</v>
      </c>
      <c r="I5777" t="s">
        <v>304</v>
      </c>
      <c r="J5777" t="s">
        <v>21292</v>
      </c>
    </row>
    <row r="5778" spans="1:10" x14ac:dyDescent="0.25">
      <c r="A5778" t="s">
        <v>21540</v>
      </c>
      <c r="B5778" t="s">
        <v>13673</v>
      </c>
      <c r="C5778" t="s">
        <v>21287</v>
      </c>
      <c r="D5778" t="s">
        <v>26</v>
      </c>
      <c r="E5778" t="s">
        <v>21539</v>
      </c>
      <c r="F5778" t="s">
        <v>21289</v>
      </c>
      <c r="G5778" t="s">
        <v>30</v>
      </c>
      <c r="H5778" t="s">
        <v>259</v>
      </c>
      <c r="I5778" t="s">
        <v>31</v>
      </c>
      <c r="J5778" t="s">
        <v>13673</v>
      </c>
    </row>
    <row r="5779" spans="1:10" x14ac:dyDescent="0.25">
      <c r="A5779" t="s">
        <v>5459</v>
      </c>
      <c r="B5779" t="s">
        <v>21292</v>
      </c>
      <c r="C5779" t="s">
        <v>21287</v>
      </c>
      <c r="D5779" t="s">
        <v>73</v>
      </c>
      <c r="E5779" t="s">
        <v>21795</v>
      </c>
      <c r="F5779" t="s">
        <v>21410</v>
      </c>
      <c r="G5779" t="s">
        <v>20</v>
      </c>
      <c r="H5779" t="s">
        <v>52</v>
      </c>
      <c r="I5779" t="s">
        <v>21</v>
      </c>
      <c r="J5779" t="s">
        <v>21309</v>
      </c>
    </row>
    <row r="5780" spans="1:10" x14ac:dyDescent="0.25">
      <c r="A5780" t="s">
        <v>25175</v>
      </c>
      <c r="C5780" t="s">
        <v>21287</v>
      </c>
      <c r="D5780" t="s">
        <v>100</v>
      </c>
      <c r="E5780" t="s">
        <v>21288</v>
      </c>
      <c r="H5780" t="s">
        <v>25176</v>
      </c>
    </row>
    <row r="5781" spans="1:10" x14ac:dyDescent="0.25">
      <c r="A5781" t="s">
        <v>25177</v>
      </c>
      <c r="D5781" t="s">
        <v>100</v>
      </c>
      <c r="E5781" t="s">
        <v>21686</v>
      </c>
      <c r="H5781" t="s">
        <v>2370</v>
      </c>
    </row>
    <row r="5782" spans="1:10" x14ac:dyDescent="0.25">
      <c r="A5782" t="s">
        <v>25178</v>
      </c>
      <c r="D5782" t="s">
        <v>17</v>
      </c>
      <c r="E5782" t="s">
        <v>21747</v>
      </c>
      <c r="H5782" t="s">
        <v>8365</v>
      </c>
    </row>
    <row r="5783" spans="1:10" x14ac:dyDescent="0.25">
      <c r="A5783" t="s">
        <v>15178</v>
      </c>
      <c r="B5783" t="s">
        <v>13673</v>
      </c>
      <c r="C5783" t="s">
        <v>21287</v>
      </c>
      <c r="D5783" t="s">
        <v>61</v>
      </c>
      <c r="E5783" t="s">
        <v>21845</v>
      </c>
      <c r="F5783" t="s">
        <v>21289</v>
      </c>
      <c r="G5783" t="s">
        <v>55</v>
      </c>
      <c r="H5783" t="s">
        <v>902</v>
      </c>
      <c r="I5783" t="s">
        <v>21</v>
      </c>
      <c r="J5783" t="s">
        <v>21309</v>
      </c>
    </row>
    <row r="5784" spans="1:10" x14ac:dyDescent="0.25">
      <c r="A5784" t="s">
        <v>17254</v>
      </c>
      <c r="D5784" t="s">
        <v>933</v>
      </c>
      <c r="E5784" t="s">
        <v>21679</v>
      </c>
      <c r="H5784" t="s">
        <v>1381</v>
      </c>
    </row>
    <row r="5785" spans="1:10" x14ac:dyDescent="0.25">
      <c r="A5785" t="s">
        <v>25179</v>
      </c>
      <c r="C5785" t="s">
        <v>21287</v>
      </c>
      <c r="D5785" t="s">
        <v>73</v>
      </c>
      <c r="E5785" t="s">
        <v>21679</v>
      </c>
      <c r="G5785" t="s">
        <v>20</v>
      </c>
      <c r="H5785" t="s">
        <v>99</v>
      </c>
      <c r="I5785" t="s">
        <v>31</v>
      </c>
    </row>
    <row r="5786" spans="1:10" x14ac:dyDescent="0.25">
      <c r="A5786" t="s">
        <v>25180</v>
      </c>
      <c r="D5786" t="s">
        <v>73</v>
      </c>
      <c r="E5786" t="s">
        <v>21733</v>
      </c>
      <c r="H5786" t="s">
        <v>455</v>
      </c>
    </row>
    <row r="5787" spans="1:10" x14ac:dyDescent="0.25">
      <c r="A5787" t="s">
        <v>18161</v>
      </c>
      <c r="B5787" t="s">
        <v>13673</v>
      </c>
      <c r="C5787" t="s">
        <v>21287</v>
      </c>
      <c r="D5787" t="s">
        <v>73</v>
      </c>
      <c r="E5787" t="s">
        <v>21539</v>
      </c>
      <c r="F5787" t="s">
        <v>21287</v>
      </c>
      <c r="G5787" t="s">
        <v>20</v>
      </c>
      <c r="H5787" t="s">
        <v>112</v>
      </c>
      <c r="I5787" t="s">
        <v>31</v>
      </c>
      <c r="J5787" t="s">
        <v>13673</v>
      </c>
    </row>
    <row r="5788" spans="1:10" x14ac:dyDescent="0.25">
      <c r="A5788" t="s">
        <v>12978</v>
      </c>
      <c r="B5788" t="s">
        <v>21292</v>
      </c>
      <c r="C5788" t="s">
        <v>21287</v>
      </c>
      <c r="D5788" t="s">
        <v>17</v>
      </c>
      <c r="E5788" t="s">
        <v>21554</v>
      </c>
      <c r="F5788" t="s">
        <v>21289</v>
      </c>
      <c r="G5788" t="s">
        <v>20</v>
      </c>
      <c r="H5788" t="s">
        <v>222</v>
      </c>
      <c r="I5788" t="s">
        <v>304</v>
      </c>
      <c r="J5788" t="s">
        <v>21309</v>
      </c>
    </row>
    <row r="5789" spans="1:10" x14ac:dyDescent="0.25">
      <c r="A5789" t="s">
        <v>20492</v>
      </c>
      <c r="D5789" t="s">
        <v>73</v>
      </c>
      <c r="E5789" t="s">
        <v>21752</v>
      </c>
      <c r="H5789" t="s">
        <v>72</v>
      </c>
    </row>
    <row r="5790" spans="1:10" x14ac:dyDescent="0.25">
      <c r="A5790" t="s">
        <v>25181</v>
      </c>
      <c r="B5790" t="s">
        <v>13673</v>
      </c>
      <c r="C5790" t="s">
        <v>21287</v>
      </c>
      <c r="D5790" t="s">
        <v>73</v>
      </c>
      <c r="E5790" t="s">
        <v>583</v>
      </c>
      <c r="F5790" t="s">
        <v>21289</v>
      </c>
      <c r="G5790" t="s">
        <v>55</v>
      </c>
      <c r="H5790" t="s">
        <v>1897</v>
      </c>
      <c r="I5790" t="s">
        <v>31</v>
      </c>
      <c r="J5790" t="s">
        <v>13673</v>
      </c>
    </row>
    <row r="5791" spans="1:10" x14ac:dyDescent="0.25">
      <c r="A5791" t="s">
        <v>25182</v>
      </c>
      <c r="B5791" t="s">
        <v>13673</v>
      </c>
      <c r="C5791" t="s">
        <v>21422</v>
      </c>
      <c r="D5791" t="s">
        <v>17</v>
      </c>
      <c r="E5791" t="s">
        <v>21890</v>
      </c>
      <c r="F5791" t="s">
        <v>21287</v>
      </c>
      <c r="G5791" t="s">
        <v>55</v>
      </c>
      <c r="H5791" t="s">
        <v>118</v>
      </c>
      <c r="I5791" t="s">
        <v>304</v>
      </c>
      <c r="J5791" t="s">
        <v>13673</v>
      </c>
    </row>
    <row r="5792" spans="1:10" x14ac:dyDescent="0.25">
      <c r="A5792" t="s">
        <v>21368</v>
      </c>
      <c r="C5792" t="s">
        <v>21287</v>
      </c>
      <c r="D5792" t="s">
        <v>17</v>
      </c>
      <c r="E5792" t="s">
        <v>21308</v>
      </c>
      <c r="H5792" t="s">
        <v>21365</v>
      </c>
    </row>
    <row r="5793" spans="1:10" x14ac:dyDescent="0.25">
      <c r="A5793" t="s">
        <v>25183</v>
      </c>
      <c r="D5793" t="s">
        <v>17</v>
      </c>
      <c r="E5793" t="s">
        <v>22062</v>
      </c>
      <c r="H5793" t="s">
        <v>78</v>
      </c>
    </row>
    <row r="5794" spans="1:10" x14ac:dyDescent="0.25">
      <c r="A5794" t="s">
        <v>21155</v>
      </c>
      <c r="D5794" t="s">
        <v>100</v>
      </c>
      <c r="E5794" t="s">
        <v>21800</v>
      </c>
      <c r="H5794" t="s">
        <v>1381</v>
      </c>
    </row>
    <row r="5795" spans="1:10" x14ac:dyDescent="0.25">
      <c r="A5795" t="s">
        <v>17815</v>
      </c>
      <c r="B5795" t="s">
        <v>13673</v>
      </c>
      <c r="C5795" t="s">
        <v>21422</v>
      </c>
      <c r="D5795" t="s">
        <v>100</v>
      </c>
      <c r="E5795" t="s">
        <v>583</v>
      </c>
      <c r="F5795" t="s">
        <v>21289</v>
      </c>
      <c r="G5795" t="s">
        <v>55</v>
      </c>
      <c r="H5795" t="s">
        <v>1302</v>
      </c>
      <c r="I5795" t="s">
        <v>31</v>
      </c>
      <c r="J5795" t="s">
        <v>13673</v>
      </c>
    </row>
    <row r="5796" spans="1:10" x14ac:dyDescent="0.25">
      <c r="A5796" t="s">
        <v>25184</v>
      </c>
      <c r="B5796" t="s">
        <v>21292</v>
      </c>
      <c r="C5796" t="s">
        <v>21422</v>
      </c>
      <c r="D5796" t="s">
        <v>17</v>
      </c>
      <c r="E5796" t="s">
        <v>21680</v>
      </c>
      <c r="F5796" t="s">
        <v>21289</v>
      </c>
      <c r="G5796" t="s">
        <v>55</v>
      </c>
      <c r="H5796" t="s">
        <v>1494</v>
      </c>
      <c r="I5796" t="s">
        <v>31</v>
      </c>
      <c r="J5796" t="s">
        <v>21309</v>
      </c>
    </row>
    <row r="5797" spans="1:10" x14ac:dyDescent="0.25">
      <c r="A5797" t="s">
        <v>25185</v>
      </c>
      <c r="D5797" t="s">
        <v>100</v>
      </c>
      <c r="E5797" t="s">
        <v>21705</v>
      </c>
      <c r="H5797" t="s">
        <v>2370</v>
      </c>
    </row>
    <row r="5798" spans="1:10" x14ac:dyDescent="0.25">
      <c r="A5798" t="s">
        <v>25186</v>
      </c>
      <c r="D5798" t="s">
        <v>100</v>
      </c>
      <c r="E5798" t="s">
        <v>21696</v>
      </c>
      <c r="H5798" t="s">
        <v>22532</v>
      </c>
    </row>
    <row r="5799" spans="1:10" x14ac:dyDescent="0.25">
      <c r="A5799" t="s">
        <v>19417</v>
      </c>
      <c r="D5799" t="s">
        <v>73</v>
      </c>
      <c r="E5799" t="s">
        <v>22072</v>
      </c>
      <c r="H5799" t="s">
        <v>1214</v>
      </c>
    </row>
    <row r="5800" spans="1:10" x14ac:dyDescent="0.25">
      <c r="A5800" t="s">
        <v>13874</v>
      </c>
      <c r="D5800" t="s">
        <v>73</v>
      </c>
      <c r="E5800" t="s">
        <v>21679</v>
      </c>
      <c r="H5800" t="s">
        <v>329</v>
      </c>
    </row>
    <row r="5801" spans="1:10" x14ac:dyDescent="0.25">
      <c r="A5801" t="s">
        <v>25187</v>
      </c>
      <c r="B5801" t="s">
        <v>13673</v>
      </c>
      <c r="C5801" t="s">
        <v>21287</v>
      </c>
      <c r="D5801" t="s">
        <v>178</v>
      </c>
      <c r="E5801" t="s">
        <v>21684</v>
      </c>
      <c r="F5801" t="s">
        <v>21312</v>
      </c>
      <c r="G5801" t="s">
        <v>55</v>
      </c>
      <c r="H5801" t="s">
        <v>230</v>
      </c>
      <c r="I5801" t="s">
        <v>31</v>
      </c>
      <c r="J5801" t="s">
        <v>21292</v>
      </c>
    </row>
    <row r="5802" spans="1:10" x14ac:dyDescent="0.25">
      <c r="A5802" t="s">
        <v>25188</v>
      </c>
      <c r="C5802" t="s">
        <v>21287</v>
      </c>
      <c r="D5802" t="s">
        <v>93</v>
      </c>
      <c r="E5802" t="s">
        <v>21308</v>
      </c>
      <c r="H5802" t="s">
        <v>22456</v>
      </c>
    </row>
    <row r="5803" spans="1:10" x14ac:dyDescent="0.25">
      <c r="A5803" t="s">
        <v>25189</v>
      </c>
      <c r="B5803" t="s">
        <v>13673</v>
      </c>
      <c r="C5803" t="s">
        <v>21287</v>
      </c>
      <c r="D5803" t="s">
        <v>17</v>
      </c>
      <c r="E5803" t="s">
        <v>21565</v>
      </c>
      <c r="F5803" t="s">
        <v>21289</v>
      </c>
      <c r="G5803" t="s">
        <v>20</v>
      </c>
      <c r="H5803" t="s">
        <v>78</v>
      </c>
      <c r="I5803" t="s">
        <v>31</v>
      </c>
      <c r="J5803" t="s">
        <v>21309</v>
      </c>
    </row>
    <row r="5804" spans="1:10" x14ac:dyDescent="0.25">
      <c r="A5804" t="s">
        <v>25190</v>
      </c>
      <c r="C5804" t="s">
        <v>21287</v>
      </c>
      <c r="D5804" t="s">
        <v>26</v>
      </c>
      <c r="E5804" t="s">
        <v>21679</v>
      </c>
      <c r="G5804" t="s">
        <v>20</v>
      </c>
      <c r="H5804" t="s">
        <v>6007</v>
      </c>
      <c r="I5804" t="s">
        <v>31</v>
      </c>
    </row>
    <row r="5805" spans="1:10" x14ac:dyDescent="0.25">
      <c r="A5805" t="s">
        <v>25191</v>
      </c>
      <c r="D5805" t="s">
        <v>73</v>
      </c>
      <c r="E5805" t="s">
        <v>21546</v>
      </c>
      <c r="H5805" t="s">
        <v>4376</v>
      </c>
    </row>
    <row r="5806" spans="1:10" x14ac:dyDescent="0.25">
      <c r="A5806" t="s">
        <v>21100</v>
      </c>
      <c r="D5806" t="s">
        <v>100</v>
      </c>
      <c r="E5806" t="s">
        <v>189</v>
      </c>
      <c r="H5806" t="s">
        <v>5344</v>
      </c>
    </row>
    <row r="5807" spans="1:10" x14ac:dyDescent="0.25">
      <c r="A5807" t="s">
        <v>25192</v>
      </c>
      <c r="B5807" t="s">
        <v>21292</v>
      </c>
      <c r="C5807" t="s">
        <v>21422</v>
      </c>
      <c r="D5807" t="s">
        <v>26</v>
      </c>
      <c r="E5807" t="s">
        <v>189</v>
      </c>
      <c r="F5807" t="s">
        <v>21289</v>
      </c>
      <c r="G5807" t="s">
        <v>21301</v>
      </c>
      <c r="H5807" t="s">
        <v>307</v>
      </c>
      <c r="I5807" t="s">
        <v>31</v>
      </c>
      <c r="J5807" t="s">
        <v>21292</v>
      </c>
    </row>
    <row r="5808" spans="1:10" x14ac:dyDescent="0.25">
      <c r="A5808" t="s">
        <v>25193</v>
      </c>
      <c r="D5808" t="s">
        <v>73</v>
      </c>
      <c r="E5808" t="s">
        <v>21836</v>
      </c>
      <c r="H5808" t="s">
        <v>4460</v>
      </c>
    </row>
    <row r="5809" spans="1:10" x14ac:dyDescent="0.25">
      <c r="A5809" t="s">
        <v>15697</v>
      </c>
      <c r="B5809" t="s">
        <v>13673</v>
      </c>
      <c r="C5809" t="s">
        <v>21394</v>
      </c>
      <c r="D5809" t="s">
        <v>93</v>
      </c>
      <c r="F5809" t="s">
        <v>21289</v>
      </c>
      <c r="G5809" t="s">
        <v>55</v>
      </c>
      <c r="H5809" t="s">
        <v>1177</v>
      </c>
      <c r="I5809" t="s">
        <v>31</v>
      </c>
      <c r="J5809" t="s">
        <v>13673</v>
      </c>
    </row>
    <row r="5810" spans="1:10" x14ac:dyDescent="0.25">
      <c r="A5810" t="s">
        <v>25194</v>
      </c>
      <c r="C5810" t="s">
        <v>21287</v>
      </c>
      <c r="D5810" t="s">
        <v>93</v>
      </c>
      <c r="E5810" t="s">
        <v>21308</v>
      </c>
      <c r="H5810" t="s">
        <v>22866</v>
      </c>
    </row>
    <row r="5811" spans="1:10" x14ac:dyDescent="0.25">
      <c r="A5811" t="s">
        <v>25195</v>
      </c>
      <c r="B5811" t="s">
        <v>13673</v>
      </c>
      <c r="C5811" t="s">
        <v>21422</v>
      </c>
      <c r="D5811" t="s">
        <v>17</v>
      </c>
      <c r="E5811" t="s">
        <v>21736</v>
      </c>
      <c r="F5811" t="s">
        <v>21287</v>
      </c>
      <c r="G5811" t="s">
        <v>55</v>
      </c>
      <c r="H5811" t="s">
        <v>106</v>
      </c>
      <c r="I5811" t="s">
        <v>31</v>
      </c>
      <c r="J5811" t="s">
        <v>21292</v>
      </c>
    </row>
    <row r="5812" spans="1:10" x14ac:dyDescent="0.25">
      <c r="A5812" t="s">
        <v>18650</v>
      </c>
      <c r="D5812" t="s">
        <v>61</v>
      </c>
      <c r="E5812" t="s">
        <v>21691</v>
      </c>
      <c r="H5812" t="s">
        <v>3522</v>
      </c>
    </row>
    <row r="5813" spans="1:10" x14ac:dyDescent="0.25">
      <c r="A5813" t="s">
        <v>25196</v>
      </c>
      <c r="D5813" t="s">
        <v>93</v>
      </c>
      <c r="E5813" t="s">
        <v>21725</v>
      </c>
      <c r="H5813" t="s">
        <v>92</v>
      </c>
    </row>
    <row r="5814" spans="1:10" x14ac:dyDescent="0.25">
      <c r="A5814" t="s">
        <v>15056</v>
      </c>
      <c r="C5814" t="s">
        <v>21287</v>
      </c>
      <c r="D5814" t="s">
        <v>100</v>
      </c>
      <c r="E5814" t="s">
        <v>1634</v>
      </c>
      <c r="G5814" t="s">
        <v>30</v>
      </c>
      <c r="H5814" t="s">
        <v>60</v>
      </c>
      <c r="I5814" t="s">
        <v>31</v>
      </c>
    </row>
    <row r="5815" spans="1:10" x14ac:dyDescent="0.25">
      <c r="A5815" t="s">
        <v>7411</v>
      </c>
      <c r="B5815" t="s">
        <v>13673</v>
      </c>
      <c r="C5815" t="s">
        <v>21287</v>
      </c>
      <c r="D5815" t="s">
        <v>73</v>
      </c>
      <c r="E5815" t="s">
        <v>21532</v>
      </c>
      <c r="F5815" t="s">
        <v>21289</v>
      </c>
      <c r="G5815" t="s">
        <v>377</v>
      </c>
      <c r="H5815" t="s">
        <v>112</v>
      </c>
      <c r="I5815" t="s">
        <v>21</v>
      </c>
      <c r="J5815" t="s">
        <v>21292</v>
      </c>
    </row>
    <row r="5816" spans="1:10" x14ac:dyDescent="0.25">
      <c r="A5816" t="s">
        <v>15810</v>
      </c>
      <c r="D5816" t="s">
        <v>100</v>
      </c>
      <c r="E5816" t="s">
        <v>23407</v>
      </c>
      <c r="H5816" t="s">
        <v>2370</v>
      </c>
    </row>
    <row r="5817" spans="1:10" x14ac:dyDescent="0.25">
      <c r="A5817" t="s">
        <v>25197</v>
      </c>
      <c r="D5817" t="s">
        <v>93</v>
      </c>
      <c r="E5817" t="s">
        <v>21543</v>
      </c>
      <c r="H5817" t="s">
        <v>4373</v>
      </c>
    </row>
    <row r="5818" spans="1:10" x14ac:dyDescent="0.25">
      <c r="A5818" t="s">
        <v>2811</v>
      </c>
      <c r="C5818" t="s">
        <v>21287</v>
      </c>
      <c r="D5818" t="s">
        <v>100</v>
      </c>
      <c r="E5818" t="s">
        <v>21431</v>
      </c>
      <c r="H5818" t="s">
        <v>1931</v>
      </c>
    </row>
    <row r="5819" spans="1:10" x14ac:dyDescent="0.25">
      <c r="A5819" t="s">
        <v>25198</v>
      </c>
      <c r="D5819" t="s">
        <v>61</v>
      </c>
      <c r="E5819" t="s">
        <v>21700</v>
      </c>
      <c r="H5819" t="s">
        <v>3247</v>
      </c>
    </row>
    <row r="5820" spans="1:10" x14ac:dyDescent="0.25">
      <c r="A5820" t="s">
        <v>25199</v>
      </c>
      <c r="B5820" t="s">
        <v>21309</v>
      </c>
      <c r="C5820" t="s">
        <v>21287</v>
      </c>
      <c r="D5820" t="s">
        <v>73</v>
      </c>
      <c r="E5820" t="s">
        <v>21839</v>
      </c>
      <c r="G5820" t="s">
        <v>30</v>
      </c>
      <c r="H5820" t="s">
        <v>837</v>
      </c>
      <c r="I5820" t="s">
        <v>31</v>
      </c>
      <c r="J5820" t="s">
        <v>21292</v>
      </c>
    </row>
    <row r="5821" spans="1:10" x14ac:dyDescent="0.25">
      <c r="A5821" t="s">
        <v>18198</v>
      </c>
      <c r="D5821" t="s">
        <v>93</v>
      </c>
      <c r="E5821" t="s">
        <v>21928</v>
      </c>
      <c r="H5821" t="s">
        <v>92</v>
      </c>
    </row>
    <row r="5822" spans="1:10" x14ac:dyDescent="0.25">
      <c r="A5822" t="s">
        <v>15081</v>
      </c>
      <c r="D5822" t="s">
        <v>61</v>
      </c>
      <c r="E5822" t="s">
        <v>21435</v>
      </c>
      <c r="H5822" t="s">
        <v>810</v>
      </c>
    </row>
    <row r="5823" spans="1:10" x14ac:dyDescent="0.25">
      <c r="A5823" t="s">
        <v>25200</v>
      </c>
      <c r="D5823" t="s">
        <v>933</v>
      </c>
      <c r="E5823" t="s">
        <v>21700</v>
      </c>
      <c r="H5823" t="s">
        <v>92</v>
      </c>
    </row>
    <row r="5824" spans="1:10" x14ac:dyDescent="0.25">
      <c r="A5824" t="s">
        <v>17888</v>
      </c>
      <c r="B5824" t="s">
        <v>21292</v>
      </c>
      <c r="C5824" t="s">
        <v>21287</v>
      </c>
      <c r="D5824" t="s">
        <v>73</v>
      </c>
      <c r="E5824" t="s">
        <v>21567</v>
      </c>
      <c r="F5824" t="s">
        <v>21289</v>
      </c>
      <c r="G5824" t="s">
        <v>20</v>
      </c>
      <c r="H5824" t="s">
        <v>837</v>
      </c>
      <c r="I5824" t="s">
        <v>31</v>
      </c>
      <c r="J5824" t="s">
        <v>21292</v>
      </c>
    </row>
    <row r="5825" spans="1:10" x14ac:dyDescent="0.25">
      <c r="A5825" t="s">
        <v>25201</v>
      </c>
      <c r="C5825" t="s">
        <v>21287</v>
      </c>
      <c r="D5825" t="s">
        <v>61</v>
      </c>
      <c r="E5825" t="s">
        <v>22891</v>
      </c>
      <c r="H5825" t="s">
        <v>402</v>
      </c>
    </row>
    <row r="5826" spans="1:10" x14ac:dyDescent="0.25">
      <c r="A5826" t="s">
        <v>25202</v>
      </c>
      <c r="B5826" t="s">
        <v>21309</v>
      </c>
      <c r="C5826" t="s">
        <v>21287</v>
      </c>
      <c r="D5826" t="s">
        <v>933</v>
      </c>
      <c r="E5826" t="s">
        <v>21993</v>
      </c>
      <c r="F5826" t="s">
        <v>21289</v>
      </c>
      <c r="G5826" t="s">
        <v>55</v>
      </c>
      <c r="H5826" t="s">
        <v>1148</v>
      </c>
      <c r="I5826" t="s">
        <v>31</v>
      </c>
      <c r="J5826" t="s">
        <v>21309</v>
      </c>
    </row>
    <row r="5827" spans="1:10" x14ac:dyDescent="0.25">
      <c r="A5827" t="s">
        <v>25203</v>
      </c>
      <c r="B5827" t="s">
        <v>21292</v>
      </c>
      <c r="C5827" t="s">
        <v>21422</v>
      </c>
      <c r="D5827" t="s">
        <v>17</v>
      </c>
      <c r="E5827" t="s">
        <v>21736</v>
      </c>
      <c r="F5827" t="s">
        <v>21289</v>
      </c>
      <c r="G5827" t="s">
        <v>55</v>
      </c>
      <c r="H5827" t="s">
        <v>625</v>
      </c>
      <c r="I5827" t="s">
        <v>304</v>
      </c>
      <c r="J5827" t="s">
        <v>13673</v>
      </c>
    </row>
    <row r="5828" spans="1:10" x14ac:dyDescent="0.25">
      <c r="A5828" t="s">
        <v>8397</v>
      </c>
      <c r="B5828" t="s">
        <v>13673</v>
      </c>
      <c r="C5828" t="s">
        <v>21422</v>
      </c>
      <c r="D5828" t="s">
        <v>73</v>
      </c>
      <c r="E5828" t="s">
        <v>21554</v>
      </c>
      <c r="F5828" t="s">
        <v>21289</v>
      </c>
      <c r="G5828" t="s">
        <v>55</v>
      </c>
      <c r="H5828" t="s">
        <v>118</v>
      </c>
      <c r="I5828" t="s">
        <v>31</v>
      </c>
      <c r="J5828" t="s">
        <v>21292</v>
      </c>
    </row>
    <row r="5829" spans="1:10" x14ac:dyDescent="0.25">
      <c r="A5829" t="s">
        <v>25204</v>
      </c>
      <c r="D5829" t="s">
        <v>100</v>
      </c>
      <c r="E5829" t="s">
        <v>21702</v>
      </c>
      <c r="H5829" t="s">
        <v>2370</v>
      </c>
    </row>
    <row r="5830" spans="1:10" x14ac:dyDescent="0.25">
      <c r="A5830" t="s">
        <v>16317</v>
      </c>
      <c r="B5830" t="s">
        <v>21292</v>
      </c>
      <c r="C5830" t="s">
        <v>21287</v>
      </c>
      <c r="D5830" t="s">
        <v>26</v>
      </c>
      <c r="E5830" t="s">
        <v>21623</v>
      </c>
      <c r="F5830" t="s">
        <v>21296</v>
      </c>
      <c r="G5830" t="s">
        <v>55</v>
      </c>
      <c r="H5830" t="s">
        <v>12871</v>
      </c>
      <c r="I5830" t="s">
        <v>304</v>
      </c>
      <c r="J5830" t="s">
        <v>21309</v>
      </c>
    </row>
    <row r="5831" spans="1:10" x14ac:dyDescent="0.25">
      <c r="A5831" t="s">
        <v>16597</v>
      </c>
      <c r="D5831" t="s">
        <v>73</v>
      </c>
      <c r="E5831" t="s">
        <v>21696</v>
      </c>
      <c r="H5831" t="s">
        <v>2790</v>
      </c>
    </row>
    <row r="5832" spans="1:10" x14ac:dyDescent="0.25">
      <c r="A5832" t="s">
        <v>25205</v>
      </c>
      <c r="D5832" t="s">
        <v>73</v>
      </c>
      <c r="E5832" t="s">
        <v>21841</v>
      </c>
      <c r="H5832" t="s">
        <v>6974</v>
      </c>
    </row>
    <row r="5833" spans="1:10" x14ac:dyDescent="0.25">
      <c r="A5833" t="s">
        <v>14816</v>
      </c>
      <c r="B5833" t="s">
        <v>13673</v>
      </c>
      <c r="C5833" t="s">
        <v>21287</v>
      </c>
      <c r="D5833" t="s">
        <v>73</v>
      </c>
      <c r="E5833" t="s">
        <v>21299</v>
      </c>
      <c r="F5833" t="s">
        <v>21289</v>
      </c>
      <c r="G5833" t="s">
        <v>20</v>
      </c>
      <c r="H5833" t="s">
        <v>3087</v>
      </c>
      <c r="I5833" t="s">
        <v>31</v>
      </c>
      <c r="J5833" t="s">
        <v>13673</v>
      </c>
    </row>
    <row r="5834" spans="1:10" x14ac:dyDescent="0.25">
      <c r="A5834" t="s">
        <v>25206</v>
      </c>
      <c r="B5834" t="s">
        <v>21292</v>
      </c>
      <c r="C5834" t="s">
        <v>21422</v>
      </c>
      <c r="D5834" t="s">
        <v>17</v>
      </c>
      <c r="E5834" t="s">
        <v>21565</v>
      </c>
      <c r="F5834" t="s">
        <v>21289</v>
      </c>
      <c r="G5834" t="s">
        <v>20</v>
      </c>
      <c r="H5834" t="s">
        <v>118</v>
      </c>
      <c r="I5834" t="s">
        <v>31</v>
      </c>
      <c r="J5834" t="s">
        <v>21292</v>
      </c>
    </row>
    <row r="5835" spans="1:10" x14ac:dyDescent="0.25">
      <c r="A5835" t="s">
        <v>25207</v>
      </c>
      <c r="D5835" t="s">
        <v>73</v>
      </c>
      <c r="E5835" t="s">
        <v>21401</v>
      </c>
      <c r="H5835" t="s">
        <v>25208</v>
      </c>
    </row>
    <row r="5836" spans="1:10" x14ac:dyDescent="0.25">
      <c r="A5836" t="s">
        <v>25209</v>
      </c>
      <c r="B5836" t="s">
        <v>13673</v>
      </c>
      <c r="C5836" t="s">
        <v>21287</v>
      </c>
      <c r="D5836" t="s">
        <v>17</v>
      </c>
      <c r="E5836" t="s">
        <v>21556</v>
      </c>
      <c r="F5836" t="s">
        <v>21289</v>
      </c>
      <c r="G5836" t="s">
        <v>20</v>
      </c>
      <c r="H5836" t="s">
        <v>67</v>
      </c>
      <c r="I5836" t="s">
        <v>21</v>
      </c>
      <c r="J5836" t="s">
        <v>21292</v>
      </c>
    </row>
    <row r="5837" spans="1:10" x14ac:dyDescent="0.25">
      <c r="A5837" t="s">
        <v>25210</v>
      </c>
      <c r="D5837" t="s">
        <v>93</v>
      </c>
      <c r="E5837" t="s">
        <v>21532</v>
      </c>
      <c r="H5837" t="s">
        <v>2101</v>
      </c>
    </row>
    <row r="5838" spans="1:10" x14ac:dyDescent="0.25">
      <c r="A5838" t="s">
        <v>15722</v>
      </c>
      <c r="B5838" t="s">
        <v>21292</v>
      </c>
      <c r="C5838" t="s">
        <v>21422</v>
      </c>
      <c r="D5838" t="s">
        <v>73</v>
      </c>
      <c r="E5838" t="s">
        <v>21532</v>
      </c>
      <c r="F5838" t="s">
        <v>21296</v>
      </c>
      <c r="G5838" t="s">
        <v>55</v>
      </c>
      <c r="H5838" t="s">
        <v>142</v>
      </c>
      <c r="I5838" t="s">
        <v>304</v>
      </c>
      <c r="J5838" t="s">
        <v>21292</v>
      </c>
    </row>
    <row r="5839" spans="1:10" x14ac:dyDescent="0.25">
      <c r="A5839" t="s">
        <v>20628</v>
      </c>
      <c r="D5839" t="s">
        <v>73</v>
      </c>
      <c r="E5839" t="s">
        <v>21816</v>
      </c>
      <c r="H5839" t="s">
        <v>4376</v>
      </c>
    </row>
    <row r="5840" spans="1:10" x14ac:dyDescent="0.25">
      <c r="A5840" t="s">
        <v>17455</v>
      </c>
      <c r="D5840" t="s">
        <v>61</v>
      </c>
      <c r="E5840" t="s">
        <v>21884</v>
      </c>
      <c r="H5840" t="s">
        <v>6793</v>
      </c>
    </row>
    <row r="5841" spans="1:10" x14ac:dyDescent="0.25">
      <c r="A5841" t="s">
        <v>25211</v>
      </c>
      <c r="B5841" t="s">
        <v>21292</v>
      </c>
      <c r="C5841" t="s">
        <v>21422</v>
      </c>
      <c r="D5841" t="s">
        <v>61</v>
      </c>
      <c r="E5841" t="s">
        <v>21569</v>
      </c>
      <c r="F5841" t="s">
        <v>21289</v>
      </c>
      <c r="G5841" t="s">
        <v>20</v>
      </c>
      <c r="H5841" t="s">
        <v>3230</v>
      </c>
      <c r="I5841" t="s">
        <v>304</v>
      </c>
      <c r="J5841" t="s">
        <v>13673</v>
      </c>
    </row>
    <row r="5842" spans="1:10" x14ac:dyDescent="0.25">
      <c r="A5842" t="s">
        <v>25212</v>
      </c>
      <c r="D5842" t="s">
        <v>61</v>
      </c>
      <c r="E5842" t="s">
        <v>21700</v>
      </c>
      <c r="H5842" t="s">
        <v>3736</v>
      </c>
    </row>
    <row r="5843" spans="1:10" x14ac:dyDescent="0.25">
      <c r="A5843" t="s">
        <v>20278</v>
      </c>
      <c r="B5843" t="s">
        <v>13673</v>
      </c>
      <c r="C5843" t="s">
        <v>21287</v>
      </c>
      <c r="D5843" t="s">
        <v>100</v>
      </c>
      <c r="E5843" t="s">
        <v>21763</v>
      </c>
      <c r="F5843" t="s">
        <v>21296</v>
      </c>
      <c r="G5843" t="s">
        <v>30</v>
      </c>
      <c r="H5843" t="s">
        <v>8595</v>
      </c>
      <c r="I5843" t="s">
        <v>31</v>
      </c>
      <c r="J5843" t="s">
        <v>21309</v>
      </c>
    </row>
    <row r="5844" spans="1:10" x14ac:dyDescent="0.25">
      <c r="A5844" t="s">
        <v>25213</v>
      </c>
      <c r="C5844" t="s">
        <v>21287</v>
      </c>
      <c r="D5844" t="s">
        <v>61</v>
      </c>
      <c r="E5844" t="s">
        <v>21308</v>
      </c>
      <c r="H5844" t="s">
        <v>22197</v>
      </c>
    </row>
    <row r="5845" spans="1:10" x14ac:dyDescent="0.25">
      <c r="A5845" t="s">
        <v>7369</v>
      </c>
      <c r="B5845" t="s">
        <v>21292</v>
      </c>
      <c r="C5845" t="s">
        <v>21394</v>
      </c>
      <c r="D5845" t="s">
        <v>73</v>
      </c>
      <c r="E5845" t="s">
        <v>189</v>
      </c>
      <c r="F5845" t="s">
        <v>21296</v>
      </c>
      <c r="G5845" t="s">
        <v>55</v>
      </c>
      <c r="H5845" t="s">
        <v>1632</v>
      </c>
      <c r="I5845" t="s">
        <v>304</v>
      </c>
      <c r="J5845" t="s">
        <v>21292</v>
      </c>
    </row>
    <row r="5846" spans="1:10" x14ac:dyDescent="0.25">
      <c r="A5846" t="s">
        <v>1606</v>
      </c>
      <c r="C5846" t="s">
        <v>21287</v>
      </c>
      <c r="D5846" t="s">
        <v>17</v>
      </c>
      <c r="E5846" t="s">
        <v>21691</v>
      </c>
      <c r="G5846" t="s">
        <v>55</v>
      </c>
      <c r="H5846" t="s">
        <v>78</v>
      </c>
      <c r="I5846" t="s">
        <v>304</v>
      </c>
    </row>
    <row r="5847" spans="1:10" x14ac:dyDescent="0.25">
      <c r="A5847" t="s">
        <v>25214</v>
      </c>
      <c r="D5847" t="s">
        <v>100</v>
      </c>
      <c r="E5847" t="s">
        <v>22069</v>
      </c>
      <c r="H5847" t="s">
        <v>652</v>
      </c>
    </row>
    <row r="5848" spans="1:10" x14ac:dyDescent="0.25">
      <c r="A5848" t="s">
        <v>14865</v>
      </c>
      <c r="B5848" t="s">
        <v>21292</v>
      </c>
      <c r="C5848" t="s">
        <v>21287</v>
      </c>
      <c r="D5848" t="s">
        <v>73</v>
      </c>
      <c r="E5848" t="s">
        <v>21827</v>
      </c>
      <c r="F5848" t="s">
        <v>21296</v>
      </c>
      <c r="G5848" t="s">
        <v>55</v>
      </c>
      <c r="H5848" t="s">
        <v>72</v>
      </c>
      <c r="I5848" t="s">
        <v>31</v>
      </c>
      <c r="J5848" t="s">
        <v>21292</v>
      </c>
    </row>
    <row r="5849" spans="1:10" x14ac:dyDescent="0.25">
      <c r="A5849" t="s">
        <v>25215</v>
      </c>
      <c r="C5849" t="s">
        <v>21678</v>
      </c>
      <c r="D5849" t="s">
        <v>73</v>
      </c>
      <c r="E5849" t="s">
        <v>21679</v>
      </c>
      <c r="G5849" t="s">
        <v>55</v>
      </c>
      <c r="H5849" t="s">
        <v>5652</v>
      </c>
      <c r="I5849" t="s">
        <v>21</v>
      </c>
    </row>
    <row r="5850" spans="1:10" x14ac:dyDescent="0.25">
      <c r="A5850" t="s">
        <v>25216</v>
      </c>
      <c r="D5850" t="s">
        <v>61</v>
      </c>
      <c r="E5850" t="s">
        <v>21753</v>
      </c>
      <c r="H5850" t="s">
        <v>1302</v>
      </c>
    </row>
    <row r="5851" spans="1:10" x14ac:dyDescent="0.25">
      <c r="A5851" t="s">
        <v>14803</v>
      </c>
      <c r="D5851" t="s">
        <v>61</v>
      </c>
      <c r="E5851" t="s">
        <v>23164</v>
      </c>
      <c r="H5851" t="s">
        <v>14807</v>
      </c>
    </row>
    <row r="5852" spans="1:10" x14ac:dyDescent="0.25">
      <c r="A5852" t="s">
        <v>21587</v>
      </c>
      <c r="C5852" t="s">
        <v>21287</v>
      </c>
      <c r="D5852" t="s">
        <v>73</v>
      </c>
      <c r="E5852" t="s">
        <v>21588</v>
      </c>
      <c r="G5852" t="s">
        <v>21301</v>
      </c>
      <c r="H5852" t="s">
        <v>112</v>
      </c>
      <c r="I5852" t="s">
        <v>21301</v>
      </c>
    </row>
    <row r="5853" spans="1:10" x14ac:dyDescent="0.25">
      <c r="A5853" t="s">
        <v>21374</v>
      </c>
      <c r="C5853" t="s">
        <v>21287</v>
      </c>
      <c r="D5853" t="s">
        <v>17</v>
      </c>
      <c r="E5853" t="s">
        <v>21308</v>
      </c>
      <c r="H5853" t="s">
        <v>21375</v>
      </c>
    </row>
    <row r="5854" spans="1:10" x14ac:dyDescent="0.25">
      <c r="A5854" t="s">
        <v>17234</v>
      </c>
      <c r="B5854" t="s">
        <v>13673</v>
      </c>
      <c r="C5854" t="s">
        <v>21287</v>
      </c>
      <c r="D5854" t="s">
        <v>73</v>
      </c>
      <c r="E5854" t="s">
        <v>2004</v>
      </c>
      <c r="F5854" t="s">
        <v>21289</v>
      </c>
      <c r="G5854" t="s">
        <v>55</v>
      </c>
      <c r="H5854" t="s">
        <v>329</v>
      </c>
      <c r="I5854" t="s">
        <v>304</v>
      </c>
      <c r="J5854" t="s">
        <v>13673</v>
      </c>
    </row>
    <row r="5855" spans="1:10" x14ac:dyDescent="0.25">
      <c r="A5855" t="s">
        <v>25217</v>
      </c>
      <c r="D5855" t="s">
        <v>100</v>
      </c>
      <c r="E5855" t="s">
        <v>21896</v>
      </c>
      <c r="H5855" t="s">
        <v>8412</v>
      </c>
    </row>
    <row r="5856" spans="1:10" x14ac:dyDescent="0.25">
      <c r="A5856" t="s">
        <v>25218</v>
      </c>
      <c r="B5856" t="s">
        <v>13673</v>
      </c>
      <c r="C5856" t="s">
        <v>21394</v>
      </c>
      <c r="D5856" t="s">
        <v>26</v>
      </c>
      <c r="E5856" t="s">
        <v>21884</v>
      </c>
      <c r="F5856" t="s">
        <v>21312</v>
      </c>
      <c r="G5856" t="s">
        <v>20</v>
      </c>
      <c r="H5856" t="s">
        <v>858</v>
      </c>
      <c r="I5856" t="s">
        <v>21</v>
      </c>
      <c r="J5856" t="s">
        <v>13673</v>
      </c>
    </row>
    <row r="5857" spans="1:10" x14ac:dyDescent="0.25">
      <c r="A5857" t="s">
        <v>19297</v>
      </c>
      <c r="C5857" t="s">
        <v>21422</v>
      </c>
      <c r="D5857" t="s">
        <v>61</v>
      </c>
      <c r="E5857" t="s">
        <v>21691</v>
      </c>
      <c r="G5857" t="s">
        <v>55</v>
      </c>
      <c r="H5857" t="s">
        <v>1302</v>
      </c>
      <c r="I5857" t="s">
        <v>21</v>
      </c>
    </row>
    <row r="5858" spans="1:10" x14ac:dyDescent="0.25">
      <c r="A5858" t="s">
        <v>25219</v>
      </c>
      <c r="D5858" t="s">
        <v>100</v>
      </c>
      <c r="E5858" t="s">
        <v>21700</v>
      </c>
      <c r="H5858" t="s">
        <v>72</v>
      </c>
    </row>
    <row r="5859" spans="1:10" x14ac:dyDescent="0.25">
      <c r="A5859" t="s">
        <v>404</v>
      </c>
      <c r="B5859" t="s">
        <v>13673</v>
      </c>
      <c r="C5859" t="s">
        <v>21287</v>
      </c>
      <c r="D5859" t="s">
        <v>178</v>
      </c>
      <c r="E5859" t="s">
        <v>21722</v>
      </c>
      <c r="F5859" t="s">
        <v>21312</v>
      </c>
      <c r="G5859" t="s">
        <v>21301</v>
      </c>
      <c r="H5859" t="s">
        <v>230</v>
      </c>
      <c r="I5859" t="s">
        <v>21301</v>
      </c>
      <c r="J5859" t="s">
        <v>21309</v>
      </c>
    </row>
    <row r="5860" spans="1:10" x14ac:dyDescent="0.25">
      <c r="A5860" t="s">
        <v>13522</v>
      </c>
      <c r="B5860" t="s">
        <v>13673</v>
      </c>
      <c r="C5860" t="s">
        <v>21394</v>
      </c>
      <c r="D5860" t="s">
        <v>26</v>
      </c>
      <c r="E5860" t="s">
        <v>21688</v>
      </c>
      <c r="F5860" t="s">
        <v>21287</v>
      </c>
      <c r="G5860" t="s">
        <v>55</v>
      </c>
      <c r="H5860" t="s">
        <v>2111</v>
      </c>
      <c r="I5860" t="s">
        <v>31</v>
      </c>
      <c r="J5860" t="s">
        <v>21309</v>
      </c>
    </row>
    <row r="5861" spans="1:10" x14ac:dyDescent="0.25">
      <c r="A5861" t="s">
        <v>16723</v>
      </c>
      <c r="D5861" t="s">
        <v>61</v>
      </c>
      <c r="E5861" t="s">
        <v>174</v>
      </c>
      <c r="H5861" t="s">
        <v>810</v>
      </c>
    </row>
    <row r="5862" spans="1:10" x14ac:dyDescent="0.25">
      <c r="A5862" t="s">
        <v>6994</v>
      </c>
      <c r="B5862" t="s">
        <v>13673</v>
      </c>
      <c r="C5862" t="s">
        <v>21925</v>
      </c>
      <c r="D5862" t="s">
        <v>73</v>
      </c>
      <c r="E5862" t="s">
        <v>21550</v>
      </c>
      <c r="F5862" t="s">
        <v>21289</v>
      </c>
      <c r="G5862" t="s">
        <v>55</v>
      </c>
      <c r="H5862" t="s">
        <v>1214</v>
      </c>
      <c r="I5862" t="s">
        <v>31</v>
      </c>
      <c r="J5862" t="s">
        <v>21292</v>
      </c>
    </row>
    <row r="5863" spans="1:10" x14ac:dyDescent="0.25">
      <c r="A5863" t="s">
        <v>25220</v>
      </c>
      <c r="D5863" t="s">
        <v>17</v>
      </c>
      <c r="E5863" t="s">
        <v>22350</v>
      </c>
      <c r="H5863" t="s">
        <v>5063</v>
      </c>
    </row>
    <row r="5864" spans="1:10" x14ac:dyDescent="0.25">
      <c r="A5864" t="s">
        <v>17958</v>
      </c>
      <c r="D5864" t="s">
        <v>17</v>
      </c>
      <c r="E5864" t="s">
        <v>21821</v>
      </c>
      <c r="H5864" t="s">
        <v>45</v>
      </c>
    </row>
    <row r="5865" spans="1:10" x14ac:dyDescent="0.25">
      <c r="A5865" t="s">
        <v>25221</v>
      </c>
      <c r="B5865" t="s">
        <v>13673</v>
      </c>
      <c r="C5865" t="s">
        <v>21287</v>
      </c>
      <c r="D5865" t="s">
        <v>73</v>
      </c>
      <c r="E5865" t="s">
        <v>21890</v>
      </c>
      <c r="F5865" t="s">
        <v>21287</v>
      </c>
      <c r="G5865" t="s">
        <v>30</v>
      </c>
      <c r="H5865" t="s">
        <v>72</v>
      </c>
      <c r="I5865" t="s">
        <v>31</v>
      </c>
      <c r="J5865" t="s">
        <v>13673</v>
      </c>
    </row>
    <row r="5866" spans="1:10" x14ac:dyDescent="0.25">
      <c r="A5866" t="s">
        <v>25222</v>
      </c>
      <c r="D5866" t="s">
        <v>61</v>
      </c>
      <c r="E5866" t="s">
        <v>21435</v>
      </c>
      <c r="H5866" t="s">
        <v>810</v>
      </c>
    </row>
    <row r="5867" spans="1:10" x14ac:dyDescent="0.25">
      <c r="A5867" t="s">
        <v>25223</v>
      </c>
      <c r="C5867" t="s">
        <v>21678</v>
      </c>
      <c r="D5867" t="s">
        <v>73</v>
      </c>
      <c r="E5867" t="s">
        <v>21679</v>
      </c>
      <c r="G5867" t="s">
        <v>21301</v>
      </c>
      <c r="H5867" t="s">
        <v>112</v>
      </c>
    </row>
    <row r="5868" spans="1:10" x14ac:dyDescent="0.25">
      <c r="A5868" t="s">
        <v>17791</v>
      </c>
      <c r="C5868" t="s">
        <v>21287</v>
      </c>
      <c r="D5868" t="s">
        <v>73</v>
      </c>
      <c r="E5868" t="s">
        <v>21537</v>
      </c>
      <c r="G5868" t="s">
        <v>377</v>
      </c>
      <c r="H5868" t="s">
        <v>5098</v>
      </c>
      <c r="I5868" t="s">
        <v>304</v>
      </c>
    </row>
    <row r="5869" spans="1:10" x14ac:dyDescent="0.25">
      <c r="A5869" t="s">
        <v>21393</v>
      </c>
      <c r="B5869" t="s">
        <v>13673</v>
      </c>
      <c r="C5869" t="s">
        <v>21394</v>
      </c>
      <c r="D5869" t="s">
        <v>26</v>
      </c>
      <c r="E5869" t="s">
        <v>21295</v>
      </c>
      <c r="F5869" t="s">
        <v>21289</v>
      </c>
      <c r="G5869" t="s">
        <v>55</v>
      </c>
      <c r="H5869" t="s">
        <v>858</v>
      </c>
      <c r="I5869" t="s">
        <v>31</v>
      </c>
      <c r="J5869" t="s">
        <v>21292</v>
      </c>
    </row>
    <row r="5870" spans="1:10" x14ac:dyDescent="0.25">
      <c r="A5870" t="s">
        <v>19391</v>
      </c>
      <c r="D5870" t="s">
        <v>61</v>
      </c>
      <c r="E5870" t="s">
        <v>21691</v>
      </c>
      <c r="H5870" t="s">
        <v>3199</v>
      </c>
    </row>
    <row r="5871" spans="1:10" x14ac:dyDescent="0.25">
      <c r="A5871" t="s">
        <v>21498</v>
      </c>
      <c r="C5871" t="s">
        <v>21497</v>
      </c>
      <c r="D5871" t="s">
        <v>73</v>
      </c>
      <c r="H5871" t="s">
        <v>477</v>
      </c>
    </row>
    <row r="5872" spans="1:10" x14ac:dyDescent="0.25">
      <c r="A5872" t="s">
        <v>25224</v>
      </c>
      <c r="D5872" t="s">
        <v>73</v>
      </c>
      <c r="E5872" t="s">
        <v>21543</v>
      </c>
      <c r="H5872" t="s">
        <v>6349</v>
      </c>
    </row>
    <row r="5873" spans="1:10" x14ac:dyDescent="0.25">
      <c r="A5873" t="s">
        <v>20311</v>
      </c>
      <c r="D5873" t="s">
        <v>61</v>
      </c>
      <c r="E5873" t="s">
        <v>21686</v>
      </c>
      <c r="H5873" t="s">
        <v>4963</v>
      </c>
    </row>
    <row r="5874" spans="1:10" x14ac:dyDescent="0.25">
      <c r="A5874" t="s">
        <v>25225</v>
      </c>
      <c r="B5874" t="s">
        <v>21292</v>
      </c>
      <c r="C5874" t="s">
        <v>21422</v>
      </c>
      <c r="D5874" t="s">
        <v>73</v>
      </c>
      <c r="E5874" t="s">
        <v>21556</v>
      </c>
      <c r="F5874" t="s">
        <v>21296</v>
      </c>
      <c r="G5874" t="s">
        <v>55</v>
      </c>
      <c r="H5874" t="s">
        <v>131</v>
      </c>
      <c r="I5874" t="s">
        <v>31</v>
      </c>
      <c r="J5874" t="s">
        <v>21292</v>
      </c>
    </row>
    <row r="5875" spans="1:10" x14ac:dyDescent="0.25">
      <c r="A5875" t="s">
        <v>20707</v>
      </c>
      <c r="D5875" t="s">
        <v>61</v>
      </c>
      <c r="E5875" t="s">
        <v>22811</v>
      </c>
      <c r="H5875" t="s">
        <v>3247</v>
      </c>
    </row>
    <row r="5876" spans="1:10" x14ac:dyDescent="0.25">
      <c r="A5876" t="s">
        <v>17161</v>
      </c>
      <c r="D5876" t="s">
        <v>17</v>
      </c>
      <c r="E5876" t="s">
        <v>40</v>
      </c>
      <c r="H5876" t="s">
        <v>118</v>
      </c>
    </row>
    <row r="5877" spans="1:10" x14ac:dyDescent="0.25">
      <c r="A5877" t="s">
        <v>25226</v>
      </c>
      <c r="D5877" t="s">
        <v>73</v>
      </c>
      <c r="E5877" t="s">
        <v>21679</v>
      </c>
      <c r="H5877" t="s">
        <v>155</v>
      </c>
    </row>
    <row r="5878" spans="1:10" x14ac:dyDescent="0.25">
      <c r="A5878" t="s">
        <v>25227</v>
      </c>
      <c r="D5878" t="s">
        <v>93</v>
      </c>
      <c r="E5878" t="s">
        <v>21753</v>
      </c>
      <c r="H5878" t="s">
        <v>92</v>
      </c>
    </row>
    <row r="5879" spans="1:10" x14ac:dyDescent="0.25">
      <c r="A5879" t="s">
        <v>943</v>
      </c>
      <c r="C5879" t="s">
        <v>21422</v>
      </c>
      <c r="D5879" t="s">
        <v>178</v>
      </c>
      <c r="E5879" t="s">
        <v>21684</v>
      </c>
      <c r="G5879" t="s">
        <v>55</v>
      </c>
      <c r="H5879" t="s">
        <v>500</v>
      </c>
      <c r="I5879" t="s">
        <v>304</v>
      </c>
    </row>
    <row r="5880" spans="1:10" x14ac:dyDescent="0.25">
      <c r="A5880" t="s">
        <v>13902</v>
      </c>
      <c r="B5880" t="s">
        <v>21292</v>
      </c>
      <c r="C5880" t="s">
        <v>21287</v>
      </c>
      <c r="D5880" t="s">
        <v>178</v>
      </c>
      <c r="E5880" t="s">
        <v>21532</v>
      </c>
      <c r="F5880" t="s">
        <v>21287</v>
      </c>
      <c r="G5880" t="s">
        <v>55</v>
      </c>
      <c r="H5880" t="s">
        <v>2017</v>
      </c>
      <c r="I5880" t="s">
        <v>21</v>
      </c>
      <c r="J5880" t="s">
        <v>21309</v>
      </c>
    </row>
    <row r="5881" spans="1:10" x14ac:dyDescent="0.25">
      <c r="A5881" t="s">
        <v>25228</v>
      </c>
      <c r="D5881" t="s">
        <v>100</v>
      </c>
      <c r="E5881" t="s">
        <v>21700</v>
      </c>
      <c r="H5881" t="s">
        <v>99</v>
      </c>
    </row>
    <row r="5882" spans="1:10" x14ac:dyDescent="0.25">
      <c r="A5882" t="s">
        <v>25229</v>
      </c>
      <c r="D5882" t="s">
        <v>61</v>
      </c>
      <c r="E5882" t="s">
        <v>21679</v>
      </c>
      <c r="H5882" t="s">
        <v>60</v>
      </c>
    </row>
    <row r="5883" spans="1:10" x14ac:dyDescent="0.25">
      <c r="A5883" t="s">
        <v>5361</v>
      </c>
      <c r="B5883" t="s">
        <v>21292</v>
      </c>
      <c r="C5883" t="s">
        <v>21287</v>
      </c>
      <c r="D5883" t="s">
        <v>73</v>
      </c>
      <c r="E5883" t="s">
        <v>22161</v>
      </c>
      <c r="F5883" t="s">
        <v>21289</v>
      </c>
      <c r="G5883" t="s">
        <v>55</v>
      </c>
      <c r="H5883" t="s">
        <v>3166</v>
      </c>
      <c r="I5883" t="s">
        <v>304</v>
      </c>
      <c r="J5883" t="s">
        <v>21292</v>
      </c>
    </row>
    <row r="5884" spans="1:10" x14ac:dyDescent="0.25">
      <c r="A5884" t="s">
        <v>25230</v>
      </c>
      <c r="B5884" t="s">
        <v>13673</v>
      </c>
      <c r="C5884" t="s">
        <v>21287</v>
      </c>
      <c r="D5884" t="s">
        <v>100</v>
      </c>
      <c r="E5884" t="s">
        <v>21795</v>
      </c>
      <c r="F5884" t="s">
        <v>21296</v>
      </c>
      <c r="G5884" t="s">
        <v>20</v>
      </c>
      <c r="H5884" t="s">
        <v>5896</v>
      </c>
      <c r="I5884" t="s">
        <v>31</v>
      </c>
      <c r="J5884" t="s">
        <v>13673</v>
      </c>
    </row>
    <row r="5885" spans="1:10" x14ac:dyDescent="0.25">
      <c r="A5885" t="s">
        <v>25231</v>
      </c>
      <c r="D5885" t="s">
        <v>61</v>
      </c>
      <c r="E5885" t="s">
        <v>21705</v>
      </c>
      <c r="H5885" t="s">
        <v>253</v>
      </c>
    </row>
    <row r="5886" spans="1:10" x14ac:dyDescent="0.25">
      <c r="A5886" t="s">
        <v>25232</v>
      </c>
      <c r="D5886" t="s">
        <v>73</v>
      </c>
      <c r="E5886" t="s">
        <v>21739</v>
      </c>
      <c r="H5886" t="s">
        <v>52</v>
      </c>
    </row>
    <row r="5887" spans="1:10" x14ac:dyDescent="0.25">
      <c r="A5887" t="s">
        <v>9312</v>
      </c>
      <c r="D5887" t="s">
        <v>100</v>
      </c>
      <c r="E5887" t="s">
        <v>21896</v>
      </c>
      <c r="H5887" t="s">
        <v>45</v>
      </c>
    </row>
    <row r="5888" spans="1:10" x14ac:dyDescent="0.25">
      <c r="A5888" t="s">
        <v>20264</v>
      </c>
      <c r="D5888" t="s">
        <v>17</v>
      </c>
      <c r="E5888" t="s">
        <v>21554</v>
      </c>
      <c r="H5888" t="s">
        <v>222</v>
      </c>
    </row>
    <row r="5889" spans="1:10" x14ac:dyDescent="0.25">
      <c r="A5889" t="s">
        <v>25233</v>
      </c>
      <c r="C5889" t="s">
        <v>21287</v>
      </c>
      <c r="D5889" t="s">
        <v>93</v>
      </c>
      <c r="E5889" t="s">
        <v>21308</v>
      </c>
      <c r="H5889" t="s">
        <v>22456</v>
      </c>
    </row>
    <row r="5890" spans="1:10" x14ac:dyDescent="0.25">
      <c r="A5890" t="s">
        <v>25234</v>
      </c>
      <c r="D5890" t="s">
        <v>17</v>
      </c>
      <c r="E5890" t="s">
        <v>40</v>
      </c>
      <c r="H5890" t="s">
        <v>123</v>
      </c>
    </row>
    <row r="5891" spans="1:10" x14ac:dyDescent="0.25">
      <c r="A5891" t="s">
        <v>25235</v>
      </c>
      <c r="D5891" t="s">
        <v>100</v>
      </c>
      <c r="E5891" t="s">
        <v>21852</v>
      </c>
      <c r="H5891" t="s">
        <v>12024</v>
      </c>
    </row>
    <row r="5892" spans="1:10" x14ac:dyDescent="0.25">
      <c r="A5892" t="s">
        <v>5414</v>
      </c>
      <c r="D5892" t="s">
        <v>73</v>
      </c>
      <c r="E5892" t="s">
        <v>21681</v>
      </c>
      <c r="H5892" t="s">
        <v>217</v>
      </c>
    </row>
    <row r="5893" spans="1:10" x14ac:dyDescent="0.25">
      <c r="A5893" t="s">
        <v>25236</v>
      </c>
      <c r="C5893" t="s">
        <v>21422</v>
      </c>
      <c r="D5893" t="s">
        <v>17</v>
      </c>
      <c r="E5893" t="s">
        <v>21679</v>
      </c>
      <c r="G5893" t="s">
        <v>55</v>
      </c>
      <c r="H5893" t="s">
        <v>625</v>
      </c>
      <c r="I5893" t="s">
        <v>31</v>
      </c>
    </row>
    <row r="5894" spans="1:10" x14ac:dyDescent="0.25">
      <c r="A5894" t="s">
        <v>25237</v>
      </c>
      <c r="D5894" t="s">
        <v>73</v>
      </c>
      <c r="E5894" t="s">
        <v>21836</v>
      </c>
      <c r="H5894" t="s">
        <v>347</v>
      </c>
    </row>
    <row r="5895" spans="1:10" x14ac:dyDescent="0.25">
      <c r="A5895" t="s">
        <v>25238</v>
      </c>
      <c r="D5895" t="s">
        <v>100</v>
      </c>
      <c r="E5895" t="s">
        <v>21739</v>
      </c>
      <c r="H5895" t="s">
        <v>162</v>
      </c>
    </row>
    <row r="5896" spans="1:10" x14ac:dyDescent="0.25">
      <c r="A5896" t="s">
        <v>25239</v>
      </c>
      <c r="D5896" t="s">
        <v>61</v>
      </c>
      <c r="E5896" t="s">
        <v>442</v>
      </c>
      <c r="H5896" t="s">
        <v>4963</v>
      </c>
    </row>
    <row r="5897" spans="1:10" x14ac:dyDescent="0.25">
      <c r="A5897" t="s">
        <v>25240</v>
      </c>
      <c r="D5897" t="s">
        <v>93</v>
      </c>
      <c r="E5897" t="s">
        <v>21702</v>
      </c>
      <c r="H5897" t="s">
        <v>3763</v>
      </c>
    </row>
    <row r="5898" spans="1:10" x14ac:dyDescent="0.25">
      <c r="A5898" t="s">
        <v>20198</v>
      </c>
      <c r="D5898" t="s">
        <v>73</v>
      </c>
      <c r="E5898" t="s">
        <v>189</v>
      </c>
      <c r="H5898" t="s">
        <v>2790</v>
      </c>
    </row>
    <row r="5899" spans="1:10" x14ac:dyDescent="0.25">
      <c r="A5899" t="s">
        <v>25241</v>
      </c>
      <c r="D5899" t="s">
        <v>933</v>
      </c>
      <c r="E5899" t="s">
        <v>21494</v>
      </c>
      <c r="H5899" t="s">
        <v>5717</v>
      </c>
    </row>
    <row r="5900" spans="1:10" x14ac:dyDescent="0.25">
      <c r="A5900" t="s">
        <v>16942</v>
      </c>
      <c r="B5900" t="s">
        <v>21292</v>
      </c>
      <c r="C5900" t="s">
        <v>21287</v>
      </c>
      <c r="D5900" t="s">
        <v>73</v>
      </c>
      <c r="E5900" t="s">
        <v>22024</v>
      </c>
      <c r="G5900" t="s">
        <v>20</v>
      </c>
      <c r="H5900" t="s">
        <v>837</v>
      </c>
      <c r="I5900" t="s">
        <v>31</v>
      </c>
      <c r="J5900" t="s">
        <v>21292</v>
      </c>
    </row>
    <row r="5901" spans="1:10" x14ac:dyDescent="0.25">
      <c r="A5901" t="s">
        <v>25242</v>
      </c>
      <c r="D5901" t="s">
        <v>93</v>
      </c>
      <c r="E5901" t="s">
        <v>21725</v>
      </c>
      <c r="H5901" t="s">
        <v>3078</v>
      </c>
    </row>
    <row r="5902" spans="1:10" x14ac:dyDescent="0.25">
      <c r="A5902" t="s">
        <v>21244</v>
      </c>
      <c r="D5902" t="s">
        <v>100</v>
      </c>
      <c r="E5902" t="s">
        <v>21830</v>
      </c>
      <c r="H5902" t="s">
        <v>2370</v>
      </c>
    </row>
    <row r="5903" spans="1:10" x14ac:dyDescent="0.25">
      <c r="A5903" t="s">
        <v>21006</v>
      </c>
      <c r="D5903" t="s">
        <v>17</v>
      </c>
      <c r="E5903" t="s">
        <v>22062</v>
      </c>
      <c r="H5903" t="s">
        <v>259</v>
      </c>
    </row>
    <row r="5904" spans="1:10" x14ac:dyDescent="0.25">
      <c r="A5904" t="s">
        <v>20399</v>
      </c>
      <c r="D5904" t="s">
        <v>93</v>
      </c>
      <c r="E5904" t="s">
        <v>22182</v>
      </c>
      <c r="H5904" t="s">
        <v>92</v>
      </c>
    </row>
    <row r="5905" spans="1:9" x14ac:dyDescent="0.25">
      <c r="A5905" t="s">
        <v>25243</v>
      </c>
      <c r="D5905" t="s">
        <v>17</v>
      </c>
      <c r="E5905" t="s">
        <v>22072</v>
      </c>
      <c r="H5905" t="s">
        <v>1494</v>
      </c>
    </row>
    <row r="5906" spans="1:9" x14ac:dyDescent="0.25">
      <c r="A5906" t="s">
        <v>21185</v>
      </c>
      <c r="D5906" t="s">
        <v>93</v>
      </c>
      <c r="E5906" t="s">
        <v>21800</v>
      </c>
      <c r="H5906" t="s">
        <v>21188</v>
      </c>
    </row>
    <row r="5907" spans="1:9" x14ac:dyDescent="0.25">
      <c r="A5907" t="s">
        <v>25244</v>
      </c>
      <c r="C5907" t="s">
        <v>21287</v>
      </c>
      <c r="D5907" t="s">
        <v>61</v>
      </c>
      <c r="E5907" t="s">
        <v>21308</v>
      </c>
      <c r="H5907" t="s">
        <v>22296</v>
      </c>
    </row>
    <row r="5908" spans="1:9" x14ac:dyDescent="0.25">
      <c r="A5908" t="s">
        <v>14119</v>
      </c>
      <c r="C5908" t="s">
        <v>21287</v>
      </c>
      <c r="D5908" t="s">
        <v>73</v>
      </c>
      <c r="E5908" t="s">
        <v>21431</v>
      </c>
      <c r="H5908" t="s">
        <v>2686</v>
      </c>
    </row>
    <row r="5909" spans="1:9" x14ac:dyDescent="0.25">
      <c r="A5909" t="s">
        <v>14339</v>
      </c>
      <c r="D5909" t="s">
        <v>933</v>
      </c>
      <c r="E5909" t="s">
        <v>21709</v>
      </c>
      <c r="H5909" t="s">
        <v>92</v>
      </c>
    </row>
    <row r="5910" spans="1:9" x14ac:dyDescent="0.25">
      <c r="A5910" t="s">
        <v>19335</v>
      </c>
      <c r="D5910" t="s">
        <v>93</v>
      </c>
      <c r="E5910" t="s">
        <v>21725</v>
      </c>
      <c r="H5910" t="s">
        <v>5395</v>
      </c>
    </row>
    <row r="5911" spans="1:9" x14ac:dyDescent="0.25">
      <c r="A5911" t="s">
        <v>25245</v>
      </c>
      <c r="D5911" t="s">
        <v>93</v>
      </c>
      <c r="E5911" t="s">
        <v>23602</v>
      </c>
      <c r="H5911" t="s">
        <v>7409</v>
      </c>
    </row>
    <row r="5912" spans="1:9" x14ac:dyDescent="0.25">
      <c r="A5912" t="s">
        <v>19644</v>
      </c>
      <c r="D5912" t="s">
        <v>100</v>
      </c>
      <c r="E5912" t="s">
        <v>189</v>
      </c>
      <c r="H5912" t="s">
        <v>131</v>
      </c>
    </row>
    <row r="5913" spans="1:9" x14ac:dyDescent="0.25">
      <c r="A5913" t="s">
        <v>6876</v>
      </c>
      <c r="D5913" t="s">
        <v>73</v>
      </c>
      <c r="E5913" t="s">
        <v>21702</v>
      </c>
      <c r="H5913" t="s">
        <v>1148</v>
      </c>
    </row>
    <row r="5914" spans="1:9" x14ac:dyDescent="0.25">
      <c r="A5914" t="s">
        <v>20876</v>
      </c>
      <c r="D5914" t="s">
        <v>73</v>
      </c>
      <c r="E5914" t="s">
        <v>21775</v>
      </c>
      <c r="H5914" t="s">
        <v>2790</v>
      </c>
    </row>
    <row r="5915" spans="1:9" x14ac:dyDescent="0.25">
      <c r="A5915" t="s">
        <v>15770</v>
      </c>
      <c r="D5915" t="s">
        <v>61</v>
      </c>
      <c r="E5915" t="s">
        <v>24037</v>
      </c>
      <c r="H5915" t="s">
        <v>1381</v>
      </c>
    </row>
    <row r="5916" spans="1:9" x14ac:dyDescent="0.25">
      <c r="A5916" t="s">
        <v>15266</v>
      </c>
      <c r="C5916" t="s">
        <v>21287</v>
      </c>
      <c r="D5916" t="s">
        <v>61</v>
      </c>
      <c r="E5916" t="s">
        <v>21571</v>
      </c>
      <c r="G5916" t="s">
        <v>20</v>
      </c>
      <c r="H5916" t="s">
        <v>7019</v>
      </c>
      <c r="I5916" t="s">
        <v>21</v>
      </c>
    </row>
    <row r="5917" spans="1:9" x14ac:dyDescent="0.25">
      <c r="A5917" t="s">
        <v>25246</v>
      </c>
      <c r="C5917" t="s">
        <v>21287</v>
      </c>
      <c r="D5917" t="s">
        <v>93</v>
      </c>
      <c r="E5917" t="s">
        <v>21308</v>
      </c>
      <c r="H5917" t="s">
        <v>21777</v>
      </c>
    </row>
    <row r="5918" spans="1:9" x14ac:dyDescent="0.25">
      <c r="A5918" t="s">
        <v>25247</v>
      </c>
      <c r="D5918" t="s">
        <v>100</v>
      </c>
      <c r="E5918" t="s">
        <v>21759</v>
      </c>
      <c r="H5918" t="s">
        <v>3481</v>
      </c>
    </row>
    <row r="5919" spans="1:9" x14ac:dyDescent="0.25">
      <c r="A5919" t="s">
        <v>25248</v>
      </c>
      <c r="D5919" t="s">
        <v>61</v>
      </c>
      <c r="E5919" t="s">
        <v>21841</v>
      </c>
      <c r="H5919" t="s">
        <v>1257</v>
      </c>
    </row>
    <row r="5920" spans="1:9" x14ac:dyDescent="0.25">
      <c r="A5920" t="s">
        <v>25249</v>
      </c>
      <c r="D5920" t="s">
        <v>73</v>
      </c>
      <c r="E5920" t="s">
        <v>21739</v>
      </c>
      <c r="H5920" t="s">
        <v>52</v>
      </c>
    </row>
    <row r="5921" spans="1:10" x14ac:dyDescent="0.25">
      <c r="A5921" t="s">
        <v>25250</v>
      </c>
      <c r="D5921" t="s">
        <v>100</v>
      </c>
      <c r="E5921" t="s">
        <v>21700</v>
      </c>
      <c r="H5921" t="s">
        <v>4041</v>
      </c>
    </row>
    <row r="5922" spans="1:10" x14ac:dyDescent="0.25">
      <c r="A5922" t="s">
        <v>19656</v>
      </c>
      <c r="D5922" t="s">
        <v>100</v>
      </c>
      <c r="E5922" t="s">
        <v>21686</v>
      </c>
      <c r="H5922" t="s">
        <v>8900</v>
      </c>
    </row>
    <row r="5923" spans="1:10" x14ac:dyDescent="0.25">
      <c r="A5923" t="s">
        <v>21634</v>
      </c>
      <c r="C5923" t="s">
        <v>21287</v>
      </c>
      <c r="D5923" t="s">
        <v>61</v>
      </c>
      <c r="E5923" t="s">
        <v>21534</v>
      </c>
      <c r="G5923" t="s">
        <v>21301</v>
      </c>
      <c r="H5923" t="s">
        <v>6673</v>
      </c>
      <c r="I5923" t="s">
        <v>21301</v>
      </c>
    </row>
    <row r="5924" spans="1:10" x14ac:dyDescent="0.25">
      <c r="A5924" t="s">
        <v>13547</v>
      </c>
      <c r="D5924" t="s">
        <v>73</v>
      </c>
      <c r="E5924" t="s">
        <v>21688</v>
      </c>
      <c r="H5924" t="s">
        <v>78</v>
      </c>
    </row>
    <row r="5925" spans="1:10" x14ac:dyDescent="0.25">
      <c r="A5925" t="s">
        <v>25251</v>
      </c>
      <c r="C5925" t="s">
        <v>21287</v>
      </c>
      <c r="D5925" t="s">
        <v>61</v>
      </c>
      <c r="E5925" t="s">
        <v>21308</v>
      </c>
      <c r="H5925" t="s">
        <v>25252</v>
      </c>
    </row>
    <row r="5926" spans="1:10" x14ac:dyDescent="0.25">
      <c r="A5926" t="s">
        <v>5012</v>
      </c>
      <c r="B5926" t="s">
        <v>13673</v>
      </c>
      <c r="C5926" t="s">
        <v>21287</v>
      </c>
      <c r="D5926" t="s">
        <v>73</v>
      </c>
      <c r="E5926" t="s">
        <v>21686</v>
      </c>
      <c r="F5926" t="s">
        <v>21296</v>
      </c>
      <c r="G5926" t="s">
        <v>55</v>
      </c>
      <c r="H5926" t="s">
        <v>4296</v>
      </c>
      <c r="I5926" t="s">
        <v>31</v>
      </c>
      <c r="J5926" t="s">
        <v>21292</v>
      </c>
    </row>
    <row r="5927" spans="1:10" x14ac:dyDescent="0.25">
      <c r="A5927" t="s">
        <v>19976</v>
      </c>
      <c r="D5927" t="s">
        <v>100</v>
      </c>
      <c r="E5927" t="s">
        <v>21723</v>
      </c>
      <c r="H5927" t="s">
        <v>2370</v>
      </c>
    </row>
    <row r="5928" spans="1:10" x14ac:dyDescent="0.25">
      <c r="A5928" t="s">
        <v>25253</v>
      </c>
      <c r="C5928" t="s">
        <v>21422</v>
      </c>
      <c r="D5928" t="s">
        <v>73</v>
      </c>
      <c r="E5928" t="s">
        <v>21679</v>
      </c>
      <c r="G5928" t="s">
        <v>20</v>
      </c>
      <c r="H5928" t="s">
        <v>131</v>
      </c>
      <c r="I5928" t="s">
        <v>31</v>
      </c>
    </row>
    <row r="5929" spans="1:10" x14ac:dyDescent="0.25">
      <c r="A5929" t="s">
        <v>20123</v>
      </c>
      <c r="D5929" t="s">
        <v>100</v>
      </c>
      <c r="E5929" t="s">
        <v>21821</v>
      </c>
      <c r="H5929" t="s">
        <v>2370</v>
      </c>
    </row>
    <row r="5930" spans="1:10" x14ac:dyDescent="0.25">
      <c r="A5930" t="s">
        <v>16115</v>
      </c>
      <c r="B5930" t="s">
        <v>13673</v>
      </c>
      <c r="C5930" t="s">
        <v>21422</v>
      </c>
      <c r="D5930" t="s">
        <v>93</v>
      </c>
      <c r="E5930" t="s">
        <v>21534</v>
      </c>
      <c r="F5930" t="s">
        <v>21287</v>
      </c>
      <c r="G5930" t="s">
        <v>55</v>
      </c>
      <c r="H5930" t="s">
        <v>92</v>
      </c>
      <c r="I5930" t="s">
        <v>31</v>
      </c>
      <c r="J5930" t="s">
        <v>13673</v>
      </c>
    </row>
    <row r="5931" spans="1:10" x14ac:dyDescent="0.25">
      <c r="A5931" t="s">
        <v>25254</v>
      </c>
      <c r="D5931" t="s">
        <v>100</v>
      </c>
      <c r="E5931" t="s">
        <v>21700</v>
      </c>
      <c r="H5931" t="s">
        <v>2370</v>
      </c>
    </row>
    <row r="5932" spans="1:10" x14ac:dyDescent="0.25">
      <c r="A5932" t="s">
        <v>25255</v>
      </c>
      <c r="D5932" t="s">
        <v>93</v>
      </c>
      <c r="E5932" t="s">
        <v>21543</v>
      </c>
      <c r="H5932" t="s">
        <v>4373</v>
      </c>
    </row>
    <row r="5933" spans="1:10" x14ac:dyDescent="0.25">
      <c r="A5933" t="s">
        <v>25256</v>
      </c>
      <c r="B5933" t="s">
        <v>13673</v>
      </c>
      <c r="C5933" t="s">
        <v>21287</v>
      </c>
      <c r="D5933" t="s">
        <v>73</v>
      </c>
      <c r="E5933" t="s">
        <v>21795</v>
      </c>
      <c r="F5933" t="s">
        <v>21289</v>
      </c>
      <c r="G5933" t="s">
        <v>20</v>
      </c>
      <c r="H5933" t="s">
        <v>52</v>
      </c>
      <c r="I5933" t="s">
        <v>304</v>
      </c>
      <c r="J5933" t="s">
        <v>21292</v>
      </c>
    </row>
    <row r="5934" spans="1:10" x14ac:dyDescent="0.25">
      <c r="A5934" t="s">
        <v>25257</v>
      </c>
      <c r="C5934" t="s">
        <v>21287</v>
      </c>
      <c r="D5934" t="s">
        <v>61</v>
      </c>
      <c r="E5934" t="s">
        <v>21308</v>
      </c>
      <c r="H5934" t="s">
        <v>22346</v>
      </c>
    </row>
    <row r="5935" spans="1:10" x14ac:dyDescent="0.25">
      <c r="A5935" t="s">
        <v>17269</v>
      </c>
      <c r="B5935" t="s">
        <v>13673</v>
      </c>
      <c r="C5935" t="s">
        <v>21287</v>
      </c>
      <c r="D5935" t="s">
        <v>26</v>
      </c>
      <c r="E5935" t="s">
        <v>21830</v>
      </c>
      <c r="F5935" t="s">
        <v>21287</v>
      </c>
      <c r="G5935" t="s">
        <v>20</v>
      </c>
      <c r="H5935" t="s">
        <v>2273</v>
      </c>
      <c r="I5935" t="s">
        <v>304</v>
      </c>
      <c r="J5935" t="s">
        <v>21309</v>
      </c>
    </row>
    <row r="5936" spans="1:10" x14ac:dyDescent="0.25">
      <c r="A5936" t="s">
        <v>25258</v>
      </c>
      <c r="C5936" t="s">
        <v>21287</v>
      </c>
      <c r="D5936" t="s">
        <v>61</v>
      </c>
      <c r="E5936" t="s">
        <v>21308</v>
      </c>
      <c r="H5936" t="s">
        <v>11705</v>
      </c>
    </row>
    <row r="5937" spans="1:10" x14ac:dyDescent="0.25">
      <c r="A5937" t="s">
        <v>25259</v>
      </c>
      <c r="D5937" t="s">
        <v>73</v>
      </c>
      <c r="E5937" t="s">
        <v>21705</v>
      </c>
      <c r="H5937" t="s">
        <v>4039</v>
      </c>
    </row>
    <row r="5938" spans="1:10" x14ac:dyDescent="0.25">
      <c r="A5938" t="s">
        <v>13689</v>
      </c>
      <c r="D5938" t="s">
        <v>100</v>
      </c>
      <c r="E5938" t="s">
        <v>21739</v>
      </c>
      <c r="H5938" t="s">
        <v>162</v>
      </c>
    </row>
    <row r="5939" spans="1:10" x14ac:dyDescent="0.25">
      <c r="A5939" t="s">
        <v>25260</v>
      </c>
      <c r="D5939" t="s">
        <v>73</v>
      </c>
      <c r="E5939" t="s">
        <v>1634</v>
      </c>
      <c r="H5939" t="s">
        <v>25261</v>
      </c>
    </row>
    <row r="5940" spans="1:10" x14ac:dyDescent="0.25">
      <c r="A5940" t="s">
        <v>25262</v>
      </c>
      <c r="D5940" t="s">
        <v>93</v>
      </c>
      <c r="E5940" t="s">
        <v>21696</v>
      </c>
      <c r="H5940" t="s">
        <v>5645</v>
      </c>
    </row>
    <row r="5941" spans="1:10" x14ac:dyDescent="0.25">
      <c r="A5941" t="s">
        <v>25263</v>
      </c>
      <c r="D5941" t="s">
        <v>73</v>
      </c>
      <c r="E5941" t="s">
        <v>21752</v>
      </c>
      <c r="H5941" t="s">
        <v>6780</v>
      </c>
    </row>
    <row r="5942" spans="1:10" x14ac:dyDescent="0.25">
      <c r="A5942" t="s">
        <v>25264</v>
      </c>
      <c r="B5942" t="s">
        <v>21292</v>
      </c>
      <c r="C5942" t="s">
        <v>21287</v>
      </c>
      <c r="D5942" t="s">
        <v>26</v>
      </c>
      <c r="E5942" t="s">
        <v>21725</v>
      </c>
      <c r="F5942" t="s">
        <v>21289</v>
      </c>
      <c r="G5942" t="s">
        <v>20</v>
      </c>
      <c r="H5942" t="s">
        <v>155</v>
      </c>
      <c r="I5942" t="s">
        <v>31</v>
      </c>
      <c r="J5942" t="s">
        <v>21292</v>
      </c>
    </row>
    <row r="5943" spans="1:10" x14ac:dyDescent="0.25">
      <c r="A5943" t="s">
        <v>25265</v>
      </c>
      <c r="D5943" t="s">
        <v>17</v>
      </c>
      <c r="E5943" t="s">
        <v>578</v>
      </c>
      <c r="H5943" t="s">
        <v>78</v>
      </c>
    </row>
    <row r="5944" spans="1:10" x14ac:dyDescent="0.25">
      <c r="A5944" t="s">
        <v>20652</v>
      </c>
      <c r="D5944" t="s">
        <v>933</v>
      </c>
      <c r="E5944" t="s">
        <v>22207</v>
      </c>
      <c r="H5944" t="s">
        <v>92</v>
      </c>
    </row>
    <row r="5945" spans="1:10" x14ac:dyDescent="0.25">
      <c r="A5945" t="s">
        <v>13817</v>
      </c>
      <c r="D5945" t="s">
        <v>73</v>
      </c>
      <c r="E5945" t="s">
        <v>22062</v>
      </c>
      <c r="H5945" t="s">
        <v>837</v>
      </c>
    </row>
    <row r="5946" spans="1:10" x14ac:dyDescent="0.25">
      <c r="A5946" t="s">
        <v>25266</v>
      </c>
      <c r="D5946" t="s">
        <v>73</v>
      </c>
      <c r="E5946" t="s">
        <v>21700</v>
      </c>
      <c r="H5946" t="s">
        <v>4039</v>
      </c>
    </row>
    <row r="5947" spans="1:10" x14ac:dyDescent="0.25">
      <c r="A5947" t="s">
        <v>5567</v>
      </c>
      <c r="D5947" t="s">
        <v>73</v>
      </c>
      <c r="E5947" t="s">
        <v>21832</v>
      </c>
      <c r="H5947" t="s">
        <v>1381</v>
      </c>
    </row>
    <row r="5948" spans="1:10" x14ac:dyDescent="0.25">
      <c r="A5948" t="s">
        <v>25267</v>
      </c>
      <c r="C5948" t="s">
        <v>21287</v>
      </c>
      <c r="D5948" t="s">
        <v>100</v>
      </c>
      <c r="E5948" t="s">
        <v>21308</v>
      </c>
      <c r="H5948" t="s">
        <v>22094</v>
      </c>
    </row>
    <row r="5949" spans="1:10" x14ac:dyDescent="0.25">
      <c r="A5949" t="s">
        <v>25268</v>
      </c>
      <c r="B5949" t="s">
        <v>21309</v>
      </c>
      <c r="C5949" t="s">
        <v>21287</v>
      </c>
      <c r="D5949" t="s">
        <v>100</v>
      </c>
      <c r="E5949" t="s">
        <v>21288</v>
      </c>
      <c r="F5949" t="s">
        <v>21296</v>
      </c>
      <c r="G5949" t="s">
        <v>55</v>
      </c>
      <c r="H5949" t="s">
        <v>16922</v>
      </c>
      <c r="I5949" t="s">
        <v>304</v>
      </c>
      <c r="J5949" t="s">
        <v>21309</v>
      </c>
    </row>
    <row r="5950" spans="1:10" x14ac:dyDescent="0.25">
      <c r="A5950" t="s">
        <v>18215</v>
      </c>
      <c r="D5950" t="s">
        <v>100</v>
      </c>
      <c r="E5950" t="s">
        <v>21696</v>
      </c>
      <c r="H5950" t="s">
        <v>22532</v>
      </c>
    </row>
    <row r="5951" spans="1:10" x14ac:dyDescent="0.25">
      <c r="A5951" t="s">
        <v>25269</v>
      </c>
      <c r="D5951" t="s">
        <v>100</v>
      </c>
      <c r="E5951" t="s">
        <v>21739</v>
      </c>
      <c r="H5951" t="s">
        <v>162</v>
      </c>
    </row>
    <row r="5952" spans="1:10" x14ac:dyDescent="0.25">
      <c r="A5952" t="s">
        <v>16909</v>
      </c>
      <c r="D5952" t="s">
        <v>933</v>
      </c>
      <c r="E5952" t="s">
        <v>21763</v>
      </c>
      <c r="H5952" t="s">
        <v>92</v>
      </c>
    </row>
    <row r="5953" spans="1:10" x14ac:dyDescent="0.25">
      <c r="A5953" t="s">
        <v>20463</v>
      </c>
      <c r="B5953" t="s">
        <v>21309</v>
      </c>
      <c r="C5953" t="s">
        <v>21422</v>
      </c>
      <c r="D5953" t="s">
        <v>26</v>
      </c>
      <c r="E5953" t="s">
        <v>40</v>
      </c>
      <c r="F5953" t="s">
        <v>21287</v>
      </c>
      <c r="G5953" t="s">
        <v>20</v>
      </c>
      <c r="H5953" t="s">
        <v>389</v>
      </c>
      <c r="I5953" t="s">
        <v>21</v>
      </c>
      <c r="J5953" t="s">
        <v>13673</v>
      </c>
    </row>
    <row r="5954" spans="1:10" x14ac:dyDescent="0.25">
      <c r="A5954" t="s">
        <v>25270</v>
      </c>
      <c r="B5954" t="s">
        <v>13673</v>
      </c>
      <c r="C5954" t="s">
        <v>21287</v>
      </c>
      <c r="D5954" t="s">
        <v>100</v>
      </c>
      <c r="E5954" t="s">
        <v>21795</v>
      </c>
      <c r="F5954" t="s">
        <v>21289</v>
      </c>
      <c r="G5954" t="s">
        <v>20</v>
      </c>
      <c r="H5954" t="s">
        <v>162</v>
      </c>
      <c r="I5954" t="s">
        <v>31</v>
      </c>
      <c r="J5954" t="s">
        <v>13673</v>
      </c>
    </row>
    <row r="5955" spans="1:10" x14ac:dyDescent="0.25">
      <c r="A5955" t="s">
        <v>25271</v>
      </c>
      <c r="D5955" t="s">
        <v>17</v>
      </c>
      <c r="E5955" t="s">
        <v>21401</v>
      </c>
      <c r="H5955" t="s">
        <v>155</v>
      </c>
    </row>
    <row r="5956" spans="1:10" x14ac:dyDescent="0.25">
      <c r="A5956" t="s">
        <v>21348</v>
      </c>
      <c r="C5956" t="s">
        <v>21287</v>
      </c>
      <c r="D5956" t="s">
        <v>17</v>
      </c>
      <c r="E5956" t="s">
        <v>21308</v>
      </c>
      <c r="H5956" t="s">
        <v>199</v>
      </c>
    </row>
    <row r="5957" spans="1:10" x14ac:dyDescent="0.25">
      <c r="A5957" t="s">
        <v>25272</v>
      </c>
      <c r="B5957" t="s">
        <v>13673</v>
      </c>
      <c r="C5957" t="s">
        <v>21287</v>
      </c>
      <c r="D5957" t="s">
        <v>73</v>
      </c>
      <c r="E5957" t="s">
        <v>21820</v>
      </c>
      <c r="F5957" t="s">
        <v>21289</v>
      </c>
      <c r="G5957" t="s">
        <v>20</v>
      </c>
      <c r="H5957" t="s">
        <v>217</v>
      </c>
      <c r="I5957" t="s">
        <v>31</v>
      </c>
      <c r="J5957" t="s">
        <v>21292</v>
      </c>
    </row>
    <row r="5958" spans="1:10" x14ac:dyDescent="0.25">
      <c r="A5958" t="s">
        <v>25273</v>
      </c>
      <c r="D5958" t="s">
        <v>73</v>
      </c>
      <c r="E5958" t="s">
        <v>22265</v>
      </c>
      <c r="H5958" t="s">
        <v>1381</v>
      </c>
    </row>
    <row r="5959" spans="1:10" x14ac:dyDescent="0.25">
      <c r="A5959" t="s">
        <v>25274</v>
      </c>
      <c r="B5959" t="s">
        <v>21292</v>
      </c>
      <c r="C5959" t="s">
        <v>21287</v>
      </c>
      <c r="D5959" t="s">
        <v>17</v>
      </c>
      <c r="E5959" t="s">
        <v>21567</v>
      </c>
      <c r="G5959" t="s">
        <v>20</v>
      </c>
      <c r="H5959" t="s">
        <v>259</v>
      </c>
      <c r="I5959" t="s">
        <v>31</v>
      </c>
      <c r="J5959" t="s">
        <v>21292</v>
      </c>
    </row>
    <row r="5960" spans="1:10" x14ac:dyDescent="0.25">
      <c r="A5960" t="s">
        <v>13543</v>
      </c>
      <c r="D5960" t="s">
        <v>100</v>
      </c>
      <c r="E5960" t="s">
        <v>21688</v>
      </c>
      <c r="H5960" t="s">
        <v>131</v>
      </c>
    </row>
    <row r="5961" spans="1:10" x14ac:dyDescent="0.25">
      <c r="A5961" t="s">
        <v>15542</v>
      </c>
      <c r="B5961" t="s">
        <v>13673</v>
      </c>
      <c r="C5961" t="s">
        <v>21287</v>
      </c>
      <c r="D5961" t="s">
        <v>93</v>
      </c>
      <c r="E5961" t="s">
        <v>360</v>
      </c>
      <c r="F5961" t="s">
        <v>21289</v>
      </c>
      <c r="G5961" t="s">
        <v>20</v>
      </c>
      <c r="H5961" t="s">
        <v>3188</v>
      </c>
      <c r="I5961" t="s">
        <v>31</v>
      </c>
      <c r="J5961" t="s">
        <v>13673</v>
      </c>
    </row>
    <row r="5962" spans="1:10" x14ac:dyDescent="0.25">
      <c r="A5962" t="s">
        <v>16124</v>
      </c>
      <c r="D5962" t="s">
        <v>93</v>
      </c>
      <c r="E5962" t="s">
        <v>21684</v>
      </c>
      <c r="H5962" t="s">
        <v>3498</v>
      </c>
    </row>
    <row r="5963" spans="1:10" x14ac:dyDescent="0.25">
      <c r="A5963" t="s">
        <v>15064</v>
      </c>
      <c r="B5963" t="s">
        <v>13673</v>
      </c>
      <c r="C5963" t="s">
        <v>21287</v>
      </c>
      <c r="D5963" t="s">
        <v>100</v>
      </c>
      <c r="E5963" t="s">
        <v>21839</v>
      </c>
      <c r="G5963" t="s">
        <v>377</v>
      </c>
      <c r="H5963" t="s">
        <v>927</v>
      </c>
      <c r="I5963" t="s">
        <v>31</v>
      </c>
      <c r="J5963" t="s">
        <v>13673</v>
      </c>
    </row>
    <row r="5964" spans="1:10" x14ac:dyDescent="0.25">
      <c r="A5964" t="s">
        <v>25275</v>
      </c>
      <c r="D5964" t="s">
        <v>933</v>
      </c>
      <c r="E5964" t="s">
        <v>21725</v>
      </c>
      <c r="H5964" t="s">
        <v>932</v>
      </c>
    </row>
    <row r="5965" spans="1:10" x14ac:dyDescent="0.25">
      <c r="A5965" t="s">
        <v>25276</v>
      </c>
      <c r="B5965" t="s">
        <v>13673</v>
      </c>
      <c r="C5965" t="s">
        <v>21287</v>
      </c>
      <c r="D5965" t="s">
        <v>73</v>
      </c>
      <c r="E5965" t="s">
        <v>21288</v>
      </c>
      <c r="F5965" t="s">
        <v>21289</v>
      </c>
      <c r="G5965" t="s">
        <v>55</v>
      </c>
      <c r="H5965" t="s">
        <v>12673</v>
      </c>
      <c r="I5965" t="s">
        <v>31</v>
      </c>
      <c r="J5965" t="s">
        <v>21292</v>
      </c>
    </row>
    <row r="5966" spans="1:10" x14ac:dyDescent="0.25">
      <c r="A5966" t="s">
        <v>19178</v>
      </c>
      <c r="B5966" t="s">
        <v>13673</v>
      </c>
      <c r="C5966" t="s">
        <v>21287</v>
      </c>
      <c r="D5966" t="s">
        <v>26</v>
      </c>
      <c r="E5966" t="s">
        <v>21556</v>
      </c>
      <c r="F5966" t="s">
        <v>21289</v>
      </c>
      <c r="G5966" t="s">
        <v>55</v>
      </c>
      <c r="H5966" t="s">
        <v>222</v>
      </c>
      <c r="I5966" t="s">
        <v>21</v>
      </c>
      <c r="J5966" t="s">
        <v>13673</v>
      </c>
    </row>
    <row r="5967" spans="1:10" x14ac:dyDescent="0.25">
      <c r="A5967" t="s">
        <v>25277</v>
      </c>
      <c r="B5967" t="s">
        <v>21292</v>
      </c>
      <c r="C5967" t="s">
        <v>21422</v>
      </c>
      <c r="D5967" t="s">
        <v>17</v>
      </c>
      <c r="E5967" t="s">
        <v>21563</v>
      </c>
      <c r="G5967" t="s">
        <v>20</v>
      </c>
      <c r="H5967" t="s">
        <v>118</v>
      </c>
      <c r="I5967" t="s">
        <v>31</v>
      </c>
      <c r="J5967" t="s">
        <v>21292</v>
      </c>
    </row>
    <row r="5968" spans="1:10" x14ac:dyDescent="0.25">
      <c r="A5968" t="s">
        <v>25278</v>
      </c>
      <c r="B5968" t="s">
        <v>21292</v>
      </c>
      <c r="C5968" t="s">
        <v>21415</v>
      </c>
      <c r="D5968" t="s">
        <v>100</v>
      </c>
      <c r="E5968" t="s">
        <v>21739</v>
      </c>
      <c r="F5968" t="s">
        <v>21289</v>
      </c>
      <c r="G5968" t="s">
        <v>55</v>
      </c>
      <c r="H5968" t="s">
        <v>25279</v>
      </c>
      <c r="I5968" t="s">
        <v>31</v>
      </c>
      <c r="J5968" t="s">
        <v>21309</v>
      </c>
    </row>
    <row r="5969" spans="1:10" x14ac:dyDescent="0.25">
      <c r="A5969" t="s">
        <v>2842</v>
      </c>
      <c r="B5969" t="s">
        <v>21292</v>
      </c>
      <c r="C5969" t="s">
        <v>21415</v>
      </c>
      <c r="D5969" t="s">
        <v>26</v>
      </c>
      <c r="E5969" t="s">
        <v>22430</v>
      </c>
      <c r="F5969" t="s">
        <v>21296</v>
      </c>
      <c r="G5969" t="s">
        <v>55</v>
      </c>
      <c r="H5969" t="s">
        <v>599</v>
      </c>
      <c r="I5969" t="s">
        <v>304</v>
      </c>
      <c r="J5969" t="s">
        <v>21309</v>
      </c>
    </row>
    <row r="5970" spans="1:10" x14ac:dyDescent="0.25">
      <c r="A5970" t="s">
        <v>3139</v>
      </c>
      <c r="D5970" t="s">
        <v>17</v>
      </c>
      <c r="E5970" t="s">
        <v>21725</v>
      </c>
      <c r="H5970" t="s">
        <v>492</v>
      </c>
    </row>
    <row r="5971" spans="1:10" x14ac:dyDescent="0.25">
      <c r="A5971" t="s">
        <v>25280</v>
      </c>
      <c r="B5971" t="s">
        <v>21292</v>
      </c>
      <c r="C5971" t="s">
        <v>21287</v>
      </c>
      <c r="D5971" t="s">
        <v>17</v>
      </c>
      <c r="E5971" t="s">
        <v>211</v>
      </c>
      <c r="F5971" t="s">
        <v>21289</v>
      </c>
      <c r="G5971" t="s">
        <v>20</v>
      </c>
      <c r="H5971" t="s">
        <v>118</v>
      </c>
      <c r="I5971" t="s">
        <v>31</v>
      </c>
      <c r="J5971" t="s">
        <v>21292</v>
      </c>
    </row>
    <row r="5972" spans="1:10" x14ac:dyDescent="0.25">
      <c r="A5972" t="s">
        <v>25281</v>
      </c>
      <c r="C5972" t="s">
        <v>21287</v>
      </c>
      <c r="D5972" t="s">
        <v>93</v>
      </c>
      <c r="E5972" t="s">
        <v>21308</v>
      </c>
      <c r="H5972" t="s">
        <v>21777</v>
      </c>
    </row>
    <row r="5973" spans="1:10" x14ac:dyDescent="0.25">
      <c r="A5973" t="s">
        <v>25282</v>
      </c>
      <c r="D5973" t="s">
        <v>100</v>
      </c>
      <c r="E5973" t="s">
        <v>21836</v>
      </c>
      <c r="H5973" t="s">
        <v>2370</v>
      </c>
    </row>
    <row r="5974" spans="1:10" x14ac:dyDescent="0.25">
      <c r="A5974" t="s">
        <v>25283</v>
      </c>
      <c r="B5974" t="s">
        <v>13673</v>
      </c>
      <c r="C5974" t="s">
        <v>21942</v>
      </c>
      <c r="D5974" t="s">
        <v>100</v>
      </c>
      <c r="E5974" t="s">
        <v>21494</v>
      </c>
      <c r="F5974" t="s">
        <v>21289</v>
      </c>
      <c r="G5974" t="s">
        <v>20</v>
      </c>
      <c r="H5974" t="s">
        <v>1500</v>
      </c>
      <c r="I5974" t="s">
        <v>31</v>
      </c>
      <c r="J5974" t="s">
        <v>21292</v>
      </c>
    </row>
    <row r="5975" spans="1:10" x14ac:dyDescent="0.25">
      <c r="A5975" t="s">
        <v>25284</v>
      </c>
      <c r="D5975" t="s">
        <v>100</v>
      </c>
      <c r="E5975" t="s">
        <v>21700</v>
      </c>
      <c r="H5975" t="s">
        <v>1897</v>
      </c>
    </row>
    <row r="5976" spans="1:10" x14ac:dyDescent="0.25">
      <c r="A5976" t="s">
        <v>3628</v>
      </c>
      <c r="D5976" t="s">
        <v>61</v>
      </c>
      <c r="E5976" t="s">
        <v>22265</v>
      </c>
      <c r="H5976" t="s">
        <v>14140</v>
      </c>
    </row>
    <row r="5977" spans="1:10" x14ac:dyDescent="0.25">
      <c r="A5977" t="s">
        <v>25285</v>
      </c>
      <c r="D5977" t="s">
        <v>100</v>
      </c>
      <c r="E5977" t="s">
        <v>21709</v>
      </c>
      <c r="H5977" t="s">
        <v>279</v>
      </c>
    </row>
    <row r="5978" spans="1:10" x14ac:dyDescent="0.25">
      <c r="A5978" t="s">
        <v>25286</v>
      </c>
      <c r="B5978" t="s">
        <v>13673</v>
      </c>
      <c r="C5978" t="s">
        <v>21287</v>
      </c>
      <c r="D5978" t="s">
        <v>17</v>
      </c>
      <c r="E5978" t="s">
        <v>21565</v>
      </c>
      <c r="F5978" t="s">
        <v>21296</v>
      </c>
      <c r="G5978" t="s">
        <v>20</v>
      </c>
      <c r="H5978" t="s">
        <v>78</v>
      </c>
      <c r="I5978" t="s">
        <v>31</v>
      </c>
      <c r="J5978" t="s">
        <v>21309</v>
      </c>
    </row>
    <row r="5979" spans="1:10" x14ac:dyDescent="0.25">
      <c r="A5979" t="s">
        <v>6632</v>
      </c>
      <c r="B5979" t="s">
        <v>21292</v>
      </c>
      <c r="C5979" t="s">
        <v>21287</v>
      </c>
      <c r="D5979" t="s">
        <v>26</v>
      </c>
      <c r="E5979" t="s">
        <v>21556</v>
      </c>
      <c r="F5979" t="s">
        <v>21289</v>
      </c>
      <c r="G5979" t="s">
        <v>55</v>
      </c>
      <c r="H5979" t="s">
        <v>1182</v>
      </c>
      <c r="I5979" t="s">
        <v>31</v>
      </c>
      <c r="J5979" t="s">
        <v>21292</v>
      </c>
    </row>
    <row r="5980" spans="1:10" x14ac:dyDescent="0.25">
      <c r="A5980" t="s">
        <v>25287</v>
      </c>
      <c r="D5980" t="s">
        <v>100</v>
      </c>
      <c r="E5980" t="s">
        <v>21688</v>
      </c>
      <c r="H5980" t="s">
        <v>6649</v>
      </c>
    </row>
    <row r="5981" spans="1:10" x14ac:dyDescent="0.25">
      <c r="A5981" t="s">
        <v>20313</v>
      </c>
      <c r="D5981" t="s">
        <v>73</v>
      </c>
      <c r="E5981" t="s">
        <v>23602</v>
      </c>
      <c r="H5981" t="s">
        <v>6717</v>
      </c>
    </row>
    <row r="5982" spans="1:10" x14ac:dyDescent="0.25">
      <c r="A5982" t="s">
        <v>2223</v>
      </c>
      <c r="B5982" t="s">
        <v>21292</v>
      </c>
      <c r="C5982" t="s">
        <v>21287</v>
      </c>
      <c r="D5982" t="s">
        <v>178</v>
      </c>
      <c r="E5982" t="s">
        <v>21556</v>
      </c>
      <c r="F5982" t="s">
        <v>21289</v>
      </c>
      <c r="G5982" t="s">
        <v>377</v>
      </c>
      <c r="H5982" t="s">
        <v>230</v>
      </c>
      <c r="I5982" t="s">
        <v>31</v>
      </c>
      <c r="J5982" t="s">
        <v>13673</v>
      </c>
    </row>
    <row r="5983" spans="1:10" x14ac:dyDescent="0.25">
      <c r="A5983" t="s">
        <v>25288</v>
      </c>
      <c r="D5983" t="s">
        <v>93</v>
      </c>
      <c r="E5983" t="s">
        <v>21836</v>
      </c>
      <c r="H5983" t="s">
        <v>92</v>
      </c>
    </row>
    <row r="5984" spans="1:10" x14ac:dyDescent="0.25">
      <c r="A5984" t="s">
        <v>25289</v>
      </c>
      <c r="D5984" t="s">
        <v>61</v>
      </c>
      <c r="E5984" t="s">
        <v>21722</v>
      </c>
      <c r="H5984" t="s">
        <v>7481</v>
      </c>
    </row>
    <row r="5985" spans="1:10" x14ac:dyDescent="0.25">
      <c r="A5985" t="s">
        <v>14802</v>
      </c>
      <c r="B5985" t="s">
        <v>13673</v>
      </c>
      <c r="C5985" t="s">
        <v>21287</v>
      </c>
      <c r="D5985" t="s">
        <v>100</v>
      </c>
      <c r="E5985" t="s">
        <v>21299</v>
      </c>
      <c r="F5985" t="s">
        <v>21296</v>
      </c>
      <c r="G5985" t="s">
        <v>20</v>
      </c>
      <c r="H5985" t="s">
        <v>3173</v>
      </c>
      <c r="I5985" t="s">
        <v>31</v>
      </c>
      <c r="J5985" t="s">
        <v>13673</v>
      </c>
    </row>
    <row r="5986" spans="1:10" x14ac:dyDescent="0.25">
      <c r="A5986" t="s">
        <v>25290</v>
      </c>
      <c r="D5986" t="s">
        <v>73</v>
      </c>
      <c r="E5986" t="s">
        <v>21700</v>
      </c>
      <c r="H5986" t="s">
        <v>1381</v>
      </c>
    </row>
    <row r="5987" spans="1:10" x14ac:dyDescent="0.25">
      <c r="A5987" t="s">
        <v>25291</v>
      </c>
      <c r="D5987" t="s">
        <v>61</v>
      </c>
      <c r="E5987" t="s">
        <v>21435</v>
      </c>
      <c r="H5987" t="s">
        <v>810</v>
      </c>
    </row>
    <row r="5988" spans="1:10" x14ac:dyDescent="0.25">
      <c r="A5988" t="s">
        <v>3549</v>
      </c>
      <c r="C5988" t="s">
        <v>21422</v>
      </c>
      <c r="D5988" t="s">
        <v>17</v>
      </c>
      <c r="E5988" t="s">
        <v>21691</v>
      </c>
      <c r="G5988" t="s">
        <v>55</v>
      </c>
      <c r="H5988" t="s">
        <v>625</v>
      </c>
      <c r="I5988" t="s">
        <v>31</v>
      </c>
    </row>
    <row r="5989" spans="1:10" x14ac:dyDescent="0.25">
      <c r="A5989" t="s">
        <v>13438</v>
      </c>
      <c r="B5989" t="s">
        <v>21292</v>
      </c>
      <c r="C5989" t="s">
        <v>21287</v>
      </c>
      <c r="D5989" t="s">
        <v>73</v>
      </c>
      <c r="E5989" t="s">
        <v>21569</v>
      </c>
      <c r="G5989" t="s">
        <v>20</v>
      </c>
      <c r="H5989" t="s">
        <v>112</v>
      </c>
      <c r="I5989" t="s">
        <v>31</v>
      </c>
      <c r="J5989" t="s">
        <v>21309</v>
      </c>
    </row>
    <row r="5990" spans="1:10" x14ac:dyDescent="0.25">
      <c r="A5990" t="s">
        <v>25292</v>
      </c>
      <c r="D5990" t="s">
        <v>933</v>
      </c>
      <c r="E5990" t="s">
        <v>21725</v>
      </c>
      <c r="H5990" t="s">
        <v>932</v>
      </c>
    </row>
    <row r="5991" spans="1:10" x14ac:dyDescent="0.25">
      <c r="A5991" t="s">
        <v>18724</v>
      </c>
      <c r="B5991" t="s">
        <v>21309</v>
      </c>
      <c r="C5991" t="s">
        <v>21287</v>
      </c>
      <c r="D5991" t="s">
        <v>17</v>
      </c>
      <c r="E5991" t="s">
        <v>21827</v>
      </c>
      <c r="F5991" t="s">
        <v>21289</v>
      </c>
      <c r="G5991" t="s">
        <v>55</v>
      </c>
      <c r="H5991" t="s">
        <v>352</v>
      </c>
      <c r="I5991" t="s">
        <v>21</v>
      </c>
      <c r="J5991" t="s">
        <v>13673</v>
      </c>
    </row>
    <row r="5992" spans="1:10" x14ac:dyDescent="0.25">
      <c r="A5992" t="s">
        <v>14378</v>
      </c>
      <c r="D5992" t="s">
        <v>73</v>
      </c>
      <c r="E5992" t="s">
        <v>21709</v>
      </c>
      <c r="H5992" t="s">
        <v>1381</v>
      </c>
    </row>
    <row r="5993" spans="1:10" x14ac:dyDescent="0.25">
      <c r="A5993" t="s">
        <v>25293</v>
      </c>
      <c r="D5993" t="s">
        <v>73</v>
      </c>
      <c r="E5993" t="s">
        <v>21679</v>
      </c>
      <c r="H5993" t="s">
        <v>112</v>
      </c>
    </row>
    <row r="5994" spans="1:10" x14ac:dyDescent="0.25">
      <c r="A5994" t="s">
        <v>25294</v>
      </c>
      <c r="B5994" t="s">
        <v>13673</v>
      </c>
      <c r="C5994" t="s">
        <v>21287</v>
      </c>
      <c r="D5994" t="s">
        <v>93</v>
      </c>
      <c r="E5994" t="s">
        <v>21943</v>
      </c>
      <c r="G5994" t="s">
        <v>20</v>
      </c>
      <c r="H5994" t="s">
        <v>92</v>
      </c>
      <c r="I5994" t="s">
        <v>21</v>
      </c>
      <c r="J5994" t="s">
        <v>13673</v>
      </c>
    </row>
    <row r="5995" spans="1:10" x14ac:dyDescent="0.25">
      <c r="A5995" t="s">
        <v>25295</v>
      </c>
      <c r="D5995" t="s">
        <v>73</v>
      </c>
      <c r="E5995" t="s">
        <v>21543</v>
      </c>
      <c r="H5995" t="s">
        <v>25296</v>
      </c>
    </row>
    <row r="5996" spans="1:10" x14ac:dyDescent="0.25">
      <c r="A5996" t="s">
        <v>20549</v>
      </c>
      <c r="B5996" t="s">
        <v>21292</v>
      </c>
      <c r="C5996" t="s">
        <v>21287</v>
      </c>
      <c r="D5996" t="s">
        <v>17</v>
      </c>
      <c r="E5996" t="s">
        <v>21554</v>
      </c>
      <c r="F5996" t="s">
        <v>21296</v>
      </c>
      <c r="G5996" t="s">
        <v>55</v>
      </c>
      <c r="H5996" t="s">
        <v>45</v>
      </c>
      <c r="I5996" t="s">
        <v>31</v>
      </c>
      <c r="J5996" t="s">
        <v>21309</v>
      </c>
    </row>
    <row r="5997" spans="1:10" x14ac:dyDescent="0.25">
      <c r="A5997" t="s">
        <v>25297</v>
      </c>
      <c r="D5997" t="s">
        <v>100</v>
      </c>
      <c r="E5997" t="s">
        <v>21739</v>
      </c>
      <c r="H5997" t="s">
        <v>162</v>
      </c>
    </row>
    <row r="5998" spans="1:10" x14ac:dyDescent="0.25">
      <c r="A5998" t="s">
        <v>5429</v>
      </c>
      <c r="C5998" t="s">
        <v>21287</v>
      </c>
      <c r="D5998" t="s">
        <v>61</v>
      </c>
      <c r="E5998" t="s">
        <v>21679</v>
      </c>
      <c r="G5998" t="s">
        <v>30</v>
      </c>
      <c r="H5998" t="s">
        <v>402</v>
      </c>
      <c r="I5998" t="s">
        <v>21</v>
      </c>
    </row>
    <row r="5999" spans="1:10" x14ac:dyDescent="0.25">
      <c r="A5999" t="s">
        <v>1262</v>
      </c>
      <c r="D5999" t="s">
        <v>100</v>
      </c>
      <c r="E5999" t="s">
        <v>21709</v>
      </c>
      <c r="H5999" t="s">
        <v>7269</v>
      </c>
    </row>
    <row r="6000" spans="1:10" x14ac:dyDescent="0.25">
      <c r="A6000" t="s">
        <v>25298</v>
      </c>
      <c r="D6000" t="s">
        <v>93</v>
      </c>
      <c r="E6000" t="s">
        <v>21830</v>
      </c>
      <c r="H6000" t="s">
        <v>92</v>
      </c>
    </row>
    <row r="6001" spans="1:10" x14ac:dyDescent="0.25">
      <c r="A6001" t="s">
        <v>25299</v>
      </c>
      <c r="D6001" t="s">
        <v>933</v>
      </c>
      <c r="E6001" t="s">
        <v>22062</v>
      </c>
      <c r="H6001" t="s">
        <v>932</v>
      </c>
    </row>
    <row r="6002" spans="1:10" x14ac:dyDescent="0.25">
      <c r="A6002" t="s">
        <v>19712</v>
      </c>
      <c r="D6002" t="s">
        <v>73</v>
      </c>
      <c r="E6002" t="s">
        <v>6835</v>
      </c>
      <c r="H6002" t="s">
        <v>6214</v>
      </c>
    </row>
    <row r="6003" spans="1:10" x14ac:dyDescent="0.25">
      <c r="A6003" t="s">
        <v>6389</v>
      </c>
      <c r="D6003" t="s">
        <v>73</v>
      </c>
      <c r="E6003" t="s">
        <v>21816</v>
      </c>
      <c r="H6003" t="s">
        <v>5035</v>
      </c>
    </row>
    <row r="6004" spans="1:10" x14ac:dyDescent="0.25">
      <c r="A6004" t="s">
        <v>14441</v>
      </c>
      <c r="B6004" t="s">
        <v>13673</v>
      </c>
      <c r="C6004" t="s">
        <v>21287</v>
      </c>
      <c r="D6004" t="s">
        <v>73</v>
      </c>
      <c r="E6004" t="s">
        <v>21725</v>
      </c>
      <c r="F6004" t="s">
        <v>21289</v>
      </c>
      <c r="G6004" t="s">
        <v>55</v>
      </c>
      <c r="H6004" t="s">
        <v>52</v>
      </c>
      <c r="I6004" t="s">
        <v>31</v>
      </c>
      <c r="J6004" t="s">
        <v>21292</v>
      </c>
    </row>
    <row r="6005" spans="1:10" x14ac:dyDescent="0.25">
      <c r="A6005" t="s">
        <v>21620</v>
      </c>
      <c r="C6005" t="s">
        <v>21287</v>
      </c>
      <c r="D6005" t="s">
        <v>17</v>
      </c>
      <c r="E6005" t="s">
        <v>21556</v>
      </c>
      <c r="G6005" t="s">
        <v>20</v>
      </c>
      <c r="H6005" t="s">
        <v>78</v>
      </c>
      <c r="I6005" t="s">
        <v>31</v>
      </c>
    </row>
    <row r="6006" spans="1:10" x14ac:dyDescent="0.25">
      <c r="A6006" t="s">
        <v>25300</v>
      </c>
      <c r="D6006" t="s">
        <v>73</v>
      </c>
      <c r="E6006" t="s">
        <v>21700</v>
      </c>
      <c r="H6006" t="s">
        <v>1381</v>
      </c>
    </row>
    <row r="6007" spans="1:10" x14ac:dyDescent="0.25">
      <c r="A6007" t="s">
        <v>25301</v>
      </c>
      <c r="D6007" t="s">
        <v>73</v>
      </c>
      <c r="E6007" t="s">
        <v>21285</v>
      </c>
      <c r="H6007" t="s">
        <v>25302</v>
      </c>
    </row>
    <row r="6008" spans="1:10" x14ac:dyDescent="0.25">
      <c r="A6008" t="s">
        <v>25303</v>
      </c>
      <c r="B6008" t="s">
        <v>13673</v>
      </c>
      <c r="C6008" t="s">
        <v>21422</v>
      </c>
      <c r="D6008" t="s">
        <v>73</v>
      </c>
      <c r="E6008" t="s">
        <v>21623</v>
      </c>
      <c r="F6008" t="s">
        <v>21289</v>
      </c>
      <c r="G6008" t="s">
        <v>20</v>
      </c>
      <c r="H6008" t="s">
        <v>131</v>
      </c>
      <c r="I6008" t="s">
        <v>31</v>
      </c>
      <c r="J6008" t="s">
        <v>21292</v>
      </c>
    </row>
    <row r="6009" spans="1:10" x14ac:dyDescent="0.25">
      <c r="A6009" t="s">
        <v>19825</v>
      </c>
      <c r="B6009" t="s">
        <v>13673</v>
      </c>
      <c r="C6009" t="s">
        <v>21287</v>
      </c>
      <c r="D6009" t="s">
        <v>73</v>
      </c>
      <c r="E6009" t="s">
        <v>21686</v>
      </c>
      <c r="F6009" t="s">
        <v>21312</v>
      </c>
      <c r="G6009" t="s">
        <v>20</v>
      </c>
      <c r="H6009" t="s">
        <v>6214</v>
      </c>
      <c r="I6009" t="s">
        <v>31</v>
      </c>
      <c r="J6009" t="s">
        <v>21292</v>
      </c>
    </row>
    <row r="6010" spans="1:10" x14ac:dyDescent="0.25">
      <c r="A6010" t="s">
        <v>25304</v>
      </c>
      <c r="D6010" t="s">
        <v>93</v>
      </c>
      <c r="E6010" t="s">
        <v>21543</v>
      </c>
      <c r="H6010" t="s">
        <v>4373</v>
      </c>
    </row>
    <row r="6011" spans="1:10" x14ac:dyDescent="0.25">
      <c r="A6011" t="s">
        <v>6710</v>
      </c>
      <c r="D6011" t="s">
        <v>17</v>
      </c>
      <c r="E6011" t="s">
        <v>189</v>
      </c>
      <c r="H6011" t="s">
        <v>599</v>
      </c>
    </row>
    <row r="6012" spans="1:10" x14ac:dyDescent="0.25">
      <c r="A6012" t="s">
        <v>3001</v>
      </c>
      <c r="B6012" t="s">
        <v>21292</v>
      </c>
      <c r="C6012" t="s">
        <v>21394</v>
      </c>
      <c r="D6012" t="s">
        <v>200</v>
      </c>
      <c r="E6012" t="s">
        <v>21285</v>
      </c>
      <c r="F6012" t="s">
        <v>21289</v>
      </c>
      <c r="G6012" t="s">
        <v>55</v>
      </c>
      <c r="H6012" t="s">
        <v>782</v>
      </c>
      <c r="I6012" t="s">
        <v>304</v>
      </c>
      <c r="J6012" t="s">
        <v>21309</v>
      </c>
    </row>
    <row r="6013" spans="1:10" x14ac:dyDescent="0.25">
      <c r="A6013" t="s">
        <v>20121</v>
      </c>
      <c r="D6013" t="s">
        <v>100</v>
      </c>
      <c r="E6013" t="s">
        <v>21821</v>
      </c>
      <c r="H6013" t="s">
        <v>131</v>
      </c>
    </row>
    <row r="6014" spans="1:10" x14ac:dyDescent="0.25">
      <c r="A6014" t="s">
        <v>16477</v>
      </c>
      <c r="B6014" t="s">
        <v>13673</v>
      </c>
      <c r="C6014" t="s">
        <v>21287</v>
      </c>
      <c r="D6014" t="s">
        <v>17</v>
      </c>
      <c r="E6014" t="s">
        <v>21890</v>
      </c>
      <c r="F6014" t="s">
        <v>21287</v>
      </c>
      <c r="G6014" t="s">
        <v>30</v>
      </c>
      <c r="H6014" t="s">
        <v>891</v>
      </c>
      <c r="I6014" t="s">
        <v>31</v>
      </c>
      <c r="J6014" t="s">
        <v>13673</v>
      </c>
    </row>
    <row r="6015" spans="1:10" x14ac:dyDescent="0.25">
      <c r="A6015" t="s">
        <v>25305</v>
      </c>
      <c r="C6015" t="s">
        <v>21287</v>
      </c>
      <c r="D6015" t="s">
        <v>61</v>
      </c>
      <c r="E6015" t="s">
        <v>21308</v>
      </c>
      <c r="H6015" t="s">
        <v>23166</v>
      </c>
    </row>
    <row r="6016" spans="1:10" x14ac:dyDescent="0.25">
      <c r="A6016" t="s">
        <v>16647</v>
      </c>
      <c r="B6016" t="s">
        <v>13673</v>
      </c>
      <c r="C6016" t="s">
        <v>21287</v>
      </c>
      <c r="D6016" t="s">
        <v>73</v>
      </c>
      <c r="E6016" t="s">
        <v>21563</v>
      </c>
      <c r="G6016" t="s">
        <v>377</v>
      </c>
      <c r="H6016" t="s">
        <v>99</v>
      </c>
      <c r="I6016" t="s">
        <v>31</v>
      </c>
      <c r="J6016" t="s">
        <v>13673</v>
      </c>
    </row>
    <row r="6017" spans="1:10" x14ac:dyDescent="0.25">
      <c r="A6017" t="s">
        <v>9782</v>
      </c>
      <c r="D6017" t="s">
        <v>93</v>
      </c>
      <c r="E6017" t="s">
        <v>21745</v>
      </c>
      <c r="H6017" t="s">
        <v>25306</v>
      </c>
    </row>
    <row r="6018" spans="1:10" x14ac:dyDescent="0.25">
      <c r="A6018" t="s">
        <v>25307</v>
      </c>
      <c r="C6018" t="s">
        <v>21287</v>
      </c>
      <c r="D6018" t="s">
        <v>100</v>
      </c>
      <c r="E6018" t="s">
        <v>21288</v>
      </c>
      <c r="H6018" t="s">
        <v>8122</v>
      </c>
    </row>
    <row r="6019" spans="1:10" x14ac:dyDescent="0.25">
      <c r="A6019" t="s">
        <v>25308</v>
      </c>
      <c r="B6019" t="s">
        <v>21292</v>
      </c>
      <c r="C6019" t="s">
        <v>21925</v>
      </c>
      <c r="D6019" t="s">
        <v>26</v>
      </c>
      <c r="E6019" t="s">
        <v>21708</v>
      </c>
      <c r="F6019" t="s">
        <v>21289</v>
      </c>
      <c r="G6019" t="s">
        <v>55</v>
      </c>
      <c r="H6019" t="s">
        <v>45</v>
      </c>
      <c r="I6019" t="s">
        <v>31</v>
      </c>
      <c r="J6019" t="s">
        <v>21292</v>
      </c>
    </row>
    <row r="6020" spans="1:10" x14ac:dyDescent="0.25">
      <c r="A6020" t="s">
        <v>25309</v>
      </c>
      <c r="C6020" t="s">
        <v>21287</v>
      </c>
      <c r="D6020" t="s">
        <v>73</v>
      </c>
      <c r="E6020" t="s">
        <v>21789</v>
      </c>
      <c r="G6020" t="s">
        <v>55</v>
      </c>
      <c r="H6020" t="s">
        <v>25310</v>
      </c>
      <c r="I6020" t="s">
        <v>304</v>
      </c>
    </row>
    <row r="6021" spans="1:10" x14ac:dyDescent="0.25">
      <c r="A6021" t="s">
        <v>25311</v>
      </c>
      <c r="D6021" t="s">
        <v>61</v>
      </c>
      <c r="E6021" t="s">
        <v>21841</v>
      </c>
      <c r="H6021" t="s">
        <v>329</v>
      </c>
    </row>
    <row r="6022" spans="1:10" x14ac:dyDescent="0.25">
      <c r="A6022" t="s">
        <v>20367</v>
      </c>
      <c r="D6022" t="s">
        <v>100</v>
      </c>
      <c r="E6022" t="s">
        <v>189</v>
      </c>
      <c r="H6022" t="s">
        <v>329</v>
      </c>
    </row>
    <row r="6023" spans="1:10" x14ac:dyDescent="0.25">
      <c r="A6023" t="s">
        <v>21653</v>
      </c>
      <c r="C6023" t="s">
        <v>21394</v>
      </c>
      <c r="D6023" t="s">
        <v>93</v>
      </c>
      <c r="E6023" t="s">
        <v>21523</v>
      </c>
      <c r="G6023" t="s">
        <v>21301</v>
      </c>
      <c r="H6023" t="s">
        <v>3118</v>
      </c>
      <c r="I6023" t="s">
        <v>21301</v>
      </c>
    </row>
    <row r="6024" spans="1:10" x14ac:dyDescent="0.25">
      <c r="A6024" t="s">
        <v>16338</v>
      </c>
      <c r="D6024" t="s">
        <v>73</v>
      </c>
      <c r="E6024" t="s">
        <v>21709</v>
      </c>
      <c r="H6024" t="s">
        <v>329</v>
      </c>
    </row>
    <row r="6025" spans="1:10" x14ac:dyDescent="0.25">
      <c r="A6025" t="s">
        <v>25312</v>
      </c>
      <c r="D6025" t="s">
        <v>100</v>
      </c>
      <c r="E6025" t="s">
        <v>21696</v>
      </c>
      <c r="H6025" t="s">
        <v>22532</v>
      </c>
    </row>
    <row r="6026" spans="1:10" x14ac:dyDescent="0.25">
      <c r="A6026" t="s">
        <v>19705</v>
      </c>
      <c r="D6026" t="s">
        <v>100</v>
      </c>
      <c r="E6026" t="s">
        <v>22161</v>
      </c>
      <c r="H6026" t="s">
        <v>2370</v>
      </c>
    </row>
    <row r="6027" spans="1:10" x14ac:dyDescent="0.25">
      <c r="A6027" t="s">
        <v>19855</v>
      </c>
      <c r="D6027" t="s">
        <v>93</v>
      </c>
      <c r="E6027" t="s">
        <v>21821</v>
      </c>
      <c r="H6027" t="s">
        <v>2370</v>
      </c>
    </row>
    <row r="6028" spans="1:10" x14ac:dyDescent="0.25">
      <c r="A6028" t="s">
        <v>25313</v>
      </c>
      <c r="D6028" t="s">
        <v>17</v>
      </c>
      <c r="E6028" t="s">
        <v>21849</v>
      </c>
      <c r="H6028" t="s">
        <v>21383</v>
      </c>
    </row>
    <row r="6029" spans="1:10" x14ac:dyDescent="0.25">
      <c r="A6029" t="s">
        <v>5905</v>
      </c>
      <c r="D6029" t="s">
        <v>17</v>
      </c>
      <c r="E6029" t="s">
        <v>21832</v>
      </c>
      <c r="H6029" t="s">
        <v>52</v>
      </c>
    </row>
    <row r="6030" spans="1:10" x14ac:dyDescent="0.25">
      <c r="A6030" t="s">
        <v>25314</v>
      </c>
      <c r="B6030" t="s">
        <v>13673</v>
      </c>
      <c r="C6030" t="s">
        <v>21422</v>
      </c>
      <c r="D6030" t="s">
        <v>26</v>
      </c>
      <c r="E6030" t="s">
        <v>392</v>
      </c>
      <c r="F6030" t="s">
        <v>21287</v>
      </c>
      <c r="G6030" t="s">
        <v>20</v>
      </c>
      <c r="H6030" t="s">
        <v>389</v>
      </c>
      <c r="I6030" t="s">
        <v>21</v>
      </c>
      <c r="J6030" t="s">
        <v>13673</v>
      </c>
    </row>
    <row r="6031" spans="1:10" x14ac:dyDescent="0.25">
      <c r="A6031" t="s">
        <v>25315</v>
      </c>
      <c r="C6031" t="s">
        <v>21287</v>
      </c>
      <c r="D6031" t="s">
        <v>73</v>
      </c>
      <c r="E6031" t="s">
        <v>21308</v>
      </c>
      <c r="H6031" t="s">
        <v>25316</v>
      </c>
    </row>
    <row r="6032" spans="1:10" x14ac:dyDescent="0.25">
      <c r="A6032" t="s">
        <v>21164</v>
      </c>
      <c r="D6032" t="s">
        <v>93</v>
      </c>
      <c r="E6032" t="s">
        <v>21800</v>
      </c>
      <c r="H6032" t="s">
        <v>8184</v>
      </c>
    </row>
    <row r="6033" spans="1:10" x14ac:dyDescent="0.25">
      <c r="A6033" t="s">
        <v>1203</v>
      </c>
      <c r="D6033" t="s">
        <v>61</v>
      </c>
      <c r="E6033" t="s">
        <v>21684</v>
      </c>
      <c r="H6033" t="s">
        <v>402</v>
      </c>
    </row>
    <row r="6034" spans="1:10" x14ac:dyDescent="0.25">
      <c r="A6034" t="s">
        <v>25317</v>
      </c>
      <c r="C6034" t="s">
        <v>21678</v>
      </c>
      <c r="D6034" t="s">
        <v>73</v>
      </c>
      <c r="E6034" t="s">
        <v>21679</v>
      </c>
      <c r="G6034" t="s">
        <v>21301</v>
      </c>
      <c r="H6034" t="s">
        <v>2264</v>
      </c>
      <c r="I6034" t="s">
        <v>21301</v>
      </c>
    </row>
    <row r="6035" spans="1:10" x14ac:dyDescent="0.25">
      <c r="A6035" t="s">
        <v>25318</v>
      </c>
      <c r="C6035" t="s">
        <v>21287</v>
      </c>
      <c r="D6035" t="s">
        <v>61</v>
      </c>
      <c r="E6035" t="s">
        <v>21308</v>
      </c>
      <c r="H6035" t="s">
        <v>21912</v>
      </c>
    </row>
    <row r="6036" spans="1:10" x14ac:dyDescent="0.25">
      <c r="A6036" t="s">
        <v>16617</v>
      </c>
      <c r="B6036" t="s">
        <v>21292</v>
      </c>
      <c r="C6036" t="s">
        <v>21287</v>
      </c>
      <c r="D6036" t="s">
        <v>200</v>
      </c>
      <c r="E6036" t="s">
        <v>189</v>
      </c>
      <c r="F6036" t="s">
        <v>21289</v>
      </c>
      <c r="G6036" t="s">
        <v>20</v>
      </c>
      <c r="H6036" t="s">
        <v>16619</v>
      </c>
      <c r="I6036" t="s">
        <v>304</v>
      </c>
      <c r="J6036" t="s">
        <v>13673</v>
      </c>
    </row>
    <row r="6037" spans="1:10" x14ac:dyDescent="0.25">
      <c r="A6037" t="s">
        <v>25319</v>
      </c>
      <c r="C6037" t="s">
        <v>21287</v>
      </c>
      <c r="D6037" t="s">
        <v>61</v>
      </c>
      <c r="E6037" t="s">
        <v>21288</v>
      </c>
      <c r="H6037" t="s">
        <v>25320</v>
      </c>
    </row>
    <row r="6038" spans="1:10" x14ac:dyDescent="0.25">
      <c r="A6038" t="s">
        <v>20662</v>
      </c>
      <c r="D6038" t="s">
        <v>93</v>
      </c>
      <c r="E6038" t="s">
        <v>21763</v>
      </c>
      <c r="H6038" t="s">
        <v>3451</v>
      </c>
    </row>
    <row r="6039" spans="1:10" x14ac:dyDescent="0.25">
      <c r="A6039" t="s">
        <v>19501</v>
      </c>
      <c r="B6039" t="s">
        <v>13673</v>
      </c>
      <c r="C6039" t="s">
        <v>21287</v>
      </c>
      <c r="D6039" t="s">
        <v>100</v>
      </c>
      <c r="E6039" t="s">
        <v>40</v>
      </c>
      <c r="F6039" t="s">
        <v>21289</v>
      </c>
      <c r="G6039" t="s">
        <v>20</v>
      </c>
      <c r="H6039" t="s">
        <v>1734</v>
      </c>
      <c r="I6039" t="s">
        <v>304</v>
      </c>
      <c r="J6039" t="s">
        <v>21292</v>
      </c>
    </row>
    <row r="6040" spans="1:10" x14ac:dyDescent="0.25">
      <c r="A6040" t="s">
        <v>25321</v>
      </c>
      <c r="D6040" t="s">
        <v>73</v>
      </c>
      <c r="E6040" t="s">
        <v>21705</v>
      </c>
      <c r="H6040" t="s">
        <v>3744</v>
      </c>
    </row>
    <row r="6041" spans="1:10" x14ac:dyDescent="0.25">
      <c r="A6041" t="s">
        <v>25322</v>
      </c>
      <c r="B6041" t="s">
        <v>13673</v>
      </c>
      <c r="C6041" t="s">
        <v>21287</v>
      </c>
      <c r="D6041" t="s">
        <v>26</v>
      </c>
      <c r="E6041" t="s">
        <v>21795</v>
      </c>
      <c r="F6041" t="s">
        <v>21289</v>
      </c>
      <c r="G6041" t="s">
        <v>20</v>
      </c>
      <c r="H6041" t="s">
        <v>686</v>
      </c>
      <c r="I6041" t="s">
        <v>304</v>
      </c>
      <c r="J6041" t="s">
        <v>21309</v>
      </c>
    </row>
    <row r="6042" spans="1:10" x14ac:dyDescent="0.25">
      <c r="A6042" t="s">
        <v>18056</v>
      </c>
      <c r="D6042" t="s">
        <v>61</v>
      </c>
      <c r="E6042" t="s">
        <v>22069</v>
      </c>
      <c r="H6042" t="s">
        <v>402</v>
      </c>
    </row>
    <row r="6043" spans="1:10" x14ac:dyDescent="0.25">
      <c r="A6043" t="s">
        <v>13607</v>
      </c>
      <c r="D6043" t="s">
        <v>73</v>
      </c>
      <c r="E6043" t="s">
        <v>21688</v>
      </c>
      <c r="H6043" t="s">
        <v>118</v>
      </c>
    </row>
    <row r="6044" spans="1:10" x14ac:dyDescent="0.25">
      <c r="A6044" t="s">
        <v>25323</v>
      </c>
      <c r="D6044" t="s">
        <v>100</v>
      </c>
      <c r="E6044" t="s">
        <v>21700</v>
      </c>
      <c r="H6044" t="s">
        <v>131</v>
      </c>
    </row>
    <row r="6045" spans="1:10" x14ac:dyDescent="0.25">
      <c r="A6045" t="s">
        <v>25324</v>
      </c>
      <c r="B6045" t="s">
        <v>13673</v>
      </c>
      <c r="C6045" t="s">
        <v>21287</v>
      </c>
      <c r="D6045" t="s">
        <v>61</v>
      </c>
      <c r="E6045" t="s">
        <v>360</v>
      </c>
      <c r="F6045" t="s">
        <v>21289</v>
      </c>
      <c r="G6045" t="s">
        <v>55</v>
      </c>
      <c r="H6045" t="s">
        <v>2559</v>
      </c>
      <c r="I6045" t="s">
        <v>21</v>
      </c>
      <c r="J6045" t="s">
        <v>21309</v>
      </c>
    </row>
    <row r="6046" spans="1:10" x14ac:dyDescent="0.25">
      <c r="A6046" t="s">
        <v>25325</v>
      </c>
      <c r="D6046" t="s">
        <v>61</v>
      </c>
      <c r="E6046" t="s">
        <v>21955</v>
      </c>
      <c r="H6046" t="s">
        <v>1344</v>
      </c>
    </row>
    <row r="6047" spans="1:10" x14ac:dyDescent="0.25">
      <c r="A6047" t="s">
        <v>25326</v>
      </c>
      <c r="D6047" t="s">
        <v>61</v>
      </c>
      <c r="E6047" t="s">
        <v>21725</v>
      </c>
      <c r="H6047" t="s">
        <v>1381</v>
      </c>
    </row>
    <row r="6048" spans="1:10" x14ac:dyDescent="0.25">
      <c r="A6048" t="s">
        <v>25327</v>
      </c>
      <c r="D6048" t="s">
        <v>933</v>
      </c>
      <c r="E6048" t="s">
        <v>21709</v>
      </c>
      <c r="H6048" t="s">
        <v>6075</v>
      </c>
    </row>
    <row r="6049" spans="1:10" x14ac:dyDescent="0.25">
      <c r="A6049" t="s">
        <v>15466</v>
      </c>
      <c r="D6049" t="s">
        <v>73</v>
      </c>
      <c r="E6049" t="s">
        <v>781</v>
      </c>
      <c r="H6049" t="s">
        <v>3967</v>
      </c>
    </row>
    <row r="6050" spans="1:10" x14ac:dyDescent="0.25">
      <c r="A6050" t="s">
        <v>25328</v>
      </c>
      <c r="D6050" t="s">
        <v>100</v>
      </c>
      <c r="E6050" t="s">
        <v>21686</v>
      </c>
      <c r="H6050" t="s">
        <v>131</v>
      </c>
    </row>
    <row r="6051" spans="1:10" x14ac:dyDescent="0.25">
      <c r="A6051" t="s">
        <v>25329</v>
      </c>
      <c r="C6051" t="s">
        <v>21287</v>
      </c>
      <c r="D6051" t="s">
        <v>100</v>
      </c>
      <c r="E6051" t="s">
        <v>21288</v>
      </c>
      <c r="H6051" t="s">
        <v>25330</v>
      </c>
    </row>
    <row r="6052" spans="1:10" x14ac:dyDescent="0.25">
      <c r="A6052" t="s">
        <v>25331</v>
      </c>
      <c r="D6052" t="s">
        <v>100</v>
      </c>
      <c r="E6052" t="s">
        <v>21543</v>
      </c>
      <c r="H6052" t="s">
        <v>6118</v>
      </c>
    </row>
    <row r="6053" spans="1:10" x14ac:dyDescent="0.25">
      <c r="A6053" t="s">
        <v>25332</v>
      </c>
      <c r="C6053" t="s">
        <v>21287</v>
      </c>
      <c r="D6053" t="s">
        <v>100</v>
      </c>
      <c r="E6053" t="s">
        <v>21288</v>
      </c>
      <c r="H6053" t="s">
        <v>23440</v>
      </c>
    </row>
    <row r="6054" spans="1:10" x14ac:dyDescent="0.25">
      <c r="A6054" t="s">
        <v>21334</v>
      </c>
      <c r="C6054" t="s">
        <v>21287</v>
      </c>
      <c r="D6054" t="s">
        <v>17</v>
      </c>
      <c r="E6054" t="s">
        <v>21288</v>
      </c>
      <c r="H6054" t="s">
        <v>21335</v>
      </c>
    </row>
    <row r="6055" spans="1:10" x14ac:dyDescent="0.25">
      <c r="A6055" t="s">
        <v>14293</v>
      </c>
      <c r="D6055" t="s">
        <v>17</v>
      </c>
      <c r="E6055" t="s">
        <v>21709</v>
      </c>
      <c r="H6055" t="s">
        <v>52</v>
      </c>
    </row>
    <row r="6056" spans="1:10" x14ac:dyDescent="0.25">
      <c r="A6056" t="s">
        <v>25333</v>
      </c>
      <c r="D6056" t="s">
        <v>100</v>
      </c>
      <c r="E6056" t="s">
        <v>21739</v>
      </c>
      <c r="H6056" t="s">
        <v>2370</v>
      </c>
    </row>
    <row r="6057" spans="1:10" x14ac:dyDescent="0.25">
      <c r="A6057" t="s">
        <v>25334</v>
      </c>
      <c r="D6057" t="s">
        <v>17</v>
      </c>
      <c r="E6057" t="s">
        <v>21691</v>
      </c>
      <c r="H6057" t="s">
        <v>67</v>
      </c>
    </row>
    <row r="6058" spans="1:10" x14ac:dyDescent="0.25">
      <c r="A6058" t="s">
        <v>25335</v>
      </c>
      <c r="C6058" t="s">
        <v>21287</v>
      </c>
      <c r="D6058" t="s">
        <v>61</v>
      </c>
      <c r="E6058" t="s">
        <v>21288</v>
      </c>
      <c r="H6058" t="s">
        <v>603</v>
      </c>
    </row>
    <row r="6059" spans="1:10" x14ac:dyDescent="0.25">
      <c r="A6059" t="s">
        <v>25336</v>
      </c>
      <c r="D6059" t="s">
        <v>61</v>
      </c>
      <c r="E6059" t="s">
        <v>21841</v>
      </c>
      <c r="H6059" t="s">
        <v>526</v>
      </c>
    </row>
    <row r="6060" spans="1:10" x14ac:dyDescent="0.25">
      <c r="A6060" t="s">
        <v>25337</v>
      </c>
      <c r="C6060" t="s">
        <v>21678</v>
      </c>
      <c r="D6060" t="s">
        <v>73</v>
      </c>
      <c r="E6060" t="s">
        <v>21679</v>
      </c>
      <c r="G6060" t="s">
        <v>20</v>
      </c>
      <c r="H6060" t="s">
        <v>112</v>
      </c>
      <c r="I6060" t="s">
        <v>21</v>
      </c>
    </row>
    <row r="6061" spans="1:10" x14ac:dyDescent="0.25">
      <c r="A6061" t="s">
        <v>21452</v>
      </c>
      <c r="C6061" t="s">
        <v>21287</v>
      </c>
      <c r="D6061" t="s">
        <v>100</v>
      </c>
      <c r="E6061" t="s">
        <v>21435</v>
      </c>
      <c r="H6061" t="s">
        <v>834</v>
      </c>
    </row>
    <row r="6062" spans="1:10" x14ac:dyDescent="0.25">
      <c r="A6062" t="s">
        <v>25338</v>
      </c>
      <c r="B6062" t="s">
        <v>13673</v>
      </c>
      <c r="C6062" t="s">
        <v>21287</v>
      </c>
      <c r="D6062" t="s">
        <v>73</v>
      </c>
      <c r="E6062" t="s">
        <v>21288</v>
      </c>
      <c r="F6062" t="s">
        <v>21289</v>
      </c>
      <c r="G6062" t="s">
        <v>20</v>
      </c>
      <c r="H6062" t="s">
        <v>25339</v>
      </c>
      <c r="I6062" t="s">
        <v>21</v>
      </c>
      <c r="J6062" t="s">
        <v>21309</v>
      </c>
    </row>
    <row r="6063" spans="1:10" x14ac:dyDescent="0.25">
      <c r="A6063" t="s">
        <v>25340</v>
      </c>
      <c r="D6063" t="s">
        <v>73</v>
      </c>
      <c r="E6063" t="s">
        <v>21836</v>
      </c>
      <c r="H6063" t="s">
        <v>3691</v>
      </c>
    </row>
    <row r="6064" spans="1:10" x14ac:dyDescent="0.25">
      <c r="A6064" t="s">
        <v>18187</v>
      </c>
      <c r="B6064" t="s">
        <v>21292</v>
      </c>
      <c r="C6064" t="s">
        <v>21287</v>
      </c>
      <c r="D6064" t="s">
        <v>73</v>
      </c>
      <c r="E6064" t="s">
        <v>21494</v>
      </c>
      <c r="F6064" t="s">
        <v>21289</v>
      </c>
      <c r="G6064" t="s">
        <v>20</v>
      </c>
      <c r="H6064" t="s">
        <v>21495</v>
      </c>
      <c r="I6064" t="s">
        <v>31</v>
      </c>
      <c r="J6064" t="s">
        <v>21309</v>
      </c>
    </row>
    <row r="6065" spans="1:10" x14ac:dyDescent="0.25">
      <c r="A6065" t="s">
        <v>6400</v>
      </c>
      <c r="B6065" t="s">
        <v>13673</v>
      </c>
      <c r="C6065" t="s">
        <v>21287</v>
      </c>
      <c r="D6065" t="s">
        <v>73</v>
      </c>
      <c r="E6065" t="s">
        <v>21494</v>
      </c>
      <c r="F6065" t="s">
        <v>21289</v>
      </c>
      <c r="G6065" t="s">
        <v>20</v>
      </c>
      <c r="H6065" t="s">
        <v>99</v>
      </c>
      <c r="I6065" t="s">
        <v>31</v>
      </c>
      <c r="J6065" t="s">
        <v>21309</v>
      </c>
    </row>
    <row r="6066" spans="1:10" x14ac:dyDescent="0.25">
      <c r="A6066" t="s">
        <v>25341</v>
      </c>
      <c r="B6066" t="s">
        <v>13673</v>
      </c>
      <c r="C6066" t="s">
        <v>21287</v>
      </c>
      <c r="D6066" t="s">
        <v>73</v>
      </c>
      <c r="E6066" t="s">
        <v>21736</v>
      </c>
      <c r="F6066" t="s">
        <v>21287</v>
      </c>
      <c r="G6066" t="s">
        <v>20</v>
      </c>
      <c r="H6066" t="s">
        <v>837</v>
      </c>
      <c r="I6066" t="s">
        <v>21</v>
      </c>
      <c r="J6066" t="s">
        <v>13673</v>
      </c>
    </row>
    <row r="6067" spans="1:10" x14ac:dyDescent="0.25">
      <c r="A6067" t="s">
        <v>25342</v>
      </c>
      <c r="D6067" t="s">
        <v>17</v>
      </c>
      <c r="E6067" t="s">
        <v>21691</v>
      </c>
      <c r="H6067" t="s">
        <v>78</v>
      </c>
    </row>
    <row r="6068" spans="1:10" x14ac:dyDescent="0.25">
      <c r="A6068" t="s">
        <v>25343</v>
      </c>
      <c r="D6068" t="s">
        <v>17</v>
      </c>
      <c r="E6068" t="s">
        <v>21686</v>
      </c>
      <c r="H6068" t="s">
        <v>67</v>
      </c>
    </row>
    <row r="6069" spans="1:10" x14ac:dyDescent="0.25">
      <c r="A6069" t="s">
        <v>17350</v>
      </c>
      <c r="B6069" t="s">
        <v>21292</v>
      </c>
      <c r="C6069" t="s">
        <v>21287</v>
      </c>
      <c r="D6069" t="s">
        <v>100</v>
      </c>
      <c r="E6069" t="s">
        <v>21827</v>
      </c>
      <c r="F6069" t="s">
        <v>21296</v>
      </c>
      <c r="G6069" t="s">
        <v>55</v>
      </c>
      <c r="H6069" t="s">
        <v>927</v>
      </c>
      <c r="I6069" t="s">
        <v>31</v>
      </c>
      <c r="J6069" t="s">
        <v>21292</v>
      </c>
    </row>
    <row r="6070" spans="1:10" x14ac:dyDescent="0.25">
      <c r="A6070" t="s">
        <v>25344</v>
      </c>
      <c r="B6070" t="s">
        <v>13673</v>
      </c>
      <c r="C6070" t="s">
        <v>21287</v>
      </c>
      <c r="D6070" t="s">
        <v>100</v>
      </c>
      <c r="E6070" t="s">
        <v>1934</v>
      </c>
      <c r="F6070" t="s">
        <v>21289</v>
      </c>
      <c r="G6070" t="s">
        <v>20</v>
      </c>
      <c r="H6070" t="s">
        <v>2021</v>
      </c>
      <c r="I6070" t="s">
        <v>21</v>
      </c>
    </row>
    <row r="6071" spans="1:10" x14ac:dyDescent="0.25">
      <c r="A6071" t="s">
        <v>25345</v>
      </c>
      <c r="D6071" t="s">
        <v>100</v>
      </c>
      <c r="E6071" t="s">
        <v>21752</v>
      </c>
      <c r="H6071" t="s">
        <v>7251</v>
      </c>
    </row>
    <row r="6072" spans="1:10" x14ac:dyDescent="0.25">
      <c r="A6072" t="s">
        <v>25346</v>
      </c>
      <c r="C6072" t="s">
        <v>21287</v>
      </c>
      <c r="D6072" t="s">
        <v>61</v>
      </c>
      <c r="E6072" t="s">
        <v>21308</v>
      </c>
      <c r="H6072" t="s">
        <v>12597</v>
      </c>
    </row>
    <row r="6073" spans="1:10" x14ac:dyDescent="0.25">
      <c r="A6073" t="s">
        <v>25347</v>
      </c>
      <c r="D6073" t="s">
        <v>100</v>
      </c>
      <c r="E6073" t="s">
        <v>21700</v>
      </c>
      <c r="H6073" t="s">
        <v>72</v>
      </c>
    </row>
    <row r="6074" spans="1:10" x14ac:dyDescent="0.25">
      <c r="A6074" t="s">
        <v>13728</v>
      </c>
      <c r="B6074" t="s">
        <v>13673</v>
      </c>
      <c r="C6074" t="s">
        <v>21287</v>
      </c>
      <c r="D6074" t="s">
        <v>17</v>
      </c>
      <c r="E6074" t="s">
        <v>21890</v>
      </c>
      <c r="F6074" t="s">
        <v>21287</v>
      </c>
      <c r="G6074" t="s">
        <v>30</v>
      </c>
      <c r="H6074" t="s">
        <v>16</v>
      </c>
      <c r="I6074" t="s">
        <v>31</v>
      </c>
      <c r="J6074" t="s">
        <v>13673</v>
      </c>
    </row>
    <row r="6075" spans="1:10" x14ac:dyDescent="0.25">
      <c r="A6075" t="s">
        <v>25348</v>
      </c>
      <c r="D6075" t="s">
        <v>93</v>
      </c>
      <c r="E6075" t="s">
        <v>21543</v>
      </c>
      <c r="H6075" t="s">
        <v>6731</v>
      </c>
    </row>
    <row r="6076" spans="1:10" x14ac:dyDescent="0.25">
      <c r="A6076" t="s">
        <v>5766</v>
      </c>
      <c r="B6076" t="s">
        <v>21292</v>
      </c>
      <c r="C6076" t="s">
        <v>21287</v>
      </c>
      <c r="D6076" t="s">
        <v>178</v>
      </c>
      <c r="E6076" t="s">
        <v>189</v>
      </c>
      <c r="F6076" t="s">
        <v>21289</v>
      </c>
      <c r="G6076" t="s">
        <v>55</v>
      </c>
      <c r="H6076" t="s">
        <v>15515</v>
      </c>
      <c r="I6076" t="s">
        <v>304</v>
      </c>
      <c r="J6076" t="s">
        <v>21309</v>
      </c>
    </row>
    <row r="6077" spans="1:10" x14ac:dyDescent="0.25">
      <c r="A6077" t="s">
        <v>25349</v>
      </c>
      <c r="B6077" t="s">
        <v>13673</v>
      </c>
      <c r="C6077" t="s">
        <v>21287</v>
      </c>
      <c r="D6077" t="s">
        <v>100</v>
      </c>
      <c r="E6077" t="s">
        <v>21795</v>
      </c>
      <c r="F6077" t="s">
        <v>21296</v>
      </c>
      <c r="G6077" t="s">
        <v>55</v>
      </c>
      <c r="H6077" t="s">
        <v>99</v>
      </c>
      <c r="I6077" t="s">
        <v>304</v>
      </c>
      <c r="J6077" t="s">
        <v>21292</v>
      </c>
    </row>
    <row r="6078" spans="1:10" x14ac:dyDescent="0.25">
      <c r="A6078" t="s">
        <v>2464</v>
      </c>
      <c r="B6078" t="s">
        <v>21309</v>
      </c>
      <c r="C6078" t="s">
        <v>21287</v>
      </c>
      <c r="D6078" t="s">
        <v>26</v>
      </c>
      <c r="E6078" t="s">
        <v>21827</v>
      </c>
      <c r="F6078" t="s">
        <v>21296</v>
      </c>
      <c r="G6078" t="s">
        <v>20</v>
      </c>
      <c r="H6078" t="s">
        <v>222</v>
      </c>
      <c r="I6078" t="s">
        <v>304</v>
      </c>
      <c r="J6078" t="s">
        <v>21309</v>
      </c>
    </row>
    <row r="6079" spans="1:10" x14ac:dyDescent="0.25">
      <c r="A6079" t="s">
        <v>25350</v>
      </c>
      <c r="D6079" t="s">
        <v>73</v>
      </c>
      <c r="E6079" t="s">
        <v>21691</v>
      </c>
      <c r="H6079" t="s">
        <v>837</v>
      </c>
    </row>
    <row r="6080" spans="1:10" x14ac:dyDescent="0.25">
      <c r="A6080" t="s">
        <v>354</v>
      </c>
      <c r="B6080" t="s">
        <v>21292</v>
      </c>
      <c r="C6080" t="s">
        <v>21287</v>
      </c>
      <c r="D6080" t="s">
        <v>200</v>
      </c>
      <c r="E6080" t="s">
        <v>2004</v>
      </c>
      <c r="F6080" t="s">
        <v>21296</v>
      </c>
      <c r="G6080" t="s">
        <v>55</v>
      </c>
      <c r="H6080" t="s">
        <v>885</v>
      </c>
      <c r="I6080" t="s">
        <v>304</v>
      </c>
      <c r="J6080" t="s">
        <v>21309</v>
      </c>
    </row>
    <row r="6081" spans="1:10" x14ac:dyDescent="0.25">
      <c r="A6081" t="s">
        <v>16774</v>
      </c>
      <c r="B6081" t="s">
        <v>21292</v>
      </c>
      <c r="C6081" t="s">
        <v>21287</v>
      </c>
      <c r="D6081" t="s">
        <v>73</v>
      </c>
      <c r="E6081" t="s">
        <v>21890</v>
      </c>
      <c r="F6081" t="s">
        <v>21289</v>
      </c>
      <c r="G6081" t="s">
        <v>30</v>
      </c>
      <c r="H6081" t="s">
        <v>1897</v>
      </c>
      <c r="I6081" t="s">
        <v>31</v>
      </c>
      <c r="J6081" t="s">
        <v>13673</v>
      </c>
    </row>
    <row r="6082" spans="1:10" x14ac:dyDescent="0.25">
      <c r="A6082" t="s">
        <v>25351</v>
      </c>
      <c r="D6082" t="s">
        <v>73</v>
      </c>
      <c r="E6082" t="s">
        <v>21739</v>
      </c>
      <c r="H6082" t="s">
        <v>217</v>
      </c>
    </row>
    <row r="6083" spans="1:10" x14ac:dyDescent="0.25">
      <c r="A6083" t="s">
        <v>25352</v>
      </c>
      <c r="D6083" t="s">
        <v>73</v>
      </c>
      <c r="E6083" t="s">
        <v>21759</v>
      </c>
      <c r="H6083" t="s">
        <v>131</v>
      </c>
    </row>
    <row r="6084" spans="1:10" x14ac:dyDescent="0.25">
      <c r="A6084" t="s">
        <v>807</v>
      </c>
      <c r="B6084" t="s">
        <v>21309</v>
      </c>
      <c r="C6084" t="s">
        <v>21422</v>
      </c>
      <c r="D6084" t="s">
        <v>26</v>
      </c>
      <c r="E6084" t="s">
        <v>22062</v>
      </c>
      <c r="F6084" t="s">
        <v>21289</v>
      </c>
      <c r="G6084" t="s">
        <v>30</v>
      </c>
      <c r="H6084" t="s">
        <v>307</v>
      </c>
      <c r="I6084" t="s">
        <v>21</v>
      </c>
      <c r="J6084" t="s">
        <v>21292</v>
      </c>
    </row>
    <row r="6085" spans="1:10" x14ac:dyDescent="0.25">
      <c r="A6085" t="s">
        <v>17034</v>
      </c>
      <c r="B6085" t="s">
        <v>21292</v>
      </c>
      <c r="C6085" t="s">
        <v>21422</v>
      </c>
      <c r="D6085" t="s">
        <v>100</v>
      </c>
      <c r="E6085" t="s">
        <v>21556</v>
      </c>
      <c r="F6085" t="s">
        <v>21289</v>
      </c>
      <c r="G6085" t="s">
        <v>55</v>
      </c>
      <c r="H6085" t="s">
        <v>131</v>
      </c>
      <c r="I6085" t="s">
        <v>31</v>
      </c>
      <c r="J6085" t="s">
        <v>21292</v>
      </c>
    </row>
    <row r="6086" spans="1:10" x14ac:dyDescent="0.25">
      <c r="A6086" t="s">
        <v>1640</v>
      </c>
      <c r="B6086" t="s">
        <v>13673</v>
      </c>
      <c r="C6086" t="s">
        <v>21287</v>
      </c>
      <c r="D6086" t="s">
        <v>73</v>
      </c>
      <c r="E6086" t="s">
        <v>21556</v>
      </c>
      <c r="F6086" t="s">
        <v>21289</v>
      </c>
      <c r="G6086" t="s">
        <v>20</v>
      </c>
      <c r="H6086" t="s">
        <v>2081</v>
      </c>
      <c r="I6086" t="s">
        <v>21</v>
      </c>
      <c r="J6086" t="s">
        <v>13673</v>
      </c>
    </row>
    <row r="6087" spans="1:10" x14ac:dyDescent="0.25">
      <c r="A6087" t="s">
        <v>25353</v>
      </c>
      <c r="C6087" t="s">
        <v>21287</v>
      </c>
      <c r="D6087" t="s">
        <v>61</v>
      </c>
      <c r="E6087" t="s">
        <v>21308</v>
      </c>
      <c r="H6087" t="s">
        <v>21329</v>
      </c>
    </row>
    <row r="6088" spans="1:10" x14ac:dyDescent="0.25">
      <c r="A6088" t="s">
        <v>9289</v>
      </c>
      <c r="B6088" t="s">
        <v>13673</v>
      </c>
      <c r="C6088" t="s">
        <v>21287</v>
      </c>
      <c r="D6088" t="s">
        <v>73</v>
      </c>
      <c r="E6088" t="s">
        <v>21686</v>
      </c>
      <c r="F6088" t="s">
        <v>21312</v>
      </c>
      <c r="G6088" t="s">
        <v>20</v>
      </c>
      <c r="H6088" t="s">
        <v>52</v>
      </c>
      <c r="I6088" t="s">
        <v>21</v>
      </c>
      <c r="J6088" t="s">
        <v>21292</v>
      </c>
    </row>
    <row r="6089" spans="1:10" x14ac:dyDescent="0.25">
      <c r="A6089" t="s">
        <v>647</v>
      </c>
      <c r="B6089" t="s">
        <v>21292</v>
      </c>
      <c r="C6089" t="s">
        <v>21287</v>
      </c>
      <c r="D6089" t="s">
        <v>26</v>
      </c>
      <c r="E6089" t="s">
        <v>648</v>
      </c>
      <c r="F6089" t="s">
        <v>21312</v>
      </c>
      <c r="G6089" t="s">
        <v>20</v>
      </c>
      <c r="H6089" t="s">
        <v>222</v>
      </c>
      <c r="I6089" t="s">
        <v>21</v>
      </c>
      <c r="J6089" t="s">
        <v>21292</v>
      </c>
    </row>
    <row r="6090" spans="1:10" x14ac:dyDescent="0.25">
      <c r="A6090" t="s">
        <v>25354</v>
      </c>
      <c r="C6090" t="s">
        <v>21287</v>
      </c>
      <c r="D6090" t="s">
        <v>61</v>
      </c>
      <c r="E6090" t="s">
        <v>21308</v>
      </c>
      <c r="H6090" t="s">
        <v>21912</v>
      </c>
    </row>
    <row r="6091" spans="1:10" x14ac:dyDescent="0.25">
      <c r="A6091" t="s">
        <v>14831</v>
      </c>
      <c r="D6091" t="s">
        <v>73</v>
      </c>
      <c r="E6091" t="s">
        <v>22069</v>
      </c>
      <c r="H6091" t="s">
        <v>14834</v>
      </c>
    </row>
    <row r="6092" spans="1:10" x14ac:dyDescent="0.25">
      <c r="A6092" t="s">
        <v>25355</v>
      </c>
      <c r="B6092" t="s">
        <v>13673</v>
      </c>
      <c r="C6092" t="s">
        <v>21422</v>
      </c>
      <c r="D6092" t="s">
        <v>26</v>
      </c>
      <c r="E6092" t="s">
        <v>21736</v>
      </c>
      <c r="F6092" t="s">
        <v>21287</v>
      </c>
      <c r="G6092" t="s">
        <v>30</v>
      </c>
      <c r="H6092" t="s">
        <v>307</v>
      </c>
      <c r="I6092" t="s">
        <v>31</v>
      </c>
      <c r="J6092" t="s">
        <v>13673</v>
      </c>
    </row>
    <row r="6093" spans="1:10" x14ac:dyDescent="0.25">
      <c r="A6093" t="s">
        <v>25356</v>
      </c>
      <c r="C6093" t="s">
        <v>21287</v>
      </c>
      <c r="D6093" t="s">
        <v>100</v>
      </c>
      <c r="E6093" t="s">
        <v>21288</v>
      </c>
      <c r="H6093" t="s">
        <v>22055</v>
      </c>
    </row>
    <row r="6094" spans="1:10" x14ac:dyDescent="0.25">
      <c r="A6094" t="s">
        <v>25357</v>
      </c>
      <c r="D6094" t="s">
        <v>933</v>
      </c>
      <c r="E6094" t="s">
        <v>21820</v>
      </c>
      <c r="H6094" t="s">
        <v>932</v>
      </c>
    </row>
    <row r="6095" spans="1:10" x14ac:dyDescent="0.25">
      <c r="A6095" t="s">
        <v>25358</v>
      </c>
      <c r="D6095" t="s">
        <v>73</v>
      </c>
      <c r="E6095" t="s">
        <v>21750</v>
      </c>
      <c r="H6095" t="s">
        <v>1381</v>
      </c>
    </row>
    <row r="6096" spans="1:10" x14ac:dyDescent="0.25">
      <c r="A6096" t="s">
        <v>817</v>
      </c>
      <c r="D6096" t="s">
        <v>178</v>
      </c>
      <c r="E6096" t="s">
        <v>21534</v>
      </c>
      <c r="H6096" t="s">
        <v>230</v>
      </c>
    </row>
    <row r="6097" spans="1:10" x14ac:dyDescent="0.25">
      <c r="A6097" t="s">
        <v>20337</v>
      </c>
      <c r="D6097" t="s">
        <v>73</v>
      </c>
      <c r="E6097" t="s">
        <v>21554</v>
      </c>
      <c r="H6097" t="s">
        <v>292</v>
      </c>
    </row>
    <row r="6098" spans="1:10" x14ac:dyDescent="0.25">
      <c r="A6098" t="s">
        <v>25359</v>
      </c>
      <c r="C6098" t="s">
        <v>21287</v>
      </c>
      <c r="D6098" t="s">
        <v>61</v>
      </c>
      <c r="E6098" t="s">
        <v>21308</v>
      </c>
      <c r="H6098" t="s">
        <v>21912</v>
      </c>
    </row>
    <row r="6099" spans="1:10" x14ac:dyDescent="0.25">
      <c r="A6099" t="s">
        <v>5392</v>
      </c>
      <c r="B6099" t="s">
        <v>21309</v>
      </c>
      <c r="C6099" t="s">
        <v>21287</v>
      </c>
      <c r="D6099" t="s">
        <v>200</v>
      </c>
      <c r="E6099" t="s">
        <v>211</v>
      </c>
      <c r="F6099" t="s">
        <v>21289</v>
      </c>
      <c r="G6099" t="s">
        <v>55</v>
      </c>
      <c r="H6099" t="s">
        <v>885</v>
      </c>
      <c r="I6099" t="s">
        <v>304</v>
      </c>
      <c r="J6099" t="s">
        <v>21292</v>
      </c>
    </row>
    <row r="6100" spans="1:10" x14ac:dyDescent="0.25">
      <c r="A6100" t="s">
        <v>25360</v>
      </c>
      <c r="D6100" t="s">
        <v>73</v>
      </c>
      <c r="E6100" t="s">
        <v>21739</v>
      </c>
      <c r="H6100" t="s">
        <v>52</v>
      </c>
    </row>
    <row r="6101" spans="1:10" x14ac:dyDescent="0.25">
      <c r="A6101" t="s">
        <v>25361</v>
      </c>
      <c r="D6101" t="s">
        <v>17</v>
      </c>
      <c r="E6101" t="s">
        <v>21700</v>
      </c>
      <c r="H6101" t="s">
        <v>4545</v>
      </c>
    </row>
    <row r="6102" spans="1:10" x14ac:dyDescent="0.25">
      <c r="A6102" t="s">
        <v>6624</v>
      </c>
      <c r="B6102" t="s">
        <v>13673</v>
      </c>
      <c r="C6102" t="s">
        <v>21287</v>
      </c>
      <c r="D6102" t="s">
        <v>73</v>
      </c>
      <c r="E6102" t="s">
        <v>22227</v>
      </c>
      <c r="F6102" t="s">
        <v>21312</v>
      </c>
      <c r="G6102" t="s">
        <v>55</v>
      </c>
      <c r="H6102" t="s">
        <v>52</v>
      </c>
      <c r="I6102" t="s">
        <v>31</v>
      </c>
      <c r="J6102" t="s">
        <v>21292</v>
      </c>
    </row>
    <row r="6103" spans="1:10" x14ac:dyDescent="0.25">
      <c r="A6103" t="s">
        <v>25362</v>
      </c>
      <c r="D6103" t="s">
        <v>17</v>
      </c>
      <c r="E6103" t="s">
        <v>21700</v>
      </c>
      <c r="H6103" t="s">
        <v>307</v>
      </c>
    </row>
    <row r="6104" spans="1:10" x14ac:dyDescent="0.25">
      <c r="A6104" t="s">
        <v>5384</v>
      </c>
      <c r="D6104" t="s">
        <v>17</v>
      </c>
      <c r="E6104" t="s">
        <v>21775</v>
      </c>
      <c r="H6104" t="s">
        <v>19430</v>
      </c>
    </row>
    <row r="6105" spans="1:10" x14ac:dyDescent="0.25">
      <c r="A6105" t="s">
        <v>25363</v>
      </c>
      <c r="D6105" t="s">
        <v>73</v>
      </c>
      <c r="E6105" t="s">
        <v>21705</v>
      </c>
      <c r="H6105" t="s">
        <v>72</v>
      </c>
    </row>
    <row r="6106" spans="1:10" x14ac:dyDescent="0.25">
      <c r="A6106" t="s">
        <v>25364</v>
      </c>
      <c r="D6106" t="s">
        <v>93</v>
      </c>
      <c r="E6106" t="s">
        <v>21841</v>
      </c>
      <c r="H6106" t="s">
        <v>6974</v>
      </c>
    </row>
    <row r="6107" spans="1:10" x14ac:dyDescent="0.25">
      <c r="A6107" t="s">
        <v>5963</v>
      </c>
      <c r="D6107" t="s">
        <v>73</v>
      </c>
      <c r="E6107" t="s">
        <v>21753</v>
      </c>
      <c r="H6107" t="s">
        <v>118</v>
      </c>
    </row>
    <row r="6108" spans="1:10" x14ac:dyDescent="0.25">
      <c r="A6108" t="s">
        <v>16512</v>
      </c>
      <c r="C6108" t="s">
        <v>21422</v>
      </c>
      <c r="D6108" t="s">
        <v>100</v>
      </c>
      <c r="E6108" t="s">
        <v>21691</v>
      </c>
      <c r="G6108" t="s">
        <v>55</v>
      </c>
      <c r="H6108" t="s">
        <v>1302</v>
      </c>
      <c r="I6108" t="s">
        <v>21</v>
      </c>
    </row>
    <row r="6109" spans="1:10" x14ac:dyDescent="0.25">
      <c r="A6109" t="s">
        <v>13589</v>
      </c>
      <c r="D6109" t="s">
        <v>93</v>
      </c>
      <c r="E6109" t="s">
        <v>21688</v>
      </c>
      <c r="H6109" t="s">
        <v>4373</v>
      </c>
    </row>
    <row r="6110" spans="1:10" x14ac:dyDescent="0.25">
      <c r="A6110" t="s">
        <v>21054</v>
      </c>
      <c r="D6110" t="s">
        <v>61</v>
      </c>
      <c r="E6110" t="s">
        <v>22182</v>
      </c>
      <c r="H6110" t="s">
        <v>2370</v>
      </c>
    </row>
    <row r="6111" spans="1:10" x14ac:dyDescent="0.25">
      <c r="A6111" t="s">
        <v>21331</v>
      </c>
      <c r="C6111" t="s">
        <v>21287</v>
      </c>
      <c r="D6111" t="s">
        <v>17</v>
      </c>
      <c r="E6111" t="s">
        <v>21308</v>
      </c>
      <c r="H6111" t="s">
        <v>21332</v>
      </c>
    </row>
    <row r="6112" spans="1:10" x14ac:dyDescent="0.25">
      <c r="A6112" t="s">
        <v>25365</v>
      </c>
      <c r="D6112" t="s">
        <v>93</v>
      </c>
      <c r="E6112" t="s">
        <v>21763</v>
      </c>
      <c r="H6112" t="s">
        <v>5010</v>
      </c>
    </row>
    <row r="6113" spans="1:10" x14ac:dyDescent="0.25">
      <c r="A6113" t="s">
        <v>2384</v>
      </c>
      <c r="D6113" t="s">
        <v>17</v>
      </c>
      <c r="E6113" t="s">
        <v>21795</v>
      </c>
      <c r="H6113" t="s">
        <v>2830</v>
      </c>
    </row>
    <row r="6114" spans="1:10" x14ac:dyDescent="0.25">
      <c r="A6114" t="s">
        <v>25366</v>
      </c>
      <c r="B6114" t="s">
        <v>13673</v>
      </c>
      <c r="C6114" t="s">
        <v>21287</v>
      </c>
      <c r="D6114" t="s">
        <v>178</v>
      </c>
      <c r="E6114" t="s">
        <v>40</v>
      </c>
      <c r="F6114" t="s">
        <v>21289</v>
      </c>
      <c r="G6114" t="s">
        <v>55</v>
      </c>
      <c r="H6114" t="s">
        <v>1350</v>
      </c>
      <c r="I6114" t="s">
        <v>304</v>
      </c>
      <c r="J6114" t="s">
        <v>21309</v>
      </c>
    </row>
    <row r="6115" spans="1:10" x14ac:dyDescent="0.25">
      <c r="A6115" t="s">
        <v>25367</v>
      </c>
      <c r="D6115" t="s">
        <v>61</v>
      </c>
      <c r="E6115" t="s">
        <v>22069</v>
      </c>
      <c r="H6115" t="s">
        <v>2793</v>
      </c>
    </row>
    <row r="6116" spans="1:10" x14ac:dyDescent="0.25">
      <c r="A6116" t="s">
        <v>25368</v>
      </c>
      <c r="D6116" t="s">
        <v>73</v>
      </c>
      <c r="E6116" t="s">
        <v>21753</v>
      </c>
      <c r="H6116" t="s">
        <v>12248</v>
      </c>
    </row>
    <row r="6117" spans="1:10" x14ac:dyDescent="0.25">
      <c r="A6117" t="s">
        <v>25369</v>
      </c>
      <c r="D6117" t="s">
        <v>17</v>
      </c>
      <c r="E6117" t="s">
        <v>21696</v>
      </c>
      <c r="H6117" t="s">
        <v>15968</v>
      </c>
    </row>
    <row r="6118" spans="1:10" x14ac:dyDescent="0.25">
      <c r="A6118" t="s">
        <v>13451</v>
      </c>
      <c r="D6118" t="s">
        <v>73</v>
      </c>
      <c r="E6118" t="s">
        <v>21725</v>
      </c>
      <c r="H6118" t="s">
        <v>78</v>
      </c>
    </row>
    <row r="6119" spans="1:10" x14ac:dyDescent="0.25">
      <c r="A6119" t="s">
        <v>15710</v>
      </c>
      <c r="B6119" t="s">
        <v>21309</v>
      </c>
      <c r="C6119" t="s">
        <v>21287</v>
      </c>
      <c r="D6119" t="s">
        <v>73</v>
      </c>
      <c r="E6119" t="s">
        <v>469</v>
      </c>
      <c r="F6119" t="s">
        <v>21289</v>
      </c>
      <c r="G6119" t="s">
        <v>20</v>
      </c>
      <c r="H6119" t="s">
        <v>2492</v>
      </c>
      <c r="I6119" t="s">
        <v>31</v>
      </c>
      <c r="J6119" t="s">
        <v>21309</v>
      </c>
    </row>
    <row r="6120" spans="1:10" x14ac:dyDescent="0.25">
      <c r="A6120" t="s">
        <v>25370</v>
      </c>
      <c r="C6120" t="s">
        <v>21287</v>
      </c>
      <c r="D6120" t="s">
        <v>100</v>
      </c>
      <c r="E6120" t="s">
        <v>21308</v>
      </c>
      <c r="H6120" t="s">
        <v>25371</v>
      </c>
    </row>
    <row r="6121" spans="1:10" x14ac:dyDescent="0.25">
      <c r="A6121" t="s">
        <v>25372</v>
      </c>
      <c r="B6121" t="s">
        <v>21292</v>
      </c>
      <c r="C6121" t="s">
        <v>21942</v>
      </c>
      <c r="D6121" t="s">
        <v>73</v>
      </c>
      <c r="E6121" t="s">
        <v>21827</v>
      </c>
      <c r="F6121" t="s">
        <v>21289</v>
      </c>
      <c r="G6121" t="s">
        <v>30</v>
      </c>
      <c r="H6121" t="s">
        <v>142</v>
      </c>
      <c r="I6121" t="s">
        <v>304</v>
      </c>
      <c r="J6121" t="s">
        <v>21309</v>
      </c>
    </row>
    <row r="6122" spans="1:10" x14ac:dyDescent="0.25">
      <c r="A6122" t="s">
        <v>25373</v>
      </c>
      <c r="D6122" t="s">
        <v>17</v>
      </c>
      <c r="E6122" t="s">
        <v>21750</v>
      </c>
      <c r="H6122" t="s">
        <v>5835</v>
      </c>
    </row>
    <row r="6123" spans="1:10" x14ac:dyDescent="0.25">
      <c r="A6123" t="s">
        <v>20764</v>
      </c>
      <c r="D6123" t="s">
        <v>100</v>
      </c>
      <c r="E6123" t="s">
        <v>21546</v>
      </c>
      <c r="H6123" t="s">
        <v>2370</v>
      </c>
    </row>
    <row r="6124" spans="1:10" x14ac:dyDescent="0.25">
      <c r="A6124" t="s">
        <v>5029</v>
      </c>
      <c r="B6124" t="s">
        <v>13673</v>
      </c>
      <c r="C6124" t="s">
        <v>21287</v>
      </c>
      <c r="D6124" t="s">
        <v>26</v>
      </c>
      <c r="E6124" t="s">
        <v>21708</v>
      </c>
      <c r="F6124" t="s">
        <v>21289</v>
      </c>
      <c r="G6124" t="s">
        <v>20</v>
      </c>
      <c r="H6124" t="s">
        <v>6365</v>
      </c>
      <c r="I6124" t="s">
        <v>31</v>
      </c>
      <c r="J6124" t="s">
        <v>21292</v>
      </c>
    </row>
    <row r="6125" spans="1:10" x14ac:dyDescent="0.25">
      <c r="A6125" t="s">
        <v>25374</v>
      </c>
      <c r="D6125" t="s">
        <v>73</v>
      </c>
      <c r="E6125" t="s">
        <v>21836</v>
      </c>
      <c r="H6125" t="s">
        <v>4251</v>
      </c>
    </row>
    <row r="6126" spans="1:10" x14ac:dyDescent="0.25">
      <c r="A6126" t="s">
        <v>16078</v>
      </c>
      <c r="B6126" t="s">
        <v>21292</v>
      </c>
      <c r="C6126" t="s">
        <v>21287</v>
      </c>
      <c r="D6126" t="s">
        <v>73</v>
      </c>
      <c r="E6126" t="s">
        <v>21532</v>
      </c>
      <c r="F6126" t="s">
        <v>21289</v>
      </c>
      <c r="G6126" t="s">
        <v>20</v>
      </c>
      <c r="H6126" t="s">
        <v>2264</v>
      </c>
      <c r="I6126" t="s">
        <v>31</v>
      </c>
      <c r="J6126" t="s">
        <v>21292</v>
      </c>
    </row>
    <row r="6127" spans="1:10" x14ac:dyDescent="0.25">
      <c r="A6127" t="s">
        <v>13935</v>
      </c>
      <c r="D6127" t="s">
        <v>93</v>
      </c>
      <c r="E6127" t="s">
        <v>21884</v>
      </c>
      <c r="H6127" t="s">
        <v>25375</v>
      </c>
    </row>
    <row r="6128" spans="1:10" x14ac:dyDescent="0.25">
      <c r="A6128" t="s">
        <v>25376</v>
      </c>
      <c r="B6128" t="s">
        <v>13673</v>
      </c>
      <c r="C6128" t="s">
        <v>21287</v>
      </c>
      <c r="D6128" t="s">
        <v>73</v>
      </c>
      <c r="E6128" t="s">
        <v>21565</v>
      </c>
      <c r="G6128" t="s">
        <v>20</v>
      </c>
      <c r="H6128" t="s">
        <v>99</v>
      </c>
      <c r="I6128" t="s">
        <v>31</v>
      </c>
      <c r="J6128" t="s">
        <v>21292</v>
      </c>
    </row>
    <row r="6129" spans="1:10" x14ac:dyDescent="0.25">
      <c r="A6129" t="s">
        <v>25377</v>
      </c>
      <c r="D6129" t="s">
        <v>61</v>
      </c>
      <c r="E6129" t="s">
        <v>21733</v>
      </c>
      <c r="H6129" t="s">
        <v>3663</v>
      </c>
    </row>
    <row r="6130" spans="1:10" x14ac:dyDescent="0.25">
      <c r="A6130" t="s">
        <v>25378</v>
      </c>
      <c r="D6130" t="s">
        <v>61</v>
      </c>
      <c r="E6130" t="s">
        <v>21435</v>
      </c>
      <c r="H6130" t="s">
        <v>810</v>
      </c>
    </row>
    <row r="6131" spans="1:10" x14ac:dyDescent="0.25">
      <c r="A6131" t="s">
        <v>21433</v>
      </c>
      <c r="C6131" t="s">
        <v>21287</v>
      </c>
      <c r="D6131" t="s">
        <v>100</v>
      </c>
      <c r="E6131" t="s">
        <v>174</v>
      </c>
      <c r="H6131" t="s">
        <v>834</v>
      </c>
    </row>
    <row r="6132" spans="1:10" x14ac:dyDescent="0.25">
      <c r="A6132" t="s">
        <v>15475</v>
      </c>
      <c r="D6132" t="s">
        <v>61</v>
      </c>
      <c r="E6132" t="s">
        <v>21955</v>
      </c>
      <c r="H6132" t="s">
        <v>526</v>
      </c>
    </row>
    <row r="6133" spans="1:10" x14ac:dyDescent="0.25">
      <c r="A6133" t="s">
        <v>14149</v>
      </c>
      <c r="B6133" t="s">
        <v>13673</v>
      </c>
      <c r="C6133" t="s">
        <v>21287</v>
      </c>
      <c r="D6133" t="s">
        <v>178</v>
      </c>
      <c r="E6133" t="s">
        <v>22046</v>
      </c>
      <c r="F6133" t="s">
        <v>21289</v>
      </c>
      <c r="G6133" t="s">
        <v>20</v>
      </c>
      <c r="H6133" t="s">
        <v>2708</v>
      </c>
      <c r="I6133" t="s">
        <v>31</v>
      </c>
      <c r="J6133" t="s">
        <v>21309</v>
      </c>
    </row>
    <row r="6134" spans="1:10" x14ac:dyDescent="0.25">
      <c r="A6134" t="s">
        <v>19386</v>
      </c>
      <c r="B6134" t="s">
        <v>13673</v>
      </c>
      <c r="C6134" t="s">
        <v>21287</v>
      </c>
      <c r="D6134" t="s">
        <v>61</v>
      </c>
      <c r="E6134" t="s">
        <v>21827</v>
      </c>
      <c r="F6134" t="s">
        <v>21289</v>
      </c>
      <c r="G6134" t="s">
        <v>20</v>
      </c>
      <c r="H6134" t="s">
        <v>3199</v>
      </c>
      <c r="I6134" t="s">
        <v>21</v>
      </c>
      <c r="J6134" t="s">
        <v>13673</v>
      </c>
    </row>
    <row r="6135" spans="1:10" x14ac:dyDescent="0.25">
      <c r="A6135" t="s">
        <v>25379</v>
      </c>
      <c r="D6135" t="s">
        <v>933</v>
      </c>
      <c r="E6135" t="s">
        <v>21691</v>
      </c>
      <c r="H6135" t="s">
        <v>3280</v>
      </c>
    </row>
    <row r="6136" spans="1:10" x14ac:dyDescent="0.25">
      <c r="A6136" t="s">
        <v>16811</v>
      </c>
      <c r="B6136" t="s">
        <v>13673</v>
      </c>
      <c r="C6136" t="s">
        <v>21422</v>
      </c>
      <c r="D6136" t="s">
        <v>100</v>
      </c>
      <c r="E6136" t="s">
        <v>21563</v>
      </c>
      <c r="G6136" t="s">
        <v>30</v>
      </c>
      <c r="H6136" t="s">
        <v>1302</v>
      </c>
      <c r="I6136" t="s">
        <v>31</v>
      </c>
      <c r="J6136" t="s">
        <v>21292</v>
      </c>
    </row>
    <row r="6137" spans="1:10" x14ac:dyDescent="0.25">
      <c r="A6137" t="s">
        <v>20584</v>
      </c>
      <c r="D6137" t="s">
        <v>933</v>
      </c>
      <c r="E6137" t="s">
        <v>189</v>
      </c>
      <c r="H6137" t="s">
        <v>92</v>
      </c>
    </row>
    <row r="6138" spans="1:10" x14ac:dyDescent="0.25">
      <c r="A6138" t="s">
        <v>25380</v>
      </c>
      <c r="B6138" t="s">
        <v>13673</v>
      </c>
      <c r="C6138" t="s">
        <v>21287</v>
      </c>
      <c r="D6138" t="s">
        <v>73</v>
      </c>
      <c r="E6138" t="s">
        <v>21288</v>
      </c>
      <c r="F6138" t="s">
        <v>21289</v>
      </c>
      <c r="G6138" t="s">
        <v>20</v>
      </c>
      <c r="H6138" t="s">
        <v>25381</v>
      </c>
      <c r="I6138" t="s">
        <v>31</v>
      </c>
      <c r="J6138" t="s">
        <v>21309</v>
      </c>
    </row>
    <row r="6139" spans="1:10" x14ac:dyDescent="0.25">
      <c r="A6139" t="s">
        <v>25382</v>
      </c>
      <c r="D6139" t="s">
        <v>61</v>
      </c>
      <c r="E6139" t="s">
        <v>21705</v>
      </c>
      <c r="H6139" t="s">
        <v>1302</v>
      </c>
    </row>
    <row r="6140" spans="1:10" x14ac:dyDescent="0.25">
      <c r="A6140" t="s">
        <v>20742</v>
      </c>
      <c r="B6140" t="s">
        <v>13673</v>
      </c>
      <c r="C6140" t="s">
        <v>21287</v>
      </c>
      <c r="D6140" t="s">
        <v>73</v>
      </c>
      <c r="E6140" t="s">
        <v>21686</v>
      </c>
      <c r="F6140" t="s">
        <v>21312</v>
      </c>
      <c r="G6140" t="s">
        <v>20</v>
      </c>
      <c r="H6140" t="s">
        <v>78</v>
      </c>
      <c r="I6140" t="s">
        <v>21</v>
      </c>
      <c r="J6140" t="s">
        <v>13673</v>
      </c>
    </row>
    <row r="6141" spans="1:10" x14ac:dyDescent="0.25">
      <c r="A6141" t="s">
        <v>15549</v>
      </c>
      <c r="D6141" t="s">
        <v>61</v>
      </c>
      <c r="E6141" t="s">
        <v>21725</v>
      </c>
      <c r="H6141" t="s">
        <v>3426</v>
      </c>
    </row>
    <row r="6142" spans="1:10" x14ac:dyDescent="0.25">
      <c r="A6142" t="s">
        <v>25383</v>
      </c>
      <c r="D6142" t="s">
        <v>61</v>
      </c>
      <c r="E6142" t="s">
        <v>21700</v>
      </c>
      <c r="H6142" t="s">
        <v>7909</v>
      </c>
    </row>
    <row r="6143" spans="1:10" x14ac:dyDescent="0.25">
      <c r="A6143" t="s">
        <v>25384</v>
      </c>
      <c r="C6143" t="s">
        <v>21287</v>
      </c>
      <c r="D6143" t="s">
        <v>100</v>
      </c>
      <c r="E6143" t="s">
        <v>21308</v>
      </c>
      <c r="H6143" t="s">
        <v>25385</v>
      </c>
    </row>
    <row r="6144" spans="1:10" x14ac:dyDescent="0.25">
      <c r="A6144" t="s">
        <v>25386</v>
      </c>
      <c r="B6144" t="s">
        <v>13673</v>
      </c>
      <c r="C6144" t="s">
        <v>21287</v>
      </c>
      <c r="D6144" t="s">
        <v>100</v>
      </c>
      <c r="E6144" t="s">
        <v>21795</v>
      </c>
      <c r="F6144" t="s">
        <v>21289</v>
      </c>
      <c r="G6144" t="s">
        <v>20</v>
      </c>
      <c r="H6144" t="s">
        <v>99</v>
      </c>
      <c r="I6144" t="s">
        <v>31</v>
      </c>
      <c r="J6144" t="s">
        <v>13673</v>
      </c>
    </row>
    <row r="6145" spans="1:10" x14ac:dyDescent="0.25">
      <c r="A6145" t="s">
        <v>25387</v>
      </c>
      <c r="D6145" t="s">
        <v>100</v>
      </c>
      <c r="E6145" t="s">
        <v>21836</v>
      </c>
      <c r="H6145" t="s">
        <v>2370</v>
      </c>
    </row>
    <row r="6146" spans="1:10" x14ac:dyDescent="0.25">
      <c r="A6146" t="s">
        <v>25388</v>
      </c>
      <c r="B6146" t="s">
        <v>13673</v>
      </c>
      <c r="C6146" t="s">
        <v>21287</v>
      </c>
      <c r="D6146" t="s">
        <v>17</v>
      </c>
      <c r="E6146" t="s">
        <v>21705</v>
      </c>
      <c r="F6146" t="s">
        <v>21289</v>
      </c>
      <c r="G6146" t="s">
        <v>55</v>
      </c>
      <c r="H6146" t="s">
        <v>4470</v>
      </c>
      <c r="I6146" t="s">
        <v>31</v>
      </c>
      <c r="J6146" t="s">
        <v>21292</v>
      </c>
    </row>
    <row r="6147" spans="1:10" x14ac:dyDescent="0.25">
      <c r="A6147" t="s">
        <v>25389</v>
      </c>
      <c r="D6147" t="s">
        <v>100</v>
      </c>
      <c r="E6147" t="s">
        <v>21700</v>
      </c>
      <c r="H6147" t="s">
        <v>3691</v>
      </c>
    </row>
    <row r="6148" spans="1:10" x14ac:dyDescent="0.25">
      <c r="A6148" t="s">
        <v>15969</v>
      </c>
      <c r="B6148" t="s">
        <v>13673</v>
      </c>
      <c r="C6148" t="s">
        <v>21942</v>
      </c>
      <c r="D6148" t="s">
        <v>200</v>
      </c>
      <c r="E6148" t="s">
        <v>21696</v>
      </c>
      <c r="G6148" t="s">
        <v>30</v>
      </c>
      <c r="H6148" t="s">
        <v>16245</v>
      </c>
      <c r="I6148" t="s">
        <v>21</v>
      </c>
      <c r="J6148" t="s">
        <v>13673</v>
      </c>
    </row>
    <row r="6149" spans="1:10" x14ac:dyDescent="0.25">
      <c r="A6149" t="s">
        <v>20150</v>
      </c>
      <c r="D6149" t="s">
        <v>93</v>
      </c>
      <c r="E6149" t="s">
        <v>21821</v>
      </c>
      <c r="H6149" t="s">
        <v>92</v>
      </c>
    </row>
    <row r="6150" spans="1:10" x14ac:dyDescent="0.25">
      <c r="A6150" t="s">
        <v>2059</v>
      </c>
      <c r="B6150" t="s">
        <v>13673</v>
      </c>
      <c r="C6150" t="s">
        <v>21287</v>
      </c>
      <c r="D6150" t="s">
        <v>178</v>
      </c>
      <c r="E6150" t="s">
        <v>21688</v>
      </c>
      <c r="F6150" t="s">
        <v>21287</v>
      </c>
      <c r="G6150" t="s">
        <v>55</v>
      </c>
      <c r="H6150" t="s">
        <v>2679</v>
      </c>
      <c r="I6150" t="s">
        <v>31</v>
      </c>
      <c r="J6150" t="s">
        <v>21292</v>
      </c>
    </row>
    <row r="6151" spans="1:10" x14ac:dyDescent="0.25">
      <c r="A6151" t="s">
        <v>1438</v>
      </c>
      <c r="C6151" t="s">
        <v>21422</v>
      </c>
      <c r="D6151" t="s">
        <v>17</v>
      </c>
      <c r="E6151" t="s">
        <v>21679</v>
      </c>
      <c r="G6151" t="s">
        <v>20</v>
      </c>
      <c r="H6151" t="s">
        <v>625</v>
      </c>
      <c r="I6151" t="s">
        <v>31</v>
      </c>
    </row>
    <row r="6152" spans="1:10" x14ac:dyDescent="0.25">
      <c r="A6152" t="s">
        <v>25390</v>
      </c>
      <c r="B6152" t="s">
        <v>21292</v>
      </c>
      <c r="C6152" t="s">
        <v>21287</v>
      </c>
      <c r="D6152" t="s">
        <v>73</v>
      </c>
      <c r="E6152" t="s">
        <v>21569</v>
      </c>
      <c r="F6152" t="s">
        <v>21289</v>
      </c>
      <c r="G6152" t="s">
        <v>55</v>
      </c>
      <c r="H6152" t="s">
        <v>112</v>
      </c>
      <c r="I6152" t="s">
        <v>31</v>
      </c>
      <c r="J6152" t="s">
        <v>21309</v>
      </c>
    </row>
    <row r="6153" spans="1:10" x14ac:dyDescent="0.25">
      <c r="A6153" t="s">
        <v>25391</v>
      </c>
      <c r="D6153" t="s">
        <v>61</v>
      </c>
      <c r="E6153" t="s">
        <v>21686</v>
      </c>
      <c r="H6153" t="s">
        <v>7909</v>
      </c>
    </row>
    <row r="6154" spans="1:10" x14ac:dyDescent="0.25">
      <c r="A6154" t="s">
        <v>14573</v>
      </c>
      <c r="D6154" t="s">
        <v>100</v>
      </c>
      <c r="E6154" t="s">
        <v>22365</v>
      </c>
      <c r="H6154" t="s">
        <v>2370</v>
      </c>
    </row>
    <row r="6155" spans="1:10" x14ac:dyDescent="0.25">
      <c r="A6155" t="s">
        <v>18091</v>
      </c>
      <c r="B6155" t="s">
        <v>13673</v>
      </c>
      <c r="C6155" t="s">
        <v>21287</v>
      </c>
      <c r="D6155" t="s">
        <v>73</v>
      </c>
      <c r="E6155" t="s">
        <v>21539</v>
      </c>
      <c r="F6155" t="s">
        <v>21289</v>
      </c>
      <c r="G6155" t="s">
        <v>20</v>
      </c>
      <c r="H6155" t="s">
        <v>99</v>
      </c>
      <c r="I6155" t="s">
        <v>31</v>
      </c>
      <c r="J6155" t="s">
        <v>13673</v>
      </c>
    </row>
    <row r="6156" spans="1:10" x14ac:dyDescent="0.25">
      <c r="A6156" t="s">
        <v>19451</v>
      </c>
      <c r="B6156" t="s">
        <v>21292</v>
      </c>
      <c r="C6156" t="s">
        <v>21287</v>
      </c>
      <c r="D6156" t="s">
        <v>26</v>
      </c>
      <c r="E6156" t="s">
        <v>21556</v>
      </c>
      <c r="F6156" t="s">
        <v>21289</v>
      </c>
      <c r="G6156" t="s">
        <v>55</v>
      </c>
      <c r="H6156" t="s">
        <v>222</v>
      </c>
      <c r="I6156" t="s">
        <v>21</v>
      </c>
      <c r="J6156" t="s">
        <v>21292</v>
      </c>
    </row>
    <row r="6157" spans="1:10" x14ac:dyDescent="0.25">
      <c r="A6157" t="s">
        <v>14266</v>
      </c>
      <c r="D6157" t="s">
        <v>93</v>
      </c>
      <c r="E6157" t="s">
        <v>21709</v>
      </c>
      <c r="H6157" t="s">
        <v>4373</v>
      </c>
    </row>
    <row r="6158" spans="1:10" x14ac:dyDescent="0.25">
      <c r="A6158" t="s">
        <v>25392</v>
      </c>
      <c r="D6158" t="s">
        <v>61</v>
      </c>
      <c r="E6158" t="s">
        <v>21705</v>
      </c>
      <c r="H6158" t="s">
        <v>253</v>
      </c>
    </row>
    <row r="6159" spans="1:10" x14ac:dyDescent="0.25">
      <c r="A6159" t="s">
        <v>18470</v>
      </c>
      <c r="D6159" t="s">
        <v>61</v>
      </c>
      <c r="E6159" t="s">
        <v>21708</v>
      </c>
      <c r="H6159" t="s">
        <v>927</v>
      </c>
    </row>
    <row r="6160" spans="1:10" x14ac:dyDescent="0.25">
      <c r="A6160" t="s">
        <v>25393</v>
      </c>
      <c r="B6160" t="s">
        <v>13673</v>
      </c>
      <c r="C6160" t="s">
        <v>21422</v>
      </c>
      <c r="D6160" t="s">
        <v>17</v>
      </c>
      <c r="E6160" t="s">
        <v>21736</v>
      </c>
      <c r="F6160" t="s">
        <v>21287</v>
      </c>
      <c r="G6160" t="s">
        <v>30</v>
      </c>
      <c r="H6160" t="s">
        <v>637</v>
      </c>
      <c r="I6160" t="s">
        <v>21</v>
      </c>
      <c r="J6160" t="s">
        <v>13673</v>
      </c>
    </row>
    <row r="6161" spans="1:10" x14ac:dyDescent="0.25">
      <c r="A6161" t="s">
        <v>15020</v>
      </c>
      <c r="B6161" t="s">
        <v>13673</v>
      </c>
      <c r="C6161" t="s">
        <v>21287</v>
      </c>
      <c r="D6161" t="s">
        <v>73</v>
      </c>
      <c r="E6161" t="s">
        <v>360</v>
      </c>
      <c r="F6161" t="s">
        <v>21289</v>
      </c>
      <c r="G6161" t="s">
        <v>20</v>
      </c>
      <c r="H6161" t="s">
        <v>519</v>
      </c>
      <c r="I6161" t="s">
        <v>31</v>
      </c>
      <c r="J6161" t="s">
        <v>21292</v>
      </c>
    </row>
    <row r="6162" spans="1:10" x14ac:dyDescent="0.25">
      <c r="A6162" t="s">
        <v>21579</v>
      </c>
      <c r="C6162" t="s">
        <v>21578</v>
      </c>
      <c r="D6162" t="s">
        <v>93</v>
      </c>
      <c r="E6162" t="s">
        <v>21571</v>
      </c>
      <c r="G6162" t="s">
        <v>21301</v>
      </c>
      <c r="H6162" t="s">
        <v>21580</v>
      </c>
      <c r="I6162" t="s">
        <v>21301</v>
      </c>
    </row>
    <row r="6163" spans="1:10" x14ac:dyDescent="0.25">
      <c r="A6163" t="s">
        <v>25394</v>
      </c>
      <c r="D6163" t="s">
        <v>933</v>
      </c>
      <c r="E6163" t="s">
        <v>21494</v>
      </c>
      <c r="H6163" t="s">
        <v>5719</v>
      </c>
    </row>
    <row r="6164" spans="1:10" x14ac:dyDescent="0.25">
      <c r="A6164" t="s">
        <v>13800</v>
      </c>
      <c r="C6164" t="s">
        <v>21678</v>
      </c>
      <c r="D6164" t="s">
        <v>61</v>
      </c>
      <c r="E6164" t="s">
        <v>21679</v>
      </c>
      <c r="G6164" t="s">
        <v>30</v>
      </c>
      <c r="H6164" t="s">
        <v>60</v>
      </c>
      <c r="I6164" t="s">
        <v>21</v>
      </c>
    </row>
    <row r="6165" spans="1:10" x14ac:dyDescent="0.25">
      <c r="A6165" t="s">
        <v>25395</v>
      </c>
      <c r="D6165" t="s">
        <v>73</v>
      </c>
      <c r="E6165" t="s">
        <v>21800</v>
      </c>
      <c r="H6165" t="s">
        <v>5382</v>
      </c>
    </row>
    <row r="6166" spans="1:10" x14ac:dyDescent="0.25">
      <c r="A6166" t="s">
        <v>14361</v>
      </c>
      <c r="D6166" t="s">
        <v>933</v>
      </c>
      <c r="E6166" t="s">
        <v>21709</v>
      </c>
      <c r="H6166" t="s">
        <v>92</v>
      </c>
    </row>
    <row r="6167" spans="1:10" x14ac:dyDescent="0.25">
      <c r="A6167" t="s">
        <v>25396</v>
      </c>
      <c r="D6167" t="s">
        <v>100</v>
      </c>
      <c r="E6167" t="s">
        <v>21700</v>
      </c>
      <c r="H6167" t="s">
        <v>60</v>
      </c>
    </row>
    <row r="6168" spans="1:10" x14ac:dyDescent="0.25">
      <c r="A6168" t="s">
        <v>18023</v>
      </c>
      <c r="C6168" t="s">
        <v>21287</v>
      </c>
      <c r="D6168" t="s">
        <v>17</v>
      </c>
      <c r="E6168" t="s">
        <v>21431</v>
      </c>
      <c r="H6168" t="s">
        <v>222</v>
      </c>
    </row>
    <row r="6169" spans="1:10" x14ac:dyDescent="0.25">
      <c r="A6169" t="s">
        <v>25397</v>
      </c>
      <c r="B6169" t="s">
        <v>13673</v>
      </c>
      <c r="C6169" t="s">
        <v>21287</v>
      </c>
      <c r="D6169" t="s">
        <v>93</v>
      </c>
      <c r="E6169" t="s">
        <v>21839</v>
      </c>
      <c r="G6169" t="s">
        <v>20</v>
      </c>
      <c r="H6169" t="s">
        <v>25398</v>
      </c>
      <c r="I6169" t="s">
        <v>21</v>
      </c>
      <c r="J6169" t="s">
        <v>13673</v>
      </c>
    </row>
    <row r="6170" spans="1:10" x14ac:dyDescent="0.25">
      <c r="A6170" t="s">
        <v>25399</v>
      </c>
      <c r="D6170" t="s">
        <v>100</v>
      </c>
      <c r="E6170" t="s">
        <v>21700</v>
      </c>
      <c r="H6170" t="s">
        <v>3247</v>
      </c>
    </row>
    <row r="6171" spans="1:10" x14ac:dyDescent="0.25">
      <c r="A6171" t="s">
        <v>13718</v>
      </c>
      <c r="B6171" t="s">
        <v>21292</v>
      </c>
      <c r="C6171" t="s">
        <v>21394</v>
      </c>
      <c r="D6171" t="s">
        <v>26</v>
      </c>
      <c r="E6171" t="s">
        <v>781</v>
      </c>
      <c r="F6171" t="s">
        <v>21296</v>
      </c>
      <c r="G6171" t="s">
        <v>30</v>
      </c>
      <c r="H6171" t="s">
        <v>2111</v>
      </c>
      <c r="I6171" t="s">
        <v>31</v>
      </c>
      <c r="J6171" t="s">
        <v>21309</v>
      </c>
    </row>
    <row r="6172" spans="1:10" x14ac:dyDescent="0.25">
      <c r="A6172" t="s">
        <v>25400</v>
      </c>
      <c r="B6172" t="s">
        <v>13673</v>
      </c>
      <c r="D6172" t="s">
        <v>200</v>
      </c>
      <c r="E6172" t="s">
        <v>21709</v>
      </c>
      <c r="F6172" t="s">
        <v>21287</v>
      </c>
      <c r="G6172" t="s">
        <v>377</v>
      </c>
      <c r="H6172" t="s">
        <v>2057</v>
      </c>
      <c r="I6172" t="s">
        <v>21</v>
      </c>
      <c r="J6172" t="s">
        <v>13673</v>
      </c>
    </row>
    <row r="6173" spans="1:10" x14ac:dyDescent="0.25">
      <c r="A6173" t="s">
        <v>14087</v>
      </c>
      <c r="D6173" t="s">
        <v>73</v>
      </c>
      <c r="E6173" t="s">
        <v>21691</v>
      </c>
      <c r="H6173" t="s">
        <v>142</v>
      </c>
    </row>
    <row r="6174" spans="1:10" x14ac:dyDescent="0.25">
      <c r="A6174" t="s">
        <v>7185</v>
      </c>
      <c r="B6174" t="s">
        <v>21292</v>
      </c>
      <c r="C6174" t="s">
        <v>21287</v>
      </c>
      <c r="D6174" t="s">
        <v>73</v>
      </c>
      <c r="E6174" t="s">
        <v>21532</v>
      </c>
      <c r="F6174" t="s">
        <v>21289</v>
      </c>
      <c r="G6174" t="s">
        <v>20</v>
      </c>
      <c r="H6174" t="s">
        <v>99</v>
      </c>
      <c r="I6174" t="s">
        <v>31</v>
      </c>
      <c r="J6174" t="s">
        <v>21292</v>
      </c>
    </row>
    <row r="6175" spans="1:10" x14ac:dyDescent="0.25">
      <c r="A6175" t="s">
        <v>25401</v>
      </c>
      <c r="B6175" t="s">
        <v>21292</v>
      </c>
      <c r="C6175" t="s">
        <v>21287</v>
      </c>
      <c r="D6175" t="s">
        <v>933</v>
      </c>
      <c r="E6175" t="s">
        <v>21571</v>
      </c>
      <c r="G6175" t="s">
        <v>20</v>
      </c>
      <c r="H6175" t="s">
        <v>932</v>
      </c>
      <c r="I6175" t="s">
        <v>31</v>
      </c>
      <c r="J6175" t="s">
        <v>21292</v>
      </c>
    </row>
    <row r="6176" spans="1:10" x14ac:dyDescent="0.25">
      <c r="A6176" t="s">
        <v>20880</v>
      </c>
      <c r="D6176" t="s">
        <v>73</v>
      </c>
      <c r="E6176" t="s">
        <v>21787</v>
      </c>
      <c r="H6176" t="s">
        <v>3811</v>
      </c>
    </row>
    <row r="6177" spans="1:10" x14ac:dyDescent="0.25">
      <c r="A6177" t="s">
        <v>25402</v>
      </c>
      <c r="B6177" t="s">
        <v>13673</v>
      </c>
      <c r="C6177" t="s">
        <v>21287</v>
      </c>
      <c r="D6177" t="s">
        <v>73</v>
      </c>
      <c r="E6177" t="s">
        <v>21565</v>
      </c>
      <c r="G6177" t="s">
        <v>20</v>
      </c>
      <c r="H6177" t="s">
        <v>78</v>
      </c>
      <c r="I6177" t="s">
        <v>31</v>
      </c>
      <c r="J6177" t="s">
        <v>21292</v>
      </c>
    </row>
    <row r="6178" spans="1:10" x14ac:dyDescent="0.25">
      <c r="A6178" t="s">
        <v>18896</v>
      </c>
      <c r="D6178" t="s">
        <v>933</v>
      </c>
      <c r="E6178" t="s">
        <v>21709</v>
      </c>
      <c r="H6178" t="s">
        <v>3129</v>
      </c>
    </row>
    <row r="6179" spans="1:10" x14ac:dyDescent="0.25">
      <c r="A6179" t="s">
        <v>18873</v>
      </c>
      <c r="D6179" t="s">
        <v>93</v>
      </c>
      <c r="E6179" t="s">
        <v>21708</v>
      </c>
      <c r="H6179" t="s">
        <v>92</v>
      </c>
    </row>
    <row r="6180" spans="1:10" x14ac:dyDescent="0.25">
      <c r="A6180" t="s">
        <v>25403</v>
      </c>
      <c r="D6180" t="s">
        <v>61</v>
      </c>
      <c r="E6180" t="s">
        <v>21680</v>
      </c>
      <c r="H6180" t="s">
        <v>25404</v>
      </c>
    </row>
    <row r="6181" spans="1:10" x14ac:dyDescent="0.25">
      <c r="A6181" t="s">
        <v>25405</v>
      </c>
      <c r="D6181" t="s">
        <v>73</v>
      </c>
      <c r="E6181" t="s">
        <v>21713</v>
      </c>
      <c r="H6181" t="s">
        <v>78</v>
      </c>
    </row>
    <row r="6182" spans="1:10" x14ac:dyDescent="0.25">
      <c r="A6182" t="s">
        <v>25406</v>
      </c>
      <c r="D6182" t="s">
        <v>61</v>
      </c>
      <c r="E6182" t="s">
        <v>21550</v>
      </c>
      <c r="H6182" t="s">
        <v>6992</v>
      </c>
    </row>
    <row r="6183" spans="1:10" x14ac:dyDescent="0.25">
      <c r="A6183" t="s">
        <v>21469</v>
      </c>
      <c r="C6183" t="s">
        <v>21287</v>
      </c>
      <c r="D6183" t="s">
        <v>73</v>
      </c>
      <c r="E6183" t="s">
        <v>21435</v>
      </c>
      <c r="H6183" t="s">
        <v>477</v>
      </c>
    </row>
    <row r="6184" spans="1:10" x14ac:dyDescent="0.25">
      <c r="A6184" t="s">
        <v>25407</v>
      </c>
      <c r="B6184" t="s">
        <v>21292</v>
      </c>
      <c r="C6184" t="s">
        <v>21287</v>
      </c>
      <c r="D6184" t="s">
        <v>100</v>
      </c>
      <c r="E6184" t="s">
        <v>713</v>
      </c>
      <c r="F6184" t="s">
        <v>21410</v>
      </c>
      <c r="G6184" t="s">
        <v>20</v>
      </c>
      <c r="H6184" t="s">
        <v>60</v>
      </c>
      <c r="I6184" t="s">
        <v>31</v>
      </c>
      <c r="J6184" t="s">
        <v>21292</v>
      </c>
    </row>
    <row r="6185" spans="1:10" x14ac:dyDescent="0.25">
      <c r="A6185" t="s">
        <v>25408</v>
      </c>
      <c r="C6185" t="s">
        <v>21287</v>
      </c>
      <c r="D6185" t="s">
        <v>61</v>
      </c>
      <c r="E6185" t="s">
        <v>21288</v>
      </c>
      <c r="H6185" t="s">
        <v>131</v>
      </c>
    </row>
    <row r="6186" spans="1:10" x14ac:dyDescent="0.25">
      <c r="A6186" t="s">
        <v>25409</v>
      </c>
      <c r="D6186" t="s">
        <v>933</v>
      </c>
      <c r="E6186" t="s">
        <v>21841</v>
      </c>
      <c r="H6186" t="s">
        <v>24319</v>
      </c>
    </row>
    <row r="6187" spans="1:10" x14ac:dyDescent="0.25">
      <c r="A6187" t="s">
        <v>25410</v>
      </c>
      <c r="B6187" t="s">
        <v>21292</v>
      </c>
      <c r="C6187" t="s">
        <v>21287</v>
      </c>
      <c r="D6187" t="s">
        <v>73</v>
      </c>
      <c r="E6187" t="s">
        <v>21532</v>
      </c>
      <c r="F6187" t="s">
        <v>21289</v>
      </c>
      <c r="G6187" t="s">
        <v>20</v>
      </c>
      <c r="H6187" t="s">
        <v>15716</v>
      </c>
      <c r="I6187" t="s">
        <v>31</v>
      </c>
      <c r="J6187" t="s">
        <v>21292</v>
      </c>
    </row>
    <row r="6188" spans="1:10" x14ac:dyDescent="0.25">
      <c r="A6188" t="s">
        <v>15936</v>
      </c>
      <c r="B6188" t="s">
        <v>13673</v>
      </c>
      <c r="C6188" t="s">
        <v>21287</v>
      </c>
      <c r="D6188" t="s">
        <v>73</v>
      </c>
      <c r="E6188" t="s">
        <v>21569</v>
      </c>
      <c r="G6188" t="s">
        <v>377</v>
      </c>
      <c r="H6188" t="s">
        <v>99</v>
      </c>
      <c r="I6188" t="s">
        <v>31</v>
      </c>
      <c r="J6188" t="s">
        <v>13673</v>
      </c>
    </row>
    <row r="6189" spans="1:10" x14ac:dyDescent="0.25">
      <c r="A6189" t="s">
        <v>25411</v>
      </c>
      <c r="D6189" t="s">
        <v>93</v>
      </c>
      <c r="E6189" t="s">
        <v>21543</v>
      </c>
      <c r="H6189" t="s">
        <v>4373</v>
      </c>
    </row>
    <row r="6190" spans="1:10" x14ac:dyDescent="0.25">
      <c r="A6190" t="s">
        <v>25412</v>
      </c>
      <c r="D6190" t="s">
        <v>100</v>
      </c>
      <c r="E6190" t="s">
        <v>21836</v>
      </c>
      <c r="H6190" t="s">
        <v>2370</v>
      </c>
    </row>
    <row r="6191" spans="1:10" x14ac:dyDescent="0.25">
      <c r="A6191" t="s">
        <v>19280</v>
      </c>
      <c r="B6191" t="s">
        <v>13673</v>
      </c>
      <c r="C6191" t="s">
        <v>21942</v>
      </c>
      <c r="D6191" t="s">
        <v>93</v>
      </c>
      <c r="E6191" t="s">
        <v>21556</v>
      </c>
      <c r="F6191" t="s">
        <v>21410</v>
      </c>
      <c r="G6191" t="s">
        <v>377</v>
      </c>
      <c r="H6191" t="s">
        <v>253</v>
      </c>
      <c r="I6191" t="s">
        <v>31</v>
      </c>
      <c r="J6191" t="s">
        <v>21292</v>
      </c>
    </row>
    <row r="6192" spans="1:10" x14ac:dyDescent="0.25">
      <c r="A6192" t="s">
        <v>25413</v>
      </c>
      <c r="D6192" t="s">
        <v>933</v>
      </c>
      <c r="E6192" t="s">
        <v>21532</v>
      </c>
      <c r="H6192" t="s">
        <v>5717</v>
      </c>
    </row>
    <row r="6193" spans="1:10" x14ac:dyDescent="0.25">
      <c r="A6193" t="s">
        <v>19063</v>
      </c>
      <c r="D6193" t="s">
        <v>100</v>
      </c>
      <c r="E6193" t="s">
        <v>23602</v>
      </c>
      <c r="H6193" t="s">
        <v>2370</v>
      </c>
    </row>
    <row r="6194" spans="1:10" x14ac:dyDescent="0.25">
      <c r="A6194" t="s">
        <v>15261</v>
      </c>
      <c r="D6194" t="s">
        <v>100</v>
      </c>
      <c r="E6194" t="s">
        <v>1634</v>
      </c>
      <c r="H6194" t="s">
        <v>4997</v>
      </c>
    </row>
    <row r="6195" spans="1:10" x14ac:dyDescent="0.25">
      <c r="A6195" t="s">
        <v>19152</v>
      </c>
      <c r="C6195" t="s">
        <v>21287</v>
      </c>
      <c r="D6195" t="s">
        <v>73</v>
      </c>
      <c r="E6195" t="s">
        <v>21679</v>
      </c>
      <c r="G6195" t="s">
        <v>20</v>
      </c>
      <c r="H6195" t="s">
        <v>112</v>
      </c>
      <c r="I6195" t="s">
        <v>31</v>
      </c>
    </row>
    <row r="6196" spans="1:10" x14ac:dyDescent="0.25">
      <c r="A6196" t="s">
        <v>25414</v>
      </c>
      <c r="D6196" t="s">
        <v>100</v>
      </c>
      <c r="E6196" t="s">
        <v>21543</v>
      </c>
      <c r="H6196" t="s">
        <v>1381</v>
      </c>
    </row>
    <row r="6197" spans="1:10" x14ac:dyDescent="0.25">
      <c r="A6197" t="s">
        <v>15922</v>
      </c>
      <c r="D6197" t="s">
        <v>93</v>
      </c>
      <c r="E6197" t="s">
        <v>21759</v>
      </c>
      <c r="H6197" t="s">
        <v>15924</v>
      </c>
    </row>
    <row r="6198" spans="1:10" x14ac:dyDescent="0.25">
      <c r="A6198" t="s">
        <v>25415</v>
      </c>
      <c r="C6198" t="s">
        <v>21287</v>
      </c>
      <c r="D6198" t="s">
        <v>93</v>
      </c>
      <c r="E6198" t="s">
        <v>21679</v>
      </c>
      <c r="G6198" t="s">
        <v>20</v>
      </c>
      <c r="H6198" t="s">
        <v>618</v>
      </c>
      <c r="I6198" t="s">
        <v>21</v>
      </c>
    </row>
    <row r="6199" spans="1:10" x14ac:dyDescent="0.25">
      <c r="A6199" t="s">
        <v>25416</v>
      </c>
      <c r="B6199" t="s">
        <v>13673</v>
      </c>
      <c r="C6199" t="s">
        <v>21287</v>
      </c>
      <c r="D6199" t="s">
        <v>26</v>
      </c>
      <c r="E6199" t="s">
        <v>21700</v>
      </c>
      <c r="F6199" t="s">
        <v>21289</v>
      </c>
      <c r="G6199" t="s">
        <v>30</v>
      </c>
      <c r="H6199" t="s">
        <v>4184</v>
      </c>
      <c r="I6199" t="s">
        <v>21</v>
      </c>
      <c r="J6199" t="s">
        <v>21309</v>
      </c>
    </row>
    <row r="6200" spans="1:10" x14ac:dyDescent="0.25">
      <c r="A6200" t="s">
        <v>21572</v>
      </c>
      <c r="C6200" t="s">
        <v>21422</v>
      </c>
      <c r="D6200" t="s">
        <v>93</v>
      </c>
      <c r="E6200" t="s">
        <v>21565</v>
      </c>
      <c r="G6200" t="s">
        <v>21301</v>
      </c>
      <c r="H6200" t="s">
        <v>3732</v>
      </c>
      <c r="I6200" t="s">
        <v>21301</v>
      </c>
    </row>
    <row r="6201" spans="1:10" x14ac:dyDescent="0.25">
      <c r="A6201" t="s">
        <v>25417</v>
      </c>
      <c r="B6201" t="s">
        <v>13673</v>
      </c>
      <c r="C6201" t="s">
        <v>21415</v>
      </c>
      <c r="D6201" t="s">
        <v>200</v>
      </c>
      <c r="E6201" t="s">
        <v>21792</v>
      </c>
      <c r="F6201" t="s">
        <v>21287</v>
      </c>
      <c r="G6201" t="s">
        <v>20</v>
      </c>
      <c r="H6201" t="s">
        <v>737</v>
      </c>
      <c r="I6201" t="s">
        <v>31</v>
      </c>
      <c r="J6201" t="s">
        <v>21292</v>
      </c>
    </row>
    <row r="6202" spans="1:10" x14ac:dyDescent="0.25">
      <c r="A6202" t="s">
        <v>25418</v>
      </c>
      <c r="D6202" t="s">
        <v>100</v>
      </c>
      <c r="E6202" t="s">
        <v>21691</v>
      </c>
      <c r="H6202" t="s">
        <v>603</v>
      </c>
    </row>
    <row r="6203" spans="1:10" x14ac:dyDescent="0.25">
      <c r="A6203" t="s">
        <v>21519</v>
      </c>
      <c r="C6203" t="s">
        <v>21497</v>
      </c>
      <c r="D6203" t="s">
        <v>73</v>
      </c>
      <c r="H6203" t="s">
        <v>5745</v>
      </c>
    </row>
    <row r="6204" spans="1:10" x14ac:dyDescent="0.25">
      <c r="A6204" t="s">
        <v>25419</v>
      </c>
      <c r="D6204" t="s">
        <v>933</v>
      </c>
      <c r="E6204" t="s">
        <v>21708</v>
      </c>
      <c r="H6204" t="s">
        <v>3129</v>
      </c>
    </row>
    <row r="6205" spans="1:10" x14ac:dyDescent="0.25">
      <c r="A6205" t="s">
        <v>25420</v>
      </c>
      <c r="D6205" t="s">
        <v>100</v>
      </c>
      <c r="E6205" t="s">
        <v>21750</v>
      </c>
      <c r="H6205" t="s">
        <v>162</v>
      </c>
    </row>
    <row r="6206" spans="1:10" x14ac:dyDescent="0.25">
      <c r="A6206" t="s">
        <v>16741</v>
      </c>
      <c r="B6206" t="s">
        <v>13673</v>
      </c>
      <c r="C6206" t="s">
        <v>21422</v>
      </c>
      <c r="D6206" t="s">
        <v>17</v>
      </c>
      <c r="E6206" t="s">
        <v>21827</v>
      </c>
      <c r="F6206" t="s">
        <v>21289</v>
      </c>
      <c r="G6206" t="s">
        <v>20</v>
      </c>
      <c r="H6206" t="s">
        <v>118</v>
      </c>
      <c r="I6206" t="s">
        <v>21</v>
      </c>
      <c r="J6206" t="s">
        <v>21292</v>
      </c>
    </row>
    <row r="6207" spans="1:10" x14ac:dyDescent="0.25">
      <c r="A6207" t="s">
        <v>18465</v>
      </c>
      <c r="B6207" t="s">
        <v>21292</v>
      </c>
      <c r="C6207" t="s">
        <v>21287</v>
      </c>
      <c r="D6207" t="s">
        <v>17</v>
      </c>
      <c r="E6207" t="s">
        <v>21785</v>
      </c>
      <c r="F6207" t="s">
        <v>21296</v>
      </c>
      <c r="G6207" t="s">
        <v>30</v>
      </c>
      <c r="H6207" t="s">
        <v>307</v>
      </c>
      <c r="I6207" t="s">
        <v>31</v>
      </c>
      <c r="J6207" t="s">
        <v>21309</v>
      </c>
    </row>
    <row r="6208" spans="1:10" x14ac:dyDescent="0.25">
      <c r="A6208" t="s">
        <v>25421</v>
      </c>
      <c r="D6208" t="s">
        <v>933</v>
      </c>
      <c r="E6208" t="s">
        <v>21532</v>
      </c>
      <c r="H6208" t="s">
        <v>6173</v>
      </c>
    </row>
    <row r="6209" spans="1:10" x14ac:dyDescent="0.25">
      <c r="A6209" t="s">
        <v>25422</v>
      </c>
      <c r="C6209" t="s">
        <v>21287</v>
      </c>
      <c r="D6209" t="s">
        <v>61</v>
      </c>
      <c r="E6209" t="s">
        <v>21308</v>
      </c>
      <c r="H6209" t="s">
        <v>25423</v>
      </c>
    </row>
    <row r="6210" spans="1:10" x14ac:dyDescent="0.25">
      <c r="A6210" t="s">
        <v>25424</v>
      </c>
      <c r="B6210" t="s">
        <v>13673</v>
      </c>
      <c r="C6210" t="s">
        <v>21287</v>
      </c>
      <c r="D6210" t="s">
        <v>61</v>
      </c>
      <c r="E6210" t="s">
        <v>21494</v>
      </c>
      <c r="F6210" t="s">
        <v>21289</v>
      </c>
      <c r="G6210" t="s">
        <v>20</v>
      </c>
      <c r="H6210" t="s">
        <v>2985</v>
      </c>
      <c r="I6210" t="s">
        <v>21</v>
      </c>
      <c r="J6210" t="s">
        <v>13673</v>
      </c>
    </row>
    <row r="6211" spans="1:10" x14ac:dyDescent="0.25">
      <c r="A6211" t="s">
        <v>17058</v>
      </c>
      <c r="B6211" t="s">
        <v>21292</v>
      </c>
      <c r="C6211" t="s">
        <v>21287</v>
      </c>
      <c r="D6211" t="s">
        <v>93</v>
      </c>
      <c r="E6211" t="s">
        <v>22046</v>
      </c>
      <c r="F6211" t="s">
        <v>21289</v>
      </c>
      <c r="G6211" t="s">
        <v>55</v>
      </c>
      <c r="H6211" t="s">
        <v>7366</v>
      </c>
      <c r="I6211" t="s">
        <v>31</v>
      </c>
      <c r="J6211" t="s">
        <v>21292</v>
      </c>
    </row>
    <row r="6212" spans="1:10" x14ac:dyDescent="0.25">
      <c r="A6212" t="s">
        <v>18850</v>
      </c>
      <c r="D6212" t="s">
        <v>73</v>
      </c>
      <c r="E6212" t="s">
        <v>648</v>
      </c>
      <c r="H6212" t="s">
        <v>18853</v>
      </c>
    </row>
    <row r="6213" spans="1:10" x14ac:dyDescent="0.25">
      <c r="A6213" t="s">
        <v>25425</v>
      </c>
      <c r="B6213" t="s">
        <v>13673</v>
      </c>
      <c r="C6213" t="s">
        <v>21287</v>
      </c>
      <c r="D6213" t="s">
        <v>61</v>
      </c>
      <c r="E6213" t="s">
        <v>21494</v>
      </c>
      <c r="F6213" t="s">
        <v>21289</v>
      </c>
      <c r="G6213" t="s">
        <v>20</v>
      </c>
      <c r="H6213" t="s">
        <v>2985</v>
      </c>
      <c r="I6213" t="s">
        <v>21</v>
      </c>
      <c r="J6213" t="s">
        <v>13673</v>
      </c>
    </row>
    <row r="6214" spans="1:10" x14ac:dyDescent="0.25">
      <c r="A6214" t="s">
        <v>25426</v>
      </c>
      <c r="B6214" t="s">
        <v>13673</v>
      </c>
      <c r="C6214" t="s">
        <v>21287</v>
      </c>
      <c r="D6214" t="s">
        <v>100</v>
      </c>
      <c r="E6214" t="s">
        <v>21534</v>
      </c>
      <c r="F6214" t="s">
        <v>21296</v>
      </c>
      <c r="G6214" t="s">
        <v>30</v>
      </c>
      <c r="H6214" t="s">
        <v>927</v>
      </c>
      <c r="I6214" t="s">
        <v>31</v>
      </c>
      <c r="J6214" t="s">
        <v>13673</v>
      </c>
    </row>
    <row r="6215" spans="1:10" x14ac:dyDescent="0.25">
      <c r="A6215" t="s">
        <v>17955</v>
      </c>
      <c r="D6215" t="s">
        <v>100</v>
      </c>
      <c r="E6215" t="s">
        <v>22001</v>
      </c>
      <c r="H6215" t="s">
        <v>2370</v>
      </c>
    </row>
    <row r="6216" spans="1:10" x14ac:dyDescent="0.25">
      <c r="A6216" t="s">
        <v>25427</v>
      </c>
      <c r="D6216" t="s">
        <v>933</v>
      </c>
      <c r="E6216" t="s">
        <v>21709</v>
      </c>
      <c r="H6216" t="s">
        <v>5110</v>
      </c>
    </row>
    <row r="6217" spans="1:10" x14ac:dyDescent="0.25">
      <c r="A6217" t="s">
        <v>20193</v>
      </c>
      <c r="B6217" t="s">
        <v>21292</v>
      </c>
      <c r="C6217" t="s">
        <v>21287</v>
      </c>
      <c r="D6217" t="s">
        <v>26</v>
      </c>
      <c r="E6217" t="s">
        <v>8493</v>
      </c>
      <c r="F6217" t="s">
        <v>21312</v>
      </c>
      <c r="G6217" t="s">
        <v>20</v>
      </c>
      <c r="H6217" t="s">
        <v>2273</v>
      </c>
      <c r="I6217" t="s">
        <v>21</v>
      </c>
      <c r="J6217" t="s">
        <v>13673</v>
      </c>
    </row>
    <row r="6218" spans="1:10" x14ac:dyDescent="0.25">
      <c r="A6218" t="s">
        <v>25428</v>
      </c>
      <c r="D6218" t="s">
        <v>61</v>
      </c>
      <c r="E6218" t="s">
        <v>21792</v>
      </c>
      <c r="H6218" t="s">
        <v>3161</v>
      </c>
    </row>
    <row r="6219" spans="1:10" x14ac:dyDescent="0.25">
      <c r="A6219" t="s">
        <v>15930</v>
      </c>
      <c r="D6219" t="s">
        <v>100</v>
      </c>
      <c r="E6219" t="s">
        <v>21762</v>
      </c>
      <c r="H6219" t="s">
        <v>2370</v>
      </c>
    </row>
    <row r="6220" spans="1:10" x14ac:dyDescent="0.25">
      <c r="A6220" t="s">
        <v>15624</v>
      </c>
      <c r="D6220" t="s">
        <v>73</v>
      </c>
      <c r="E6220" t="s">
        <v>21725</v>
      </c>
      <c r="H6220" t="s">
        <v>217</v>
      </c>
    </row>
    <row r="6221" spans="1:10" x14ac:dyDescent="0.25">
      <c r="A6221" t="s">
        <v>25429</v>
      </c>
      <c r="D6221" t="s">
        <v>933</v>
      </c>
      <c r="E6221" t="s">
        <v>21494</v>
      </c>
      <c r="H6221" t="s">
        <v>5719</v>
      </c>
    </row>
    <row r="6222" spans="1:10" x14ac:dyDescent="0.25">
      <c r="A6222" t="s">
        <v>16931</v>
      </c>
      <c r="D6222" t="s">
        <v>100</v>
      </c>
      <c r="E6222" t="s">
        <v>21709</v>
      </c>
      <c r="H6222" t="s">
        <v>16933</v>
      </c>
    </row>
    <row r="6223" spans="1:10" x14ac:dyDescent="0.25">
      <c r="A6223" t="s">
        <v>2996</v>
      </c>
      <c r="B6223" t="s">
        <v>21292</v>
      </c>
      <c r="C6223" t="s">
        <v>21287</v>
      </c>
      <c r="D6223" t="s">
        <v>26</v>
      </c>
      <c r="E6223" t="s">
        <v>21556</v>
      </c>
      <c r="F6223" t="s">
        <v>21289</v>
      </c>
      <c r="G6223" t="s">
        <v>20</v>
      </c>
      <c r="H6223" t="s">
        <v>52</v>
      </c>
      <c r="I6223" t="s">
        <v>31</v>
      </c>
      <c r="J6223" t="s">
        <v>21309</v>
      </c>
    </row>
    <row r="6224" spans="1:10" x14ac:dyDescent="0.25">
      <c r="A6224" t="s">
        <v>17396</v>
      </c>
      <c r="B6224" t="s">
        <v>13673</v>
      </c>
      <c r="C6224" t="s">
        <v>21287</v>
      </c>
      <c r="D6224" t="s">
        <v>100</v>
      </c>
      <c r="E6224" t="s">
        <v>21539</v>
      </c>
      <c r="F6224" t="s">
        <v>21289</v>
      </c>
      <c r="G6224" t="s">
        <v>20</v>
      </c>
      <c r="H6224" t="s">
        <v>99</v>
      </c>
      <c r="I6224" t="s">
        <v>31</v>
      </c>
      <c r="J6224" t="s">
        <v>13673</v>
      </c>
    </row>
    <row r="6225" spans="1:10" x14ac:dyDescent="0.25">
      <c r="A6225" t="s">
        <v>16672</v>
      </c>
      <c r="B6225" t="s">
        <v>13673</v>
      </c>
      <c r="C6225" t="s">
        <v>21287</v>
      </c>
      <c r="D6225" t="s">
        <v>93</v>
      </c>
      <c r="E6225" t="s">
        <v>21563</v>
      </c>
      <c r="G6225" t="s">
        <v>377</v>
      </c>
      <c r="H6225" t="s">
        <v>9579</v>
      </c>
      <c r="I6225" t="s">
        <v>304</v>
      </c>
      <c r="J6225" t="s">
        <v>13673</v>
      </c>
    </row>
    <row r="6226" spans="1:10" x14ac:dyDescent="0.25">
      <c r="A6226" t="s">
        <v>17971</v>
      </c>
      <c r="B6226" t="s">
        <v>13673</v>
      </c>
      <c r="C6226" t="s">
        <v>21394</v>
      </c>
      <c r="D6226" t="s">
        <v>73</v>
      </c>
      <c r="E6226" t="s">
        <v>21537</v>
      </c>
      <c r="F6226" t="s">
        <v>21289</v>
      </c>
      <c r="G6226" t="s">
        <v>20</v>
      </c>
      <c r="H6226" t="s">
        <v>5676</v>
      </c>
      <c r="I6226" t="s">
        <v>31</v>
      </c>
      <c r="J6226" t="s">
        <v>13673</v>
      </c>
    </row>
    <row r="6227" spans="1:10" x14ac:dyDescent="0.25">
      <c r="A6227" t="s">
        <v>19403</v>
      </c>
      <c r="B6227" t="s">
        <v>13673</v>
      </c>
      <c r="C6227" t="s">
        <v>21287</v>
      </c>
      <c r="D6227" t="s">
        <v>26</v>
      </c>
      <c r="E6227" t="s">
        <v>22046</v>
      </c>
      <c r="F6227" t="s">
        <v>21289</v>
      </c>
      <c r="G6227" t="s">
        <v>102</v>
      </c>
      <c r="H6227" t="s">
        <v>52</v>
      </c>
      <c r="I6227" t="s">
        <v>21</v>
      </c>
      <c r="J6227" t="s">
        <v>13673</v>
      </c>
    </row>
    <row r="6228" spans="1:10" x14ac:dyDescent="0.25">
      <c r="A6228" t="s">
        <v>2941</v>
      </c>
      <c r="B6228" t="s">
        <v>21292</v>
      </c>
      <c r="C6228" t="s">
        <v>21287</v>
      </c>
      <c r="D6228" t="s">
        <v>178</v>
      </c>
      <c r="E6228" t="s">
        <v>22046</v>
      </c>
      <c r="F6228" t="s">
        <v>21296</v>
      </c>
      <c r="G6228" t="s">
        <v>55</v>
      </c>
      <c r="H6228" t="s">
        <v>14155</v>
      </c>
      <c r="I6228" t="s">
        <v>31</v>
      </c>
      <c r="J6228" t="s">
        <v>21309</v>
      </c>
    </row>
    <row r="6229" spans="1:10" x14ac:dyDescent="0.25">
      <c r="A6229" t="s">
        <v>25430</v>
      </c>
      <c r="D6229" t="s">
        <v>73</v>
      </c>
      <c r="E6229" t="s">
        <v>21708</v>
      </c>
      <c r="H6229" t="s">
        <v>99</v>
      </c>
    </row>
    <row r="6230" spans="1:10" x14ac:dyDescent="0.25">
      <c r="A6230" t="s">
        <v>25431</v>
      </c>
      <c r="D6230" t="s">
        <v>93</v>
      </c>
      <c r="E6230" t="s">
        <v>21543</v>
      </c>
      <c r="H6230" t="s">
        <v>4373</v>
      </c>
    </row>
    <row r="6231" spans="1:10" x14ac:dyDescent="0.25">
      <c r="A6231" t="s">
        <v>25432</v>
      </c>
      <c r="C6231" t="s">
        <v>21287</v>
      </c>
      <c r="D6231" t="s">
        <v>61</v>
      </c>
      <c r="E6231" t="s">
        <v>21308</v>
      </c>
      <c r="H6231" t="s">
        <v>21912</v>
      </c>
    </row>
    <row r="6232" spans="1:10" x14ac:dyDescent="0.25">
      <c r="A6232" t="s">
        <v>14067</v>
      </c>
      <c r="B6232" t="s">
        <v>13673</v>
      </c>
      <c r="C6232" t="s">
        <v>21287</v>
      </c>
      <c r="D6232" t="s">
        <v>100</v>
      </c>
      <c r="E6232" t="s">
        <v>21565</v>
      </c>
      <c r="G6232" t="s">
        <v>20</v>
      </c>
      <c r="H6232" t="s">
        <v>927</v>
      </c>
      <c r="I6232" t="s">
        <v>31</v>
      </c>
      <c r="J6232" t="s">
        <v>21292</v>
      </c>
    </row>
    <row r="6233" spans="1:10" x14ac:dyDescent="0.25">
      <c r="A6233" t="s">
        <v>21423</v>
      </c>
      <c r="B6233" t="s">
        <v>13673</v>
      </c>
      <c r="C6233" t="s">
        <v>21287</v>
      </c>
      <c r="D6233" t="s">
        <v>26</v>
      </c>
      <c r="E6233" t="s">
        <v>21308</v>
      </c>
      <c r="F6233" t="s">
        <v>21287</v>
      </c>
      <c r="G6233" t="s">
        <v>55</v>
      </c>
      <c r="H6233" t="s">
        <v>21424</v>
      </c>
      <c r="I6233" t="s">
        <v>21</v>
      </c>
      <c r="J6233" t="s">
        <v>21292</v>
      </c>
    </row>
    <row r="6234" spans="1:10" x14ac:dyDescent="0.25">
      <c r="A6234" t="s">
        <v>14988</v>
      </c>
      <c r="C6234" t="s">
        <v>21678</v>
      </c>
      <c r="D6234" t="s">
        <v>73</v>
      </c>
      <c r="E6234" t="s">
        <v>21679</v>
      </c>
      <c r="G6234" t="s">
        <v>20</v>
      </c>
      <c r="H6234" t="s">
        <v>112</v>
      </c>
      <c r="I6234" t="s">
        <v>21</v>
      </c>
    </row>
    <row r="6235" spans="1:10" x14ac:dyDescent="0.25">
      <c r="A6235" t="s">
        <v>16045</v>
      </c>
      <c r="B6235" t="s">
        <v>21309</v>
      </c>
      <c r="C6235" t="s">
        <v>21287</v>
      </c>
      <c r="D6235" t="s">
        <v>17</v>
      </c>
      <c r="E6235" t="s">
        <v>1634</v>
      </c>
      <c r="F6235" t="s">
        <v>21289</v>
      </c>
      <c r="G6235" t="s">
        <v>55</v>
      </c>
      <c r="H6235" t="s">
        <v>118</v>
      </c>
      <c r="I6235" t="s">
        <v>304</v>
      </c>
      <c r="J6235" t="s">
        <v>21309</v>
      </c>
    </row>
    <row r="6236" spans="1:10" x14ac:dyDescent="0.25">
      <c r="A6236" t="s">
        <v>18682</v>
      </c>
      <c r="C6236" t="s">
        <v>21422</v>
      </c>
      <c r="D6236" t="s">
        <v>61</v>
      </c>
      <c r="E6236" t="s">
        <v>21679</v>
      </c>
      <c r="G6236" t="s">
        <v>20</v>
      </c>
      <c r="H6236" t="s">
        <v>1302</v>
      </c>
      <c r="I6236" t="s">
        <v>31</v>
      </c>
    </row>
    <row r="6237" spans="1:10" x14ac:dyDescent="0.25">
      <c r="A6237" t="s">
        <v>14769</v>
      </c>
      <c r="C6237" t="s">
        <v>21287</v>
      </c>
      <c r="D6237" t="s">
        <v>73</v>
      </c>
      <c r="E6237" t="s">
        <v>21431</v>
      </c>
      <c r="H6237" t="s">
        <v>14747</v>
      </c>
    </row>
    <row r="6238" spans="1:10" x14ac:dyDescent="0.25">
      <c r="A6238" t="s">
        <v>25433</v>
      </c>
      <c r="B6238" t="s">
        <v>13673</v>
      </c>
      <c r="C6238" t="s">
        <v>21287</v>
      </c>
      <c r="D6238" t="s">
        <v>61</v>
      </c>
      <c r="E6238" t="s">
        <v>21494</v>
      </c>
      <c r="F6238" t="s">
        <v>21287</v>
      </c>
      <c r="G6238" t="s">
        <v>20</v>
      </c>
      <c r="H6238" t="s">
        <v>25434</v>
      </c>
      <c r="I6238" t="s">
        <v>21</v>
      </c>
      <c r="J6238" t="s">
        <v>13673</v>
      </c>
    </row>
    <row r="6239" spans="1:10" x14ac:dyDescent="0.25">
      <c r="A6239" t="s">
        <v>25435</v>
      </c>
      <c r="C6239" t="s">
        <v>21287</v>
      </c>
      <c r="D6239" t="s">
        <v>17</v>
      </c>
      <c r="E6239" t="s">
        <v>21679</v>
      </c>
      <c r="G6239" t="s">
        <v>55</v>
      </c>
      <c r="H6239" t="s">
        <v>67</v>
      </c>
      <c r="I6239" t="s">
        <v>31</v>
      </c>
    </row>
    <row r="6240" spans="1:10" x14ac:dyDescent="0.25">
      <c r="A6240" t="s">
        <v>25436</v>
      </c>
      <c r="D6240" t="s">
        <v>61</v>
      </c>
      <c r="E6240" t="s">
        <v>21435</v>
      </c>
      <c r="H6240" t="s">
        <v>810</v>
      </c>
    </row>
    <row r="6241" spans="1:10" x14ac:dyDescent="0.25">
      <c r="A6241" t="s">
        <v>17378</v>
      </c>
      <c r="D6241" t="s">
        <v>61</v>
      </c>
      <c r="E6241" t="s">
        <v>21696</v>
      </c>
      <c r="H6241" t="s">
        <v>3049</v>
      </c>
    </row>
    <row r="6242" spans="1:10" x14ac:dyDescent="0.25">
      <c r="A6242" t="s">
        <v>21414</v>
      </c>
      <c r="B6242" t="s">
        <v>13673</v>
      </c>
      <c r="C6242" t="s">
        <v>21415</v>
      </c>
      <c r="D6242" t="s">
        <v>26</v>
      </c>
      <c r="E6242" t="s">
        <v>21295</v>
      </c>
      <c r="F6242" t="s">
        <v>21296</v>
      </c>
      <c r="G6242" t="s">
        <v>20</v>
      </c>
      <c r="H6242" t="s">
        <v>21416</v>
      </c>
      <c r="I6242" t="s">
        <v>31</v>
      </c>
      <c r="J6242" t="s">
        <v>21309</v>
      </c>
    </row>
    <row r="6243" spans="1:10" x14ac:dyDescent="0.25">
      <c r="A6243" t="s">
        <v>25437</v>
      </c>
      <c r="B6243" t="s">
        <v>13673</v>
      </c>
      <c r="C6243" t="s">
        <v>21287</v>
      </c>
      <c r="D6243" t="s">
        <v>61</v>
      </c>
      <c r="E6243" t="s">
        <v>21839</v>
      </c>
      <c r="G6243" t="s">
        <v>20</v>
      </c>
      <c r="H6243" t="s">
        <v>1728</v>
      </c>
      <c r="I6243" t="s">
        <v>21</v>
      </c>
      <c r="J6243" t="s">
        <v>13673</v>
      </c>
    </row>
    <row r="6244" spans="1:10" x14ac:dyDescent="0.25">
      <c r="A6244" t="s">
        <v>25438</v>
      </c>
      <c r="D6244" t="s">
        <v>933</v>
      </c>
      <c r="E6244" t="s">
        <v>21709</v>
      </c>
      <c r="H6244" t="s">
        <v>3032</v>
      </c>
    </row>
    <row r="6245" spans="1:10" x14ac:dyDescent="0.25">
      <c r="A6245" t="s">
        <v>17492</v>
      </c>
      <c r="B6245" t="s">
        <v>13673</v>
      </c>
      <c r="C6245" t="s">
        <v>21287</v>
      </c>
      <c r="D6245" t="s">
        <v>73</v>
      </c>
      <c r="E6245" t="s">
        <v>21890</v>
      </c>
      <c r="F6245" t="s">
        <v>21287</v>
      </c>
      <c r="G6245" t="s">
        <v>20</v>
      </c>
      <c r="H6245" t="s">
        <v>837</v>
      </c>
      <c r="I6245" t="s">
        <v>31</v>
      </c>
      <c r="J6245" t="s">
        <v>13673</v>
      </c>
    </row>
    <row r="6246" spans="1:10" x14ac:dyDescent="0.25">
      <c r="A6246" t="s">
        <v>16357</v>
      </c>
      <c r="D6246" t="s">
        <v>93</v>
      </c>
      <c r="E6246" t="s">
        <v>21832</v>
      </c>
      <c r="H6246" t="s">
        <v>92</v>
      </c>
    </row>
    <row r="6247" spans="1:10" x14ac:dyDescent="0.25">
      <c r="A6247" t="s">
        <v>25439</v>
      </c>
      <c r="B6247" t="s">
        <v>13673</v>
      </c>
      <c r="C6247" t="s">
        <v>21287</v>
      </c>
      <c r="D6247" t="s">
        <v>61</v>
      </c>
      <c r="E6247" t="s">
        <v>21827</v>
      </c>
      <c r="F6247" t="s">
        <v>21289</v>
      </c>
      <c r="G6247" t="s">
        <v>20</v>
      </c>
      <c r="H6247" t="s">
        <v>1174</v>
      </c>
      <c r="I6247" t="s">
        <v>21</v>
      </c>
      <c r="J6247" t="s">
        <v>13673</v>
      </c>
    </row>
    <row r="6248" spans="1:10" x14ac:dyDescent="0.25">
      <c r="A6248" t="s">
        <v>25440</v>
      </c>
      <c r="D6248" t="s">
        <v>100</v>
      </c>
      <c r="E6248" t="s">
        <v>22161</v>
      </c>
      <c r="H6248" t="s">
        <v>3371</v>
      </c>
    </row>
    <row r="6249" spans="1:10" x14ac:dyDescent="0.25">
      <c r="A6249" t="s">
        <v>25441</v>
      </c>
      <c r="D6249" t="s">
        <v>17</v>
      </c>
      <c r="E6249" t="s">
        <v>22039</v>
      </c>
      <c r="H6249" t="s">
        <v>155</v>
      </c>
    </row>
    <row r="6250" spans="1:10" x14ac:dyDescent="0.25">
      <c r="A6250" t="s">
        <v>25442</v>
      </c>
      <c r="D6250" t="s">
        <v>17</v>
      </c>
      <c r="E6250" t="s">
        <v>211</v>
      </c>
      <c r="H6250" t="s">
        <v>292</v>
      </c>
    </row>
    <row r="6251" spans="1:10" x14ac:dyDescent="0.25">
      <c r="A6251" t="s">
        <v>25443</v>
      </c>
      <c r="C6251" t="s">
        <v>21287</v>
      </c>
      <c r="D6251" t="s">
        <v>93</v>
      </c>
      <c r="E6251" t="s">
        <v>21288</v>
      </c>
      <c r="H6251" t="s">
        <v>23717</v>
      </c>
    </row>
    <row r="6252" spans="1:10" x14ac:dyDescent="0.25">
      <c r="A6252" t="s">
        <v>25444</v>
      </c>
      <c r="D6252" t="s">
        <v>100</v>
      </c>
      <c r="E6252" t="s">
        <v>21739</v>
      </c>
      <c r="H6252" t="s">
        <v>162</v>
      </c>
    </row>
    <row r="6253" spans="1:10" x14ac:dyDescent="0.25">
      <c r="A6253" t="s">
        <v>25445</v>
      </c>
      <c r="D6253" t="s">
        <v>61</v>
      </c>
      <c r="E6253" t="s">
        <v>21896</v>
      </c>
      <c r="H6253" t="s">
        <v>3763</v>
      </c>
    </row>
    <row r="6254" spans="1:10" x14ac:dyDescent="0.25">
      <c r="A6254" t="s">
        <v>25446</v>
      </c>
      <c r="B6254" t="s">
        <v>13673</v>
      </c>
      <c r="C6254" t="s">
        <v>21287</v>
      </c>
      <c r="D6254" t="s">
        <v>73</v>
      </c>
      <c r="E6254" t="s">
        <v>583</v>
      </c>
      <c r="F6254" t="s">
        <v>21289</v>
      </c>
      <c r="G6254" t="s">
        <v>30</v>
      </c>
      <c r="H6254" t="s">
        <v>72</v>
      </c>
      <c r="I6254" t="s">
        <v>21</v>
      </c>
      <c r="J6254" t="s">
        <v>13673</v>
      </c>
    </row>
    <row r="6255" spans="1:10" x14ac:dyDescent="0.25">
      <c r="A6255" t="s">
        <v>25447</v>
      </c>
      <c r="D6255" t="s">
        <v>933</v>
      </c>
      <c r="E6255" t="s">
        <v>22365</v>
      </c>
      <c r="H6255" t="s">
        <v>5110</v>
      </c>
    </row>
    <row r="6256" spans="1:10" x14ac:dyDescent="0.25">
      <c r="A6256" t="s">
        <v>25448</v>
      </c>
      <c r="B6256" t="s">
        <v>13673</v>
      </c>
      <c r="C6256" t="s">
        <v>21287</v>
      </c>
      <c r="D6256" t="s">
        <v>73</v>
      </c>
      <c r="E6256" t="s">
        <v>21494</v>
      </c>
      <c r="F6256" t="s">
        <v>21289</v>
      </c>
      <c r="G6256" t="s">
        <v>20</v>
      </c>
      <c r="H6256" t="s">
        <v>99</v>
      </c>
      <c r="I6256" t="s">
        <v>21</v>
      </c>
      <c r="J6256" t="s">
        <v>21309</v>
      </c>
    </row>
    <row r="6257" spans="1:10" x14ac:dyDescent="0.25">
      <c r="A6257" t="s">
        <v>17217</v>
      </c>
      <c r="D6257" t="s">
        <v>933</v>
      </c>
      <c r="E6257" t="s">
        <v>22365</v>
      </c>
      <c r="H6257" t="s">
        <v>3032</v>
      </c>
    </row>
    <row r="6258" spans="1:10" x14ac:dyDescent="0.25">
      <c r="A6258" t="s">
        <v>13597</v>
      </c>
      <c r="D6258" t="s">
        <v>73</v>
      </c>
      <c r="E6258" t="s">
        <v>21688</v>
      </c>
      <c r="H6258" t="s">
        <v>118</v>
      </c>
    </row>
    <row r="6259" spans="1:10" x14ac:dyDescent="0.25">
      <c r="A6259" t="s">
        <v>25449</v>
      </c>
      <c r="D6259" t="s">
        <v>61</v>
      </c>
      <c r="E6259" t="s">
        <v>21435</v>
      </c>
      <c r="H6259" t="s">
        <v>810</v>
      </c>
    </row>
    <row r="6260" spans="1:10" x14ac:dyDescent="0.25">
      <c r="A6260" t="s">
        <v>839</v>
      </c>
      <c r="C6260" t="s">
        <v>21287</v>
      </c>
      <c r="D6260" t="s">
        <v>17</v>
      </c>
      <c r="E6260" t="s">
        <v>21679</v>
      </c>
      <c r="G6260" t="s">
        <v>55</v>
      </c>
      <c r="H6260" t="s">
        <v>891</v>
      </c>
      <c r="I6260" t="s">
        <v>31</v>
      </c>
    </row>
    <row r="6261" spans="1:10" x14ac:dyDescent="0.25">
      <c r="A6261" t="s">
        <v>25450</v>
      </c>
      <c r="D6261" t="s">
        <v>933</v>
      </c>
      <c r="E6261" t="s">
        <v>21816</v>
      </c>
      <c r="H6261" t="s">
        <v>4896</v>
      </c>
    </row>
    <row r="6262" spans="1:10" x14ac:dyDescent="0.25">
      <c r="A6262" t="s">
        <v>25451</v>
      </c>
      <c r="D6262" t="s">
        <v>100</v>
      </c>
      <c r="E6262" t="s">
        <v>21792</v>
      </c>
      <c r="H6262" t="s">
        <v>3511</v>
      </c>
    </row>
    <row r="6263" spans="1:10" x14ac:dyDescent="0.25">
      <c r="A6263" t="s">
        <v>25452</v>
      </c>
      <c r="D6263" t="s">
        <v>73</v>
      </c>
      <c r="E6263" t="s">
        <v>21785</v>
      </c>
      <c r="H6263" t="s">
        <v>131</v>
      </c>
    </row>
    <row r="6264" spans="1:10" x14ac:dyDescent="0.25">
      <c r="A6264" t="s">
        <v>25453</v>
      </c>
      <c r="D6264" t="s">
        <v>61</v>
      </c>
      <c r="E6264" t="s">
        <v>21700</v>
      </c>
      <c r="H6264" t="s">
        <v>3663</v>
      </c>
    </row>
    <row r="6265" spans="1:10" x14ac:dyDescent="0.25">
      <c r="A6265" t="s">
        <v>15213</v>
      </c>
      <c r="D6265" t="s">
        <v>61</v>
      </c>
      <c r="E6265" t="s">
        <v>1634</v>
      </c>
      <c r="H6265" t="s">
        <v>3535</v>
      </c>
    </row>
    <row r="6266" spans="1:10" x14ac:dyDescent="0.25">
      <c r="A6266" t="s">
        <v>25454</v>
      </c>
      <c r="B6266" t="s">
        <v>21292</v>
      </c>
      <c r="C6266" t="s">
        <v>21287</v>
      </c>
      <c r="D6266" t="s">
        <v>73</v>
      </c>
      <c r="E6266" t="s">
        <v>469</v>
      </c>
      <c r="F6266" t="s">
        <v>21296</v>
      </c>
      <c r="G6266" t="s">
        <v>55</v>
      </c>
      <c r="H6266" t="s">
        <v>741</v>
      </c>
      <c r="I6266" t="s">
        <v>304</v>
      </c>
      <c r="J6266" t="s">
        <v>21292</v>
      </c>
    </row>
    <row r="6267" spans="1:10" x14ac:dyDescent="0.25">
      <c r="A6267" t="s">
        <v>25455</v>
      </c>
      <c r="D6267" t="s">
        <v>17</v>
      </c>
      <c r="E6267" t="s">
        <v>21759</v>
      </c>
      <c r="H6267" t="s">
        <v>118</v>
      </c>
    </row>
    <row r="6268" spans="1:10" x14ac:dyDescent="0.25">
      <c r="A6268" t="s">
        <v>16894</v>
      </c>
      <c r="D6268" t="s">
        <v>93</v>
      </c>
      <c r="E6268" t="s">
        <v>21543</v>
      </c>
      <c r="H6268" t="s">
        <v>4373</v>
      </c>
    </row>
    <row r="6269" spans="1:10" x14ac:dyDescent="0.25">
      <c r="A6269" t="s">
        <v>25456</v>
      </c>
      <c r="B6269" t="s">
        <v>21309</v>
      </c>
      <c r="C6269" t="s">
        <v>21287</v>
      </c>
      <c r="D6269" t="s">
        <v>73</v>
      </c>
      <c r="E6269" t="s">
        <v>189</v>
      </c>
      <c r="F6269" t="s">
        <v>21312</v>
      </c>
      <c r="G6269" t="s">
        <v>20</v>
      </c>
      <c r="H6269" t="s">
        <v>4296</v>
      </c>
      <c r="I6269" t="s">
        <v>31</v>
      </c>
      <c r="J6269" t="s">
        <v>13673</v>
      </c>
    </row>
    <row r="6270" spans="1:10" x14ac:dyDescent="0.25">
      <c r="A6270" t="s">
        <v>25457</v>
      </c>
      <c r="B6270" t="s">
        <v>13673</v>
      </c>
      <c r="C6270" t="s">
        <v>21287</v>
      </c>
      <c r="D6270" t="s">
        <v>17</v>
      </c>
      <c r="E6270" t="s">
        <v>1163</v>
      </c>
      <c r="F6270" t="s">
        <v>21289</v>
      </c>
      <c r="G6270" t="s">
        <v>30</v>
      </c>
      <c r="H6270" t="s">
        <v>118</v>
      </c>
      <c r="I6270" t="s">
        <v>304</v>
      </c>
      <c r="J6270" t="s">
        <v>21309</v>
      </c>
    </row>
    <row r="6271" spans="1:10" x14ac:dyDescent="0.25">
      <c r="A6271" t="s">
        <v>25458</v>
      </c>
      <c r="D6271" t="s">
        <v>100</v>
      </c>
      <c r="E6271" t="s">
        <v>22265</v>
      </c>
      <c r="H6271" t="s">
        <v>131</v>
      </c>
    </row>
    <row r="6272" spans="1:10" x14ac:dyDescent="0.25">
      <c r="A6272" t="s">
        <v>15669</v>
      </c>
      <c r="B6272" t="s">
        <v>13673</v>
      </c>
      <c r="C6272" t="s">
        <v>21287</v>
      </c>
      <c r="D6272" t="s">
        <v>100</v>
      </c>
      <c r="E6272" t="s">
        <v>360</v>
      </c>
      <c r="F6272" t="s">
        <v>21296</v>
      </c>
      <c r="G6272" t="s">
        <v>55</v>
      </c>
      <c r="H6272" t="s">
        <v>4997</v>
      </c>
      <c r="I6272" t="s">
        <v>304</v>
      </c>
      <c r="J6272" t="s">
        <v>21292</v>
      </c>
    </row>
    <row r="6273" spans="1:10" x14ac:dyDescent="0.25">
      <c r="A6273" t="s">
        <v>25459</v>
      </c>
      <c r="C6273" t="s">
        <v>21678</v>
      </c>
      <c r="D6273" t="s">
        <v>61</v>
      </c>
      <c r="E6273" t="s">
        <v>21679</v>
      </c>
      <c r="G6273" t="s">
        <v>55</v>
      </c>
      <c r="H6273" t="s">
        <v>2503</v>
      </c>
      <c r="I6273" t="s">
        <v>21</v>
      </c>
    </row>
    <row r="6274" spans="1:10" x14ac:dyDescent="0.25">
      <c r="A6274" t="s">
        <v>25460</v>
      </c>
      <c r="D6274" t="s">
        <v>933</v>
      </c>
      <c r="E6274" t="s">
        <v>21800</v>
      </c>
      <c r="H6274" t="s">
        <v>5913</v>
      </c>
    </row>
    <row r="6275" spans="1:10" x14ac:dyDescent="0.25">
      <c r="A6275" t="s">
        <v>25461</v>
      </c>
      <c r="B6275" t="s">
        <v>13673</v>
      </c>
      <c r="C6275" t="s">
        <v>21287</v>
      </c>
      <c r="D6275" t="s">
        <v>73</v>
      </c>
      <c r="E6275" t="s">
        <v>21556</v>
      </c>
      <c r="F6275" t="s">
        <v>21289</v>
      </c>
      <c r="G6275" t="s">
        <v>20</v>
      </c>
      <c r="H6275" t="s">
        <v>99</v>
      </c>
      <c r="I6275" t="s">
        <v>21</v>
      </c>
      <c r="J6275" t="s">
        <v>13673</v>
      </c>
    </row>
    <row r="6276" spans="1:10" x14ac:dyDescent="0.25">
      <c r="A6276" t="s">
        <v>25462</v>
      </c>
      <c r="D6276" t="s">
        <v>73</v>
      </c>
      <c r="E6276" t="s">
        <v>21747</v>
      </c>
      <c r="H6276" t="s">
        <v>2675</v>
      </c>
    </row>
    <row r="6277" spans="1:10" x14ac:dyDescent="0.25">
      <c r="A6277" t="s">
        <v>16581</v>
      </c>
      <c r="C6277" t="s">
        <v>21287</v>
      </c>
      <c r="D6277" t="s">
        <v>61</v>
      </c>
      <c r="E6277" t="s">
        <v>21679</v>
      </c>
      <c r="G6277" t="s">
        <v>20</v>
      </c>
      <c r="H6277" t="s">
        <v>927</v>
      </c>
      <c r="I6277" t="s">
        <v>31</v>
      </c>
    </row>
    <row r="6278" spans="1:10" x14ac:dyDescent="0.25">
      <c r="A6278" t="s">
        <v>16005</v>
      </c>
      <c r="B6278" t="s">
        <v>13673</v>
      </c>
      <c r="C6278" t="s">
        <v>21287</v>
      </c>
      <c r="D6278" t="s">
        <v>93</v>
      </c>
      <c r="E6278" t="s">
        <v>21563</v>
      </c>
      <c r="G6278" t="s">
        <v>20</v>
      </c>
      <c r="H6278" t="s">
        <v>9579</v>
      </c>
      <c r="I6278" t="s">
        <v>21</v>
      </c>
      <c r="J6278" t="s">
        <v>13673</v>
      </c>
    </row>
    <row r="6279" spans="1:10" x14ac:dyDescent="0.25">
      <c r="A6279" t="s">
        <v>21260</v>
      </c>
      <c r="C6279" t="s">
        <v>21287</v>
      </c>
      <c r="D6279" t="s">
        <v>73</v>
      </c>
      <c r="E6279" t="s">
        <v>21431</v>
      </c>
      <c r="H6279" t="s">
        <v>14747</v>
      </c>
    </row>
    <row r="6280" spans="1:10" x14ac:dyDescent="0.25">
      <c r="A6280" t="s">
        <v>25463</v>
      </c>
      <c r="C6280" t="s">
        <v>21287</v>
      </c>
      <c r="D6280" t="s">
        <v>73</v>
      </c>
      <c r="E6280" t="s">
        <v>21795</v>
      </c>
      <c r="H6280" t="s">
        <v>7679</v>
      </c>
    </row>
    <row r="6281" spans="1:10" x14ac:dyDescent="0.25">
      <c r="A6281" t="s">
        <v>19453</v>
      </c>
      <c r="C6281" t="s">
        <v>21287</v>
      </c>
      <c r="D6281" t="s">
        <v>100</v>
      </c>
      <c r="E6281" t="s">
        <v>21569</v>
      </c>
      <c r="G6281" t="s">
        <v>21301</v>
      </c>
      <c r="H6281" t="s">
        <v>927</v>
      </c>
      <c r="I6281" t="s">
        <v>21301</v>
      </c>
    </row>
    <row r="6282" spans="1:10" x14ac:dyDescent="0.25">
      <c r="A6282" t="s">
        <v>17404</v>
      </c>
      <c r="D6282" t="s">
        <v>61</v>
      </c>
      <c r="E6282" t="s">
        <v>22227</v>
      </c>
      <c r="H6282" t="s">
        <v>1302</v>
      </c>
    </row>
    <row r="6283" spans="1:10" x14ac:dyDescent="0.25">
      <c r="A6283" t="s">
        <v>6385</v>
      </c>
      <c r="D6283" t="s">
        <v>17</v>
      </c>
      <c r="E6283" t="s">
        <v>21709</v>
      </c>
      <c r="H6283" t="s">
        <v>52</v>
      </c>
    </row>
    <row r="6284" spans="1:10" x14ac:dyDescent="0.25">
      <c r="A6284" t="s">
        <v>25464</v>
      </c>
      <c r="B6284" t="s">
        <v>21309</v>
      </c>
      <c r="C6284" t="s">
        <v>21287</v>
      </c>
      <c r="D6284" t="s">
        <v>178</v>
      </c>
      <c r="E6284" t="s">
        <v>23425</v>
      </c>
      <c r="F6284" t="s">
        <v>21289</v>
      </c>
      <c r="G6284" t="s">
        <v>20</v>
      </c>
      <c r="H6284" t="s">
        <v>3219</v>
      </c>
      <c r="I6284" t="s">
        <v>31</v>
      </c>
      <c r="J6284" t="s">
        <v>21309</v>
      </c>
    </row>
    <row r="6285" spans="1:10" x14ac:dyDescent="0.25">
      <c r="A6285" t="s">
        <v>17417</v>
      </c>
      <c r="C6285" t="s">
        <v>21422</v>
      </c>
      <c r="D6285" t="s">
        <v>933</v>
      </c>
      <c r="E6285" t="s">
        <v>21679</v>
      </c>
      <c r="G6285" t="s">
        <v>55</v>
      </c>
      <c r="H6285" t="s">
        <v>6371</v>
      </c>
      <c r="I6285" t="s">
        <v>31</v>
      </c>
    </row>
    <row r="6286" spans="1:10" x14ac:dyDescent="0.25">
      <c r="A6286" t="s">
        <v>25465</v>
      </c>
      <c r="B6286" t="s">
        <v>21292</v>
      </c>
      <c r="C6286" t="s">
        <v>21287</v>
      </c>
      <c r="D6286" t="s">
        <v>17</v>
      </c>
      <c r="E6286" t="s">
        <v>21556</v>
      </c>
      <c r="F6286" t="s">
        <v>21289</v>
      </c>
      <c r="G6286" t="s">
        <v>55</v>
      </c>
      <c r="H6286" t="s">
        <v>78</v>
      </c>
      <c r="I6286" t="s">
        <v>21</v>
      </c>
      <c r="J6286" t="s">
        <v>21292</v>
      </c>
    </row>
    <row r="6287" spans="1:10" x14ac:dyDescent="0.25">
      <c r="A6287" t="s">
        <v>25466</v>
      </c>
      <c r="B6287" t="s">
        <v>13673</v>
      </c>
      <c r="C6287" t="s">
        <v>21287</v>
      </c>
      <c r="D6287" t="s">
        <v>17</v>
      </c>
      <c r="E6287" t="s">
        <v>1163</v>
      </c>
      <c r="F6287" t="s">
        <v>21289</v>
      </c>
      <c r="G6287" t="s">
        <v>20</v>
      </c>
      <c r="H6287" t="s">
        <v>292</v>
      </c>
      <c r="I6287" t="s">
        <v>31</v>
      </c>
      <c r="J6287" t="s">
        <v>13673</v>
      </c>
    </row>
    <row r="6288" spans="1:10" x14ac:dyDescent="0.25">
      <c r="A6288" t="s">
        <v>14095</v>
      </c>
      <c r="D6288" t="s">
        <v>17</v>
      </c>
      <c r="E6288" t="s">
        <v>21752</v>
      </c>
      <c r="H6288" t="s">
        <v>184</v>
      </c>
    </row>
    <row r="6289" spans="1:10" x14ac:dyDescent="0.25">
      <c r="A6289" t="s">
        <v>540</v>
      </c>
      <c r="B6289" t="s">
        <v>21292</v>
      </c>
      <c r="C6289" t="s">
        <v>21422</v>
      </c>
      <c r="D6289" t="s">
        <v>178</v>
      </c>
      <c r="E6289" t="s">
        <v>40</v>
      </c>
      <c r="F6289" t="s">
        <v>21289</v>
      </c>
      <c r="G6289" t="s">
        <v>55</v>
      </c>
      <c r="H6289" t="s">
        <v>500</v>
      </c>
      <c r="I6289" t="s">
        <v>31</v>
      </c>
      <c r="J6289" t="s">
        <v>21309</v>
      </c>
    </row>
    <row r="6290" spans="1:10" x14ac:dyDescent="0.25">
      <c r="A6290" t="s">
        <v>14217</v>
      </c>
      <c r="D6290" t="s">
        <v>61</v>
      </c>
      <c r="E6290" t="s">
        <v>21709</v>
      </c>
      <c r="H6290" t="s">
        <v>14219</v>
      </c>
    </row>
    <row r="6291" spans="1:10" x14ac:dyDescent="0.25">
      <c r="A6291" t="s">
        <v>19126</v>
      </c>
      <c r="D6291" t="s">
        <v>933</v>
      </c>
      <c r="E6291" t="s">
        <v>21679</v>
      </c>
      <c r="H6291" t="s">
        <v>8608</v>
      </c>
    </row>
    <row r="6292" spans="1:10" x14ac:dyDescent="0.25">
      <c r="A6292" t="s">
        <v>25467</v>
      </c>
      <c r="D6292" t="s">
        <v>17</v>
      </c>
      <c r="E6292" t="s">
        <v>21688</v>
      </c>
      <c r="H6292" t="s">
        <v>155</v>
      </c>
    </row>
    <row r="6293" spans="1:10" x14ac:dyDescent="0.25">
      <c r="A6293" t="s">
        <v>20314</v>
      </c>
      <c r="D6293" t="s">
        <v>93</v>
      </c>
      <c r="E6293" t="s">
        <v>21763</v>
      </c>
      <c r="H6293" t="s">
        <v>5010</v>
      </c>
    </row>
    <row r="6294" spans="1:10" x14ac:dyDescent="0.25">
      <c r="A6294" t="s">
        <v>25468</v>
      </c>
      <c r="C6294" t="s">
        <v>21287</v>
      </c>
      <c r="D6294" t="s">
        <v>933</v>
      </c>
      <c r="E6294" t="s">
        <v>21308</v>
      </c>
      <c r="H6294" t="s">
        <v>21937</v>
      </c>
    </row>
    <row r="6295" spans="1:10" x14ac:dyDescent="0.25">
      <c r="A6295" t="s">
        <v>19939</v>
      </c>
      <c r="D6295" t="s">
        <v>61</v>
      </c>
      <c r="E6295" t="s">
        <v>21550</v>
      </c>
      <c r="H6295" t="s">
        <v>8210</v>
      </c>
    </row>
    <row r="6296" spans="1:10" x14ac:dyDescent="0.25">
      <c r="A6296" t="s">
        <v>16509</v>
      </c>
      <c r="B6296" t="s">
        <v>21292</v>
      </c>
      <c r="C6296" t="s">
        <v>21287</v>
      </c>
      <c r="D6296" t="s">
        <v>100</v>
      </c>
      <c r="F6296" t="s">
        <v>21289</v>
      </c>
      <c r="G6296" t="s">
        <v>30</v>
      </c>
      <c r="H6296" t="s">
        <v>927</v>
      </c>
      <c r="I6296" t="s">
        <v>304</v>
      </c>
      <c r="J6296" t="s">
        <v>21292</v>
      </c>
    </row>
    <row r="6297" spans="1:10" x14ac:dyDescent="0.25">
      <c r="A6297" t="s">
        <v>25469</v>
      </c>
      <c r="D6297" t="s">
        <v>73</v>
      </c>
      <c r="E6297" t="s">
        <v>21700</v>
      </c>
      <c r="H6297" t="s">
        <v>3811</v>
      </c>
    </row>
    <row r="6298" spans="1:10" x14ac:dyDescent="0.25">
      <c r="A6298" t="s">
        <v>17966</v>
      </c>
      <c r="D6298" t="s">
        <v>933</v>
      </c>
      <c r="E6298" t="s">
        <v>21681</v>
      </c>
      <c r="H6298" t="s">
        <v>932</v>
      </c>
    </row>
    <row r="6299" spans="1:10" x14ac:dyDescent="0.25">
      <c r="A6299" t="s">
        <v>20269</v>
      </c>
      <c r="B6299" t="s">
        <v>21309</v>
      </c>
      <c r="C6299" t="s">
        <v>21287</v>
      </c>
      <c r="D6299" t="s">
        <v>17</v>
      </c>
      <c r="F6299" t="s">
        <v>21296</v>
      </c>
      <c r="G6299" t="s">
        <v>20</v>
      </c>
      <c r="H6299" t="s">
        <v>45</v>
      </c>
      <c r="I6299" t="s">
        <v>31</v>
      </c>
      <c r="J6299" t="s">
        <v>21292</v>
      </c>
    </row>
    <row r="6300" spans="1:10" x14ac:dyDescent="0.25">
      <c r="A6300" t="s">
        <v>25470</v>
      </c>
      <c r="B6300" t="s">
        <v>13673</v>
      </c>
      <c r="C6300" t="s">
        <v>21287</v>
      </c>
      <c r="D6300" t="s">
        <v>73</v>
      </c>
      <c r="E6300" t="s">
        <v>21839</v>
      </c>
      <c r="G6300" t="s">
        <v>55</v>
      </c>
      <c r="H6300" t="s">
        <v>99</v>
      </c>
      <c r="I6300" t="s">
        <v>304</v>
      </c>
      <c r="J6300" t="s">
        <v>21292</v>
      </c>
    </row>
    <row r="6301" spans="1:10" x14ac:dyDescent="0.25">
      <c r="A6301" t="s">
        <v>25471</v>
      </c>
      <c r="D6301" t="s">
        <v>933</v>
      </c>
      <c r="E6301" t="s">
        <v>21816</v>
      </c>
      <c r="H6301" t="s">
        <v>25472</v>
      </c>
    </row>
    <row r="6302" spans="1:10" x14ac:dyDescent="0.25">
      <c r="A6302" t="s">
        <v>19360</v>
      </c>
      <c r="C6302" t="s">
        <v>21287</v>
      </c>
      <c r="D6302" t="s">
        <v>100</v>
      </c>
      <c r="E6302" t="s">
        <v>21679</v>
      </c>
      <c r="G6302" t="s">
        <v>20</v>
      </c>
      <c r="H6302" t="s">
        <v>99</v>
      </c>
      <c r="I6302" t="s">
        <v>31</v>
      </c>
    </row>
    <row r="6303" spans="1:10" x14ac:dyDescent="0.25">
      <c r="A6303" t="s">
        <v>13764</v>
      </c>
      <c r="D6303" t="s">
        <v>100</v>
      </c>
      <c r="E6303" t="s">
        <v>21795</v>
      </c>
      <c r="H6303" t="s">
        <v>2333</v>
      </c>
    </row>
    <row r="6304" spans="1:10" x14ac:dyDescent="0.25">
      <c r="A6304" t="s">
        <v>25473</v>
      </c>
      <c r="D6304" t="s">
        <v>73</v>
      </c>
      <c r="E6304" t="s">
        <v>21747</v>
      </c>
      <c r="H6304" t="s">
        <v>25474</v>
      </c>
    </row>
    <row r="6305" spans="1:10" x14ac:dyDescent="0.25">
      <c r="A6305" t="s">
        <v>25475</v>
      </c>
      <c r="B6305" t="s">
        <v>21292</v>
      </c>
      <c r="C6305" t="s">
        <v>21287</v>
      </c>
      <c r="D6305" t="s">
        <v>17</v>
      </c>
      <c r="E6305" t="s">
        <v>392</v>
      </c>
      <c r="F6305" t="s">
        <v>21289</v>
      </c>
      <c r="G6305" t="s">
        <v>20</v>
      </c>
      <c r="H6305" t="s">
        <v>78</v>
      </c>
      <c r="I6305" t="s">
        <v>31</v>
      </c>
      <c r="J6305" t="s">
        <v>21309</v>
      </c>
    </row>
    <row r="6306" spans="1:10" x14ac:dyDescent="0.25">
      <c r="A6306" t="s">
        <v>19190</v>
      </c>
      <c r="B6306" t="s">
        <v>13673</v>
      </c>
      <c r="C6306" t="s">
        <v>21287</v>
      </c>
      <c r="D6306" t="s">
        <v>61</v>
      </c>
      <c r="E6306" t="s">
        <v>22024</v>
      </c>
      <c r="G6306" t="s">
        <v>55</v>
      </c>
      <c r="H6306" t="s">
        <v>9425</v>
      </c>
      <c r="I6306" t="s">
        <v>304</v>
      </c>
      <c r="J6306" t="s">
        <v>21292</v>
      </c>
    </row>
    <row r="6307" spans="1:10" x14ac:dyDescent="0.25">
      <c r="A6307" t="s">
        <v>25476</v>
      </c>
      <c r="D6307" t="s">
        <v>61</v>
      </c>
      <c r="E6307" t="s">
        <v>21820</v>
      </c>
      <c r="H6307" t="s">
        <v>1381</v>
      </c>
    </row>
    <row r="6308" spans="1:10" x14ac:dyDescent="0.25">
      <c r="A6308" t="s">
        <v>25477</v>
      </c>
      <c r="B6308" t="s">
        <v>21292</v>
      </c>
      <c r="C6308" t="s">
        <v>21287</v>
      </c>
      <c r="D6308" t="s">
        <v>17</v>
      </c>
      <c r="E6308" t="s">
        <v>583</v>
      </c>
      <c r="F6308" t="s">
        <v>21289</v>
      </c>
      <c r="G6308" t="s">
        <v>55</v>
      </c>
      <c r="H6308" t="s">
        <v>1541</v>
      </c>
      <c r="I6308" t="s">
        <v>31</v>
      </c>
      <c r="J6308" t="s">
        <v>21309</v>
      </c>
    </row>
    <row r="6309" spans="1:10" x14ac:dyDescent="0.25">
      <c r="A6309" t="s">
        <v>25478</v>
      </c>
      <c r="D6309" t="s">
        <v>933</v>
      </c>
      <c r="E6309" t="s">
        <v>21708</v>
      </c>
      <c r="H6309" t="s">
        <v>3129</v>
      </c>
    </row>
    <row r="6310" spans="1:10" x14ac:dyDescent="0.25">
      <c r="A6310" t="s">
        <v>25479</v>
      </c>
      <c r="D6310" t="s">
        <v>17</v>
      </c>
      <c r="E6310" t="s">
        <v>713</v>
      </c>
      <c r="H6310" t="s">
        <v>118</v>
      </c>
    </row>
    <row r="6311" spans="1:10" x14ac:dyDescent="0.25">
      <c r="A6311" t="s">
        <v>25480</v>
      </c>
      <c r="D6311" t="s">
        <v>93</v>
      </c>
      <c r="E6311" t="s">
        <v>21816</v>
      </c>
      <c r="H6311" t="s">
        <v>6078</v>
      </c>
    </row>
    <row r="6312" spans="1:10" x14ac:dyDescent="0.25">
      <c r="A6312" t="s">
        <v>15407</v>
      </c>
      <c r="B6312" t="s">
        <v>13673</v>
      </c>
      <c r="C6312" t="s">
        <v>21287</v>
      </c>
      <c r="D6312" t="s">
        <v>73</v>
      </c>
      <c r="E6312" t="s">
        <v>360</v>
      </c>
      <c r="F6312" t="s">
        <v>21296</v>
      </c>
      <c r="G6312" t="s">
        <v>55</v>
      </c>
      <c r="H6312" t="s">
        <v>741</v>
      </c>
      <c r="I6312" t="s">
        <v>304</v>
      </c>
      <c r="J6312" t="s">
        <v>21309</v>
      </c>
    </row>
    <row r="6313" spans="1:10" x14ac:dyDescent="0.25">
      <c r="A6313" t="s">
        <v>15150</v>
      </c>
      <c r="D6313" t="s">
        <v>61</v>
      </c>
      <c r="E6313" t="s">
        <v>22350</v>
      </c>
      <c r="H6313" t="s">
        <v>92</v>
      </c>
    </row>
    <row r="6314" spans="1:10" x14ac:dyDescent="0.25">
      <c r="A6314" t="s">
        <v>25481</v>
      </c>
      <c r="D6314" t="s">
        <v>17</v>
      </c>
      <c r="E6314" t="s">
        <v>21759</v>
      </c>
      <c r="H6314" t="s">
        <v>118</v>
      </c>
    </row>
    <row r="6315" spans="1:10" x14ac:dyDescent="0.25">
      <c r="A6315" t="s">
        <v>25482</v>
      </c>
      <c r="C6315" t="s">
        <v>21287</v>
      </c>
      <c r="D6315" t="s">
        <v>17</v>
      </c>
      <c r="E6315" t="s">
        <v>21308</v>
      </c>
      <c r="H6315" t="s">
        <v>25483</v>
      </c>
    </row>
    <row r="6316" spans="1:10" x14ac:dyDescent="0.25">
      <c r="A6316" t="s">
        <v>7338</v>
      </c>
      <c r="B6316" t="s">
        <v>13673</v>
      </c>
      <c r="C6316" t="s">
        <v>21394</v>
      </c>
      <c r="D6316" t="s">
        <v>200</v>
      </c>
      <c r="E6316" t="s">
        <v>40</v>
      </c>
      <c r="F6316" t="s">
        <v>21289</v>
      </c>
      <c r="G6316" t="s">
        <v>55</v>
      </c>
      <c r="H6316" t="s">
        <v>858</v>
      </c>
      <c r="I6316" t="s">
        <v>304</v>
      </c>
      <c r="J6316" t="s">
        <v>21292</v>
      </c>
    </row>
    <row r="6317" spans="1:10" x14ac:dyDescent="0.25">
      <c r="A6317" t="s">
        <v>17567</v>
      </c>
      <c r="B6317" t="s">
        <v>13673</v>
      </c>
      <c r="C6317" t="s">
        <v>21422</v>
      </c>
      <c r="D6317" t="s">
        <v>93</v>
      </c>
      <c r="E6317" t="s">
        <v>21534</v>
      </c>
      <c r="F6317" t="s">
        <v>21296</v>
      </c>
      <c r="G6317" t="s">
        <v>20</v>
      </c>
      <c r="H6317" t="s">
        <v>92</v>
      </c>
      <c r="I6317" t="s">
        <v>31</v>
      </c>
      <c r="J6317" t="s">
        <v>13673</v>
      </c>
    </row>
    <row r="6318" spans="1:10" x14ac:dyDescent="0.25">
      <c r="A6318" t="s">
        <v>13705</v>
      </c>
      <c r="B6318" t="s">
        <v>21292</v>
      </c>
      <c r="C6318" t="s">
        <v>21287</v>
      </c>
      <c r="D6318" t="s">
        <v>73</v>
      </c>
      <c r="E6318" t="s">
        <v>21827</v>
      </c>
      <c r="F6318" t="s">
        <v>21289</v>
      </c>
      <c r="G6318" t="s">
        <v>20</v>
      </c>
      <c r="H6318" t="s">
        <v>112</v>
      </c>
      <c r="I6318" t="s">
        <v>31</v>
      </c>
      <c r="J6318" t="s">
        <v>21309</v>
      </c>
    </row>
    <row r="6319" spans="1:10" x14ac:dyDescent="0.25">
      <c r="A6319" t="s">
        <v>14016</v>
      </c>
      <c r="C6319" t="s">
        <v>21678</v>
      </c>
      <c r="D6319" t="s">
        <v>73</v>
      </c>
      <c r="E6319" t="s">
        <v>21679</v>
      </c>
      <c r="G6319" t="s">
        <v>20</v>
      </c>
      <c r="H6319" t="s">
        <v>112</v>
      </c>
      <c r="I6319" t="s">
        <v>21</v>
      </c>
    </row>
    <row r="6320" spans="1:10" x14ac:dyDescent="0.25">
      <c r="A6320" t="s">
        <v>25484</v>
      </c>
      <c r="D6320" t="s">
        <v>100</v>
      </c>
      <c r="E6320" t="s">
        <v>21739</v>
      </c>
      <c r="H6320" t="s">
        <v>72</v>
      </c>
    </row>
    <row r="6321" spans="1:10" x14ac:dyDescent="0.25">
      <c r="A6321" t="s">
        <v>16085</v>
      </c>
      <c r="D6321" t="s">
        <v>93</v>
      </c>
      <c r="E6321" t="s">
        <v>21753</v>
      </c>
      <c r="H6321" t="s">
        <v>92</v>
      </c>
    </row>
    <row r="6322" spans="1:10" x14ac:dyDescent="0.25">
      <c r="A6322" t="s">
        <v>25485</v>
      </c>
      <c r="D6322" t="s">
        <v>100</v>
      </c>
      <c r="E6322" t="s">
        <v>211</v>
      </c>
      <c r="H6322" t="s">
        <v>60</v>
      </c>
    </row>
    <row r="6323" spans="1:10" x14ac:dyDescent="0.25">
      <c r="A6323" t="s">
        <v>25486</v>
      </c>
      <c r="C6323" t="s">
        <v>21287</v>
      </c>
      <c r="D6323" t="s">
        <v>178</v>
      </c>
      <c r="E6323" t="s">
        <v>21537</v>
      </c>
      <c r="G6323" t="s">
        <v>20</v>
      </c>
      <c r="H6323" t="s">
        <v>2045</v>
      </c>
      <c r="I6323" t="s">
        <v>21</v>
      </c>
    </row>
    <row r="6324" spans="1:10" x14ac:dyDescent="0.25">
      <c r="A6324" t="s">
        <v>25487</v>
      </c>
      <c r="D6324" t="s">
        <v>100</v>
      </c>
      <c r="E6324" t="s">
        <v>21700</v>
      </c>
      <c r="H6324" t="s">
        <v>927</v>
      </c>
    </row>
    <row r="6325" spans="1:10" x14ac:dyDescent="0.25">
      <c r="A6325" t="s">
        <v>14894</v>
      </c>
      <c r="B6325" t="s">
        <v>21292</v>
      </c>
      <c r="C6325" t="s">
        <v>21287</v>
      </c>
      <c r="D6325" t="s">
        <v>61</v>
      </c>
      <c r="E6325" t="s">
        <v>22046</v>
      </c>
      <c r="F6325" t="s">
        <v>21296</v>
      </c>
      <c r="G6325" t="s">
        <v>20</v>
      </c>
      <c r="H6325" t="s">
        <v>4615</v>
      </c>
      <c r="I6325" t="s">
        <v>31</v>
      </c>
      <c r="J6325" t="s">
        <v>21292</v>
      </c>
    </row>
    <row r="6326" spans="1:10" x14ac:dyDescent="0.25">
      <c r="A6326" t="s">
        <v>17869</v>
      </c>
      <c r="B6326" t="s">
        <v>13673</v>
      </c>
      <c r="C6326" t="s">
        <v>21287</v>
      </c>
      <c r="D6326" t="s">
        <v>61</v>
      </c>
      <c r="E6326" t="s">
        <v>1934</v>
      </c>
      <c r="F6326" t="s">
        <v>21289</v>
      </c>
      <c r="G6326" t="s">
        <v>20</v>
      </c>
      <c r="H6326" t="s">
        <v>3230</v>
      </c>
      <c r="I6326" t="s">
        <v>31</v>
      </c>
      <c r="J6326" t="s">
        <v>21292</v>
      </c>
    </row>
    <row r="6327" spans="1:10" x14ac:dyDescent="0.25">
      <c r="A6327" t="s">
        <v>1813</v>
      </c>
      <c r="C6327" t="s">
        <v>21422</v>
      </c>
      <c r="D6327" t="s">
        <v>17</v>
      </c>
      <c r="E6327" t="s">
        <v>21679</v>
      </c>
      <c r="G6327" t="s">
        <v>20</v>
      </c>
      <c r="H6327" t="s">
        <v>625</v>
      </c>
      <c r="I6327" t="s">
        <v>31</v>
      </c>
    </row>
    <row r="6328" spans="1:10" x14ac:dyDescent="0.25">
      <c r="A6328" t="s">
        <v>25488</v>
      </c>
      <c r="D6328" t="s">
        <v>100</v>
      </c>
      <c r="E6328" t="s">
        <v>21725</v>
      </c>
      <c r="H6328" t="s">
        <v>162</v>
      </c>
    </row>
    <row r="6329" spans="1:10" x14ac:dyDescent="0.25">
      <c r="A6329" t="s">
        <v>25489</v>
      </c>
      <c r="C6329" t="s">
        <v>21394</v>
      </c>
      <c r="D6329" t="s">
        <v>178</v>
      </c>
      <c r="E6329" t="s">
        <v>21747</v>
      </c>
      <c r="G6329" t="s">
        <v>30</v>
      </c>
      <c r="H6329" t="s">
        <v>5630</v>
      </c>
      <c r="I6329" t="s">
        <v>304</v>
      </c>
    </row>
    <row r="6330" spans="1:10" x14ac:dyDescent="0.25">
      <c r="A6330" t="s">
        <v>25490</v>
      </c>
      <c r="D6330" t="s">
        <v>61</v>
      </c>
      <c r="E6330" t="s">
        <v>23449</v>
      </c>
      <c r="H6330" t="s">
        <v>2370</v>
      </c>
    </row>
    <row r="6331" spans="1:10" x14ac:dyDescent="0.25">
      <c r="A6331" t="s">
        <v>25491</v>
      </c>
      <c r="D6331" t="s">
        <v>17</v>
      </c>
      <c r="E6331" t="s">
        <v>21713</v>
      </c>
      <c r="H6331" t="s">
        <v>222</v>
      </c>
    </row>
    <row r="6332" spans="1:10" x14ac:dyDescent="0.25">
      <c r="A6332" t="s">
        <v>2965</v>
      </c>
      <c r="B6332" t="s">
        <v>21292</v>
      </c>
      <c r="C6332" t="s">
        <v>21287</v>
      </c>
      <c r="D6332" t="s">
        <v>200</v>
      </c>
      <c r="E6332" t="s">
        <v>21884</v>
      </c>
      <c r="F6332" t="s">
        <v>21289</v>
      </c>
      <c r="G6332" t="s">
        <v>55</v>
      </c>
      <c r="H6332" t="s">
        <v>4636</v>
      </c>
      <c r="I6332" t="s">
        <v>31</v>
      </c>
      <c r="J6332" t="s">
        <v>21309</v>
      </c>
    </row>
    <row r="6333" spans="1:10" x14ac:dyDescent="0.25">
      <c r="A6333" t="s">
        <v>12754</v>
      </c>
      <c r="D6333" t="s">
        <v>73</v>
      </c>
      <c r="E6333" t="s">
        <v>21691</v>
      </c>
      <c r="H6333" t="s">
        <v>7146</v>
      </c>
    </row>
    <row r="6334" spans="1:10" x14ac:dyDescent="0.25">
      <c r="A6334" t="s">
        <v>13675</v>
      </c>
      <c r="B6334" t="s">
        <v>13673</v>
      </c>
      <c r="C6334" t="s">
        <v>21287</v>
      </c>
      <c r="D6334" t="s">
        <v>61</v>
      </c>
      <c r="E6334" t="s">
        <v>21494</v>
      </c>
      <c r="F6334" t="s">
        <v>21287</v>
      </c>
      <c r="G6334" t="s">
        <v>20</v>
      </c>
      <c r="H6334" t="s">
        <v>1024</v>
      </c>
      <c r="I6334" t="s">
        <v>21</v>
      </c>
      <c r="J6334" t="s">
        <v>13673</v>
      </c>
    </row>
    <row r="6335" spans="1:10" x14ac:dyDescent="0.25">
      <c r="A6335" t="s">
        <v>25492</v>
      </c>
      <c r="C6335" t="s">
        <v>21678</v>
      </c>
      <c r="D6335" t="s">
        <v>73</v>
      </c>
      <c r="E6335" t="s">
        <v>21679</v>
      </c>
      <c r="G6335" t="s">
        <v>20</v>
      </c>
      <c r="H6335" t="s">
        <v>837</v>
      </c>
      <c r="I6335" t="s">
        <v>21</v>
      </c>
    </row>
    <row r="6336" spans="1:10" x14ac:dyDescent="0.25">
      <c r="A6336" t="s">
        <v>25493</v>
      </c>
      <c r="B6336" t="s">
        <v>21292</v>
      </c>
      <c r="C6336" t="s">
        <v>21287</v>
      </c>
      <c r="D6336" t="s">
        <v>73</v>
      </c>
      <c r="E6336" t="s">
        <v>360</v>
      </c>
      <c r="F6336" t="s">
        <v>21410</v>
      </c>
      <c r="G6336" t="s">
        <v>55</v>
      </c>
      <c r="H6336" t="s">
        <v>741</v>
      </c>
      <c r="I6336" t="s">
        <v>31</v>
      </c>
      <c r="J6336" t="s">
        <v>21292</v>
      </c>
    </row>
    <row r="6337" spans="1:10" x14ac:dyDescent="0.25">
      <c r="A6337" t="s">
        <v>25494</v>
      </c>
      <c r="D6337" t="s">
        <v>93</v>
      </c>
      <c r="E6337" t="s">
        <v>22365</v>
      </c>
      <c r="H6337" t="s">
        <v>4373</v>
      </c>
    </row>
    <row r="6338" spans="1:10" x14ac:dyDescent="0.25">
      <c r="A6338" t="s">
        <v>25495</v>
      </c>
      <c r="D6338" t="s">
        <v>73</v>
      </c>
      <c r="E6338" t="s">
        <v>21691</v>
      </c>
      <c r="H6338" t="s">
        <v>112</v>
      </c>
    </row>
    <row r="6339" spans="1:10" x14ac:dyDescent="0.25">
      <c r="A6339" t="s">
        <v>13722</v>
      </c>
      <c r="B6339" t="s">
        <v>13673</v>
      </c>
      <c r="C6339" t="s">
        <v>21422</v>
      </c>
      <c r="D6339" t="s">
        <v>73</v>
      </c>
      <c r="E6339" t="s">
        <v>21736</v>
      </c>
      <c r="F6339" t="s">
        <v>21287</v>
      </c>
      <c r="G6339" t="s">
        <v>20</v>
      </c>
      <c r="H6339" t="s">
        <v>118</v>
      </c>
      <c r="I6339" t="s">
        <v>21</v>
      </c>
      <c r="J6339" t="s">
        <v>13673</v>
      </c>
    </row>
    <row r="6340" spans="1:10" x14ac:dyDescent="0.25">
      <c r="A6340" t="s">
        <v>17841</v>
      </c>
      <c r="C6340" t="s">
        <v>21287</v>
      </c>
      <c r="D6340" t="s">
        <v>73</v>
      </c>
      <c r="E6340" t="s">
        <v>21789</v>
      </c>
      <c r="G6340" t="s">
        <v>377</v>
      </c>
      <c r="H6340" t="s">
        <v>5098</v>
      </c>
      <c r="I6340" t="s">
        <v>304</v>
      </c>
    </row>
    <row r="6341" spans="1:10" x14ac:dyDescent="0.25">
      <c r="A6341" t="s">
        <v>16362</v>
      </c>
      <c r="B6341" t="s">
        <v>21309</v>
      </c>
      <c r="C6341" t="s">
        <v>21287</v>
      </c>
      <c r="D6341" t="s">
        <v>73</v>
      </c>
      <c r="E6341" t="s">
        <v>21299</v>
      </c>
      <c r="F6341" t="s">
        <v>21312</v>
      </c>
      <c r="G6341" t="s">
        <v>55</v>
      </c>
      <c r="H6341" t="s">
        <v>3087</v>
      </c>
      <c r="I6341" t="s">
        <v>31</v>
      </c>
      <c r="J6341" t="s">
        <v>21309</v>
      </c>
    </row>
    <row r="6342" spans="1:10" x14ac:dyDescent="0.25">
      <c r="A6342" t="s">
        <v>13694</v>
      </c>
      <c r="B6342" t="s">
        <v>21292</v>
      </c>
      <c r="C6342" t="s">
        <v>21422</v>
      </c>
      <c r="D6342" t="s">
        <v>26</v>
      </c>
      <c r="E6342" t="s">
        <v>21943</v>
      </c>
      <c r="G6342" t="s">
        <v>20</v>
      </c>
      <c r="H6342" t="s">
        <v>307</v>
      </c>
      <c r="I6342" t="s">
        <v>21</v>
      </c>
      <c r="J6342" t="s">
        <v>21292</v>
      </c>
    </row>
    <row r="6343" spans="1:10" x14ac:dyDescent="0.25">
      <c r="A6343" t="s">
        <v>25496</v>
      </c>
      <c r="B6343" t="s">
        <v>13673</v>
      </c>
      <c r="C6343" t="s">
        <v>21287</v>
      </c>
      <c r="D6343" t="s">
        <v>73</v>
      </c>
      <c r="E6343" t="s">
        <v>22024</v>
      </c>
      <c r="G6343" t="s">
        <v>55</v>
      </c>
      <c r="H6343" t="s">
        <v>99</v>
      </c>
      <c r="I6343" t="s">
        <v>21</v>
      </c>
      <c r="J6343" t="s">
        <v>13673</v>
      </c>
    </row>
    <row r="6344" spans="1:10" x14ac:dyDescent="0.25">
      <c r="A6344" t="s">
        <v>13691</v>
      </c>
      <c r="B6344" t="s">
        <v>21292</v>
      </c>
      <c r="C6344" t="s">
        <v>21287</v>
      </c>
      <c r="D6344" t="s">
        <v>73</v>
      </c>
      <c r="E6344" t="s">
        <v>21736</v>
      </c>
      <c r="F6344" t="s">
        <v>21289</v>
      </c>
      <c r="G6344" t="s">
        <v>55</v>
      </c>
      <c r="H6344" t="s">
        <v>99</v>
      </c>
      <c r="I6344" t="s">
        <v>304</v>
      </c>
      <c r="J6344" t="s">
        <v>13673</v>
      </c>
    </row>
    <row r="6345" spans="1:10" x14ac:dyDescent="0.25">
      <c r="A6345" t="s">
        <v>20474</v>
      </c>
      <c r="B6345" t="s">
        <v>13673</v>
      </c>
      <c r="C6345" t="s">
        <v>21287</v>
      </c>
      <c r="D6345" t="s">
        <v>100</v>
      </c>
      <c r="E6345" t="s">
        <v>40</v>
      </c>
      <c r="F6345" t="s">
        <v>21289</v>
      </c>
      <c r="G6345" t="s">
        <v>20</v>
      </c>
      <c r="H6345" t="s">
        <v>1174</v>
      </c>
      <c r="I6345" t="s">
        <v>21</v>
      </c>
      <c r="J6345" t="s">
        <v>13673</v>
      </c>
    </row>
    <row r="6346" spans="1:10" x14ac:dyDescent="0.25">
      <c r="A6346" t="s">
        <v>15221</v>
      </c>
      <c r="D6346" t="s">
        <v>93</v>
      </c>
      <c r="E6346" t="s">
        <v>21743</v>
      </c>
      <c r="H6346" t="s">
        <v>92</v>
      </c>
    </row>
    <row r="6347" spans="1:10" x14ac:dyDescent="0.25">
      <c r="A6347" t="s">
        <v>25497</v>
      </c>
      <c r="D6347" t="s">
        <v>100</v>
      </c>
      <c r="E6347" t="s">
        <v>21739</v>
      </c>
      <c r="H6347" t="s">
        <v>162</v>
      </c>
    </row>
    <row r="6348" spans="1:10" x14ac:dyDescent="0.25">
      <c r="A6348" t="s">
        <v>18922</v>
      </c>
      <c r="B6348" t="s">
        <v>13673</v>
      </c>
      <c r="C6348" t="s">
        <v>21422</v>
      </c>
      <c r="D6348" t="s">
        <v>61</v>
      </c>
      <c r="E6348" t="s">
        <v>21539</v>
      </c>
      <c r="F6348" t="s">
        <v>21289</v>
      </c>
      <c r="G6348" t="s">
        <v>55</v>
      </c>
      <c r="H6348" t="s">
        <v>3230</v>
      </c>
      <c r="I6348" t="s">
        <v>304</v>
      </c>
      <c r="J6348" t="s">
        <v>13673</v>
      </c>
    </row>
    <row r="6349" spans="1:10" x14ac:dyDescent="0.25">
      <c r="A6349" t="s">
        <v>13683</v>
      </c>
      <c r="B6349" t="s">
        <v>21309</v>
      </c>
      <c r="C6349" t="s">
        <v>21287</v>
      </c>
      <c r="D6349" t="s">
        <v>100</v>
      </c>
      <c r="E6349" t="s">
        <v>21556</v>
      </c>
      <c r="F6349" t="s">
        <v>21410</v>
      </c>
      <c r="G6349" t="s">
        <v>20</v>
      </c>
      <c r="H6349" t="s">
        <v>927</v>
      </c>
      <c r="I6349" t="s">
        <v>21</v>
      </c>
      <c r="J6349" t="s">
        <v>13673</v>
      </c>
    </row>
    <row r="6350" spans="1:10" x14ac:dyDescent="0.25">
      <c r="A6350" t="s">
        <v>25498</v>
      </c>
      <c r="D6350" t="s">
        <v>100</v>
      </c>
      <c r="E6350" t="s">
        <v>21884</v>
      </c>
      <c r="H6350" t="s">
        <v>1651</v>
      </c>
    </row>
    <row r="6351" spans="1:10" x14ac:dyDescent="0.25">
      <c r="A6351" t="s">
        <v>25499</v>
      </c>
      <c r="D6351" t="s">
        <v>61</v>
      </c>
      <c r="E6351" t="s">
        <v>21768</v>
      </c>
      <c r="H6351" t="s">
        <v>402</v>
      </c>
    </row>
    <row r="6352" spans="1:10" x14ac:dyDescent="0.25">
      <c r="A6352" t="s">
        <v>17266</v>
      </c>
      <c r="B6352" t="s">
        <v>21292</v>
      </c>
      <c r="C6352" t="s">
        <v>21422</v>
      </c>
      <c r="D6352" t="s">
        <v>73</v>
      </c>
      <c r="E6352" t="s">
        <v>21565</v>
      </c>
      <c r="F6352" t="s">
        <v>21296</v>
      </c>
      <c r="G6352" t="s">
        <v>20</v>
      </c>
      <c r="H6352" t="s">
        <v>131</v>
      </c>
      <c r="I6352" t="s">
        <v>31</v>
      </c>
      <c r="J6352" t="s">
        <v>21292</v>
      </c>
    </row>
    <row r="6353" spans="1:10" x14ac:dyDescent="0.25">
      <c r="A6353" t="s">
        <v>18207</v>
      </c>
      <c r="D6353" t="s">
        <v>73</v>
      </c>
      <c r="E6353" t="s">
        <v>21759</v>
      </c>
      <c r="H6353" t="s">
        <v>131</v>
      </c>
    </row>
    <row r="6354" spans="1:10" x14ac:dyDescent="0.25">
      <c r="A6354" t="s">
        <v>25500</v>
      </c>
      <c r="D6354" t="s">
        <v>61</v>
      </c>
      <c r="E6354" t="s">
        <v>21679</v>
      </c>
      <c r="H6354" t="s">
        <v>402</v>
      </c>
    </row>
    <row r="6355" spans="1:10" x14ac:dyDescent="0.25">
      <c r="A6355" t="s">
        <v>25501</v>
      </c>
      <c r="D6355" t="s">
        <v>100</v>
      </c>
      <c r="E6355" t="s">
        <v>21739</v>
      </c>
      <c r="H6355" t="s">
        <v>162</v>
      </c>
    </row>
    <row r="6356" spans="1:10" x14ac:dyDescent="0.25">
      <c r="A6356" t="s">
        <v>15078</v>
      </c>
      <c r="B6356" t="s">
        <v>21292</v>
      </c>
      <c r="C6356" t="s">
        <v>21422</v>
      </c>
      <c r="D6356" t="s">
        <v>73</v>
      </c>
      <c r="E6356" t="s">
        <v>21556</v>
      </c>
      <c r="F6356" t="s">
        <v>21289</v>
      </c>
      <c r="G6356" t="s">
        <v>20</v>
      </c>
      <c r="H6356" t="s">
        <v>131</v>
      </c>
      <c r="I6356" t="s">
        <v>304</v>
      </c>
      <c r="J6356" t="s">
        <v>21309</v>
      </c>
    </row>
    <row r="6357" spans="1:10" x14ac:dyDescent="0.25">
      <c r="A6357" t="s">
        <v>25502</v>
      </c>
      <c r="D6357" t="s">
        <v>73</v>
      </c>
      <c r="E6357" t="s">
        <v>21285</v>
      </c>
      <c r="H6357" t="s">
        <v>1632</v>
      </c>
    </row>
    <row r="6358" spans="1:10" x14ac:dyDescent="0.25">
      <c r="A6358" t="s">
        <v>18690</v>
      </c>
      <c r="B6358" t="s">
        <v>21292</v>
      </c>
      <c r="C6358" t="s">
        <v>21287</v>
      </c>
      <c r="D6358" t="s">
        <v>17</v>
      </c>
      <c r="E6358" t="s">
        <v>21827</v>
      </c>
      <c r="F6358" t="s">
        <v>21289</v>
      </c>
      <c r="G6358" t="s">
        <v>55</v>
      </c>
      <c r="H6358" t="s">
        <v>352</v>
      </c>
      <c r="I6358" t="s">
        <v>21</v>
      </c>
      <c r="J6358" t="s">
        <v>13673</v>
      </c>
    </row>
    <row r="6359" spans="1:10" x14ac:dyDescent="0.25">
      <c r="A6359" t="s">
        <v>25503</v>
      </c>
      <c r="D6359" t="s">
        <v>73</v>
      </c>
      <c r="E6359" t="s">
        <v>21285</v>
      </c>
      <c r="H6359" t="s">
        <v>1632</v>
      </c>
    </row>
    <row r="6360" spans="1:10" x14ac:dyDescent="0.25">
      <c r="A6360" t="s">
        <v>25504</v>
      </c>
      <c r="B6360" t="s">
        <v>13673</v>
      </c>
      <c r="C6360" t="s">
        <v>21287</v>
      </c>
      <c r="D6360" t="s">
        <v>73</v>
      </c>
      <c r="E6360" t="s">
        <v>21563</v>
      </c>
      <c r="G6360" t="s">
        <v>20</v>
      </c>
      <c r="H6360" t="s">
        <v>112</v>
      </c>
      <c r="I6360" t="s">
        <v>21</v>
      </c>
      <c r="J6360" t="s">
        <v>13673</v>
      </c>
    </row>
    <row r="6361" spans="1:10" x14ac:dyDescent="0.25">
      <c r="A6361" t="s">
        <v>25505</v>
      </c>
      <c r="D6361" t="s">
        <v>933</v>
      </c>
      <c r="E6361" t="s">
        <v>21702</v>
      </c>
      <c r="H6361" t="s">
        <v>3645</v>
      </c>
    </row>
    <row r="6362" spans="1:10" x14ac:dyDescent="0.25">
      <c r="A6362" t="s">
        <v>25506</v>
      </c>
      <c r="B6362" t="s">
        <v>13673</v>
      </c>
      <c r="C6362" t="s">
        <v>21287</v>
      </c>
      <c r="D6362" t="s">
        <v>61</v>
      </c>
      <c r="E6362" t="s">
        <v>469</v>
      </c>
      <c r="F6362" t="s">
        <v>21289</v>
      </c>
      <c r="G6362" t="s">
        <v>20</v>
      </c>
      <c r="H6362" t="s">
        <v>253</v>
      </c>
      <c r="I6362" t="s">
        <v>21</v>
      </c>
      <c r="J6362" t="s">
        <v>13673</v>
      </c>
    </row>
    <row r="6363" spans="1:10" x14ac:dyDescent="0.25">
      <c r="A6363" t="s">
        <v>25507</v>
      </c>
      <c r="D6363" t="s">
        <v>17</v>
      </c>
      <c r="E6363" t="s">
        <v>16060</v>
      </c>
      <c r="H6363" t="s">
        <v>1160</v>
      </c>
    </row>
    <row r="6364" spans="1:10" x14ac:dyDescent="0.25">
      <c r="A6364" t="s">
        <v>21287</v>
      </c>
      <c r="C6364" t="s">
        <v>21287</v>
      </c>
      <c r="D6364" t="s">
        <v>933</v>
      </c>
      <c r="G6364" t="s">
        <v>377</v>
      </c>
      <c r="H6364" t="s">
        <v>21287</v>
      </c>
      <c r="I6364" t="s">
        <v>31</v>
      </c>
    </row>
    <row r="6365" spans="1:10" x14ac:dyDescent="0.25">
      <c r="A6365" t="s">
        <v>25508</v>
      </c>
      <c r="C6365" t="s">
        <v>21287</v>
      </c>
      <c r="D6365" t="s">
        <v>26</v>
      </c>
      <c r="E6365" t="s">
        <v>21679</v>
      </c>
      <c r="G6365" t="s">
        <v>20</v>
      </c>
      <c r="H6365" t="s">
        <v>45</v>
      </c>
      <c r="I6365" t="s">
        <v>21</v>
      </c>
    </row>
    <row r="6366" spans="1:10" x14ac:dyDescent="0.25">
      <c r="A6366" t="s">
        <v>14363</v>
      </c>
      <c r="D6366" t="s">
        <v>93</v>
      </c>
      <c r="E6366" t="s">
        <v>21709</v>
      </c>
      <c r="H6366" t="s">
        <v>14365</v>
      </c>
    </row>
    <row r="6367" spans="1:10" x14ac:dyDescent="0.25">
      <c r="A6367" t="s">
        <v>25509</v>
      </c>
      <c r="B6367" t="s">
        <v>13673</v>
      </c>
      <c r="C6367" t="s">
        <v>21287</v>
      </c>
      <c r="D6367" t="s">
        <v>73</v>
      </c>
      <c r="E6367" t="s">
        <v>21565</v>
      </c>
      <c r="G6367" t="s">
        <v>20</v>
      </c>
      <c r="H6367" t="s">
        <v>99</v>
      </c>
      <c r="I6367" t="s">
        <v>31</v>
      </c>
      <c r="J6367" t="s">
        <v>21292</v>
      </c>
    </row>
    <row r="6368" spans="1:10" x14ac:dyDescent="0.25">
      <c r="A6368" t="s">
        <v>16258</v>
      </c>
      <c r="D6368" t="s">
        <v>100</v>
      </c>
      <c r="E6368" t="s">
        <v>21713</v>
      </c>
      <c r="H6368" t="s">
        <v>14535</v>
      </c>
    </row>
    <row r="6369" spans="1:10" x14ac:dyDescent="0.25">
      <c r="A6369" t="s">
        <v>25510</v>
      </c>
      <c r="D6369" t="s">
        <v>93</v>
      </c>
      <c r="E6369" t="s">
        <v>22001</v>
      </c>
      <c r="H6369" t="s">
        <v>92</v>
      </c>
    </row>
    <row r="6370" spans="1:10" x14ac:dyDescent="0.25">
      <c r="A6370" t="s">
        <v>14012</v>
      </c>
      <c r="B6370" t="s">
        <v>21292</v>
      </c>
      <c r="C6370" t="s">
        <v>21287</v>
      </c>
      <c r="D6370" t="s">
        <v>73</v>
      </c>
      <c r="E6370" t="s">
        <v>21565</v>
      </c>
      <c r="G6370" t="s">
        <v>20</v>
      </c>
      <c r="H6370" t="s">
        <v>72</v>
      </c>
      <c r="I6370" t="s">
        <v>31</v>
      </c>
      <c r="J6370" t="s">
        <v>21292</v>
      </c>
    </row>
    <row r="6371" spans="1:10" x14ac:dyDescent="0.25">
      <c r="A6371" t="s">
        <v>25511</v>
      </c>
      <c r="D6371" t="s">
        <v>73</v>
      </c>
      <c r="E6371" t="s">
        <v>21686</v>
      </c>
      <c r="H6371" t="s">
        <v>2790</v>
      </c>
    </row>
    <row r="6372" spans="1:10" x14ac:dyDescent="0.25">
      <c r="A6372" t="s">
        <v>25512</v>
      </c>
      <c r="D6372" t="s">
        <v>73</v>
      </c>
      <c r="E6372" t="s">
        <v>21679</v>
      </c>
      <c r="H6372" t="s">
        <v>2264</v>
      </c>
    </row>
    <row r="6373" spans="1:10" x14ac:dyDescent="0.25">
      <c r="A6373" t="s">
        <v>25513</v>
      </c>
      <c r="D6373" t="s">
        <v>100</v>
      </c>
      <c r="E6373" t="s">
        <v>21702</v>
      </c>
      <c r="H6373" t="s">
        <v>4299</v>
      </c>
    </row>
    <row r="6374" spans="1:10" x14ac:dyDescent="0.25">
      <c r="A6374" t="s">
        <v>25514</v>
      </c>
      <c r="D6374" t="s">
        <v>100</v>
      </c>
      <c r="E6374" t="s">
        <v>21700</v>
      </c>
      <c r="H6374" t="s">
        <v>3861</v>
      </c>
    </row>
    <row r="6375" spans="1:10" x14ac:dyDescent="0.25">
      <c r="A6375" t="s">
        <v>25515</v>
      </c>
      <c r="D6375" t="s">
        <v>61</v>
      </c>
      <c r="E6375" t="s">
        <v>21700</v>
      </c>
      <c r="H6375" t="s">
        <v>3763</v>
      </c>
    </row>
    <row r="6376" spans="1:10" x14ac:dyDescent="0.25">
      <c r="A6376" t="s">
        <v>25516</v>
      </c>
      <c r="D6376" t="s">
        <v>61</v>
      </c>
      <c r="E6376" t="s">
        <v>21684</v>
      </c>
      <c r="H6376" t="s">
        <v>3186</v>
      </c>
    </row>
    <row r="6377" spans="1:10" x14ac:dyDescent="0.25">
      <c r="A6377" t="s">
        <v>25517</v>
      </c>
      <c r="B6377" t="s">
        <v>21292</v>
      </c>
      <c r="C6377" t="s">
        <v>21287</v>
      </c>
      <c r="D6377" t="s">
        <v>26</v>
      </c>
      <c r="E6377" t="s">
        <v>22024</v>
      </c>
      <c r="G6377" t="s">
        <v>20</v>
      </c>
      <c r="H6377" t="s">
        <v>1645</v>
      </c>
      <c r="I6377" t="s">
        <v>21</v>
      </c>
      <c r="J6377" t="s">
        <v>21292</v>
      </c>
    </row>
    <row r="6378" spans="1:10" x14ac:dyDescent="0.25">
      <c r="A6378" t="s">
        <v>25518</v>
      </c>
      <c r="D6378" t="s">
        <v>93</v>
      </c>
      <c r="E6378" t="s">
        <v>21759</v>
      </c>
      <c r="H6378" t="s">
        <v>92</v>
      </c>
    </row>
    <row r="6379" spans="1:10" x14ac:dyDescent="0.25">
      <c r="A6379" t="s">
        <v>14115</v>
      </c>
      <c r="D6379" t="s">
        <v>100</v>
      </c>
      <c r="E6379" t="s">
        <v>1634</v>
      </c>
      <c r="H6379" t="s">
        <v>2021</v>
      </c>
    </row>
    <row r="6380" spans="1:10" x14ac:dyDescent="0.25">
      <c r="A6380" t="s">
        <v>25519</v>
      </c>
      <c r="D6380" t="s">
        <v>73</v>
      </c>
      <c r="E6380" t="s">
        <v>295</v>
      </c>
      <c r="H6380" t="s">
        <v>519</v>
      </c>
    </row>
    <row r="6381" spans="1:10" x14ac:dyDescent="0.25">
      <c r="A6381" t="s">
        <v>25520</v>
      </c>
      <c r="D6381" t="s">
        <v>93</v>
      </c>
      <c r="E6381" t="s">
        <v>21686</v>
      </c>
      <c r="H6381" t="s">
        <v>6078</v>
      </c>
    </row>
    <row r="6382" spans="1:10" x14ac:dyDescent="0.25">
      <c r="A6382" t="s">
        <v>19981</v>
      </c>
      <c r="D6382" t="s">
        <v>100</v>
      </c>
      <c r="E6382" t="s">
        <v>21723</v>
      </c>
      <c r="H6382" t="s">
        <v>2370</v>
      </c>
    </row>
    <row r="6383" spans="1:10" x14ac:dyDescent="0.25">
      <c r="A6383" t="s">
        <v>25521</v>
      </c>
      <c r="B6383" t="s">
        <v>13673</v>
      </c>
      <c r="C6383" t="s">
        <v>21287</v>
      </c>
      <c r="D6383" t="s">
        <v>73</v>
      </c>
      <c r="E6383" t="s">
        <v>21827</v>
      </c>
      <c r="F6383" t="s">
        <v>21289</v>
      </c>
      <c r="G6383" t="s">
        <v>20</v>
      </c>
      <c r="H6383" t="s">
        <v>99</v>
      </c>
      <c r="I6383" t="s">
        <v>31</v>
      </c>
      <c r="J6383" t="s">
        <v>21292</v>
      </c>
    </row>
    <row r="6384" spans="1:10" x14ac:dyDescent="0.25">
      <c r="A6384" t="s">
        <v>25522</v>
      </c>
      <c r="D6384" t="s">
        <v>933</v>
      </c>
      <c r="E6384" t="s">
        <v>21708</v>
      </c>
      <c r="H6384" t="s">
        <v>6570</v>
      </c>
    </row>
    <row r="6385" spans="1:10" x14ac:dyDescent="0.25">
      <c r="A6385" t="s">
        <v>25523</v>
      </c>
      <c r="B6385" t="s">
        <v>13673</v>
      </c>
      <c r="C6385" t="s">
        <v>21287</v>
      </c>
      <c r="D6385" t="s">
        <v>17</v>
      </c>
      <c r="E6385" t="s">
        <v>21827</v>
      </c>
      <c r="F6385" t="s">
        <v>21296</v>
      </c>
      <c r="G6385" t="s">
        <v>20</v>
      </c>
      <c r="H6385" t="s">
        <v>1998</v>
      </c>
      <c r="I6385" t="s">
        <v>31</v>
      </c>
      <c r="J6385" t="s">
        <v>13673</v>
      </c>
    </row>
    <row r="6386" spans="1:10" x14ac:dyDescent="0.25">
      <c r="A6386" t="s">
        <v>25524</v>
      </c>
      <c r="D6386" t="s">
        <v>61</v>
      </c>
      <c r="E6386" t="s">
        <v>21753</v>
      </c>
      <c r="H6386" t="s">
        <v>1302</v>
      </c>
    </row>
    <row r="6387" spans="1:10" x14ac:dyDescent="0.25">
      <c r="A6387" t="s">
        <v>25525</v>
      </c>
      <c r="D6387" t="s">
        <v>17</v>
      </c>
      <c r="E6387" t="s">
        <v>21750</v>
      </c>
      <c r="H6387" t="s">
        <v>307</v>
      </c>
    </row>
    <row r="6388" spans="1:10" x14ac:dyDescent="0.25">
      <c r="A6388" t="s">
        <v>18798</v>
      </c>
      <c r="C6388" t="s">
        <v>21287</v>
      </c>
      <c r="D6388" t="s">
        <v>61</v>
      </c>
      <c r="E6388" t="s">
        <v>21567</v>
      </c>
      <c r="G6388" t="s">
        <v>21301</v>
      </c>
      <c r="H6388" t="s">
        <v>3186</v>
      </c>
      <c r="I6388" t="s">
        <v>21301</v>
      </c>
    </row>
    <row r="6389" spans="1:10" x14ac:dyDescent="0.25">
      <c r="A6389" t="s">
        <v>846</v>
      </c>
      <c r="B6389" t="s">
        <v>13673</v>
      </c>
      <c r="C6389" t="s">
        <v>21287</v>
      </c>
      <c r="D6389" t="s">
        <v>26</v>
      </c>
      <c r="E6389" t="s">
        <v>21890</v>
      </c>
      <c r="F6389" t="s">
        <v>21289</v>
      </c>
      <c r="G6389" t="s">
        <v>30</v>
      </c>
      <c r="H6389" t="s">
        <v>52</v>
      </c>
      <c r="I6389" t="s">
        <v>304</v>
      </c>
      <c r="J6389" t="s">
        <v>13673</v>
      </c>
    </row>
    <row r="6390" spans="1:10" x14ac:dyDescent="0.25">
      <c r="A6390" t="s">
        <v>17184</v>
      </c>
      <c r="D6390" t="s">
        <v>73</v>
      </c>
      <c r="E6390" t="s">
        <v>21708</v>
      </c>
      <c r="H6390" t="s">
        <v>329</v>
      </c>
    </row>
    <row r="6391" spans="1:10" x14ac:dyDescent="0.25">
      <c r="A6391" t="s">
        <v>21662</v>
      </c>
      <c r="C6391" t="s">
        <v>21422</v>
      </c>
      <c r="D6391" t="s">
        <v>73</v>
      </c>
      <c r="E6391" t="s">
        <v>21532</v>
      </c>
      <c r="G6391" t="s">
        <v>21301</v>
      </c>
      <c r="H6391" t="s">
        <v>131</v>
      </c>
      <c r="I6391" t="s">
        <v>21301</v>
      </c>
    </row>
    <row r="6392" spans="1:10" x14ac:dyDescent="0.25">
      <c r="A6392" t="s">
        <v>25526</v>
      </c>
      <c r="D6392" t="s">
        <v>93</v>
      </c>
      <c r="E6392" t="s">
        <v>40</v>
      </c>
      <c r="H6392" t="s">
        <v>2896</v>
      </c>
    </row>
    <row r="6393" spans="1:10" x14ac:dyDescent="0.25">
      <c r="A6393" t="s">
        <v>25527</v>
      </c>
      <c r="C6393" t="s">
        <v>21678</v>
      </c>
      <c r="D6393" t="s">
        <v>17</v>
      </c>
      <c r="E6393" t="s">
        <v>21679</v>
      </c>
      <c r="G6393" t="s">
        <v>30</v>
      </c>
      <c r="H6393" t="s">
        <v>891</v>
      </c>
      <c r="I6393" t="s">
        <v>21</v>
      </c>
    </row>
    <row r="6394" spans="1:10" x14ac:dyDescent="0.25">
      <c r="A6394" t="s">
        <v>15490</v>
      </c>
      <c r="B6394" t="s">
        <v>21292</v>
      </c>
      <c r="C6394" t="s">
        <v>21287</v>
      </c>
      <c r="D6394" t="s">
        <v>73</v>
      </c>
      <c r="E6394" t="s">
        <v>360</v>
      </c>
      <c r="F6394" t="s">
        <v>21289</v>
      </c>
      <c r="G6394" t="s">
        <v>20</v>
      </c>
      <c r="H6394" t="s">
        <v>741</v>
      </c>
      <c r="I6394" t="s">
        <v>304</v>
      </c>
      <c r="J6394" t="s">
        <v>13673</v>
      </c>
    </row>
    <row r="6395" spans="1:10" x14ac:dyDescent="0.25">
      <c r="A6395" t="s">
        <v>25528</v>
      </c>
      <c r="D6395" t="s">
        <v>61</v>
      </c>
      <c r="E6395" t="s">
        <v>21700</v>
      </c>
      <c r="H6395" t="s">
        <v>3956</v>
      </c>
    </row>
    <row r="6396" spans="1:10" x14ac:dyDescent="0.25">
      <c r="A6396" t="s">
        <v>17571</v>
      </c>
      <c r="B6396" t="s">
        <v>21292</v>
      </c>
      <c r="C6396" t="s">
        <v>21287</v>
      </c>
      <c r="D6396" t="s">
        <v>100</v>
      </c>
      <c r="E6396" t="s">
        <v>75</v>
      </c>
      <c r="F6396" t="s">
        <v>21289</v>
      </c>
      <c r="G6396" t="s">
        <v>20</v>
      </c>
      <c r="H6396" t="s">
        <v>1174</v>
      </c>
      <c r="I6396" t="s">
        <v>31</v>
      </c>
      <c r="J6396" t="s">
        <v>13673</v>
      </c>
    </row>
    <row r="6397" spans="1:10" x14ac:dyDescent="0.25">
      <c r="A6397" t="s">
        <v>15226</v>
      </c>
      <c r="D6397" t="s">
        <v>17</v>
      </c>
      <c r="E6397" t="s">
        <v>40</v>
      </c>
      <c r="H6397" t="s">
        <v>15229</v>
      </c>
    </row>
    <row r="6398" spans="1:10" x14ac:dyDescent="0.25">
      <c r="A6398" t="s">
        <v>19468</v>
      </c>
      <c r="D6398" t="s">
        <v>17</v>
      </c>
      <c r="E6398" t="s">
        <v>1934</v>
      </c>
      <c r="H6398" t="s">
        <v>78</v>
      </c>
    </row>
    <row r="6399" spans="1:10" x14ac:dyDescent="0.25">
      <c r="A6399" t="s">
        <v>25529</v>
      </c>
      <c r="D6399" t="s">
        <v>61</v>
      </c>
      <c r="E6399" t="s">
        <v>21679</v>
      </c>
      <c r="H6399" t="s">
        <v>60</v>
      </c>
    </row>
    <row r="6400" spans="1:10" x14ac:dyDescent="0.25">
      <c r="A6400" t="s">
        <v>25530</v>
      </c>
      <c r="C6400" t="s">
        <v>21287</v>
      </c>
      <c r="D6400" t="s">
        <v>17</v>
      </c>
      <c r="E6400" t="s">
        <v>21679</v>
      </c>
      <c r="G6400" t="s">
        <v>55</v>
      </c>
      <c r="H6400" t="s">
        <v>1541</v>
      </c>
      <c r="I6400" t="s">
        <v>21</v>
      </c>
    </row>
    <row r="6401" spans="1:10" x14ac:dyDescent="0.25">
      <c r="A6401" t="s">
        <v>25531</v>
      </c>
      <c r="B6401" t="s">
        <v>21309</v>
      </c>
      <c r="C6401" t="s">
        <v>21422</v>
      </c>
      <c r="D6401" t="s">
        <v>73</v>
      </c>
      <c r="E6401" t="s">
        <v>21588</v>
      </c>
      <c r="G6401" t="s">
        <v>20</v>
      </c>
      <c r="H6401" t="s">
        <v>131</v>
      </c>
      <c r="I6401" t="s">
        <v>31</v>
      </c>
      <c r="J6401" t="s">
        <v>21292</v>
      </c>
    </row>
    <row r="6402" spans="1:10" x14ac:dyDescent="0.25">
      <c r="A6402" t="s">
        <v>25532</v>
      </c>
      <c r="D6402" t="s">
        <v>73</v>
      </c>
      <c r="E6402" t="s">
        <v>21836</v>
      </c>
      <c r="H6402" t="s">
        <v>12666</v>
      </c>
    </row>
    <row r="6403" spans="1:10" x14ac:dyDescent="0.25">
      <c r="A6403" t="s">
        <v>16504</v>
      </c>
      <c r="D6403" t="s">
        <v>61</v>
      </c>
      <c r="E6403" t="s">
        <v>21431</v>
      </c>
      <c r="H6403" t="s">
        <v>810</v>
      </c>
    </row>
    <row r="6404" spans="1:10" x14ac:dyDescent="0.25">
      <c r="A6404" t="s">
        <v>25533</v>
      </c>
      <c r="D6404" t="s">
        <v>100</v>
      </c>
      <c r="E6404" t="s">
        <v>21752</v>
      </c>
      <c r="H6404" t="s">
        <v>3371</v>
      </c>
    </row>
    <row r="6405" spans="1:10" x14ac:dyDescent="0.25">
      <c r="A6405" t="s">
        <v>17889</v>
      </c>
      <c r="B6405" t="s">
        <v>13673</v>
      </c>
      <c r="C6405" t="s">
        <v>21287</v>
      </c>
      <c r="D6405" t="s">
        <v>17</v>
      </c>
      <c r="E6405" t="s">
        <v>21556</v>
      </c>
      <c r="F6405" t="s">
        <v>21289</v>
      </c>
      <c r="G6405" t="s">
        <v>20</v>
      </c>
      <c r="H6405" t="s">
        <v>67</v>
      </c>
      <c r="I6405" t="s">
        <v>21</v>
      </c>
      <c r="J6405" t="s">
        <v>21309</v>
      </c>
    </row>
    <row r="6406" spans="1:10" x14ac:dyDescent="0.25">
      <c r="A6406" t="s">
        <v>21148</v>
      </c>
      <c r="D6406" t="s">
        <v>93</v>
      </c>
      <c r="E6406" t="s">
        <v>22811</v>
      </c>
      <c r="H6406" t="s">
        <v>2264</v>
      </c>
    </row>
    <row r="6407" spans="1:10" x14ac:dyDescent="0.25">
      <c r="A6407" t="s">
        <v>25534</v>
      </c>
      <c r="B6407" t="s">
        <v>13673</v>
      </c>
      <c r="C6407" t="s">
        <v>21287</v>
      </c>
      <c r="D6407" t="s">
        <v>73</v>
      </c>
      <c r="E6407" t="s">
        <v>21534</v>
      </c>
      <c r="F6407" t="s">
        <v>21289</v>
      </c>
      <c r="G6407" t="s">
        <v>20</v>
      </c>
      <c r="H6407" t="s">
        <v>112</v>
      </c>
      <c r="I6407" t="s">
        <v>31</v>
      </c>
      <c r="J6407" t="s">
        <v>13673</v>
      </c>
    </row>
    <row r="6408" spans="1:10" x14ac:dyDescent="0.25">
      <c r="A6408" t="s">
        <v>25535</v>
      </c>
      <c r="C6408" t="s">
        <v>21678</v>
      </c>
      <c r="D6408" t="s">
        <v>73</v>
      </c>
      <c r="E6408" t="s">
        <v>21679</v>
      </c>
      <c r="G6408" t="s">
        <v>55</v>
      </c>
      <c r="H6408" t="s">
        <v>112</v>
      </c>
      <c r="I6408" t="s">
        <v>21</v>
      </c>
    </row>
    <row r="6409" spans="1:10" x14ac:dyDescent="0.25">
      <c r="A6409" t="s">
        <v>15040</v>
      </c>
      <c r="D6409" t="s">
        <v>100</v>
      </c>
      <c r="E6409" t="s">
        <v>295</v>
      </c>
      <c r="H6409" t="s">
        <v>60</v>
      </c>
    </row>
    <row r="6410" spans="1:10" x14ac:dyDescent="0.25">
      <c r="A6410" t="s">
        <v>25536</v>
      </c>
      <c r="D6410" t="s">
        <v>61</v>
      </c>
      <c r="E6410" t="s">
        <v>21725</v>
      </c>
      <c r="H6410" t="s">
        <v>2390</v>
      </c>
    </row>
    <row r="6411" spans="1:10" x14ac:dyDescent="0.25">
      <c r="A6411" t="s">
        <v>25537</v>
      </c>
      <c r="C6411" t="s">
        <v>21287</v>
      </c>
      <c r="D6411" t="s">
        <v>61</v>
      </c>
      <c r="E6411" t="s">
        <v>21308</v>
      </c>
      <c r="H6411" t="s">
        <v>11705</v>
      </c>
    </row>
    <row r="6412" spans="1:10" x14ac:dyDescent="0.25">
      <c r="A6412" t="s">
        <v>25538</v>
      </c>
      <c r="C6412" t="s">
        <v>21287</v>
      </c>
      <c r="D6412" t="s">
        <v>73</v>
      </c>
      <c r="E6412" t="s">
        <v>22024</v>
      </c>
      <c r="H6412" t="s">
        <v>99</v>
      </c>
    </row>
    <row r="6413" spans="1:10" x14ac:dyDescent="0.25">
      <c r="A6413" t="s">
        <v>25539</v>
      </c>
      <c r="D6413" t="s">
        <v>73</v>
      </c>
      <c r="E6413" t="s">
        <v>21705</v>
      </c>
      <c r="H6413" t="s">
        <v>3811</v>
      </c>
    </row>
    <row r="6414" spans="1:10" x14ac:dyDescent="0.25">
      <c r="A6414" t="s">
        <v>25540</v>
      </c>
      <c r="D6414" t="s">
        <v>100</v>
      </c>
      <c r="E6414" t="s">
        <v>21750</v>
      </c>
      <c r="H6414" t="s">
        <v>3691</v>
      </c>
    </row>
    <row r="6415" spans="1:10" x14ac:dyDescent="0.25">
      <c r="A6415" t="s">
        <v>3158</v>
      </c>
      <c r="B6415" t="s">
        <v>21292</v>
      </c>
      <c r="C6415" t="s">
        <v>21287</v>
      </c>
      <c r="D6415" t="s">
        <v>17</v>
      </c>
      <c r="E6415" t="s">
        <v>21532</v>
      </c>
      <c r="F6415" t="s">
        <v>21289</v>
      </c>
      <c r="G6415" t="s">
        <v>20</v>
      </c>
      <c r="H6415" t="s">
        <v>15276</v>
      </c>
      <c r="I6415" t="s">
        <v>31</v>
      </c>
      <c r="J6415" t="s">
        <v>21292</v>
      </c>
    </row>
    <row r="6416" spans="1:10" x14ac:dyDescent="0.25">
      <c r="A6416" t="s">
        <v>18655</v>
      </c>
      <c r="B6416" t="s">
        <v>13673</v>
      </c>
      <c r="C6416" t="s">
        <v>21287</v>
      </c>
      <c r="D6416" t="s">
        <v>100</v>
      </c>
      <c r="E6416" t="s">
        <v>21556</v>
      </c>
      <c r="F6416" t="s">
        <v>21289</v>
      </c>
      <c r="G6416" t="s">
        <v>20</v>
      </c>
      <c r="H6416" t="s">
        <v>3663</v>
      </c>
      <c r="I6416" t="s">
        <v>304</v>
      </c>
      <c r="J6416" t="s">
        <v>13673</v>
      </c>
    </row>
    <row r="6417" spans="1:10" x14ac:dyDescent="0.25">
      <c r="A6417" t="s">
        <v>21269</v>
      </c>
      <c r="D6417" t="s">
        <v>73</v>
      </c>
      <c r="E6417" t="s">
        <v>21285</v>
      </c>
      <c r="H6417" t="s">
        <v>5172</v>
      </c>
    </row>
    <row r="6418" spans="1:10" x14ac:dyDescent="0.25">
      <c r="A6418" t="s">
        <v>25541</v>
      </c>
      <c r="D6418" t="s">
        <v>61</v>
      </c>
      <c r="E6418" t="s">
        <v>21700</v>
      </c>
      <c r="H6418" t="s">
        <v>162</v>
      </c>
    </row>
    <row r="6419" spans="1:10" x14ac:dyDescent="0.25">
      <c r="A6419" t="s">
        <v>25542</v>
      </c>
      <c r="D6419" t="s">
        <v>61</v>
      </c>
      <c r="E6419" t="s">
        <v>360</v>
      </c>
      <c r="H6419" t="s">
        <v>3199</v>
      </c>
    </row>
    <row r="6420" spans="1:10" x14ac:dyDescent="0.25">
      <c r="A6420" t="s">
        <v>15470</v>
      </c>
      <c r="D6420" t="s">
        <v>73</v>
      </c>
      <c r="E6420" t="s">
        <v>21867</v>
      </c>
      <c r="H6420" t="s">
        <v>99</v>
      </c>
    </row>
    <row r="6421" spans="1:10" x14ac:dyDescent="0.25">
      <c r="A6421" t="s">
        <v>25543</v>
      </c>
      <c r="D6421" t="s">
        <v>61</v>
      </c>
      <c r="E6421" t="s">
        <v>21700</v>
      </c>
      <c r="H6421" t="s">
        <v>4260</v>
      </c>
    </row>
    <row r="6422" spans="1:10" x14ac:dyDescent="0.25">
      <c r="A6422" t="s">
        <v>25544</v>
      </c>
      <c r="C6422" t="s">
        <v>21287</v>
      </c>
      <c r="D6422" t="s">
        <v>933</v>
      </c>
      <c r="E6422" t="s">
        <v>21839</v>
      </c>
      <c r="H6422" t="s">
        <v>3728</v>
      </c>
    </row>
    <row r="6423" spans="1:10" x14ac:dyDescent="0.25">
      <c r="A6423" t="s">
        <v>16309</v>
      </c>
      <c r="B6423" t="s">
        <v>13673</v>
      </c>
      <c r="C6423" t="s">
        <v>21287</v>
      </c>
      <c r="D6423" t="s">
        <v>73</v>
      </c>
      <c r="E6423" t="s">
        <v>360</v>
      </c>
      <c r="F6423" t="s">
        <v>21289</v>
      </c>
      <c r="G6423" t="s">
        <v>377</v>
      </c>
      <c r="H6423" t="s">
        <v>519</v>
      </c>
      <c r="I6423" t="s">
        <v>31</v>
      </c>
      <c r="J6423" t="s">
        <v>13673</v>
      </c>
    </row>
    <row r="6424" spans="1:10" x14ac:dyDescent="0.25">
      <c r="A6424" t="s">
        <v>1769</v>
      </c>
      <c r="B6424" t="s">
        <v>21292</v>
      </c>
      <c r="D6424" t="s">
        <v>26</v>
      </c>
      <c r="E6424" t="s">
        <v>21759</v>
      </c>
      <c r="F6424" t="s">
        <v>21410</v>
      </c>
      <c r="G6424" t="s">
        <v>30</v>
      </c>
      <c r="H6424" t="s">
        <v>52</v>
      </c>
      <c r="I6424" t="s">
        <v>304</v>
      </c>
      <c r="J6424" t="s">
        <v>21309</v>
      </c>
    </row>
    <row r="6425" spans="1:10" x14ac:dyDescent="0.25">
      <c r="A6425" t="s">
        <v>25545</v>
      </c>
      <c r="B6425" t="s">
        <v>21292</v>
      </c>
      <c r="C6425" t="s">
        <v>21287</v>
      </c>
      <c r="D6425" t="s">
        <v>73</v>
      </c>
      <c r="E6425" t="s">
        <v>22024</v>
      </c>
      <c r="G6425" t="s">
        <v>30</v>
      </c>
      <c r="H6425" t="s">
        <v>837</v>
      </c>
      <c r="I6425" t="s">
        <v>304</v>
      </c>
      <c r="J6425" t="s">
        <v>21309</v>
      </c>
    </row>
    <row r="6426" spans="1:10" x14ac:dyDescent="0.25">
      <c r="A6426" t="s">
        <v>25546</v>
      </c>
      <c r="B6426" t="s">
        <v>21292</v>
      </c>
      <c r="C6426" t="s">
        <v>21287</v>
      </c>
      <c r="D6426" t="s">
        <v>17</v>
      </c>
      <c r="E6426" t="s">
        <v>21567</v>
      </c>
      <c r="F6426" t="s">
        <v>21289</v>
      </c>
      <c r="G6426" t="s">
        <v>55</v>
      </c>
      <c r="H6426" t="s">
        <v>891</v>
      </c>
      <c r="I6426" t="s">
        <v>21</v>
      </c>
      <c r="J6426" t="s">
        <v>21292</v>
      </c>
    </row>
    <row r="6427" spans="1:10" x14ac:dyDescent="0.25">
      <c r="A6427" t="s">
        <v>25547</v>
      </c>
      <c r="D6427" t="s">
        <v>73</v>
      </c>
      <c r="E6427" t="s">
        <v>21700</v>
      </c>
      <c r="H6427" t="s">
        <v>72</v>
      </c>
    </row>
    <row r="6428" spans="1:10" x14ac:dyDescent="0.25">
      <c r="A6428" t="s">
        <v>16205</v>
      </c>
      <c r="C6428" t="s">
        <v>21422</v>
      </c>
      <c r="D6428" t="s">
        <v>61</v>
      </c>
      <c r="E6428" t="s">
        <v>21679</v>
      </c>
      <c r="G6428" t="s">
        <v>20</v>
      </c>
      <c r="H6428" t="s">
        <v>1302</v>
      </c>
      <c r="I6428" t="s">
        <v>31</v>
      </c>
    </row>
    <row r="6429" spans="1:10" x14ac:dyDescent="0.25">
      <c r="A6429" t="s">
        <v>14752</v>
      </c>
      <c r="B6429" t="s">
        <v>13673</v>
      </c>
      <c r="C6429" t="s">
        <v>21287</v>
      </c>
      <c r="D6429" t="s">
        <v>73</v>
      </c>
      <c r="E6429" t="s">
        <v>21569</v>
      </c>
      <c r="G6429" t="s">
        <v>20</v>
      </c>
      <c r="H6429" t="s">
        <v>238</v>
      </c>
      <c r="I6429" t="s">
        <v>31</v>
      </c>
      <c r="J6429" t="s">
        <v>21292</v>
      </c>
    </row>
    <row r="6430" spans="1:10" x14ac:dyDescent="0.25">
      <c r="A6430" t="s">
        <v>21115</v>
      </c>
      <c r="D6430" t="s">
        <v>100</v>
      </c>
      <c r="E6430" t="s">
        <v>21816</v>
      </c>
      <c r="H6430" t="s">
        <v>162</v>
      </c>
    </row>
    <row r="6431" spans="1:10" x14ac:dyDescent="0.25">
      <c r="A6431" t="s">
        <v>19741</v>
      </c>
      <c r="D6431" t="s">
        <v>17</v>
      </c>
      <c r="E6431" t="s">
        <v>21775</v>
      </c>
      <c r="H6431" t="s">
        <v>118</v>
      </c>
    </row>
    <row r="6432" spans="1:10" x14ac:dyDescent="0.25">
      <c r="A6432" t="s">
        <v>25548</v>
      </c>
      <c r="C6432" t="s">
        <v>21287</v>
      </c>
      <c r="D6432" t="s">
        <v>61</v>
      </c>
      <c r="E6432" t="s">
        <v>21308</v>
      </c>
      <c r="H6432" t="s">
        <v>22317</v>
      </c>
    </row>
    <row r="6433" spans="1:10" x14ac:dyDescent="0.25">
      <c r="A6433" t="s">
        <v>25549</v>
      </c>
      <c r="D6433" t="s">
        <v>61</v>
      </c>
      <c r="E6433" t="s">
        <v>21489</v>
      </c>
      <c r="H6433" t="s">
        <v>810</v>
      </c>
    </row>
    <row r="6434" spans="1:10" x14ac:dyDescent="0.25">
      <c r="A6434" t="s">
        <v>21487</v>
      </c>
      <c r="B6434" t="s">
        <v>21309</v>
      </c>
      <c r="C6434" t="s">
        <v>21287</v>
      </c>
      <c r="D6434" t="s">
        <v>178</v>
      </c>
      <c r="E6434" t="s">
        <v>189</v>
      </c>
      <c r="F6434" t="s">
        <v>21287</v>
      </c>
      <c r="G6434" t="s">
        <v>20</v>
      </c>
      <c r="H6434" t="s">
        <v>15515</v>
      </c>
      <c r="I6434" t="s">
        <v>31</v>
      </c>
      <c r="J6434" t="s">
        <v>21309</v>
      </c>
    </row>
    <row r="6435" spans="1:10" x14ac:dyDescent="0.25">
      <c r="A6435" t="s">
        <v>25550</v>
      </c>
      <c r="C6435" t="s">
        <v>21287</v>
      </c>
      <c r="D6435" t="s">
        <v>61</v>
      </c>
      <c r="E6435" t="s">
        <v>21288</v>
      </c>
      <c r="H6435" t="s">
        <v>25551</v>
      </c>
    </row>
    <row r="6436" spans="1:10" x14ac:dyDescent="0.25">
      <c r="A6436" t="s">
        <v>25552</v>
      </c>
      <c r="C6436" t="s">
        <v>21287</v>
      </c>
      <c r="D6436" t="s">
        <v>61</v>
      </c>
      <c r="E6436" t="s">
        <v>21308</v>
      </c>
      <c r="H6436" t="s">
        <v>11705</v>
      </c>
    </row>
    <row r="6437" spans="1:10" x14ac:dyDescent="0.25">
      <c r="A6437" t="s">
        <v>25553</v>
      </c>
      <c r="D6437" t="s">
        <v>73</v>
      </c>
      <c r="E6437" t="s">
        <v>21896</v>
      </c>
      <c r="H6437" t="s">
        <v>3967</v>
      </c>
    </row>
    <row r="6438" spans="1:10" x14ac:dyDescent="0.25">
      <c r="A6438" t="s">
        <v>25554</v>
      </c>
      <c r="D6438" t="s">
        <v>73</v>
      </c>
      <c r="E6438" t="s">
        <v>21752</v>
      </c>
      <c r="H6438" t="s">
        <v>184</v>
      </c>
    </row>
    <row r="6439" spans="1:10" x14ac:dyDescent="0.25">
      <c r="A6439" t="s">
        <v>25555</v>
      </c>
      <c r="D6439" t="s">
        <v>933</v>
      </c>
      <c r="E6439" t="s">
        <v>21739</v>
      </c>
      <c r="H6439" t="s">
        <v>932</v>
      </c>
    </row>
    <row r="6440" spans="1:10" x14ac:dyDescent="0.25">
      <c r="A6440" t="s">
        <v>1535</v>
      </c>
      <c r="D6440" t="s">
        <v>73</v>
      </c>
      <c r="E6440" t="s">
        <v>21739</v>
      </c>
      <c r="H6440" t="s">
        <v>52</v>
      </c>
    </row>
    <row r="6441" spans="1:10" x14ac:dyDescent="0.25">
      <c r="A6441" t="s">
        <v>25556</v>
      </c>
      <c r="D6441" t="s">
        <v>100</v>
      </c>
      <c r="E6441" t="s">
        <v>21836</v>
      </c>
      <c r="H6441" t="s">
        <v>2370</v>
      </c>
    </row>
    <row r="6442" spans="1:10" x14ac:dyDescent="0.25">
      <c r="A6442" t="s">
        <v>25557</v>
      </c>
      <c r="D6442" t="s">
        <v>61</v>
      </c>
      <c r="E6442" t="s">
        <v>21836</v>
      </c>
      <c r="H6442" t="s">
        <v>3736</v>
      </c>
    </row>
    <row r="6443" spans="1:10" x14ac:dyDescent="0.25">
      <c r="A6443" t="s">
        <v>25558</v>
      </c>
      <c r="D6443" t="s">
        <v>933</v>
      </c>
      <c r="E6443" t="s">
        <v>21532</v>
      </c>
      <c r="H6443" t="s">
        <v>5719</v>
      </c>
    </row>
    <row r="6444" spans="1:10" x14ac:dyDescent="0.25">
      <c r="A6444" t="s">
        <v>17365</v>
      </c>
      <c r="B6444" t="s">
        <v>13673</v>
      </c>
      <c r="C6444" t="s">
        <v>21287</v>
      </c>
      <c r="D6444" t="s">
        <v>73</v>
      </c>
      <c r="E6444" t="s">
        <v>21539</v>
      </c>
      <c r="F6444" t="s">
        <v>21289</v>
      </c>
      <c r="G6444" t="s">
        <v>20</v>
      </c>
      <c r="H6444" t="s">
        <v>1897</v>
      </c>
      <c r="I6444" t="s">
        <v>31</v>
      </c>
      <c r="J6444" t="s">
        <v>13673</v>
      </c>
    </row>
    <row r="6445" spans="1:10" x14ac:dyDescent="0.25">
      <c r="A6445" t="s">
        <v>25559</v>
      </c>
      <c r="D6445" t="s">
        <v>933</v>
      </c>
      <c r="E6445" t="s">
        <v>21532</v>
      </c>
      <c r="H6445" t="s">
        <v>3032</v>
      </c>
    </row>
    <row r="6446" spans="1:10" x14ac:dyDescent="0.25">
      <c r="A6446" t="s">
        <v>25560</v>
      </c>
      <c r="D6446" t="s">
        <v>100</v>
      </c>
      <c r="E6446" t="s">
        <v>21700</v>
      </c>
      <c r="H6446" t="s">
        <v>1897</v>
      </c>
    </row>
    <row r="6447" spans="1:10" x14ac:dyDescent="0.25">
      <c r="A6447" t="s">
        <v>16635</v>
      </c>
      <c r="B6447" t="s">
        <v>21292</v>
      </c>
      <c r="C6447" t="s">
        <v>21287</v>
      </c>
      <c r="D6447" t="s">
        <v>73</v>
      </c>
      <c r="E6447" t="s">
        <v>21845</v>
      </c>
      <c r="F6447" t="s">
        <v>21289</v>
      </c>
      <c r="G6447" t="s">
        <v>55</v>
      </c>
      <c r="H6447" t="s">
        <v>16638</v>
      </c>
      <c r="I6447" t="s">
        <v>21</v>
      </c>
      <c r="J6447" t="s">
        <v>13673</v>
      </c>
    </row>
    <row r="6448" spans="1:10" x14ac:dyDescent="0.25">
      <c r="A6448" t="s">
        <v>25561</v>
      </c>
      <c r="D6448" t="s">
        <v>61</v>
      </c>
      <c r="E6448" t="s">
        <v>22265</v>
      </c>
      <c r="H6448" t="s">
        <v>7593</v>
      </c>
    </row>
    <row r="6449" spans="1:10" x14ac:dyDescent="0.25">
      <c r="A6449" t="s">
        <v>25562</v>
      </c>
      <c r="C6449" t="s">
        <v>21287</v>
      </c>
      <c r="D6449" t="s">
        <v>100</v>
      </c>
      <c r="E6449" t="s">
        <v>1634</v>
      </c>
      <c r="G6449" t="s">
        <v>30</v>
      </c>
      <c r="H6449" t="s">
        <v>4997</v>
      </c>
      <c r="I6449" t="s">
        <v>31</v>
      </c>
    </row>
    <row r="6450" spans="1:10" x14ac:dyDescent="0.25">
      <c r="A6450" t="s">
        <v>19473</v>
      </c>
      <c r="D6450" t="s">
        <v>73</v>
      </c>
      <c r="E6450" t="s">
        <v>21752</v>
      </c>
      <c r="H6450" t="s">
        <v>184</v>
      </c>
    </row>
    <row r="6451" spans="1:10" x14ac:dyDescent="0.25">
      <c r="A6451" t="s">
        <v>25563</v>
      </c>
      <c r="D6451" t="s">
        <v>93</v>
      </c>
      <c r="E6451" t="s">
        <v>360</v>
      </c>
      <c r="H6451" t="s">
        <v>1243</v>
      </c>
    </row>
    <row r="6452" spans="1:10" x14ac:dyDescent="0.25">
      <c r="A6452" t="s">
        <v>25564</v>
      </c>
      <c r="D6452" t="s">
        <v>100</v>
      </c>
      <c r="E6452" t="s">
        <v>22062</v>
      </c>
      <c r="H6452" t="s">
        <v>927</v>
      </c>
    </row>
    <row r="6453" spans="1:10" x14ac:dyDescent="0.25">
      <c r="A6453" t="s">
        <v>25565</v>
      </c>
      <c r="C6453" t="s">
        <v>21287</v>
      </c>
      <c r="D6453" t="s">
        <v>73</v>
      </c>
      <c r="E6453" t="s">
        <v>21295</v>
      </c>
      <c r="H6453" t="s">
        <v>1139</v>
      </c>
    </row>
    <row r="6454" spans="1:10" x14ac:dyDescent="0.25">
      <c r="A6454" t="s">
        <v>25566</v>
      </c>
      <c r="D6454" t="s">
        <v>73</v>
      </c>
      <c r="E6454" t="s">
        <v>21867</v>
      </c>
      <c r="H6454" t="s">
        <v>99</v>
      </c>
    </row>
    <row r="6455" spans="1:10" x14ac:dyDescent="0.25">
      <c r="A6455" t="s">
        <v>25567</v>
      </c>
      <c r="D6455" t="s">
        <v>73</v>
      </c>
      <c r="E6455" t="s">
        <v>21705</v>
      </c>
      <c r="H6455" t="s">
        <v>837</v>
      </c>
    </row>
    <row r="6456" spans="1:10" x14ac:dyDescent="0.25">
      <c r="A6456" t="s">
        <v>25568</v>
      </c>
      <c r="B6456" t="s">
        <v>13673</v>
      </c>
      <c r="C6456" t="s">
        <v>21415</v>
      </c>
      <c r="D6456" t="s">
        <v>73</v>
      </c>
      <c r="E6456" t="s">
        <v>21890</v>
      </c>
      <c r="F6456" t="s">
        <v>21287</v>
      </c>
      <c r="G6456" t="s">
        <v>20</v>
      </c>
      <c r="H6456" t="s">
        <v>329</v>
      </c>
      <c r="I6456" t="s">
        <v>31</v>
      </c>
      <c r="J6456" t="s">
        <v>13673</v>
      </c>
    </row>
    <row r="6457" spans="1:10" x14ac:dyDescent="0.25">
      <c r="A6457" t="s">
        <v>8457</v>
      </c>
      <c r="B6457" t="s">
        <v>13673</v>
      </c>
      <c r="C6457" t="s">
        <v>21287</v>
      </c>
      <c r="D6457" t="s">
        <v>17</v>
      </c>
      <c r="E6457" t="s">
        <v>22161</v>
      </c>
      <c r="F6457" t="s">
        <v>21289</v>
      </c>
      <c r="G6457" t="s">
        <v>55</v>
      </c>
      <c r="H6457" t="s">
        <v>45</v>
      </c>
      <c r="I6457" t="s">
        <v>304</v>
      </c>
      <c r="J6457" t="s">
        <v>21292</v>
      </c>
    </row>
    <row r="6458" spans="1:10" x14ac:dyDescent="0.25">
      <c r="A6458" t="s">
        <v>25569</v>
      </c>
      <c r="D6458" t="s">
        <v>73</v>
      </c>
      <c r="E6458" t="s">
        <v>22062</v>
      </c>
      <c r="H6458" t="s">
        <v>99</v>
      </c>
    </row>
    <row r="6459" spans="1:10" x14ac:dyDescent="0.25">
      <c r="A6459" t="s">
        <v>25570</v>
      </c>
      <c r="D6459" t="s">
        <v>73</v>
      </c>
      <c r="E6459" t="s">
        <v>21705</v>
      </c>
      <c r="H6459" t="s">
        <v>1381</v>
      </c>
    </row>
    <row r="6460" spans="1:10" x14ac:dyDescent="0.25">
      <c r="A6460" t="s">
        <v>15252</v>
      </c>
      <c r="C6460" t="s">
        <v>21422</v>
      </c>
      <c r="D6460" t="s">
        <v>100</v>
      </c>
      <c r="E6460" t="s">
        <v>21691</v>
      </c>
      <c r="G6460" t="s">
        <v>55</v>
      </c>
      <c r="H6460" t="s">
        <v>131</v>
      </c>
      <c r="I6460" t="s">
        <v>304</v>
      </c>
    </row>
    <row r="6461" spans="1:10" x14ac:dyDescent="0.25">
      <c r="A6461" t="s">
        <v>13756</v>
      </c>
      <c r="B6461" t="s">
        <v>13673</v>
      </c>
      <c r="C6461" t="s">
        <v>21287</v>
      </c>
      <c r="D6461" t="s">
        <v>26</v>
      </c>
      <c r="E6461" t="s">
        <v>21556</v>
      </c>
      <c r="F6461" t="s">
        <v>21289</v>
      </c>
      <c r="G6461" t="s">
        <v>20</v>
      </c>
      <c r="H6461" t="s">
        <v>222</v>
      </c>
      <c r="I6461" t="s">
        <v>31</v>
      </c>
      <c r="J6461" t="s">
        <v>21292</v>
      </c>
    </row>
    <row r="6462" spans="1:10" x14ac:dyDescent="0.25">
      <c r="A6462" t="s">
        <v>12967</v>
      </c>
      <c r="B6462" t="s">
        <v>13673</v>
      </c>
      <c r="C6462" t="s">
        <v>21287</v>
      </c>
      <c r="D6462" t="s">
        <v>73</v>
      </c>
      <c r="E6462" t="s">
        <v>21736</v>
      </c>
      <c r="F6462" t="s">
        <v>21289</v>
      </c>
      <c r="G6462" t="s">
        <v>20</v>
      </c>
      <c r="H6462" t="s">
        <v>837</v>
      </c>
      <c r="I6462" t="s">
        <v>21</v>
      </c>
      <c r="J6462" t="s">
        <v>13673</v>
      </c>
    </row>
    <row r="6463" spans="1:10" x14ac:dyDescent="0.25">
      <c r="A6463" t="s">
        <v>5729</v>
      </c>
      <c r="C6463" t="s">
        <v>21422</v>
      </c>
      <c r="D6463" t="s">
        <v>17</v>
      </c>
      <c r="E6463" t="s">
        <v>21691</v>
      </c>
      <c r="G6463" t="s">
        <v>20</v>
      </c>
      <c r="H6463" t="s">
        <v>625</v>
      </c>
      <c r="I6463" t="s">
        <v>31</v>
      </c>
    </row>
    <row r="6464" spans="1:10" x14ac:dyDescent="0.25">
      <c r="A6464" t="s">
        <v>25571</v>
      </c>
      <c r="B6464" t="s">
        <v>13673</v>
      </c>
      <c r="C6464" t="s">
        <v>21422</v>
      </c>
      <c r="D6464" t="s">
        <v>178</v>
      </c>
      <c r="E6464" t="s">
        <v>21556</v>
      </c>
      <c r="F6464" t="s">
        <v>21289</v>
      </c>
      <c r="G6464" t="s">
        <v>20</v>
      </c>
      <c r="H6464" t="s">
        <v>500</v>
      </c>
      <c r="I6464" t="s">
        <v>21</v>
      </c>
      <c r="J6464" t="s">
        <v>13673</v>
      </c>
    </row>
    <row r="6465" spans="1:10" x14ac:dyDescent="0.25">
      <c r="A6465" t="s">
        <v>3232</v>
      </c>
      <c r="B6465" t="s">
        <v>21292</v>
      </c>
      <c r="C6465" t="s">
        <v>21422</v>
      </c>
      <c r="D6465" t="s">
        <v>17</v>
      </c>
      <c r="E6465" t="s">
        <v>21569</v>
      </c>
      <c r="F6465" t="s">
        <v>21289</v>
      </c>
      <c r="G6465" t="s">
        <v>55</v>
      </c>
      <c r="H6465" t="s">
        <v>118</v>
      </c>
      <c r="I6465" t="s">
        <v>304</v>
      </c>
      <c r="J6465" t="s">
        <v>21292</v>
      </c>
    </row>
    <row r="6466" spans="1:10" x14ac:dyDescent="0.25">
      <c r="A6466" t="s">
        <v>25572</v>
      </c>
      <c r="B6466" t="s">
        <v>13673</v>
      </c>
      <c r="C6466" t="s">
        <v>21671</v>
      </c>
      <c r="D6466" t="s">
        <v>26</v>
      </c>
      <c r="E6466" t="s">
        <v>21852</v>
      </c>
      <c r="F6466" t="s">
        <v>21287</v>
      </c>
      <c r="G6466" t="s">
        <v>20</v>
      </c>
      <c r="H6466" t="s">
        <v>8260</v>
      </c>
      <c r="I6466" t="s">
        <v>21</v>
      </c>
      <c r="J6466" t="s">
        <v>13673</v>
      </c>
    </row>
    <row r="6467" spans="1:10" x14ac:dyDescent="0.25">
      <c r="A6467" t="s">
        <v>25573</v>
      </c>
      <c r="D6467" t="s">
        <v>93</v>
      </c>
      <c r="E6467" t="s">
        <v>21821</v>
      </c>
      <c r="H6467" t="s">
        <v>92</v>
      </c>
    </row>
    <row r="6468" spans="1:10" x14ac:dyDescent="0.25">
      <c r="A6468" t="s">
        <v>25574</v>
      </c>
      <c r="C6468" t="s">
        <v>21422</v>
      </c>
      <c r="D6468" t="s">
        <v>17</v>
      </c>
      <c r="E6468" t="s">
        <v>21679</v>
      </c>
      <c r="G6468" t="s">
        <v>20</v>
      </c>
      <c r="H6468" t="s">
        <v>118</v>
      </c>
      <c r="I6468" t="s">
        <v>31</v>
      </c>
    </row>
    <row r="6469" spans="1:10" x14ac:dyDescent="0.25">
      <c r="A6469" t="s">
        <v>294</v>
      </c>
      <c r="D6469" t="s">
        <v>17</v>
      </c>
      <c r="E6469" t="s">
        <v>295</v>
      </c>
      <c r="H6469" t="s">
        <v>78</v>
      </c>
    </row>
    <row r="6470" spans="1:10" x14ac:dyDescent="0.25">
      <c r="A6470" t="s">
        <v>25575</v>
      </c>
      <c r="D6470" t="s">
        <v>93</v>
      </c>
      <c r="E6470" t="s">
        <v>21543</v>
      </c>
      <c r="H6470" t="s">
        <v>6491</v>
      </c>
    </row>
    <row r="6471" spans="1:10" x14ac:dyDescent="0.25">
      <c r="A6471" t="s">
        <v>2365</v>
      </c>
      <c r="D6471" t="s">
        <v>73</v>
      </c>
      <c r="E6471" t="s">
        <v>21739</v>
      </c>
      <c r="H6471" t="s">
        <v>52</v>
      </c>
    </row>
    <row r="6472" spans="1:10" x14ac:dyDescent="0.25">
      <c r="A6472" t="s">
        <v>18500</v>
      </c>
      <c r="B6472" t="s">
        <v>21292</v>
      </c>
      <c r="C6472" t="s">
        <v>21287</v>
      </c>
      <c r="D6472" t="s">
        <v>100</v>
      </c>
      <c r="E6472" t="s">
        <v>21827</v>
      </c>
      <c r="F6472" t="s">
        <v>21289</v>
      </c>
      <c r="G6472" t="s">
        <v>55</v>
      </c>
      <c r="H6472" t="s">
        <v>927</v>
      </c>
      <c r="I6472" t="s">
        <v>31</v>
      </c>
      <c r="J6472" t="s">
        <v>21292</v>
      </c>
    </row>
    <row r="6473" spans="1:10" x14ac:dyDescent="0.25">
      <c r="A6473" t="s">
        <v>9849</v>
      </c>
      <c r="B6473" t="s">
        <v>13673</v>
      </c>
      <c r="C6473" t="s">
        <v>21422</v>
      </c>
      <c r="D6473" t="s">
        <v>200</v>
      </c>
      <c r="E6473" t="s">
        <v>189</v>
      </c>
      <c r="F6473" t="s">
        <v>21289</v>
      </c>
      <c r="G6473" t="s">
        <v>55</v>
      </c>
      <c r="H6473" t="s">
        <v>9611</v>
      </c>
      <c r="I6473" t="s">
        <v>304</v>
      </c>
      <c r="J6473" t="s">
        <v>21309</v>
      </c>
    </row>
    <row r="6474" spans="1:10" x14ac:dyDescent="0.25">
      <c r="A6474" t="s">
        <v>14740</v>
      </c>
      <c r="B6474" t="s">
        <v>13673</v>
      </c>
      <c r="C6474" t="s">
        <v>21287</v>
      </c>
      <c r="D6474" t="s">
        <v>73</v>
      </c>
      <c r="E6474" t="s">
        <v>21556</v>
      </c>
      <c r="F6474" t="s">
        <v>21296</v>
      </c>
      <c r="G6474" t="s">
        <v>55</v>
      </c>
      <c r="H6474" t="s">
        <v>837</v>
      </c>
      <c r="I6474" t="s">
        <v>304</v>
      </c>
      <c r="J6474" t="s">
        <v>21292</v>
      </c>
    </row>
    <row r="6475" spans="1:10" x14ac:dyDescent="0.25">
      <c r="A6475" t="s">
        <v>16246</v>
      </c>
      <c r="B6475" t="s">
        <v>13673</v>
      </c>
      <c r="C6475" t="s">
        <v>21287</v>
      </c>
      <c r="D6475" t="s">
        <v>100</v>
      </c>
      <c r="E6475" t="s">
        <v>21839</v>
      </c>
      <c r="G6475" t="s">
        <v>55</v>
      </c>
      <c r="H6475" t="s">
        <v>927</v>
      </c>
      <c r="I6475" t="s">
        <v>304</v>
      </c>
      <c r="J6475" t="s">
        <v>21292</v>
      </c>
    </row>
    <row r="6476" spans="1:10" x14ac:dyDescent="0.25">
      <c r="A6476" t="s">
        <v>25576</v>
      </c>
      <c r="D6476" t="s">
        <v>61</v>
      </c>
      <c r="E6476" t="s">
        <v>21435</v>
      </c>
      <c r="H6476" t="s">
        <v>810</v>
      </c>
    </row>
    <row r="6477" spans="1:10" x14ac:dyDescent="0.25">
      <c r="A6477" t="s">
        <v>25577</v>
      </c>
      <c r="C6477" t="s">
        <v>21422</v>
      </c>
      <c r="D6477" t="s">
        <v>61</v>
      </c>
      <c r="E6477" t="s">
        <v>21679</v>
      </c>
      <c r="G6477" t="s">
        <v>55</v>
      </c>
      <c r="H6477" t="s">
        <v>3230</v>
      </c>
      <c r="I6477" t="s">
        <v>31</v>
      </c>
    </row>
    <row r="6478" spans="1:10" x14ac:dyDescent="0.25">
      <c r="A6478" t="s">
        <v>20012</v>
      </c>
      <c r="D6478" t="s">
        <v>93</v>
      </c>
      <c r="E6478" t="s">
        <v>21775</v>
      </c>
      <c r="H6478" t="s">
        <v>22366</v>
      </c>
    </row>
    <row r="6479" spans="1:10" x14ac:dyDescent="0.25">
      <c r="A6479" t="s">
        <v>20557</v>
      </c>
      <c r="D6479" t="s">
        <v>100</v>
      </c>
      <c r="E6479" t="s">
        <v>21752</v>
      </c>
      <c r="H6479" t="s">
        <v>3371</v>
      </c>
    </row>
    <row r="6480" spans="1:10" x14ac:dyDescent="0.25">
      <c r="A6480" t="s">
        <v>21440</v>
      </c>
      <c r="C6480" t="s">
        <v>21287</v>
      </c>
      <c r="D6480" t="s">
        <v>17</v>
      </c>
      <c r="E6480" t="s">
        <v>21435</v>
      </c>
      <c r="H6480" t="s">
        <v>2120</v>
      </c>
    </row>
    <row r="6481" spans="1:10" x14ac:dyDescent="0.25">
      <c r="A6481" t="s">
        <v>18212</v>
      </c>
      <c r="C6481" t="s">
        <v>21422</v>
      </c>
      <c r="D6481" t="s">
        <v>100</v>
      </c>
      <c r="E6481" t="s">
        <v>21679</v>
      </c>
      <c r="G6481" t="s">
        <v>55</v>
      </c>
      <c r="H6481" t="s">
        <v>131</v>
      </c>
      <c r="I6481" t="s">
        <v>31</v>
      </c>
    </row>
    <row r="6482" spans="1:10" x14ac:dyDescent="0.25">
      <c r="A6482" t="s">
        <v>25578</v>
      </c>
      <c r="C6482" t="s">
        <v>21422</v>
      </c>
      <c r="D6482" t="s">
        <v>17</v>
      </c>
      <c r="E6482" t="s">
        <v>21691</v>
      </c>
      <c r="G6482" t="s">
        <v>55</v>
      </c>
      <c r="H6482" t="s">
        <v>625</v>
      </c>
      <c r="I6482" t="s">
        <v>304</v>
      </c>
    </row>
    <row r="6483" spans="1:10" x14ac:dyDescent="0.25">
      <c r="A6483" t="s">
        <v>25579</v>
      </c>
      <c r="D6483" t="s">
        <v>73</v>
      </c>
      <c r="E6483" t="s">
        <v>22072</v>
      </c>
      <c r="H6483" t="s">
        <v>8151</v>
      </c>
    </row>
    <row r="6484" spans="1:10" x14ac:dyDescent="0.25">
      <c r="A6484" t="s">
        <v>25580</v>
      </c>
      <c r="D6484" t="s">
        <v>100</v>
      </c>
      <c r="E6484" t="s">
        <v>21800</v>
      </c>
      <c r="H6484" t="s">
        <v>99</v>
      </c>
    </row>
    <row r="6485" spans="1:10" x14ac:dyDescent="0.25">
      <c r="A6485" t="s">
        <v>20303</v>
      </c>
      <c r="D6485" t="s">
        <v>100</v>
      </c>
      <c r="E6485" t="s">
        <v>21752</v>
      </c>
      <c r="H6485" t="s">
        <v>279</v>
      </c>
    </row>
    <row r="6486" spans="1:10" x14ac:dyDescent="0.25">
      <c r="A6486" t="s">
        <v>25581</v>
      </c>
      <c r="D6486" t="s">
        <v>73</v>
      </c>
      <c r="E6486" t="s">
        <v>21700</v>
      </c>
      <c r="H6486" t="s">
        <v>1381</v>
      </c>
    </row>
    <row r="6487" spans="1:10" x14ac:dyDescent="0.25">
      <c r="A6487" t="s">
        <v>25582</v>
      </c>
      <c r="D6487" t="s">
        <v>61</v>
      </c>
      <c r="E6487" t="s">
        <v>21543</v>
      </c>
      <c r="H6487" t="s">
        <v>6774</v>
      </c>
    </row>
    <row r="6488" spans="1:10" x14ac:dyDescent="0.25">
      <c r="A6488" t="s">
        <v>25583</v>
      </c>
      <c r="B6488" t="s">
        <v>13673</v>
      </c>
      <c r="C6488" t="s">
        <v>21287</v>
      </c>
      <c r="D6488" t="s">
        <v>17</v>
      </c>
      <c r="E6488" t="s">
        <v>360</v>
      </c>
      <c r="F6488" t="s">
        <v>21289</v>
      </c>
      <c r="G6488" t="s">
        <v>20</v>
      </c>
      <c r="H6488" t="s">
        <v>292</v>
      </c>
      <c r="I6488" t="s">
        <v>31</v>
      </c>
      <c r="J6488" t="s">
        <v>13673</v>
      </c>
    </row>
    <row r="6489" spans="1:10" x14ac:dyDescent="0.25">
      <c r="A6489" t="s">
        <v>25584</v>
      </c>
      <c r="D6489" t="s">
        <v>61</v>
      </c>
      <c r="E6489" t="s">
        <v>21700</v>
      </c>
      <c r="H6489" t="s">
        <v>3763</v>
      </c>
    </row>
    <row r="6490" spans="1:10" x14ac:dyDescent="0.25">
      <c r="A6490" t="s">
        <v>16145</v>
      </c>
      <c r="B6490" t="s">
        <v>21309</v>
      </c>
      <c r="C6490" t="s">
        <v>21287</v>
      </c>
      <c r="D6490" t="s">
        <v>100</v>
      </c>
      <c r="E6490" t="s">
        <v>40</v>
      </c>
      <c r="F6490" t="s">
        <v>21296</v>
      </c>
      <c r="G6490" t="s">
        <v>55</v>
      </c>
      <c r="H6490" t="s">
        <v>22629</v>
      </c>
      <c r="I6490" t="s">
        <v>31</v>
      </c>
      <c r="J6490" t="s">
        <v>21292</v>
      </c>
    </row>
    <row r="6491" spans="1:10" x14ac:dyDescent="0.25">
      <c r="A6491" t="s">
        <v>20433</v>
      </c>
      <c r="C6491" t="s">
        <v>21287</v>
      </c>
      <c r="D6491" t="s">
        <v>73</v>
      </c>
      <c r="E6491" t="s">
        <v>21435</v>
      </c>
      <c r="H6491" t="s">
        <v>477</v>
      </c>
    </row>
    <row r="6492" spans="1:10" x14ac:dyDescent="0.25">
      <c r="A6492" t="s">
        <v>18543</v>
      </c>
      <c r="D6492" t="s">
        <v>61</v>
      </c>
      <c r="E6492" t="s">
        <v>189</v>
      </c>
      <c r="H6492" t="s">
        <v>810</v>
      </c>
    </row>
    <row r="6493" spans="1:10" x14ac:dyDescent="0.25">
      <c r="A6493" t="s">
        <v>18286</v>
      </c>
      <c r="D6493" t="s">
        <v>100</v>
      </c>
      <c r="E6493" t="s">
        <v>21688</v>
      </c>
      <c r="H6493" t="s">
        <v>131</v>
      </c>
    </row>
    <row r="6494" spans="1:10" x14ac:dyDescent="0.25">
      <c r="A6494" t="s">
        <v>16840</v>
      </c>
      <c r="B6494" t="s">
        <v>13673</v>
      </c>
      <c r="C6494" t="s">
        <v>21287</v>
      </c>
      <c r="D6494" t="s">
        <v>73</v>
      </c>
      <c r="E6494" t="s">
        <v>21569</v>
      </c>
      <c r="G6494" t="s">
        <v>20</v>
      </c>
      <c r="H6494" t="s">
        <v>99</v>
      </c>
      <c r="I6494" t="s">
        <v>31</v>
      </c>
      <c r="J6494" t="s">
        <v>13673</v>
      </c>
    </row>
    <row r="6495" spans="1:10" x14ac:dyDescent="0.25">
      <c r="A6495" t="s">
        <v>25585</v>
      </c>
      <c r="B6495" t="s">
        <v>13673</v>
      </c>
      <c r="C6495" t="s">
        <v>21287</v>
      </c>
      <c r="D6495" t="s">
        <v>26</v>
      </c>
      <c r="E6495" t="s">
        <v>21700</v>
      </c>
      <c r="F6495" t="s">
        <v>21287</v>
      </c>
      <c r="G6495" t="s">
        <v>55</v>
      </c>
      <c r="H6495" t="s">
        <v>4945</v>
      </c>
      <c r="I6495" t="s">
        <v>31</v>
      </c>
      <c r="J6495" t="s">
        <v>21292</v>
      </c>
    </row>
    <row r="6496" spans="1:10" x14ac:dyDescent="0.25">
      <c r="A6496" t="s">
        <v>25586</v>
      </c>
      <c r="D6496" t="s">
        <v>93</v>
      </c>
      <c r="E6496" t="s">
        <v>21725</v>
      </c>
      <c r="H6496" t="s">
        <v>25587</v>
      </c>
    </row>
    <row r="6497" spans="1:10" x14ac:dyDescent="0.25">
      <c r="A6497" t="s">
        <v>13568</v>
      </c>
      <c r="D6497" t="s">
        <v>17</v>
      </c>
      <c r="E6497" t="s">
        <v>21688</v>
      </c>
      <c r="H6497" t="s">
        <v>625</v>
      </c>
    </row>
    <row r="6498" spans="1:10" x14ac:dyDescent="0.25">
      <c r="A6498" t="s">
        <v>25588</v>
      </c>
      <c r="B6498" t="s">
        <v>13673</v>
      </c>
      <c r="C6498" t="s">
        <v>21287</v>
      </c>
      <c r="D6498" t="s">
        <v>17</v>
      </c>
      <c r="E6498" t="s">
        <v>21565</v>
      </c>
      <c r="F6498" t="s">
        <v>21296</v>
      </c>
      <c r="G6498" t="s">
        <v>55</v>
      </c>
      <c r="H6498" t="s">
        <v>78</v>
      </c>
      <c r="I6498" t="s">
        <v>31</v>
      </c>
      <c r="J6498" t="s">
        <v>21309</v>
      </c>
    </row>
    <row r="6499" spans="1:10" x14ac:dyDescent="0.25">
      <c r="A6499" t="s">
        <v>25589</v>
      </c>
      <c r="C6499" t="s">
        <v>21287</v>
      </c>
      <c r="D6499" t="s">
        <v>61</v>
      </c>
      <c r="E6499" t="s">
        <v>21308</v>
      </c>
      <c r="H6499" t="s">
        <v>22167</v>
      </c>
    </row>
    <row r="6500" spans="1:10" x14ac:dyDescent="0.25">
      <c r="A6500" t="s">
        <v>25590</v>
      </c>
      <c r="C6500" t="s">
        <v>21287</v>
      </c>
      <c r="D6500" t="s">
        <v>73</v>
      </c>
      <c r="E6500" t="s">
        <v>21569</v>
      </c>
      <c r="G6500" t="s">
        <v>21301</v>
      </c>
      <c r="H6500" t="s">
        <v>99</v>
      </c>
      <c r="I6500" t="s">
        <v>21301</v>
      </c>
    </row>
    <row r="6501" spans="1:10" x14ac:dyDescent="0.25">
      <c r="A6501" t="s">
        <v>16641</v>
      </c>
      <c r="D6501" t="s">
        <v>100</v>
      </c>
      <c r="E6501" t="s">
        <v>21795</v>
      </c>
      <c r="H6501" t="s">
        <v>162</v>
      </c>
    </row>
    <row r="6502" spans="1:10" x14ac:dyDescent="0.25">
      <c r="A6502" t="s">
        <v>25591</v>
      </c>
      <c r="C6502" t="s">
        <v>21287</v>
      </c>
      <c r="D6502" t="s">
        <v>61</v>
      </c>
      <c r="E6502" t="s">
        <v>21308</v>
      </c>
      <c r="H6502" t="s">
        <v>12597</v>
      </c>
    </row>
    <row r="6503" spans="1:10" x14ac:dyDescent="0.25">
      <c r="A6503" t="s">
        <v>25592</v>
      </c>
      <c r="C6503" t="s">
        <v>21287</v>
      </c>
      <c r="D6503" t="s">
        <v>61</v>
      </c>
      <c r="E6503" t="s">
        <v>22891</v>
      </c>
      <c r="H6503" t="s">
        <v>25593</v>
      </c>
    </row>
    <row r="6504" spans="1:10" x14ac:dyDescent="0.25">
      <c r="A6504" t="s">
        <v>25594</v>
      </c>
      <c r="D6504" t="s">
        <v>100</v>
      </c>
      <c r="E6504" t="s">
        <v>21713</v>
      </c>
      <c r="H6504" t="s">
        <v>14535</v>
      </c>
    </row>
    <row r="6505" spans="1:10" x14ac:dyDescent="0.25">
      <c r="A6505" t="s">
        <v>25595</v>
      </c>
      <c r="D6505" t="s">
        <v>61</v>
      </c>
      <c r="E6505" t="s">
        <v>21849</v>
      </c>
      <c r="H6505" t="s">
        <v>3247</v>
      </c>
    </row>
    <row r="6506" spans="1:10" x14ac:dyDescent="0.25">
      <c r="A6506" t="s">
        <v>25596</v>
      </c>
      <c r="C6506" t="s">
        <v>21287</v>
      </c>
      <c r="D6506" t="s">
        <v>61</v>
      </c>
      <c r="E6506" t="s">
        <v>21679</v>
      </c>
      <c r="G6506" t="s">
        <v>20</v>
      </c>
      <c r="H6506" t="s">
        <v>927</v>
      </c>
      <c r="I6506" t="s">
        <v>21</v>
      </c>
    </row>
    <row r="6507" spans="1:10" x14ac:dyDescent="0.25">
      <c r="A6507" t="s">
        <v>25597</v>
      </c>
      <c r="D6507" t="s">
        <v>933</v>
      </c>
      <c r="E6507" t="s">
        <v>21795</v>
      </c>
      <c r="H6507" t="s">
        <v>92</v>
      </c>
    </row>
    <row r="6508" spans="1:10" x14ac:dyDescent="0.25">
      <c r="A6508" t="s">
        <v>21474</v>
      </c>
      <c r="C6508" t="s">
        <v>21287</v>
      </c>
      <c r="D6508" t="s">
        <v>100</v>
      </c>
      <c r="E6508" t="s">
        <v>21471</v>
      </c>
      <c r="H6508" t="s">
        <v>652</v>
      </c>
    </row>
    <row r="6509" spans="1:10" x14ac:dyDescent="0.25">
      <c r="A6509" t="s">
        <v>3368</v>
      </c>
      <c r="B6509" t="s">
        <v>13673</v>
      </c>
      <c r="C6509" t="s">
        <v>21287</v>
      </c>
      <c r="D6509" t="s">
        <v>178</v>
      </c>
      <c r="E6509" t="s">
        <v>21532</v>
      </c>
      <c r="F6509" t="s">
        <v>21289</v>
      </c>
      <c r="G6509" t="s">
        <v>55</v>
      </c>
      <c r="H6509" t="s">
        <v>11541</v>
      </c>
      <c r="I6509" t="s">
        <v>304</v>
      </c>
      <c r="J6509" t="s">
        <v>21292</v>
      </c>
    </row>
    <row r="6510" spans="1:10" x14ac:dyDescent="0.25">
      <c r="A6510" t="s">
        <v>17020</v>
      </c>
      <c r="B6510" t="s">
        <v>13673</v>
      </c>
      <c r="C6510" t="s">
        <v>21942</v>
      </c>
      <c r="D6510" t="s">
        <v>17</v>
      </c>
      <c r="E6510" t="s">
        <v>21696</v>
      </c>
      <c r="G6510" t="s">
        <v>20</v>
      </c>
      <c r="H6510" t="s">
        <v>17022</v>
      </c>
      <c r="I6510" t="s">
        <v>31</v>
      </c>
      <c r="J6510" t="s">
        <v>13673</v>
      </c>
    </row>
    <row r="6511" spans="1:10" x14ac:dyDescent="0.25">
      <c r="A6511" t="s">
        <v>25598</v>
      </c>
      <c r="D6511" t="s">
        <v>100</v>
      </c>
      <c r="E6511" t="s">
        <v>21836</v>
      </c>
      <c r="H6511" t="s">
        <v>131</v>
      </c>
    </row>
    <row r="6512" spans="1:10" x14ac:dyDescent="0.25">
      <c r="A6512" t="s">
        <v>25599</v>
      </c>
      <c r="C6512" t="s">
        <v>21287</v>
      </c>
      <c r="D6512" t="s">
        <v>61</v>
      </c>
      <c r="E6512" t="s">
        <v>21308</v>
      </c>
      <c r="H6512" t="s">
        <v>25600</v>
      </c>
    </row>
    <row r="6513" spans="1:10" x14ac:dyDescent="0.25">
      <c r="A6513" t="s">
        <v>17302</v>
      </c>
      <c r="C6513" t="s">
        <v>21422</v>
      </c>
      <c r="D6513" t="s">
        <v>73</v>
      </c>
      <c r="E6513" t="s">
        <v>21679</v>
      </c>
      <c r="G6513" t="s">
        <v>30</v>
      </c>
      <c r="H6513" t="s">
        <v>131</v>
      </c>
      <c r="I6513" t="s">
        <v>31</v>
      </c>
    </row>
    <row r="6514" spans="1:10" x14ac:dyDescent="0.25">
      <c r="A6514" t="s">
        <v>7556</v>
      </c>
      <c r="B6514" t="s">
        <v>13673</v>
      </c>
      <c r="C6514" t="s">
        <v>21287</v>
      </c>
      <c r="D6514" t="s">
        <v>26</v>
      </c>
      <c r="E6514" t="s">
        <v>21739</v>
      </c>
      <c r="F6514" t="s">
        <v>21289</v>
      </c>
      <c r="G6514" t="s">
        <v>20</v>
      </c>
      <c r="H6514" t="s">
        <v>686</v>
      </c>
      <c r="I6514" t="s">
        <v>21</v>
      </c>
      <c r="J6514" t="s">
        <v>21292</v>
      </c>
    </row>
    <row r="6515" spans="1:10" x14ac:dyDescent="0.25">
      <c r="A6515" t="s">
        <v>6134</v>
      </c>
      <c r="B6515" t="s">
        <v>21292</v>
      </c>
      <c r="C6515" t="s">
        <v>21287</v>
      </c>
      <c r="D6515" t="s">
        <v>26</v>
      </c>
      <c r="E6515" t="s">
        <v>22001</v>
      </c>
      <c r="F6515" t="s">
        <v>21410</v>
      </c>
      <c r="G6515" t="s">
        <v>55</v>
      </c>
      <c r="H6515" t="s">
        <v>2273</v>
      </c>
      <c r="I6515" t="s">
        <v>31</v>
      </c>
      <c r="J6515" t="s">
        <v>21292</v>
      </c>
    </row>
    <row r="6516" spans="1:10" x14ac:dyDescent="0.25">
      <c r="A6516" t="s">
        <v>18892</v>
      </c>
      <c r="D6516" t="s">
        <v>61</v>
      </c>
      <c r="E6516" t="s">
        <v>21752</v>
      </c>
      <c r="H6516" t="s">
        <v>3199</v>
      </c>
    </row>
    <row r="6517" spans="1:10" x14ac:dyDescent="0.25">
      <c r="A6517" t="s">
        <v>16299</v>
      </c>
      <c r="B6517" t="s">
        <v>21292</v>
      </c>
      <c r="C6517" t="s">
        <v>21287</v>
      </c>
      <c r="D6517" t="s">
        <v>17</v>
      </c>
      <c r="E6517" t="s">
        <v>25601</v>
      </c>
      <c r="F6517" t="s">
        <v>21289</v>
      </c>
      <c r="G6517" t="s">
        <v>20</v>
      </c>
      <c r="H6517" t="s">
        <v>222</v>
      </c>
      <c r="I6517" t="s">
        <v>31</v>
      </c>
      <c r="J6517" t="s">
        <v>13673</v>
      </c>
    </row>
    <row r="6518" spans="1:10" x14ac:dyDescent="0.25">
      <c r="A6518" t="s">
        <v>20938</v>
      </c>
      <c r="B6518" t="s">
        <v>13673</v>
      </c>
      <c r="C6518" t="s">
        <v>21422</v>
      </c>
      <c r="D6518" t="s">
        <v>100</v>
      </c>
      <c r="E6518" t="s">
        <v>189</v>
      </c>
      <c r="F6518" t="s">
        <v>21296</v>
      </c>
      <c r="G6518" t="s">
        <v>55</v>
      </c>
      <c r="H6518" t="s">
        <v>131</v>
      </c>
      <c r="I6518" t="s">
        <v>31</v>
      </c>
      <c r="J6518" t="s">
        <v>21292</v>
      </c>
    </row>
    <row r="6519" spans="1:10" x14ac:dyDescent="0.25">
      <c r="A6519" t="s">
        <v>25602</v>
      </c>
      <c r="D6519" t="s">
        <v>933</v>
      </c>
      <c r="E6519" t="s">
        <v>21841</v>
      </c>
      <c r="H6519" t="s">
        <v>92</v>
      </c>
    </row>
    <row r="6520" spans="1:10" x14ac:dyDescent="0.25">
      <c r="A6520" t="s">
        <v>21555</v>
      </c>
      <c r="B6520" t="s">
        <v>13673</v>
      </c>
      <c r="C6520" t="s">
        <v>21422</v>
      </c>
      <c r="D6520" t="s">
        <v>26</v>
      </c>
      <c r="E6520" t="s">
        <v>21556</v>
      </c>
      <c r="F6520" t="s">
        <v>21289</v>
      </c>
      <c r="G6520" t="s">
        <v>102</v>
      </c>
      <c r="H6520" t="s">
        <v>307</v>
      </c>
      <c r="I6520" t="s">
        <v>31</v>
      </c>
      <c r="J6520" t="s">
        <v>21292</v>
      </c>
    </row>
    <row r="6521" spans="1:10" x14ac:dyDescent="0.25">
      <c r="A6521" t="s">
        <v>25603</v>
      </c>
      <c r="C6521" t="s">
        <v>21678</v>
      </c>
      <c r="D6521" t="s">
        <v>100</v>
      </c>
      <c r="E6521" t="s">
        <v>21679</v>
      </c>
      <c r="G6521" t="s">
        <v>55</v>
      </c>
      <c r="H6521" t="s">
        <v>1734</v>
      </c>
      <c r="I6521" t="s">
        <v>21</v>
      </c>
    </row>
    <row r="6522" spans="1:10" x14ac:dyDescent="0.25">
      <c r="A6522" t="s">
        <v>25604</v>
      </c>
      <c r="D6522" t="s">
        <v>61</v>
      </c>
      <c r="E6522" t="s">
        <v>21435</v>
      </c>
      <c r="H6522" t="s">
        <v>810</v>
      </c>
    </row>
    <row r="6523" spans="1:10" x14ac:dyDescent="0.25">
      <c r="A6523" t="s">
        <v>16977</v>
      </c>
      <c r="D6523" t="s">
        <v>61</v>
      </c>
      <c r="E6523" t="s">
        <v>21691</v>
      </c>
      <c r="H6523" t="s">
        <v>927</v>
      </c>
    </row>
    <row r="6524" spans="1:10" x14ac:dyDescent="0.25">
      <c r="A6524" t="s">
        <v>15840</v>
      </c>
      <c r="C6524" t="s">
        <v>21422</v>
      </c>
      <c r="D6524" t="s">
        <v>17</v>
      </c>
      <c r="E6524" t="s">
        <v>21691</v>
      </c>
      <c r="G6524" t="s">
        <v>20</v>
      </c>
      <c r="H6524" t="s">
        <v>118</v>
      </c>
      <c r="I6524" t="s">
        <v>21</v>
      </c>
    </row>
    <row r="6525" spans="1:10" x14ac:dyDescent="0.25">
      <c r="A6525" t="s">
        <v>25605</v>
      </c>
      <c r="D6525" t="s">
        <v>73</v>
      </c>
      <c r="E6525" t="s">
        <v>21836</v>
      </c>
      <c r="H6525" t="s">
        <v>1381</v>
      </c>
    </row>
    <row r="6526" spans="1:10" x14ac:dyDescent="0.25">
      <c r="A6526" t="s">
        <v>25606</v>
      </c>
      <c r="C6526" t="s">
        <v>21287</v>
      </c>
      <c r="D6526" t="s">
        <v>61</v>
      </c>
      <c r="E6526" t="s">
        <v>21288</v>
      </c>
      <c r="H6526" t="s">
        <v>25607</v>
      </c>
    </row>
    <row r="6527" spans="1:10" x14ac:dyDescent="0.25">
      <c r="A6527" t="s">
        <v>15599</v>
      </c>
      <c r="D6527" t="s">
        <v>933</v>
      </c>
      <c r="E6527" t="s">
        <v>22365</v>
      </c>
      <c r="H6527" t="s">
        <v>8223</v>
      </c>
    </row>
    <row r="6528" spans="1:10" x14ac:dyDescent="0.25">
      <c r="A6528" t="s">
        <v>25608</v>
      </c>
      <c r="D6528" t="s">
        <v>100</v>
      </c>
      <c r="E6528" t="s">
        <v>16060</v>
      </c>
      <c r="H6528" t="s">
        <v>4997</v>
      </c>
    </row>
    <row r="6529" spans="1:10" x14ac:dyDescent="0.25">
      <c r="A6529" t="s">
        <v>25609</v>
      </c>
      <c r="D6529" t="s">
        <v>73</v>
      </c>
      <c r="E6529" t="s">
        <v>21708</v>
      </c>
      <c r="H6529" t="s">
        <v>6717</v>
      </c>
    </row>
    <row r="6530" spans="1:10" x14ac:dyDescent="0.25">
      <c r="A6530" t="s">
        <v>18159</v>
      </c>
      <c r="B6530" t="s">
        <v>21292</v>
      </c>
      <c r="C6530" t="s">
        <v>21287</v>
      </c>
      <c r="D6530" t="s">
        <v>73</v>
      </c>
      <c r="E6530" t="s">
        <v>21556</v>
      </c>
      <c r="F6530" t="s">
        <v>21289</v>
      </c>
      <c r="G6530" t="s">
        <v>20</v>
      </c>
      <c r="H6530" t="s">
        <v>99</v>
      </c>
      <c r="I6530" t="s">
        <v>304</v>
      </c>
      <c r="J6530" t="s">
        <v>21292</v>
      </c>
    </row>
    <row r="6531" spans="1:10" x14ac:dyDescent="0.25">
      <c r="A6531" t="s">
        <v>19081</v>
      </c>
      <c r="B6531" t="s">
        <v>13673</v>
      </c>
      <c r="C6531" t="s">
        <v>21287</v>
      </c>
      <c r="D6531" t="s">
        <v>61</v>
      </c>
      <c r="E6531" t="s">
        <v>21827</v>
      </c>
      <c r="F6531" t="s">
        <v>21289</v>
      </c>
      <c r="G6531" t="s">
        <v>55</v>
      </c>
      <c r="H6531" t="s">
        <v>3199</v>
      </c>
      <c r="I6531" t="s">
        <v>31</v>
      </c>
      <c r="J6531" t="s">
        <v>21292</v>
      </c>
    </row>
    <row r="6532" spans="1:10" x14ac:dyDescent="0.25">
      <c r="A6532" t="s">
        <v>25610</v>
      </c>
      <c r="B6532" t="s">
        <v>13673</v>
      </c>
      <c r="C6532" t="s">
        <v>21287</v>
      </c>
      <c r="D6532" t="s">
        <v>73</v>
      </c>
      <c r="E6532" t="s">
        <v>1940</v>
      </c>
      <c r="F6532" t="s">
        <v>21289</v>
      </c>
      <c r="G6532" t="s">
        <v>30</v>
      </c>
      <c r="H6532" t="s">
        <v>131</v>
      </c>
      <c r="I6532" t="s">
        <v>21</v>
      </c>
      <c r="J6532" t="s">
        <v>13673</v>
      </c>
    </row>
    <row r="6533" spans="1:10" x14ac:dyDescent="0.25">
      <c r="A6533" t="s">
        <v>19136</v>
      </c>
      <c r="B6533" t="s">
        <v>13673</v>
      </c>
      <c r="C6533" t="s">
        <v>21287</v>
      </c>
      <c r="D6533" t="s">
        <v>100</v>
      </c>
      <c r="E6533" t="s">
        <v>21845</v>
      </c>
      <c r="F6533" t="s">
        <v>21287</v>
      </c>
      <c r="G6533" t="s">
        <v>20</v>
      </c>
      <c r="H6533" t="s">
        <v>16663</v>
      </c>
      <c r="I6533" t="s">
        <v>31</v>
      </c>
      <c r="J6533" t="s">
        <v>13673</v>
      </c>
    </row>
    <row r="6534" spans="1:10" x14ac:dyDescent="0.25">
      <c r="A6534" t="s">
        <v>20031</v>
      </c>
      <c r="D6534" t="s">
        <v>933</v>
      </c>
      <c r="E6534" t="s">
        <v>22161</v>
      </c>
      <c r="H6534" t="s">
        <v>92</v>
      </c>
    </row>
    <row r="6535" spans="1:10" x14ac:dyDescent="0.25">
      <c r="A6535" t="s">
        <v>25611</v>
      </c>
      <c r="B6535" t="s">
        <v>21292</v>
      </c>
      <c r="C6535" t="s">
        <v>21422</v>
      </c>
      <c r="D6535" t="s">
        <v>100</v>
      </c>
      <c r="E6535" t="s">
        <v>21588</v>
      </c>
      <c r="F6535" t="s">
        <v>21289</v>
      </c>
      <c r="G6535" t="s">
        <v>20</v>
      </c>
      <c r="H6535" t="s">
        <v>25612</v>
      </c>
      <c r="I6535" t="s">
        <v>31</v>
      </c>
      <c r="J6535" t="s">
        <v>13673</v>
      </c>
    </row>
    <row r="6536" spans="1:10" x14ac:dyDescent="0.25">
      <c r="A6536" t="s">
        <v>25613</v>
      </c>
      <c r="D6536" t="s">
        <v>100</v>
      </c>
      <c r="E6536" t="s">
        <v>21705</v>
      </c>
      <c r="H6536" t="s">
        <v>72</v>
      </c>
    </row>
    <row r="6537" spans="1:10" x14ac:dyDescent="0.25">
      <c r="A6537" t="s">
        <v>25614</v>
      </c>
      <c r="D6537" t="s">
        <v>93</v>
      </c>
      <c r="E6537" t="s">
        <v>21684</v>
      </c>
      <c r="H6537" t="s">
        <v>92</v>
      </c>
    </row>
    <row r="6538" spans="1:10" x14ac:dyDescent="0.25">
      <c r="A6538" t="s">
        <v>25615</v>
      </c>
      <c r="D6538" t="s">
        <v>17</v>
      </c>
      <c r="E6538" t="s">
        <v>22072</v>
      </c>
      <c r="H6538" t="s">
        <v>599</v>
      </c>
    </row>
    <row r="6539" spans="1:10" x14ac:dyDescent="0.25">
      <c r="A6539" t="s">
        <v>25616</v>
      </c>
      <c r="D6539" t="s">
        <v>73</v>
      </c>
      <c r="E6539" t="s">
        <v>21691</v>
      </c>
      <c r="H6539" t="s">
        <v>2081</v>
      </c>
    </row>
    <row r="6540" spans="1:10" x14ac:dyDescent="0.25">
      <c r="A6540" t="s">
        <v>25617</v>
      </c>
      <c r="D6540" t="s">
        <v>73</v>
      </c>
      <c r="E6540" t="s">
        <v>21700</v>
      </c>
      <c r="H6540" t="s">
        <v>1381</v>
      </c>
    </row>
    <row r="6541" spans="1:10" x14ac:dyDescent="0.25">
      <c r="A6541" t="s">
        <v>21407</v>
      </c>
      <c r="B6541" t="s">
        <v>13673</v>
      </c>
      <c r="C6541" t="s">
        <v>21287</v>
      </c>
      <c r="D6541" t="s">
        <v>26</v>
      </c>
      <c r="E6541" t="s">
        <v>21295</v>
      </c>
      <c r="F6541" t="s">
        <v>21289</v>
      </c>
      <c r="G6541" t="s">
        <v>55</v>
      </c>
      <c r="H6541" t="s">
        <v>21408</v>
      </c>
      <c r="I6541" t="s">
        <v>31</v>
      </c>
      <c r="J6541" t="s">
        <v>21292</v>
      </c>
    </row>
    <row r="6542" spans="1:10" x14ac:dyDescent="0.25">
      <c r="A6542" t="s">
        <v>25618</v>
      </c>
      <c r="B6542" t="s">
        <v>21292</v>
      </c>
      <c r="C6542" t="s">
        <v>21287</v>
      </c>
      <c r="D6542" t="s">
        <v>73</v>
      </c>
      <c r="E6542" t="s">
        <v>21556</v>
      </c>
      <c r="F6542" t="s">
        <v>21289</v>
      </c>
      <c r="G6542" t="s">
        <v>30</v>
      </c>
      <c r="H6542" t="s">
        <v>795</v>
      </c>
      <c r="I6542" t="s">
        <v>21</v>
      </c>
      <c r="J6542" t="s">
        <v>21309</v>
      </c>
    </row>
    <row r="6543" spans="1:10" x14ac:dyDescent="0.25">
      <c r="A6543" t="s">
        <v>25619</v>
      </c>
      <c r="D6543" t="s">
        <v>93</v>
      </c>
      <c r="E6543" t="s">
        <v>21836</v>
      </c>
      <c r="H6543" t="s">
        <v>3956</v>
      </c>
    </row>
    <row r="6544" spans="1:10" x14ac:dyDescent="0.25">
      <c r="A6544" t="s">
        <v>19313</v>
      </c>
      <c r="D6544" t="s">
        <v>933</v>
      </c>
      <c r="E6544" t="s">
        <v>469</v>
      </c>
      <c r="H6544" t="s">
        <v>3498</v>
      </c>
    </row>
    <row r="6545" spans="1:10" x14ac:dyDescent="0.25">
      <c r="A6545" t="s">
        <v>25620</v>
      </c>
      <c r="C6545" t="s">
        <v>21287</v>
      </c>
      <c r="D6545" t="s">
        <v>93</v>
      </c>
      <c r="E6545" t="s">
        <v>21308</v>
      </c>
      <c r="H6545" t="s">
        <v>25621</v>
      </c>
    </row>
    <row r="6546" spans="1:10" x14ac:dyDescent="0.25">
      <c r="A6546" t="s">
        <v>7456</v>
      </c>
      <c r="D6546" t="s">
        <v>73</v>
      </c>
      <c r="E6546" t="s">
        <v>21691</v>
      </c>
      <c r="H6546" t="s">
        <v>2081</v>
      </c>
    </row>
    <row r="6547" spans="1:10" x14ac:dyDescent="0.25">
      <c r="A6547" t="s">
        <v>16463</v>
      </c>
      <c r="C6547" t="s">
        <v>21422</v>
      </c>
      <c r="D6547" t="s">
        <v>61</v>
      </c>
      <c r="E6547" t="s">
        <v>21679</v>
      </c>
      <c r="G6547" t="s">
        <v>20</v>
      </c>
      <c r="H6547" t="s">
        <v>1302</v>
      </c>
      <c r="I6547" t="s">
        <v>31</v>
      </c>
    </row>
    <row r="6548" spans="1:10" x14ac:dyDescent="0.25">
      <c r="A6548" t="s">
        <v>14489</v>
      </c>
      <c r="D6548" t="s">
        <v>100</v>
      </c>
      <c r="E6548" t="s">
        <v>21739</v>
      </c>
      <c r="H6548" t="s">
        <v>9258</v>
      </c>
    </row>
    <row r="6549" spans="1:10" x14ac:dyDescent="0.25">
      <c r="A6549" t="s">
        <v>25622</v>
      </c>
      <c r="D6549" t="s">
        <v>61</v>
      </c>
      <c r="E6549" t="s">
        <v>21532</v>
      </c>
      <c r="H6549" t="s">
        <v>2985</v>
      </c>
    </row>
    <row r="6550" spans="1:10" x14ac:dyDescent="0.25">
      <c r="A6550" t="s">
        <v>25623</v>
      </c>
      <c r="D6550" t="s">
        <v>73</v>
      </c>
      <c r="E6550" t="s">
        <v>21679</v>
      </c>
      <c r="H6550" t="s">
        <v>99</v>
      </c>
    </row>
    <row r="6551" spans="1:10" x14ac:dyDescent="0.25">
      <c r="A6551" t="s">
        <v>15139</v>
      </c>
      <c r="D6551" t="s">
        <v>61</v>
      </c>
      <c r="E6551" t="s">
        <v>21523</v>
      </c>
      <c r="H6551" t="s">
        <v>1257</v>
      </c>
    </row>
    <row r="6552" spans="1:10" x14ac:dyDescent="0.25">
      <c r="A6552" t="s">
        <v>15615</v>
      </c>
      <c r="B6552" t="s">
        <v>13673</v>
      </c>
      <c r="C6552" t="s">
        <v>21422</v>
      </c>
      <c r="D6552" t="s">
        <v>17</v>
      </c>
      <c r="E6552" t="s">
        <v>21563</v>
      </c>
      <c r="G6552" t="s">
        <v>102</v>
      </c>
      <c r="H6552" t="s">
        <v>16</v>
      </c>
      <c r="I6552" t="s">
        <v>21</v>
      </c>
      <c r="J6552" t="s">
        <v>13673</v>
      </c>
    </row>
    <row r="6553" spans="1:10" x14ac:dyDescent="0.25">
      <c r="A6553" t="s">
        <v>14279</v>
      </c>
      <c r="D6553" t="s">
        <v>73</v>
      </c>
      <c r="E6553" t="s">
        <v>21709</v>
      </c>
      <c r="H6553" t="s">
        <v>6717</v>
      </c>
    </row>
    <row r="6554" spans="1:10" x14ac:dyDescent="0.25">
      <c r="A6554" t="s">
        <v>25624</v>
      </c>
      <c r="D6554" t="s">
        <v>17</v>
      </c>
      <c r="E6554" t="s">
        <v>1634</v>
      </c>
      <c r="H6554" t="s">
        <v>2790</v>
      </c>
    </row>
    <row r="6555" spans="1:10" x14ac:dyDescent="0.25">
      <c r="A6555" t="s">
        <v>25625</v>
      </c>
      <c r="B6555" t="s">
        <v>13673</v>
      </c>
      <c r="C6555" t="s">
        <v>21287</v>
      </c>
      <c r="D6555" t="s">
        <v>17</v>
      </c>
      <c r="E6555" t="s">
        <v>21563</v>
      </c>
      <c r="G6555" t="s">
        <v>55</v>
      </c>
      <c r="H6555" t="s">
        <v>67</v>
      </c>
      <c r="I6555" t="s">
        <v>31</v>
      </c>
      <c r="J6555" t="s">
        <v>21309</v>
      </c>
    </row>
    <row r="6556" spans="1:10" x14ac:dyDescent="0.25">
      <c r="A6556" t="s">
        <v>25626</v>
      </c>
      <c r="B6556" t="s">
        <v>21292</v>
      </c>
      <c r="C6556" t="s">
        <v>21394</v>
      </c>
      <c r="D6556" t="s">
        <v>26</v>
      </c>
      <c r="E6556" t="s">
        <v>21285</v>
      </c>
      <c r="F6556" t="s">
        <v>21289</v>
      </c>
      <c r="G6556" t="s">
        <v>55</v>
      </c>
      <c r="H6556" t="s">
        <v>2111</v>
      </c>
      <c r="I6556" t="s">
        <v>304</v>
      </c>
      <c r="J6556" t="s">
        <v>21292</v>
      </c>
    </row>
    <row r="6557" spans="1:10" x14ac:dyDescent="0.25">
      <c r="A6557" t="s">
        <v>25627</v>
      </c>
      <c r="D6557" t="s">
        <v>100</v>
      </c>
      <c r="E6557" t="s">
        <v>21679</v>
      </c>
      <c r="H6557" t="s">
        <v>99</v>
      </c>
    </row>
    <row r="6558" spans="1:10" x14ac:dyDescent="0.25">
      <c r="A6558" t="s">
        <v>25628</v>
      </c>
      <c r="B6558" t="s">
        <v>21309</v>
      </c>
      <c r="C6558" t="s">
        <v>21287</v>
      </c>
      <c r="D6558" t="s">
        <v>17</v>
      </c>
      <c r="E6558" t="s">
        <v>21532</v>
      </c>
      <c r="F6558" t="s">
        <v>21296</v>
      </c>
      <c r="G6558" t="s">
        <v>55</v>
      </c>
      <c r="H6558" t="s">
        <v>6307</v>
      </c>
      <c r="I6558" t="s">
        <v>304</v>
      </c>
      <c r="J6558" t="s">
        <v>21309</v>
      </c>
    </row>
    <row r="6559" spans="1:10" x14ac:dyDescent="0.25">
      <c r="A6559" t="s">
        <v>15706</v>
      </c>
      <c r="D6559" t="s">
        <v>100</v>
      </c>
      <c r="E6559" t="s">
        <v>21688</v>
      </c>
      <c r="H6559" t="s">
        <v>131</v>
      </c>
    </row>
    <row r="6560" spans="1:10" x14ac:dyDescent="0.25">
      <c r="A6560" t="s">
        <v>18244</v>
      </c>
      <c r="D6560" t="s">
        <v>73</v>
      </c>
      <c r="E6560" t="s">
        <v>22072</v>
      </c>
      <c r="H6560" t="s">
        <v>8151</v>
      </c>
    </row>
    <row r="6561" spans="1:10" x14ac:dyDescent="0.25">
      <c r="A6561" t="s">
        <v>15124</v>
      </c>
      <c r="D6561" t="s">
        <v>61</v>
      </c>
      <c r="E6561" t="s">
        <v>21688</v>
      </c>
      <c r="H6561" t="s">
        <v>402</v>
      </c>
    </row>
    <row r="6562" spans="1:10" x14ac:dyDescent="0.25">
      <c r="A6562" t="s">
        <v>18995</v>
      </c>
      <c r="D6562" t="s">
        <v>100</v>
      </c>
      <c r="E6562" t="s">
        <v>21680</v>
      </c>
      <c r="H6562" t="s">
        <v>329</v>
      </c>
    </row>
    <row r="6563" spans="1:10" x14ac:dyDescent="0.25">
      <c r="A6563" t="s">
        <v>17988</v>
      </c>
      <c r="B6563" t="s">
        <v>21292</v>
      </c>
      <c r="C6563" t="s">
        <v>21287</v>
      </c>
      <c r="D6563" t="s">
        <v>17</v>
      </c>
      <c r="E6563" t="s">
        <v>21567</v>
      </c>
      <c r="F6563" t="s">
        <v>21289</v>
      </c>
      <c r="G6563" t="s">
        <v>20</v>
      </c>
      <c r="H6563" t="s">
        <v>16</v>
      </c>
      <c r="I6563" t="s">
        <v>21</v>
      </c>
      <c r="J6563" t="s">
        <v>21309</v>
      </c>
    </row>
    <row r="6564" spans="1:10" x14ac:dyDescent="0.25">
      <c r="A6564" t="s">
        <v>25629</v>
      </c>
      <c r="D6564" t="s">
        <v>61</v>
      </c>
      <c r="E6564" t="s">
        <v>21700</v>
      </c>
      <c r="H6564" t="s">
        <v>3763</v>
      </c>
    </row>
    <row r="6565" spans="1:10" x14ac:dyDescent="0.25">
      <c r="A6565" t="s">
        <v>17623</v>
      </c>
      <c r="B6565" t="s">
        <v>13673</v>
      </c>
      <c r="C6565" t="s">
        <v>21287</v>
      </c>
      <c r="D6565" t="s">
        <v>17</v>
      </c>
      <c r="E6565" t="s">
        <v>21567</v>
      </c>
      <c r="G6565" t="s">
        <v>55</v>
      </c>
      <c r="H6565" t="s">
        <v>16</v>
      </c>
      <c r="I6565" t="s">
        <v>31</v>
      </c>
      <c r="J6565" t="s">
        <v>21309</v>
      </c>
    </row>
    <row r="6566" spans="1:10" x14ac:dyDescent="0.25">
      <c r="A6566" t="s">
        <v>915</v>
      </c>
      <c r="D6566" t="s">
        <v>17</v>
      </c>
      <c r="E6566" t="s">
        <v>21713</v>
      </c>
      <c r="H6566" t="s">
        <v>686</v>
      </c>
    </row>
    <row r="6567" spans="1:10" x14ac:dyDescent="0.25">
      <c r="A6567" t="s">
        <v>25630</v>
      </c>
      <c r="D6567" t="s">
        <v>61</v>
      </c>
      <c r="E6567" t="s">
        <v>21884</v>
      </c>
      <c r="H6567" t="s">
        <v>7481</v>
      </c>
    </row>
    <row r="6568" spans="1:10" x14ac:dyDescent="0.25">
      <c r="A6568" t="s">
        <v>25631</v>
      </c>
      <c r="D6568" t="s">
        <v>93</v>
      </c>
      <c r="E6568" t="s">
        <v>21700</v>
      </c>
      <c r="H6568" t="s">
        <v>3663</v>
      </c>
    </row>
    <row r="6569" spans="1:10" x14ac:dyDescent="0.25">
      <c r="A6569" t="s">
        <v>25632</v>
      </c>
      <c r="B6569" t="s">
        <v>13673</v>
      </c>
      <c r="C6569" t="s">
        <v>21287</v>
      </c>
      <c r="D6569" t="s">
        <v>100</v>
      </c>
      <c r="E6569" t="s">
        <v>21288</v>
      </c>
      <c r="F6569" t="s">
        <v>21287</v>
      </c>
      <c r="G6569" t="s">
        <v>21301</v>
      </c>
      <c r="H6569" t="s">
        <v>16922</v>
      </c>
      <c r="I6569" t="s">
        <v>21301</v>
      </c>
      <c r="J6569" t="s">
        <v>13673</v>
      </c>
    </row>
    <row r="6570" spans="1:10" x14ac:dyDescent="0.25">
      <c r="A6570" t="s">
        <v>25633</v>
      </c>
      <c r="C6570" t="s">
        <v>21287</v>
      </c>
      <c r="D6570" t="s">
        <v>26</v>
      </c>
      <c r="E6570" t="s">
        <v>1940</v>
      </c>
      <c r="F6570" t="s">
        <v>21287</v>
      </c>
      <c r="G6570" t="s">
        <v>55</v>
      </c>
      <c r="H6570" t="s">
        <v>222</v>
      </c>
      <c r="I6570" t="s">
        <v>31</v>
      </c>
    </row>
    <row r="6571" spans="1:10" x14ac:dyDescent="0.25">
      <c r="A6571" t="s">
        <v>15260</v>
      </c>
      <c r="D6571" t="s">
        <v>61</v>
      </c>
      <c r="E6571" t="s">
        <v>578</v>
      </c>
      <c r="H6571" t="s">
        <v>3584</v>
      </c>
    </row>
    <row r="6572" spans="1:10" x14ac:dyDescent="0.25">
      <c r="A6572" t="s">
        <v>25634</v>
      </c>
      <c r="B6572" t="s">
        <v>13673</v>
      </c>
      <c r="C6572" t="s">
        <v>21422</v>
      </c>
      <c r="D6572" t="s">
        <v>17</v>
      </c>
      <c r="E6572" t="s">
        <v>21736</v>
      </c>
      <c r="F6572" t="s">
        <v>21287</v>
      </c>
      <c r="G6572" t="s">
        <v>55</v>
      </c>
      <c r="H6572" t="s">
        <v>127</v>
      </c>
      <c r="I6572" t="s">
        <v>31</v>
      </c>
      <c r="J6572" t="s">
        <v>21292</v>
      </c>
    </row>
    <row r="6573" spans="1:10" x14ac:dyDescent="0.25">
      <c r="A6573" t="s">
        <v>15394</v>
      </c>
      <c r="D6573" t="s">
        <v>61</v>
      </c>
      <c r="E6573" t="s">
        <v>21709</v>
      </c>
      <c r="H6573" t="s">
        <v>402</v>
      </c>
    </row>
    <row r="6574" spans="1:10" x14ac:dyDescent="0.25">
      <c r="A6574" t="s">
        <v>2375</v>
      </c>
      <c r="B6574" t="s">
        <v>13673</v>
      </c>
      <c r="C6574" t="s">
        <v>21287</v>
      </c>
      <c r="D6574" t="s">
        <v>200</v>
      </c>
      <c r="E6574" t="s">
        <v>21752</v>
      </c>
      <c r="F6574" t="s">
        <v>21289</v>
      </c>
      <c r="G6574" t="s">
        <v>55</v>
      </c>
      <c r="H6574" t="s">
        <v>5899</v>
      </c>
      <c r="I6574" t="s">
        <v>31</v>
      </c>
      <c r="J6574" t="s">
        <v>21292</v>
      </c>
    </row>
    <row r="6575" spans="1:10" x14ac:dyDescent="0.25">
      <c r="A6575" t="s">
        <v>25635</v>
      </c>
      <c r="D6575" t="s">
        <v>100</v>
      </c>
      <c r="E6575" t="s">
        <v>21795</v>
      </c>
      <c r="H6575" t="s">
        <v>99</v>
      </c>
    </row>
    <row r="6576" spans="1:10" x14ac:dyDescent="0.25">
      <c r="A6576" t="s">
        <v>18192</v>
      </c>
      <c r="D6576" t="s">
        <v>93</v>
      </c>
      <c r="E6576" t="s">
        <v>21753</v>
      </c>
      <c r="H6576" t="s">
        <v>92</v>
      </c>
    </row>
    <row r="6577" spans="1:10" x14ac:dyDescent="0.25">
      <c r="A6577" t="s">
        <v>25636</v>
      </c>
      <c r="D6577" t="s">
        <v>73</v>
      </c>
      <c r="E6577" t="s">
        <v>21700</v>
      </c>
      <c r="H6577" t="s">
        <v>1381</v>
      </c>
    </row>
    <row r="6578" spans="1:10" x14ac:dyDescent="0.25">
      <c r="A6578" t="s">
        <v>25637</v>
      </c>
      <c r="D6578" t="s">
        <v>933</v>
      </c>
      <c r="E6578" t="s">
        <v>21494</v>
      </c>
      <c r="H6578" t="s">
        <v>5110</v>
      </c>
    </row>
    <row r="6579" spans="1:10" x14ac:dyDescent="0.25">
      <c r="A6579" t="s">
        <v>18104</v>
      </c>
      <c r="B6579" t="s">
        <v>13673</v>
      </c>
      <c r="C6579" t="s">
        <v>21287</v>
      </c>
      <c r="D6579" t="s">
        <v>100</v>
      </c>
      <c r="E6579" t="s">
        <v>21827</v>
      </c>
      <c r="F6579" t="s">
        <v>21289</v>
      </c>
      <c r="G6579" t="s">
        <v>20</v>
      </c>
      <c r="H6579" t="s">
        <v>99</v>
      </c>
      <c r="I6579" t="s">
        <v>21</v>
      </c>
      <c r="J6579" t="s">
        <v>13673</v>
      </c>
    </row>
    <row r="6580" spans="1:10" x14ac:dyDescent="0.25">
      <c r="A6580" t="s">
        <v>25638</v>
      </c>
      <c r="D6580" t="s">
        <v>93</v>
      </c>
      <c r="E6580" t="s">
        <v>21696</v>
      </c>
      <c r="H6580" t="s">
        <v>92</v>
      </c>
    </row>
    <row r="6581" spans="1:10" x14ac:dyDescent="0.25">
      <c r="A6581" t="s">
        <v>6678</v>
      </c>
      <c r="D6581" t="s">
        <v>73</v>
      </c>
      <c r="E6581" t="s">
        <v>21713</v>
      </c>
      <c r="H6581" t="s">
        <v>78</v>
      </c>
    </row>
    <row r="6582" spans="1:10" x14ac:dyDescent="0.25">
      <c r="A6582" t="s">
        <v>17712</v>
      </c>
      <c r="D6582" t="s">
        <v>61</v>
      </c>
      <c r="E6582" t="s">
        <v>21431</v>
      </c>
      <c r="H6582" t="s">
        <v>810</v>
      </c>
    </row>
    <row r="6583" spans="1:10" x14ac:dyDescent="0.25">
      <c r="A6583" t="s">
        <v>19054</v>
      </c>
      <c r="B6583" t="s">
        <v>13673</v>
      </c>
      <c r="C6583" t="s">
        <v>21415</v>
      </c>
      <c r="D6583" t="s">
        <v>17</v>
      </c>
      <c r="E6583" t="s">
        <v>21537</v>
      </c>
      <c r="F6583" t="s">
        <v>21287</v>
      </c>
      <c r="G6583" t="s">
        <v>20</v>
      </c>
      <c r="H6583" t="s">
        <v>599</v>
      </c>
      <c r="I6583" t="s">
        <v>21</v>
      </c>
      <c r="J6583" t="s">
        <v>13673</v>
      </c>
    </row>
    <row r="6584" spans="1:10" x14ac:dyDescent="0.25">
      <c r="A6584" t="s">
        <v>25639</v>
      </c>
      <c r="C6584" t="s">
        <v>21422</v>
      </c>
      <c r="D6584" t="s">
        <v>17</v>
      </c>
      <c r="E6584" t="s">
        <v>21679</v>
      </c>
      <c r="G6584" t="s">
        <v>55</v>
      </c>
      <c r="H6584" t="s">
        <v>118</v>
      </c>
      <c r="I6584" t="s">
        <v>31</v>
      </c>
    </row>
    <row r="6585" spans="1:10" x14ac:dyDescent="0.25">
      <c r="A6585" t="s">
        <v>25640</v>
      </c>
      <c r="D6585" t="s">
        <v>61</v>
      </c>
      <c r="E6585" t="s">
        <v>21722</v>
      </c>
      <c r="H6585" t="s">
        <v>25641</v>
      </c>
    </row>
    <row r="6586" spans="1:10" x14ac:dyDescent="0.25">
      <c r="A6586" t="s">
        <v>25642</v>
      </c>
      <c r="C6586" t="s">
        <v>21422</v>
      </c>
      <c r="D6586" t="s">
        <v>17</v>
      </c>
      <c r="E6586" t="s">
        <v>21679</v>
      </c>
      <c r="G6586" t="s">
        <v>20</v>
      </c>
      <c r="H6586" t="s">
        <v>118</v>
      </c>
      <c r="I6586" t="s">
        <v>31</v>
      </c>
    </row>
    <row r="6587" spans="1:10" x14ac:dyDescent="0.25">
      <c r="A6587" t="s">
        <v>20296</v>
      </c>
      <c r="B6587" t="s">
        <v>21292</v>
      </c>
      <c r="C6587" t="s">
        <v>21287</v>
      </c>
      <c r="D6587" t="s">
        <v>73</v>
      </c>
      <c r="E6587" t="s">
        <v>21554</v>
      </c>
      <c r="F6587" t="s">
        <v>21289</v>
      </c>
      <c r="G6587" t="s">
        <v>55</v>
      </c>
      <c r="H6587" t="s">
        <v>292</v>
      </c>
      <c r="I6587" t="s">
        <v>31</v>
      </c>
      <c r="J6587" t="s">
        <v>21309</v>
      </c>
    </row>
    <row r="6588" spans="1:10" x14ac:dyDescent="0.25">
      <c r="A6588" t="s">
        <v>25643</v>
      </c>
      <c r="D6588" t="s">
        <v>73</v>
      </c>
      <c r="E6588" t="s">
        <v>21705</v>
      </c>
      <c r="H6588" t="s">
        <v>3763</v>
      </c>
    </row>
    <row r="6589" spans="1:10" x14ac:dyDescent="0.25">
      <c r="A6589" t="s">
        <v>25644</v>
      </c>
      <c r="B6589" t="s">
        <v>13673</v>
      </c>
      <c r="C6589" t="s">
        <v>21422</v>
      </c>
      <c r="D6589" t="s">
        <v>17</v>
      </c>
      <c r="E6589" t="s">
        <v>22780</v>
      </c>
      <c r="G6589" t="s">
        <v>20</v>
      </c>
      <c r="H6589" t="s">
        <v>16</v>
      </c>
      <c r="I6589" t="s">
        <v>21</v>
      </c>
      <c r="J6589" t="s">
        <v>13673</v>
      </c>
    </row>
    <row r="6590" spans="1:10" x14ac:dyDescent="0.25">
      <c r="A6590" t="s">
        <v>25645</v>
      </c>
      <c r="C6590" t="s">
        <v>21287</v>
      </c>
      <c r="D6590" t="s">
        <v>61</v>
      </c>
      <c r="E6590" t="s">
        <v>21288</v>
      </c>
      <c r="H6590" t="s">
        <v>25646</v>
      </c>
    </row>
    <row r="6591" spans="1:10" x14ac:dyDescent="0.25">
      <c r="A6591" t="s">
        <v>25647</v>
      </c>
      <c r="D6591" t="s">
        <v>933</v>
      </c>
      <c r="E6591" t="s">
        <v>22161</v>
      </c>
      <c r="H6591" t="s">
        <v>7641</v>
      </c>
    </row>
    <row r="6592" spans="1:10" x14ac:dyDescent="0.25">
      <c r="A6592" t="s">
        <v>25648</v>
      </c>
      <c r="C6592" t="s">
        <v>21287</v>
      </c>
      <c r="D6592" t="s">
        <v>26</v>
      </c>
      <c r="E6592" t="s">
        <v>21679</v>
      </c>
      <c r="G6592" t="s">
        <v>55</v>
      </c>
      <c r="H6592" t="s">
        <v>52</v>
      </c>
      <c r="I6592" t="s">
        <v>21</v>
      </c>
    </row>
    <row r="6593" spans="1:10" x14ac:dyDescent="0.25">
      <c r="A6593" t="s">
        <v>25649</v>
      </c>
      <c r="C6593" t="s">
        <v>21287</v>
      </c>
      <c r="D6593" t="s">
        <v>93</v>
      </c>
      <c r="E6593" t="s">
        <v>21308</v>
      </c>
      <c r="H6593" t="s">
        <v>21777</v>
      </c>
    </row>
    <row r="6594" spans="1:10" x14ac:dyDescent="0.25">
      <c r="A6594" t="s">
        <v>25650</v>
      </c>
      <c r="C6594" t="s">
        <v>21287</v>
      </c>
      <c r="D6594" t="s">
        <v>100</v>
      </c>
      <c r="E6594" t="s">
        <v>21679</v>
      </c>
      <c r="G6594" t="s">
        <v>20</v>
      </c>
      <c r="H6594" t="s">
        <v>99</v>
      </c>
      <c r="I6594" t="s">
        <v>21</v>
      </c>
    </row>
    <row r="6595" spans="1:10" x14ac:dyDescent="0.25">
      <c r="A6595" t="s">
        <v>25651</v>
      </c>
      <c r="C6595" t="s">
        <v>21287</v>
      </c>
      <c r="D6595" t="s">
        <v>61</v>
      </c>
      <c r="E6595" t="s">
        <v>21308</v>
      </c>
      <c r="H6595" t="s">
        <v>21912</v>
      </c>
    </row>
    <row r="6596" spans="1:10" x14ac:dyDescent="0.25">
      <c r="A6596" t="s">
        <v>25652</v>
      </c>
      <c r="D6596" t="s">
        <v>61</v>
      </c>
      <c r="E6596" t="s">
        <v>21684</v>
      </c>
      <c r="H6596" t="s">
        <v>3186</v>
      </c>
    </row>
    <row r="6597" spans="1:10" x14ac:dyDescent="0.25">
      <c r="A6597" t="s">
        <v>25653</v>
      </c>
      <c r="D6597" t="s">
        <v>73</v>
      </c>
      <c r="E6597" t="s">
        <v>21830</v>
      </c>
      <c r="H6597" t="s">
        <v>4376</v>
      </c>
    </row>
    <row r="6598" spans="1:10" x14ac:dyDescent="0.25">
      <c r="A6598" t="s">
        <v>25654</v>
      </c>
      <c r="D6598" t="s">
        <v>100</v>
      </c>
      <c r="E6598" t="s">
        <v>21739</v>
      </c>
      <c r="H6598" t="s">
        <v>162</v>
      </c>
    </row>
    <row r="6599" spans="1:10" x14ac:dyDescent="0.25">
      <c r="A6599" t="s">
        <v>16417</v>
      </c>
      <c r="B6599" t="s">
        <v>13673</v>
      </c>
      <c r="C6599" t="s">
        <v>21287</v>
      </c>
      <c r="D6599" t="s">
        <v>100</v>
      </c>
      <c r="E6599" t="s">
        <v>469</v>
      </c>
      <c r="F6599" t="s">
        <v>21289</v>
      </c>
      <c r="G6599" t="s">
        <v>55</v>
      </c>
      <c r="H6599" t="s">
        <v>4997</v>
      </c>
      <c r="I6599" t="s">
        <v>31</v>
      </c>
      <c r="J6599" t="s">
        <v>13673</v>
      </c>
    </row>
    <row r="6600" spans="1:10" x14ac:dyDescent="0.25">
      <c r="A6600" t="s">
        <v>25655</v>
      </c>
      <c r="D6600" t="s">
        <v>93</v>
      </c>
      <c r="E6600" t="s">
        <v>21686</v>
      </c>
      <c r="H6600" t="s">
        <v>253</v>
      </c>
    </row>
    <row r="6601" spans="1:10" x14ac:dyDescent="0.25">
      <c r="A6601" t="s">
        <v>20102</v>
      </c>
      <c r="D6601" t="s">
        <v>73</v>
      </c>
      <c r="E6601" t="s">
        <v>21816</v>
      </c>
      <c r="H6601" t="s">
        <v>2264</v>
      </c>
    </row>
    <row r="6602" spans="1:10" x14ac:dyDescent="0.25">
      <c r="A6602" t="s">
        <v>25656</v>
      </c>
      <c r="D6602" t="s">
        <v>61</v>
      </c>
      <c r="E6602" t="s">
        <v>21795</v>
      </c>
      <c r="H6602" t="s">
        <v>3426</v>
      </c>
    </row>
    <row r="6603" spans="1:10" x14ac:dyDescent="0.25">
      <c r="A6603" t="s">
        <v>20821</v>
      </c>
      <c r="D6603" t="s">
        <v>61</v>
      </c>
      <c r="E6603" t="s">
        <v>21431</v>
      </c>
      <c r="H6603" t="s">
        <v>810</v>
      </c>
    </row>
    <row r="6604" spans="1:10" x14ac:dyDescent="0.25">
      <c r="A6604" t="s">
        <v>25657</v>
      </c>
      <c r="D6604" t="s">
        <v>73</v>
      </c>
      <c r="E6604" t="s">
        <v>21679</v>
      </c>
      <c r="H6604" t="s">
        <v>112</v>
      </c>
    </row>
    <row r="6605" spans="1:10" x14ac:dyDescent="0.25">
      <c r="A6605" t="s">
        <v>25658</v>
      </c>
      <c r="D6605" t="s">
        <v>17</v>
      </c>
      <c r="E6605" t="s">
        <v>40</v>
      </c>
      <c r="H6605" t="s">
        <v>78</v>
      </c>
    </row>
    <row r="6606" spans="1:10" x14ac:dyDescent="0.25">
      <c r="A6606" t="s">
        <v>25659</v>
      </c>
      <c r="D6606" t="s">
        <v>73</v>
      </c>
      <c r="E6606" t="s">
        <v>21841</v>
      </c>
      <c r="H6606" t="s">
        <v>6974</v>
      </c>
    </row>
    <row r="6607" spans="1:10" x14ac:dyDescent="0.25">
      <c r="A6607" t="s">
        <v>25660</v>
      </c>
      <c r="B6607" t="s">
        <v>21292</v>
      </c>
      <c r="C6607" t="s">
        <v>21287</v>
      </c>
      <c r="D6607" t="s">
        <v>200</v>
      </c>
      <c r="E6607" t="s">
        <v>25661</v>
      </c>
      <c r="F6607" t="s">
        <v>21296</v>
      </c>
      <c r="G6607" t="s">
        <v>55</v>
      </c>
      <c r="H6607" t="s">
        <v>885</v>
      </c>
      <c r="I6607" t="s">
        <v>304</v>
      </c>
      <c r="J6607" t="s">
        <v>13673</v>
      </c>
    </row>
    <row r="6608" spans="1:10" x14ac:dyDescent="0.25">
      <c r="A6608" t="s">
        <v>25662</v>
      </c>
      <c r="B6608" t="s">
        <v>13673</v>
      </c>
      <c r="C6608" t="s">
        <v>21287</v>
      </c>
      <c r="D6608" t="s">
        <v>26</v>
      </c>
      <c r="E6608" t="s">
        <v>21688</v>
      </c>
      <c r="F6608" t="s">
        <v>21289</v>
      </c>
      <c r="G6608" t="s">
        <v>377</v>
      </c>
      <c r="H6608" t="s">
        <v>233</v>
      </c>
      <c r="I6608" t="s">
        <v>31</v>
      </c>
      <c r="J6608" t="s">
        <v>21309</v>
      </c>
    </row>
    <row r="6609" spans="1:10" x14ac:dyDescent="0.25">
      <c r="A6609" t="s">
        <v>25663</v>
      </c>
      <c r="C6609" t="s">
        <v>21287</v>
      </c>
      <c r="D6609" t="s">
        <v>61</v>
      </c>
      <c r="E6609" t="s">
        <v>21308</v>
      </c>
      <c r="H6609" t="s">
        <v>21912</v>
      </c>
    </row>
    <row r="6610" spans="1:10" x14ac:dyDescent="0.25">
      <c r="A6610" t="s">
        <v>20797</v>
      </c>
      <c r="D6610" t="s">
        <v>100</v>
      </c>
      <c r="E6610" t="s">
        <v>22182</v>
      </c>
      <c r="H6610" t="s">
        <v>20799</v>
      </c>
    </row>
    <row r="6611" spans="1:10" x14ac:dyDescent="0.25">
      <c r="A6611" t="s">
        <v>16364</v>
      </c>
      <c r="B6611" t="s">
        <v>21292</v>
      </c>
      <c r="C6611" t="s">
        <v>21287</v>
      </c>
      <c r="D6611" t="s">
        <v>17</v>
      </c>
      <c r="E6611" t="s">
        <v>21827</v>
      </c>
      <c r="F6611" t="s">
        <v>21289</v>
      </c>
      <c r="G6611" t="s">
        <v>20</v>
      </c>
      <c r="H6611" t="s">
        <v>891</v>
      </c>
      <c r="I6611" t="s">
        <v>21</v>
      </c>
      <c r="J6611" t="s">
        <v>13673</v>
      </c>
    </row>
    <row r="6612" spans="1:10" x14ac:dyDescent="0.25">
      <c r="A6612" t="s">
        <v>25664</v>
      </c>
      <c r="B6612" t="s">
        <v>13673</v>
      </c>
      <c r="C6612" t="s">
        <v>21287</v>
      </c>
      <c r="D6612" t="s">
        <v>100</v>
      </c>
      <c r="E6612" t="s">
        <v>21763</v>
      </c>
      <c r="F6612" t="s">
        <v>21289</v>
      </c>
      <c r="G6612" t="s">
        <v>20</v>
      </c>
      <c r="H6612" t="s">
        <v>6589</v>
      </c>
      <c r="I6612" t="s">
        <v>304</v>
      </c>
      <c r="J6612" t="s">
        <v>21292</v>
      </c>
    </row>
    <row r="6613" spans="1:10" x14ac:dyDescent="0.25">
      <c r="A6613" t="s">
        <v>25665</v>
      </c>
      <c r="D6613" t="s">
        <v>73</v>
      </c>
      <c r="E6613" t="s">
        <v>21816</v>
      </c>
      <c r="H6613" t="s">
        <v>78</v>
      </c>
    </row>
    <row r="6614" spans="1:10" x14ac:dyDescent="0.25">
      <c r="A6614" t="s">
        <v>25666</v>
      </c>
      <c r="D6614" t="s">
        <v>61</v>
      </c>
      <c r="E6614" t="s">
        <v>21884</v>
      </c>
      <c r="H6614" t="s">
        <v>7214</v>
      </c>
    </row>
    <row r="6615" spans="1:10" x14ac:dyDescent="0.25">
      <c r="A6615" t="s">
        <v>25667</v>
      </c>
      <c r="D6615" t="s">
        <v>93</v>
      </c>
      <c r="E6615" t="s">
        <v>21795</v>
      </c>
      <c r="H6615" t="s">
        <v>92</v>
      </c>
    </row>
    <row r="6616" spans="1:10" x14ac:dyDescent="0.25">
      <c r="A6616" t="s">
        <v>16669</v>
      </c>
      <c r="D6616" t="s">
        <v>17</v>
      </c>
      <c r="E6616" t="s">
        <v>40</v>
      </c>
      <c r="H6616" t="s">
        <v>891</v>
      </c>
    </row>
    <row r="6617" spans="1:10" x14ac:dyDescent="0.25">
      <c r="A6617" t="s">
        <v>25668</v>
      </c>
      <c r="D6617" t="s">
        <v>61</v>
      </c>
      <c r="E6617" t="s">
        <v>21700</v>
      </c>
      <c r="H6617" t="s">
        <v>4260</v>
      </c>
    </row>
    <row r="6618" spans="1:10" x14ac:dyDescent="0.25">
      <c r="A6618" t="s">
        <v>25669</v>
      </c>
      <c r="B6618" t="s">
        <v>13673</v>
      </c>
      <c r="C6618" t="s">
        <v>21287</v>
      </c>
      <c r="D6618" t="s">
        <v>93</v>
      </c>
      <c r="E6618" t="s">
        <v>21623</v>
      </c>
      <c r="F6618" t="s">
        <v>21312</v>
      </c>
      <c r="G6618" t="s">
        <v>20</v>
      </c>
      <c r="H6618" t="s">
        <v>5956</v>
      </c>
      <c r="I6618" t="s">
        <v>21</v>
      </c>
      <c r="J6618" t="s">
        <v>13673</v>
      </c>
    </row>
    <row r="6619" spans="1:10" x14ac:dyDescent="0.25">
      <c r="A6619" t="s">
        <v>25670</v>
      </c>
      <c r="C6619" t="s">
        <v>21287</v>
      </c>
      <c r="D6619" t="s">
        <v>17</v>
      </c>
      <c r="E6619" t="s">
        <v>40</v>
      </c>
      <c r="G6619" t="s">
        <v>20</v>
      </c>
      <c r="H6619" t="s">
        <v>67</v>
      </c>
      <c r="I6619" t="s">
        <v>21</v>
      </c>
    </row>
    <row r="6620" spans="1:10" x14ac:dyDescent="0.25">
      <c r="A6620" t="s">
        <v>20282</v>
      </c>
      <c r="D6620" t="s">
        <v>100</v>
      </c>
      <c r="E6620" t="s">
        <v>23602</v>
      </c>
      <c r="H6620" t="s">
        <v>162</v>
      </c>
    </row>
    <row r="6621" spans="1:10" x14ac:dyDescent="0.25">
      <c r="A6621" t="s">
        <v>18727</v>
      </c>
      <c r="C6621" t="s">
        <v>21287</v>
      </c>
      <c r="D6621" t="s">
        <v>73</v>
      </c>
      <c r="E6621" t="s">
        <v>169</v>
      </c>
      <c r="H6621" t="s">
        <v>5172</v>
      </c>
    </row>
    <row r="6622" spans="1:10" x14ac:dyDescent="0.25">
      <c r="A6622" t="s">
        <v>25671</v>
      </c>
      <c r="C6622" t="s">
        <v>21287</v>
      </c>
      <c r="D6622" t="s">
        <v>61</v>
      </c>
      <c r="E6622" t="s">
        <v>21288</v>
      </c>
      <c r="H6622" t="s">
        <v>25672</v>
      </c>
    </row>
    <row r="6623" spans="1:10" x14ac:dyDescent="0.25">
      <c r="A6623" t="s">
        <v>25673</v>
      </c>
      <c r="C6623" t="s">
        <v>21287</v>
      </c>
      <c r="D6623" t="s">
        <v>100</v>
      </c>
      <c r="E6623" t="s">
        <v>21739</v>
      </c>
      <c r="F6623" t="s">
        <v>21289</v>
      </c>
      <c r="G6623" t="s">
        <v>55</v>
      </c>
      <c r="H6623" t="s">
        <v>1548</v>
      </c>
      <c r="I6623" t="s">
        <v>31</v>
      </c>
    </row>
    <row r="6624" spans="1:10" x14ac:dyDescent="0.25">
      <c r="A6624" t="s">
        <v>25674</v>
      </c>
      <c r="B6624" t="s">
        <v>13673</v>
      </c>
      <c r="C6624" t="s">
        <v>21287</v>
      </c>
      <c r="D6624" t="s">
        <v>93</v>
      </c>
      <c r="E6624" t="s">
        <v>22024</v>
      </c>
      <c r="G6624" t="s">
        <v>55</v>
      </c>
      <c r="H6624" t="s">
        <v>92</v>
      </c>
      <c r="I6624" t="s">
        <v>21</v>
      </c>
      <c r="J6624" t="s">
        <v>21292</v>
      </c>
    </row>
    <row r="6625" spans="1:10" x14ac:dyDescent="0.25">
      <c r="A6625" t="s">
        <v>25675</v>
      </c>
      <c r="D6625" t="s">
        <v>73</v>
      </c>
      <c r="E6625" t="s">
        <v>21753</v>
      </c>
      <c r="H6625" t="s">
        <v>99</v>
      </c>
    </row>
    <row r="6626" spans="1:10" x14ac:dyDescent="0.25">
      <c r="A6626" t="s">
        <v>15004</v>
      </c>
      <c r="C6626" t="s">
        <v>21287</v>
      </c>
      <c r="D6626" t="s">
        <v>61</v>
      </c>
      <c r="E6626" t="s">
        <v>21679</v>
      </c>
      <c r="G6626" t="s">
        <v>20</v>
      </c>
      <c r="H6626" t="s">
        <v>60</v>
      </c>
      <c r="I6626" t="s">
        <v>21</v>
      </c>
    </row>
    <row r="6627" spans="1:10" x14ac:dyDescent="0.25">
      <c r="A6627" t="s">
        <v>13573</v>
      </c>
      <c r="D6627" t="s">
        <v>61</v>
      </c>
      <c r="E6627" t="s">
        <v>21688</v>
      </c>
      <c r="H6627" t="s">
        <v>1257</v>
      </c>
    </row>
    <row r="6628" spans="1:10" x14ac:dyDescent="0.25">
      <c r="A6628" t="s">
        <v>25676</v>
      </c>
      <c r="D6628" t="s">
        <v>61</v>
      </c>
      <c r="E6628" t="s">
        <v>21705</v>
      </c>
      <c r="H6628" t="s">
        <v>4470</v>
      </c>
    </row>
    <row r="6629" spans="1:10" x14ac:dyDescent="0.25">
      <c r="A6629" t="s">
        <v>25677</v>
      </c>
      <c r="B6629" t="s">
        <v>13673</v>
      </c>
      <c r="C6629" t="s">
        <v>21287</v>
      </c>
      <c r="D6629" t="s">
        <v>73</v>
      </c>
      <c r="E6629" t="s">
        <v>21686</v>
      </c>
      <c r="F6629" t="s">
        <v>21287</v>
      </c>
      <c r="G6629" t="s">
        <v>20</v>
      </c>
      <c r="H6629" t="s">
        <v>78</v>
      </c>
      <c r="I6629" t="s">
        <v>21</v>
      </c>
      <c r="J6629" t="s">
        <v>13673</v>
      </c>
    </row>
    <row r="6630" spans="1:10" x14ac:dyDescent="0.25">
      <c r="A6630" t="s">
        <v>25678</v>
      </c>
      <c r="D6630" t="s">
        <v>61</v>
      </c>
      <c r="E6630" t="s">
        <v>21705</v>
      </c>
      <c r="H6630" t="s">
        <v>3663</v>
      </c>
    </row>
    <row r="6631" spans="1:10" x14ac:dyDescent="0.25">
      <c r="A6631" t="s">
        <v>25679</v>
      </c>
      <c r="B6631" t="s">
        <v>13673</v>
      </c>
      <c r="C6631" t="s">
        <v>21287</v>
      </c>
      <c r="D6631" t="s">
        <v>26</v>
      </c>
      <c r="E6631" t="s">
        <v>21943</v>
      </c>
      <c r="G6631" t="s">
        <v>30</v>
      </c>
      <c r="H6631" t="s">
        <v>1182</v>
      </c>
      <c r="I6631" t="s">
        <v>21</v>
      </c>
      <c r="J6631" t="s">
        <v>21309</v>
      </c>
    </row>
    <row r="6632" spans="1:10" x14ac:dyDescent="0.25">
      <c r="A6632" t="s">
        <v>25680</v>
      </c>
      <c r="D6632" t="s">
        <v>100</v>
      </c>
      <c r="E6632" t="s">
        <v>21739</v>
      </c>
      <c r="H6632" t="s">
        <v>162</v>
      </c>
    </row>
    <row r="6633" spans="1:10" x14ac:dyDescent="0.25">
      <c r="A6633" t="s">
        <v>25681</v>
      </c>
      <c r="D6633" t="s">
        <v>17</v>
      </c>
      <c r="E6633" t="s">
        <v>21792</v>
      </c>
      <c r="H6633" t="s">
        <v>4687</v>
      </c>
    </row>
    <row r="6634" spans="1:10" x14ac:dyDescent="0.25">
      <c r="A6634" t="s">
        <v>25682</v>
      </c>
      <c r="D6634" t="s">
        <v>17</v>
      </c>
      <c r="E6634" t="s">
        <v>21691</v>
      </c>
      <c r="H6634" t="s">
        <v>67</v>
      </c>
    </row>
    <row r="6635" spans="1:10" x14ac:dyDescent="0.25">
      <c r="A6635" t="s">
        <v>19352</v>
      </c>
      <c r="D6635" t="s">
        <v>73</v>
      </c>
      <c r="E6635" t="s">
        <v>21884</v>
      </c>
      <c r="H6635" t="s">
        <v>3967</v>
      </c>
    </row>
    <row r="6636" spans="1:10" x14ac:dyDescent="0.25">
      <c r="A6636" t="s">
        <v>25683</v>
      </c>
      <c r="C6636" t="s">
        <v>21287</v>
      </c>
      <c r="D6636" t="s">
        <v>61</v>
      </c>
      <c r="E6636" t="s">
        <v>21308</v>
      </c>
      <c r="H6636" t="s">
        <v>11705</v>
      </c>
    </row>
    <row r="6637" spans="1:10" x14ac:dyDescent="0.25">
      <c r="A6637" t="s">
        <v>25684</v>
      </c>
      <c r="D6637" t="s">
        <v>93</v>
      </c>
      <c r="E6637" t="s">
        <v>23193</v>
      </c>
      <c r="H6637" t="s">
        <v>253</v>
      </c>
    </row>
    <row r="6638" spans="1:10" x14ac:dyDescent="0.25">
      <c r="A6638" t="s">
        <v>19308</v>
      </c>
      <c r="D6638" t="s">
        <v>61</v>
      </c>
      <c r="E6638" t="s">
        <v>21285</v>
      </c>
      <c r="H6638" t="s">
        <v>1344</v>
      </c>
    </row>
    <row r="6639" spans="1:10" x14ac:dyDescent="0.25">
      <c r="A6639" t="s">
        <v>16048</v>
      </c>
      <c r="D6639" t="s">
        <v>100</v>
      </c>
      <c r="E6639" t="s">
        <v>22915</v>
      </c>
      <c r="H6639" t="s">
        <v>16050</v>
      </c>
    </row>
    <row r="6640" spans="1:10" x14ac:dyDescent="0.25">
      <c r="A6640" t="s">
        <v>25685</v>
      </c>
      <c r="D6640" t="s">
        <v>61</v>
      </c>
      <c r="E6640" t="s">
        <v>21700</v>
      </c>
      <c r="H6640" t="s">
        <v>3736</v>
      </c>
    </row>
    <row r="6641" spans="1:10" x14ac:dyDescent="0.25">
      <c r="A6641" t="s">
        <v>25686</v>
      </c>
      <c r="B6641" t="s">
        <v>13673</v>
      </c>
      <c r="C6641" t="s">
        <v>21287</v>
      </c>
      <c r="D6641" t="s">
        <v>73</v>
      </c>
      <c r="E6641" t="s">
        <v>583</v>
      </c>
      <c r="F6641" t="s">
        <v>21289</v>
      </c>
      <c r="G6641" t="s">
        <v>30</v>
      </c>
      <c r="H6641" t="s">
        <v>1422</v>
      </c>
      <c r="I6641" t="s">
        <v>31</v>
      </c>
      <c r="J6641" t="s">
        <v>13673</v>
      </c>
    </row>
    <row r="6642" spans="1:10" x14ac:dyDescent="0.25">
      <c r="A6642" t="s">
        <v>25687</v>
      </c>
      <c r="D6642" t="s">
        <v>100</v>
      </c>
      <c r="E6642" t="s">
        <v>21739</v>
      </c>
      <c r="H6642" t="s">
        <v>162</v>
      </c>
    </row>
    <row r="6643" spans="1:10" x14ac:dyDescent="0.25">
      <c r="A6643" t="s">
        <v>25688</v>
      </c>
      <c r="D6643" t="s">
        <v>93</v>
      </c>
      <c r="E6643" t="s">
        <v>21841</v>
      </c>
      <c r="H6643" t="s">
        <v>3275</v>
      </c>
    </row>
    <row r="6644" spans="1:10" x14ac:dyDescent="0.25">
      <c r="A6644" t="s">
        <v>15647</v>
      </c>
      <c r="B6644" t="s">
        <v>13673</v>
      </c>
      <c r="C6644" t="s">
        <v>21287</v>
      </c>
      <c r="D6644" t="s">
        <v>17</v>
      </c>
      <c r="E6644" t="s">
        <v>578</v>
      </c>
      <c r="F6644" t="s">
        <v>21410</v>
      </c>
      <c r="G6644" t="s">
        <v>55</v>
      </c>
      <c r="H6644" t="s">
        <v>118</v>
      </c>
      <c r="I6644" t="s">
        <v>31</v>
      </c>
      <c r="J6644" t="s">
        <v>13673</v>
      </c>
    </row>
    <row r="6645" spans="1:10" x14ac:dyDescent="0.25">
      <c r="A6645" t="s">
        <v>25689</v>
      </c>
      <c r="B6645" t="s">
        <v>13673</v>
      </c>
      <c r="C6645" t="s">
        <v>21287</v>
      </c>
      <c r="D6645" t="s">
        <v>17</v>
      </c>
      <c r="E6645" t="s">
        <v>21736</v>
      </c>
      <c r="F6645" t="s">
        <v>21287</v>
      </c>
      <c r="G6645" t="s">
        <v>20</v>
      </c>
      <c r="H6645" t="s">
        <v>67</v>
      </c>
      <c r="I6645" t="s">
        <v>21</v>
      </c>
      <c r="J6645" t="s">
        <v>13673</v>
      </c>
    </row>
    <row r="6646" spans="1:10" x14ac:dyDescent="0.25">
      <c r="A6646" t="s">
        <v>25690</v>
      </c>
      <c r="C6646" t="s">
        <v>21287</v>
      </c>
      <c r="D6646" t="s">
        <v>61</v>
      </c>
      <c r="E6646" t="s">
        <v>21308</v>
      </c>
      <c r="H6646" t="s">
        <v>21912</v>
      </c>
    </row>
    <row r="6647" spans="1:10" x14ac:dyDescent="0.25">
      <c r="A6647" t="s">
        <v>5539</v>
      </c>
      <c r="B6647" t="s">
        <v>21292</v>
      </c>
      <c r="C6647" t="s">
        <v>21287</v>
      </c>
      <c r="D6647" t="s">
        <v>17</v>
      </c>
      <c r="E6647" t="s">
        <v>21532</v>
      </c>
      <c r="F6647" t="s">
        <v>21289</v>
      </c>
      <c r="G6647" t="s">
        <v>30</v>
      </c>
      <c r="H6647" t="s">
        <v>17099</v>
      </c>
      <c r="I6647" t="s">
        <v>304</v>
      </c>
      <c r="J6647" t="s">
        <v>21309</v>
      </c>
    </row>
    <row r="6648" spans="1:10" x14ac:dyDescent="0.25">
      <c r="A6648" t="s">
        <v>21648</v>
      </c>
      <c r="C6648" t="s">
        <v>21422</v>
      </c>
      <c r="D6648" t="s">
        <v>93</v>
      </c>
      <c r="E6648" t="s">
        <v>21494</v>
      </c>
      <c r="G6648" t="s">
        <v>21301</v>
      </c>
      <c r="H6648" t="s">
        <v>6371</v>
      </c>
      <c r="I6648" t="s">
        <v>21301</v>
      </c>
    </row>
    <row r="6649" spans="1:10" x14ac:dyDescent="0.25">
      <c r="A6649" t="s">
        <v>25691</v>
      </c>
      <c r="D6649" t="s">
        <v>93</v>
      </c>
      <c r="E6649" t="s">
        <v>21285</v>
      </c>
      <c r="H6649" t="s">
        <v>25692</v>
      </c>
    </row>
    <row r="6650" spans="1:10" x14ac:dyDescent="0.25">
      <c r="A6650" t="s">
        <v>21432</v>
      </c>
      <c r="C6650" t="s">
        <v>21287</v>
      </c>
      <c r="D6650" t="s">
        <v>100</v>
      </c>
      <c r="E6650" t="s">
        <v>174</v>
      </c>
      <c r="H6650" t="s">
        <v>652</v>
      </c>
    </row>
    <row r="6651" spans="1:10" x14ac:dyDescent="0.25">
      <c r="A6651" t="s">
        <v>25693</v>
      </c>
      <c r="D6651" t="s">
        <v>73</v>
      </c>
      <c r="E6651" t="s">
        <v>21795</v>
      </c>
      <c r="H6651" t="s">
        <v>52</v>
      </c>
    </row>
    <row r="6652" spans="1:10" x14ac:dyDescent="0.25">
      <c r="A6652" t="s">
        <v>25683</v>
      </c>
      <c r="C6652" t="s">
        <v>21287</v>
      </c>
      <c r="D6652" t="s">
        <v>61</v>
      </c>
      <c r="E6652" t="s">
        <v>21308</v>
      </c>
      <c r="H6652" t="s">
        <v>11705</v>
      </c>
    </row>
    <row r="6653" spans="1:10" x14ac:dyDescent="0.25">
      <c r="A6653" t="s">
        <v>14480</v>
      </c>
      <c r="D6653" t="s">
        <v>61</v>
      </c>
      <c r="E6653" t="s">
        <v>21435</v>
      </c>
      <c r="H6653" t="s">
        <v>810</v>
      </c>
    </row>
    <row r="6654" spans="1:10" x14ac:dyDescent="0.25">
      <c r="A6654" t="s">
        <v>25694</v>
      </c>
      <c r="D6654" t="s">
        <v>933</v>
      </c>
      <c r="E6654" t="s">
        <v>21691</v>
      </c>
      <c r="H6654" t="s">
        <v>3728</v>
      </c>
    </row>
    <row r="6655" spans="1:10" x14ac:dyDescent="0.25">
      <c r="A6655" t="s">
        <v>14257</v>
      </c>
      <c r="D6655" t="s">
        <v>73</v>
      </c>
      <c r="E6655" t="s">
        <v>21709</v>
      </c>
      <c r="H6655" t="s">
        <v>1897</v>
      </c>
    </row>
    <row r="6656" spans="1:10" x14ac:dyDescent="0.25">
      <c r="A6656" t="s">
        <v>25695</v>
      </c>
      <c r="D6656" t="s">
        <v>93</v>
      </c>
      <c r="E6656" t="s">
        <v>21543</v>
      </c>
      <c r="H6656" t="s">
        <v>4373</v>
      </c>
    </row>
    <row r="6657" spans="1:10" x14ac:dyDescent="0.25">
      <c r="A6657" t="s">
        <v>20062</v>
      </c>
      <c r="D6657" t="s">
        <v>933</v>
      </c>
      <c r="E6657" t="s">
        <v>22161</v>
      </c>
      <c r="H6657" t="s">
        <v>92</v>
      </c>
    </row>
    <row r="6658" spans="1:10" x14ac:dyDescent="0.25">
      <c r="A6658" t="s">
        <v>25696</v>
      </c>
      <c r="D6658" t="s">
        <v>61</v>
      </c>
      <c r="E6658" t="s">
        <v>21700</v>
      </c>
      <c r="H6658" t="s">
        <v>7909</v>
      </c>
    </row>
    <row r="6659" spans="1:10" x14ac:dyDescent="0.25">
      <c r="A6659" t="s">
        <v>25697</v>
      </c>
      <c r="D6659" t="s">
        <v>100</v>
      </c>
      <c r="E6659" t="s">
        <v>21543</v>
      </c>
      <c r="H6659" t="s">
        <v>1381</v>
      </c>
    </row>
    <row r="6660" spans="1:10" x14ac:dyDescent="0.25">
      <c r="A6660" t="s">
        <v>20859</v>
      </c>
      <c r="B6660" t="s">
        <v>13673</v>
      </c>
      <c r="C6660" t="s">
        <v>21287</v>
      </c>
      <c r="D6660" t="s">
        <v>178</v>
      </c>
      <c r="E6660" t="s">
        <v>189</v>
      </c>
      <c r="F6660" t="s">
        <v>21287</v>
      </c>
      <c r="G6660" t="s">
        <v>20</v>
      </c>
      <c r="H6660" t="s">
        <v>230</v>
      </c>
      <c r="I6660" t="s">
        <v>21</v>
      </c>
      <c r="J6660" t="s">
        <v>13673</v>
      </c>
    </row>
    <row r="6661" spans="1:10" x14ac:dyDescent="0.25">
      <c r="A6661" t="s">
        <v>15067</v>
      </c>
      <c r="B6661" t="s">
        <v>13673</v>
      </c>
      <c r="C6661" t="s">
        <v>21287</v>
      </c>
      <c r="D6661" t="s">
        <v>933</v>
      </c>
      <c r="E6661" t="s">
        <v>360</v>
      </c>
      <c r="F6661" t="s">
        <v>21289</v>
      </c>
      <c r="G6661" t="s">
        <v>20</v>
      </c>
      <c r="H6661" t="s">
        <v>3498</v>
      </c>
      <c r="I6661" t="s">
        <v>31</v>
      </c>
      <c r="J6661" t="s">
        <v>21309</v>
      </c>
    </row>
    <row r="6662" spans="1:10" x14ac:dyDescent="0.25">
      <c r="A6662" t="s">
        <v>25698</v>
      </c>
      <c r="D6662" t="s">
        <v>933</v>
      </c>
      <c r="E6662" t="s">
        <v>21705</v>
      </c>
      <c r="H6662" t="s">
        <v>4896</v>
      </c>
    </row>
    <row r="6663" spans="1:10" x14ac:dyDescent="0.25">
      <c r="A6663" t="s">
        <v>25699</v>
      </c>
      <c r="D6663" t="s">
        <v>73</v>
      </c>
      <c r="E6663" t="s">
        <v>21700</v>
      </c>
      <c r="H6663" t="s">
        <v>1381</v>
      </c>
    </row>
    <row r="6664" spans="1:10" x14ac:dyDescent="0.25">
      <c r="A6664" t="s">
        <v>15133</v>
      </c>
      <c r="D6664" t="s">
        <v>61</v>
      </c>
      <c r="E6664" t="s">
        <v>189</v>
      </c>
      <c r="H6664" t="s">
        <v>810</v>
      </c>
    </row>
    <row r="6665" spans="1:10" x14ac:dyDescent="0.25">
      <c r="A6665" t="s">
        <v>25700</v>
      </c>
      <c r="B6665" t="s">
        <v>21309</v>
      </c>
      <c r="C6665" t="s">
        <v>21287</v>
      </c>
      <c r="D6665" t="s">
        <v>17</v>
      </c>
      <c r="E6665" t="s">
        <v>21532</v>
      </c>
      <c r="F6665" t="s">
        <v>21289</v>
      </c>
      <c r="G6665" t="s">
        <v>55</v>
      </c>
      <c r="H6665" t="s">
        <v>2522</v>
      </c>
      <c r="I6665" t="s">
        <v>31</v>
      </c>
      <c r="J6665" t="s">
        <v>21309</v>
      </c>
    </row>
    <row r="6666" spans="1:10" x14ac:dyDescent="0.25">
      <c r="A6666" t="s">
        <v>25701</v>
      </c>
      <c r="C6666" t="s">
        <v>21422</v>
      </c>
      <c r="D6666" t="s">
        <v>61</v>
      </c>
      <c r="E6666" t="s">
        <v>21679</v>
      </c>
      <c r="G6666" t="s">
        <v>55</v>
      </c>
      <c r="H6666" t="s">
        <v>1302</v>
      </c>
      <c r="I6666" t="s">
        <v>31</v>
      </c>
    </row>
    <row r="6667" spans="1:10" x14ac:dyDescent="0.25">
      <c r="A6667" t="s">
        <v>25702</v>
      </c>
      <c r="C6667" t="s">
        <v>21287</v>
      </c>
      <c r="D6667" t="s">
        <v>61</v>
      </c>
      <c r="E6667" t="s">
        <v>21308</v>
      </c>
      <c r="H6667" t="s">
        <v>21912</v>
      </c>
    </row>
    <row r="6668" spans="1:10" x14ac:dyDescent="0.25">
      <c r="A6668" t="s">
        <v>18908</v>
      </c>
      <c r="D6668" t="s">
        <v>73</v>
      </c>
      <c r="E6668" t="s">
        <v>21691</v>
      </c>
      <c r="H6668" t="s">
        <v>99</v>
      </c>
    </row>
    <row r="6669" spans="1:10" x14ac:dyDescent="0.25">
      <c r="A6669" t="s">
        <v>25703</v>
      </c>
      <c r="B6669" t="s">
        <v>13673</v>
      </c>
      <c r="C6669" t="s">
        <v>21287</v>
      </c>
      <c r="D6669" t="s">
        <v>100</v>
      </c>
      <c r="E6669" t="s">
        <v>21534</v>
      </c>
      <c r="F6669" t="s">
        <v>21289</v>
      </c>
      <c r="G6669" t="s">
        <v>20</v>
      </c>
      <c r="H6669" t="s">
        <v>927</v>
      </c>
      <c r="I6669" t="s">
        <v>31</v>
      </c>
      <c r="J6669" t="s">
        <v>13673</v>
      </c>
    </row>
    <row r="6670" spans="1:10" x14ac:dyDescent="0.25">
      <c r="A6670" t="s">
        <v>20001</v>
      </c>
      <c r="D6670" t="s">
        <v>93</v>
      </c>
      <c r="E6670" t="s">
        <v>21543</v>
      </c>
      <c r="H6670" t="s">
        <v>6731</v>
      </c>
    </row>
    <row r="6671" spans="1:10" x14ac:dyDescent="0.25">
      <c r="A6671" t="s">
        <v>25704</v>
      </c>
      <c r="C6671" t="s">
        <v>21287</v>
      </c>
      <c r="D6671" t="s">
        <v>61</v>
      </c>
      <c r="E6671" t="s">
        <v>21308</v>
      </c>
      <c r="H6671" t="s">
        <v>23396</v>
      </c>
    </row>
    <row r="6672" spans="1:10" x14ac:dyDescent="0.25">
      <c r="A6672" t="s">
        <v>17367</v>
      </c>
      <c r="D6672" t="s">
        <v>61</v>
      </c>
      <c r="E6672" t="s">
        <v>21752</v>
      </c>
      <c r="H6672" t="s">
        <v>8559</v>
      </c>
    </row>
    <row r="6673" spans="1:10" x14ac:dyDescent="0.25">
      <c r="A6673" t="s">
        <v>25705</v>
      </c>
      <c r="D6673" t="s">
        <v>93</v>
      </c>
      <c r="E6673" t="s">
        <v>21725</v>
      </c>
      <c r="H6673" t="s">
        <v>2323</v>
      </c>
    </row>
    <row r="6674" spans="1:10" x14ac:dyDescent="0.25">
      <c r="A6674" t="s">
        <v>25706</v>
      </c>
      <c r="D6674" t="s">
        <v>100</v>
      </c>
      <c r="E6674" t="s">
        <v>21700</v>
      </c>
      <c r="H6674" t="s">
        <v>131</v>
      </c>
    </row>
    <row r="6675" spans="1:10" x14ac:dyDescent="0.25">
      <c r="A6675" t="s">
        <v>16022</v>
      </c>
      <c r="D6675" t="s">
        <v>93</v>
      </c>
      <c r="E6675" t="s">
        <v>21768</v>
      </c>
      <c r="H6675" t="s">
        <v>92</v>
      </c>
    </row>
    <row r="6676" spans="1:10" x14ac:dyDescent="0.25">
      <c r="A6676" t="s">
        <v>25707</v>
      </c>
      <c r="B6676" t="s">
        <v>21309</v>
      </c>
      <c r="C6676" t="s">
        <v>21422</v>
      </c>
      <c r="D6676" t="s">
        <v>93</v>
      </c>
      <c r="E6676" t="s">
        <v>189</v>
      </c>
      <c r="F6676" t="s">
        <v>21289</v>
      </c>
      <c r="G6676" t="s">
        <v>20</v>
      </c>
      <c r="H6676" t="s">
        <v>473</v>
      </c>
      <c r="I6676" t="s">
        <v>21</v>
      </c>
      <c r="J6676" t="s">
        <v>13673</v>
      </c>
    </row>
    <row r="6677" spans="1:10" x14ac:dyDescent="0.25">
      <c r="A6677" t="s">
        <v>13822</v>
      </c>
      <c r="D6677" t="s">
        <v>61</v>
      </c>
      <c r="E6677" t="s">
        <v>21747</v>
      </c>
      <c r="H6677" t="s">
        <v>1177</v>
      </c>
    </row>
    <row r="6678" spans="1:10" x14ac:dyDescent="0.25">
      <c r="A6678" t="s">
        <v>25708</v>
      </c>
      <c r="C6678" t="s">
        <v>21287</v>
      </c>
      <c r="D6678" t="s">
        <v>100</v>
      </c>
      <c r="H6678" t="s">
        <v>5306</v>
      </c>
    </row>
    <row r="6679" spans="1:10" x14ac:dyDescent="0.25">
      <c r="A6679" t="s">
        <v>16307</v>
      </c>
      <c r="B6679" t="s">
        <v>21309</v>
      </c>
      <c r="C6679" t="s">
        <v>21287</v>
      </c>
      <c r="D6679" t="s">
        <v>73</v>
      </c>
      <c r="E6679" t="s">
        <v>21532</v>
      </c>
      <c r="F6679" t="s">
        <v>21289</v>
      </c>
      <c r="G6679" t="s">
        <v>20</v>
      </c>
      <c r="H6679" t="s">
        <v>99</v>
      </c>
      <c r="I6679" t="s">
        <v>31</v>
      </c>
      <c r="J6679" t="s">
        <v>21292</v>
      </c>
    </row>
    <row r="6680" spans="1:10" x14ac:dyDescent="0.25">
      <c r="A6680" t="s">
        <v>25709</v>
      </c>
      <c r="D6680" t="s">
        <v>17</v>
      </c>
      <c r="E6680" t="s">
        <v>21679</v>
      </c>
      <c r="H6680" t="s">
        <v>118</v>
      </c>
    </row>
    <row r="6681" spans="1:10" x14ac:dyDescent="0.25">
      <c r="A6681" t="s">
        <v>13950</v>
      </c>
      <c r="B6681" t="s">
        <v>13673</v>
      </c>
      <c r="C6681" t="s">
        <v>21287</v>
      </c>
      <c r="D6681" t="s">
        <v>73</v>
      </c>
      <c r="E6681" t="s">
        <v>21569</v>
      </c>
      <c r="G6681" t="s">
        <v>20</v>
      </c>
      <c r="H6681" t="s">
        <v>99</v>
      </c>
      <c r="I6681" t="s">
        <v>304</v>
      </c>
      <c r="J6681" t="s">
        <v>21292</v>
      </c>
    </row>
    <row r="6682" spans="1:10" x14ac:dyDescent="0.25">
      <c r="A6682" t="s">
        <v>25710</v>
      </c>
      <c r="D6682" t="s">
        <v>93</v>
      </c>
      <c r="E6682" t="s">
        <v>21543</v>
      </c>
      <c r="H6682" t="s">
        <v>7330</v>
      </c>
    </row>
    <row r="6683" spans="1:10" x14ac:dyDescent="0.25">
      <c r="A6683" t="s">
        <v>15559</v>
      </c>
      <c r="D6683" t="s">
        <v>61</v>
      </c>
      <c r="E6683" t="s">
        <v>21725</v>
      </c>
      <c r="H6683" t="s">
        <v>3426</v>
      </c>
    </row>
    <row r="6684" spans="1:10" x14ac:dyDescent="0.25">
      <c r="A6684" t="s">
        <v>25711</v>
      </c>
      <c r="D6684" t="s">
        <v>73</v>
      </c>
      <c r="E6684" t="s">
        <v>21700</v>
      </c>
      <c r="H6684" t="s">
        <v>1381</v>
      </c>
    </row>
    <row r="6685" spans="1:10" x14ac:dyDescent="0.25">
      <c r="A6685" t="s">
        <v>25712</v>
      </c>
      <c r="B6685" t="s">
        <v>13673</v>
      </c>
      <c r="C6685" t="s">
        <v>21287</v>
      </c>
      <c r="D6685" t="s">
        <v>73</v>
      </c>
      <c r="E6685" t="s">
        <v>21494</v>
      </c>
      <c r="F6685" t="s">
        <v>21287</v>
      </c>
      <c r="G6685" t="s">
        <v>20</v>
      </c>
      <c r="H6685" t="s">
        <v>112</v>
      </c>
      <c r="I6685" t="s">
        <v>21</v>
      </c>
      <c r="J6685" t="s">
        <v>13673</v>
      </c>
    </row>
    <row r="6686" spans="1:10" x14ac:dyDescent="0.25">
      <c r="A6686" t="s">
        <v>12053</v>
      </c>
      <c r="C6686" t="s">
        <v>21287</v>
      </c>
      <c r="D6686" t="s">
        <v>26</v>
      </c>
      <c r="E6686" t="s">
        <v>21763</v>
      </c>
      <c r="H6686" t="s">
        <v>637</v>
      </c>
    </row>
    <row r="6687" spans="1:10" x14ac:dyDescent="0.25">
      <c r="A6687" t="s">
        <v>25713</v>
      </c>
      <c r="D6687" t="s">
        <v>61</v>
      </c>
      <c r="E6687" t="s">
        <v>22182</v>
      </c>
      <c r="H6687" t="s">
        <v>7711</v>
      </c>
    </row>
    <row r="6688" spans="1:10" x14ac:dyDescent="0.25">
      <c r="A6688" t="s">
        <v>25714</v>
      </c>
      <c r="D6688" t="s">
        <v>73</v>
      </c>
      <c r="E6688" t="s">
        <v>21820</v>
      </c>
      <c r="H6688" t="s">
        <v>25715</v>
      </c>
    </row>
    <row r="6689" spans="1:10" x14ac:dyDescent="0.25">
      <c r="A6689" t="s">
        <v>25716</v>
      </c>
      <c r="B6689" t="s">
        <v>13673</v>
      </c>
      <c r="C6689" t="s">
        <v>21394</v>
      </c>
      <c r="D6689" t="s">
        <v>61</v>
      </c>
      <c r="E6689" t="s">
        <v>21789</v>
      </c>
      <c r="F6689" t="s">
        <v>21287</v>
      </c>
      <c r="G6689" t="s">
        <v>20</v>
      </c>
      <c r="H6689" t="s">
        <v>526</v>
      </c>
      <c r="I6689" t="s">
        <v>21</v>
      </c>
      <c r="J6689" t="s">
        <v>13673</v>
      </c>
    </row>
    <row r="6690" spans="1:10" x14ac:dyDescent="0.25">
      <c r="A6690" t="s">
        <v>25717</v>
      </c>
      <c r="B6690" t="s">
        <v>13673</v>
      </c>
      <c r="C6690" t="s">
        <v>21287</v>
      </c>
      <c r="D6690" t="s">
        <v>73</v>
      </c>
      <c r="E6690" t="s">
        <v>583</v>
      </c>
      <c r="F6690" t="s">
        <v>21287</v>
      </c>
      <c r="G6690" t="s">
        <v>20</v>
      </c>
      <c r="H6690" t="s">
        <v>837</v>
      </c>
      <c r="I6690" t="s">
        <v>31</v>
      </c>
      <c r="J6690" t="s">
        <v>13673</v>
      </c>
    </row>
    <row r="6691" spans="1:10" x14ac:dyDescent="0.25">
      <c r="A6691" t="s">
        <v>25718</v>
      </c>
      <c r="D6691" t="s">
        <v>61</v>
      </c>
      <c r="E6691" t="s">
        <v>21684</v>
      </c>
      <c r="H6691" t="s">
        <v>3230</v>
      </c>
    </row>
    <row r="6692" spans="1:10" x14ac:dyDescent="0.25">
      <c r="A6692" t="s">
        <v>21606</v>
      </c>
      <c r="C6692" t="s">
        <v>21287</v>
      </c>
      <c r="D6692" t="s">
        <v>93</v>
      </c>
      <c r="E6692" t="s">
        <v>21565</v>
      </c>
      <c r="G6692" t="s">
        <v>21301</v>
      </c>
      <c r="H6692" t="s">
        <v>3554</v>
      </c>
      <c r="I6692" t="s">
        <v>21301</v>
      </c>
    </row>
    <row r="6693" spans="1:10" x14ac:dyDescent="0.25">
      <c r="A6693" t="s">
        <v>25719</v>
      </c>
      <c r="D6693" t="s">
        <v>93</v>
      </c>
      <c r="E6693" t="s">
        <v>21745</v>
      </c>
      <c r="H6693" t="s">
        <v>253</v>
      </c>
    </row>
    <row r="6694" spans="1:10" x14ac:dyDescent="0.25">
      <c r="A6694" t="s">
        <v>25720</v>
      </c>
      <c r="D6694" t="s">
        <v>17</v>
      </c>
      <c r="E6694" t="s">
        <v>21679</v>
      </c>
      <c r="H6694" t="s">
        <v>16</v>
      </c>
    </row>
    <row r="6695" spans="1:10" x14ac:dyDescent="0.25">
      <c r="A6695" t="s">
        <v>16182</v>
      </c>
      <c r="D6695" t="s">
        <v>933</v>
      </c>
      <c r="E6695" t="s">
        <v>21725</v>
      </c>
      <c r="H6695" t="s">
        <v>932</v>
      </c>
    </row>
    <row r="6696" spans="1:10" x14ac:dyDescent="0.25">
      <c r="A6696" t="s">
        <v>25721</v>
      </c>
      <c r="D6696" t="s">
        <v>93</v>
      </c>
      <c r="E6696" t="s">
        <v>21680</v>
      </c>
      <c r="H6696" t="s">
        <v>5395</v>
      </c>
    </row>
    <row r="6697" spans="1:10" x14ac:dyDescent="0.25">
      <c r="A6697" t="s">
        <v>21427</v>
      </c>
      <c r="B6697" t="s">
        <v>13673</v>
      </c>
      <c r="C6697" t="s">
        <v>21287</v>
      </c>
      <c r="D6697" t="s">
        <v>26</v>
      </c>
      <c r="E6697" t="s">
        <v>21288</v>
      </c>
      <c r="G6697" t="s">
        <v>55</v>
      </c>
      <c r="H6697" t="s">
        <v>21428</v>
      </c>
      <c r="I6697" t="s">
        <v>21</v>
      </c>
      <c r="J6697" t="s">
        <v>21292</v>
      </c>
    </row>
    <row r="6698" spans="1:10" x14ac:dyDescent="0.25">
      <c r="A6698" t="s">
        <v>25722</v>
      </c>
      <c r="D6698" t="s">
        <v>61</v>
      </c>
      <c r="E6698" t="s">
        <v>21733</v>
      </c>
      <c r="H6698" t="s">
        <v>6089</v>
      </c>
    </row>
    <row r="6699" spans="1:10" x14ac:dyDescent="0.25">
      <c r="A6699" t="s">
        <v>3273</v>
      </c>
      <c r="B6699" t="s">
        <v>21292</v>
      </c>
      <c r="C6699" t="s">
        <v>21287</v>
      </c>
      <c r="D6699" t="s">
        <v>17</v>
      </c>
      <c r="E6699" t="s">
        <v>360</v>
      </c>
      <c r="F6699" t="s">
        <v>21410</v>
      </c>
      <c r="G6699" t="s">
        <v>55</v>
      </c>
      <c r="H6699" t="s">
        <v>292</v>
      </c>
      <c r="I6699" t="s">
        <v>304</v>
      </c>
      <c r="J6699" t="s">
        <v>21309</v>
      </c>
    </row>
    <row r="6700" spans="1:10" x14ac:dyDescent="0.25">
      <c r="A6700" t="s">
        <v>20896</v>
      </c>
      <c r="D6700" t="s">
        <v>93</v>
      </c>
      <c r="E6700" t="s">
        <v>21686</v>
      </c>
      <c r="H6700" t="s">
        <v>253</v>
      </c>
    </row>
    <row r="6701" spans="1:10" x14ac:dyDescent="0.25">
      <c r="A6701" t="s">
        <v>25723</v>
      </c>
      <c r="B6701" t="s">
        <v>13673</v>
      </c>
      <c r="C6701" t="s">
        <v>21287</v>
      </c>
      <c r="D6701" t="s">
        <v>100</v>
      </c>
      <c r="E6701" t="s">
        <v>21288</v>
      </c>
      <c r="F6701" t="s">
        <v>21289</v>
      </c>
      <c r="G6701" t="s">
        <v>55</v>
      </c>
      <c r="H6701" t="s">
        <v>25724</v>
      </c>
      <c r="I6701" t="s">
        <v>21</v>
      </c>
      <c r="J6701" t="s">
        <v>21292</v>
      </c>
    </row>
    <row r="6702" spans="1:10" x14ac:dyDescent="0.25">
      <c r="A6702" t="s">
        <v>25725</v>
      </c>
      <c r="D6702" t="s">
        <v>93</v>
      </c>
      <c r="E6702" t="s">
        <v>21680</v>
      </c>
      <c r="H6702" t="s">
        <v>5395</v>
      </c>
    </row>
    <row r="6703" spans="1:10" x14ac:dyDescent="0.25">
      <c r="A6703" t="s">
        <v>25726</v>
      </c>
      <c r="B6703" t="s">
        <v>13673</v>
      </c>
      <c r="C6703" t="s">
        <v>21394</v>
      </c>
      <c r="D6703" t="s">
        <v>100</v>
      </c>
      <c r="E6703" t="s">
        <v>189</v>
      </c>
      <c r="F6703" t="s">
        <v>21289</v>
      </c>
      <c r="G6703" t="s">
        <v>377</v>
      </c>
      <c r="H6703" t="s">
        <v>1632</v>
      </c>
      <c r="I6703" t="s">
        <v>31</v>
      </c>
      <c r="J6703" t="s">
        <v>13673</v>
      </c>
    </row>
    <row r="6704" spans="1:10" x14ac:dyDescent="0.25">
      <c r="A6704" t="s">
        <v>25727</v>
      </c>
      <c r="D6704" t="s">
        <v>93</v>
      </c>
      <c r="E6704" t="s">
        <v>21680</v>
      </c>
      <c r="H6704" t="s">
        <v>92</v>
      </c>
    </row>
    <row r="6705" spans="1:10" x14ac:dyDescent="0.25">
      <c r="A6705" t="s">
        <v>25728</v>
      </c>
      <c r="D6705" t="s">
        <v>61</v>
      </c>
      <c r="E6705" t="s">
        <v>21702</v>
      </c>
      <c r="H6705" t="s">
        <v>3247</v>
      </c>
    </row>
    <row r="6706" spans="1:10" x14ac:dyDescent="0.25">
      <c r="A6706" t="s">
        <v>25729</v>
      </c>
      <c r="D6706" t="s">
        <v>100</v>
      </c>
      <c r="E6706" t="s">
        <v>21688</v>
      </c>
      <c r="H6706" t="s">
        <v>6594</v>
      </c>
    </row>
    <row r="6707" spans="1:10" x14ac:dyDescent="0.25">
      <c r="A6707" t="s">
        <v>25730</v>
      </c>
      <c r="B6707" t="s">
        <v>13673</v>
      </c>
      <c r="C6707" t="s">
        <v>21287</v>
      </c>
      <c r="D6707" t="s">
        <v>61</v>
      </c>
      <c r="E6707" t="s">
        <v>21494</v>
      </c>
      <c r="F6707" t="s">
        <v>21289</v>
      </c>
      <c r="G6707" t="s">
        <v>20</v>
      </c>
      <c r="H6707" t="s">
        <v>2985</v>
      </c>
      <c r="I6707" t="s">
        <v>21</v>
      </c>
      <c r="J6707" t="s">
        <v>13673</v>
      </c>
    </row>
    <row r="6708" spans="1:10" x14ac:dyDescent="0.25">
      <c r="A6708" t="s">
        <v>16370</v>
      </c>
      <c r="D6708" t="s">
        <v>61</v>
      </c>
      <c r="E6708" t="s">
        <v>21795</v>
      </c>
      <c r="H6708" t="s">
        <v>3426</v>
      </c>
    </row>
    <row r="6709" spans="1:10" x14ac:dyDescent="0.25">
      <c r="A6709" t="s">
        <v>25731</v>
      </c>
      <c r="B6709" t="s">
        <v>13673</v>
      </c>
      <c r="C6709" t="s">
        <v>21422</v>
      </c>
      <c r="D6709" t="s">
        <v>100</v>
      </c>
      <c r="E6709" t="s">
        <v>21839</v>
      </c>
      <c r="G6709" t="s">
        <v>20</v>
      </c>
      <c r="H6709" t="s">
        <v>1302</v>
      </c>
      <c r="I6709" t="s">
        <v>304</v>
      </c>
      <c r="J6709" t="s">
        <v>21292</v>
      </c>
    </row>
    <row r="6710" spans="1:10" x14ac:dyDescent="0.25">
      <c r="A6710" t="s">
        <v>25732</v>
      </c>
      <c r="C6710" t="s">
        <v>21287</v>
      </c>
      <c r="D6710" t="s">
        <v>61</v>
      </c>
      <c r="E6710" t="s">
        <v>21308</v>
      </c>
      <c r="H6710" t="s">
        <v>21937</v>
      </c>
    </row>
    <row r="6711" spans="1:10" x14ac:dyDescent="0.25">
      <c r="A6711" t="s">
        <v>16286</v>
      </c>
      <c r="B6711" t="s">
        <v>13673</v>
      </c>
      <c r="C6711" t="s">
        <v>21287</v>
      </c>
      <c r="D6711" t="s">
        <v>93</v>
      </c>
      <c r="E6711" t="s">
        <v>21532</v>
      </c>
      <c r="F6711" t="s">
        <v>21289</v>
      </c>
      <c r="G6711" t="s">
        <v>20</v>
      </c>
      <c r="H6711" t="s">
        <v>16288</v>
      </c>
      <c r="I6711" t="s">
        <v>21</v>
      </c>
      <c r="J6711" t="s">
        <v>13673</v>
      </c>
    </row>
    <row r="6712" spans="1:10" x14ac:dyDescent="0.25">
      <c r="A6712" t="s">
        <v>21595</v>
      </c>
      <c r="B6712" t="s">
        <v>21309</v>
      </c>
      <c r="C6712" t="s">
        <v>21287</v>
      </c>
      <c r="D6712" t="s">
        <v>73</v>
      </c>
      <c r="E6712" t="s">
        <v>21288</v>
      </c>
      <c r="F6712" t="s">
        <v>21296</v>
      </c>
      <c r="G6712" t="s">
        <v>20</v>
      </c>
      <c r="H6712" t="s">
        <v>12673</v>
      </c>
      <c r="I6712" t="s">
        <v>31</v>
      </c>
      <c r="J6712" t="s">
        <v>21309</v>
      </c>
    </row>
    <row r="6713" spans="1:10" x14ac:dyDescent="0.25">
      <c r="A6713" t="s">
        <v>21576</v>
      </c>
      <c r="C6713" t="s">
        <v>21422</v>
      </c>
      <c r="D6713" t="s">
        <v>17</v>
      </c>
      <c r="E6713" t="s">
        <v>21569</v>
      </c>
      <c r="G6713" t="s">
        <v>21301</v>
      </c>
      <c r="H6713" t="s">
        <v>131</v>
      </c>
      <c r="I6713" t="s">
        <v>21301</v>
      </c>
    </row>
    <row r="6714" spans="1:10" x14ac:dyDescent="0.25">
      <c r="A6714" t="s">
        <v>25733</v>
      </c>
      <c r="D6714" t="s">
        <v>93</v>
      </c>
      <c r="E6714" t="s">
        <v>21543</v>
      </c>
      <c r="H6714" t="s">
        <v>6450</v>
      </c>
    </row>
    <row r="6715" spans="1:10" x14ac:dyDescent="0.25">
      <c r="A6715" t="s">
        <v>25734</v>
      </c>
      <c r="B6715" t="s">
        <v>13673</v>
      </c>
      <c r="C6715" t="s">
        <v>21287</v>
      </c>
      <c r="D6715" t="s">
        <v>61</v>
      </c>
      <c r="E6715" t="s">
        <v>469</v>
      </c>
      <c r="F6715" t="s">
        <v>21289</v>
      </c>
      <c r="G6715" t="s">
        <v>20</v>
      </c>
      <c r="H6715" t="s">
        <v>3199</v>
      </c>
      <c r="I6715" t="s">
        <v>304</v>
      </c>
      <c r="J6715" t="s">
        <v>13673</v>
      </c>
    </row>
    <row r="6716" spans="1:10" x14ac:dyDescent="0.25">
      <c r="A6716" t="s">
        <v>15802</v>
      </c>
      <c r="D6716" t="s">
        <v>93</v>
      </c>
      <c r="E6716" t="s">
        <v>21532</v>
      </c>
      <c r="H6716" t="s">
        <v>2101</v>
      </c>
    </row>
    <row r="6717" spans="1:10" x14ac:dyDescent="0.25">
      <c r="A6717" t="s">
        <v>16586</v>
      </c>
      <c r="D6717" t="s">
        <v>933</v>
      </c>
      <c r="E6717" t="s">
        <v>21532</v>
      </c>
      <c r="H6717" t="s">
        <v>3032</v>
      </c>
    </row>
    <row r="6718" spans="1:10" x14ac:dyDescent="0.25">
      <c r="A6718" t="s">
        <v>15218</v>
      </c>
      <c r="D6718" t="s">
        <v>100</v>
      </c>
      <c r="E6718" t="s">
        <v>21743</v>
      </c>
      <c r="H6718" t="s">
        <v>2370</v>
      </c>
    </row>
    <row r="6719" spans="1:10" x14ac:dyDescent="0.25">
      <c r="A6719" t="s">
        <v>25735</v>
      </c>
      <c r="D6719" t="s">
        <v>100</v>
      </c>
      <c r="E6719" t="s">
        <v>21700</v>
      </c>
      <c r="H6719" t="s">
        <v>1897</v>
      </c>
    </row>
    <row r="6720" spans="1:10" x14ac:dyDescent="0.25">
      <c r="A6720" t="s">
        <v>19208</v>
      </c>
      <c r="B6720" t="s">
        <v>13673</v>
      </c>
      <c r="C6720" t="s">
        <v>21422</v>
      </c>
      <c r="D6720" t="s">
        <v>61</v>
      </c>
      <c r="E6720" t="s">
        <v>21556</v>
      </c>
      <c r="F6720" t="s">
        <v>21296</v>
      </c>
      <c r="G6720" t="s">
        <v>55</v>
      </c>
      <c r="H6720" t="s">
        <v>3230</v>
      </c>
      <c r="I6720" t="s">
        <v>304</v>
      </c>
      <c r="J6720" t="s">
        <v>13673</v>
      </c>
    </row>
    <row r="6721" spans="1:10" x14ac:dyDescent="0.25">
      <c r="A6721" t="s">
        <v>20112</v>
      </c>
      <c r="D6721" t="s">
        <v>73</v>
      </c>
      <c r="E6721" t="s">
        <v>21821</v>
      </c>
      <c r="H6721" t="s">
        <v>2370</v>
      </c>
    </row>
    <row r="6722" spans="1:10" x14ac:dyDescent="0.25">
      <c r="A6722" t="s">
        <v>25736</v>
      </c>
      <c r="D6722" t="s">
        <v>73</v>
      </c>
      <c r="E6722" t="s">
        <v>21543</v>
      </c>
      <c r="H6722" t="s">
        <v>7261</v>
      </c>
    </row>
    <row r="6723" spans="1:10" x14ac:dyDescent="0.25">
      <c r="A6723" t="s">
        <v>25737</v>
      </c>
      <c r="D6723" t="s">
        <v>73</v>
      </c>
      <c r="E6723" t="s">
        <v>1634</v>
      </c>
      <c r="H6723" t="s">
        <v>142</v>
      </c>
    </row>
    <row r="6724" spans="1:10" x14ac:dyDescent="0.25">
      <c r="A6724" t="s">
        <v>20947</v>
      </c>
      <c r="B6724" t="s">
        <v>21292</v>
      </c>
      <c r="C6724" t="s">
        <v>21287</v>
      </c>
      <c r="D6724" t="s">
        <v>73</v>
      </c>
      <c r="E6724" t="s">
        <v>21554</v>
      </c>
      <c r="F6724" t="s">
        <v>21289</v>
      </c>
      <c r="G6724" t="s">
        <v>21301</v>
      </c>
      <c r="H6724" t="s">
        <v>292</v>
      </c>
      <c r="I6724" t="s">
        <v>31</v>
      </c>
      <c r="J6724" t="s">
        <v>21309</v>
      </c>
    </row>
    <row r="6725" spans="1:10" x14ac:dyDescent="0.25">
      <c r="A6725" t="s">
        <v>17249</v>
      </c>
      <c r="C6725" t="s">
        <v>21422</v>
      </c>
      <c r="D6725" t="s">
        <v>933</v>
      </c>
      <c r="E6725" t="s">
        <v>21679</v>
      </c>
      <c r="G6725" t="s">
        <v>55</v>
      </c>
      <c r="H6725" t="s">
        <v>1381</v>
      </c>
      <c r="I6725" t="s">
        <v>31</v>
      </c>
    </row>
    <row r="6726" spans="1:10" x14ac:dyDescent="0.25">
      <c r="A6726" t="s">
        <v>20542</v>
      </c>
      <c r="D6726" t="s">
        <v>73</v>
      </c>
      <c r="E6726" t="s">
        <v>21800</v>
      </c>
      <c r="H6726" t="s">
        <v>20488</v>
      </c>
    </row>
    <row r="6727" spans="1:10" x14ac:dyDescent="0.25">
      <c r="A6727" t="s">
        <v>14755</v>
      </c>
      <c r="B6727" t="s">
        <v>13673</v>
      </c>
      <c r="C6727" t="s">
        <v>21422</v>
      </c>
      <c r="D6727" t="s">
        <v>100</v>
      </c>
      <c r="E6727" t="s">
        <v>22024</v>
      </c>
      <c r="G6727" t="s">
        <v>55</v>
      </c>
      <c r="H6727" t="s">
        <v>131</v>
      </c>
      <c r="I6727" t="s">
        <v>304</v>
      </c>
      <c r="J6727" t="s">
        <v>21292</v>
      </c>
    </row>
    <row r="6728" spans="1:10" x14ac:dyDescent="0.25">
      <c r="A6728" t="s">
        <v>18242</v>
      </c>
      <c r="D6728" t="s">
        <v>93</v>
      </c>
      <c r="E6728" t="s">
        <v>21532</v>
      </c>
      <c r="H6728" t="s">
        <v>2101</v>
      </c>
    </row>
    <row r="6729" spans="1:10" x14ac:dyDescent="0.25">
      <c r="A6729" t="s">
        <v>2444</v>
      </c>
      <c r="B6729" t="s">
        <v>21292</v>
      </c>
      <c r="C6729" t="s">
        <v>21394</v>
      </c>
      <c r="D6729" t="s">
        <v>200</v>
      </c>
      <c r="E6729" t="s">
        <v>21884</v>
      </c>
      <c r="F6729" t="s">
        <v>21296</v>
      </c>
      <c r="G6729" t="s">
        <v>55</v>
      </c>
      <c r="H6729" t="s">
        <v>8789</v>
      </c>
      <c r="I6729" t="s">
        <v>304</v>
      </c>
      <c r="J6729" t="s">
        <v>21309</v>
      </c>
    </row>
    <row r="6730" spans="1:10" x14ac:dyDescent="0.25">
      <c r="A6730" t="s">
        <v>17433</v>
      </c>
      <c r="B6730" t="s">
        <v>21292</v>
      </c>
      <c r="C6730" t="s">
        <v>21287</v>
      </c>
      <c r="D6730" t="s">
        <v>100</v>
      </c>
      <c r="E6730" t="s">
        <v>21827</v>
      </c>
      <c r="F6730" t="s">
        <v>21289</v>
      </c>
      <c r="G6730" t="s">
        <v>377</v>
      </c>
      <c r="H6730" t="s">
        <v>2503</v>
      </c>
      <c r="I6730" t="s">
        <v>21</v>
      </c>
      <c r="J6730" t="s">
        <v>13673</v>
      </c>
    </row>
    <row r="6731" spans="1:10" x14ac:dyDescent="0.25">
      <c r="A6731" t="s">
        <v>25738</v>
      </c>
      <c r="C6731" t="s">
        <v>21287</v>
      </c>
      <c r="D6731" t="s">
        <v>61</v>
      </c>
      <c r="E6731" t="s">
        <v>21288</v>
      </c>
      <c r="H6731" t="s">
        <v>3861</v>
      </c>
    </row>
    <row r="6732" spans="1:10" x14ac:dyDescent="0.25">
      <c r="A6732" t="s">
        <v>25739</v>
      </c>
      <c r="D6732" t="s">
        <v>933</v>
      </c>
      <c r="E6732" t="s">
        <v>21896</v>
      </c>
      <c r="H6732" t="s">
        <v>3732</v>
      </c>
    </row>
    <row r="6733" spans="1:10" x14ac:dyDescent="0.25">
      <c r="A6733" t="s">
        <v>13702</v>
      </c>
      <c r="D6733" t="s">
        <v>73</v>
      </c>
      <c r="E6733" t="s">
        <v>40</v>
      </c>
      <c r="H6733" t="s">
        <v>1897</v>
      </c>
    </row>
    <row r="6734" spans="1:10" x14ac:dyDescent="0.25">
      <c r="A6734" t="s">
        <v>18963</v>
      </c>
      <c r="B6734" t="s">
        <v>13673</v>
      </c>
      <c r="C6734" t="s">
        <v>21287</v>
      </c>
      <c r="D6734" t="s">
        <v>93</v>
      </c>
      <c r="E6734" t="s">
        <v>21556</v>
      </c>
      <c r="F6734" t="s">
        <v>21289</v>
      </c>
      <c r="G6734" t="s">
        <v>20</v>
      </c>
      <c r="H6734" t="s">
        <v>92</v>
      </c>
      <c r="I6734" t="s">
        <v>21</v>
      </c>
      <c r="J6734" t="s">
        <v>21292</v>
      </c>
    </row>
    <row r="6735" spans="1:10" x14ac:dyDescent="0.25">
      <c r="A6735" t="s">
        <v>25740</v>
      </c>
      <c r="D6735" t="s">
        <v>933</v>
      </c>
      <c r="E6735" t="s">
        <v>21532</v>
      </c>
      <c r="H6735" t="s">
        <v>5719</v>
      </c>
    </row>
    <row r="6736" spans="1:10" x14ac:dyDescent="0.25">
      <c r="A6736" t="s">
        <v>25741</v>
      </c>
      <c r="D6736" t="s">
        <v>61</v>
      </c>
      <c r="E6736" t="s">
        <v>21705</v>
      </c>
      <c r="H6736" t="s">
        <v>253</v>
      </c>
    </row>
    <row r="6737" spans="1:10" x14ac:dyDescent="0.25">
      <c r="A6737" t="s">
        <v>25742</v>
      </c>
      <c r="D6737" t="s">
        <v>933</v>
      </c>
      <c r="E6737" t="s">
        <v>21494</v>
      </c>
      <c r="H6737" t="s">
        <v>3309</v>
      </c>
    </row>
    <row r="6738" spans="1:10" x14ac:dyDescent="0.25">
      <c r="A6738" t="s">
        <v>9090</v>
      </c>
      <c r="C6738" t="s">
        <v>21394</v>
      </c>
      <c r="D6738" t="s">
        <v>100</v>
      </c>
      <c r="E6738" t="s">
        <v>21955</v>
      </c>
      <c r="H6738" t="s">
        <v>3967</v>
      </c>
    </row>
    <row r="6739" spans="1:10" x14ac:dyDescent="0.25">
      <c r="A6739" t="s">
        <v>16800</v>
      </c>
      <c r="B6739" t="s">
        <v>21309</v>
      </c>
      <c r="C6739" t="s">
        <v>21422</v>
      </c>
      <c r="D6739" t="s">
        <v>73</v>
      </c>
      <c r="E6739" t="s">
        <v>21588</v>
      </c>
      <c r="G6739" t="s">
        <v>20</v>
      </c>
      <c r="H6739" t="s">
        <v>131</v>
      </c>
      <c r="I6739" t="s">
        <v>31</v>
      </c>
      <c r="J6739" t="s">
        <v>21292</v>
      </c>
    </row>
    <row r="6740" spans="1:10" x14ac:dyDescent="0.25">
      <c r="A6740" t="s">
        <v>25743</v>
      </c>
      <c r="D6740" t="s">
        <v>17</v>
      </c>
      <c r="E6740" t="s">
        <v>21543</v>
      </c>
      <c r="H6740" t="s">
        <v>1148</v>
      </c>
    </row>
    <row r="6741" spans="1:10" x14ac:dyDescent="0.25">
      <c r="A6741" t="s">
        <v>25744</v>
      </c>
      <c r="C6741" t="s">
        <v>21287</v>
      </c>
      <c r="D6741" t="s">
        <v>93</v>
      </c>
      <c r="E6741" t="s">
        <v>21308</v>
      </c>
      <c r="H6741" t="s">
        <v>22329</v>
      </c>
    </row>
    <row r="6742" spans="1:10" x14ac:dyDescent="0.25">
      <c r="A6742" t="s">
        <v>20466</v>
      </c>
      <c r="B6742" t="s">
        <v>21292</v>
      </c>
      <c r="C6742" t="s">
        <v>21287</v>
      </c>
      <c r="D6742" t="s">
        <v>17</v>
      </c>
      <c r="E6742" t="s">
        <v>40</v>
      </c>
      <c r="G6742" t="s">
        <v>30</v>
      </c>
      <c r="H6742" t="s">
        <v>20468</v>
      </c>
      <c r="I6742" t="s">
        <v>304</v>
      </c>
      <c r="J6742" t="s">
        <v>21309</v>
      </c>
    </row>
    <row r="6743" spans="1:10" x14ac:dyDescent="0.25">
      <c r="A6743" t="s">
        <v>25745</v>
      </c>
      <c r="D6743" t="s">
        <v>61</v>
      </c>
      <c r="E6743" t="s">
        <v>360</v>
      </c>
      <c r="H6743" t="s">
        <v>3230</v>
      </c>
    </row>
    <row r="6744" spans="1:10" x14ac:dyDescent="0.25">
      <c r="A6744" t="s">
        <v>20484</v>
      </c>
      <c r="D6744" t="s">
        <v>93</v>
      </c>
      <c r="E6744" t="s">
        <v>21787</v>
      </c>
      <c r="H6744" t="s">
        <v>3763</v>
      </c>
    </row>
    <row r="6745" spans="1:10" x14ac:dyDescent="0.25">
      <c r="A6745" t="s">
        <v>25746</v>
      </c>
      <c r="D6745" t="s">
        <v>93</v>
      </c>
      <c r="E6745" t="s">
        <v>21543</v>
      </c>
      <c r="H6745" t="s">
        <v>6450</v>
      </c>
    </row>
    <row r="6746" spans="1:10" x14ac:dyDescent="0.25">
      <c r="A6746" t="s">
        <v>6646</v>
      </c>
      <c r="B6746" t="s">
        <v>21292</v>
      </c>
      <c r="C6746" t="s">
        <v>21287</v>
      </c>
      <c r="D6746" t="s">
        <v>73</v>
      </c>
      <c r="E6746" t="s">
        <v>21763</v>
      </c>
      <c r="F6746" t="s">
        <v>21287</v>
      </c>
      <c r="G6746" t="s">
        <v>20</v>
      </c>
      <c r="H6746" t="s">
        <v>837</v>
      </c>
      <c r="I6746" t="s">
        <v>21</v>
      </c>
      <c r="J6746" t="s">
        <v>21309</v>
      </c>
    </row>
    <row r="6747" spans="1:10" x14ac:dyDescent="0.25">
      <c r="A6747" t="s">
        <v>25747</v>
      </c>
      <c r="B6747" t="s">
        <v>13673</v>
      </c>
      <c r="C6747" t="s">
        <v>21287</v>
      </c>
      <c r="D6747" t="s">
        <v>61</v>
      </c>
      <c r="E6747" t="s">
        <v>21839</v>
      </c>
      <c r="G6747" t="s">
        <v>20</v>
      </c>
      <c r="H6747" t="s">
        <v>1638</v>
      </c>
      <c r="I6747" t="s">
        <v>304</v>
      </c>
      <c r="J6747" t="s">
        <v>21292</v>
      </c>
    </row>
    <row r="6748" spans="1:10" x14ac:dyDescent="0.25">
      <c r="A6748" t="s">
        <v>13599</v>
      </c>
      <c r="D6748" t="s">
        <v>61</v>
      </c>
      <c r="E6748" t="s">
        <v>21688</v>
      </c>
      <c r="H6748" t="s">
        <v>402</v>
      </c>
    </row>
    <row r="6749" spans="1:10" x14ac:dyDescent="0.25">
      <c r="A6749" t="s">
        <v>25748</v>
      </c>
      <c r="B6749" t="s">
        <v>21292</v>
      </c>
      <c r="C6749" t="s">
        <v>21287</v>
      </c>
      <c r="D6749" t="s">
        <v>26</v>
      </c>
      <c r="E6749" t="s">
        <v>21739</v>
      </c>
      <c r="F6749" t="s">
        <v>21289</v>
      </c>
      <c r="G6749" t="s">
        <v>55</v>
      </c>
      <c r="H6749" t="s">
        <v>25749</v>
      </c>
      <c r="I6749" t="s">
        <v>31</v>
      </c>
      <c r="J6749" t="s">
        <v>21292</v>
      </c>
    </row>
    <row r="6750" spans="1:10" x14ac:dyDescent="0.25">
      <c r="A6750" t="s">
        <v>25750</v>
      </c>
      <c r="D6750" t="s">
        <v>93</v>
      </c>
      <c r="E6750" t="s">
        <v>21739</v>
      </c>
      <c r="H6750" t="s">
        <v>92</v>
      </c>
    </row>
    <row r="6751" spans="1:10" x14ac:dyDescent="0.25">
      <c r="A6751" t="s">
        <v>25751</v>
      </c>
      <c r="C6751" t="s">
        <v>21287</v>
      </c>
      <c r="D6751" t="s">
        <v>100</v>
      </c>
      <c r="E6751" t="s">
        <v>21308</v>
      </c>
      <c r="H6751" t="s">
        <v>1381</v>
      </c>
    </row>
    <row r="6752" spans="1:10" x14ac:dyDescent="0.25">
      <c r="A6752" t="s">
        <v>25752</v>
      </c>
      <c r="D6752" t="s">
        <v>73</v>
      </c>
      <c r="E6752" t="s">
        <v>21700</v>
      </c>
      <c r="H6752" t="s">
        <v>4819</v>
      </c>
    </row>
    <row r="6753" spans="1:10" x14ac:dyDescent="0.25">
      <c r="A6753" t="s">
        <v>9608</v>
      </c>
      <c r="B6753" t="s">
        <v>21309</v>
      </c>
      <c r="C6753" t="s">
        <v>21287</v>
      </c>
      <c r="D6753" t="s">
        <v>17</v>
      </c>
      <c r="E6753" t="s">
        <v>21827</v>
      </c>
      <c r="F6753" t="s">
        <v>21296</v>
      </c>
      <c r="G6753" t="s">
        <v>30</v>
      </c>
      <c r="H6753" t="s">
        <v>259</v>
      </c>
      <c r="I6753" t="s">
        <v>304</v>
      </c>
      <c r="J6753" t="s">
        <v>21309</v>
      </c>
    </row>
    <row r="6754" spans="1:10" x14ac:dyDescent="0.25">
      <c r="A6754" t="s">
        <v>21610</v>
      </c>
      <c r="C6754" t="s">
        <v>21578</v>
      </c>
      <c r="D6754" t="s">
        <v>93</v>
      </c>
      <c r="E6754" t="s">
        <v>21556</v>
      </c>
      <c r="G6754" t="s">
        <v>21301</v>
      </c>
      <c r="H6754" t="s">
        <v>3118</v>
      </c>
      <c r="I6754" t="s">
        <v>21301</v>
      </c>
    </row>
    <row r="6755" spans="1:10" x14ac:dyDescent="0.25">
      <c r="A6755" t="s">
        <v>19487</v>
      </c>
      <c r="D6755" t="s">
        <v>61</v>
      </c>
      <c r="E6755" t="s">
        <v>21431</v>
      </c>
      <c r="H6755" t="s">
        <v>810</v>
      </c>
    </row>
    <row r="6756" spans="1:10" x14ac:dyDescent="0.25">
      <c r="A6756" t="s">
        <v>17639</v>
      </c>
      <c r="D6756" t="s">
        <v>93</v>
      </c>
      <c r="E6756" t="s">
        <v>21532</v>
      </c>
      <c r="H6756" t="s">
        <v>2101</v>
      </c>
    </row>
    <row r="6757" spans="1:10" x14ac:dyDescent="0.25">
      <c r="A6757" t="s">
        <v>25753</v>
      </c>
      <c r="D6757" t="s">
        <v>61</v>
      </c>
      <c r="E6757" t="s">
        <v>21623</v>
      </c>
      <c r="H6757" t="s">
        <v>2985</v>
      </c>
    </row>
    <row r="6758" spans="1:10" x14ac:dyDescent="0.25">
      <c r="A6758" t="s">
        <v>25754</v>
      </c>
      <c r="D6758" t="s">
        <v>933</v>
      </c>
      <c r="E6758" t="s">
        <v>21532</v>
      </c>
      <c r="H6758" t="s">
        <v>3309</v>
      </c>
    </row>
    <row r="6759" spans="1:10" x14ac:dyDescent="0.25">
      <c r="A6759" t="s">
        <v>25755</v>
      </c>
      <c r="D6759" t="s">
        <v>73</v>
      </c>
      <c r="E6759" t="s">
        <v>21691</v>
      </c>
      <c r="H6759" t="s">
        <v>1092</v>
      </c>
    </row>
    <row r="6760" spans="1:10" x14ac:dyDescent="0.25">
      <c r="A6760" t="s">
        <v>25756</v>
      </c>
      <c r="D6760" t="s">
        <v>61</v>
      </c>
      <c r="E6760" t="s">
        <v>21700</v>
      </c>
      <c r="H6760" t="s">
        <v>3736</v>
      </c>
    </row>
    <row r="6761" spans="1:10" x14ac:dyDescent="0.25">
      <c r="A6761" t="s">
        <v>17854</v>
      </c>
      <c r="D6761" t="s">
        <v>93</v>
      </c>
      <c r="E6761" t="s">
        <v>21681</v>
      </c>
      <c r="H6761" t="s">
        <v>253</v>
      </c>
    </row>
    <row r="6762" spans="1:10" x14ac:dyDescent="0.25">
      <c r="A6762" t="s">
        <v>18788</v>
      </c>
      <c r="C6762" t="s">
        <v>21422</v>
      </c>
      <c r="D6762" t="s">
        <v>93</v>
      </c>
      <c r="E6762" t="s">
        <v>21679</v>
      </c>
      <c r="G6762" t="s">
        <v>55</v>
      </c>
      <c r="H6762" t="s">
        <v>6371</v>
      </c>
      <c r="I6762" t="s">
        <v>31</v>
      </c>
    </row>
    <row r="6763" spans="1:10" x14ac:dyDescent="0.25">
      <c r="A6763" t="s">
        <v>25757</v>
      </c>
      <c r="D6763" t="s">
        <v>73</v>
      </c>
      <c r="E6763" t="s">
        <v>21725</v>
      </c>
      <c r="H6763" t="s">
        <v>7682</v>
      </c>
    </row>
    <row r="6764" spans="1:10" x14ac:dyDescent="0.25">
      <c r="A6764" t="s">
        <v>25758</v>
      </c>
      <c r="D6764" t="s">
        <v>61</v>
      </c>
      <c r="E6764" t="s">
        <v>21705</v>
      </c>
      <c r="H6764" t="s">
        <v>3861</v>
      </c>
    </row>
    <row r="6765" spans="1:10" x14ac:dyDescent="0.25">
      <c r="A6765" t="s">
        <v>25759</v>
      </c>
      <c r="B6765" t="s">
        <v>13673</v>
      </c>
      <c r="C6765" t="s">
        <v>21287</v>
      </c>
      <c r="D6765" t="s">
        <v>61</v>
      </c>
      <c r="E6765" t="s">
        <v>21839</v>
      </c>
      <c r="G6765" t="s">
        <v>20</v>
      </c>
      <c r="H6765" t="s">
        <v>1174</v>
      </c>
      <c r="I6765" t="s">
        <v>21</v>
      </c>
      <c r="J6765" t="s">
        <v>13673</v>
      </c>
    </row>
    <row r="6766" spans="1:10" x14ac:dyDescent="0.25">
      <c r="A6766" t="s">
        <v>25760</v>
      </c>
      <c r="C6766" t="s">
        <v>21287</v>
      </c>
      <c r="D6766" t="s">
        <v>61</v>
      </c>
      <c r="E6766" t="s">
        <v>21308</v>
      </c>
      <c r="H6766" t="s">
        <v>21777</v>
      </c>
    </row>
    <row r="6767" spans="1:10" x14ac:dyDescent="0.25">
      <c r="A6767" t="s">
        <v>18257</v>
      </c>
      <c r="B6767" t="s">
        <v>21292</v>
      </c>
      <c r="C6767" t="s">
        <v>21422</v>
      </c>
      <c r="D6767" t="s">
        <v>100</v>
      </c>
      <c r="E6767" t="s">
        <v>21556</v>
      </c>
      <c r="F6767" t="s">
        <v>21289</v>
      </c>
      <c r="G6767" t="s">
        <v>20</v>
      </c>
      <c r="H6767" t="s">
        <v>131</v>
      </c>
      <c r="I6767" t="s">
        <v>31</v>
      </c>
      <c r="J6767" t="s">
        <v>21292</v>
      </c>
    </row>
    <row r="6768" spans="1:10" x14ac:dyDescent="0.25">
      <c r="A6768" t="s">
        <v>18818</v>
      </c>
      <c r="C6768" t="s">
        <v>21422</v>
      </c>
      <c r="D6768" t="s">
        <v>61</v>
      </c>
      <c r="E6768" t="s">
        <v>21691</v>
      </c>
      <c r="G6768" t="s">
        <v>55</v>
      </c>
      <c r="H6768" t="s">
        <v>3230</v>
      </c>
      <c r="I6768" t="s">
        <v>31</v>
      </c>
    </row>
    <row r="6769" spans="1:10" x14ac:dyDescent="0.25">
      <c r="A6769" t="s">
        <v>25761</v>
      </c>
      <c r="D6769" t="s">
        <v>73</v>
      </c>
      <c r="E6769" t="s">
        <v>21739</v>
      </c>
      <c r="H6769" t="s">
        <v>45</v>
      </c>
    </row>
    <row r="6770" spans="1:10" x14ac:dyDescent="0.25">
      <c r="A6770" t="s">
        <v>25762</v>
      </c>
      <c r="B6770" t="s">
        <v>13673</v>
      </c>
      <c r="C6770" t="s">
        <v>21287</v>
      </c>
      <c r="D6770" t="s">
        <v>100</v>
      </c>
      <c r="E6770" t="s">
        <v>21588</v>
      </c>
      <c r="G6770" t="s">
        <v>20</v>
      </c>
      <c r="H6770" t="s">
        <v>162</v>
      </c>
      <c r="I6770" t="s">
        <v>21</v>
      </c>
      <c r="J6770" t="s">
        <v>13673</v>
      </c>
    </row>
    <row r="6771" spans="1:10" x14ac:dyDescent="0.25">
      <c r="A6771" t="s">
        <v>25763</v>
      </c>
      <c r="C6771" t="s">
        <v>21287</v>
      </c>
      <c r="D6771" t="s">
        <v>61</v>
      </c>
      <c r="E6771" t="s">
        <v>21308</v>
      </c>
      <c r="H6771" t="s">
        <v>21912</v>
      </c>
    </row>
    <row r="6772" spans="1:10" x14ac:dyDescent="0.25">
      <c r="A6772" t="s">
        <v>25764</v>
      </c>
      <c r="C6772" t="s">
        <v>21287</v>
      </c>
      <c r="D6772" t="s">
        <v>73</v>
      </c>
      <c r="E6772" t="s">
        <v>21308</v>
      </c>
      <c r="H6772" t="s">
        <v>25765</v>
      </c>
    </row>
    <row r="6773" spans="1:10" x14ac:dyDescent="0.25">
      <c r="A6773" t="s">
        <v>16756</v>
      </c>
      <c r="B6773" t="s">
        <v>13673</v>
      </c>
      <c r="C6773" t="s">
        <v>21287</v>
      </c>
      <c r="D6773" t="s">
        <v>17</v>
      </c>
      <c r="E6773" t="s">
        <v>21534</v>
      </c>
      <c r="F6773" t="s">
        <v>21296</v>
      </c>
      <c r="G6773" t="s">
        <v>20</v>
      </c>
      <c r="H6773" t="s">
        <v>2436</v>
      </c>
      <c r="I6773" t="s">
        <v>304</v>
      </c>
      <c r="J6773" t="s">
        <v>21292</v>
      </c>
    </row>
    <row r="6774" spans="1:10" x14ac:dyDescent="0.25">
      <c r="A6774" t="s">
        <v>25766</v>
      </c>
      <c r="D6774" t="s">
        <v>93</v>
      </c>
      <c r="E6774" t="s">
        <v>21792</v>
      </c>
      <c r="H6774" t="s">
        <v>92</v>
      </c>
    </row>
    <row r="6775" spans="1:10" x14ac:dyDescent="0.25">
      <c r="A6775" t="s">
        <v>25767</v>
      </c>
      <c r="D6775" t="s">
        <v>93</v>
      </c>
      <c r="E6775" t="s">
        <v>24037</v>
      </c>
      <c r="H6775" t="s">
        <v>92</v>
      </c>
    </row>
    <row r="6776" spans="1:10" x14ac:dyDescent="0.25">
      <c r="A6776" t="s">
        <v>5553</v>
      </c>
      <c r="B6776" t="s">
        <v>13673</v>
      </c>
      <c r="C6776" t="s">
        <v>21287</v>
      </c>
      <c r="D6776" t="s">
        <v>26</v>
      </c>
      <c r="E6776" t="s">
        <v>21532</v>
      </c>
      <c r="F6776" t="s">
        <v>21410</v>
      </c>
      <c r="G6776" t="s">
        <v>55</v>
      </c>
      <c r="H6776" t="s">
        <v>352</v>
      </c>
      <c r="I6776" t="s">
        <v>304</v>
      </c>
      <c r="J6776" t="s">
        <v>21309</v>
      </c>
    </row>
    <row r="6777" spans="1:10" x14ac:dyDescent="0.25">
      <c r="A6777" t="s">
        <v>15457</v>
      </c>
      <c r="B6777" t="s">
        <v>13673</v>
      </c>
      <c r="C6777" t="s">
        <v>21287</v>
      </c>
      <c r="D6777" t="s">
        <v>73</v>
      </c>
      <c r="E6777" t="s">
        <v>392</v>
      </c>
      <c r="F6777" t="s">
        <v>21289</v>
      </c>
      <c r="G6777" t="s">
        <v>377</v>
      </c>
      <c r="H6777" t="s">
        <v>741</v>
      </c>
      <c r="I6777" t="s">
        <v>31</v>
      </c>
      <c r="J6777" t="s">
        <v>21292</v>
      </c>
    </row>
    <row r="6778" spans="1:10" x14ac:dyDescent="0.25">
      <c r="A6778" t="s">
        <v>25768</v>
      </c>
      <c r="D6778" t="s">
        <v>933</v>
      </c>
      <c r="E6778" t="s">
        <v>21708</v>
      </c>
      <c r="H6778" t="s">
        <v>6480</v>
      </c>
    </row>
    <row r="6779" spans="1:10" x14ac:dyDescent="0.25">
      <c r="A6779" t="s">
        <v>25769</v>
      </c>
      <c r="B6779" t="s">
        <v>13673</v>
      </c>
      <c r="C6779" t="s">
        <v>21422</v>
      </c>
      <c r="D6779" t="s">
        <v>61</v>
      </c>
      <c r="E6779" t="s">
        <v>21827</v>
      </c>
      <c r="F6779" t="s">
        <v>21289</v>
      </c>
      <c r="G6779" t="s">
        <v>20</v>
      </c>
      <c r="H6779" t="s">
        <v>3230</v>
      </c>
      <c r="I6779" t="s">
        <v>31</v>
      </c>
      <c r="J6779" t="s">
        <v>13673</v>
      </c>
    </row>
    <row r="6780" spans="1:10" x14ac:dyDescent="0.25">
      <c r="A6780" t="s">
        <v>25770</v>
      </c>
      <c r="D6780" t="s">
        <v>17</v>
      </c>
      <c r="E6780" t="s">
        <v>21691</v>
      </c>
      <c r="H6780" t="s">
        <v>891</v>
      </c>
    </row>
    <row r="6781" spans="1:10" x14ac:dyDescent="0.25">
      <c r="A6781" t="s">
        <v>25771</v>
      </c>
      <c r="D6781" t="s">
        <v>933</v>
      </c>
      <c r="E6781" t="s">
        <v>21830</v>
      </c>
      <c r="H6781" t="s">
        <v>5913</v>
      </c>
    </row>
    <row r="6782" spans="1:10" x14ac:dyDescent="0.25">
      <c r="A6782" t="s">
        <v>25772</v>
      </c>
      <c r="B6782" t="s">
        <v>13673</v>
      </c>
      <c r="C6782" t="s">
        <v>21287</v>
      </c>
      <c r="D6782" t="s">
        <v>26</v>
      </c>
      <c r="E6782" t="s">
        <v>21736</v>
      </c>
      <c r="F6782" t="s">
        <v>21287</v>
      </c>
      <c r="G6782" t="s">
        <v>20</v>
      </c>
      <c r="H6782" t="s">
        <v>222</v>
      </c>
      <c r="I6782" t="s">
        <v>21</v>
      </c>
      <c r="J6782" t="s">
        <v>13673</v>
      </c>
    </row>
    <row r="6783" spans="1:10" x14ac:dyDescent="0.25">
      <c r="A6783" t="s">
        <v>13792</v>
      </c>
      <c r="B6783" t="s">
        <v>13673</v>
      </c>
      <c r="C6783" t="s">
        <v>21287</v>
      </c>
      <c r="D6783" t="s">
        <v>93</v>
      </c>
      <c r="E6783" t="s">
        <v>21494</v>
      </c>
      <c r="F6783" t="s">
        <v>21312</v>
      </c>
      <c r="G6783" t="s">
        <v>20</v>
      </c>
      <c r="H6783" t="s">
        <v>1756</v>
      </c>
      <c r="I6783" t="s">
        <v>21</v>
      </c>
      <c r="J6783" t="s">
        <v>13673</v>
      </c>
    </row>
    <row r="6784" spans="1:10" x14ac:dyDescent="0.25">
      <c r="A6784" t="s">
        <v>25773</v>
      </c>
      <c r="D6784" t="s">
        <v>61</v>
      </c>
      <c r="E6784" t="s">
        <v>21705</v>
      </c>
      <c r="H6784" t="s">
        <v>25774</v>
      </c>
    </row>
    <row r="6785" spans="1:10" x14ac:dyDescent="0.25">
      <c r="A6785" t="s">
        <v>25775</v>
      </c>
      <c r="D6785" t="s">
        <v>933</v>
      </c>
      <c r="E6785" t="s">
        <v>22365</v>
      </c>
      <c r="H6785" t="s">
        <v>5110</v>
      </c>
    </row>
    <row r="6786" spans="1:10" x14ac:dyDescent="0.25">
      <c r="A6786" t="s">
        <v>25776</v>
      </c>
      <c r="C6786" t="s">
        <v>21287</v>
      </c>
      <c r="D6786" t="s">
        <v>61</v>
      </c>
      <c r="E6786" t="s">
        <v>21288</v>
      </c>
      <c r="H6786" t="s">
        <v>25777</v>
      </c>
    </row>
    <row r="6787" spans="1:10" x14ac:dyDescent="0.25">
      <c r="A6787" t="s">
        <v>13909</v>
      </c>
      <c r="C6787" t="s">
        <v>21422</v>
      </c>
      <c r="D6787" t="s">
        <v>100</v>
      </c>
      <c r="E6787" t="s">
        <v>21679</v>
      </c>
      <c r="G6787" t="s">
        <v>20</v>
      </c>
      <c r="H6787" t="s">
        <v>131</v>
      </c>
      <c r="I6787" t="s">
        <v>21</v>
      </c>
    </row>
    <row r="6788" spans="1:10" x14ac:dyDescent="0.25">
      <c r="A6788" t="s">
        <v>25778</v>
      </c>
      <c r="D6788" t="s">
        <v>93</v>
      </c>
      <c r="E6788" t="s">
        <v>21763</v>
      </c>
      <c r="H6788" t="s">
        <v>4963</v>
      </c>
    </row>
    <row r="6789" spans="1:10" x14ac:dyDescent="0.25">
      <c r="A6789" t="s">
        <v>20352</v>
      </c>
      <c r="D6789" t="s">
        <v>93</v>
      </c>
      <c r="E6789" t="s">
        <v>189</v>
      </c>
      <c r="H6789" t="s">
        <v>473</v>
      </c>
    </row>
    <row r="6790" spans="1:10" x14ac:dyDescent="0.25">
      <c r="A6790" t="s">
        <v>25779</v>
      </c>
      <c r="D6790" t="s">
        <v>100</v>
      </c>
      <c r="E6790" t="s">
        <v>21702</v>
      </c>
      <c r="H6790" t="s">
        <v>329</v>
      </c>
    </row>
    <row r="6791" spans="1:10" x14ac:dyDescent="0.25">
      <c r="A6791" t="s">
        <v>25780</v>
      </c>
      <c r="D6791" t="s">
        <v>93</v>
      </c>
      <c r="E6791" t="s">
        <v>21691</v>
      </c>
      <c r="H6791" t="s">
        <v>92</v>
      </c>
    </row>
    <row r="6792" spans="1:10" x14ac:dyDescent="0.25">
      <c r="A6792" t="s">
        <v>25781</v>
      </c>
      <c r="D6792" t="s">
        <v>61</v>
      </c>
      <c r="E6792" t="s">
        <v>21708</v>
      </c>
      <c r="H6792" t="s">
        <v>4963</v>
      </c>
    </row>
    <row r="6793" spans="1:10" x14ac:dyDescent="0.25">
      <c r="A6793" t="s">
        <v>25782</v>
      </c>
      <c r="C6793" t="s">
        <v>21287</v>
      </c>
      <c r="D6793" t="s">
        <v>61</v>
      </c>
      <c r="E6793" t="s">
        <v>21308</v>
      </c>
      <c r="H6793" t="s">
        <v>21912</v>
      </c>
    </row>
    <row r="6794" spans="1:10" x14ac:dyDescent="0.25">
      <c r="A6794" t="s">
        <v>25783</v>
      </c>
      <c r="C6794" t="s">
        <v>21287</v>
      </c>
      <c r="D6794" t="s">
        <v>100</v>
      </c>
      <c r="E6794" t="s">
        <v>21308</v>
      </c>
      <c r="H6794" t="s">
        <v>22966</v>
      </c>
    </row>
    <row r="6795" spans="1:10" x14ac:dyDescent="0.25">
      <c r="A6795" t="s">
        <v>14993</v>
      </c>
      <c r="D6795" t="s">
        <v>61</v>
      </c>
      <c r="E6795" t="s">
        <v>21679</v>
      </c>
      <c r="H6795" t="s">
        <v>60</v>
      </c>
    </row>
    <row r="6796" spans="1:10" x14ac:dyDescent="0.25">
      <c r="A6796" t="s">
        <v>16104</v>
      </c>
      <c r="D6796" t="s">
        <v>100</v>
      </c>
      <c r="E6796" t="s">
        <v>21691</v>
      </c>
      <c r="H6796" t="s">
        <v>162</v>
      </c>
    </row>
    <row r="6797" spans="1:10" x14ac:dyDescent="0.25">
      <c r="A6797" t="s">
        <v>8225</v>
      </c>
      <c r="B6797" t="s">
        <v>13673</v>
      </c>
      <c r="C6797" t="s">
        <v>21287</v>
      </c>
      <c r="D6797" t="s">
        <v>73</v>
      </c>
      <c r="E6797" t="s">
        <v>22207</v>
      </c>
      <c r="F6797" t="s">
        <v>21312</v>
      </c>
      <c r="G6797" t="s">
        <v>30</v>
      </c>
      <c r="H6797" t="s">
        <v>5035</v>
      </c>
      <c r="I6797" t="s">
        <v>304</v>
      </c>
      <c r="J6797" t="s">
        <v>21309</v>
      </c>
    </row>
    <row r="6798" spans="1:10" x14ac:dyDescent="0.25">
      <c r="A6798" t="s">
        <v>25784</v>
      </c>
      <c r="B6798" t="s">
        <v>21292</v>
      </c>
      <c r="C6798" t="s">
        <v>21287</v>
      </c>
      <c r="D6798" t="s">
        <v>100</v>
      </c>
      <c r="E6798" t="s">
        <v>1934</v>
      </c>
      <c r="F6798" t="s">
        <v>21289</v>
      </c>
      <c r="G6798" t="s">
        <v>20</v>
      </c>
      <c r="H6798" t="s">
        <v>4997</v>
      </c>
      <c r="I6798" t="s">
        <v>31</v>
      </c>
      <c r="J6798" t="s">
        <v>21292</v>
      </c>
    </row>
    <row r="6799" spans="1:10" x14ac:dyDescent="0.25">
      <c r="A6799" t="s">
        <v>25785</v>
      </c>
      <c r="D6799" t="s">
        <v>73</v>
      </c>
      <c r="E6799" t="s">
        <v>21679</v>
      </c>
      <c r="H6799" t="s">
        <v>99</v>
      </c>
    </row>
    <row r="6800" spans="1:10" x14ac:dyDescent="0.25">
      <c r="A6800" t="s">
        <v>25786</v>
      </c>
      <c r="D6800" t="s">
        <v>933</v>
      </c>
      <c r="E6800" t="s">
        <v>21679</v>
      </c>
      <c r="H6800" t="s">
        <v>3280</v>
      </c>
    </row>
    <row r="6801" spans="1:10" x14ac:dyDescent="0.25">
      <c r="A6801" t="s">
        <v>25787</v>
      </c>
      <c r="C6801" t="s">
        <v>21287</v>
      </c>
      <c r="D6801" t="s">
        <v>100</v>
      </c>
      <c r="E6801" t="s">
        <v>21288</v>
      </c>
      <c r="H6801" t="s">
        <v>72</v>
      </c>
    </row>
    <row r="6802" spans="1:10" x14ac:dyDescent="0.25">
      <c r="A6802" t="s">
        <v>25788</v>
      </c>
      <c r="D6802" t="s">
        <v>100</v>
      </c>
      <c r="E6802" t="s">
        <v>21752</v>
      </c>
      <c r="H6802" t="s">
        <v>3371</v>
      </c>
    </row>
    <row r="6803" spans="1:10" x14ac:dyDescent="0.25">
      <c r="A6803" t="s">
        <v>25789</v>
      </c>
      <c r="D6803" t="s">
        <v>93</v>
      </c>
      <c r="E6803" t="s">
        <v>22161</v>
      </c>
      <c r="H6803" t="s">
        <v>6884</v>
      </c>
    </row>
    <row r="6804" spans="1:10" x14ac:dyDescent="0.25">
      <c r="A6804" t="s">
        <v>25790</v>
      </c>
      <c r="D6804" t="s">
        <v>73</v>
      </c>
      <c r="E6804" t="s">
        <v>21543</v>
      </c>
      <c r="H6804" t="s">
        <v>25791</v>
      </c>
    </row>
    <row r="6805" spans="1:10" x14ac:dyDescent="0.25">
      <c r="A6805" t="s">
        <v>25792</v>
      </c>
      <c r="B6805" t="s">
        <v>13673</v>
      </c>
      <c r="C6805" t="s">
        <v>21287</v>
      </c>
      <c r="D6805" t="s">
        <v>26</v>
      </c>
      <c r="E6805" t="s">
        <v>360</v>
      </c>
      <c r="F6805" t="s">
        <v>21287</v>
      </c>
      <c r="G6805" t="s">
        <v>55</v>
      </c>
      <c r="H6805" t="s">
        <v>1406</v>
      </c>
      <c r="I6805" t="s">
        <v>21</v>
      </c>
      <c r="J6805" t="s">
        <v>21309</v>
      </c>
    </row>
    <row r="6806" spans="1:10" x14ac:dyDescent="0.25">
      <c r="A6806" t="s">
        <v>25793</v>
      </c>
      <c r="D6806" t="s">
        <v>100</v>
      </c>
      <c r="E6806" t="s">
        <v>22072</v>
      </c>
      <c r="H6806" t="s">
        <v>7039</v>
      </c>
    </row>
    <row r="6807" spans="1:10" x14ac:dyDescent="0.25">
      <c r="A6807" t="s">
        <v>25794</v>
      </c>
      <c r="B6807" t="s">
        <v>13673</v>
      </c>
      <c r="C6807" t="s">
        <v>21287</v>
      </c>
      <c r="D6807" t="s">
        <v>100</v>
      </c>
      <c r="E6807" t="s">
        <v>21494</v>
      </c>
      <c r="F6807" t="s">
        <v>21312</v>
      </c>
      <c r="G6807" t="s">
        <v>377</v>
      </c>
      <c r="H6807" t="s">
        <v>1746</v>
      </c>
      <c r="I6807" t="s">
        <v>304</v>
      </c>
      <c r="J6807" t="s">
        <v>13673</v>
      </c>
    </row>
    <row r="6808" spans="1:10" x14ac:dyDescent="0.25">
      <c r="A6808" t="s">
        <v>25795</v>
      </c>
      <c r="D6808" t="s">
        <v>61</v>
      </c>
      <c r="E6808" t="s">
        <v>21684</v>
      </c>
      <c r="H6808" t="s">
        <v>1257</v>
      </c>
    </row>
    <row r="6809" spans="1:10" x14ac:dyDescent="0.25">
      <c r="A6809" t="s">
        <v>25796</v>
      </c>
      <c r="D6809" t="s">
        <v>933</v>
      </c>
      <c r="E6809" t="s">
        <v>21534</v>
      </c>
      <c r="H6809" t="s">
        <v>3498</v>
      </c>
    </row>
    <row r="6810" spans="1:10" x14ac:dyDescent="0.25">
      <c r="A6810" t="s">
        <v>25797</v>
      </c>
      <c r="D6810" t="s">
        <v>73</v>
      </c>
      <c r="E6810" t="s">
        <v>295</v>
      </c>
      <c r="H6810" t="s">
        <v>1174</v>
      </c>
    </row>
    <row r="6811" spans="1:10" x14ac:dyDescent="0.25">
      <c r="A6811" t="s">
        <v>19412</v>
      </c>
      <c r="D6811" t="s">
        <v>73</v>
      </c>
      <c r="E6811" t="s">
        <v>21884</v>
      </c>
      <c r="H6811" t="s">
        <v>3967</v>
      </c>
    </row>
    <row r="6812" spans="1:10" x14ac:dyDescent="0.25">
      <c r="A6812" t="s">
        <v>18414</v>
      </c>
      <c r="B6812" t="s">
        <v>21292</v>
      </c>
      <c r="C6812" t="s">
        <v>21394</v>
      </c>
      <c r="D6812" t="s">
        <v>26</v>
      </c>
      <c r="E6812" t="s">
        <v>21623</v>
      </c>
      <c r="F6812" t="s">
        <v>21289</v>
      </c>
      <c r="G6812" t="s">
        <v>55</v>
      </c>
      <c r="H6812" t="s">
        <v>2111</v>
      </c>
      <c r="I6812" t="s">
        <v>31</v>
      </c>
      <c r="J6812" t="s">
        <v>21309</v>
      </c>
    </row>
    <row r="6813" spans="1:10" x14ac:dyDescent="0.25">
      <c r="A6813" t="s">
        <v>18507</v>
      </c>
      <c r="B6813" t="s">
        <v>13673</v>
      </c>
      <c r="C6813" t="s">
        <v>21287</v>
      </c>
      <c r="D6813" t="s">
        <v>100</v>
      </c>
      <c r="E6813" t="s">
        <v>21567</v>
      </c>
      <c r="F6813" t="s">
        <v>21289</v>
      </c>
      <c r="G6813" t="s">
        <v>20</v>
      </c>
      <c r="H6813" t="s">
        <v>3481</v>
      </c>
      <c r="I6813" t="s">
        <v>31</v>
      </c>
      <c r="J6813" t="s">
        <v>21309</v>
      </c>
    </row>
    <row r="6814" spans="1:10" x14ac:dyDescent="0.25">
      <c r="A6814" t="s">
        <v>18519</v>
      </c>
      <c r="D6814" t="s">
        <v>93</v>
      </c>
      <c r="E6814" t="s">
        <v>21686</v>
      </c>
      <c r="H6814" t="s">
        <v>92</v>
      </c>
    </row>
    <row r="6815" spans="1:10" x14ac:dyDescent="0.25">
      <c r="A6815" t="s">
        <v>14072</v>
      </c>
      <c r="B6815" t="s">
        <v>21292</v>
      </c>
      <c r="C6815" t="s">
        <v>21422</v>
      </c>
      <c r="D6815" t="s">
        <v>73</v>
      </c>
      <c r="E6815" t="s">
        <v>21563</v>
      </c>
      <c r="G6815" t="s">
        <v>20</v>
      </c>
      <c r="H6815" t="s">
        <v>131</v>
      </c>
      <c r="I6815" t="s">
        <v>304</v>
      </c>
      <c r="J6815" t="s">
        <v>21292</v>
      </c>
    </row>
    <row r="6816" spans="1:10" x14ac:dyDescent="0.25">
      <c r="A6816" t="s">
        <v>19219</v>
      </c>
      <c r="B6816" t="s">
        <v>21292</v>
      </c>
      <c r="C6816" t="s">
        <v>21287</v>
      </c>
      <c r="D6816" t="s">
        <v>61</v>
      </c>
      <c r="E6816" t="s">
        <v>1634</v>
      </c>
      <c r="F6816" t="s">
        <v>21289</v>
      </c>
      <c r="G6816" t="s">
        <v>20</v>
      </c>
      <c r="H6816" t="s">
        <v>3230</v>
      </c>
      <c r="I6816" t="s">
        <v>304</v>
      </c>
      <c r="J6816" t="s">
        <v>21292</v>
      </c>
    </row>
    <row r="6817" spans="1:10" x14ac:dyDescent="0.25">
      <c r="A6817" t="s">
        <v>21669</v>
      </c>
      <c r="C6817" t="s">
        <v>21287</v>
      </c>
      <c r="D6817" t="s">
        <v>17</v>
      </c>
      <c r="E6817" t="s">
        <v>21532</v>
      </c>
      <c r="G6817" t="s">
        <v>21301</v>
      </c>
      <c r="H6817" t="s">
        <v>2436</v>
      </c>
      <c r="I6817" t="s">
        <v>21301</v>
      </c>
    </row>
    <row r="6818" spans="1:10" x14ac:dyDescent="0.25">
      <c r="A6818" t="s">
        <v>25798</v>
      </c>
      <c r="C6818" t="s">
        <v>21287</v>
      </c>
      <c r="D6818" t="s">
        <v>61</v>
      </c>
      <c r="E6818" t="s">
        <v>21308</v>
      </c>
      <c r="H6818" t="s">
        <v>25799</v>
      </c>
    </row>
    <row r="6819" spans="1:10" x14ac:dyDescent="0.25">
      <c r="A6819" t="s">
        <v>21577</v>
      </c>
      <c r="C6819" t="s">
        <v>21578</v>
      </c>
      <c r="D6819" t="s">
        <v>61</v>
      </c>
      <c r="E6819" t="s">
        <v>21571</v>
      </c>
      <c r="G6819" t="s">
        <v>21301</v>
      </c>
      <c r="H6819" t="s">
        <v>3118</v>
      </c>
      <c r="I6819" t="s">
        <v>21301</v>
      </c>
    </row>
    <row r="6820" spans="1:10" x14ac:dyDescent="0.25">
      <c r="A6820" t="s">
        <v>25800</v>
      </c>
      <c r="D6820" t="s">
        <v>61</v>
      </c>
      <c r="E6820" t="s">
        <v>174</v>
      </c>
      <c r="H6820" t="s">
        <v>25801</v>
      </c>
    </row>
    <row r="6821" spans="1:10" x14ac:dyDescent="0.25">
      <c r="A6821" t="s">
        <v>25802</v>
      </c>
      <c r="D6821" t="s">
        <v>73</v>
      </c>
      <c r="E6821" t="s">
        <v>21691</v>
      </c>
      <c r="H6821" t="s">
        <v>112</v>
      </c>
    </row>
    <row r="6822" spans="1:10" x14ac:dyDescent="0.25">
      <c r="A6822" t="s">
        <v>25803</v>
      </c>
      <c r="B6822" t="s">
        <v>13673</v>
      </c>
      <c r="C6822" t="s">
        <v>21287</v>
      </c>
      <c r="D6822" t="s">
        <v>17</v>
      </c>
      <c r="F6822" t="s">
        <v>21296</v>
      </c>
      <c r="G6822" t="s">
        <v>20</v>
      </c>
      <c r="H6822" t="s">
        <v>118</v>
      </c>
      <c r="I6822" t="s">
        <v>21</v>
      </c>
      <c r="J6822" t="s">
        <v>21292</v>
      </c>
    </row>
    <row r="6823" spans="1:10" x14ac:dyDescent="0.25">
      <c r="A6823" t="s">
        <v>25804</v>
      </c>
      <c r="D6823" t="s">
        <v>61</v>
      </c>
      <c r="E6823" t="s">
        <v>21285</v>
      </c>
      <c r="H6823" t="s">
        <v>5970</v>
      </c>
    </row>
    <row r="6824" spans="1:10" x14ac:dyDescent="0.25">
      <c r="A6824" t="s">
        <v>25805</v>
      </c>
      <c r="D6824" t="s">
        <v>73</v>
      </c>
      <c r="E6824" t="s">
        <v>21691</v>
      </c>
      <c r="H6824" t="s">
        <v>99</v>
      </c>
    </row>
    <row r="6825" spans="1:10" x14ac:dyDescent="0.25">
      <c r="A6825" t="s">
        <v>17324</v>
      </c>
      <c r="D6825" t="s">
        <v>61</v>
      </c>
      <c r="E6825" t="s">
        <v>21753</v>
      </c>
      <c r="H6825" t="s">
        <v>4963</v>
      </c>
    </row>
    <row r="6826" spans="1:10" x14ac:dyDescent="0.25">
      <c r="A6826" t="s">
        <v>19282</v>
      </c>
      <c r="D6826" t="s">
        <v>100</v>
      </c>
      <c r="E6826" t="s">
        <v>21543</v>
      </c>
      <c r="H6826" t="s">
        <v>1381</v>
      </c>
    </row>
    <row r="6827" spans="1:10" x14ac:dyDescent="0.25">
      <c r="A6827" t="s">
        <v>25806</v>
      </c>
      <c r="D6827" t="s">
        <v>61</v>
      </c>
      <c r="E6827" t="s">
        <v>21708</v>
      </c>
      <c r="H6827" t="s">
        <v>4963</v>
      </c>
    </row>
    <row r="6828" spans="1:10" x14ac:dyDescent="0.25">
      <c r="A6828" t="s">
        <v>25807</v>
      </c>
      <c r="D6828" t="s">
        <v>93</v>
      </c>
      <c r="E6828" t="s">
        <v>21896</v>
      </c>
      <c r="H6828" t="s">
        <v>92</v>
      </c>
    </row>
    <row r="6829" spans="1:10" x14ac:dyDescent="0.25">
      <c r="A6829" t="s">
        <v>18597</v>
      </c>
      <c r="B6829" t="s">
        <v>13673</v>
      </c>
      <c r="C6829" t="s">
        <v>21287</v>
      </c>
      <c r="D6829" t="s">
        <v>61</v>
      </c>
      <c r="E6829" t="s">
        <v>21556</v>
      </c>
      <c r="F6829" t="s">
        <v>21289</v>
      </c>
      <c r="G6829" t="s">
        <v>20</v>
      </c>
      <c r="H6829" t="s">
        <v>3186</v>
      </c>
      <c r="I6829" t="s">
        <v>21</v>
      </c>
      <c r="J6829" t="s">
        <v>13673</v>
      </c>
    </row>
    <row r="6830" spans="1:10" x14ac:dyDescent="0.25">
      <c r="A6830" t="s">
        <v>25808</v>
      </c>
      <c r="D6830" t="s">
        <v>73</v>
      </c>
      <c r="E6830" t="s">
        <v>21792</v>
      </c>
      <c r="H6830" t="s">
        <v>25809</v>
      </c>
    </row>
    <row r="6831" spans="1:10" x14ac:dyDescent="0.25">
      <c r="A6831" t="s">
        <v>25810</v>
      </c>
      <c r="D6831" t="s">
        <v>933</v>
      </c>
      <c r="E6831" t="s">
        <v>21708</v>
      </c>
      <c r="H6831" t="s">
        <v>3129</v>
      </c>
    </row>
    <row r="6832" spans="1:10" x14ac:dyDescent="0.25">
      <c r="A6832" t="s">
        <v>13922</v>
      </c>
      <c r="D6832" t="s">
        <v>73</v>
      </c>
      <c r="E6832" t="s">
        <v>21679</v>
      </c>
      <c r="H6832" t="s">
        <v>99</v>
      </c>
    </row>
    <row r="6833" spans="1:10" x14ac:dyDescent="0.25">
      <c r="A6833" t="s">
        <v>25811</v>
      </c>
      <c r="D6833" t="s">
        <v>61</v>
      </c>
      <c r="E6833" t="s">
        <v>21691</v>
      </c>
      <c r="H6833" t="s">
        <v>3186</v>
      </c>
    </row>
    <row r="6834" spans="1:10" x14ac:dyDescent="0.25">
      <c r="A6834" t="s">
        <v>25812</v>
      </c>
      <c r="D6834" t="s">
        <v>61</v>
      </c>
      <c r="E6834" t="s">
        <v>21753</v>
      </c>
      <c r="H6834" t="s">
        <v>1302</v>
      </c>
    </row>
    <row r="6835" spans="1:10" x14ac:dyDescent="0.25">
      <c r="A6835" t="s">
        <v>16903</v>
      </c>
      <c r="B6835" t="s">
        <v>13673</v>
      </c>
      <c r="C6835" t="s">
        <v>21287</v>
      </c>
      <c r="D6835" t="s">
        <v>933</v>
      </c>
      <c r="E6835" t="s">
        <v>21563</v>
      </c>
      <c r="G6835" t="s">
        <v>20</v>
      </c>
      <c r="H6835" t="s">
        <v>1381</v>
      </c>
      <c r="I6835" t="s">
        <v>31</v>
      </c>
      <c r="J6835" t="s">
        <v>13673</v>
      </c>
    </row>
    <row r="6836" spans="1:10" x14ac:dyDescent="0.25">
      <c r="A6836" t="s">
        <v>18978</v>
      </c>
      <c r="D6836" t="s">
        <v>61</v>
      </c>
      <c r="E6836" t="s">
        <v>648</v>
      </c>
      <c r="H6836" t="s">
        <v>3199</v>
      </c>
    </row>
    <row r="6837" spans="1:10" x14ac:dyDescent="0.25">
      <c r="A6837" t="s">
        <v>25813</v>
      </c>
      <c r="B6837" t="s">
        <v>21292</v>
      </c>
      <c r="C6837" t="s">
        <v>21287</v>
      </c>
      <c r="D6837" t="s">
        <v>93</v>
      </c>
      <c r="E6837" t="s">
        <v>22046</v>
      </c>
      <c r="F6837" t="s">
        <v>21296</v>
      </c>
      <c r="G6837" t="s">
        <v>20</v>
      </c>
      <c r="H6837" t="s">
        <v>473</v>
      </c>
      <c r="I6837" t="s">
        <v>31</v>
      </c>
      <c r="J6837" t="s">
        <v>21292</v>
      </c>
    </row>
    <row r="6838" spans="1:10" x14ac:dyDescent="0.25">
      <c r="A6838" t="s">
        <v>25814</v>
      </c>
      <c r="B6838" t="s">
        <v>13673</v>
      </c>
      <c r="C6838" t="s">
        <v>21287</v>
      </c>
      <c r="D6838" t="s">
        <v>100</v>
      </c>
      <c r="E6838" t="s">
        <v>1934</v>
      </c>
      <c r="F6838" t="s">
        <v>21289</v>
      </c>
      <c r="G6838" t="s">
        <v>377</v>
      </c>
      <c r="H6838" t="s">
        <v>5213</v>
      </c>
      <c r="I6838" t="s">
        <v>21</v>
      </c>
      <c r="J6838" t="s">
        <v>13673</v>
      </c>
    </row>
    <row r="6839" spans="1:10" x14ac:dyDescent="0.25">
      <c r="A6839" t="s">
        <v>20995</v>
      </c>
      <c r="D6839" t="s">
        <v>93</v>
      </c>
      <c r="E6839" t="s">
        <v>21787</v>
      </c>
      <c r="H6839" t="s">
        <v>253</v>
      </c>
    </row>
    <row r="6840" spans="1:10" x14ac:dyDescent="0.25">
      <c r="A6840" t="s">
        <v>25815</v>
      </c>
      <c r="D6840" t="s">
        <v>61</v>
      </c>
      <c r="E6840" t="s">
        <v>21700</v>
      </c>
      <c r="H6840" t="s">
        <v>162</v>
      </c>
    </row>
    <row r="6841" spans="1:10" x14ac:dyDescent="0.25">
      <c r="A6841" t="s">
        <v>25816</v>
      </c>
      <c r="D6841" t="s">
        <v>933</v>
      </c>
      <c r="E6841" t="s">
        <v>21816</v>
      </c>
      <c r="H6841" t="s">
        <v>4896</v>
      </c>
    </row>
    <row r="6842" spans="1:10" x14ac:dyDescent="0.25">
      <c r="A6842" t="s">
        <v>25817</v>
      </c>
      <c r="D6842" t="s">
        <v>61</v>
      </c>
      <c r="E6842" t="s">
        <v>21700</v>
      </c>
      <c r="H6842" t="s">
        <v>3736</v>
      </c>
    </row>
    <row r="6843" spans="1:10" x14ac:dyDescent="0.25">
      <c r="A6843" t="s">
        <v>18578</v>
      </c>
      <c r="B6843" t="s">
        <v>21309</v>
      </c>
      <c r="C6843" t="s">
        <v>21287</v>
      </c>
      <c r="D6843" t="s">
        <v>61</v>
      </c>
      <c r="E6843" t="s">
        <v>16060</v>
      </c>
      <c r="F6843" t="s">
        <v>21296</v>
      </c>
      <c r="G6843" t="s">
        <v>20</v>
      </c>
      <c r="H6843" t="s">
        <v>3230</v>
      </c>
      <c r="I6843" t="s">
        <v>31</v>
      </c>
      <c r="J6843" t="s">
        <v>21292</v>
      </c>
    </row>
    <row r="6844" spans="1:10" x14ac:dyDescent="0.25">
      <c r="A6844" t="s">
        <v>14546</v>
      </c>
      <c r="D6844" t="s">
        <v>933</v>
      </c>
      <c r="E6844" t="s">
        <v>22365</v>
      </c>
      <c r="H6844" t="s">
        <v>92</v>
      </c>
    </row>
    <row r="6845" spans="1:10" x14ac:dyDescent="0.25">
      <c r="A6845" t="s">
        <v>25818</v>
      </c>
      <c r="D6845" t="s">
        <v>61</v>
      </c>
      <c r="E6845" t="s">
        <v>174</v>
      </c>
      <c r="H6845" t="s">
        <v>810</v>
      </c>
    </row>
    <row r="6846" spans="1:10" x14ac:dyDescent="0.25">
      <c r="A6846" t="s">
        <v>25819</v>
      </c>
      <c r="D6846" t="s">
        <v>100</v>
      </c>
      <c r="E6846" t="s">
        <v>21691</v>
      </c>
      <c r="H6846" t="s">
        <v>927</v>
      </c>
    </row>
    <row r="6847" spans="1:10" x14ac:dyDescent="0.25">
      <c r="A6847" t="s">
        <v>25820</v>
      </c>
      <c r="D6847" t="s">
        <v>73</v>
      </c>
      <c r="E6847" t="s">
        <v>1634</v>
      </c>
      <c r="H6847" t="s">
        <v>1632</v>
      </c>
    </row>
    <row r="6848" spans="1:10" x14ac:dyDescent="0.25">
      <c r="A6848" t="s">
        <v>25821</v>
      </c>
      <c r="D6848" t="s">
        <v>100</v>
      </c>
      <c r="E6848" t="s">
        <v>21705</v>
      </c>
      <c r="H6848" t="s">
        <v>131</v>
      </c>
    </row>
    <row r="6849" spans="1:10" x14ac:dyDescent="0.25">
      <c r="A6849" t="s">
        <v>25822</v>
      </c>
      <c r="D6849" t="s">
        <v>100</v>
      </c>
      <c r="E6849" t="s">
        <v>21753</v>
      </c>
      <c r="H6849" t="s">
        <v>2370</v>
      </c>
    </row>
    <row r="6850" spans="1:10" x14ac:dyDescent="0.25">
      <c r="A6850" t="s">
        <v>21110</v>
      </c>
      <c r="D6850" t="s">
        <v>61</v>
      </c>
      <c r="E6850" t="s">
        <v>21816</v>
      </c>
      <c r="H6850" t="s">
        <v>78</v>
      </c>
    </row>
    <row r="6851" spans="1:10" x14ac:dyDescent="0.25">
      <c r="A6851" t="s">
        <v>25823</v>
      </c>
      <c r="D6851" t="s">
        <v>93</v>
      </c>
      <c r="E6851" t="s">
        <v>40</v>
      </c>
      <c r="H6851" t="s">
        <v>253</v>
      </c>
    </row>
    <row r="6852" spans="1:10" x14ac:dyDescent="0.25">
      <c r="A6852" t="s">
        <v>25824</v>
      </c>
      <c r="C6852" t="s">
        <v>21287</v>
      </c>
      <c r="D6852" t="s">
        <v>93</v>
      </c>
      <c r="E6852" t="s">
        <v>21288</v>
      </c>
      <c r="H6852" t="s">
        <v>10235</v>
      </c>
    </row>
    <row r="6853" spans="1:10" x14ac:dyDescent="0.25">
      <c r="A6853" t="s">
        <v>25825</v>
      </c>
      <c r="C6853" t="s">
        <v>21422</v>
      </c>
      <c r="D6853" t="s">
        <v>17</v>
      </c>
      <c r="E6853" t="s">
        <v>21691</v>
      </c>
      <c r="G6853" t="s">
        <v>55</v>
      </c>
      <c r="H6853" t="s">
        <v>118</v>
      </c>
      <c r="I6853" t="s">
        <v>21</v>
      </c>
    </row>
    <row r="6854" spans="1:10" x14ac:dyDescent="0.25">
      <c r="A6854" t="s">
        <v>25826</v>
      </c>
      <c r="D6854" t="s">
        <v>93</v>
      </c>
      <c r="E6854" t="s">
        <v>21702</v>
      </c>
      <c r="H6854" t="s">
        <v>9055</v>
      </c>
    </row>
    <row r="6855" spans="1:10" x14ac:dyDescent="0.25">
      <c r="A6855" t="s">
        <v>25827</v>
      </c>
      <c r="D6855" t="s">
        <v>93</v>
      </c>
      <c r="E6855" t="s">
        <v>23602</v>
      </c>
      <c r="H6855" t="s">
        <v>92</v>
      </c>
    </row>
    <row r="6856" spans="1:10" x14ac:dyDescent="0.25">
      <c r="A6856" t="s">
        <v>21608</v>
      </c>
      <c r="C6856" t="s">
        <v>21287</v>
      </c>
      <c r="D6856" t="s">
        <v>73</v>
      </c>
      <c r="E6856" t="s">
        <v>21556</v>
      </c>
      <c r="G6856" t="s">
        <v>20</v>
      </c>
      <c r="H6856" t="s">
        <v>837</v>
      </c>
      <c r="I6856" t="s">
        <v>21</v>
      </c>
    </row>
    <row r="6857" spans="1:10" x14ac:dyDescent="0.25">
      <c r="A6857" t="s">
        <v>18917</v>
      </c>
      <c r="D6857" t="s">
        <v>61</v>
      </c>
      <c r="E6857" t="s">
        <v>21684</v>
      </c>
      <c r="H6857" t="s">
        <v>3230</v>
      </c>
    </row>
    <row r="6858" spans="1:10" x14ac:dyDescent="0.25">
      <c r="A6858" t="s">
        <v>25828</v>
      </c>
      <c r="C6858" t="s">
        <v>21287</v>
      </c>
      <c r="D6858" t="s">
        <v>61</v>
      </c>
      <c r="E6858" t="s">
        <v>21308</v>
      </c>
      <c r="H6858" t="s">
        <v>22206</v>
      </c>
    </row>
    <row r="6859" spans="1:10" x14ac:dyDescent="0.25">
      <c r="A6859" t="s">
        <v>13998</v>
      </c>
      <c r="B6859" t="s">
        <v>13673</v>
      </c>
      <c r="C6859" t="s">
        <v>21287</v>
      </c>
      <c r="D6859" t="s">
        <v>73</v>
      </c>
      <c r="E6859" t="s">
        <v>360</v>
      </c>
      <c r="F6859" t="s">
        <v>21289</v>
      </c>
      <c r="G6859" t="s">
        <v>55</v>
      </c>
      <c r="H6859" t="s">
        <v>1897</v>
      </c>
      <c r="I6859" t="s">
        <v>304</v>
      </c>
      <c r="J6859" t="s">
        <v>21292</v>
      </c>
    </row>
    <row r="6860" spans="1:10" x14ac:dyDescent="0.25">
      <c r="A6860" t="s">
        <v>1006</v>
      </c>
      <c r="B6860" t="s">
        <v>13673</v>
      </c>
      <c r="C6860" t="s">
        <v>21942</v>
      </c>
      <c r="D6860" t="s">
        <v>26</v>
      </c>
      <c r="E6860" t="s">
        <v>21696</v>
      </c>
      <c r="G6860" t="s">
        <v>30</v>
      </c>
      <c r="H6860" t="s">
        <v>16536</v>
      </c>
      <c r="I6860" t="s">
        <v>21</v>
      </c>
      <c r="J6860" t="s">
        <v>13673</v>
      </c>
    </row>
    <row r="6861" spans="1:10" x14ac:dyDescent="0.25">
      <c r="A6861" t="s">
        <v>25829</v>
      </c>
      <c r="C6861" t="s">
        <v>21287</v>
      </c>
      <c r="D6861" t="s">
        <v>61</v>
      </c>
      <c r="E6861" t="s">
        <v>21295</v>
      </c>
      <c r="H6861" t="s">
        <v>25830</v>
      </c>
    </row>
    <row r="6862" spans="1:10" x14ac:dyDescent="0.25">
      <c r="A6862" t="s">
        <v>15508</v>
      </c>
      <c r="B6862" t="s">
        <v>21292</v>
      </c>
      <c r="C6862" t="s">
        <v>21422</v>
      </c>
      <c r="D6862" t="s">
        <v>73</v>
      </c>
      <c r="E6862" t="s">
        <v>21569</v>
      </c>
      <c r="F6862" t="s">
        <v>21296</v>
      </c>
      <c r="G6862" t="s">
        <v>55</v>
      </c>
      <c r="H6862" t="s">
        <v>131</v>
      </c>
      <c r="I6862" t="s">
        <v>31</v>
      </c>
      <c r="J6862" t="s">
        <v>21292</v>
      </c>
    </row>
    <row r="6863" spans="1:10" x14ac:dyDescent="0.25">
      <c r="A6863" t="s">
        <v>25831</v>
      </c>
      <c r="D6863" t="s">
        <v>933</v>
      </c>
      <c r="E6863" t="s">
        <v>21708</v>
      </c>
      <c r="H6863" t="s">
        <v>3129</v>
      </c>
    </row>
    <row r="6864" spans="1:10" x14ac:dyDescent="0.25">
      <c r="A6864" t="s">
        <v>2772</v>
      </c>
      <c r="B6864" t="s">
        <v>13673</v>
      </c>
      <c r="C6864" t="s">
        <v>21287</v>
      </c>
      <c r="D6864" t="s">
        <v>200</v>
      </c>
      <c r="E6864" t="s">
        <v>21537</v>
      </c>
      <c r="F6864" t="s">
        <v>21289</v>
      </c>
      <c r="G6864" t="s">
        <v>55</v>
      </c>
      <c r="H6864" t="s">
        <v>177</v>
      </c>
      <c r="I6864" t="s">
        <v>304</v>
      </c>
      <c r="J6864" t="s">
        <v>21292</v>
      </c>
    </row>
    <row r="6865" spans="1:10" x14ac:dyDescent="0.25">
      <c r="A6865" t="s">
        <v>25832</v>
      </c>
      <c r="D6865" t="s">
        <v>93</v>
      </c>
      <c r="E6865" t="s">
        <v>21739</v>
      </c>
      <c r="H6865" t="s">
        <v>3258</v>
      </c>
    </row>
    <row r="6866" spans="1:10" x14ac:dyDescent="0.25">
      <c r="A6866" t="s">
        <v>25833</v>
      </c>
      <c r="D6866" t="s">
        <v>93</v>
      </c>
      <c r="E6866" t="s">
        <v>21696</v>
      </c>
      <c r="H6866" t="s">
        <v>5645</v>
      </c>
    </row>
    <row r="6867" spans="1:10" x14ac:dyDescent="0.25">
      <c r="A6867" t="s">
        <v>13535</v>
      </c>
      <c r="D6867" t="s">
        <v>73</v>
      </c>
      <c r="E6867" t="s">
        <v>21688</v>
      </c>
      <c r="H6867" t="s">
        <v>1381</v>
      </c>
    </row>
    <row r="6868" spans="1:10" x14ac:dyDescent="0.25">
      <c r="A6868" t="s">
        <v>25834</v>
      </c>
      <c r="C6868" t="s">
        <v>21287</v>
      </c>
      <c r="D6868" t="s">
        <v>61</v>
      </c>
      <c r="E6868" t="s">
        <v>21308</v>
      </c>
      <c r="H6868" t="s">
        <v>25835</v>
      </c>
    </row>
    <row r="6869" spans="1:10" x14ac:dyDescent="0.25">
      <c r="A6869" t="s">
        <v>25836</v>
      </c>
      <c r="D6869" t="s">
        <v>61</v>
      </c>
      <c r="E6869" t="s">
        <v>21623</v>
      </c>
      <c r="H6869" t="s">
        <v>4963</v>
      </c>
    </row>
    <row r="6870" spans="1:10" x14ac:dyDescent="0.25">
      <c r="A6870" t="s">
        <v>25837</v>
      </c>
      <c r="B6870" t="s">
        <v>13673</v>
      </c>
      <c r="C6870" t="s">
        <v>21287</v>
      </c>
      <c r="D6870" t="s">
        <v>17</v>
      </c>
      <c r="E6870" t="s">
        <v>583</v>
      </c>
      <c r="F6870" t="s">
        <v>21287</v>
      </c>
      <c r="G6870" t="s">
        <v>30</v>
      </c>
      <c r="H6870" t="s">
        <v>259</v>
      </c>
      <c r="I6870" t="s">
        <v>31</v>
      </c>
      <c r="J6870" t="s">
        <v>13673</v>
      </c>
    </row>
    <row r="6871" spans="1:10" x14ac:dyDescent="0.25">
      <c r="A6871" t="s">
        <v>25838</v>
      </c>
      <c r="B6871" t="s">
        <v>13673</v>
      </c>
      <c r="C6871" t="s">
        <v>21287</v>
      </c>
      <c r="D6871" t="s">
        <v>61</v>
      </c>
      <c r="E6871" t="s">
        <v>21556</v>
      </c>
      <c r="F6871" t="s">
        <v>21289</v>
      </c>
      <c r="G6871" t="s">
        <v>20</v>
      </c>
      <c r="H6871" t="s">
        <v>1638</v>
      </c>
      <c r="I6871" t="s">
        <v>21</v>
      </c>
      <c r="J6871" t="s">
        <v>13673</v>
      </c>
    </row>
    <row r="6872" spans="1:10" x14ac:dyDescent="0.25">
      <c r="A6872" t="s">
        <v>25839</v>
      </c>
      <c r="C6872" t="s">
        <v>21287</v>
      </c>
      <c r="D6872" t="s">
        <v>61</v>
      </c>
      <c r="E6872" t="s">
        <v>21308</v>
      </c>
      <c r="H6872" t="s">
        <v>21912</v>
      </c>
    </row>
    <row r="6873" spans="1:10" x14ac:dyDescent="0.25">
      <c r="A6873" t="s">
        <v>25840</v>
      </c>
      <c r="D6873" t="s">
        <v>93</v>
      </c>
      <c r="E6873" t="s">
        <v>21841</v>
      </c>
      <c r="H6873" t="s">
        <v>3275</v>
      </c>
    </row>
    <row r="6874" spans="1:10" x14ac:dyDescent="0.25">
      <c r="A6874" t="s">
        <v>2945</v>
      </c>
      <c r="B6874" t="s">
        <v>21292</v>
      </c>
      <c r="C6874" t="s">
        <v>21394</v>
      </c>
      <c r="D6874" t="s">
        <v>26</v>
      </c>
      <c r="E6874" t="s">
        <v>21537</v>
      </c>
      <c r="F6874" t="s">
        <v>21296</v>
      </c>
      <c r="G6874" t="s">
        <v>30</v>
      </c>
      <c r="H6874" t="s">
        <v>2111</v>
      </c>
      <c r="I6874" t="s">
        <v>304</v>
      </c>
      <c r="J6874" t="s">
        <v>21292</v>
      </c>
    </row>
    <row r="6875" spans="1:10" x14ac:dyDescent="0.25">
      <c r="A6875" t="s">
        <v>7448</v>
      </c>
      <c r="C6875" t="s">
        <v>21287</v>
      </c>
      <c r="D6875" t="s">
        <v>26</v>
      </c>
      <c r="E6875" t="s">
        <v>21679</v>
      </c>
      <c r="G6875" t="s">
        <v>30</v>
      </c>
      <c r="H6875" t="s">
        <v>222</v>
      </c>
      <c r="I6875" t="s">
        <v>31</v>
      </c>
    </row>
    <row r="6876" spans="1:10" x14ac:dyDescent="0.25">
      <c r="A6876" t="s">
        <v>25841</v>
      </c>
      <c r="C6876" t="s">
        <v>21287</v>
      </c>
      <c r="D6876" t="s">
        <v>93</v>
      </c>
      <c r="E6876" t="s">
        <v>21308</v>
      </c>
      <c r="H6876" t="s">
        <v>21777</v>
      </c>
    </row>
    <row r="6877" spans="1:10" x14ac:dyDescent="0.25">
      <c r="A6877" t="s">
        <v>25842</v>
      </c>
      <c r="D6877" t="s">
        <v>100</v>
      </c>
      <c r="E6877" t="s">
        <v>21836</v>
      </c>
      <c r="H6877" t="s">
        <v>2370</v>
      </c>
    </row>
    <row r="6878" spans="1:10" x14ac:dyDescent="0.25">
      <c r="A6878" t="s">
        <v>9158</v>
      </c>
      <c r="D6878" t="s">
        <v>17</v>
      </c>
      <c r="E6878" t="s">
        <v>21696</v>
      </c>
      <c r="H6878" t="s">
        <v>3334</v>
      </c>
    </row>
    <row r="6879" spans="1:10" x14ac:dyDescent="0.25">
      <c r="A6879" t="s">
        <v>25843</v>
      </c>
      <c r="D6879" t="s">
        <v>93</v>
      </c>
      <c r="E6879" t="s">
        <v>21739</v>
      </c>
      <c r="H6879" t="s">
        <v>5395</v>
      </c>
    </row>
    <row r="6880" spans="1:10" x14ac:dyDescent="0.25">
      <c r="A6880" t="s">
        <v>25844</v>
      </c>
      <c r="C6880" t="s">
        <v>21287</v>
      </c>
      <c r="D6880" t="s">
        <v>61</v>
      </c>
      <c r="E6880" t="s">
        <v>21308</v>
      </c>
      <c r="H6880" t="s">
        <v>21912</v>
      </c>
    </row>
    <row r="6881" spans="1:10" x14ac:dyDescent="0.25">
      <c r="A6881" t="s">
        <v>7027</v>
      </c>
      <c r="C6881" t="s">
        <v>21287</v>
      </c>
      <c r="D6881" t="s">
        <v>73</v>
      </c>
      <c r="E6881" t="s">
        <v>21431</v>
      </c>
      <c r="H6881" t="s">
        <v>477</v>
      </c>
    </row>
    <row r="6882" spans="1:10" x14ac:dyDescent="0.25">
      <c r="A6882" t="s">
        <v>21359</v>
      </c>
      <c r="C6882" t="s">
        <v>21287</v>
      </c>
      <c r="D6882" t="s">
        <v>17</v>
      </c>
      <c r="E6882" t="s">
        <v>21295</v>
      </c>
      <c r="H6882" t="s">
        <v>21360</v>
      </c>
    </row>
    <row r="6883" spans="1:10" x14ac:dyDescent="0.25">
      <c r="A6883" t="s">
        <v>20363</v>
      </c>
      <c r="D6883" t="s">
        <v>61</v>
      </c>
      <c r="E6883" t="s">
        <v>189</v>
      </c>
      <c r="H6883" t="s">
        <v>402</v>
      </c>
    </row>
    <row r="6884" spans="1:10" x14ac:dyDescent="0.25">
      <c r="A6884" t="s">
        <v>25845</v>
      </c>
      <c r="D6884" t="s">
        <v>73</v>
      </c>
      <c r="E6884" t="s">
        <v>21836</v>
      </c>
      <c r="H6884" t="s">
        <v>9216</v>
      </c>
    </row>
    <row r="6885" spans="1:10" x14ac:dyDescent="0.25">
      <c r="A6885" t="s">
        <v>16025</v>
      </c>
      <c r="D6885" t="s">
        <v>93</v>
      </c>
      <c r="E6885" t="s">
        <v>21679</v>
      </c>
      <c r="H6885" t="s">
        <v>618</v>
      </c>
    </row>
    <row r="6886" spans="1:10" x14ac:dyDescent="0.25">
      <c r="A6886" t="s">
        <v>16229</v>
      </c>
      <c r="B6886" t="s">
        <v>13673</v>
      </c>
      <c r="C6886" t="s">
        <v>21287</v>
      </c>
      <c r="D6886" t="s">
        <v>73</v>
      </c>
      <c r="E6886" t="s">
        <v>21845</v>
      </c>
      <c r="F6886" t="s">
        <v>21289</v>
      </c>
      <c r="G6886" t="s">
        <v>20</v>
      </c>
      <c r="H6886" t="s">
        <v>16231</v>
      </c>
      <c r="I6886" t="s">
        <v>21</v>
      </c>
      <c r="J6886" t="s">
        <v>21292</v>
      </c>
    </row>
    <row r="6887" spans="1:10" x14ac:dyDescent="0.25">
      <c r="A6887" t="s">
        <v>25846</v>
      </c>
      <c r="D6887" t="s">
        <v>100</v>
      </c>
      <c r="E6887" t="s">
        <v>21849</v>
      </c>
      <c r="H6887" t="s">
        <v>72</v>
      </c>
    </row>
    <row r="6888" spans="1:10" x14ac:dyDescent="0.25">
      <c r="A6888" t="s">
        <v>18389</v>
      </c>
      <c r="D6888" t="s">
        <v>100</v>
      </c>
      <c r="E6888" t="s">
        <v>21623</v>
      </c>
      <c r="H6888" t="s">
        <v>927</v>
      </c>
    </row>
    <row r="6889" spans="1:10" x14ac:dyDescent="0.25">
      <c r="A6889" t="s">
        <v>25847</v>
      </c>
      <c r="B6889" t="s">
        <v>13673</v>
      </c>
      <c r="C6889" t="s">
        <v>21287</v>
      </c>
      <c r="D6889" t="s">
        <v>200</v>
      </c>
      <c r="E6889" t="s">
        <v>21288</v>
      </c>
      <c r="G6889" t="s">
        <v>20</v>
      </c>
      <c r="H6889" t="s">
        <v>25848</v>
      </c>
      <c r="I6889" t="s">
        <v>31</v>
      </c>
      <c r="J6889" t="s">
        <v>21309</v>
      </c>
    </row>
    <row r="6890" spans="1:10" x14ac:dyDescent="0.25">
      <c r="A6890" t="s">
        <v>25849</v>
      </c>
      <c r="B6890" t="s">
        <v>21309</v>
      </c>
      <c r="C6890" t="s">
        <v>21287</v>
      </c>
      <c r="D6890" t="s">
        <v>73</v>
      </c>
      <c r="E6890" t="s">
        <v>21532</v>
      </c>
      <c r="F6890" t="s">
        <v>21296</v>
      </c>
      <c r="G6890" t="s">
        <v>55</v>
      </c>
      <c r="H6890" t="s">
        <v>5069</v>
      </c>
      <c r="I6890" t="s">
        <v>304</v>
      </c>
      <c r="J6890" t="s">
        <v>21309</v>
      </c>
    </row>
    <row r="6891" spans="1:10" x14ac:dyDescent="0.25">
      <c r="A6891" t="s">
        <v>13427</v>
      </c>
      <c r="D6891" t="s">
        <v>61</v>
      </c>
      <c r="E6891" t="s">
        <v>21753</v>
      </c>
      <c r="H6891" t="s">
        <v>1302</v>
      </c>
    </row>
    <row r="6892" spans="1:10" x14ac:dyDescent="0.25">
      <c r="A6892" t="s">
        <v>25850</v>
      </c>
      <c r="D6892" t="s">
        <v>17</v>
      </c>
      <c r="E6892" t="s">
        <v>21743</v>
      </c>
      <c r="H6892" t="s">
        <v>45</v>
      </c>
    </row>
    <row r="6893" spans="1:10" x14ac:dyDescent="0.25">
      <c r="A6893" t="s">
        <v>25851</v>
      </c>
      <c r="C6893" t="s">
        <v>21287</v>
      </c>
      <c r="D6893" t="s">
        <v>93</v>
      </c>
      <c r="E6893" t="s">
        <v>21308</v>
      </c>
      <c r="H6893" t="s">
        <v>25852</v>
      </c>
    </row>
    <row r="6894" spans="1:10" x14ac:dyDescent="0.25">
      <c r="A6894" t="s">
        <v>25853</v>
      </c>
      <c r="B6894" t="s">
        <v>13673</v>
      </c>
      <c r="C6894" t="s">
        <v>21287</v>
      </c>
      <c r="D6894" t="s">
        <v>178</v>
      </c>
      <c r="E6894" t="s">
        <v>21792</v>
      </c>
      <c r="F6894" t="s">
        <v>21289</v>
      </c>
      <c r="G6894" t="s">
        <v>55</v>
      </c>
      <c r="H6894" t="s">
        <v>3219</v>
      </c>
      <c r="I6894" t="s">
        <v>304</v>
      </c>
      <c r="J6894" t="s">
        <v>21309</v>
      </c>
    </row>
    <row r="6895" spans="1:10" x14ac:dyDescent="0.25">
      <c r="A6895" t="s">
        <v>14958</v>
      </c>
      <c r="D6895" t="s">
        <v>100</v>
      </c>
      <c r="E6895" t="s">
        <v>21832</v>
      </c>
      <c r="H6895" t="s">
        <v>14961</v>
      </c>
    </row>
    <row r="6896" spans="1:10" x14ac:dyDescent="0.25">
      <c r="A6896" t="s">
        <v>25854</v>
      </c>
      <c r="D6896" t="s">
        <v>73</v>
      </c>
      <c r="E6896" t="s">
        <v>21836</v>
      </c>
      <c r="H6896" t="s">
        <v>329</v>
      </c>
    </row>
    <row r="6897" spans="1:10" x14ac:dyDescent="0.25">
      <c r="A6897" t="s">
        <v>25855</v>
      </c>
      <c r="D6897" t="s">
        <v>73</v>
      </c>
      <c r="E6897" t="s">
        <v>21700</v>
      </c>
      <c r="H6897" t="s">
        <v>4335</v>
      </c>
    </row>
    <row r="6898" spans="1:10" x14ac:dyDescent="0.25">
      <c r="A6898" t="s">
        <v>25856</v>
      </c>
      <c r="B6898" t="s">
        <v>21292</v>
      </c>
      <c r="C6898" t="s">
        <v>21287</v>
      </c>
      <c r="D6898" t="s">
        <v>17</v>
      </c>
      <c r="E6898" t="s">
        <v>22024</v>
      </c>
      <c r="G6898" t="s">
        <v>55</v>
      </c>
      <c r="H6898" t="s">
        <v>78</v>
      </c>
      <c r="I6898" t="s">
        <v>21</v>
      </c>
      <c r="J6898" t="s">
        <v>21292</v>
      </c>
    </row>
    <row r="6899" spans="1:10" x14ac:dyDescent="0.25">
      <c r="A6899" t="s">
        <v>25857</v>
      </c>
      <c r="D6899" t="s">
        <v>17</v>
      </c>
      <c r="E6899" t="s">
        <v>21702</v>
      </c>
      <c r="H6899" t="s">
        <v>4886</v>
      </c>
    </row>
    <row r="6900" spans="1:10" x14ac:dyDescent="0.25">
      <c r="A6900" t="s">
        <v>25858</v>
      </c>
      <c r="D6900" t="s">
        <v>93</v>
      </c>
      <c r="E6900" t="s">
        <v>21696</v>
      </c>
      <c r="H6900" t="s">
        <v>92</v>
      </c>
    </row>
    <row r="6901" spans="1:10" x14ac:dyDescent="0.25">
      <c r="A6901" t="s">
        <v>25859</v>
      </c>
      <c r="B6901" t="s">
        <v>13673</v>
      </c>
      <c r="C6901" t="s">
        <v>21287</v>
      </c>
      <c r="D6901" t="s">
        <v>17</v>
      </c>
      <c r="E6901" t="s">
        <v>21563</v>
      </c>
      <c r="G6901" t="s">
        <v>377</v>
      </c>
      <c r="H6901" t="s">
        <v>78</v>
      </c>
      <c r="I6901" t="s">
        <v>31</v>
      </c>
      <c r="J6901" t="s">
        <v>13673</v>
      </c>
    </row>
    <row r="6902" spans="1:10" x14ac:dyDescent="0.25">
      <c r="A6902" t="s">
        <v>25860</v>
      </c>
      <c r="C6902" t="s">
        <v>21287</v>
      </c>
      <c r="D6902" t="s">
        <v>933</v>
      </c>
      <c r="E6902" t="s">
        <v>21288</v>
      </c>
      <c r="H6902" t="s">
        <v>23248</v>
      </c>
    </row>
    <row r="6903" spans="1:10" x14ac:dyDescent="0.25">
      <c r="A6903" t="s">
        <v>18222</v>
      </c>
      <c r="D6903" t="s">
        <v>100</v>
      </c>
      <c r="E6903" t="s">
        <v>21623</v>
      </c>
      <c r="H6903" t="s">
        <v>927</v>
      </c>
    </row>
    <row r="6904" spans="1:10" x14ac:dyDescent="0.25">
      <c r="A6904" t="s">
        <v>7810</v>
      </c>
      <c r="D6904" t="s">
        <v>17</v>
      </c>
      <c r="E6904" t="s">
        <v>21821</v>
      </c>
      <c r="H6904" t="s">
        <v>625</v>
      </c>
    </row>
    <row r="6905" spans="1:10" x14ac:dyDescent="0.25">
      <c r="A6905" t="s">
        <v>25861</v>
      </c>
      <c r="D6905" t="s">
        <v>100</v>
      </c>
      <c r="E6905" t="s">
        <v>21836</v>
      </c>
      <c r="H6905" t="s">
        <v>3247</v>
      </c>
    </row>
    <row r="6906" spans="1:10" x14ac:dyDescent="0.25">
      <c r="A6906" t="s">
        <v>25862</v>
      </c>
      <c r="C6906" t="s">
        <v>21287</v>
      </c>
      <c r="D6906" t="s">
        <v>178</v>
      </c>
      <c r="E6906" t="s">
        <v>21691</v>
      </c>
      <c r="G6906" t="s">
        <v>30</v>
      </c>
      <c r="H6906" t="s">
        <v>230</v>
      </c>
      <c r="I6906" t="s">
        <v>31</v>
      </c>
    </row>
    <row r="6907" spans="1:10" x14ac:dyDescent="0.25">
      <c r="A6907" t="s">
        <v>25863</v>
      </c>
      <c r="D6907" t="s">
        <v>61</v>
      </c>
      <c r="E6907" t="s">
        <v>21543</v>
      </c>
      <c r="H6907" t="s">
        <v>6746</v>
      </c>
    </row>
    <row r="6908" spans="1:10" x14ac:dyDescent="0.25">
      <c r="A6908" t="s">
        <v>13626</v>
      </c>
      <c r="B6908" t="s">
        <v>13673</v>
      </c>
      <c r="C6908" t="s">
        <v>21287</v>
      </c>
      <c r="D6908" t="s">
        <v>73</v>
      </c>
      <c r="E6908" t="s">
        <v>360</v>
      </c>
      <c r="F6908" t="s">
        <v>21289</v>
      </c>
      <c r="G6908" t="s">
        <v>55</v>
      </c>
      <c r="H6908" t="s">
        <v>519</v>
      </c>
      <c r="I6908" t="s">
        <v>31</v>
      </c>
      <c r="J6908" t="s">
        <v>21292</v>
      </c>
    </row>
    <row r="6909" spans="1:10" x14ac:dyDescent="0.25">
      <c r="A6909" t="s">
        <v>12998</v>
      </c>
      <c r="B6909" t="s">
        <v>13673</v>
      </c>
      <c r="C6909" t="s">
        <v>21415</v>
      </c>
      <c r="D6909" t="s">
        <v>26</v>
      </c>
      <c r="E6909" t="s">
        <v>21884</v>
      </c>
      <c r="F6909" t="s">
        <v>21312</v>
      </c>
      <c r="G6909" t="s">
        <v>20</v>
      </c>
      <c r="H6909" t="s">
        <v>4023</v>
      </c>
      <c r="I6909" t="s">
        <v>31</v>
      </c>
      <c r="J6909" t="s">
        <v>21309</v>
      </c>
    </row>
    <row r="6910" spans="1:10" x14ac:dyDescent="0.25">
      <c r="A6910" t="s">
        <v>25864</v>
      </c>
      <c r="B6910" t="s">
        <v>21292</v>
      </c>
      <c r="C6910" t="s">
        <v>21287</v>
      </c>
      <c r="D6910" t="s">
        <v>73</v>
      </c>
      <c r="E6910" t="s">
        <v>21845</v>
      </c>
      <c r="F6910" t="s">
        <v>21289</v>
      </c>
      <c r="G6910" t="s">
        <v>55</v>
      </c>
      <c r="H6910" t="s">
        <v>558</v>
      </c>
      <c r="I6910" t="s">
        <v>21</v>
      </c>
      <c r="J6910" t="s">
        <v>21292</v>
      </c>
    </row>
    <row r="6911" spans="1:10" x14ac:dyDescent="0.25">
      <c r="A6911" t="s">
        <v>25865</v>
      </c>
      <c r="D6911" t="s">
        <v>61</v>
      </c>
      <c r="E6911" t="s">
        <v>21705</v>
      </c>
      <c r="H6911" t="s">
        <v>4814</v>
      </c>
    </row>
    <row r="6912" spans="1:10" x14ac:dyDescent="0.25">
      <c r="A6912" t="s">
        <v>17293</v>
      </c>
      <c r="B6912" t="s">
        <v>13673</v>
      </c>
      <c r="C6912" t="s">
        <v>21287</v>
      </c>
      <c r="D6912" t="s">
        <v>100</v>
      </c>
      <c r="E6912" t="s">
        <v>360</v>
      </c>
      <c r="F6912" t="s">
        <v>21289</v>
      </c>
      <c r="G6912" t="s">
        <v>20</v>
      </c>
      <c r="H6912" t="s">
        <v>60</v>
      </c>
      <c r="I6912" t="s">
        <v>31</v>
      </c>
      <c r="J6912" t="s">
        <v>13673</v>
      </c>
    </row>
    <row r="6913" spans="1:10" x14ac:dyDescent="0.25">
      <c r="A6913" t="s">
        <v>25866</v>
      </c>
      <c r="D6913" t="s">
        <v>100</v>
      </c>
      <c r="E6913" t="s">
        <v>21739</v>
      </c>
      <c r="H6913" t="s">
        <v>162</v>
      </c>
    </row>
    <row r="6914" spans="1:10" x14ac:dyDescent="0.25">
      <c r="A6914" t="s">
        <v>25867</v>
      </c>
      <c r="B6914" t="s">
        <v>13673</v>
      </c>
      <c r="C6914" t="s">
        <v>21394</v>
      </c>
      <c r="D6914" t="s">
        <v>17</v>
      </c>
      <c r="E6914" t="s">
        <v>21537</v>
      </c>
      <c r="F6914" t="s">
        <v>21289</v>
      </c>
      <c r="G6914" t="s">
        <v>377</v>
      </c>
      <c r="H6914" t="s">
        <v>5676</v>
      </c>
      <c r="I6914" t="s">
        <v>31</v>
      </c>
      <c r="J6914" t="s">
        <v>13673</v>
      </c>
    </row>
    <row r="6915" spans="1:10" x14ac:dyDescent="0.25">
      <c r="A6915" t="s">
        <v>25868</v>
      </c>
      <c r="D6915" t="s">
        <v>93</v>
      </c>
      <c r="E6915" t="s">
        <v>21686</v>
      </c>
      <c r="H6915" t="s">
        <v>253</v>
      </c>
    </row>
    <row r="6916" spans="1:10" x14ac:dyDescent="0.25">
      <c r="A6916" t="s">
        <v>25869</v>
      </c>
      <c r="D6916" t="s">
        <v>100</v>
      </c>
      <c r="E6916" t="s">
        <v>21713</v>
      </c>
      <c r="H6916" t="s">
        <v>14535</v>
      </c>
    </row>
    <row r="6917" spans="1:10" x14ac:dyDescent="0.25">
      <c r="A6917" t="s">
        <v>25870</v>
      </c>
      <c r="D6917" t="s">
        <v>61</v>
      </c>
      <c r="E6917" t="s">
        <v>21691</v>
      </c>
      <c r="H6917" t="s">
        <v>5640</v>
      </c>
    </row>
    <row r="6918" spans="1:10" x14ac:dyDescent="0.25">
      <c r="A6918" t="s">
        <v>14355</v>
      </c>
      <c r="D6918" t="s">
        <v>73</v>
      </c>
      <c r="E6918" t="s">
        <v>21709</v>
      </c>
      <c r="H6918" t="s">
        <v>1381</v>
      </c>
    </row>
    <row r="6919" spans="1:10" x14ac:dyDescent="0.25">
      <c r="A6919" t="s">
        <v>25871</v>
      </c>
      <c r="D6919" t="s">
        <v>100</v>
      </c>
      <c r="E6919" t="s">
        <v>21836</v>
      </c>
      <c r="H6919" t="s">
        <v>2370</v>
      </c>
    </row>
    <row r="6920" spans="1:10" x14ac:dyDescent="0.25">
      <c r="A6920" t="s">
        <v>25872</v>
      </c>
      <c r="B6920" t="s">
        <v>13673</v>
      </c>
      <c r="C6920" t="s">
        <v>21287</v>
      </c>
      <c r="D6920" t="s">
        <v>26</v>
      </c>
      <c r="E6920" t="s">
        <v>21736</v>
      </c>
      <c r="F6920" t="s">
        <v>21287</v>
      </c>
      <c r="G6920" t="s">
        <v>30</v>
      </c>
      <c r="H6920" t="s">
        <v>233</v>
      </c>
      <c r="I6920" t="s">
        <v>31</v>
      </c>
      <c r="J6920" t="s">
        <v>13673</v>
      </c>
    </row>
    <row r="6921" spans="1:10" x14ac:dyDescent="0.25">
      <c r="A6921" t="s">
        <v>14162</v>
      </c>
      <c r="B6921" t="s">
        <v>21292</v>
      </c>
      <c r="C6921" t="s">
        <v>21287</v>
      </c>
      <c r="D6921" t="s">
        <v>100</v>
      </c>
      <c r="E6921" t="s">
        <v>21795</v>
      </c>
      <c r="F6921" t="s">
        <v>21296</v>
      </c>
      <c r="G6921" t="s">
        <v>20</v>
      </c>
      <c r="H6921" t="s">
        <v>162</v>
      </c>
      <c r="I6921" t="s">
        <v>304</v>
      </c>
      <c r="J6921" t="s">
        <v>21309</v>
      </c>
    </row>
    <row r="6922" spans="1:10" x14ac:dyDescent="0.25">
      <c r="A6922" t="s">
        <v>25873</v>
      </c>
      <c r="D6922" t="s">
        <v>61</v>
      </c>
      <c r="E6922" t="s">
        <v>21435</v>
      </c>
      <c r="H6922" t="s">
        <v>810</v>
      </c>
    </row>
    <row r="6923" spans="1:10" x14ac:dyDescent="0.25">
      <c r="A6923" t="s">
        <v>15307</v>
      </c>
      <c r="B6923" t="s">
        <v>21292</v>
      </c>
      <c r="C6923" t="s">
        <v>21287</v>
      </c>
      <c r="D6923" t="s">
        <v>73</v>
      </c>
      <c r="E6923" t="s">
        <v>21567</v>
      </c>
      <c r="G6923" t="s">
        <v>20</v>
      </c>
      <c r="H6923" t="s">
        <v>837</v>
      </c>
      <c r="I6923" t="s">
        <v>31</v>
      </c>
      <c r="J6923" t="s">
        <v>21292</v>
      </c>
    </row>
    <row r="6924" spans="1:10" x14ac:dyDescent="0.25">
      <c r="A6924" t="s">
        <v>25874</v>
      </c>
      <c r="D6924" t="s">
        <v>73</v>
      </c>
      <c r="E6924" t="s">
        <v>21722</v>
      </c>
      <c r="H6924" t="s">
        <v>131</v>
      </c>
    </row>
    <row r="6925" spans="1:10" x14ac:dyDescent="0.25">
      <c r="A6925" t="s">
        <v>25875</v>
      </c>
      <c r="D6925" t="s">
        <v>100</v>
      </c>
      <c r="E6925" t="s">
        <v>21792</v>
      </c>
      <c r="H6925" t="s">
        <v>526</v>
      </c>
    </row>
    <row r="6926" spans="1:10" x14ac:dyDescent="0.25">
      <c r="A6926" t="s">
        <v>17902</v>
      </c>
      <c r="B6926" t="s">
        <v>21292</v>
      </c>
      <c r="C6926" t="s">
        <v>21287</v>
      </c>
      <c r="D6926" t="s">
        <v>73</v>
      </c>
      <c r="E6926" t="s">
        <v>392</v>
      </c>
      <c r="F6926" t="s">
        <v>21289</v>
      </c>
      <c r="G6926" t="s">
        <v>20</v>
      </c>
      <c r="H6926" t="s">
        <v>2608</v>
      </c>
      <c r="I6926" t="s">
        <v>31</v>
      </c>
      <c r="J6926" t="s">
        <v>21292</v>
      </c>
    </row>
    <row r="6927" spans="1:10" x14ac:dyDescent="0.25">
      <c r="A6927" t="s">
        <v>25876</v>
      </c>
      <c r="C6927" t="s">
        <v>21287</v>
      </c>
      <c r="D6927" t="s">
        <v>17</v>
      </c>
      <c r="E6927" t="s">
        <v>21679</v>
      </c>
      <c r="G6927" t="s">
        <v>20</v>
      </c>
      <c r="H6927" t="s">
        <v>16</v>
      </c>
      <c r="I6927" t="s">
        <v>31</v>
      </c>
    </row>
    <row r="6928" spans="1:10" x14ac:dyDescent="0.25">
      <c r="A6928" t="s">
        <v>25877</v>
      </c>
      <c r="C6928" t="s">
        <v>21287</v>
      </c>
      <c r="D6928" t="s">
        <v>61</v>
      </c>
      <c r="E6928" t="s">
        <v>21308</v>
      </c>
      <c r="H6928" t="s">
        <v>13003</v>
      </c>
    </row>
    <row r="6929" spans="1:10" x14ac:dyDescent="0.25">
      <c r="A6929" t="s">
        <v>20489</v>
      </c>
      <c r="D6929" t="s">
        <v>100</v>
      </c>
      <c r="E6929" t="s">
        <v>21752</v>
      </c>
      <c r="H6929" t="s">
        <v>279</v>
      </c>
    </row>
    <row r="6930" spans="1:10" x14ac:dyDescent="0.25">
      <c r="A6930" t="s">
        <v>13841</v>
      </c>
      <c r="B6930" t="s">
        <v>13673</v>
      </c>
      <c r="C6930" t="s">
        <v>21287</v>
      </c>
      <c r="D6930" t="s">
        <v>73</v>
      </c>
      <c r="E6930" t="s">
        <v>21494</v>
      </c>
      <c r="F6930" t="s">
        <v>21289</v>
      </c>
      <c r="G6930" t="s">
        <v>55</v>
      </c>
      <c r="H6930" t="s">
        <v>112</v>
      </c>
      <c r="I6930" t="s">
        <v>31</v>
      </c>
      <c r="J6930" t="s">
        <v>21309</v>
      </c>
    </row>
    <row r="6931" spans="1:10" x14ac:dyDescent="0.25">
      <c r="A6931" t="s">
        <v>25878</v>
      </c>
      <c r="D6931" t="s">
        <v>61</v>
      </c>
      <c r="E6931" t="s">
        <v>21753</v>
      </c>
      <c r="H6931" t="s">
        <v>4963</v>
      </c>
    </row>
    <row r="6932" spans="1:10" x14ac:dyDescent="0.25">
      <c r="A6932" t="s">
        <v>25879</v>
      </c>
      <c r="D6932" t="s">
        <v>73</v>
      </c>
      <c r="E6932" t="s">
        <v>21841</v>
      </c>
      <c r="H6932" t="s">
        <v>6974</v>
      </c>
    </row>
    <row r="6933" spans="1:10" x14ac:dyDescent="0.25">
      <c r="A6933" t="s">
        <v>25880</v>
      </c>
      <c r="B6933" t="s">
        <v>13673</v>
      </c>
      <c r="C6933" t="s">
        <v>21422</v>
      </c>
      <c r="D6933" t="s">
        <v>73</v>
      </c>
      <c r="E6933" t="s">
        <v>21890</v>
      </c>
      <c r="F6933" t="s">
        <v>21287</v>
      </c>
      <c r="G6933" t="s">
        <v>20</v>
      </c>
      <c r="H6933" t="s">
        <v>131</v>
      </c>
      <c r="I6933" t="s">
        <v>31</v>
      </c>
      <c r="J6933" t="s">
        <v>13673</v>
      </c>
    </row>
    <row r="6934" spans="1:10" x14ac:dyDescent="0.25">
      <c r="A6934" t="s">
        <v>25881</v>
      </c>
      <c r="D6934" t="s">
        <v>93</v>
      </c>
      <c r="E6934" t="s">
        <v>23332</v>
      </c>
      <c r="H6934" t="s">
        <v>92</v>
      </c>
    </row>
    <row r="6935" spans="1:10" x14ac:dyDescent="0.25">
      <c r="A6935" t="s">
        <v>21286</v>
      </c>
      <c r="B6935" t="s">
        <v>13673</v>
      </c>
      <c r="C6935" t="s">
        <v>21287</v>
      </c>
      <c r="D6935" t="s">
        <v>73</v>
      </c>
      <c r="E6935" t="s">
        <v>21288</v>
      </c>
      <c r="F6935" t="s">
        <v>21289</v>
      </c>
      <c r="G6935" t="s">
        <v>20</v>
      </c>
      <c r="H6935" t="s">
        <v>21290</v>
      </c>
      <c r="I6935" t="s">
        <v>21</v>
      </c>
      <c r="J6935" t="s">
        <v>13673</v>
      </c>
    </row>
    <row r="6936" spans="1:10" x14ac:dyDescent="0.25">
      <c r="A6936" t="s">
        <v>25882</v>
      </c>
      <c r="B6936" t="s">
        <v>21292</v>
      </c>
      <c r="C6936" t="s">
        <v>21287</v>
      </c>
      <c r="D6936" t="s">
        <v>200</v>
      </c>
      <c r="E6936" t="s">
        <v>21827</v>
      </c>
      <c r="F6936" t="s">
        <v>21287</v>
      </c>
      <c r="G6936" t="s">
        <v>377</v>
      </c>
      <c r="H6936" t="s">
        <v>885</v>
      </c>
      <c r="I6936" t="s">
        <v>21</v>
      </c>
      <c r="J6936" t="s">
        <v>21309</v>
      </c>
    </row>
    <row r="6937" spans="1:10" x14ac:dyDescent="0.25">
      <c r="A6937" t="s">
        <v>25883</v>
      </c>
      <c r="D6937" t="s">
        <v>93</v>
      </c>
      <c r="E6937" t="s">
        <v>21686</v>
      </c>
      <c r="H6937" t="s">
        <v>5587</v>
      </c>
    </row>
    <row r="6938" spans="1:10" x14ac:dyDescent="0.25">
      <c r="A6938" t="s">
        <v>21455</v>
      </c>
      <c r="C6938" t="s">
        <v>21287</v>
      </c>
      <c r="D6938" t="s">
        <v>73</v>
      </c>
      <c r="E6938" t="s">
        <v>21435</v>
      </c>
      <c r="H6938" t="s">
        <v>477</v>
      </c>
    </row>
    <row r="6939" spans="1:10" x14ac:dyDescent="0.25">
      <c r="A6939" t="s">
        <v>25884</v>
      </c>
      <c r="D6939" t="s">
        <v>93</v>
      </c>
      <c r="E6939" t="s">
        <v>21285</v>
      </c>
      <c r="H6939" t="s">
        <v>7178</v>
      </c>
    </row>
    <row r="6940" spans="1:10" x14ac:dyDescent="0.25">
      <c r="A6940" t="s">
        <v>14704</v>
      </c>
      <c r="B6940" t="s">
        <v>13673</v>
      </c>
      <c r="C6940" t="s">
        <v>21287</v>
      </c>
      <c r="D6940" t="s">
        <v>26</v>
      </c>
      <c r="E6940" t="s">
        <v>21482</v>
      </c>
      <c r="F6940" t="s">
        <v>21312</v>
      </c>
      <c r="G6940" t="s">
        <v>30</v>
      </c>
      <c r="H6940" t="s">
        <v>396</v>
      </c>
      <c r="I6940" t="s">
        <v>304</v>
      </c>
      <c r="J6940" t="s">
        <v>21292</v>
      </c>
    </row>
    <row r="6941" spans="1:10" x14ac:dyDescent="0.25">
      <c r="A6941" t="s">
        <v>25885</v>
      </c>
      <c r="B6941" t="s">
        <v>13673</v>
      </c>
      <c r="C6941" t="s">
        <v>21287</v>
      </c>
      <c r="D6941" t="s">
        <v>178</v>
      </c>
      <c r="E6941" t="s">
        <v>21684</v>
      </c>
      <c r="F6941" t="s">
        <v>21287</v>
      </c>
      <c r="G6941" t="s">
        <v>55</v>
      </c>
      <c r="H6941" t="s">
        <v>230</v>
      </c>
      <c r="I6941" t="s">
        <v>31</v>
      </c>
      <c r="J6941" t="s">
        <v>13673</v>
      </c>
    </row>
    <row r="6942" spans="1:10" x14ac:dyDescent="0.25">
      <c r="A6942" t="s">
        <v>25886</v>
      </c>
      <c r="B6942" t="s">
        <v>13673</v>
      </c>
      <c r="C6942" t="s">
        <v>21287</v>
      </c>
      <c r="D6942" t="s">
        <v>61</v>
      </c>
      <c r="E6942" t="s">
        <v>21494</v>
      </c>
      <c r="F6942" t="s">
        <v>21289</v>
      </c>
      <c r="G6942" t="s">
        <v>20</v>
      </c>
      <c r="H6942" t="s">
        <v>7450</v>
      </c>
      <c r="I6942" t="s">
        <v>21</v>
      </c>
      <c r="J6942" t="s">
        <v>13673</v>
      </c>
    </row>
    <row r="6943" spans="1:10" x14ac:dyDescent="0.25">
      <c r="A6943" t="s">
        <v>762</v>
      </c>
      <c r="B6943" t="s">
        <v>13673</v>
      </c>
      <c r="C6943" t="s">
        <v>21287</v>
      </c>
      <c r="D6943" t="s">
        <v>178</v>
      </c>
      <c r="E6943" t="s">
        <v>21494</v>
      </c>
      <c r="F6943" t="s">
        <v>21410</v>
      </c>
      <c r="G6943" t="s">
        <v>55</v>
      </c>
      <c r="H6943" t="s">
        <v>11541</v>
      </c>
      <c r="I6943" t="s">
        <v>31</v>
      </c>
      <c r="J6943" t="s">
        <v>21292</v>
      </c>
    </row>
    <row r="6944" spans="1:10" x14ac:dyDescent="0.25">
      <c r="A6944" t="s">
        <v>25887</v>
      </c>
      <c r="D6944" t="s">
        <v>17</v>
      </c>
      <c r="E6944" t="s">
        <v>1267</v>
      </c>
      <c r="H6944" t="s">
        <v>16</v>
      </c>
    </row>
    <row r="6945" spans="1:10" x14ac:dyDescent="0.25">
      <c r="A6945" t="s">
        <v>25888</v>
      </c>
      <c r="D6945" t="s">
        <v>61</v>
      </c>
      <c r="E6945" t="s">
        <v>360</v>
      </c>
      <c r="H6945" t="s">
        <v>3199</v>
      </c>
    </row>
    <row r="6946" spans="1:10" x14ac:dyDescent="0.25">
      <c r="A6946" t="s">
        <v>14239</v>
      </c>
      <c r="D6946" t="s">
        <v>93</v>
      </c>
      <c r="E6946" t="s">
        <v>21709</v>
      </c>
      <c r="H6946" t="s">
        <v>4373</v>
      </c>
    </row>
    <row r="6947" spans="1:10" x14ac:dyDescent="0.25">
      <c r="A6947" t="s">
        <v>25889</v>
      </c>
      <c r="B6947" t="s">
        <v>13673</v>
      </c>
      <c r="C6947" t="s">
        <v>21287</v>
      </c>
      <c r="D6947" t="s">
        <v>73</v>
      </c>
      <c r="E6947" t="s">
        <v>21588</v>
      </c>
      <c r="G6947" t="s">
        <v>20</v>
      </c>
      <c r="H6947" t="s">
        <v>99</v>
      </c>
      <c r="I6947" t="s">
        <v>21</v>
      </c>
      <c r="J6947" t="s">
        <v>13673</v>
      </c>
    </row>
    <row r="6948" spans="1:10" x14ac:dyDescent="0.25">
      <c r="A6948" t="s">
        <v>25890</v>
      </c>
      <c r="D6948" t="s">
        <v>93</v>
      </c>
      <c r="E6948" t="s">
        <v>21841</v>
      </c>
      <c r="H6948" t="s">
        <v>3275</v>
      </c>
    </row>
    <row r="6949" spans="1:10" x14ac:dyDescent="0.25">
      <c r="A6949" t="s">
        <v>25891</v>
      </c>
      <c r="D6949" t="s">
        <v>100</v>
      </c>
      <c r="E6949" t="s">
        <v>21750</v>
      </c>
      <c r="H6949" t="s">
        <v>162</v>
      </c>
    </row>
    <row r="6950" spans="1:10" x14ac:dyDescent="0.25">
      <c r="A6950" t="s">
        <v>25892</v>
      </c>
      <c r="B6950" t="s">
        <v>13673</v>
      </c>
      <c r="C6950" t="s">
        <v>21287</v>
      </c>
      <c r="D6950" t="s">
        <v>178</v>
      </c>
      <c r="E6950" t="s">
        <v>21679</v>
      </c>
      <c r="F6950" t="s">
        <v>21312</v>
      </c>
      <c r="G6950" t="s">
        <v>55</v>
      </c>
      <c r="H6950" t="s">
        <v>230</v>
      </c>
      <c r="I6950" t="s">
        <v>31</v>
      </c>
      <c r="J6950" t="s">
        <v>21309</v>
      </c>
    </row>
    <row r="6951" spans="1:10" x14ac:dyDescent="0.25">
      <c r="A6951" t="s">
        <v>25893</v>
      </c>
      <c r="B6951" t="s">
        <v>13673</v>
      </c>
      <c r="C6951" t="s">
        <v>21422</v>
      </c>
      <c r="D6951" t="s">
        <v>100</v>
      </c>
      <c r="E6951" t="s">
        <v>22780</v>
      </c>
      <c r="G6951" t="s">
        <v>20</v>
      </c>
      <c r="H6951" t="s">
        <v>131</v>
      </c>
      <c r="I6951" t="s">
        <v>31</v>
      </c>
      <c r="J6951" t="s">
        <v>13673</v>
      </c>
    </row>
    <row r="6952" spans="1:10" x14ac:dyDescent="0.25">
      <c r="A6952" t="s">
        <v>25894</v>
      </c>
      <c r="B6952" t="s">
        <v>13673</v>
      </c>
      <c r="C6952" t="s">
        <v>21422</v>
      </c>
      <c r="D6952" t="s">
        <v>17</v>
      </c>
      <c r="E6952" t="s">
        <v>583</v>
      </c>
      <c r="F6952" t="s">
        <v>21289</v>
      </c>
      <c r="G6952" t="s">
        <v>55</v>
      </c>
      <c r="H6952" t="s">
        <v>118</v>
      </c>
      <c r="I6952" t="s">
        <v>21</v>
      </c>
      <c r="J6952" t="s">
        <v>21292</v>
      </c>
    </row>
    <row r="6953" spans="1:10" x14ac:dyDescent="0.25">
      <c r="A6953" t="s">
        <v>25895</v>
      </c>
      <c r="C6953" t="s">
        <v>21422</v>
      </c>
      <c r="D6953" t="s">
        <v>17</v>
      </c>
      <c r="E6953" t="s">
        <v>21679</v>
      </c>
      <c r="G6953" t="s">
        <v>20</v>
      </c>
      <c r="H6953" t="s">
        <v>625</v>
      </c>
      <c r="I6953" t="s">
        <v>31</v>
      </c>
    </row>
    <row r="6954" spans="1:10" x14ac:dyDescent="0.25">
      <c r="A6954" t="s">
        <v>25896</v>
      </c>
      <c r="D6954" t="s">
        <v>93</v>
      </c>
      <c r="E6954" t="s">
        <v>360</v>
      </c>
      <c r="H6954" t="s">
        <v>23253</v>
      </c>
    </row>
    <row r="6955" spans="1:10" x14ac:dyDescent="0.25">
      <c r="A6955" t="s">
        <v>13847</v>
      </c>
      <c r="B6955" t="s">
        <v>13673</v>
      </c>
      <c r="C6955" t="s">
        <v>21287</v>
      </c>
      <c r="D6955" t="s">
        <v>73</v>
      </c>
      <c r="E6955" t="s">
        <v>21890</v>
      </c>
      <c r="F6955" t="s">
        <v>21287</v>
      </c>
      <c r="G6955" t="s">
        <v>30</v>
      </c>
      <c r="H6955" t="s">
        <v>72</v>
      </c>
      <c r="I6955" t="s">
        <v>31</v>
      </c>
      <c r="J6955" t="s">
        <v>13673</v>
      </c>
    </row>
    <row r="6956" spans="1:10" x14ac:dyDescent="0.25">
      <c r="A6956" t="s">
        <v>2209</v>
      </c>
      <c r="B6956" t="s">
        <v>13673</v>
      </c>
      <c r="C6956" t="s">
        <v>21422</v>
      </c>
      <c r="D6956" t="s">
        <v>17</v>
      </c>
      <c r="E6956" t="s">
        <v>21532</v>
      </c>
      <c r="F6956" t="s">
        <v>21312</v>
      </c>
      <c r="G6956" t="s">
        <v>377</v>
      </c>
      <c r="H6956" t="s">
        <v>625</v>
      </c>
      <c r="I6956" t="s">
        <v>21</v>
      </c>
      <c r="J6956" t="s">
        <v>21292</v>
      </c>
    </row>
    <row r="6957" spans="1:10" x14ac:dyDescent="0.25">
      <c r="A6957" t="s">
        <v>25897</v>
      </c>
      <c r="B6957" t="s">
        <v>13673</v>
      </c>
      <c r="C6957" t="s">
        <v>21287</v>
      </c>
      <c r="D6957" t="s">
        <v>73</v>
      </c>
      <c r="E6957" t="s">
        <v>583</v>
      </c>
      <c r="F6957" t="s">
        <v>21289</v>
      </c>
      <c r="G6957" t="s">
        <v>30</v>
      </c>
      <c r="H6957" t="s">
        <v>837</v>
      </c>
      <c r="I6957" t="s">
        <v>31</v>
      </c>
      <c r="J6957" t="s">
        <v>13673</v>
      </c>
    </row>
    <row r="6958" spans="1:10" x14ac:dyDescent="0.25">
      <c r="A6958" t="s">
        <v>20996</v>
      </c>
      <c r="D6958" t="s">
        <v>100</v>
      </c>
      <c r="E6958" t="s">
        <v>21546</v>
      </c>
      <c r="H6958" t="s">
        <v>2370</v>
      </c>
    </row>
    <row r="6959" spans="1:10" x14ac:dyDescent="0.25">
      <c r="A6959" t="s">
        <v>25898</v>
      </c>
      <c r="B6959" t="s">
        <v>13673</v>
      </c>
      <c r="C6959" t="s">
        <v>21287</v>
      </c>
      <c r="D6959" t="s">
        <v>200</v>
      </c>
      <c r="E6959" t="s">
        <v>21884</v>
      </c>
      <c r="F6959" t="s">
        <v>21312</v>
      </c>
      <c r="G6959" t="s">
        <v>20</v>
      </c>
      <c r="H6959" t="s">
        <v>1031</v>
      </c>
      <c r="I6959" t="s">
        <v>31</v>
      </c>
      <c r="J6959" t="s">
        <v>21292</v>
      </c>
    </row>
    <row r="6960" spans="1:10" x14ac:dyDescent="0.25">
      <c r="A6960" t="s">
        <v>25899</v>
      </c>
      <c r="D6960" t="s">
        <v>933</v>
      </c>
      <c r="E6960" t="s">
        <v>21702</v>
      </c>
      <c r="H6960" t="s">
        <v>5913</v>
      </c>
    </row>
    <row r="6961" spans="1:10" x14ac:dyDescent="0.25">
      <c r="A6961" t="s">
        <v>25900</v>
      </c>
      <c r="B6961" t="s">
        <v>21309</v>
      </c>
      <c r="C6961" t="s">
        <v>21287</v>
      </c>
      <c r="D6961" t="s">
        <v>17</v>
      </c>
      <c r="E6961" t="s">
        <v>40</v>
      </c>
      <c r="F6961" t="s">
        <v>21289</v>
      </c>
      <c r="G6961" t="s">
        <v>20</v>
      </c>
      <c r="H6961" t="s">
        <v>16</v>
      </c>
      <c r="I6961" t="s">
        <v>31</v>
      </c>
      <c r="J6961" t="s">
        <v>21292</v>
      </c>
    </row>
    <row r="6962" spans="1:10" x14ac:dyDescent="0.25">
      <c r="A6962" t="s">
        <v>14973</v>
      </c>
      <c r="B6962" t="s">
        <v>21292</v>
      </c>
      <c r="C6962" t="s">
        <v>21287</v>
      </c>
      <c r="D6962" t="s">
        <v>73</v>
      </c>
      <c r="E6962" t="s">
        <v>21569</v>
      </c>
      <c r="F6962" t="s">
        <v>21289</v>
      </c>
      <c r="G6962" t="s">
        <v>20</v>
      </c>
      <c r="H6962" t="s">
        <v>455</v>
      </c>
      <c r="I6962" t="s">
        <v>31</v>
      </c>
      <c r="J6962" t="s">
        <v>21309</v>
      </c>
    </row>
    <row r="6963" spans="1:10" x14ac:dyDescent="0.25">
      <c r="A6963" t="s">
        <v>18954</v>
      </c>
      <c r="D6963" t="s">
        <v>933</v>
      </c>
      <c r="E6963" t="s">
        <v>21532</v>
      </c>
      <c r="H6963" t="s">
        <v>3032</v>
      </c>
    </row>
    <row r="6964" spans="1:10" x14ac:dyDescent="0.25">
      <c r="A6964" t="s">
        <v>25901</v>
      </c>
      <c r="D6964" t="s">
        <v>100</v>
      </c>
      <c r="E6964" t="s">
        <v>21700</v>
      </c>
      <c r="H6964" t="s">
        <v>131</v>
      </c>
    </row>
    <row r="6965" spans="1:10" x14ac:dyDescent="0.25">
      <c r="A6965" t="s">
        <v>5930</v>
      </c>
      <c r="B6965" t="s">
        <v>13673</v>
      </c>
      <c r="C6965" t="s">
        <v>21287</v>
      </c>
      <c r="D6965" t="s">
        <v>73</v>
      </c>
      <c r="E6965" t="s">
        <v>22161</v>
      </c>
      <c r="F6965" t="s">
        <v>21289</v>
      </c>
      <c r="G6965" t="s">
        <v>55</v>
      </c>
      <c r="H6965" t="s">
        <v>769</v>
      </c>
      <c r="I6965" t="s">
        <v>304</v>
      </c>
      <c r="J6965" t="s">
        <v>21309</v>
      </c>
    </row>
    <row r="6966" spans="1:10" x14ac:dyDescent="0.25">
      <c r="A6966" t="s">
        <v>25902</v>
      </c>
      <c r="D6966" t="s">
        <v>61</v>
      </c>
      <c r="E6966" t="s">
        <v>21679</v>
      </c>
      <c r="H6966" t="s">
        <v>3186</v>
      </c>
    </row>
    <row r="6967" spans="1:10" x14ac:dyDescent="0.25">
      <c r="A6967" t="s">
        <v>25903</v>
      </c>
      <c r="D6967" t="s">
        <v>73</v>
      </c>
      <c r="E6967" t="s">
        <v>21691</v>
      </c>
      <c r="H6967" t="s">
        <v>1160</v>
      </c>
    </row>
    <row r="6968" spans="1:10" x14ac:dyDescent="0.25">
      <c r="A6968" t="s">
        <v>25904</v>
      </c>
      <c r="D6968" t="s">
        <v>933</v>
      </c>
      <c r="E6968" t="s">
        <v>21896</v>
      </c>
      <c r="H6968" t="s">
        <v>4896</v>
      </c>
    </row>
    <row r="6969" spans="1:10" x14ac:dyDescent="0.25">
      <c r="A6969" t="s">
        <v>25905</v>
      </c>
      <c r="C6969" t="s">
        <v>21287</v>
      </c>
      <c r="D6969" t="s">
        <v>100</v>
      </c>
      <c r="E6969" t="s">
        <v>21288</v>
      </c>
      <c r="H6969" t="s">
        <v>23440</v>
      </c>
    </row>
    <row r="6970" spans="1:10" x14ac:dyDescent="0.25">
      <c r="A6970" t="s">
        <v>25906</v>
      </c>
      <c r="C6970" t="s">
        <v>21287</v>
      </c>
      <c r="D6970" t="s">
        <v>100</v>
      </c>
      <c r="E6970" t="s">
        <v>21288</v>
      </c>
      <c r="H6970" t="s">
        <v>16922</v>
      </c>
    </row>
    <row r="6971" spans="1:10" x14ac:dyDescent="0.25">
      <c r="A6971" t="s">
        <v>21642</v>
      </c>
      <c r="C6971" t="s">
        <v>21422</v>
      </c>
      <c r="D6971" t="s">
        <v>93</v>
      </c>
      <c r="E6971" t="s">
        <v>21532</v>
      </c>
      <c r="G6971" t="s">
        <v>21301</v>
      </c>
      <c r="H6971" t="s">
        <v>3732</v>
      </c>
      <c r="I6971" t="s">
        <v>21301</v>
      </c>
    </row>
    <row r="6972" spans="1:10" x14ac:dyDescent="0.25">
      <c r="A6972" t="s">
        <v>25907</v>
      </c>
      <c r="D6972" t="s">
        <v>93</v>
      </c>
      <c r="E6972" t="s">
        <v>21705</v>
      </c>
      <c r="H6972" t="s">
        <v>92</v>
      </c>
    </row>
    <row r="6973" spans="1:10" x14ac:dyDescent="0.25">
      <c r="A6973" t="s">
        <v>19603</v>
      </c>
      <c r="D6973" t="s">
        <v>61</v>
      </c>
      <c r="E6973" t="s">
        <v>21435</v>
      </c>
      <c r="H6973" t="s">
        <v>810</v>
      </c>
    </row>
    <row r="6974" spans="1:10" x14ac:dyDescent="0.25">
      <c r="A6974" t="s">
        <v>17392</v>
      </c>
      <c r="D6974" t="s">
        <v>73</v>
      </c>
      <c r="E6974" t="s">
        <v>22062</v>
      </c>
      <c r="H6974" t="s">
        <v>112</v>
      </c>
    </row>
    <row r="6975" spans="1:10" x14ac:dyDescent="0.25">
      <c r="A6975" t="s">
        <v>25908</v>
      </c>
      <c r="C6975" t="s">
        <v>21287</v>
      </c>
      <c r="D6975" t="s">
        <v>100</v>
      </c>
      <c r="E6975" t="s">
        <v>21567</v>
      </c>
      <c r="G6975" t="s">
        <v>20</v>
      </c>
      <c r="H6975" t="s">
        <v>2503</v>
      </c>
      <c r="I6975" t="s">
        <v>21</v>
      </c>
    </row>
    <row r="6976" spans="1:10" x14ac:dyDescent="0.25">
      <c r="A6976" t="s">
        <v>25909</v>
      </c>
      <c r="C6976" t="s">
        <v>21287</v>
      </c>
      <c r="D6976" t="s">
        <v>73</v>
      </c>
      <c r="E6976" t="s">
        <v>21288</v>
      </c>
      <c r="H6976" t="s">
        <v>334</v>
      </c>
    </row>
    <row r="6977" spans="1:10" x14ac:dyDescent="0.25">
      <c r="A6977" t="s">
        <v>25910</v>
      </c>
      <c r="C6977" t="s">
        <v>21287</v>
      </c>
      <c r="D6977" t="s">
        <v>61</v>
      </c>
      <c r="E6977" t="s">
        <v>21308</v>
      </c>
      <c r="H6977" t="s">
        <v>21990</v>
      </c>
    </row>
    <row r="6978" spans="1:10" x14ac:dyDescent="0.25">
      <c r="A6978" t="s">
        <v>25911</v>
      </c>
      <c r="D6978" t="s">
        <v>73</v>
      </c>
      <c r="E6978" t="s">
        <v>21700</v>
      </c>
      <c r="H6978" t="s">
        <v>1381</v>
      </c>
    </row>
    <row r="6979" spans="1:10" x14ac:dyDescent="0.25">
      <c r="A6979" t="s">
        <v>15700</v>
      </c>
      <c r="D6979" t="s">
        <v>100</v>
      </c>
      <c r="E6979" t="s">
        <v>21832</v>
      </c>
      <c r="H6979" t="s">
        <v>162</v>
      </c>
    </row>
    <row r="6980" spans="1:10" x14ac:dyDescent="0.25">
      <c r="A6980" t="s">
        <v>14096</v>
      </c>
      <c r="B6980" t="s">
        <v>21292</v>
      </c>
      <c r="C6980" t="s">
        <v>21287</v>
      </c>
      <c r="D6980" t="s">
        <v>73</v>
      </c>
      <c r="E6980" t="s">
        <v>21588</v>
      </c>
      <c r="F6980" t="s">
        <v>21289</v>
      </c>
      <c r="G6980" t="s">
        <v>55</v>
      </c>
      <c r="H6980" t="s">
        <v>99</v>
      </c>
      <c r="I6980" t="s">
        <v>31</v>
      </c>
      <c r="J6980" t="s">
        <v>21292</v>
      </c>
    </row>
    <row r="6981" spans="1:10" x14ac:dyDescent="0.25">
      <c r="A6981" t="s">
        <v>25912</v>
      </c>
      <c r="D6981" t="s">
        <v>933</v>
      </c>
      <c r="E6981" t="s">
        <v>21532</v>
      </c>
      <c r="H6981" t="s">
        <v>3309</v>
      </c>
    </row>
    <row r="6982" spans="1:10" x14ac:dyDescent="0.25">
      <c r="A6982" t="s">
        <v>25913</v>
      </c>
      <c r="D6982" t="s">
        <v>61</v>
      </c>
      <c r="E6982" t="s">
        <v>21896</v>
      </c>
      <c r="H6982" t="s">
        <v>3956</v>
      </c>
    </row>
    <row r="6983" spans="1:10" x14ac:dyDescent="0.25">
      <c r="A6983" t="s">
        <v>20700</v>
      </c>
      <c r="D6983" t="s">
        <v>93</v>
      </c>
      <c r="E6983" t="s">
        <v>22811</v>
      </c>
      <c r="H6983" t="s">
        <v>92</v>
      </c>
    </row>
    <row r="6984" spans="1:10" x14ac:dyDescent="0.25">
      <c r="A6984" t="s">
        <v>6269</v>
      </c>
      <c r="C6984" t="s">
        <v>21287</v>
      </c>
      <c r="D6984" t="s">
        <v>26</v>
      </c>
      <c r="E6984" t="s">
        <v>21691</v>
      </c>
      <c r="G6984" t="s">
        <v>55</v>
      </c>
      <c r="H6984" t="s">
        <v>222</v>
      </c>
      <c r="I6984" t="s">
        <v>304</v>
      </c>
    </row>
    <row r="6985" spans="1:10" x14ac:dyDescent="0.25">
      <c r="A6985" t="s">
        <v>25914</v>
      </c>
      <c r="B6985" t="s">
        <v>13673</v>
      </c>
      <c r="C6985" t="s">
        <v>21415</v>
      </c>
      <c r="D6985" t="s">
        <v>73</v>
      </c>
      <c r="E6985" t="s">
        <v>21532</v>
      </c>
      <c r="F6985" t="s">
        <v>21289</v>
      </c>
      <c r="G6985" t="s">
        <v>20</v>
      </c>
      <c r="H6985" t="s">
        <v>329</v>
      </c>
      <c r="I6985" t="s">
        <v>21</v>
      </c>
      <c r="J6985" t="s">
        <v>13673</v>
      </c>
    </row>
    <row r="6986" spans="1:10" x14ac:dyDescent="0.25">
      <c r="A6986" t="s">
        <v>14085</v>
      </c>
      <c r="D6986" t="s">
        <v>73</v>
      </c>
      <c r="E6986" t="s">
        <v>1634</v>
      </c>
      <c r="H6986" t="s">
        <v>741</v>
      </c>
    </row>
    <row r="6987" spans="1:10" x14ac:dyDescent="0.25">
      <c r="A6987" t="s">
        <v>14930</v>
      </c>
      <c r="B6987" t="s">
        <v>21292</v>
      </c>
      <c r="C6987" t="s">
        <v>21287</v>
      </c>
      <c r="D6987" t="s">
        <v>73</v>
      </c>
      <c r="E6987" t="s">
        <v>21736</v>
      </c>
      <c r="F6987" t="s">
        <v>21296</v>
      </c>
      <c r="G6987" t="s">
        <v>55</v>
      </c>
      <c r="H6987" t="s">
        <v>837</v>
      </c>
      <c r="I6987" t="s">
        <v>31</v>
      </c>
      <c r="J6987" t="s">
        <v>13673</v>
      </c>
    </row>
    <row r="6988" spans="1:10" x14ac:dyDescent="0.25">
      <c r="A6988" t="s">
        <v>6208</v>
      </c>
      <c r="D6988" t="s">
        <v>17</v>
      </c>
      <c r="E6988" t="s">
        <v>21759</v>
      </c>
      <c r="H6988" t="s">
        <v>625</v>
      </c>
    </row>
    <row r="6989" spans="1:10" x14ac:dyDescent="0.25">
      <c r="A6989" t="s">
        <v>25915</v>
      </c>
      <c r="D6989" t="s">
        <v>73</v>
      </c>
      <c r="E6989" t="s">
        <v>21679</v>
      </c>
      <c r="H6989" t="s">
        <v>99</v>
      </c>
    </row>
    <row r="6990" spans="1:10" x14ac:dyDescent="0.25">
      <c r="A6990" t="s">
        <v>25916</v>
      </c>
      <c r="B6990" t="s">
        <v>21292</v>
      </c>
      <c r="C6990" t="s">
        <v>21287</v>
      </c>
      <c r="D6990" t="s">
        <v>100</v>
      </c>
      <c r="E6990" t="s">
        <v>1934</v>
      </c>
      <c r="G6990" t="s">
        <v>20</v>
      </c>
      <c r="H6990" t="s">
        <v>7110</v>
      </c>
      <c r="I6990" t="s">
        <v>304</v>
      </c>
      <c r="J6990" t="s">
        <v>21292</v>
      </c>
    </row>
    <row r="6991" spans="1:10" x14ac:dyDescent="0.25">
      <c r="A6991" t="s">
        <v>5338</v>
      </c>
      <c r="B6991" t="s">
        <v>21292</v>
      </c>
      <c r="C6991" t="s">
        <v>21287</v>
      </c>
      <c r="D6991" t="s">
        <v>200</v>
      </c>
      <c r="E6991" t="s">
        <v>21686</v>
      </c>
      <c r="F6991" t="s">
        <v>21312</v>
      </c>
      <c r="G6991" t="s">
        <v>377</v>
      </c>
      <c r="H6991" t="s">
        <v>230</v>
      </c>
      <c r="I6991" t="s">
        <v>21</v>
      </c>
      <c r="J6991" t="s">
        <v>13673</v>
      </c>
    </row>
    <row r="6992" spans="1:10" x14ac:dyDescent="0.25">
      <c r="A6992" t="s">
        <v>25917</v>
      </c>
      <c r="D6992" t="s">
        <v>933</v>
      </c>
      <c r="E6992" t="s">
        <v>21709</v>
      </c>
      <c r="H6992" t="s">
        <v>6173</v>
      </c>
    </row>
    <row r="6993" spans="1:10" x14ac:dyDescent="0.25">
      <c r="A6993" t="s">
        <v>25918</v>
      </c>
      <c r="D6993" t="s">
        <v>61</v>
      </c>
      <c r="E6993" t="s">
        <v>21532</v>
      </c>
      <c r="H6993" t="s">
        <v>1302</v>
      </c>
    </row>
    <row r="6994" spans="1:10" x14ac:dyDescent="0.25">
      <c r="A6994" t="s">
        <v>20755</v>
      </c>
      <c r="D6994" t="s">
        <v>93</v>
      </c>
      <c r="E6994" t="s">
        <v>189</v>
      </c>
      <c r="H6994" t="s">
        <v>473</v>
      </c>
    </row>
    <row r="6995" spans="1:10" x14ac:dyDescent="0.25">
      <c r="A6995" t="s">
        <v>25919</v>
      </c>
      <c r="D6995" t="s">
        <v>100</v>
      </c>
      <c r="E6995" t="s">
        <v>21696</v>
      </c>
      <c r="H6995" t="s">
        <v>25920</v>
      </c>
    </row>
    <row r="6996" spans="1:10" x14ac:dyDescent="0.25">
      <c r="A6996" t="s">
        <v>25921</v>
      </c>
      <c r="B6996" t="s">
        <v>13673</v>
      </c>
      <c r="C6996" t="s">
        <v>21287</v>
      </c>
      <c r="D6996" t="s">
        <v>26</v>
      </c>
      <c r="E6996" t="s">
        <v>21565</v>
      </c>
      <c r="F6996" t="s">
        <v>21296</v>
      </c>
      <c r="G6996" t="s">
        <v>55</v>
      </c>
      <c r="H6996" t="s">
        <v>52</v>
      </c>
      <c r="I6996" t="s">
        <v>304</v>
      </c>
      <c r="J6996" t="s">
        <v>21309</v>
      </c>
    </row>
    <row r="6997" spans="1:10" x14ac:dyDescent="0.25">
      <c r="A6997" t="s">
        <v>25922</v>
      </c>
      <c r="D6997" t="s">
        <v>73</v>
      </c>
      <c r="E6997" t="s">
        <v>22072</v>
      </c>
      <c r="H6997" t="s">
        <v>2139</v>
      </c>
    </row>
    <row r="6998" spans="1:10" x14ac:dyDescent="0.25">
      <c r="A6998" t="s">
        <v>25923</v>
      </c>
      <c r="D6998" t="s">
        <v>100</v>
      </c>
      <c r="E6998" t="s">
        <v>23332</v>
      </c>
      <c r="H6998" t="s">
        <v>1416</v>
      </c>
    </row>
    <row r="6999" spans="1:10" x14ac:dyDescent="0.25">
      <c r="A6999" t="s">
        <v>19462</v>
      </c>
      <c r="B6999" t="s">
        <v>13673</v>
      </c>
      <c r="C6999" t="s">
        <v>21287</v>
      </c>
      <c r="D6999" t="s">
        <v>73</v>
      </c>
      <c r="E6999" t="s">
        <v>21534</v>
      </c>
      <c r="F6999" t="s">
        <v>21289</v>
      </c>
      <c r="G6999" t="s">
        <v>377</v>
      </c>
      <c r="H6999" t="s">
        <v>99</v>
      </c>
      <c r="I6999" t="s">
        <v>304</v>
      </c>
      <c r="J6999" t="s">
        <v>13673</v>
      </c>
    </row>
    <row r="7000" spans="1:10" x14ac:dyDescent="0.25">
      <c r="A7000" t="s">
        <v>17127</v>
      </c>
      <c r="B7000" t="s">
        <v>21292</v>
      </c>
      <c r="C7000" t="s">
        <v>21287</v>
      </c>
      <c r="D7000" t="s">
        <v>100</v>
      </c>
      <c r="E7000" t="s">
        <v>2004</v>
      </c>
      <c r="F7000" t="s">
        <v>21296</v>
      </c>
      <c r="G7000" t="s">
        <v>55</v>
      </c>
      <c r="H7000" t="s">
        <v>4997</v>
      </c>
      <c r="I7000" t="s">
        <v>304</v>
      </c>
      <c r="J7000" t="s">
        <v>21292</v>
      </c>
    </row>
    <row r="7001" spans="1:10" x14ac:dyDescent="0.25">
      <c r="A7001" t="s">
        <v>21515</v>
      </c>
      <c r="C7001" t="s">
        <v>21497</v>
      </c>
      <c r="D7001" t="s">
        <v>100</v>
      </c>
      <c r="H7001" t="s">
        <v>1931</v>
      </c>
    </row>
    <row r="7002" spans="1:10" x14ac:dyDescent="0.25">
      <c r="A7002" t="s">
        <v>17220</v>
      </c>
      <c r="D7002" t="s">
        <v>100</v>
      </c>
      <c r="E7002" t="s">
        <v>21739</v>
      </c>
      <c r="H7002" t="s">
        <v>162</v>
      </c>
    </row>
    <row r="7003" spans="1:10" x14ac:dyDescent="0.25">
      <c r="A7003" t="s">
        <v>14524</v>
      </c>
      <c r="B7003" t="s">
        <v>13673</v>
      </c>
      <c r="C7003" t="s">
        <v>21287</v>
      </c>
      <c r="D7003" t="s">
        <v>100</v>
      </c>
      <c r="E7003" t="s">
        <v>21739</v>
      </c>
      <c r="F7003" t="s">
        <v>21289</v>
      </c>
      <c r="G7003" t="s">
        <v>55</v>
      </c>
      <c r="H7003" t="s">
        <v>1548</v>
      </c>
      <c r="I7003" t="s">
        <v>31</v>
      </c>
      <c r="J7003" t="s">
        <v>21309</v>
      </c>
    </row>
    <row r="7004" spans="1:10" x14ac:dyDescent="0.25">
      <c r="A7004" t="s">
        <v>17698</v>
      </c>
      <c r="B7004" t="s">
        <v>13673</v>
      </c>
      <c r="C7004" t="s">
        <v>21287</v>
      </c>
      <c r="D7004" t="s">
        <v>93</v>
      </c>
      <c r="E7004" t="s">
        <v>21494</v>
      </c>
      <c r="F7004" t="s">
        <v>21289</v>
      </c>
      <c r="G7004" t="s">
        <v>55</v>
      </c>
      <c r="H7004" t="s">
        <v>92</v>
      </c>
      <c r="I7004" t="s">
        <v>31</v>
      </c>
      <c r="J7004" t="s">
        <v>21292</v>
      </c>
    </row>
    <row r="7005" spans="1:10" x14ac:dyDescent="0.25">
      <c r="A7005" t="s">
        <v>20884</v>
      </c>
      <c r="D7005" t="s">
        <v>61</v>
      </c>
      <c r="E7005" t="s">
        <v>21686</v>
      </c>
      <c r="H7005" t="s">
        <v>11192</v>
      </c>
    </row>
    <row r="7006" spans="1:10" x14ac:dyDescent="0.25">
      <c r="A7006" t="s">
        <v>15900</v>
      </c>
      <c r="D7006" t="s">
        <v>100</v>
      </c>
      <c r="E7006" t="s">
        <v>21739</v>
      </c>
      <c r="H7006" t="s">
        <v>162</v>
      </c>
    </row>
    <row r="7007" spans="1:10" x14ac:dyDescent="0.25">
      <c r="A7007" t="s">
        <v>25924</v>
      </c>
      <c r="D7007" t="s">
        <v>100</v>
      </c>
      <c r="E7007" t="s">
        <v>21700</v>
      </c>
      <c r="H7007" t="s">
        <v>72</v>
      </c>
    </row>
    <row r="7008" spans="1:10" x14ac:dyDescent="0.25">
      <c r="A7008" t="s">
        <v>25925</v>
      </c>
      <c r="B7008" t="s">
        <v>13673</v>
      </c>
      <c r="C7008" t="s">
        <v>21287</v>
      </c>
      <c r="D7008" t="s">
        <v>17</v>
      </c>
      <c r="E7008" t="s">
        <v>21494</v>
      </c>
      <c r="F7008" t="s">
        <v>21287</v>
      </c>
      <c r="G7008" t="s">
        <v>20</v>
      </c>
      <c r="H7008" t="s">
        <v>455</v>
      </c>
      <c r="I7008" t="s">
        <v>21</v>
      </c>
      <c r="J7008" t="s">
        <v>21292</v>
      </c>
    </row>
    <row r="7009" spans="1:10" x14ac:dyDescent="0.25">
      <c r="A7009" t="s">
        <v>21516</v>
      </c>
      <c r="C7009" t="s">
        <v>21497</v>
      </c>
      <c r="D7009" t="s">
        <v>61</v>
      </c>
      <c r="H7009" t="s">
        <v>810</v>
      </c>
    </row>
    <row r="7010" spans="1:10" x14ac:dyDescent="0.25">
      <c r="A7010" t="s">
        <v>25926</v>
      </c>
      <c r="D7010" t="s">
        <v>93</v>
      </c>
      <c r="E7010" t="s">
        <v>22231</v>
      </c>
      <c r="H7010" t="s">
        <v>6227</v>
      </c>
    </row>
    <row r="7011" spans="1:10" x14ac:dyDescent="0.25">
      <c r="A7011" t="s">
        <v>25927</v>
      </c>
      <c r="D7011" t="s">
        <v>73</v>
      </c>
      <c r="E7011" t="s">
        <v>21800</v>
      </c>
      <c r="H7011" t="s">
        <v>99</v>
      </c>
    </row>
    <row r="7012" spans="1:10" x14ac:dyDescent="0.25">
      <c r="A7012" t="s">
        <v>25928</v>
      </c>
      <c r="B7012" t="s">
        <v>13673</v>
      </c>
      <c r="C7012" t="s">
        <v>21394</v>
      </c>
      <c r="D7012" t="s">
        <v>17</v>
      </c>
      <c r="E7012" t="s">
        <v>21955</v>
      </c>
      <c r="F7012" t="s">
        <v>21289</v>
      </c>
      <c r="G7012" t="s">
        <v>55</v>
      </c>
      <c r="H7012" t="s">
        <v>1148</v>
      </c>
      <c r="I7012" t="s">
        <v>304</v>
      </c>
      <c r="J7012" t="s">
        <v>13673</v>
      </c>
    </row>
    <row r="7013" spans="1:10" x14ac:dyDescent="0.25">
      <c r="A7013" t="s">
        <v>25929</v>
      </c>
      <c r="D7013" t="s">
        <v>933</v>
      </c>
      <c r="E7013" t="s">
        <v>21532</v>
      </c>
      <c r="H7013" t="s">
        <v>3309</v>
      </c>
    </row>
    <row r="7014" spans="1:10" x14ac:dyDescent="0.25">
      <c r="A7014" t="s">
        <v>2688</v>
      </c>
      <c r="B7014" t="s">
        <v>13673</v>
      </c>
      <c r="C7014" t="s">
        <v>21287</v>
      </c>
      <c r="D7014" t="s">
        <v>26</v>
      </c>
      <c r="E7014" t="s">
        <v>21431</v>
      </c>
      <c r="F7014" t="s">
        <v>21287</v>
      </c>
      <c r="G7014" t="s">
        <v>55</v>
      </c>
      <c r="H7014" t="s">
        <v>396</v>
      </c>
      <c r="I7014" t="s">
        <v>31</v>
      </c>
      <c r="J7014" t="s">
        <v>13673</v>
      </c>
    </row>
    <row r="7015" spans="1:10" x14ac:dyDescent="0.25">
      <c r="A7015" t="s">
        <v>25930</v>
      </c>
      <c r="C7015" t="s">
        <v>21287</v>
      </c>
      <c r="D7015" t="s">
        <v>17</v>
      </c>
      <c r="E7015" t="s">
        <v>21679</v>
      </c>
      <c r="G7015" t="s">
        <v>20</v>
      </c>
      <c r="H7015" t="s">
        <v>16</v>
      </c>
      <c r="I7015" t="s">
        <v>21</v>
      </c>
    </row>
    <row r="7016" spans="1:10" x14ac:dyDescent="0.25">
      <c r="A7016" t="s">
        <v>25931</v>
      </c>
      <c r="C7016" t="s">
        <v>21287</v>
      </c>
      <c r="D7016" t="s">
        <v>100</v>
      </c>
      <c r="E7016" t="s">
        <v>21288</v>
      </c>
      <c r="H7016" t="s">
        <v>25932</v>
      </c>
    </row>
    <row r="7017" spans="1:10" x14ac:dyDescent="0.25">
      <c r="A7017" t="s">
        <v>25933</v>
      </c>
      <c r="D7017" t="s">
        <v>73</v>
      </c>
      <c r="E7017" t="s">
        <v>21750</v>
      </c>
      <c r="H7017" t="s">
        <v>131</v>
      </c>
    </row>
    <row r="7018" spans="1:10" x14ac:dyDescent="0.25">
      <c r="A7018" t="s">
        <v>25934</v>
      </c>
      <c r="B7018" t="s">
        <v>13673</v>
      </c>
      <c r="C7018" t="s">
        <v>21394</v>
      </c>
      <c r="D7018" t="s">
        <v>26</v>
      </c>
      <c r="E7018" t="s">
        <v>21532</v>
      </c>
      <c r="F7018" t="s">
        <v>21289</v>
      </c>
      <c r="G7018" t="s">
        <v>55</v>
      </c>
      <c r="H7018" t="s">
        <v>2111</v>
      </c>
      <c r="I7018" t="s">
        <v>304</v>
      </c>
      <c r="J7018" t="s">
        <v>21309</v>
      </c>
    </row>
    <row r="7019" spans="1:10" x14ac:dyDescent="0.25">
      <c r="A7019" t="s">
        <v>3336</v>
      </c>
      <c r="B7019" t="s">
        <v>21292</v>
      </c>
      <c r="C7019" t="s">
        <v>21942</v>
      </c>
      <c r="D7019" t="s">
        <v>200</v>
      </c>
      <c r="E7019" t="s">
        <v>21696</v>
      </c>
      <c r="G7019" t="s">
        <v>377</v>
      </c>
      <c r="H7019" t="s">
        <v>199</v>
      </c>
      <c r="I7019" t="s">
        <v>31</v>
      </c>
      <c r="J7019" t="s">
        <v>13673</v>
      </c>
    </row>
    <row r="7020" spans="1:10" x14ac:dyDescent="0.25">
      <c r="A7020" t="s">
        <v>25935</v>
      </c>
      <c r="B7020" t="s">
        <v>21292</v>
      </c>
      <c r="C7020" t="s">
        <v>21422</v>
      </c>
      <c r="D7020" t="s">
        <v>26</v>
      </c>
      <c r="E7020" t="s">
        <v>469</v>
      </c>
      <c r="F7020" t="s">
        <v>21296</v>
      </c>
      <c r="G7020" t="s">
        <v>30</v>
      </c>
      <c r="H7020" t="s">
        <v>466</v>
      </c>
      <c r="I7020" t="s">
        <v>31</v>
      </c>
      <c r="J7020" t="s">
        <v>21292</v>
      </c>
    </row>
    <row r="7021" spans="1:10" x14ac:dyDescent="0.25">
      <c r="A7021" t="s">
        <v>25936</v>
      </c>
      <c r="D7021" t="s">
        <v>73</v>
      </c>
      <c r="E7021" t="s">
        <v>21700</v>
      </c>
      <c r="H7021" t="s">
        <v>3967</v>
      </c>
    </row>
    <row r="7022" spans="1:10" x14ac:dyDescent="0.25">
      <c r="A7022" t="s">
        <v>19323</v>
      </c>
      <c r="D7022" t="s">
        <v>100</v>
      </c>
      <c r="E7022" t="s">
        <v>21696</v>
      </c>
      <c r="H7022" t="s">
        <v>1381</v>
      </c>
    </row>
    <row r="7023" spans="1:10" x14ac:dyDescent="0.25">
      <c r="A7023" t="s">
        <v>9373</v>
      </c>
      <c r="D7023" t="s">
        <v>17</v>
      </c>
      <c r="E7023" t="s">
        <v>189</v>
      </c>
      <c r="H7023" t="s">
        <v>16</v>
      </c>
    </row>
    <row r="7024" spans="1:10" x14ac:dyDescent="0.25">
      <c r="A7024" t="s">
        <v>15270</v>
      </c>
      <c r="D7024" t="s">
        <v>61</v>
      </c>
      <c r="E7024" t="s">
        <v>21691</v>
      </c>
      <c r="H7024" t="s">
        <v>9318</v>
      </c>
    </row>
    <row r="7025" spans="1:10" x14ac:dyDescent="0.25">
      <c r="A7025" t="s">
        <v>25937</v>
      </c>
      <c r="B7025" t="s">
        <v>13673</v>
      </c>
      <c r="C7025" t="s">
        <v>21287</v>
      </c>
      <c r="D7025" t="s">
        <v>93</v>
      </c>
      <c r="E7025" t="s">
        <v>21679</v>
      </c>
      <c r="G7025" t="s">
        <v>20</v>
      </c>
      <c r="H7025" t="s">
        <v>618</v>
      </c>
      <c r="I7025" t="s">
        <v>21</v>
      </c>
      <c r="J7025" t="s">
        <v>21292</v>
      </c>
    </row>
    <row r="7026" spans="1:10" x14ac:dyDescent="0.25">
      <c r="A7026" t="s">
        <v>25938</v>
      </c>
      <c r="D7026" t="s">
        <v>73</v>
      </c>
      <c r="E7026" t="s">
        <v>21725</v>
      </c>
      <c r="H7026" t="s">
        <v>52</v>
      </c>
    </row>
    <row r="7027" spans="1:10" x14ac:dyDescent="0.25">
      <c r="A7027" t="s">
        <v>25939</v>
      </c>
      <c r="D7027" t="s">
        <v>933</v>
      </c>
      <c r="E7027" t="s">
        <v>21759</v>
      </c>
      <c r="H7027" t="s">
        <v>3728</v>
      </c>
    </row>
    <row r="7028" spans="1:10" x14ac:dyDescent="0.25">
      <c r="A7028" t="s">
        <v>25940</v>
      </c>
      <c r="C7028" t="s">
        <v>21678</v>
      </c>
      <c r="D7028" t="s">
        <v>17</v>
      </c>
      <c r="E7028" t="s">
        <v>21679</v>
      </c>
      <c r="G7028" t="s">
        <v>21301</v>
      </c>
      <c r="H7028" t="s">
        <v>78</v>
      </c>
    </row>
    <row r="7029" spans="1:10" x14ac:dyDescent="0.25">
      <c r="A7029" t="s">
        <v>14707</v>
      </c>
      <c r="D7029" t="s">
        <v>100</v>
      </c>
      <c r="E7029" t="s">
        <v>21795</v>
      </c>
      <c r="H7029" t="s">
        <v>162</v>
      </c>
    </row>
    <row r="7030" spans="1:10" x14ac:dyDescent="0.25">
      <c r="A7030" t="s">
        <v>25941</v>
      </c>
      <c r="D7030" t="s">
        <v>61</v>
      </c>
      <c r="E7030" t="s">
        <v>21700</v>
      </c>
      <c r="H7030" t="s">
        <v>3161</v>
      </c>
    </row>
    <row r="7031" spans="1:10" x14ac:dyDescent="0.25">
      <c r="A7031" t="s">
        <v>25942</v>
      </c>
      <c r="D7031" t="s">
        <v>61</v>
      </c>
      <c r="E7031" t="s">
        <v>21684</v>
      </c>
      <c r="H7031" t="s">
        <v>1638</v>
      </c>
    </row>
    <row r="7032" spans="1:10" x14ac:dyDescent="0.25">
      <c r="A7032" t="s">
        <v>25943</v>
      </c>
      <c r="D7032" t="s">
        <v>17</v>
      </c>
      <c r="E7032" t="s">
        <v>21700</v>
      </c>
      <c r="H7032" t="s">
        <v>4056</v>
      </c>
    </row>
    <row r="7033" spans="1:10" x14ac:dyDescent="0.25">
      <c r="A7033" t="s">
        <v>25944</v>
      </c>
      <c r="C7033" t="s">
        <v>21287</v>
      </c>
      <c r="D7033" t="s">
        <v>61</v>
      </c>
      <c r="E7033" t="s">
        <v>21308</v>
      </c>
      <c r="H7033" t="s">
        <v>21912</v>
      </c>
    </row>
    <row r="7034" spans="1:10" x14ac:dyDescent="0.25">
      <c r="A7034" t="s">
        <v>25945</v>
      </c>
      <c r="D7034" t="s">
        <v>933</v>
      </c>
      <c r="H7034" t="s">
        <v>4896</v>
      </c>
    </row>
    <row r="7035" spans="1:10" x14ac:dyDescent="0.25">
      <c r="A7035" t="s">
        <v>25946</v>
      </c>
      <c r="C7035" t="s">
        <v>21287</v>
      </c>
      <c r="D7035" t="s">
        <v>17</v>
      </c>
      <c r="E7035" t="s">
        <v>1634</v>
      </c>
      <c r="G7035" t="s">
        <v>30</v>
      </c>
      <c r="H7035" t="s">
        <v>292</v>
      </c>
      <c r="I7035" t="s">
        <v>31</v>
      </c>
    </row>
    <row r="7036" spans="1:10" x14ac:dyDescent="0.25">
      <c r="A7036" t="s">
        <v>18129</v>
      </c>
      <c r="D7036" t="s">
        <v>73</v>
      </c>
      <c r="E7036" t="s">
        <v>21691</v>
      </c>
      <c r="H7036" t="s">
        <v>99</v>
      </c>
    </row>
    <row r="7037" spans="1:10" x14ac:dyDescent="0.25">
      <c r="A7037" t="s">
        <v>13669</v>
      </c>
      <c r="B7037" t="s">
        <v>21292</v>
      </c>
      <c r="C7037" t="s">
        <v>21287</v>
      </c>
      <c r="D7037" t="s">
        <v>73</v>
      </c>
      <c r="E7037" t="s">
        <v>21565</v>
      </c>
      <c r="G7037" t="s">
        <v>20</v>
      </c>
      <c r="H7037" t="s">
        <v>72</v>
      </c>
      <c r="I7037" t="s">
        <v>31</v>
      </c>
      <c r="J7037" t="s">
        <v>21292</v>
      </c>
    </row>
    <row r="7038" spans="1:10" x14ac:dyDescent="0.25">
      <c r="A7038" t="s">
        <v>25947</v>
      </c>
      <c r="B7038" t="s">
        <v>13673</v>
      </c>
      <c r="C7038" t="s">
        <v>21287</v>
      </c>
      <c r="D7038" t="s">
        <v>26</v>
      </c>
      <c r="E7038" t="s">
        <v>21565</v>
      </c>
      <c r="F7038" t="s">
        <v>21296</v>
      </c>
      <c r="G7038" t="s">
        <v>55</v>
      </c>
      <c r="H7038" t="s">
        <v>45</v>
      </c>
      <c r="I7038" t="s">
        <v>31</v>
      </c>
      <c r="J7038" t="s">
        <v>21309</v>
      </c>
    </row>
    <row r="7039" spans="1:10" x14ac:dyDescent="0.25">
      <c r="A7039" t="s">
        <v>25948</v>
      </c>
      <c r="D7039" t="s">
        <v>61</v>
      </c>
      <c r="E7039" t="s">
        <v>21696</v>
      </c>
      <c r="H7039" t="s">
        <v>3049</v>
      </c>
    </row>
    <row r="7040" spans="1:10" x14ac:dyDescent="0.25">
      <c r="A7040" t="s">
        <v>25949</v>
      </c>
      <c r="D7040" t="s">
        <v>100</v>
      </c>
      <c r="E7040" t="s">
        <v>21700</v>
      </c>
      <c r="H7040" t="s">
        <v>162</v>
      </c>
    </row>
    <row r="7041" spans="1:10" x14ac:dyDescent="0.25">
      <c r="A7041" t="s">
        <v>25950</v>
      </c>
      <c r="D7041" t="s">
        <v>933</v>
      </c>
      <c r="E7041" t="s">
        <v>21993</v>
      </c>
      <c r="H7041" t="s">
        <v>222</v>
      </c>
    </row>
    <row r="7042" spans="1:10" x14ac:dyDescent="0.25">
      <c r="A7042" t="s">
        <v>25951</v>
      </c>
      <c r="D7042" t="s">
        <v>61</v>
      </c>
      <c r="E7042" t="s">
        <v>21696</v>
      </c>
      <c r="H7042" t="s">
        <v>3049</v>
      </c>
    </row>
    <row r="7043" spans="1:10" x14ac:dyDescent="0.25">
      <c r="A7043" t="s">
        <v>13551</v>
      </c>
      <c r="D7043" t="s">
        <v>73</v>
      </c>
      <c r="E7043" t="s">
        <v>21688</v>
      </c>
      <c r="H7043" t="s">
        <v>99</v>
      </c>
    </row>
    <row r="7044" spans="1:10" x14ac:dyDescent="0.25">
      <c r="A7044" t="s">
        <v>25952</v>
      </c>
      <c r="B7044" t="s">
        <v>13673</v>
      </c>
      <c r="C7044" t="s">
        <v>21287</v>
      </c>
      <c r="D7044" t="s">
        <v>61</v>
      </c>
      <c r="E7044" t="s">
        <v>21827</v>
      </c>
      <c r="F7044" t="s">
        <v>21289</v>
      </c>
      <c r="G7044" t="s">
        <v>55</v>
      </c>
      <c r="H7044" t="s">
        <v>9425</v>
      </c>
      <c r="I7044" t="s">
        <v>31</v>
      </c>
      <c r="J7044" t="s">
        <v>13673</v>
      </c>
    </row>
    <row r="7045" spans="1:10" x14ac:dyDescent="0.25">
      <c r="A7045" t="s">
        <v>25953</v>
      </c>
      <c r="D7045" t="s">
        <v>73</v>
      </c>
      <c r="E7045" t="s">
        <v>21623</v>
      </c>
      <c r="H7045" t="s">
        <v>112</v>
      </c>
    </row>
    <row r="7046" spans="1:10" x14ac:dyDescent="0.25">
      <c r="A7046" t="s">
        <v>13743</v>
      </c>
      <c r="B7046" t="s">
        <v>13673</v>
      </c>
      <c r="C7046" t="s">
        <v>21287</v>
      </c>
      <c r="D7046" t="s">
        <v>73</v>
      </c>
      <c r="E7046" t="s">
        <v>583</v>
      </c>
      <c r="F7046" t="s">
        <v>21410</v>
      </c>
      <c r="G7046" t="s">
        <v>30</v>
      </c>
      <c r="H7046" t="s">
        <v>99</v>
      </c>
      <c r="I7046" t="s">
        <v>21</v>
      </c>
      <c r="J7046" t="s">
        <v>21292</v>
      </c>
    </row>
    <row r="7047" spans="1:10" x14ac:dyDescent="0.25">
      <c r="A7047" t="s">
        <v>25954</v>
      </c>
      <c r="B7047" t="s">
        <v>13673</v>
      </c>
      <c r="C7047" t="s">
        <v>21287</v>
      </c>
      <c r="D7047" t="s">
        <v>73</v>
      </c>
      <c r="E7047" t="s">
        <v>21565</v>
      </c>
      <c r="G7047" t="s">
        <v>20</v>
      </c>
      <c r="H7047" t="s">
        <v>99</v>
      </c>
      <c r="I7047" t="s">
        <v>31</v>
      </c>
      <c r="J7047" t="s">
        <v>21292</v>
      </c>
    </row>
    <row r="7048" spans="1:10" x14ac:dyDescent="0.25">
      <c r="A7048" t="s">
        <v>15302</v>
      </c>
      <c r="D7048" t="s">
        <v>61</v>
      </c>
      <c r="E7048" t="s">
        <v>21709</v>
      </c>
      <c r="H7048" t="s">
        <v>4963</v>
      </c>
    </row>
    <row r="7049" spans="1:10" x14ac:dyDescent="0.25">
      <c r="A7049" t="s">
        <v>25955</v>
      </c>
      <c r="D7049" t="s">
        <v>17</v>
      </c>
      <c r="E7049" t="s">
        <v>21759</v>
      </c>
      <c r="H7049" t="s">
        <v>259</v>
      </c>
    </row>
    <row r="7050" spans="1:10" x14ac:dyDescent="0.25">
      <c r="A7050" t="s">
        <v>25956</v>
      </c>
      <c r="C7050" t="s">
        <v>21287</v>
      </c>
      <c r="D7050" t="s">
        <v>61</v>
      </c>
      <c r="E7050" t="s">
        <v>21308</v>
      </c>
      <c r="H7050" t="s">
        <v>23258</v>
      </c>
    </row>
    <row r="7051" spans="1:10" x14ac:dyDescent="0.25">
      <c r="A7051" t="s">
        <v>15993</v>
      </c>
      <c r="B7051" t="s">
        <v>13673</v>
      </c>
      <c r="C7051" t="s">
        <v>21287</v>
      </c>
      <c r="D7051" t="s">
        <v>73</v>
      </c>
      <c r="E7051" t="s">
        <v>75</v>
      </c>
      <c r="F7051" t="s">
        <v>21289</v>
      </c>
      <c r="G7051" t="s">
        <v>20</v>
      </c>
      <c r="H7051" t="s">
        <v>123</v>
      </c>
      <c r="I7051" t="s">
        <v>31</v>
      </c>
      <c r="J7051" t="s">
        <v>21292</v>
      </c>
    </row>
    <row r="7052" spans="1:10" x14ac:dyDescent="0.25">
      <c r="A7052" t="s">
        <v>25957</v>
      </c>
      <c r="B7052" t="s">
        <v>13673</v>
      </c>
      <c r="C7052" t="s">
        <v>21287</v>
      </c>
      <c r="D7052" t="s">
        <v>61</v>
      </c>
      <c r="E7052" t="s">
        <v>21556</v>
      </c>
      <c r="F7052" t="s">
        <v>21289</v>
      </c>
      <c r="G7052" t="s">
        <v>30</v>
      </c>
      <c r="H7052" t="s">
        <v>4615</v>
      </c>
      <c r="I7052" t="s">
        <v>31</v>
      </c>
      <c r="J7052" t="s">
        <v>13673</v>
      </c>
    </row>
    <row r="7053" spans="1:10" x14ac:dyDescent="0.25">
      <c r="A7053" t="s">
        <v>17016</v>
      </c>
      <c r="D7053" t="s">
        <v>61</v>
      </c>
      <c r="E7053" t="s">
        <v>21285</v>
      </c>
      <c r="H7053" t="s">
        <v>526</v>
      </c>
    </row>
    <row r="7054" spans="1:10" x14ac:dyDescent="0.25">
      <c r="A7054" t="s">
        <v>25958</v>
      </c>
      <c r="C7054" t="s">
        <v>21287</v>
      </c>
      <c r="D7054" t="s">
        <v>61</v>
      </c>
      <c r="E7054" t="s">
        <v>21288</v>
      </c>
      <c r="H7054" t="s">
        <v>23708</v>
      </c>
    </row>
    <row r="7055" spans="1:10" x14ac:dyDescent="0.25">
      <c r="A7055" t="s">
        <v>14917</v>
      </c>
      <c r="D7055" t="s">
        <v>93</v>
      </c>
      <c r="E7055" t="s">
        <v>21684</v>
      </c>
      <c r="H7055" t="s">
        <v>92</v>
      </c>
    </row>
    <row r="7056" spans="1:10" x14ac:dyDescent="0.25">
      <c r="A7056" t="s">
        <v>25959</v>
      </c>
      <c r="D7056" t="s">
        <v>61</v>
      </c>
      <c r="E7056" t="s">
        <v>21700</v>
      </c>
      <c r="H7056" t="s">
        <v>162</v>
      </c>
    </row>
    <row r="7057" spans="1:10" x14ac:dyDescent="0.25">
      <c r="A7057" t="s">
        <v>25960</v>
      </c>
      <c r="D7057" t="s">
        <v>73</v>
      </c>
      <c r="E7057" t="s">
        <v>21702</v>
      </c>
      <c r="H7057" t="s">
        <v>3962</v>
      </c>
    </row>
    <row r="7058" spans="1:10" x14ac:dyDescent="0.25">
      <c r="A7058" t="s">
        <v>25961</v>
      </c>
      <c r="D7058" t="s">
        <v>93</v>
      </c>
      <c r="E7058" t="s">
        <v>21928</v>
      </c>
      <c r="H7058" t="s">
        <v>92</v>
      </c>
    </row>
    <row r="7059" spans="1:10" x14ac:dyDescent="0.25">
      <c r="A7059" t="s">
        <v>25962</v>
      </c>
      <c r="B7059" t="s">
        <v>13673</v>
      </c>
      <c r="C7059" t="s">
        <v>21287</v>
      </c>
      <c r="D7059" t="s">
        <v>26</v>
      </c>
      <c r="E7059" t="s">
        <v>21752</v>
      </c>
      <c r="F7059" t="s">
        <v>21289</v>
      </c>
      <c r="G7059" t="s">
        <v>20</v>
      </c>
      <c r="H7059" t="s">
        <v>2373</v>
      </c>
      <c r="I7059" t="s">
        <v>31</v>
      </c>
      <c r="J7059" t="s">
        <v>21292</v>
      </c>
    </row>
    <row r="7060" spans="1:10" x14ac:dyDescent="0.25">
      <c r="A7060" t="s">
        <v>18453</v>
      </c>
      <c r="D7060" t="s">
        <v>61</v>
      </c>
      <c r="E7060" t="s">
        <v>22161</v>
      </c>
      <c r="H7060" t="s">
        <v>1174</v>
      </c>
    </row>
    <row r="7061" spans="1:10" x14ac:dyDescent="0.25">
      <c r="A7061" t="s">
        <v>15571</v>
      </c>
      <c r="D7061" t="s">
        <v>61</v>
      </c>
      <c r="E7061" t="s">
        <v>189</v>
      </c>
      <c r="H7061" t="s">
        <v>402</v>
      </c>
    </row>
    <row r="7062" spans="1:10" x14ac:dyDescent="0.25">
      <c r="A7062" t="s">
        <v>25963</v>
      </c>
      <c r="D7062" t="s">
        <v>73</v>
      </c>
      <c r="E7062" t="s">
        <v>21700</v>
      </c>
      <c r="H7062" t="s">
        <v>118</v>
      </c>
    </row>
    <row r="7063" spans="1:10" x14ac:dyDescent="0.25">
      <c r="A7063" t="s">
        <v>25964</v>
      </c>
      <c r="D7063" t="s">
        <v>100</v>
      </c>
      <c r="E7063" t="s">
        <v>21700</v>
      </c>
      <c r="H7063" t="s">
        <v>99</v>
      </c>
    </row>
    <row r="7064" spans="1:10" x14ac:dyDescent="0.25">
      <c r="A7064" t="s">
        <v>20520</v>
      </c>
      <c r="D7064" t="s">
        <v>100</v>
      </c>
      <c r="E7064" t="s">
        <v>21896</v>
      </c>
      <c r="H7064" t="s">
        <v>3967</v>
      </c>
    </row>
    <row r="7065" spans="1:10" x14ac:dyDescent="0.25">
      <c r="A7065" t="s">
        <v>18140</v>
      </c>
      <c r="D7065" t="s">
        <v>17</v>
      </c>
      <c r="E7065" t="s">
        <v>22350</v>
      </c>
      <c r="H7065" t="s">
        <v>5063</v>
      </c>
    </row>
    <row r="7066" spans="1:10" x14ac:dyDescent="0.25">
      <c r="A7066" t="s">
        <v>18378</v>
      </c>
      <c r="B7066" t="s">
        <v>13673</v>
      </c>
      <c r="C7066" t="s">
        <v>21287</v>
      </c>
      <c r="D7066" t="s">
        <v>17</v>
      </c>
      <c r="E7066" t="s">
        <v>21736</v>
      </c>
      <c r="F7066" t="s">
        <v>21287</v>
      </c>
      <c r="G7066" t="s">
        <v>55</v>
      </c>
      <c r="H7066" t="s">
        <v>1541</v>
      </c>
      <c r="I7066" t="s">
        <v>31</v>
      </c>
      <c r="J7066" t="s">
        <v>13673</v>
      </c>
    </row>
    <row r="7067" spans="1:10" x14ac:dyDescent="0.25">
      <c r="A7067" t="s">
        <v>25965</v>
      </c>
      <c r="D7067" t="s">
        <v>17</v>
      </c>
      <c r="E7067" t="s">
        <v>1634</v>
      </c>
      <c r="H7067" t="s">
        <v>347</v>
      </c>
    </row>
    <row r="7068" spans="1:10" x14ac:dyDescent="0.25">
      <c r="A7068" t="s">
        <v>5397</v>
      </c>
      <c r="B7068" t="s">
        <v>13673</v>
      </c>
      <c r="C7068" t="s">
        <v>21287</v>
      </c>
      <c r="D7068" t="s">
        <v>26</v>
      </c>
      <c r="E7068" t="s">
        <v>21688</v>
      </c>
      <c r="F7068" t="s">
        <v>21296</v>
      </c>
      <c r="G7068" t="s">
        <v>55</v>
      </c>
      <c r="H7068" t="s">
        <v>6365</v>
      </c>
      <c r="I7068" t="s">
        <v>304</v>
      </c>
      <c r="J7068" t="s">
        <v>21309</v>
      </c>
    </row>
    <row r="7069" spans="1:10" x14ac:dyDescent="0.25">
      <c r="A7069" t="s">
        <v>15617</v>
      </c>
      <c r="D7069" t="s">
        <v>73</v>
      </c>
      <c r="E7069" t="s">
        <v>21709</v>
      </c>
      <c r="H7069" t="s">
        <v>99</v>
      </c>
    </row>
    <row r="7070" spans="1:10" x14ac:dyDescent="0.25">
      <c r="A7070" t="s">
        <v>25966</v>
      </c>
      <c r="D7070" t="s">
        <v>73</v>
      </c>
      <c r="E7070" t="s">
        <v>22039</v>
      </c>
      <c r="H7070" t="s">
        <v>1381</v>
      </c>
    </row>
    <row r="7071" spans="1:10" x14ac:dyDescent="0.25">
      <c r="A7071" t="s">
        <v>20918</v>
      </c>
      <c r="D7071" t="s">
        <v>100</v>
      </c>
      <c r="E7071" t="s">
        <v>189</v>
      </c>
      <c r="H7071" t="s">
        <v>2370</v>
      </c>
    </row>
    <row r="7072" spans="1:10" x14ac:dyDescent="0.25">
      <c r="A7072" t="s">
        <v>18913</v>
      </c>
      <c r="B7072" t="s">
        <v>21292</v>
      </c>
      <c r="C7072" t="s">
        <v>21287</v>
      </c>
      <c r="D7072" t="s">
        <v>100</v>
      </c>
      <c r="E7072" t="s">
        <v>21556</v>
      </c>
      <c r="F7072" t="s">
        <v>21289</v>
      </c>
      <c r="G7072" t="s">
        <v>20</v>
      </c>
      <c r="H7072" t="s">
        <v>2503</v>
      </c>
      <c r="I7072" t="s">
        <v>31</v>
      </c>
      <c r="J7072" t="s">
        <v>21292</v>
      </c>
    </row>
    <row r="7073" spans="1:10" x14ac:dyDescent="0.25">
      <c r="A7073" t="s">
        <v>15704</v>
      </c>
      <c r="D7073" t="s">
        <v>73</v>
      </c>
      <c r="E7073" t="s">
        <v>21691</v>
      </c>
      <c r="H7073" t="s">
        <v>112</v>
      </c>
    </row>
    <row r="7074" spans="1:10" x14ac:dyDescent="0.25">
      <c r="A7074" t="s">
        <v>9660</v>
      </c>
      <c r="D7074" t="s">
        <v>17</v>
      </c>
      <c r="E7074" t="s">
        <v>189</v>
      </c>
      <c r="H7074" t="s">
        <v>259</v>
      </c>
    </row>
    <row r="7075" spans="1:10" x14ac:dyDescent="0.25">
      <c r="A7075" t="s">
        <v>25967</v>
      </c>
      <c r="B7075" t="s">
        <v>13673</v>
      </c>
      <c r="C7075" t="s">
        <v>21287</v>
      </c>
      <c r="D7075" t="s">
        <v>73</v>
      </c>
      <c r="E7075" t="s">
        <v>21563</v>
      </c>
      <c r="G7075" t="s">
        <v>55</v>
      </c>
      <c r="H7075" t="s">
        <v>112</v>
      </c>
      <c r="I7075" t="s">
        <v>304</v>
      </c>
      <c r="J7075" t="s">
        <v>21292</v>
      </c>
    </row>
    <row r="7076" spans="1:10" x14ac:dyDescent="0.25">
      <c r="A7076" t="s">
        <v>25968</v>
      </c>
      <c r="D7076" t="s">
        <v>93</v>
      </c>
      <c r="E7076" t="s">
        <v>21543</v>
      </c>
      <c r="H7076" t="s">
        <v>4373</v>
      </c>
    </row>
    <row r="7077" spans="1:10" x14ac:dyDescent="0.25">
      <c r="A7077" t="s">
        <v>25969</v>
      </c>
      <c r="B7077" t="s">
        <v>13673</v>
      </c>
      <c r="C7077" t="s">
        <v>21287</v>
      </c>
      <c r="D7077" t="s">
        <v>73</v>
      </c>
      <c r="E7077" t="s">
        <v>21827</v>
      </c>
      <c r="F7077" t="s">
        <v>21287</v>
      </c>
      <c r="G7077" t="s">
        <v>20</v>
      </c>
      <c r="H7077" t="s">
        <v>1422</v>
      </c>
      <c r="I7077" t="s">
        <v>31</v>
      </c>
      <c r="J7077" t="s">
        <v>13673</v>
      </c>
    </row>
    <row r="7078" spans="1:10" x14ac:dyDescent="0.25">
      <c r="A7078" t="s">
        <v>18749</v>
      </c>
      <c r="B7078" t="s">
        <v>13673</v>
      </c>
      <c r="C7078" t="s">
        <v>21287</v>
      </c>
      <c r="D7078" t="s">
        <v>73</v>
      </c>
      <c r="E7078" t="s">
        <v>21563</v>
      </c>
      <c r="G7078" t="s">
        <v>20</v>
      </c>
      <c r="H7078" t="s">
        <v>72</v>
      </c>
      <c r="I7078" t="s">
        <v>31</v>
      </c>
      <c r="J7078" t="s">
        <v>21292</v>
      </c>
    </row>
    <row r="7079" spans="1:10" x14ac:dyDescent="0.25">
      <c r="A7079" t="s">
        <v>15577</v>
      </c>
      <c r="B7079" t="s">
        <v>13673</v>
      </c>
      <c r="C7079" t="s">
        <v>21287</v>
      </c>
      <c r="D7079" t="s">
        <v>100</v>
      </c>
      <c r="E7079" t="s">
        <v>21494</v>
      </c>
      <c r="F7079" t="s">
        <v>21289</v>
      </c>
      <c r="G7079" t="s">
        <v>20</v>
      </c>
      <c r="H7079" t="s">
        <v>927</v>
      </c>
      <c r="I7079" t="s">
        <v>21</v>
      </c>
      <c r="J7079" t="s">
        <v>13673</v>
      </c>
    </row>
    <row r="7080" spans="1:10" x14ac:dyDescent="0.25">
      <c r="A7080" t="s">
        <v>25970</v>
      </c>
      <c r="D7080" t="s">
        <v>61</v>
      </c>
      <c r="E7080" t="s">
        <v>21435</v>
      </c>
      <c r="H7080" t="s">
        <v>810</v>
      </c>
    </row>
    <row r="7081" spans="1:10" x14ac:dyDescent="0.25">
      <c r="A7081" t="s">
        <v>25971</v>
      </c>
      <c r="B7081" t="s">
        <v>13673</v>
      </c>
      <c r="C7081" t="s">
        <v>21287</v>
      </c>
      <c r="D7081" t="s">
        <v>26</v>
      </c>
      <c r="E7081" t="s">
        <v>21705</v>
      </c>
      <c r="F7081" t="s">
        <v>21289</v>
      </c>
      <c r="G7081" t="s">
        <v>55</v>
      </c>
      <c r="H7081" t="s">
        <v>3926</v>
      </c>
      <c r="I7081" t="s">
        <v>31</v>
      </c>
      <c r="J7081" t="s">
        <v>21292</v>
      </c>
    </row>
    <row r="7082" spans="1:10" x14ac:dyDescent="0.25">
      <c r="A7082" t="s">
        <v>14179</v>
      </c>
      <c r="D7082" t="s">
        <v>100</v>
      </c>
      <c r="E7082" t="s">
        <v>21739</v>
      </c>
      <c r="H7082" t="s">
        <v>72</v>
      </c>
    </row>
    <row r="7083" spans="1:10" x14ac:dyDescent="0.25">
      <c r="A7083" t="s">
        <v>25972</v>
      </c>
      <c r="D7083" t="s">
        <v>100</v>
      </c>
      <c r="E7083" t="s">
        <v>21709</v>
      </c>
      <c r="H7083" t="s">
        <v>2370</v>
      </c>
    </row>
    <row r="7084" spans="1:10" x14ac:dyDescent="0.25">
      <c r="A7084" t="s">
        <v>14053</v>
      </c>
      <c r="C7084" t="s">
        <v>21678</v>
      </c>
      <c r="D7084" t="s">
        <v>100</v>
      </c>
      <c r="E7084" t="s">
        <v>21679</v>
      </c>
      <c r="G7084" t="s">
        <v>20</v>
      </c>
      <c r="H7084" t="s">
        <v>1734</v>
      </c>
      <c r="I7084" t="s">
        <v>21</v>
      </c>
    </row>
    <row r="7085" spans="1:10" x14ac:dyDescent="0.25">
      <c r="A7085" t="s">
        <v>16856</v>
      </c>
      <c r="C7085" t="s">
        <v>21422</v>
      </c>
      <c r="D7085" t="s">
        <v>17</v>
      </c>
      <c r="E7085" t="s">
        <v>21679</v>
      </c>
      <c r="G7085" t="s">
        <v>20</v>
      </c>
      <c r="H7085" t="s">
        <v>625</v>
      </c>
      <c r="I7085" t="s">
        <v>31</v>
      </c>
    </row>
    <row r="7086" spans="1:10" x14ac:dyDescent="0.25">
      <c r="A7086" t="s">
        <v>25973</v>
      </c>
      <c r="D7086" t="s">
        <v>933</v>
      </c>
      <c r="E7086" t="s">
        <v>21841</v>
      </c>
      <c r="H7086" t="s">
        <v>92</v>
      </c>
    </row>
    <row r="7087" spans="1:10" x14ac:dyDescent="0.25">
      <c r="A7087" t="s">
        <v>25974</v>
      </c>
      <c r="D7087" t="s">
        <v>93</v>
      </c>
      <c r="E7087" t="s">
        <v>21792</v>
      </c>
      <c r="H7087" t="s">
        <v>4668</v>
      </c>
    </row>
    <row r="7088" spans="1:10" x14ac:dyDescent="0.25">
      <c r="A7088" t="s">
        <v>25975</v>
      </c>
      <c r="D7088" t="s">
        <v>61</v>
      </c>
      <c r="E7088" t="s">
        <v>21705</v>
      </c>
      <c r="H7088" t="s">
        <v>3763</v>
      </c>
    </row>
    <row r="7089" spans="1:10" x14ac:dyDescent="0.25">
      <c r="A7089" t="s">
        <v>14887</v>
      </c>
      <c r="C7089" t="s">
        <v>21287</v>
      </c>
      <c r="D7089" t="s">
        <v>73</v>
      </c>
      <c r="E7089" t="s">
        <v>21479</v>
      </c>
      <c r="H7089" t="s">
        <v>5172</v>
      </c>
    </row>
    <row r="7090" spans="1:10" x14ac:dyDescent="0.25">
      <c r="A7090" t="s">
        <v>25976</v>
      </c>
      <c r="D7090" t="s">
        <v>100</v>
      </c>
      <c r="E7090" t="s">
        <v>21700</v>
      </c>
      <c r="H7090" t="s">
        <v>3247</v>
      </c>
    </row>
    <row r="7091" spans="1:10" x14ac:dyDescent="0.25">
      <c r="A7091" t="s">
        <v>25977</v>
      </c>
      <c r="D7091" t="s">
        <v>61</v>
      </c>
      <c r="E7091" t="s">
        <v>21723</v>
      </c>
      <c r="H7091" t="s">
        <v>6068</v>
      </c>
    </row>
    <row r="7092" spans="1:10" x14ac:dyDescent="0.25">
      <c r="A7092" t="s">
        <v>17191</v>
      </c>
      <c r="B7092" t="s">
        <v>21292</v>
      </c>
      <c r="C7092" t="s">
        <v>21287</v>
      </c>
      <c r="D7092" t="s">
        <v>100</v>
      </c>
      <c r="E7092" t="s">
        <v>21827</v>
      </c>
      <c r="F7092" t="s">
        <v>21289</v>
      </c>
      <c r="G7092" t="s">
        <v>30</v>
      </c>
      <c r="H7092" t="s">
        <v>927</v>
      </c>
      <c r="I7092" t="s">
        <v>304</v>
      </c>
      <c r="J7092" t="s">
        <v>21292</v>
      </c>
    </row>
    <row r="7093" spans="1:10" x14ac:dyDescent="0.25">
      <c r="A7093" t="s">
        <v>25978</v>
      </c>
      <c r="C7093" t="s">
        <v>21287</v>
      </c>
      <c r="D7093" t="s">
        <v>61</v>
      </c>
      <c r="E7093" t="s">
        <v>21308</v>
      </c>
      <c r="H7093" t="s">
        <v>25979</v>
      </c>
    </row>
    <row r="7094" spans="1:10" x14ac:dyDescent="0.25">
      <c r="A7094" t="s">
        <v>25980</v>
      </c>
      <c r="C7094" t="s">
        <v>21287</v>
      </c>
      <c r="D7094" t="s">
        <v>61</v>
      </c>
      <c r="E7094" t="s">
        <v>21567</v>
      </c>
      <c r="G7094" t="s">
        <v>20</v>
      </c>
      <c r="H7094" t="s">
        <v>3186</v>
      </c>
      <c r="I7094" t="s">
        <v>31</v>
      </c>
    </row>
    <row r="7095" spans="1:10" x14ac:dyDescent="0.25">
      <c r="A7095" t="s">
        <v>25981</v>
      </c>
      <c r="B7095" t="s">
        <v>21309</v>
      </c>
      <c r="C7095" t="s">
        <v>21287</v>
      </c>
      <c r="D7095" t="s">
        <v>61</v>
      </c>
      <c r="E7095" t="s">
        <v>21288</v>
      </c>
      <c r="F7095" t="s">
        <v>21296</v>
      </c>
      <c r="G7095" t="s">
        <v>55</v>
      </c>
      <c r="H7095" t="s">
        <v>25982</v>
      </c>
      <c r="I7095" t="s">
        <v>31</v>
      </c>
      <c r="J7095" t="s">
        <v>21309</v>
      </c>
    </row>
    <row r="7096" spans="1:10" x14ac:dyDescent="0.25">
      <c r="A7096" t="s">
        <v>25983</v>
      </c>
      <c r="D7096" t="s">
        <v>93</v>
      </c>
      <c r="E7096" t="s">
        <v>21836</v>
      </c>
      <c r="H7096" t="s">
        <v>92</v>
      </c>
    </row>
    <row r="7097" spans="1:10" x14ac:dyDescent="0.25">
      <c r="A7097" t="s">
        <v>17280</v>
      </c>
      <c r="B7097" t="s">
        <v>13673</v>
      </c>
      <c r="C7097" t="s">
        <v>21287</v>
      </c>
      <c r="D7097" t="s">
        <v>73</v>
      </c>
      <c r="E7097" t="s">
        <v>22227</v>
      </c>
      <c r="F7097" t="s">
        <v>21289</v>
      </c>
      <c r="G7097" t="s">
        <v>55</v>
      </c>
      <c r="H7097" t="s">
        <v>9816</v>
      </c>
      <c r="I7097" t="s">
        <v>31</v>
      </c>
      <c r="J7097" t="s">
        <v>21292</v>
      </c>
    </row>
    <row r="7098" spans="1:10" x14ac:dyDescent="0.25">
      <c r="A7098" t="s">
        <v>25984</v>
      </c>
      <c r="D7098" t="s">
        <v>61</v>
      </c>
      <c r="E7098" t="s">
        <v>21702</v>
      </c>
      <c r="H7098" t="s">
        <v>3956</v>
      </c>
    </row>
    <row r="7099" spans="1:10" x14ac:dyDescent="0.25">
      <c r="A7099" t="s">
        <v>7164</v>
      </c>
      <c r="C7099" t="s">
        <v>21925</v>
      </c>
      <c r="D7099" t="s">
        <v>200</v>
      </c>
      <c r="E7099" t="s">
        <v>22350</v>
      </c>
      <c r="G7099" t="s">
        <v>30</v>
      </c>
      <c r="H7099" t="s">
        <v>15745</v>
      </c>
      <c r="I7099" t="s">
        <v>31</v>
      </c>
    </row>
    <row r="7100" spans="1:10" x14ac:dyDescent="0.25">
      <c r="A7100" t="s">
        <v>21425</v>
      </c>
      <c r="B7100" t="s">
        <v>21292</v>
      </c>
      <c r="C7100" t="s">
        <v>21287</v>
      </c>
      <c r="D7100" t="s">
        <v>26</v>
      </c>
      <c r="E7100" t="s">
        <v>21288</v>
      </c>
      <c r="G7100" t="s">
        <v>30</v>
      </c>
      <c r="H7100" t="s">
        <v>21426</v>
      </c>
      <c r="I7100" t="s">
        <v>304</v>
      </c>
      <c r="J7100" t="s">
        <v>21309</v>
      </c>
    </row>
    <row r="7101" spans="1:10" x14ac:dyDescent="0.25">
      <c r="A7101" t="s">
        <v>25985</v>
      </c>
      <c r="B7101" t="s">
        <v>21292</v>
      </c>
      <c r="C7101" t="s">
        <v>21287</v>
      </c>
      <c r="D7101" t="s">
        <v>73</v>
      </c>
      <c r="E7101" t="s">
        <v>21556</v>
      </c>
      <c r="F7101" t="s">
        <v>21289</v>
      </c>
      <c r="G7101" t="s">
        <v>20</v>
      </c>
      <c r="H7101" t="s">
        <v>99</v>
      </c>
      <c r="I7101" t="s">
        <v>21</v>
      </c>
      <c r="J7101" t="s">
        <v>21292</v>
      </c>
    </row>
    <row r="7102" spans="1:10" x14ac:dyDescent="0.25">
      <c r="A7102" t="s">
        <v>21659</v>
      </c>
      <c r="C7102" t="s">
        <v>21287</v>
      </c>
      <c r="D7102" t="s">
        <v>61</v>
      </c>
      <c r="E7102" t="s">
        <v>21534</v>
      </c>
      <c r="G7102" t="s">
        <v>55</v>
      </c>
      <c r="H7102" t="s">
        <v>1376</v>
      </c>
      <c r="I7102" t="s">
        <v>31</v>
      </c>
    </row>
    <row r="7103" spans="1:10" x14ac:dyDescent="0.25">
      <c r="A7103" t="s">
        <v>2719</v>
      </c>
      <c r="B7103" t="s">
        <v>13673</v>
      </c>
      <c r="C7103" t="s">
        <v>21287</v>
      </c>
      <c r="D7103" t="s">
        <v>17</v>
      </c>
      <c r="E7103" t="s">
        <v>360</v>
      </c>
      <c r="F7103" t="s">
        <v>21289</v>
      </c>
      <c r="G7103" t="s">
        <v>55</v>
      </c>
      <c r="H7103" t="s">
        <v>78</v>
      </c>
      <c r="I7103" t="s">
        <v>304</v>
      </c>
      <c r="J7103" t="s">
        <v>21292</v>
      </c>
    </row>
    <row r="7104" spans="1:10" x14ac:dyDescent="0.25">
      <c r="A7104" t="s">
        <v>13644</v>
      </c>
      <c r="B7104" t="s">
        <v>13673</v>
      </c>
      <c r="C7104" t="s">
        <v>21287</v>
      </c>
      <c r="D7104" t="s">
        <v>100</v>
      </c>
      <c r="E7104" t="s">
        <v>392</v>
      </c>
      <c r="F7104" t="s">
        <v>21289</v>
      </c>
      <c r="G7104" t="s">
        <v>20</v>
      </c>
      <c r="H7104" t="s">
        <v>60</v>
      </c>
      <c r="I7104" t="s">
        <v>31</v>
      </c>
      <c r="J7104" t="s">
        <v>13673</v>
      </c>
    </row>
    <row r="7105" spans="1:10" x14ac:dyDescent="0.25">
      <c r="A7105" t="s">
        <v>16329</v>
      </c>
      <c r="D7105" t="s">
        <v>93</v>
      </c>
      <c r="E7105" t="s">
        <v>22062</v>
      </c>
      <c r="H7105" t="s">
        <v>92</v>
      </c>
    </row>
    <row r="7106" spans="1:10" x14ac:dyDescent="0.25">
      <c r="A7106" t="s">
        <v>25986</v>
      </c>
      <c r="D7106" t="s">
        <v>100</v>
      </c>
      <c r="E7106" t="s">
        <v>21705</v>
      </c>
      <c r="H7106" t="s">
        <v>2370</v>
      </c>
    </row>
    <row r="7107" spans="1:10" x14ac:dyDescent="0.25">
      <c r="A7107" t="s">
        <v>16868</v>
      </c>
      <c r="D7107" t="s">
        <v>61</v>
      </c>
      <c r="E7107" t="s">
        <v>21532</v>
      </c>
      <c r="H7107" t="s">
        <v>1742</v>
      </c>
    </row>
    <row r="7108" spans="1:10" x14ac:dyDescent="0.25">
      <c r="A7108" t="s">
        <v>25987</v>
      </c>
      <c r="B7108" t="s">
        <v>13673</v>
      </c>
      <c r="C7108" t="s">
        <v>21287</v>
      </c>
      <c r="D7108" t="s">
        <v>26</v>
      </c>
      <c r="E7108" t="s">
        <v>22062</v>
      </c>
      <c r="F7108" t="s">
        <v>21289</v>
      </c>
      <c r="G7108" t="s">
        <v>20</v>
      </c>
      <c r="H7108" t="s">
        <v>52</v>
      </c>
      <c r="I7108" t="s">
        <v>31</v>
      </c>
      <c r="J7108" t="s">
        <v>21292</v>
      </c>
    </row>
    <row r="7109" spans="1:10" x14ac:dyDescent="0.25">
      <c r="A7109" t="s">
        <v>21486</v>
      </c>
      <c r="C7109" t="s">
        <v>21287</v>
      </c>
      <c r="D7109" t="s">
        <v>73</v>
      </c>
      <c r="E7109" t="s">
        <v>21431</v>
      </c>
      <c r="H7109" t="s">
        <v>11524</v>
      </c>
    </row>
    <row r="7110" spans="1:10" x14ac:dyDescent="0.25">
      <c r="A7110" t="s">
        <v>2346</v>
      </c>
      <c r="B7110" t="s">
        <v>13673</v>
      </c>
      <c r="C7110" t="s">
        <v>21422</v>
      </c>
      <c r="D7110" t="s">
        <v>26</v>
      </c>
      <c r="E7110" t="s">
        <v>21709</v>
      </c>
      <c r="F7110" t="s">
        <v>21312</v>
      </c>
      <c r="G7110" t="s">
        <v>20</v>
      </c>
      <c r="H7110" t="s">
        <v>307</v>
      </c>
      <c r="I7110" t="s">
        <v>31</v>
      </c>
      <c r="J7110" t="s">
        <v>13673</v>
      </c>
    </row>
    <row r="7111" spans="1:10" x14ac:dyDescent="0.25">
      <c r="A7111" t="s">
        <v>25988</v>
      </c>
      <c r="B7111" t="s">
        <v>21292</v>
      </c>
      <c r="C7111" t="s">
        <v>21287</v>
      </c>
      <c r="D7111" t="s">
        <v>73</v>
      </c>
      <c r="E7111" t="s">
        <v>21722</v>
      </c>
      <c r="F7111" t="s">
        <v>21289</v>
      </c>
      <c r="G7111" t="s">
        <v>20</v>
      </c>
      <c r="H7111" t="s">
        <v>131</v>
      </c>
      <c r="I7111" t="s">
        <v>31</v>
      </c>
      <c r="J7111" t="s">
        <v>21292</v>
      </c>
    </row>
    <row r="7112" spans="1:10" x14ac:dyDescent="0.25">
      <c r="A7112" t="s">
        <v>25989</v>
      </c>
      <c r="B7112" t="s">
        <v>13673</v>
      </c>
      <c r="C7112" t="s">
        <v>21287</v>
      </c>
      <c r="D7112" t="s">
        <v>73</v>
      </c>
      <c r="E7112" t="s">
        <v>21288</v>
      </c>
      <c r="F7112" t="s">
        <v>21289</v>
      </c>
      <c r="G7112" t="s">
        <v>20</v>
      </c>
      <c r="H7112" t="s">
        <v>12673</v>
      </c>
      <c r="I7112" t="s">
        <v>21</v>
      </c>
      <c r="J7112" t="s">
        <v>21292</v>
      </c>
    </row>
    <row r="7113" spans="1:10" x14ac:dyDescent="0.25">
      <c r="A7113" t="s">
        <v>25990</v>
      </c>
      <c r="D7113" t="s">
        <v>933</v>
      </c>
      <c r="H7113" t="s">
        <v>4896</v>
      </c>
    </row>
    <row r="7114" spans="1:10" x14ac:dyDescent="0.25">
      <c r="A7114" t="s">
        <v>25991</v>
      </c>
      <c r="D7114" t="s">
        <v>93</v>
      </c>
      <c r="E7114" t="s">
        <v>21686</v>
      </c>
      <c r="H7114" t="s">
        <v>5587</v>
      </c>
    </row>
    <row r="7115" spans="1:10" x14ac:dyDescent="0.25">
      <c r="A7115" t="s">
        <v>25992</v>
      </c>
      <c r="D7115" t="s">
        <v>93</v>
      </c>
      <c r="E7115" t="s">
        <v>21725</v>
      </c>
      <c r="H7115" t="s">
        <v>3096</v>
      </c>
    </row>
    <row r="7116" spans="1:10" x14ac:dyDescent="0.25">
      <c r="A7116" t="s">
        <v>15245</v>
      </c>
      <c r="C7116" t="s">
        <v>21287</v>
      </c>
      <c r="D7116" t="s">
        <v>73</v>
      </c>
      <c r="E7116" t="s">
        <v>21431</v>
      </c>
      <c r="H7116" t="s">
        <v>78</v>
      </c>
    </row>
    <row r="7117" spans="1:10" x14ac:dyDescent="0.25">
      <c r="A7117" t="s">
        <v>21628</v>
      </c>
      <c r="C7117" t="s">
        <v>21287</v>
      </c>
      <c r="D7117" t="s">
        <v>26</v>
      </c>
      <c r="E7117" t="s">
        <v>21494</v>
      </c>
      <c r="G7117" t="s">
        <v>21301</v>
      </c>
      <c r="H7117" t="s">
        <v>8492</v>
      </c>
      <c r="I7117" t="s">
        <v>21301</v>
      </c>
    </row>
    <row r="7118" spans="1:10" x14ac:dyDescent="0.25">
      <c r="A7118" t="s">
        <v>25993</v>
      </c>
      <c r="D7118" t="s">
        <v>93</v>
      </c>
      <c r="E7118" t="s">
        <v>21543</v>
      </c>
      <c r="H7118" t="s">
        <v>3118</v>
      </c>
    </row>
    <row r="7119" spans="1:10" x14ac:dyDescent="0.25">
      <c r="A7119" t="s">
        <v>19038</v>
      </c>
      <c r="D7119" t="s">
        <v>93</v>
      </c>
      <c r="E7119" t="s">
        <v>22207</v>
      </c>
      <c r="H7119" t="s">
        <v>5587</v>
      </c>
    </row>
    <row r="7120" spans="1:10" x14ac:dyDescent="0.25">
      <c r="A7120" t="s">
        <v>14244</v>
      </c>
      <c r="D7120" t="s">
        <v>73</v>
      </c>
      <c r="E7120" t="s">
        <v>21709</v>
      </c>
      <c r="H7120" t="s">
        <v>14459</v>
      </c>
    </row>
    <row r="7121" spans="1:10" x14ac:dyDescent="0.25">
      <c r="A7121" t="s">
        <v>3381</v>
      </c>
      <c r="B7121" t="s">
        <v>21292</v>
      </c>
      <c r="C7121" t="s">
        <v>21287</v>
      </c>
      <c r="D7121" t="s">
        <v>26</v>
      </c>
      <c r="E7121" t="s">
        <v>21623</v>
      </c>
      <c r="F7121" t="s">
        <v>21289</v>
      </c>
      <c r="G7121" t="s">
        <v>20</v>
      </c>
      <c r="H7121" t="s">
        <v>52</v>
      </c>
      <c r="I7121" t="s">
        <v>31</v>
      </c>
      <c r="J7121" t="s">
        <v>21292</v>
      </c>
    </row>
    <row r="7122" spans="1:10" x14ac:dyDescent="0.25">
      <c r="A7122" t="s">
        <v>15793</v>
      </c>
      <c r="D7122" t="s">
        <v>61</v>
      </c>
      <c r="E7122" t="s">
        <v>21762</v>
      </c>
      <c r="H7122" t="s">
        <v>2370</v>
      </c>
    </row>
    <row r="7123" spans="1:10" x14ac:dyDescent="0.25">
      <c r="A7123" t="s">
        <v>20378</v>
      </c>
      <c r="D7123" t="s">
        <v>100</v>
      </c>
      <c r="E7123" t="s">
        <v>189</v>
      </c>
      <c r="H7123" t="s">
        <v>20381</v>
      </c>
    </row>
    <row r="7124" spans="1:10" x14ac:dyDescent="0.25">
      <c r="A7124" t="s">
        <v>25994</v>
      </c>
      <c r="B7124" t="s">
        <v>13673</v>
      </c>
      <c r="C7124" t="s">
        <v>21287</v>
      </c>
      <c r="D7124" t="s">
        <v>178</v>
      </c>
      <c r="E7124" t="s">
        <v>40</v>
      </c>
      <c r="F7124" t="s">
        <v>21289</v>
      </c>
      <c r="G7124" t="s">
        <v>55</v>
      </c>
      <c r="H7124" t="s">
        <v>1274</v>
      </c>
      <c r="I7124" t="s">
        <v>31</v>
      </c>
      <c r="J7124" t="s">
        <v>21292</v>
      </c>
    </row>
    <row r="7125" spans="1:10" x14ac:dyDescent="0.25">
      <c r="A7125" t="s">
        <v>6478</v>
      </c>
      <c r="D7125" t="s">
        <v>73</v>
      </c>
      <c r="E7125" t="s">
        <v>21752</v>
      </c>
      <c r="H7125" t="s">
        <v>184</v>
      </c>
    </row>
    <row r="7126" spans="1:10" x14ac:dyDescent="0.25">
      <c r="A7126" t="s">
        <v>21659</v>
      </c>
      <c r="C7126" t="s">
        <v>21287</v>
      </c>
      <c r="D7126" t="s">
        <v>61</v>
      </c>
      <c r="E7126" t="s">
        <v>21534</v>
      </c>
      <c r="G7126" t="s">
        <v>21301</v>
      </c>
      <c r="H7126" t="s">
        <v>1376</v>
      </c>
      <c r="I7126" t="s">
        <v>21301</v>
      </c>
    </row>
    <row r="7127" spans="1:10" x14ac:dyDescent="0.25">
      <c r="A7127" t="s">
        <v>25995</v>
      </c>
      <c r="C7127" t="s">
        <v>21422</v>
      </c>
      <c r="D7127" t="s">
        <v>26</v>
      </c>
      <c r="E7127" t="s">
        <v>21691</v>
      </c>
      <c r="G7127" t="s">
        <v>20</v>
      </c>
      <c r="H7127" t="s">
        <v>307</v>
      </c>
      <c r="I7127" t="s">
        <v>31</v>
      </c>
    </row>
    <row r="7128" spans="1:10" x14ac:dyDescent="0.25">
      <c r="A7128" t="s">
        <v>25996</v>
      </c>
      <c r="C7128" t="s">
        <v>21287</v>
      </c>
      <c r="D7128" t="s">
        <v>93</v>
      </c>
      <c r="E7128" t="s">
        <v>21308</v>
      </c>
      <c r="H7128" t="s">
        <v>21777</v>
      </c>
    </row>
    <row r="7129" spans="1:10" x14ac:dyDescent="0.25">
      <c r="A7129" t="s">
        <v>21624</v>
      </c>
      <c r="C7129" t="s">
        <v>21394</v>
      </c>
      <c r="D7129" t="s">
        <v>26</v>
      </c>
      <c r="E7129" t="s">
        <v>21523</v>
      </c>
      <c r="G7129" t="s">
        <v>21301</v>
      </c>
      <c r="H7129" t="s">
        <v>2111</v>
      </c>
      <c r="I7129" t="s">
        <v>21301</v>
      </c>
    </row>
    <row r="7130" spans="1:10" x14ac:dyDescent="0.25">
      <c r="A7130" t="s">
        <v>3163</v>
      </c>
      <c r="B7130" t="s">
        <v>21292</v>
      </c>
      <c r="C7130" t="s">
        <v>21422</v>
      </c>
      <c r="D7130" t="s">
        <v>17</v>
      </c>
      <c r="E7130" t="s">
        <v>21534</v>
      </c>
      <c r="F7130" t="s">
        <v>21289</v>
      </c>
      <c r="G7130" t="s">
        <v>30</v>
      </c>
      <c r="H7130" t="s">
        <v>625</v>
      </c>
      <c r="I7130" t="s">
        <v>304</v>
      </c>
      <c r="J7130" t="s">
        <v>21309</v>
      </c>
    </row>
    <row r="7131" spans="1:10" x14ac:dyDescent="0.25">
      <c r="A7131" t="s">
        <v>14982</v>
      </c>
      <c r="C7131" t="s">
        <v>21287</v>
      </c>
      <c r="D7131" t="s">
        <v>100</v>
      </c>
      <c r="E7131" t="s">
        <v>21679</v>
      </c>
      <c r="G7131" t="s">
        <v>20</v>
      </c>
      <c r="H7131" t="s">
        <v>99</v>
      </c>
      <c r="I7131" t="s">
        <v>31</v>
      </c>
    </row>
    <row r="7132" spans="1:10" x14ac:dyDescent="0.25">
      <c r="A7132" t="s">
        <v>25997</v>
      </c>
      <c r="B7132" t="s">
        <v>13673</v>
      </c>
      <c r="C7132" t="s">
        <v>21942</v>
      </c>
      <c r="D7132" t="s">
        <v>17</v>
      </c>
      <c r="E7132" t="s">
        <v>21556</v>
      </c>
      <c r="F7132" t="s">
        <v>21289</v>
      </c>
      <c r="G7132" t="s">
        <v>30</v>
      </c>
      <c r="H7132" t="s">
        <v>142</v>
      </c>
      <c r="I7132" t="s">
        <v>31</v>
      </c>
      <c r="J7132" t="s">
        <v>21309</v>
      </c>
    </row>
    <row r="7133" spans="1:10" x14ac:dyDescent="0.25">
      <c r="A7133" t="s">
        <v>21175</v>
      </c>
      <c r="D7133" t="s">
        <v>61</v>
      </c>
      <c r="E7133" t="s">
        <v>21800</v>
      </c>
      <c r="H7133" t="s">
        <v>8184</v>
      </c>
    </row>
    <row r="7134" spans="1:10" x14ac:dyDescent="0.25">
      <c r="A7134" t="s">
        <v>21470</v>
      </c>
      <c r="C7134" t="s">
        <v>21287</v>
      </c>
      <c r="D7134" t="s">
        <v>100</v>
      </c>
      <c r="E7134" t="s">
        <v>21471</v>
      </c>
      <c r="H7134" t="s">
        <v>652</v>
      </c>
    </row>
    <row r="7135" spans="1:10" x14ac:dyDescent="0.25">
      <c r="A7135" t="s">
        <v>25998</v>
      </c>
      <c r="C7135" t="s">
        <v>21422</v>
      </c>
      <c r="D7135" t="s">
        <v>61</v>
      </c>
      <c r="E7135" t="s">
        <v>21679</v>
      </c>
      <c r="G7135" t="s">
        <v>20</v>
      </c>
      <c r="H7135" t="s">
        <v>1302</v>
      </c>
      <c r="I7135" t="s">
        <v>31</v>
      </c>
    </row>
    <row r="7136" spans="1:10" x14ac:dyDescent="0.25">
      <c r="A7136" t="s">
        <v>21577</v>
      </c>
      <c r="D7136" t="s">
        <v>93</v>
      </c>
      <c r="E7136" t="s">
        <v>21543</v>
      </c>
      <c r="H7136" t="s">
        <v>4373</v>
      </c>
    </row>
    <row r="7137" spans="1:10" x14ac:dyDescent="0.25">
      <c r="A7137" t="s">
        <v>13445</v>
      </c>
      <c r="D7137" t="s">
        <v>73</v>
      </c>
      <c r="E7137" t="s">
        <v>21691</v>
      </c>
      <c r="H7137" t="s">
        <v>72</v>
      </c>
    </row>
    <row r="7138" spans="1:10" x14ac:dyDescent="0.25">
      <c r="A7138" t="s">
        <v>14677</v>
      </c>
      <c r="D7138" t="s">
        <v>73</v>
      </c>
      <c r="E7138" t="s">
        <v>21532</v>
      </c>
      <c r="H7138" t="s">
        <v>162</v>
      </c>
    </row>
    <row r="7139" spans="1:10" x14ac:dyDescent="0.25">
      <c r="A7139" t="s">
        <v>15629</v>
      </c>
      <c r="B7139" t="s">
        <v>21292</v>
      </c>
      <c r="C7139" t="s">
        <v>21287</v>
      </c>
      <c r="D7139" t="s">
        <v>26</v>
      </c>
      <c r="E7139" t="s">
        <v>1163</v>
      </c>
      <c r="F7139" t="s">
        <v>21312</v>
      </c>
      <c r="G7139" t="s">
        <v>20</v>
      </c>
      <c r="H7139" t="s">
        <v>1406</v>
      </c>
      <c r="I7139" t="s">
        <v>31</v>
      </c>
      <c r="J7139" t="s">
        <v>21309</v>
      </c>
    </row>
    <row r="7140" spans="1:10" x14ac:dyDescent="0.25">
      <c r="A7140" t="s">
        <v>19651</v>
      </c>
      <c r="B7140" t="s">
        <v>13673</v>
      </c>
      <c r="C7140" t="s">
        <v>21287</v>
      </c>
      <c r="D7140" t="s">
        <v>73</v>
      </c>
      <c r="E7140" t="s">
        <v>21763</v>
      </c>
      <c r="F7140" t="s">
        <v>21312</v>
      </c>
      <c r="G7140" t="s">
        <v>55</v>
      </c>
      <c r="H7140" t="s">
        <v>292</v>
      </c>
      <c r="I7140" t="s">
        <v>21</v>
      </c>
      <c r="J7140" t="s">
        <v>21292</v>
      </c>
    </row>
    <row r="7141" spans="1:10" x14ac:dyDescent="0.25">
      <c r="A7141" t="s">
        <v>6369</v>
      </c>
      <c r="B7141" t="s">
        <v>21292</v>
      </c>
      <c r="C7141" t="s">
        <v>21287</v>
      </c>
      <c r="D7141" t="s">
        <v>17</v>
      </c>
      <c r="E7141" t="s">
        <v>1934</v>
      </c>
      <c r="F7141" t="s">
        <v>21289</v>
      </c>
      <c r="G7141" t="s">
        <v>20</v>
      </c>
      <c r="H7141" t="s">
        <v>118</v>
      </c>
      <c r="I7141" t="s">
        <v>304</v>
      </c>
      <c r="J7141" t="s">
        <v>21309</v>
      </c>
    </row>
    <row r="7142" spans="1:10" x14ac:dyDescent="0.25">
      <c r="A7142" t="s">
        <v>25999</v>
      </c>
      <c r="D7142" t="s">
        <v>73</v>
      </c>
      <c r="E7142" t="s">
        <v>21713</v>
      </c>
      <c r="H7142" t="s">
        <v>78</v>
      </c>
    </row>
    <row r="7143" spans="1:10" x14ac:dyDescent="0.25">
      <c r="A7143" t="s">
        <v>14304</v>
      </c>
      <c r="D7143" t="s">
        <v>100</v>
      </c>
      <c r="E7143" t="s">
        <v>21709</v>
      </c>
      <c r="H7143" t="s">
        <v>131</v>
      </c>
    </row>
    <row r="7144" spans="1:10" x14ac:dyDescent="0.25">
      <c r="A7144" t="s">
        <v>26000</v>
      </c>
      <c r="D7144" t="s">
        <v>73</v>
      </c>
      <c r="E7144" t="s">
        <v>21841</v>
      </c>
      <c r="H7144" t="s">
        <v>3967</v>
      </c>
    </row>
    <row r="7145" spans="1:10" x14ac:dyDescent="0.25">
      <c r="A7145" t="s">
        <v>26001</v>
      </c>
      <c r="B7145" t="s">
        <v>13673</v>
      </c>
      <c r="C7145" t="s">
        <v>21287</v>
      </c>
      <c r="D7145" t="s">
        <v>17</v>
      </c>
      <c r="E7145" t="s">
        <v>21827</v>
      </c>
      <c r="F7145" t="s">
        <v>21289</v>
      </c>
      <c r="G7145" t="s">
        <v>30</v>
      </c>
      <c r="H7145" t="s">
        <v>67</v>
      </c>
      <c r="I7145" t="s">
        <v>21</v>
      </c>
      <c r="J7145" t="s">
        <v>13673</v>
      </c>
    </row>
    <row r="7146" spans="1:10" x14ac:dyDescent="0.25">
      <c r="A7146" t="s">
        <v>26002</v>
      </c>
      <c r="D7146" t="s">
        <v>61</v>
      </c>
      <c r="E7146" t="s">
        <v>21700</v>
      </c>
      <c r="H7146" t="s">
        <v>3663</v>
      </c>
    </row>
    <row r="7147" spans="1:10" x14ac:dyDescent="0.25">
      <c r="A7147" t="s">
        <v>26003</v>
      </c>
      <c r="C7147" t="s">
        <v>21287</v>
      </c>
      <c r="D7147" t="s">
        <v>17</v>
      </c>
      <c r="E7147" t="s">
        <v>21308</v>
      </c>
      <c r="H7147" t="s">
        <v>26004</v>
      </c>
    </row>
    <row r="7148" spans="1:10" x14ac:dyDescent="0.25">
      <c r="A7148" t="s">
        <v>3467</v>
      </c>
      <c r="B7148" t="s">
        <v>21292</v>
      </c>
      <c r="C7148" t="s">
        <v>21287</v>
      </c>
      <c r="D7148" t="s">
        <v>26</v>
      </c>
      <c r="E7148" t="s">
        <v>21623</v>
      </c>
      <c r="F7148" t="s">
        <v>21410</v>
      </c>
      <c r="G7148" t="s">
        <v>55</v>
      </c>
      <c r="H7148" t="s">
        <v>12871</v>
      </c>
      <c r="I7148" t="s">
        <v>31</v>
      </c>
      <c r="J7148" t="s">
        <v>21309</v>
      </c>
    </row>
    <row r="7149" spans="1:10" x14ac:dyDescent="0.25">
      <c r="A7149" t="s">
        <v>26005</v>
      </c>
      <c r="D7149" t="s">
        <v>100</v>
      </c>
      <c r="E7149" t="s">
        <v>21725</v>
      </c>
      <c r="H7149" t="s">
        <v>162</v>
      </c>
    </row>
    <row r="7150" spans="1:10" x14ac:dyDescent="0.25">
      <c r="A7150" t="s">
        <v>706</v>
      </c>
      <c r="B7150" t="s">
        <v>21292</v>
      </c>
      <c r="C7150" t="s">
        <v>21422</v>
      </c>
      <c r="D7150" t="s">
        <v>17</v>
      </c>
      <c r="E7150" t="s">
        <v>21890</v>
      </c>
      <c r="F7150" t="s">
        <v>21296</v>
      </c>
      <c r="G7150" t="s">
        <v>30</v>
      </c>
      <c r="H7150" t="s">
        <v>118</v>
      </c>
      <c r="I7150" t="s">
        <v>304</v>
      </c>
      <c r="J7150" t="s">
        <v>21292</v>
      </c>
    </row>
    <row r="7151" spans="1:10" x14ac:dyDescent="0.25">
      <c r="A7151" t="s">
        <v>26006</v>
      </c>
      <c r="B7151" t="s">
        <v>13673</v>
      </c>
      <c r="C7151" t="s">
        <v>21287</v>
      </c>
      <c r="D7151" t="s">
        <v>73</v>
      </c>
      <c r="E7151" t="s">
        <v>21725</v>
      </c>
      <c r="F7151" t="s">
        <v>21296</v>
      </c>
      <c r="G7151" t="s">
        <v>20</v>
      </c>
      <c r="H7151" t="s">
        <v>52</v>
      </c>
      <c r="I7151" t="s">
        <v>31</v>
      </c>
      <c r="J7151" t="s">
        <v>21292</v>
      </c>
    </row>
    <row r="7152" spans="1:10" x14ac:dyDescent="0.25">
      <c r="A7152" t="s">
        <v>26007</v>
      </c>
      <c r="D7152" t="s">
        <v>73</v>
      </c>
      <c r="E7152" t="s">
        <v>21679</v>
      </c>
      <c r="H7152" t="s">
        <v>329</v>
      </c>
    </row>
    <row r="7153" spans="1:10" x14ac:dyDescent="0.25">
      <c r="A7153" t="s">
        <v>26008</v>
      </c>
      <c r="D7153" t="s">
        <v>93</v>
      </c>
      <c r="E7153" t="s">
        <v>21709</v>
      </c>
      <c r="H7153" t="s">
        <v>5395</v>
      </c>
    </row>
    <row r="7154" spans="1:10" x14ac:dyDescent="0.25">
      <c r="A7154" t="s">
        <v>26009</v>
      </c>
      <c r="D7154" t="s">
        <v>100</v>
      </c>
      <c r="E7154" t="s">
        <v>21739</v>
      </c>
      <c r="H7154" t="s">
        <v>162</v>
      </c>
    </row>
    <row r="7155" spans="1:10" x14ac:dyDescent="0.25">
      <c r="A7155" t="s">
        <v>26010</v>
      </c>
      <c r="D7155" t="s">
        <v>100</v>
      </c>
      <c r="E7155" t="s">
        <v>21700</v>
      </c>
      <c r="H7155" t="s">
        <v>72</v>
      </c>
    </row>
    <row r="7156" spans="1:10" x14ac:dyDescent="0.25">
      <c r="A7156" t="s">
        <v>26011</v>
      </c>
      <c r="B7156" t="s">
        <v>21292</v>
      </c>
      <c r="C7156" t="s">
        <v>21287</v>
      </c>
      <c r="D7156" t="s">
        <v>73</v>
      </c>
      <c r="E7156" t="s">
        <v>21532</v>
      </c>
      <c r="F7156" t="s">
        <v>21289</v>
      </c>
      <c r="G7156" t="s">
        <v>20</v>
      </c>
      <c r="H7156" t="s">
        <v>112</v>
      </c>
      <c r="I7156" t="s">
        <v>31</v>
      </c>
      <c r="J7156" t="s">
        <v>21292</v>
      </c>
    </row>
    <row r="7157" spans="1:10" x14ac:dyDescent="0.25">
      <c r="A7157" t="s">
        <v>26012</v>
      </c>
      <c r="D7157" t="s">
        <v>73</v>
      </c>
      <c r="E7157" t="s">
        <v>21713</v>
      </c>
      <c r="H7157" t="s">
        <v>78</v>
      </c>
    </row>
    <row r="7158" spans="1:10" x14ac:dyDescent="0.25">
      <c r="A7158" t="s">
        <v>26013</v>
      </c>
      <c r="B7158" t="s">
        <v>21292</v>
      </c>
      <c r="C7158" t="s">
        <v>21422</v>
      </c>
      <c r="D7158" t="s">
        <v>26</v>
      </c>
      <c r="E7158" t="s">
        <v>21556</v>
      </c>
      <c r="F7158" t="s">
        <v>21289</v>
      </c>
      <c r="G7158" t="s">
        <v>20</v>
      </c>
      <c r="H7158" t="s">
        <v>307</v>
      </c>
      <c r="I7158" t="s">
        <v>31</v>
      </c>
      <c r="J7158" t="s">
        <v>13673</v>
      </c>
    </row>
    <row r="7159" spans="1:10" x14ac:dyDescent="0.25">
      <c r="A7159" t="s">
        <v>17659</v>
      </c>
      <c r="D7159" t="s">
        <v>100</v>
      </c>
      <c r="E7159" t="s">
        <v>21739</v>
      </c>
      <c r="H7159" t="s">
        <v>1548</v>
      </c>
    </row>
    <row r="7160" spans="1:10" x14ac:dyDescent="0.25">
      <c r="A7160" t="s">
        <v>26014</v>
      </c>
      <c r="C7160" t="s">
        <v>21422</v>
      </c>
      <c r="D7160" t="s">
        <v>73</v>
      </c>
      <c r="E7160" t="s">
        <v>21679</v>
      </c>
      <c r="G7160" t="s">
        <v>20</v>
      </c>
      <c r="H7160" t="s">
        <v>131</v>
      </c>
      <c r="I7160" t="s">
        <v>31</v>
      </c>
    </row>
    <row r="7161" spans="1:10" x14ac:dyDescent="0.25">
      <c r="A7161" t="s">
        <v>26015</v>
      </c>
      <c r="B7161" t="s">
        <v>13673</v>
      </c>
      <c r="C7161" t="s">
        <v>21287</v>
      </c>
      <c r="D7161" t="s">
        <v>26</v>
      </c>
      <c r="E7161" t="s">
        <v>21556</v>
      </c>
      <c r="F7161" t="s">
        <v>21289</v>
      </c>
      <c r="G7161" t="s">
        <v>20</v>
      </c>
      <c r="H7161" t="s">
        <v>222</v>
      </c>
      <c r="I7161" t="s">
        <v>21</v>
      </c>
      <c r="J7161" t="s">
        <v>21292</v>
      </c>
    </row>
    <row r="7162" spans="1:10" x14ac:dyDescent="0.25">
      <c r="A7162" t="s">
        <v>17075</v>
      </c>
      <c r="C7162" t="s">
        <v>21287</v>
      </c>
      <c r="D7162" t="s">
        <v>73</v>
      </c>
      <c r="E7162" t="s">
        <v>21679</v>
      </c>
      <c r="G7162" t="s">
        <v>20</v>
      </c>
      <c r="H7162" t="s">
        <v>99</v>
      </c>
      <c r="I7162" t="s">
        <v>21</v>
      </c>
    </row>
    <row r="7163" spans="1:10" x14ac:dyDescent="0.25">
      <c r="A7163" t="s">
        <v>26016</v>
      </c>
      <c r="B7163" t="s">
        <v>21292</v>
      </c>
      <c r="C7163" t="s">
        <v>21422</v>
      </c>
      <c r="D7163" t="s">
        <v>26</v>
      </c>
      <c r="E7163" t="s">
        <v>21556</v>
      </c>
      <c r="F7163" t="s">
        <v>21289</v>
      </c>
      <c r="G7163" t="s">
        <v>30</v>
      </c>
      <c r="H7163" t="s">
        <v>307</v>
      </c>
      <c r="I7163" t="s">
        <v>31</v>
      </c>
      <c r="J7163" t="s">
        <v>21292</v>
      </c>
    </row>
    <row r="7164" spans="1:10" x14ac:dyDescent="0.25">
      <c r="A7164" t="s">
        <v>21437</v>
      </c>
      <c r="C7164" t="s">
        <v>21287</v>
      </c>
      <c r="D7164" t="s">
        <v>73</v>
      </c>
      <c r="E7164" t="s">
        <v>21435</v>
      </c>
      <c r="H7164" t="s">
        <v>477</v>
      </c>
    </row>
    <row r="7165" spans="1:10" x14ac:dyDescent="0.25">
      <c r="A7165" t="s">
        <v>26017</v>
      </c>
      <c r="C7165" t="s">
        <v>21287</v>
      </c>
      <c r="D7165" t="s">
        <v>73</v>
      </c>
      <c r="E7165" t="s">
        <v>21295</v>
      </c>
      <c r="H7165" t="s">
        <v>3967</v>
      </c>
    </row>
    <row r="7166" spans="1:10" x14ac:dyDescent="0.25">
      <c r="A7166" t="s">
        <v>26018</v>
      </c>
      <c r="D7166" t="s">
        <v>73</v>
      </c>
      <c r="E7166" t="s">
        <v>21722</v>
      </c>
      <c r="H7166" t="s">
        <v>6594</v>
      </c>
    </row>
    <row r="7167" spans="1:10" x14ac:dyDescent="0.25">
      <c r="A7167" t="s">
        <v>26019</v>
      </c>
      <c r="D7167" t="s">
        <v>61</v>
      </c>
      <c r="E7167" t="s">
        <v>21708</v>
      </c>
      <c r="H7167" t="s">
        <v>4963</v>
      </c>
    </row>
    <row r="7168" spans="1:10" x14ac:dyDescent="0.25">
      <c r="A7168" t="s">
        <v>13798</v>
      </c>
      <c r="B7168" t="s">
        <v>21292</v>
      </c>
      <c r="C7168" t="s">
        <v>21422</v>
      </c>
      <c r="D7168" t="s">
        <v>26</v>
      </c>
      <c r="E7168" t="s">
        <v>1934</v>
      </c>
      <c r="F7168" t="s">
        <v>21312</v>
      </c>
      <c r="G7168" t="s">
        <v>20</v>
      </c>
      <c r="H7168" t="s">
        <v>466</v>
      </c>
      <c r="I7168" t="s">
        <v>21</v>
      </c>
      <c r="J7168" t="s">
        <v>21292</v>
      </c>
    </row>
    <row r="7169" spans="1:10" x14ac:dyDescent="0.25">
      <c r="A7169" t="s">
        <v>26020</v>
      </c>
      <c r="D7169" t="s">
        <v>61</v>
      </c>
      <c r="E7169" t="s">
        <v>21700</v>
      </c>
      <c r="H7169" t="s">
        <v>72</v>
      </c>
    </row>
    <row r="7170" spans="1:10" x14ac:dyDescent="0.25">
      <c r="A7170" t="s">
        <v>26021</v>
      </c>
      <c r="C7170" t="s">
        <v>21287</v>
      </c>
      <c r="D7170" t="s">
        <v>100</v>
      </c>
      <c r="E7170" t="s">
        <v>21308</v>
      </c>
      <c r="H7170" t="s">
        <v>24114</v>
      </c>
    </row>
    <row r="7171" spans="1:10" x14ac:dyDescent="0.25">
      <c r="A7171" t="s">
        <v>26022</v>
      </c>
      <c r="D7171" t="s">
        <v>17</v>
      </c>
      <c r="E7171" t="s">
        <v>24861</v>
      </c>
      <c r="H7171" t="s">
        <v>45</v>
      </c>
    </row>
    <row r="7172" spans="1:10" x14ac:dyDescent="0.25">
      <c r="A7172" t="s">
        <v>26023</v>
      </c>
      <c r="D7172" t="s">
        <v>61</v>
      </c>
      <c r="E7172" t="s">
        <v>21700</v>
      </c>
      <c r="H7172" t="s">
        <v>3956</v>
      </c>
    </row>
    <row r="7173" spans="1:10" x14ac:dyDescent="0.25">
      <c r="A7173" t="s">
        <v>19093</v>
      </c>
      <c r="B7173" t="s">
        <v>13673</v>
      </c>
      <c r="C7173" t="s">
        <v>21287</v>
      </c>
      <c r="D7173" t="s">
        <v>61</v>
      </c>
      <c r="E7173" t="s">
        <v>1934</v>
      </c>
      <c r="F7173" t="s">
        <v>21289</v>
      </c>
      <c r="G7173" t="s">
        <v>20</v>
      </c>
      <c r="H7173" t="s">
        <v>3199</v>
      </c>
      <c r="I7173" t="s">
        <v>304</v>
      </c>
      <c r="J7173" t="s">
        <v>13673</v>
      </c>
    </row>
    <row r="7174" spans="1:10" x14ac:dyDescent="0.25">
      <c r="A7174" t="s">
        <v>26024</v>
      </c>
      <c r="B7174" t="s">
        <v>21309</v>
      </c>
      <c r="D7174" t="s">
        <v>26</v>
      </c>
      <c r="E7174" t="s">
        <v>21759</v>
      </c>
      <c r="F7174" t="s">
        <v>21287</v>
      </c>
      <c r="G7174" t="s">
        <v>102</v>
      </c>
      <c r="H7174" t="s">
        <v>222</v>
      </c>
      <c r="I7174" t="s">
        <v>31</v>
      </c>
      <c r="J7174" t="s">
        <v>13673</v>
      </c>
    </row>
    <row r="7175" spans="1:10" x14ac:dyDescent="0.25">
      <c r="A7175" t="s">
        <v>26025</v>
      </c>
      <c r="D7175" t="s">
        <v>73</v>
      </c>
      <c r="E7175" t="s">
        <v>21700</v>
      </c>
      <c r="H7175" t="s">
        <v>4382</v>
      </c>
    </row>
    <row r="7176" spans="1:10" x14ac:dyDescent="0.25">
      <c r="A7176" t="s">
        <v>26026</v>
      </c>
      <c r="D7176" t="s">
        <v>73</v>
      </c>
      <c r="E7176" t="s">
        <v>21841</v>
      </c>
      <c r="H7176" t="s">
        <v>99</v>
      </c>
    </row>
    <row r="7177" spans="1:10" x14ac:dyDescent="0.25">
      <c r="A7177" t="s">
        <v>26027</v>
      </c>
      <c r="B7177" t="s">
        <v>21292</v>
      </c>
      <c r="C7177" t="s">
        <v>21287</v>
      </c>
      <c r="D7177" t="s">
        <v>100</v>
      </c>
      <c r="E7177" t="s">
        <v>21763</v>
      </c>
      <c r="F7177" t="s">
        <v>21289</v>
      </c>
      <c r="G7177" t="s">
        <v>55</v>
      </c>
      <c r="H7177" t="s">
        <v>3173</v>
      </c>
      <c r="I7177" t="s">
        <v>31</v>
      </c>
      <c r="J7177" t="s">
        <v>21292</v>
      </c>
    </row>
    <row r="7178" spans="1:10" x14ac:dyDescent="0.25">
      <c r="A7178" t="s">
        <v>21644</v>
      </c>
      <c r="C7178" t="s">
        <v>21422</v>
      </c>
      <c r="D7178" t="s">
        <v>17</v>
      </c>
      <c r="E7178" t="s">
        <v>21623</v>
      </c>
      <c r="G7178" t="s">
        <v>21301</v>
      </c>
      <c r="H7178" t="s">
        <v>16</v>
      </c>
      <c r="I7178" t="s">
        <v>21301</v>
      </c>
    </row>
    <row r="7179" spans="1:10" x14ac:dyDescent="0.25">
      <c r="A7179" t="s">
        <v>26028</v>
      </c>
      <c r="C7179" t="s">
        <v>21287</v>
      </c>
      <c r="D7179" t="s">
        <v>61</v>
      </c>
      <c r="E7179" t="s">
        <v>21308</v>
      </c>
      <c r="H7179" t="s">
        <v>22346</v>
      </c>
    </row>
    <row r="7180" spans="1:10" x14ac:dyDescent="0.25">
      <c r="A7180" t="s">
        <v>17212</v>
      </c>
      <c r="D7180" t="s">
        <v>17</v>
      </c>
      <c r="E7180" t="s">
        <v>21696</v>
      </c>
      <c r="H7180" t="s">
        <v>15968</v>
      </c>
    </row>
    <row r="7181" spans="1:10" x14ac:dyDescent="0.25">
      <c r="A7181" t="s">
        <v>26029</v>
      </c>
      <c r="D7181" t="s">
        <v>93</v>
      </c>
      <c r="E7181" t="s">
        <v>21543</v>
      </c>
      <c r="H7181" t="s">
        <v>6618</v>
      </c>
    </row>
    <row r="7182" spans="1:10" x14ac:dyDescent="0.25">
      <c r="A7182" t="s">
        <v>15790</v>
      </c>
      <c r="D7182" t="s">
        <v>100</v>
      </c>
      <c r="E7182" t="s">
        <v>21762</v>
      </c>
      <c r="H7182" t="s">
        <v>2370</v>
      </c>
    </row>
    <row r="7183" spans="1:10" x14ac:dyDescent="0.25">
      <c r="A7183" t="s">
        <v>18633</v>
      </c>
      <c r="B7183" t="s">
        <v>13673</v>
      </c>
      <c r="C7183" t="s">
        <v>21422</v>
      </c>
      <c r="D7183" t="s">
        <v>17</v>
      </c>
      <c r="E7183" t="s">
        <v>21569</v>
      </c>
      <c r="G7183" t="s">
        <v>20</v>
      </c>
      <c r="H7183" t="s">
        <v>118</v>
      </c>
      <c r="I7183" t="s">
        <v>21</v>
      </c>
      <c r="J7183" t="s">
        <v>21292</v>
      </c>
    </row>
    <row r="7184" spans="1:10" x14ac:dyDescent="0.25">
      <c r="A7184" t="s">
        <v>26030</v>
      </c>
      <c r="B7184" t="s">
        <v>21292</v>
      </c>
      <c r="C7184" t="s">
        <v>21287</v>
      </c>
      <c r="D7184" t="s">
        <v>73</v>
      </c>
      <c r="E7184" t="s">
        <v>2757</v>
      </c>
      <c r="F7184" t="s">
        <v>21296</v>
      </c>
      <c r="G7184" t="s">
        <v>20</v>
      </c>
      <c r="H7184" t="s">
        <v>741</v>
      </c>
      <c r="I7184" t="s">
        <v>31</v>
      </c>
      <c r="J7184" t="s">
        <v>21292</v>
      </c>
    </row>
    <row r="7185" spans="1:10" x14ac:dyDescent="0.25">
      <c r="A7185" t="s">
        <v>26031</v>
      </c>
      <c r="D7185" t="s">
        <v>93</v>
      </c>
      <c r="E7185" t="s">
        <v>21543</v>
      </c>
      <c r="H7185" t="s">
        <v>6491</v>
      </c>
    </row>
    <row r="7186" spans="1:10" x14ac:dyDescent="0.25">
      <c r="A7186" t="s">
        <v>21123</v>
      </c>
      <c r="D7186" t="s">
        <v>73</v>
      </c>
      <c r="E7186" t="s">
        <v>21775</v>
      </c>
      <c r="H7186" t="s">
        <v>329</v>
      </c>
    </row>
    <row r="7187" spans="1:10" x14ac:dyDescent="0.25">
      <c r="A7187" t="s">
        <v>13827</v>
      </c>
      <c r="C7187" t="s">
        <v>21678</v>
      </c>
      <c r="D7187" t="s">
        <v>73</v>
      </c>
      <c r="E7187" t="s">
        <v>21679</v>
      </c>
      <c r="G7187" t="s">
        <v>30</v>
      </c>
      <c r="H7187" t="s">
        <v>99</v>
      </c>
      <c r="I7187" t="s">
        <v>21</v>
      </c>
    </row>
    <row r="7188" spans="1:10" x14ac:dyDescent="0.25">
      <c r="A7188" t="s">
        <v>26032</v>
      </c>
      <c r="D7188" t="s">
        <v>100</v>
      </c>
      <c r="E7188" t="s">
        <v>21739</v>
      </c>
      <c r="H7188" t="s">
        <v>162</v>
      </c>
    </row>
    <row r="7189" spans="1:10" x14ac:dyDescent="0.25">
      <c r="A7189" t="s">
        <v>26033</v>
      </c>
      <c r="D7189" t="s">
        <v>73</v>
      </c>
      <c r="E7189" t="s">
        <v>21705</v>
      </c>
      <c r="H7189" t="s">
        <v>1381</v>
      </c>
    </row>
    <row r="7190" spans="1:10" x14ac:dyDescent="0.25">
      <c r="A7190" t="s">
        <v>15513</v>
      </c>
      <c r="B7190" t="s">
        <v>13673</v>
      </c>
      <c r="C7190" t="s">
        <v>21287</v>
      </c>
      <c r="D7190" t="s">
        <v>17</v>
      </c>
      <c r="E7190" t="s">
        <v>21534</v>
      </c>
      <c r="F7190" t="s">
        <v>21296</v>
      </c>
      <c r="G7190" t="s">
        <v>30</v>
      </c>
      <c r="H7190" t="s">
        <v>6761</v>
      </c>
      <c r="I7190" t="s">
        <v>304</v>
      </c>
      <c r="J7190" t="s">
        <v>21309</v>
      </c>
    </row>
    <row r="7191" spans="1:10" x14ac:dyDescent="0.25">
      <c r="A7191" t="s">
        <v>13578</v>
      </c>
      <c r="D7191" t="s">
        <v>61</v>
      </c>
      <c r="E7191" t="s">
        <v>22237</v>
      </c>
      <c r="H7191" t="s">
        <v>4963</v>
      </c>
    </row>
    <row r="7192" spans="1:10" x14ac:dyDescent="0.25">
      <c r="A7192" t="s">
        <v>26034</v>
      </c>
      <c r="D7192" t="s">
        <v>73</v>
      </c>
      <c r="E7192" t="s">
        <v>21700</v>
      </c>
      <c r="H7192" t="s">
        <v>1381</v>
      </c>
    </row>
    <row r="7193" spans="1:10" x14ac:dyDescent="0.25">
      <c r="A7193" t="s">
        <v>26035</v>
      </c>
      <c r="D7193" t="s">
        <v>100</v>
      </c>
      <c r="E7193" t="s">
        <v>21700</v>
      </c>
      <c r="H7193" t="s">
        <v>72</v>
      </c>
    </row>
    <row r="7194" spans="1:10" x14ac:dyDescent="0.25">
      <c r="A7194" t="s">
        <v>3028</v>
      </c>
      <c r="B7194" t="s">
        <v>13673</v>
      </c>
      <c r="C7194" t="s">
        <v>21287</v>
      </c>
      <c r="D7194" t="s">
        <v>26</v>
      </c>
      <c r="E7194" t="s">
        <v>21532</v>
      </c>
      <c r="F7194" t="s">
        <v>21289</v>
      </c>
      <c r="G7194" t="s">
        <v>20</v>
      </c>
      <c r="H7194" t="s">
        <v>52</v>
      </c>
      <c r="I7194" t="s">
        <v>31</v>
      </c>
      <c r="J7194" t="s">
        <v>21292</v>
      </c>
    </row>
    <row r="7195" spans="1:10" x14ac:dyDescent="0.25">
      <c r="A7195" t="s">
        <v>19519</v>
      </c>
      <c r="B7195" t="s">
        <v>13673</v>
      </c>
      <c r="C7195" t="s">
        <v>21422</v>
      </c>
      <c r="D7195" t="s">
        <v>17</v>
      </c>
      <c r="E7195" t="s">
        <v>22024</v>
      </c>
      <c r="G7195" t="s">
        <v>30</v>
      </c>
      <c r="H7195" t="s">
        <v>16</v>
      </c>
      <c r="I7195" t="s">
        <v>31</v>
      </c>
      <c r="J7195" t="s">
        <v>21309</v>
      </c>
    </row>
    <row r="7196" spans="1:10" x14ac:dyDescent="0.25">
      <c r="A7196" t="s">
        <v>26036</v>
      </c>
      <c r="C7196" t="s">
        <v>21287</v>
      </c>
      <c r="D7196" t="s">
        <v>61</v>
      </c>
      <c r="E7196" t="s">
        <v>21308</v>
      </c>
      <c r="H7196" t="s">
        <v>22167</v>
      </c>
    </row>
    <row r="7197" spans="1:10" x14ac:dyDescent="0.25">
      <c r="A7197" t="s">
        <v>18884</v>
      </c>
      <c r="D7197" t="s">
        <v>17</v>
      </c>
      <c r="E7197" t="s">
        <v>21688</v>
      </c>
      <c r="H7197" t="s">
        <v>52</v>
      </c>
    </row>
    <row r="7198" spans="1:10" x14ac:dyDescent="0.25">
      <c r="A7198" t="s">
        <v>26037</v>
      </c>
      <c r="B7198" t="s">
        <v>13673</v>
      </c>
      <c r="C7198" t="s">
        <v>21287</v>
      </c>
      <c r="D7198" t="s">
        <v>73</v>
      </c>
      <c r="E7198" t="s">
        <v>21556</v>
      </c>
      <c r="F7198" t="s">
        <v>21296</v>
      </c>
      <c r="G7198" t="s">
        <v>377</v>
      </c>
      <c r="H7198" t="s">
        <v>112</v>
      </c>
      <c r="I7198" t="s">
        <v>31</v>
      </c>
      <c r="J7198" t="s">
        <v>13673</v>
      </c>
    </row>
    <row r="7199" spans="1:10" x14ac:dyDescent="0.25">
      <c r="A7199" t="s">
        <v>14631</v>
      </c>
      <c r="B7199" t="s">
        <v>13673</v>
      </c>
      <c r="C7199" t="s">
        <v>21287</v>
      </c>
      <c r="D7199" t="s">
        <v>100</v>
      </c>
      <c r="E7199" t="s">
        <v>22024</v>
      </c>
      <c r="G7199" t="s">
        <v>20</v>
      </c>
      <c r="H7199" t="s">
        <v>927</v>
      </c>
      <c r="I7199" t="s">
        <v>21</v>
      </c>
      <c r="J7199" t="s">
        <v>13673</v>
      </c>
    </row>
    <row r="7200" spans="1:10" x14ac:dyDescent="0.25">
      <c r="A7200" t="s">
        <v>26038</v>
      </c>
      <c r="C7200" t="s">
        <v>21287</v>
      </c>
      <c r="D7200" t="s">
        <v>61</v>
      </c>
      <c r="E7200" t="s">
        <v>21308</v>
      </c>
      <c r="H7200" t="s">
        <v>21912</v>
      </c>
    </row>
    <row r="7201" spans="1:10" x14ac:dyDescent="0.25">
      <c r="A7201" t="s">
        <v>26039</v>
      </c>
      <c r="C7201" t="s">
        <v>21287</v>
      </c>
      <c r="D7201" t="s">
        <v>93</v>
      </c>
      <c r="E7201" t="s">
        <v>21308</v>
      </c>
      <c r="H7201" t="s">
        <v>22329</v>
      </c>
    </row>
    <row r="7202" spans="1:10" x14ac:dyDescent="0.25">
      <c r="A7202" t="s">
        <v>26040</v>
      </c>
      <c r="B7202" t="s">
        <v>13673</v>
      </c>
      <c r="C7202" t="s">
        <v>21422</v>
      </c>
      <c r="D7202" t="s">
        <v>17</v>
      </c>
      <c r="E7202" t="s">
        <v>21569</v>
      </c>
      <c r="G7202" t="s">
        <v>20</v>
      </c>
      <c r="H7202" t="s">
        <v>118</v>
      </c>
      <c r="I7202" t="s">
        <v>31</v>
      </c>
      <c r="J7202" t="s">
        <v>21292</v>
      </c>
    </row>
    <row r="7203" spans="1:10" x14ac:dyDescent="0.25">
      <c r="A7203" t="s">
        <v>26041</v>
      </c>
      <c r="C7203" t="s">
        <v>21287</v>
      </c>
      <c r="D7203" t="s">
        <v>100</v>
      </c>
      <c r="E7203" t="s">
        <v>21288</v>
      </c>
      <c r="H7203" t="s">
        <v>3087</v>
      </c>
    </row>
    <row r="7204" spans="1:10" x14ac:dyDescent="0.25">
      <c r="A7204" t="s">
        <v>26042</v>
      </c>
      <c r="B7204" t="s">
        <v>13673</v>
      </c>
      <c r="C7204" t="s">
        <v>21422</v>
      </c>
      <c r="D7204" t="s">
        <v>17</v>
      </c>
      <c r="E7204" t="s">
        <v>21736</v>
      </c>
      <c r="F7204" t="s">
        <v>21287</v>
      </c>
      <c r="G7204" t="s">
        <v>55</v>
      </c>
      <c r="H7204" t="s">
        <v>118</v>
      </c>
      <c r="I7204" t="s">
        <v>21</v>
      </c>
      <c r="J7204" t="s">
        <v>13673</v>
      </c>
    </row>
    <row r="7205" spans="1:10" x14ac:dyDescent="0.25">
      <c r="A7205" t="s">
        <v>26043</v>
      </c>
      <c r="D7205" t="s">
        <v>61</v>
      </c>
      <c r="E7205" t="s">
        <v>21691</v>
      </c>
      <c r="H7205" t="s">
        <v>1115</v>
      </c>
    </row>
    <row r="7206" spans="1:10" x14ac:dyDescent="0.25">
      <c r="A7206" t="s">
        <v>26044</v>
      </c>
      <c r="D7206" t="s">
        <v>100</v>
      </c>
      <c r="E7206" t="s">
        <v>21775</v>
      </c>
      <c r="H7206" t="s">
        <v>4299</v>
      </c>
    </row>
    <row r="7207" spans="1:10" x14ac:dyDescent="0.25">
      <c r="A7207" t="s">
        <v>19206</v>
      </c>
      <c r="B7207" t="s">
        <v>21292</v>
      </c>
      <c r="C7207" t="s">
        <v>21287</v>
      </c>
      <c r="D7207" t="s">
        <v>61</v>
      </c>
      <c r="E7207" t="s">
        <v>21556</v>
      </c>
      <c r="F7207" t="s">
        <v>21289</v>
      </c>
      <c r="G7207" t="s">
        <v>20</v>
      </c>
      <c r="H7207" t="s">
        <v>3186</v>
      </c>
      <c r="I7207" t="s">
        <v>31</v>
      </c>
      <c r="J7207" t="s">
        <v>21292</v>
      </c>
    </row>
    <row r="7208" spans="1:10" x14ac:dyDescent="0.25">
      <c r="A7208" t="s">
        <v>26045</v>
      </c>
      <c r="C7208" t="s">
        <v>21287</v>
      </c>
      <c r="D7208" t="s">
        <v>93</v>
      </c>
      <c r="E7208" t="s">
        <v>21308</v>
      </c>
      <c r="H7208" t="s">
        <v>22456</v>
      </c>
    </row>
    <row r="7209" spans="1:10" x14ac:dyDescent="0.25">
      <c r="A7209" t="s">
        <v>18043</v>
      </c>
      <c r="D7209" t="s">
        <v>73</v>
      </c>
      <c r="E7209" t="s">
        <v>21709</v>
      </c>
      <c r="H7209" t="s">
        <v>118</v>
      </c>
    </row>
    <row r="7210" spans="1:10" x14ac:dyDescent="0.25">
      <c r="A7210" t="s">
        <v>19100</v>
      </c>
      <c r="D7210" t="s">
        <v>73</v>
      </c>
      <c r="E7210" t="s">
        <v>21691</v>
      </c>
      <c r="H7210" t="s">
        <v>837</v>
      </c>
    </row>
    <row r="7211" spans="1:10" x14ac:dyDescent="0.25">
      <c r="A7211" t="s">
        <v>20591</v>
      </c>
      <c r="B7211" t="s">
        <v>21309</v>
      </c>
      <c r="C7211" t="s">
        <v>21287</v>
      </c>
      <c r="D7211" t="s">
        <v>73</v>
      </c>
      <c r="E7211" t="s">
        <v>21763</v>
      </c>
      <c r="F7211" t="s">
        <v>21287</v>
      </c>
      <c r="G7211" t="s">
        <v>20</v>
      </c>
      <c r="H7211" t="s">
        <v>9816</v>
      </c>
      <c r="I7211" t="s">
        <v>21</v>
      </c>
      <c r="J7211" t="s">
        <v>21309</v>
      </c>
    </row>
    <row r="7212" spans="1:10" x14ac:dyDescent="0.25">
      <c r="A7212" t="s">
        <v>14541</v>
      </c>
      <c r="D7212" t="s">
        <v>73</v>
      </c>
      <c r="E7212" t="s">
        <v>22365</v>
      </c>
      <c r="H7212" t="s">
        <v>1381</v>
      </c>
    </row>
    <row r="7213" spans="1:10" x14ac:dyDescent="0.25">
      <c r="A7213" t="s">
        <v>16803</v>
      </c>
      <c r="B7213" t="s">
        <v>21292</v>
      </c>
      <c r="C7213" t="s">
        <v>21287</v>
      </c>
      <c r="D7213" t="s">
        <v>17</v>
      </c>
      <c r="E7213" t="s">
        <v>21539</v>
      </c>
      <c r="F7213" t="s">
        <v>21287</v>
      </c>
      <c r="G7213" t="s">
        <v>30</v>
      </c>
      <c r="H7213" t="s">
        <v>891</v>
      </c>
      <c r="I7213" t="s">
        <v>31</v>
      </c>
      <c r="J7213" t="s">
        <v>21292</v>
      </c>
    </row>
    <row r="7214" spans="1:10" x14ac:dyDescent="0.25">
      <c r="A7214" t="s">
        <v>26046</v>
      </c>
      <c r="D7214" t="s">
        <v>100</v>
      </c>
      <c r="E7214" t="s">
        <v>21708</v>
      </c>
      <c r="H7214" t="s">
        <v>2370</v>
      </c>
    </row>
    <row r="7215" spans="1:10" x14ac:dyDescent="0.25">
      <c r="A7215" t="s">
        <v>26047</v>
      </c>
      <c r="D7215" t="s">
        <v>100</v>
      </c>
      <c r="E7215" t="s">
        <v>21702</v>
      </c>
      <c r="H7215" t="s">
        <v>3652</v>
      </c>
    </row>
    <row r="7216" spans="1:10" x14ac:dyDescent="0.25">
      <c r="A7216" t="s">
        <v>26048</v>
      </c>
      <c r="D7216" t="s">
        <v>17</v>
      </c>
      <c r="E7216" t="s">
        <v>21752</v>
      </c>
      <c r="H7216" t="s">
        <v>184</v>
      </c>
    </row>
    <row r="7217" spans="1:10" x14ac:dyDescent="0.25">
      <c r="A7217" t="s">
        <v>26049</v>
      </c>
      <c r="B7217" t="s">
        <v>21292</v>
      </c>
      <c r="C7217" t="s">
        <v>21287</v>
      </c>
      <c r="D7217" t="s">
        <v>17</v>
      </c>
      <c r="E7217" t="s">
        <v>1934</v>
      </c>
      <c r="F7217" t="s">
        <v>21289</v>
      </c>
      <c r="G7217" t="s">
        <v>377</v>
      </c>
      <c r="H7217" t="s">
        <v>78</v>
      </c>
      <c r="I7217" t="s">
        <v>31</v>
      </c>
      <c r="J7217" t="s">
        <v>21292</v>
      </c>
    </row>
    <row r="7218" spans="1:10" x14ac:dyDescent="0.25">
      <c r="A7218" t="s">
        <v>26050</v>
      </c>
      <c r="D7218" t="s">
        <v>73</v>
      </c>
      <c r="E7218" t="s">
        <v>21759</v>
      </c>
      <c r="H7218" t="s">
        <v>99</v>
      </c>
    </row>
    <row r="7219" spans="1:10" x14ac:dyDescent="0.25">
      <c r="A7219" t="s">
        <v>26051</v>
      </c>
      <c r="D7219" t="s">
        <v>100</v>
      </c>
      <c r="E7219" t="s">
        <v>360</v>
      </c>
      <c r="H7219" t="s">
        <v>5306</v>
      </c>
    </row>
    <row r="7220" spans="1:10" x14ac:dyDescent="0.25">
      <c r="A7220" t="s">
        <v>26052</v>
      </c>
      <c r="D7220" t="s">
        <v>93</v>
      </c>
      <c r="E7220" t="s">
        <v>21792</v>
      </c>
      <c r="H7220" t="s">
        <v>25774</v>
      </c>
    </row>
    <row r="7221" spans="1:10" x14ac:dyDescent="0.25">
      <c r="A7221" t="s">
        <v>26053</v>
      </c>
      <c r="C7221" t="s">
        <v>21287</v>
      </c>
      <c r="D7221" t="s">
        <v>100</v>
      </c>
      <c r="E7221" t="s">
        <v>21308</v>
      </c>
      <c r="H7221" t="s">
        <v>26054</v>
      </c>
    </row>
    <row r="7222" spans="1:10" x14ac:dyDescent="0.25">
      <c r="A7222" t="s">
        <v>20553</v>
      </c>
      <c r="B7222" t="s">
        <v>21292</v>
      </c>
      <c r="C7222" t="s">
        <v>21287</v>
      </c>
      <c r="D7222" t="s">
        <v>100</v>
      </c>
      <c r="E7222" t="s">
        <v>40</v>
      </c>
      <c r="G7222" t="s">
        <v>20</v>
      </c>
      <c r="H7222" t="s">
        <v>519</v>
      </c>
      <c r="I7222" t="s">
        <v>21</v>
      </c>
      <c r="J7222" t="s">
        <v>21292</v>
      </c>
    </row>
    <row r="7223" spans="1:10" x14ac:dyDescent="0.25">
      <c r="A7223" t="s">
        <v>26055</v>
      </c>
      <c r="B7223" t="s">
        <v>21292</v>
      </c>
      <c r="C7223" t="s">
        <v>21287</v>
      </c>
      <c r="D7223" t="s">
        <v>26</v>
      </c>
      <c r="E7223" t="s">
        <v>21845</v>
      </c>
      <c r="F7223" t="s">
        <v>21289</v>
      </c>
      <c r="G7223" t="s">
        <v>55</v>
      </c>
      <c r="H7223" t="s">
        <v>665</v>
      </c>
      <c r="I7223" t="s">
        <v>31</v>
      </c>
      <c r="J7223" t="s">
        <v>21309</v>
      </c>
    </row>
    <row r="7224" spans="1:10" x14ac:dyDescent="0.25">
      <c r="A7224" t="s">
        <v>26056</v>
      </c>
      <c r="D7224" t="s">
        <v>73</v>
      </c>
      <c r="E7224" t="s">
        <v>21709</v>
      </c>
      <c r="H7224" t="s">
        <v>837</v>
      </c>
    </row>
    <row r="7225" spans="1:10" x14ac:dyDescent="0.25">
      <c r="A7225" t="s">
        <v>26057</v>
      </c>
      <c r="D7225" t="s">
        <v>100</v>
      </c>
      <c r="E7225" t="s">
        <v>21700</v>
      </c>
      <c r="H7225" t="s">
        <v>131</v>
      </c>
    </row>
    <row r="7226" spans="1:10" x14ac:dyDescent="0.25">
      <c r="A7226" t="s">
        <v>26058</v>
      </c>
      <c r="B7226" t="s">
        <v>21292</v>
      </c>
      <c r="C7226" t="s">
        <v>21287</v>
      </c>
      <c r="D7226" t="s">
        <v>17</v>
      </c>
      <c r="E7226" t="s">
        <v>21556</v>
      </c>
      <c r="F7226" t="s">
        <v>21289</v>
      </c>
      <c r="G7226" t="s">
        <v>30</v>
      </c>
      <c r="H7226" t="s">
        <v>78</v>
      </c>
      <c r="I7226" t="s">
        <v>31</v>
      </c>
      <c r="J7226" t="s">
        <v>21292</v>
      </c>
    </row>
    <row r="7227" spans="1:10" x14ac:dyDescent="0.25">
      <c r="A7227" t="s">
        <v>15749</v>
      </c>
      <c r="B7227" t="s">
        <v>21292</v>
      </c>
      <c r="C7227" t="s">
        <v>21287</v>
      </c>
      <c r="D7227" t="s">
        <v>17</v>
      </c>
      <c r="E7227" t="s">
        <v>21494</v>
      </c>
      <c r="F7227" t="s">
        <v>21296</v>
      </c>
      <c r="G7227" t="s">
        <v>30</v>
      </c>
      <c r="H7227" t="s">
        <v>2522</v>
      </c>
      <c r="I7227" t="s">
        <v>31</v>
      </c>
      <c r="J7227" t="s">
        <v>21309</v>
      </c>
    </row>
    <row r="7228" spans="1:10" x14ac:dyDescent="0.25">
      <c r="A7228" t="s">
        <v>19535</v>
      </c>
      <c r="D7228" t="s">
        <v>100</v>
      </c>
      <c r="E7228" t="s">
        <v>21725</v>
      </c>
      <c r="H7228" t="s">
        <v>162</v>
      </c>
    </row>
    <row r="7229" spans="1:10" x14ac:dyDescent="0.25">
      <c r="A7229" t="s">
        <v>19677</v>
      </c>
      <c r="D7229" t="s">
        <v>73</v>
      </c>
      <c r="E7229" t="s">
        <v>6835</v>
      </c>
      <c r="H7229" t="s">
        <v>292</v>
      </c>
    </row>
    <row r="7230" spans="1:10" x14ac:dyDescent="0.25">
      <c r="A7230" t="s">
        <v>26059</v>
      </c>
      <c r="D7230" t="s">
        <v>17</v>
      </c>
      <c r="E7230" t="s">
        <v>22039</v>
      </c>
      <c r="H7230" t="s">
        <v>52</v>
      </c>
    </row>
    <row r="7231" spans="1:10" x14ac:dyDescent="0.25">
      <c r="A7231" t="s">
        <v>3346</v>
      </c>
      <c r="B7231" t="s">
        <v>13673</v>
      </c>
      <c r="C7231" t="s">
        <v>21287</v>
      </c>
      <c r="D7231" t="s">
        <v>26</v>
      </c>
      <c r="E7231" t="s">
        <v>21890</v>
      </c>
      <c r="F7231" t="s">
        <v>21287</v>
      </c>
      <c r="G7231" t="s">
        <v>55</v>
      </c>
      <c r="H7231" t="s">
        <v>52</v>
      </c>
      <c r="I7231" t="s">
        <v>31</v>
      </c>
      <c r="J7231" t="s">
        <v>13673</v>
      </c>
    </row>
    <row r="7232" spans="1:10" x14ac:dyDescent="0.25">
      <c r="A7232" t="s">
        <v>26060</v>
      </c>
      <c r="D7232" t="s">
        <v>61</v>
      </c>
      <c r="E7232" t="s">
        <v>21705</v>
      </c>
      <c r="H7232" t="s">
        <v>3736</v>
      </c>
    </row>
    <row r="7233" spans="1:10" x14ac:dyDescent="0.25">
      <c r="A7233" t="s">
        <v>26061</v>
      </c>
      <c r="D7233" t="s">
        <v>73</v>
      </c>
      <c r="E7233" t="s">
        <v>22069</v>
      </c>
      <c r="H7233" t="s">
        <v>7146</v>
      </c>
    </row>
    <row r="7234" spans="1:10" x14ac:dyDescent="0.25">
      <c r="A7234" t="s">
        <v>26062</v>
      </c>
      <c r="D7234" t="s">
        <v>100</v>
      </c>
      <c r="E7234" t="s">
        <v>21700</v>
      </c>
      <c r="H7234" t="s">
        <v>162</v>
      </c>
    </row>
    <row r="7235" spans="1:10" x14ac:dyDescent="0.25">
      <c r="A7235" t="s">
        <v>26063</v>
      </c>
      <c r="B7235" t="s">
        <v>13673</v>
      </c>
      <c r="C7235" t="s">
        <v>21422</v>
      </c>
      <c r="D7235" t="s">
        <v>17</v>
      </c>
      <c r="E7235" t="s">
        <v>21736</v>
      </c>
      <c r="F7235" t="s">
        <v>21287</v>
      </c>
      <c r="G7235" t="s">
        <v>20</v>
      </c>
      <c r="H7235" t="s">
        <v>118</v>
      </c>
      <c r="I7235" t="s">
        <v>21</v>
      </c>
      <c r="J7235" t="s">
        <v>13673</v>
      </c>
    </row>
    <row r="7236" spans="1:10" x14ac:dyDescent="0.25">
      <c r="A7236" t="s">
        <v>26064</v>
      </c>
      <c r="B7236" t="s">
        <v>13673</v>
      </c>
      <c r="C7236" t="s">
        <v>21287</v>
      </c>
      <c r="D7236" t="s">
        <v>17</v>
      </c>
      <c r="E7236" t="s">
        <v>360</v>
      </c>
      <c r="F7236" t="s">
        <v>21289</v>
      </c>
      <c r="G7236" t="s">
        <v>55</v>
      </c>
      <c r="H7236" t="s">
        <v>2790</v>
      </c>
      <c r="I7236" t="s">
        <v>31</v>
      </c>
      <c r="J7236" t="s">
        <v>21292</v>
      </c>
    </row>
    <row r="7237" spans="1:10" x14ac:dyDescent="0.25">
      <c r="A7237" t="s">
        <v>26065</v>
      </c>
      <c r="B7237" t="s">
        <v>21292</v>
      </c>
      <c r="C7237" t="s">
        <v>21287</v>
      </c>
      <c r="D7237" t="s">
        <v>26</v>
      </c>
      <c r="E7237" t="s">
        <v>21845</v>
      </c>
      <c r="F7237" t="s">
        <v>21289</v>
      </c>
      <c r="G7237" t="s">
        <v>30</v>
      </c>
      <c r="H7237" t="s">
        <v>665</v>
      </c>
      <c r="I7237" t="s">
        <v>31</v>
      </c>
      <c r="J7237" t="s">
        <v>13673</v>
      </c>
    </row>
    <row r="7238" spans="1:10" x14ac:dyDescent="0.25">
      <c r="A7238" t="s">
        <v>20437</v>
      </c>
      <c r="B7238" t="s">
        <v>21292</v>
      </c>
      <c r="C7238" t="s">
        <v>21287</v>
      </c>
      <c r="D7238" t="s">
        <v>17</v>
      </c>
      <c r="E7238" t="s">
        <v>40</v>
      </c>
      <c r="F7238" t="s">
        <v>21289</v>
      </c>
      <c r="G7238" t="s">
        <v>20</v>
      </c>
      <c r="H7238" t="s">
        <v>352</v>
      </c>
      <c r="I7238" t="s">
        <v>21</v>
      </c>
      <c r="J7238" t="s">
        <v>21309</v>
      </c>
    </row>
    <row r="7239" spans="1:10" x14ac:dyDescent="0.25">
      <c r="A7239" t="s">
        <v>21343</v>
      </c>
      <c r="C7239" t="s">
        <v>21287</v>
      </c>
      <c r="D7239" t="s">
        <v>17</v>
      </c>
      <c r="E7239" t="s">
        <v>21295</v>
      </c>
      <c r="H7239" t="s">
        <v>1148</v>
      </c>
    </row>
    <row r="7240" spans="1:10" x14ac:dyDescent="0.25">
      <c r="A7240" t="s">
        <v>14370</v>
      </c>
      <c r="D7240" t="s">
        <v>73</v>
      </c>
      <c r="E7240" t="s">
        <v>21709</v>
      </c>
      <c r="H7240" t="s">
        <v>1381</v>
      </c>
    </row>
    <row r="7241" spans="1:10" x14ac:dyDescent="0.25">
      <c r="A7241" t="s">
        <v>26066</v>
      </c>
      <c r="D7241" t="s">
        <v>73</v>
      </c>
      <c r="E7241" t="s">
        <v>22265</v>
      </c>
      <c r="H7241" t="s">
        <v>1381</v>
      </c>
    </row>
    <row r="7242" spans="1:10" x14ac:dyDescent="0.25">
      <c r="A7242" t="s">
        <v>11584</v>
      </c>
      <c r="D7242" t="s">
        <v>73</v>
      </c>
      <c r="E7242" t="s">
        <v>1634</v>
      </c>
      <c r="H7242" t="s">
        <v>2608</v>
      </c>
    </row>
    <row r="7243" spans="1:10" x14ac:dyDescent="0.25">
      <c r="A7243" t="s">
        <v>14203</v>
      </c>
      <c r="D7243" t="s">
        <v>73</v>
      </c>
      <c r="E7243" t="s">
        <v>40</v>
      </c>
      <c r="H7243" t="s">
        <v>741</v>
      </c>
    </row>
    <row r="7244" spans="1:10" x14ac:dyDescent="0.25">
      <c r="A7244" t="s">
        <v>8111</v>
      </c>
      <c r="D7244" t="s">
        <v>17</v>
      </c>
      <c r="E7244" t="s">
        <v>189</v>
      </c>
      <c r="H7244" t="s">
        <v>599</v>
      </c>
    </row>
    <row r="7245" spans="1:10" x14ac:dyDescent="0.25">
      <c r="A7245" t="s">
        <v>21351</v>
      </c>
      <c r="C7245" t="s">
        <v>21287</v>
      </c>
      <c r="D7245" t="s">
        <v>17</v>
      </c>
      <c r="E7245" t="s">
        <v>21295</v>
      </c>
      <c r="G7245" t="s">
        <v>30</v>
      </c>
      <c r="H7245" t="s">
        <v>21352</v>
      </c>
      <c r="I7245" t="s">
        <v>31</v>
      </c>
    </row>
    <row r="7246" spans="1:10" x14ac:dyDescent="0.25">
      <c r="A7246" t="s">
        <v>6459</v>
      </c>
      <c r="B7246" t="s">
        <v>21292</v>
      </c>
      <c r="C7246" t="s">
        <v>21287</v>
      </c>
      <c r="D7246" t="s">
        <v>26</v>
      </c>
      <c r="E7246" t="s">
        <v>21623</v>
      </c>
      <c r="F7246" t="s">
        <v>21289</v>
      </c>
      <c r="G7246" t="s">
        <v>377</v>
      </c>
      <c r="H7246" t="s">
        <v>352</v>
      </c>
      <c r="I7246" t="s">
        <v>21</v>
      </c>
      <c r="J7246" t="s">
        <v>21292</v>
      </c>
    </row>
    <row r="7247" spans="1:10" x14ac:dyDescent="0.25">
      <c r="A7247" t="s">
        <v>26067</v>
      </c>
      <c r="C7247" t="s">
        <v>21287</v>
      </c>
      <c r="D7247" t="s">
        <v>26</v>
      </c>
      <c r="E7247" t="s">
        <v>21679</v>
      </c>
      <c r="G7247" t="s">
        <v>30</v>
      </c>
      <c r="H7247" t="s">
        <v>45</v>
      </c>
      <c r="I7247" t="s">
        <v>304</v>
      </c>
    </row>
    <row r="7248" spans="1:10" x14ac:dyDescent="0.25">
      <c r="A7248" t="s">
        <v>26068</v>
      </c>
      <c r="B7248" t="s">
        <v>21292</v>
      </c>
      <c r="C7248" t="s">
        <v>21287</v>
      </c>
      <c r="D7248" t="s">
        <v>26</v>
      </c>
      <c r="E7248" t="s">
        <v>21623</v>
      </c>
      <c r="F7248" t="s">
        <v>21289</v>
      </c>
      <c r="G7248" t="s">
        <v>20</v>
      </c>
      <c r="H7248" t="s">
        <v>52</v>
      </c>
      <c r="I7248" t="s">
        <v>31</v>
      </c>
      <c r="J7248" t="s">
        <v>21309</v>
      </c>
    </row>
    <row r="7249" spans="1:10" x14ac:dyDescent="0.25">
      <c r="A7249" t="s">
        <v>26069</v>
      </c>
      <c r="D7249" t="s">
        <v>73</v>
      </c>
      <c r="E7249" t="s">
        <v>21841</v>
      </c>
      <c r="H7249" t="s">
        <v>1381</v>
      </c>
    </row>
    <row r="7250" spans="1:10" x14ac:dyDescent="0.25">
      <c r="A7250" t="s">
        <v>15838</v>
      </c>
      <c r="D7250" t="s">
        <v>73</v>
      </c>
      <c r="E7250" t="s">
        <v>40</v>
      </c>
      <c r="H7250" t="s">
        <v>2264</v>
      </c>
    </row>
    <row r="7251" spans="1:10" x14ac:dyDescent="0.25">
      <c r="A7251" t="s">
        <v>26070</v>
      </c>
      <c r="C7251" t="s">
        <v>21287</v>
      </c>
      <c r="D7251" t="s">
        <v>100</v>
      </c>
      <c r="E7251" t="s">
        <v>21288</v>
      </c>
      <c r="H7251" t="s">
        <v>7251</v>
      </c>
    </row>
    <row r="7252" spans="1:10" x14ac:dyDescent="0.25">
      <c r="A7252" t="s">
        <v>14613</v>
      </c>
      <c r="B7252" t="s">
        <v>13673</v>
      </c>
      <c r="C7252" t="s">
        <v>21422</v>
      </c>
      <c r="D7252" t="s">
        <v>17</v>
      </c>
      <c r="E7252" t="s">
        <v>21532</v>
      </c>
      <c r="F7252" t="s">
        <v>21312</v>
      </c>
      <c r="G7252" t="s">
        <v>20</v>
      </c>
      <c r="H7252" t="s">
        <v>127</v>
      </c>
      <c r="I7252" t="s">
        <v>21</v>
      </c>
      <c r="J7252" t="s">
        <v>21309</v>
      </c>
    </row>
    <row r="7253" spans="1:10" x14ac:dyDescent="0.25">
      <c r="A7253" t="s">
        <v>26071</v>
      </c>
      <c r="B7253" t="s">
        <v>21292</v>
      </c>
      <c r="C7253" t="s">
        <v>21287</v>
      </c>
      <c r="D7253" t="s">
        <v>100</v>
      </c>
      <c r="E7253" t="s">
        <v>75</v>
      </c>
      <c r="F7253" t="s">
        <v>21289</v>
      </c>
      <c r="G7253" t="s">
        <v>20</v>
      </c>
      <c r="H7253" t="s">
        <v>99</v>
      </c>
      <c r="I7253" t="s">
        <v>21</v>
      </c>
      <c r="J7253" t="s">
        <v>13673</v>
      </c>
    </row>
    <row r="7254" spans="1:10" x14ac:dyDescent="0.25">
      <c r="A7254" t="s">
        <v>20620</v>
      </c>
      <c r="D7254" t="s">
        <v>93</v>
      </c>
      <c r="E7254" t="s">
        <v>22182</v>
      </c>
      <c r="H7254" t="s">
        <v>23015</v>
      </c>
    </row>
    <row r="7255" spans="1:10" x14ac:dyDescent="0.25">
      <c r="A7255" t="s">
        <v>26072</v>
      </c>
      <c r="D7255" t="s">
        <v>17</v>
      </c>
      <c r="E7255" t="s">
        <v>21713</v>
      </c>
      <c r="H7255" t="s">
        <v>45</v>
      </c>
    </row>
    <row r="7256" spans="1:10" x14ac:dyDescent="0.25">
      <c r="A7256" t="s">
        <v>20711</v>
      </c>
      <c r="B7256" t="s">
        <v>21309</v>
      </c>
      <c r="C7256" t="s">
        <v>21287</v>
      </c>
      <c r="D7256" t="s">
        <v>73</v>
      </c>
      <c r="E7256" t="s">
        <v>21686</v>
      </c>
      <c r="F7256" t="s">
        <v>21312</v>
      </c>
      <c r="G7256" t="s">
        <v>377</v>
      </c>
      <c r="H7256" t="s">
        <v>1160</v>
      </c>
      <c r="I7256" t="s">
        <v>31</v>
      </c>
      <c r="J7256" t="s">
        <v>21292</v>
      </c>
    </row>
    <row r="7257" spans="1:10" x14ac:dyDescent="0.25">
      <c r="A7257" t="s">
        <v>13523</v>
      </c>
      <c r="D7257" t="s">
        <v>73</v>
      </c>
      <c r="E7257" t="s">
        <v>21688</v>
      </c>
      <c r="H7257" t="s">
        <v>78</v>
      </c>
    </row>
    <row r="7258" spans="1:10" x14ac:dyDescent="0.25">
      <c r="A7258" t="s">
        <v>13492</v>
      </c>
      <c r="B7258" t="s">
        <v>21309</v>
      </c>
      <c r="C7258" t="s">
        <v>21287</v>
      </c>
      <c r="D7258" t="s">
        <v>200</v>
      </c>
      <c r="E7258" t="s">
        <v>781</v>
      </c>
      <c r="F7258" t="s">
        <v>21287</v>
      </c>
      <c r="G7258" t="s">
        <v>102</v>
      </c>
      <c r="H7258" t="s">
        <v>26073</v>
      </c>
      <c r="I7258" t="s">
        <v>31</v>
      </c>
      <c r="J7258" t="s">
        <v>13673</v>
      </c>
    </row>
    <row r="7259" spans="1:10" x14ac:dyDescent="0.25">
      <c r="A7259" t="s">
        <v>26074</v>
      </c>
      <c r="D7259" t="s">
        <v>17</v>
      </c>
      <c r="E7259" t="s">
        <v>21691</v>
      </c>
      <c r="H7259" t="s">
        <v>1541</v>
      </c>
    </row>
    <row r="7260" spans="1:10" x14ac:dyDescent="0.25">
      <c r="A7260" t="s">
        <v>14134</v>
      </c>
      <c r="D7260" t="s">
        <v>73</v>
      </c>
      <c r="E7260" t="s">
        <v>22265</v>
      </c>
      <c r="H7260" t="s">
        <v>1381</v>
      </c>
    </row>
    <row r="7261" spans="1:10" x14ac:dyDescent="0.25">
      <c r="A7261" t="s">
        <v>7089</v>
      </c>
      <c r="D7261" t="s">
        <v>73</v>
      </c>
      <c r="E7261" t="s">
        <v>21775</v>
      </c>
      <c r="H7261" t="s">
        <v>19764</v>
      </c>
    </row>
    <row r="7262" spans="1:10" x14ac:dyDescent="0.25">
      <c r="A7262" t="s">
        <v>26075</v>
      </c>
      <c r="B7262" t="s">
        <v>13673</v>
      </c>
      <c r="C7262" t="s">
        <v>21287</v>
      </c>
      <c r="D7262" t="s">
        <v>73</v>
      </c>
      <c r="E7262" t="s">
        <v>21736</v>
      </c>
      <c r="F7262" t="s">
        <v>21287</v>
      </c>
      <c r="G7262" t="s">
        <v>30</v>
      </c>
      <c r="H7262" t="s">
        <v>112</v>
      </c>
      <c r="I7262" t="s">
        <v>21</v>
      </c>
      <c r="J7262" t="s">
        <v>13673</v>
      </c>
    </row>
    <row r="7263" spans="1:10" x14ac:dyDescent="0.25">
      <c r="A7263" t="s">
        <v>26076</v>
      </c>
      <c r="D7263" t="s">
        <v>61</v>
      </c>
      <c r="E7263" t="s">
        <v>21836</v>
      </c>
      <c r="H7263" t="s">
        <v>3736</v>
      </c>
    </row>
    <row r="7264" spans="1:10" x14ac:dyDescent="0.25">
      <c r="A7264" t="s">
        <v>26077</v>
      </c>
      <c r="D7264" t="s">
        <v>100</v>
      </c>
      <c r="E7264" t="s">
        <v>21679</v>
      </c>
      <c r="H7264" t="s">
        <v>99</v>
      </c>
    </row>
    <row r="7265" spans="1:10" x14ac:dyDescent="0.25">
      <c r="A7265" t="s">
        <v>16563</v>
      </c>
      <c r="D7265" t="s">
        <v>93</v>
      </c>
      <c r="E7265" t="s">
        <v>21762</v>
      </c>
      <c r="H7265" t="s">
        <v>1077</v>
      </c>
    </row>
    <row r="7266" spans="1:10" x14ac:dyDescent="0.25">
      <c r="A7266" t="s">
        <v>21663</v>
      </c>
      <c r="C7266" t="s">
        <v>21287</v>
      </c>
      <c r="D7266" t="s">
        <v>61</v>
      </c>
      <c r="E7266" t="s">
        <v>21494</v>
      </c>
      <c r="G7266" t="s">
        <v>21301</v>
      </c>
      <c r="H7266" t="s">
        <v>2985</v>
      </c>
      <c r="I7266" t="s">
        <v>21301</v>
      </c>
    </row>
    <row r="7267" spans="1:10" x14ac:dyDescent="0.25">
      <c r="A7267" t="s">
        <v>2590</v>
      </c>
      <c r="C7267" t="s">
        <v>21287</v>
      </c>
      <c r="D7267" t="s">
        <v>17</v>
      </c>
      <c r="E7267" t="s">
        <v>21691</v>
      </c>
      <c r="G7267" t="s">
        <v>55</v>
      </c>
      <c r="H7267" t="s">
        <v>891</v>
      </c>
      <c r="I7267" t="s">
        <v>304</v>
      </c>
    </row>
    <row r="7268" spans="1:10" x14ac:dyDescent="0.25">
      <c r="A7268" t="s">
        <v>26078</v>
      </c>
      <c r="D7268" t="s">
        <v>93</v>
      </c>
      <c r="E7268" t="s">
        <v>360</v>
      </c>
      <c r="H7268" t="s">
        <v>473</v>
      </c>
    </row>
    <row r="7269" spans="1:10" x14ac:dyDescent="0.25">
      <c r="A7269" t="s">
        <v>19111</v>
      </c>
      <c r="D7269" t="s">
        <v>93</v>
      </c>
      <c r="E7269" t="s">
        <v>21785</v>
      </c>
      <c r="H7269" t="s">
        <v>253</v>
      </c>
    </row>
    <row r="7270" spans="1:10" x14ac:dyDescent="0.25">
      <c r="A7270" t="s">
        <v>20733</v>
      </c>
      <c r="B7270" t="s">
        <v>21292</v>
      </c>
      <c r="C7270" t="s">
        <v>21287</v>
      </c>
      <c r="D7270" t="s">
        <v>100</v>
      </c>
      <c r="E7270" t="s">
        <v>21763</v>
      </c>
      <c r="F7270" t="s">
        <v>21296</v>
      </c>
      <c r="G7270" t="s">
        <v>30</v>
      </c>
      <c r="H7270" t="s">
        <v>20735</v>
      </c>
      <c r="I7270" t="s">
        <v>31</v>
      </c>
      <c r="J7270" t="s">
        <v>21292</v>
      </c>
    </row>
    <row r="7271" spans="1:10" x14ac:dyDescent="0.25">
      <c r="A7271" t="s">
        <v>26079</v>
      </c>
      <c r="B7271" t="s">
        <v>21309</v>
      </c>
      <c r="C7271" t="s">
        <v>21287</v>
      </c>
      <c r="D7271" t="s">
        <v>73</v>
      </c>
      <c r="E7271" t="s">
        <v>583</v>
      </c>
      <c r="F7271" t="s">
        <v>21296</v>
      </c>
      <c r="G7271" t="s">
        <v>30</v>
      </c>
      <c r="H7271" t="s">
        <v>112</v>
      </c>
      <c r="I7271" t="s">
        <v>31</v>
      </c>
      <c r="J7271" t="s">
        <v>21292</v>
      </c>
    </row>
    <row r="7272" spans="1:10" x14ac:dyDescent="0.25">
      <c r="A7272" t="s">
        <v>14571</v>
      </c>
      <c r="D7272" t="s">
        <v>17</v>
      </c>
      <c r="E7272" t="s">
        <v>1934</v>
      </c>
      <c r="H7272" t="s">
        <v>2474</v>
      </c>
    </row>
    <row r="7273" spans="1:10" x14ac:dyDescent="0.25">
      <c r="A7273" t="s">
        <v>26080</v>
      </c>
      <c r="D7273" t="s">
        <v>100</v>
      </c>
      <c r="E7273" t="s">
        <v>21705</v>
      </c>
      <c r="H7273" t="s">
        <v>2370</v>
      </c>
    </row>
    <row r="7274" spans="1:10" x14ac:dyDescent="0.25">
      <c r="A7274" t="s">
        <v>26081</v>
      </c>
      <c r="B7274" t="s">
        <v>13673</v>
      </c>
      <c r="C7274" t="s">
        <v>21287</v>
      </c>
      <c r="D7274" t="s">
        <v>17</v>
      </c>
      <c r="E7274" t="s">
        <v>21890</v>
      </c>
      <c r="F7274" t="s">
        <v>21287</v>
      </c>
      <c r="G7274" t="s">
        <v>30</v>
      </c>
      <c r="H7274" t="s">
        <v>78</v>
      </c>
      <c r="I7274" t="s">
        <v>31</v>
      </c>
      <c r="J7274" t="s">
        <v>13673</v>
      </c>
    </row>
    <row r="7275" spans="1:10" x14ac:dyDescent="0.25">
      <c r="A7275" t="s">
        <v>26082</v>
      </c>
      <c r="C7275" t="s">
        <v>21422</v>
      </c>
      <c r="D7275" t="s">
        <v>17</v>
      </c>
      <c r="E7275" t="s">
        <v>21691</v>
      </c>
      <c r="G7275" t="s">
        <v>20</v>
      </c>
      <c r="H7275" t="s">
        <v>625</v>
      </c>
      <c r="I7275" t="s">
        <v>21</v>
      </c>
    </row>
    <row r="7276" spans="1:10" x14ac:dyDescent="0.25">
      <c r="A7276" t="s">
        <v>26083</v>
      </c>
      <c r="D7276" t="s">
        <v>61</v>
      </c>
      <c r="E7276" t="s">
        <v>21747</v>
      </c>
      <c r="H7276" t="s">
        <v>6888</v>
      </c>
    </row>
    <row r="7277" spans="1:10" x14ac:dyDescent="0.25">
      <c r="A7277" t="s">
        <v>18190</v>
      </c>
      <c r="B7277" t="s">
        <v>21309</v>
      </c>
      <c r="C7277" t="s">
        <v>21287</v>
      </c>
      <c r="D7277" t="s">
        <v>100</v>
      </c>
      <c r="E7277" t="s">
        <v>40</v>
      </c>
      <c r="F7277" t="s">
        <v>21410</v>
      </c>
      <c r="G7277" t="s">
        <v>20</v>
      </c>
      <c r="H7277" t="s">
        <v>3481</v>
      </c>
      <c r="I7277" t="s">
        <v>304</v>
      </c>
      <c r="J7277" t="s">
        <v>21292</v>
      </c>
    </row>
    <row r="7278" spans="1:10" x14ac:dyDescent="0.25">
      <c r="A7278" t="s">
        <v>26084</v>
      </c>
      <c r="D7278" t="s">
        <v>61</v>
      </c>
      <c r="E7278" t="s">
        <v>21435</v>
      </c>
      <c r="H7278" t="s">
        <v>810</v>
      </c>
    </row>
    <row r="7279" spans="1:10" x14ac:dyDescent="0.25">
      <c r="A7279" t="s">
        <v>26085</v>
      </c>
      <c r="D7279" t="s">
        <v>933</v>
      </c>
      <c r="E7279" t="s">
        <v>21532</v>
      </c>
      <c r="H7279" t="s">
        <v>5719</v>
      </c>
    </row>
    <row r="7280" spans="1:10" x14ac:dyDescent="0.25">
      <c r="A7280" t="s">
        <v>15641</v>
      </c>
      <c r="B7280" t="s">
        <v>21292</v>
      </c>
      <c r="C7280" t="s">
        <v>21287</v>
      </c>
      <c r="D7280" t="s">
        <v>17</v>
      </c>
      <c r="E7280" t="s">
        <v>21494</v>
      </c>
      <c r="F7280" t="s">
        <v>21296</v>
      </c>
      <c r="G7280" t="s">
        <v>377</v>
      </c>
      <c r="H7280" t="s">
        <v>6761</v>
      </c>
      <c r="I7280" t="s">
        <v>304</v>
      </c>
      <c r="J7280" t="s">
        <v>21309</v>
      </c>
    </row>
    <row r="7281" spans="1:10" x14ac:dyDescent="0.25">
      <c r="A7281" t="s">
        <v>21391</v>
      </c>
      <c r="B7281" t="s">
        <v>21292</v>
      </c>
      <c r="C7281" t="s">
        <v>21287</v>
      </c>
      <c r="D7281" t="s">
        <v>26</v>
      </c>
      <c r="E7281" t="s">
        <v>21288</v>
      </c>
      <c r="G7281" t="s">
        <v>55</v>
      </c>
      <c r="H7281" t="s">
        <v>21392</v>
      </c>
      <c r="I7281" t="s">
        <v>31</v>
      </c>
      <c r="J7281" t="s">
        <v>21309</v>
      </c>
    </row>
    <row r="7282" spans="1:10" x14ac:dyDescent="0.25">
      <c r="A7282" t="s">
        <v>26086</v>
      </c>
      <c r="B7282" t="s">
        <v>13673</v>
      </c>
      <c r="C7282" t="s">
        <v>21287</v>
      </c>
      <c r="D7282" t="s">
        <v>17</v>
      </c>
      <c r="E7282" t="s">
        <v>2779</v>
      </c>
      <c r="F7282" t="s">
        <v>21289</v>
      </c>
      <c r="G7282" t="s">
        <v>377</v>
      </c>
      <c r="H7282" t="s">
        <v>292</v>
      </c>
      <c r="I7282" t="s">
        <v>21</v>
      </c>
      <c r="J7282" t="s">
        <v>13673</v>
      </c>
    </row>
    <row r="7283" spans="1:10" x14ac:dyDescent="0.25">
      <c r="A7283" t="s">
        <v>26087</v>
      </c>
      <c r="B7283" t="s">
        <v>13673</v>
      </c>
      <c r="C7283" t="s">
        <v>21287</v>
      </c>
      <c r="D7283" t="s">
        <v>73</v>
      </c>
      <c r="E7283" t="s">
        <v>21567</v>
      </c>
      <c r="F7283" t="s">
        <v>21289</v>
      </c>
      <c r="G7283" t="s">
        <v>20</v>
      </c>
      <c r="H7283" t="s">
        <v>2264</v>
      </c>
      <c r="I7283" t="s">
        <v>31</v>
      </c>
      <c r="J7283" t="s">
        <v>21309</v>
      </c>
    </row>
    <row r="7284" spans="1:10" x14ac:dyDescent="0.25">
      <c r="A7284" t="s">
        <v>26088</v>
      </c>
      <c r="D7284" t="s">
        <v>73</v>
      </c>
      <c r="E7284" t="s">
        <v>21753</v>
      </c>
      <c r="H7284" t="s">
        <v>1381</v>
      </c>
    </row>
    <row r="7285" spans="1:10" x14ac:dyDescent="0.25">
      <c r="A7285" t="s">
        <v>21267</v>
      </c>
      <c r="B7285" t="s">
        <v>13673</v>
      </c>
      <c r="C7285" t="s">
        <v>21287</v>
      </c>
      <c r="D7285" t="s">
        <v>73</v>
      </c>
      <c r="E7285" t="s">
        <v>21556</v>
      </c>
      <c r="F7285" t="s">
        <v>21289</v>
      </c>
      <c r="G7285" t="s">
        <v>30</v>
      </c>
      <c r="H7285" t="s">
        <v>99</v>
      </c>
      <c r="I7285" t="s">
        <v>21</v>
      </c>
      <c r="J7285" t="s">
        <v>21292</v>
      </c>
    </row>
    <row r="7286" spans="1:10" x14ac:dyDescent="0.25">
      <c r="A7286" t="s">
        <v>3051</v>
      </c>
      <c r="D7286" t="s">
        <v>61</v>
      </c>
      <c r="E7286" t="s">
        <v>21696</v>
      </c>
      <c r="H7286" t="s">
        <v>3049</v>
      </c>
    </row>
    <row r="7287" spans="1:10" x14ac:dyDescent="0.25">
      <c r="A7287" t="s">
        <v>26089</v>
      </c>
      <c r="D7287" t="s">
        <v>73</v>
      </c>
      <c r="E7287" t="s">
        <v>21739</v>
      </c>
      <c r="H7287" t="s">
        <v>78</v>
      </c>
    </row>
    <row r="7288" spans="1:10" x14ac:dyDescent="0.25">
      <c r="A7288" t="s">
        <v>15908</v>
      </c>
      <c r="B7288" t="s">
        <v>13673</v>
      </c>
      <c r="C7288" t="s">
        <v>21287</v>
      </c>
      <c r="D7288" t="s">
        <v>73</v>
      </c>
      <c r="E7288" t="s">
        <v>40</v>
      </c>
      <c r="F7288" t="s">
        <v>21296</v>
      </c>
      <c r="G7288" t="s">
        <v>20</v>
      </c>
      <c r="H7288" t="s">
        <v>1422</v>
      </c>
      <c r="I7288" t="s">
        <v>31</v>
      </c>
      <c r="J7288" t="s">
        <v>21292</v>
      </c>
    </row>
    <row r="7289" spans="1:10" x14ac:dyDescent="0.25">
      <c r="A7289" t="s">
        <v>26090</v>
      </c>
      <c r="D7289" t="s">
        <v>17</v>
      </c>
      <c r="H7289" t="s">
        <v>292</v>
      </c>
    </row>
    <row r="7290" spans="1:10" x14ac:dyDescent="0.25">
      <c r="A7290" t="s">
        <v>14726</v>
      </c>
      <c r="D7290" t="s">
        <v>93</v>
      </c>
      <c r="E7290" t="s">
        <v>21747</v>
      </c>
      <c r="H7290" t="s">
        <v>8173</v>
      </c>
    </row>
    <row r="7291" spans="1:10" x14ac:dyDescent="0.25">
      <c r="A7291" t="s">
        <v>16659</v>
      </c>
      <c r="B7291" t="s">
        <v>21292</v>
      </c>
      <c r="C7291" t="s">
        <v>21287</v>
      </c>
      <c r="D7291" t="s">
        <v>100</v>
      </c>
      <c r="E7291" t="s">
        <v>21845</v>
      </c>
      <c r="F7291" t="s">
        <v>21287</v>
      </c>
      <c r="G7291" t="s">
        <v>55</v>
      </c>
      <c r="H7291" t="s">
        <v>16663</v>
      </c>
      <c r="I7291" t="s">
        <v>31</v>
      </c>
      <c r="J7291" t="s">
        <v>13673</v>
      </c>
    </row>
    <row r="7292" spans="1:10" x14ac:dyDescent="0.25">
      <c r="A7292" t="s">
        <v>14978</v>
      </c>
      <c r="B7292" t="s">
        <v>13673</v>
      </c>
      <c r="C7292" t="s">
        <v>21287</v>
      </c>
      <c r="D7292" t="s">
        <v>100</v>
      </c>
      <c r="E7292" t="s">
        <v>21839</v>
      </c>
      <c r="G7292" t="s">
        <v>20</v>
      </c>
      <c r="H7292" t="s">
        <v>14981</v>
      </c>
      <c r="I7292" t="s">
        <v>21</v>
      </c>
      <c r="J7292" t="s">
        <v>21292</v>
      </c>
    </row>
    <row r="7293" spans="1:10" x14ac:dyDescent="0.25">
      <c r="A7293" t="s">
        <v>26091</v>
      </c>
      <c r="D7293" t="s">
        <v>93</v>
      </c>
      <c r="E7293" t="s">
        <v>21795</v>
      </c>
      <c r="H7293" t="s">
        <v>253</v>
      </c>
    </row>
    <row r="7294" spans="1:10" x14ac:dyDescent="0.25">
      <c r="A7294" t="s">
        <v>26092</v>
      </c>
      <c r="B7294" t="s">
        <v>13673</v>
      </c>
      <c r="C7294" t="s">
        <v>21287</v>
      </c>
      <c r="D7294" t="s">
        <v>178</v>
      </c>
      <c r="E7294" t="s">
        <v>21556</v>
      </c>
      <c r="F7294" t="s">
        <v>21289</v>
      </c>
      <c r="G7294" t="s">
        <v>377</v>
      </c>
      <c r="H7294" t="s">
        <v>230</v>
      </c>
      <c r="I7294" t="s">
        <v>31</v>
      </c>
      <c r="J7294" t="s">
        <v>13673</v>
      </c>
    </row>
    <row r="7295" spans="1:10" x14ac:dyDescent="0.25">
      <c r="A7295" t="s">
        <v>15863</v>
      </c>
      <c r="D7295" t="s">
        <v>17</v>
      </c>
      <c r="E7295" t="s">
        <v>21688</v>
      </c>
      <c r="H7295" t="s">
        <v>16</v>
      </c>
    </row>
    <row r="7296" spans="1:10" x14ac:dyDescent="0.25">
      <c r="A7296" t="s">
        <v>26093</v>
      </c>
      <c r="C7296" t="s">
        <v>21287</v>
      </c>
      <c r="D7296" t="s">
        <v>100</v>
      </c>
      <c r="E7296" t="s">
        <v>21308</v>
      </c>
      <c r="H7296" t="s">
        <v>22094</v>
      </c>
    </row>
    <row r="7297" spans="1:10" x14ac:dyDescent="0.25">
      <c r="A7297" t="s">
        <v>26094</v>
      </c>
      <c r="D7297" t="s">
        <v>100</v>
      </c>
      <c r="E7297" t="s">
        <v>21700</v>
      </c>
      <c r="H7297" t="s">
        <v>99</v>
      </c>
    </row>
    <row r="7298" spans="1:10" x14ac:dyDescent="0.25">
      <c r="A7298" t="s">
        <v>26095</v>
      </c>
      <c r="C7298" t="s">
        <v>21287</v>
      </c>
      <c r="D7298" t="s">
        <v>93</v>
      </c>
      <c r="E7298" t="s">
        <v>21288</v>
      </c>
      <c r="H7298" t="s">
        <v>253</v>
      </c>
    </row>
    <row r="7299" spans="1:10" x14ac:dyDescent="0.25">
      <c r="A7299" t="s">
        <v>26096</v>
      </c>
      <c r="D7299" t="s">
        <v>73</v>
      </c>
      <c r="E7299" t="s">
        <v>21688</v>
      </c>
      <c r="H7299" t="s">
        <v>99</v>
      </c>
    </row>
    <row r="7300" spans="1:10" x14ac:dyDescent="0.25">
      <c r="A7300" t="s">
        <v>13541</v>
      </c>
      <c r="B7300" t="s">
        <v>13673</v>
      </c>
      <c r="C7300" t="s">
        <v>21394</v>
      </c>
      <c r="D7300" t="s">
        <v>200</v>
      </c>
      <c r="E7300" t="s">
        <v>21688</v>
      </c>
      <c r="F7300" t="s">
        <v>21289</v>
      </c>
      <c r="G7300" t="s">
        <v>30</v>
      </c>
      <c r="H7300" t="s">
        <v>858</v>
      </c>
      <c r="I7300" t="s">
        <v>21</v>
      </c>
      <c r="J7300" t="s">
        <v>21309</v>
      </c>
    </row>
    <row r="7301" spans="1:10" x14ac:dyDescent="0.25">
      <c r="A7301" t="s">
        <v>26097</v>
      </c>
      <c r="C7301" t="s">
        <v>21287</v>
      </c>
      <c r="D7301" t="s">
        <v>61</v>
      </c>
      <c r="E7301" t="s">
        <v>21288</v>
      </c>
      <c r="H7301" t="s">
        <v>99</v>
      </c>
    </row>
    <row r="7302" spans="1:10" x14ac:dyDescent="0.25">
      <c r="A7302" t="s">
        <v>26098</v>
      </c>
      <c r="D7302" t="s">
        <v>73</v>
      </c>
      <c r="E7302" t="s">
        <v>21841</v>
      </c>
      <c r="H7302" t="s">
        <v>6974</v>
      </c>
    </row>
    <row r="7303" spans="1:10" x14ac:dyDescent="0.25">
      <c r="A7303" t="s">
        <v>18245</v>
      </c>
      <c r="B7303" t="s">
        <v>13673</v>
      </c>
      <c r="C7303" t="s">
        <v>21287</v>
      </c>
      <c r="D7303" t="s">
        <v>73</v>
      </c>
      <c r="E7303" t="s">
        <v>21725</v>
      </c>
      <c r="F7303" t="s">
        <v>21296</v>
      </c>
      <c r="G7303" t="s">
        <v>20</v>
      </c>
      <c r="H7303" t="s">
        <v>2382</v>
      </c>
      <c r="I7303" t="s">
        <v>21</v>
      </c>
      <c r="J7303" t="s">
        <v>13673</v>
      </c>
    </row>
    <row r="7304" spans="1:10" x14ac:dyDescent="0.25">
      <c r="A7304" t="s">
        <v>26099</v>
      </c>
      <c r="C7304" t="s">
        <v>21287</v>
      </c>
      <c r="D7304" t="s">
        <v>100</v>
      </c>
      <c r="E7304" t="s">
        <v>21308</v>
      </c>
      <c r="H7304" t="s">
        <v>26100</v>
      </c>
    </row>
    <row r="7305" spans="1:10" x14ac:dyDescent="0.25">
      <c r="A7305" t="s">
        <v>26101</v>
      </c>
      <c r="D7305" t="s">
        <v>73</v>
      </c>
      <c r="E7305" t="s">
        <v>21705</v>
      </c>
      <c r="H7305" t="s">
        <v>3744</v>
      </c>
    </row>
    <row r="7306" spans="1:10" x14ac:dyDescent="0.25">
      <c r="A7306" t="s">
        <v>26102</v>
      </c>
      <c r="B7306" t="s">
        <v>13673</v>
      </c>
      <c r="C7306" t="s">
        <v>21287</v>
      </c>
      <c r="D7306" t="s">
        <v>73</v>
      </c>
      <c r="E7306" t="s">
        <v>16060</v>
      </c>
      <c r="F7306" t="s">
        <v>21289</v>
      </c>
      <c r="G7306" t="s">
        <v>20</v>
      </c>
      <c r="H7306" t="s">
        <v>519</v>
      </c>
      <c r="I7306" t="s">
        <v>21</v>
      </c>
      <c r="J7306" t="s">
        <v>13673</v>
      </c>
    </row>
    <row r="7307" spans="1:10" x14ac:dyDescent="0.25">
      <c r="A7307" t="s">
        <v>1462</v>
      </c>
      <c r="B7307" t="s">
        <v>13673</v>
      </c>
      <c r="C7307" t="s">
        <v>21287</v>
      </c>
      <c r="D7307" t="s">
        <v>26</v>
      </c>
      <c r="E7307" t="s">
        <v>21494</v>
      </c>
      <c r="F7307" t="s">
        <v>21289</v>
      </c>
      <c r="G7307" t="s">
        <v>55</v>
      </c>
      <c r="H7307" t="s">
        <v>352</v>
      </c>
      <c r="I7307" t="s">
        <v>304</v>
      </c>
      <c r="J7307" t="s">
        <v>21309</v>
      </c>
    </row>
    <row r="7308" spans="1:10" x14ac:dyDescent="0.25">
      <c r="A7308" t="s">
        <v>13893</v>
      </c>
      <c r="D7308" t="s">
        <v>73</v>
      </c>
      <c r="E7308" t="s">
        <v>22077</v>
      </c>
      <c r="H7308" t="s">
        <v>131</v>
      </c>
    </row>
    <row r="7309" spans="1:10" x14ac:dyDescent="0.25">
      <c r="A7309" t="s">
        <v>19033</v>
      </c>
      <c r="D7309" t="s">
        <v>93</v>
      </c>
      <c r="E7309" t="s">
        <v>21775</v>
      </c>
      <c r="H7309" t="s">
        <v>92</v>
      </c>
    </row>
    <row r="7310" spans="1:10" x14ac:dyDescent="0.25">
      <c r="A7310" t="s">
        <v>26103</v>
      </c>
      <c r="B7310" t="s">
        <v>13673</v>
      </c>
      <c r="C7310" t="s">
        <v>21394</v>
      </c>
      <c r="D7310" t="s">
        <v>73</v>
      </c>
      <c r="E7310" t="s">
        <v>21827</v>
      </c>
      <c r="F7310" t="s">
        <v>21289</v>
      </c>
      <c r="G7310" t="s">
        <v>30</v>
      </c>
      <c r="H7310" t="s">
        <v>99</v>
      </c>
      <c r="I7310" t="s">
        <v>31</v>
      </c>
      <c r="J7310" t="s">
        <v>13673</v>
      </c>
    </row>
    <row r="7311" spans="1:10" x14ac:dyDescent="0.25">
      <c r="A7311" t="s">
        <v>26104</v>
      </c>
      <c r="D7311" t="s">
        <v>61</v>
      </c>
      <c r="E7311" t="s">
        <v>189</v>
      </c>
      <c r="H7311" t="s">
        <v>402</v>
      </c>
    </row>
    <row r="7312" spans="1:10" x14ac:dyDescent="0.25">
      <c r="A7312" t="s">
        <v>26105</v>
      </c>
      <c r="B7312" t="s">
        <v>21292</v>
      </c>
      <c r="C7312" t="s">
        <v>21287</v>
      </c>
      <c r="D7312" t="s">
        <v>17</v>
      </c>
      <c r="E7312" t="s">
        <v>21567</v>
      </c>
      <c r="F7312" t="s">
        <v>21296</v>
      </c>
      <c r="G7312" t="s">
        <v>55</v>
      </c>
      <c r="H7312" t="s">
        <v>891</v>
      </c>
      <c r="I7312" t="s">
        <v>31</v>
      </c>
      <c r="J7312" t="s">
        <v>21309</v>
      </c>
    </row>
    <row r="7313" spans="1:10" x14ac:dyDescent="0.25">
      <c r="A7313" t="s">
        <v>26106</v>
      </c>
      <c r="C7313" t="s">
        <v>21287</v>
      </c>
      <c r="D7313" t="s">
        <v>100</v>
      </c>
      <c r="E7313" t="s">
        <v>21308</v>
      </c>
      <c r="H7313" t="s">
        <v>24114</v>
      </c>
    </row>
    <row r="7314" spans="1:10" x14ac:dyDescent="0.25">
      <c r="A7314" t="s">
        <v>26107</v>
      </c>
      <c r="B7314" t="s">
        <v>21292</v>
      </c>
      <c r="C7314" t="s">
        <v>21287</v>
      </c>
      <c r="D7314" t="s">
        <v>73</v>
      </c>
      <c r="E7314" t="s">
        <v>21532</v>
      </c>
      <c r="F7314" t="s">
        <v>21289</v>
      </c>
      <c r="G7314" t="s">
        <v>20</v>
      </c>
      <c r="H7314" t="s">
        <v>455</v>
      </c>
      <c r="I7314" t="s">
        <v>31</v>
      </c>
      <c r="J7314" t="s">
        <v>21292</v>
      </c>
    </row>
    <row r="7315" spans="1:10" x14ac:dyDescent="0.25">
      <c r="A7315" t="s">
        <v>26108</v>
      </c>
      <c r="B7315" t="s">
        <v>13673</v>
      </c>
      <c r="C7315" t="s">
        <v>21287</v>
      </c>
      <c r="D7315" t="s">
        <v>73</v>
      </c>
      <c r="E7315" t="s">
        <v>2004</v>
      </c>
      <c r="F7315" t="s">
        <v>21289</v>
      </c>
      <c r="G7315" t="s">
        <v>30</v>
      </c>
      <c r="H7315" t="s">
        <v>519</v>
      </c>
      <c r="I7315" t="s">
        <v>21</v>
      </c>
      <c r="J7315" t="s">
        <v>13673</v>
      </c>
    </row>
    <row r="7316" spans="1:10" x14ac:dyDescent="0.25">
      <c r="A7316" t="s">
        <v>18795</v>
      </c>
      <c r="B7316" t="s">
        <v>13673</v>
      </c>
      <c r="C7316" t="s">
        <v>21287</v>
      </c>
      <c r="D7316" t="s">
        <v>61</v>
      </c>
      <c r="E7316" t="s">
        <v>21565</v>
      </c>
      <c r="G7316" t="s">
        <v>20</v>
      </c>
      <c r="H7316" t="s">
        <v>9425</v>
      </c>
      <c r="I7316" t="s">
        <v>31</v>
      </c>
      <c r="J7316" t="s">
        <v>21292</v>
      </c>
    </row>
    <row r="7317" spans="1:10" x14ac:dyDescent="0.25">
      <c r="A7317" t="s">
        <v>26109</v>
      </c>
      <c r="D7317" t="s">
        <v>93</v>
      </c>
      <c r="E7317" t="s">
        <v>21700</v>
      </c>
      <c r="H7317" t="s">
        <v>92</v>
      </c>
    </row>
    <row r="7318" spans="1:10" x14ac:dyDescent="0.25">
      <c r="A7318" t="s">
        <v>14799</v>
      </c>
      <c r="B7318" t="s">
        <v>13673</v>
      </c>
      <c r="C7318" t="s">
        <v>21287</v>
      </c>
      <c r="D7318" t="s">
        <v>100</v>
      </c>
      <c r="E7318" t="s">
        <v>21299</v>
      </c>
      <c r="F7318" t="s">
        <v>21289</v>
      </c>
      <c r="G7318" t="s">
        <v>20</v>
      </c>
      <c r="H7318" t="s">
        <v>72</v>
      </c>
      <c r="I7318" t="s">
        <v>21</v>
      </c>
      <c r="J7318" t="s">
        <v>13673</v>
      </c>
    </row>
    <row r="7319" spans="1:10" x14ac:dyDescent="0.25">
      <c r="A7319" t="s">
        <v>18146</v>
      </c>
      <c r="D7319" t="s">
        <v>93</v>
      </c>
      <c r="E7319" t="s">
        <v>21680</v>
      </c>
      <c r="H7319" t="s">
        <v>5395</v>
      </c>
    </row>
    <row r="7320" spans="1:10" x14ac:dyDescent="0.25">
      <c r="A7320" t="s">
        <v>26110</v>
      </c>
      <c r="B7320" t="s">
        <v>13673</v>
      </c>
      <c r="C7320" t="s">
        <v>21415</v>
      </c>
      <c r="D7320" t="s">
        <v>73</v>
      </c>
      <c r="E7320" t="s">
        <v>21534</v>
      </c>
      <c r="F7320" t="s">
        <v>21287</v>
      </c>
      <c r="G7320" t="s">
        <v>30</v>
      </c>
      <c r="H7320" t="s">
        <v>329</v>
      </c>
      <c r="I7320" t="s">
        <v>21</v>
      </c>
      <c r="J7320" t="s">
        <v>13673</v>
      </c>
    </row>
    <row r="7321" spans="1:10" x14ac:dyDescent="0.25">
      <c r="A7321" t="s">
        <v>26111</v>
      </c>
      <c r="B7321" t="s">
        <v>13673</v>
      </c>
      <c r="C7321" t="s">
        <v>21287</v>
      </c>
      <c r="D7321" t="s">
        <v>26</v>
      </c>
      <c r="E7321" t="s">
        <v>40</v>
      </c>
      <c r="F7321" t="s">
        <v>21410</v>
      </c>
      <c r="G7321" t="s">
        <v>20</v>
      </c>
      <c r="H7321" t="s">
        <v>222</v>
      </c>
      <c r="I7321" t="s">
        <v>21</v>
      </c>
      <c r="J7321" t="s">
        <v>21292</v>
      </c>
    </row>
    <row r="7322" spans="1:10" x14ac:dyDescent="0.25">
      <c r="A7322" t="s">
        <v>26112</v>
      </c>
      <c r="B7322" t="s">
        <v>21292</v>
      </c>
      <c r="C7322" t="s">
        <v>21287</v>
      </c>
      <c r="D7322" t="s">
        <v>100</v>
      </c>
      <c r="E7322" t="s">
        <v>21563</v>
      </c>
      <c r="G7322" t="s">
        <v>30</v>
      </c>
      <c r="H7322" t="s">
        <v>449</v>
      </c>
      <c r="I7322" t="s">
        <v>31</v>
      </c>
      <c r="J7322" t="s">
        <v>21309</v>
      </c>
    </row>
    <row r="7323" spans="1:10" x14ac:dyDescent="0.25">
      <c r="A7323" t="s">
        <v>14528</v>
      </c>
      <c r="D7323" t="s">
        <v>100</v>
      </c>
      <c r="E7323" t="s">
        <v>21739</v>
      </c>
      <c r="H7323" t="s">
        <v>162</v>
      </c>
    </row>
    <row r="7324" spans="1:10" x14ac:dyDescent="0.25">
      <c r="A7324" t="s">
        <v>20861</v>
      </c>
      <c r="B7324" t="s">
        <v>13673</v>
      </c>
      <c r="C7324" t="s">
        <v>21287</v>
      </c>
      <c r="D7324" t="s">
        <v>100</v>
      </c>
      <c r="E7324" t="s">
        <v>21686</v>
      </c>
      <c r="F7324" t="s">
        <v>21312</v>
      </c>
      <c r="G7324" t="s">
        <v>20</v>
      </c>
      <c r="H7324" t="s">
        <v>2370</v>
      </c>
      <c r="I7324" t="s">
        <v>21</v>
      </c>
      <c r="J7324" t="s">
        <v>21292</v>
      </c>
    </row>
    <row r="7325" spans="1:10" x14ac:dyDescent="0.25">
      <c r="A7325" t="s">
        <v>26113</v>
      </c>
      <c r="D7325" t="s">
        <v>93</v>
      </c>
      <c r="E7325" t="s">
        <v>21700</v>
      </c>
      <c r="H7325" t="s">
        <v>253</v>
      </c>
    </row>
    <row r="7326" spans="1:10" x14ac:dyDescent="0.25">
      <c r="A7326" t="s">
        <v>9437</v>
      </c>
      <c r="D7326" t="s">
        <v>17</v>
      </c>
      <c r="E7326" t="s">
        <v>21691</v>
      </c>
      <c r="H7326" t="s">
        <v>891</v>
      </c>
    </row>
    <row r="7327" spans="1:10" x14ac:dyDescent="0.25">
      <c r="A7327" t="s">
        <v>26114</v>
      </c>
      <c r="B7327" t="s">
        <v>13673</v>
      </c>
      <c r="C7327" t="s">
        <v>21287</v>
      </c>
      <c r="D7327" t="s">
        <v>26</v>
      </c>
      <c r="E7327" t="s">
        <v>21534</v>
      </c>
      <c r="F7327" t="s">
        <v>21289</v>
      </c>
      <c r="G7327" t="s">
        <v>30</v>
      </c>
      <c r="H7327" t="s">
        <v>352</v>
      </c>
      <c r="I7327" t="s">
        <v>304</v>
      </c>
      <c r="J7327" t="s">
        <v>21309</v>
      </c>
    </row>
    <row r="7328" spans="1:10" x14ac:dyDescent="0.25">
      <c r="A7328" t="s">
        <v>7568</v>
      </c>
      <c r="B7328" t="s">
        <v>13673</v>
      </c>
      <c r="C7328" t="s">
        <v>21287</v>
      </c>
      <c r="D7328" t="s">
        <v>73</v>
      </c>
      <c r="E7328" t="s">
        <v>21763</v>
      </c>
      <c r="F7328" t="s">
        <v>21312</v>
      </c>
      <c r="G7328" t="s">
        <v>20</v>
      </c>
      <c r="H7328" t="s">
        <v>13118</v>
      </c>
      <c r="I7328" t="s">
        <v>31</v>
      </c>
      <c r="J7328" t="s">
        <v>21292</v>
      </c>
    </row>
    <row r="7329" spans="1:10" x14ac:dyDescent="0.25">
      <c r="A7329" t="s">
        <v>26115</v>
      </c>
      <c r="D7329" t="s">
        <v>61</v>
      </c>
      <c r="E7329" t="s">
        <v>21739</v>
      </c>
      <c r="H7329" t="s">
        <v>3631</v>
      </c>
    </row>
    <row r="7330" spans="1:10" x14ac:dyDescent="0.25">
      <c r="A7330" t="s">
        <v>16951</v>
      </c>
      <c r="C7330" t="s">
        <v>21287</v>
      </c>
      <c r="D7330" t="s">
        <v>73</v>
      </c>
      <c r="E7330" t="s">
        <v>21691</v>
      </c>
      <c r="G7330" t="s">
        <v>20</v>
      </c>
      <c r="H7330" t="s">
        <v>112</v>
      </c>
      <c r="I7330" t="s">
        <v>304</v>
      </c>
    </row>
    <row r="7331" spans="1:10" x14ac:dyDescent="0.25">
      <c r="A7331" t="s">
        <v>15781</v>
      </c>
      <c r="D7331" t="s">
        <v>61</v>
      </c>
      <c r="E7331" t="s">
        <v>21285</v>
      </c>
      <c r="H7331" t="s">
        <v>6771</v>
      </c>
    </row>
    <row r="7332" spans="1:10" x14ac:dyDescent="0.25">
      <c r="A7332" t="s">
        <v>26116</v>
      </c>
      <c r="D7332" t="s">
        <v>100</v>
      </c>
      <c r="E7332" t="s">
        <v>21700</v>
      </c>
      <c r="H7332" t="s">
        <v>162</v>
      </c>
    </row>
    <row r="7333" spans="1:10" x14ac:dyDescent="0.25">
      <c r="A7333" t="s">
        <v>15112</v>
      </c>
      <c r="D7333" t="s">
        <v>100</v>
      </c>
      <c r="E7333" t="s">
        <v>22365</v>
      </c>
      <c r="H7333" t="s">
        <v>15114</v>
      </c>
    </row>
    <row r="7334" spans="1:10" x14ac:dyDescent="0.25">
      <c r="A7334" t="s">
        <v>7341</v>
      </c>
      <c r="D7334" t="s">
        <v>100</v>
      </c>
      <c r="E7334" t="s">
        <v>21559</v>
      </c>
      <c r="H7334" t="s">
        <v>6985</v>
      </c>
    </row>
    <row r="7335" spans="1:10" x14ac:dyDescent="0.25">
      <c r="A7335" t="s">
        <v>26117</v>
      </c>
      <c r="D7335" t="s">
        <v>61</v>
      </c>
      <c r="E7335" t="s">
        <v>21691</v>
      </c>
      <c r="H7335" t="s">
        <v>1728</v>
      </c>
    </row>
    <row r="7336" spans="1:10" x14ac:dyDescent="0.25">
      <c r="A7336" t="s">
        <v>26118</v>
      </c>
      <c r="D7336" t="s">
        <v>100</v>
      </c>
      <c r="E7336" t="s">
        <v>21700</v>
      </c>
      <c r="H7336" t="s">
        <v>1897</v>
      </c>
    </row>
    <row r="7337" spans="1:10" x14ac:dyDescent="0.25">
      <c r="A7337" t="s">
        <v>14877</v>
      </c>
      <c r="B7337" t="s">
        <v>13673</v>
      </c>
      <c r="C7337" t="s">
        <v>21287</v>
      </c>
      <c r="D7337" t="s">
        <v>17</v>
      </c>
      <c r="E7337" t="s">
        <v>21839</v>
      </c>
      <c r="G7337" t="s">
        <v>30</v>
      </c>
      <c r="H7337" t="s">
        <v>1541</v>
      </c>
      <c r="I7337" t="s">
        <v>31</v>
      </c>
      <c r="J7337" t="s">
        <v>21309</v>
      </c>
    </row>
    <row r="7338" spans="1:10" x14ac:dyDescent="0.25">
      <c r="A7338" t="s">
        <v>26119</v>
      </c>
      <c r="B7338" t="s">
        <v>13673</v>
      </c>
      <c r="C7338" t="s">
        <v>21287</v>
      </c>
      <c r="D7338" t="s">
        <v>73</v>
      </c>
      <c r="E7338" t="s">
        <v>583</v>
      </c>
      <c r="F7338" t="s">
        <v>21410</v>
      </c>
      <c r="G7338" t="s">
        <v>55</v>
      </c>
      <c r="H7338" t="s">
        <v>99</v>
      </c>
      <c r="I7338" t="s">
        <v>21</v>
      </c>
      <c r="J7338" t="s">
        <v>13673</v>
      </c>
    </row>
    <row r="7339" spans="1:10" x14ac:dyDescent="0.25">
      <c r="A7339" t="s">
        <v>21664</v>
      </c>
      <c r="C7339" t="s">
        <v>21287</v>
      </c>
      <c r="D7339" t="s">
        <v>61</v>
      </c>
      <c r="E7339" t="s">
        <v>21623</v>
      </c>
      <c r="G7339" t="s">
        <v>21301</v>
      </c>
      <c r="H7339" t="s">
        <v>6673</v>
      </c>
      <c r="I7339" t="s">
        <v>21301</v>
      </c>
    </row>
    <row r="7340" spans="1:10" x14ac:dyDescent="0.25">
      <c r="A7340" t="s">
        <v>14419</v>
      </c>
      <c r="D7340" t="s">
        <v>73</v>
      </c>
      <c r="E7340" t="s">
        <v>40</v>
      </c>
      <c r="H7340" t="s">
        <v>142</v>
      </c>
    </row>
    <row r="7341" spans="1:10" x14ac:dyDescent="0.25">
      <c r="A7341" t="s">
        <v>21503</v>
      </c>
      <c r="C7341" t="s">
        <v>21497</v>
      </c>
      <c r="D7341" t="s">
        <v>73</v>
      </c>
      <c r="H7341" t="s">
        <v>5745</v>
      </c>
    </row>
    <row r="7342" spans="1:10" x14ac:dyDescent="0.25">
      <c r="A7342" t="s">
        <v>17512</v>
      </c>
      <c r="B7342" t="s">
        <v>13673</v>
      </c>
      <c r="C7342" t="s">
        <v>21942</v>
      </c>
      <c r="D7342" t="s">
        <v>73</v>
      </c>
      <c r="E7342" t="s">
        <v>21571</v>
      </c>
      <c r="G7342" t="s">
        <v>20</v>
      </c>
      <c r="H7342" t="s">
        <v>1004</v>
      </c>
      <c r="I7342" t="s">
        <v>21</v>
      </c>
      <c r="J7342" t="s">
        <v>13673</v>
      </c>
    </row>
    <row r="7343" spans="1:10" x14ac:dyDescent="0.25">
      <c r="A7343" t="s">
        <v>18391</v>
      </c>
      <c r="C7343" t="s">
        <v>21287</v>
      </c>
      <c r="D7343" t="s">
        <v>73</v>
      </c>
      <c r="E7343" t="s">
        <v>21623</v>
      </c>
      <c r="G7343" t="s">
        <v>20</v>
      </c>
      <c r="H7343" t="s">
        <v>99</v>
      </c>
      <c r="I7343" t="s">
        <v>304</v>
      </c>
    </row>
    <row r="7344" spans="1:10" x14ac:dyDescent="0.25">
      <c r="A7344" t="s">
        <v>26120</v>
      </c>
      <c r="D7344" t="s">
        <v>61</v>
      </c>
      <c r="E7344" t="s">
        <v>21700</v>
      </c>
      <c r="H7344" t="s">
        <v>3161</v>
      </c>
    </row>
    <row r="7345" spans="1:10" x14ac:dyDescent="0.25">
      <c r="A7345" t="s">
        <v>563</v>
      </c>
      <c r="B7345" t="s">
        <v>13673</v>
      </c>
      <c r="C7345" t="s">
        <v>21287</v>
      </c>
      <c r="D7345" t="s">
        <v>26</v>
      </c>
      <c r="E7345" t="s">
        <v>21736</v>
      </c>
      <c r="F7345" t="s">
        <v>21287</v>
      </c>
      <c r="G7345" t="s">
        <v>20</v>
      </c>
      <c r="H7345" t="s">
        <v>52</v>
      </c>
      <c r="I7345" t="s">
        <v>31</v>
      </c>
      <c r="J7345" t="s">
        <v>13673</v>
      </c>
    </row>
    <row r="7346" spans="1:10" x14ac:dyDescent="0.25">
      <c r="A7346" t="s">
        <v>26121</v>
      </c>
      <c r="B7346" t="s">
        <v>21292</v>
      </c>
      <c r="C7346" t="s">
        <v>21287</v>
      </c>
      <c r="D7346" t="s">
        <v>26</v>
      </c>
      <c r="E7346" t="s">
        <v>21567</v>
      </c>
      <c r="F7346" t="s">
        <v>21289</v>
      </c>
      <c r="G7346" t="s">
        <v>30</v>
      </c>
      <c r="H7346" t="s">
        <v>6007</v>
      </c>
      <c r="I7346" t="s">
        <v>31</v>
      </c>
      <c r="J7346" t="s">
        <v>21309</v>
      </c>
    </row>
    <row r="7347" spans="1:10" x14ac:dyDescent="0.25">
      <c r="A7347" t="s">
        <v>26122</v>
      </c>
      <c r="C7347" t="s">
        <v>21287</v>
      </c>
      <c r="D7347" t="s">
        <v>61</v>
      </c>
      <c r="E7347" t="s">
        <v>21288</v>
      </c>
      <c r="H7347" t="s">
        <v>12287</v>
      </c>
    </row>
    <row r="7348" spans="1:10" x14ac:dyDescent="0.25">
      <c r="A7348" t="s">
        <v>26123</v>
      </c>
      <c r="D7348" t="s">
        <v>73</v>
      </c>
      <c r="E7348" t="s">
        <v>21753</v>
      </c>
      <c r="H7348" t="s">
        <v>118</v>
      </c>
    </row>
    <row r="7349" spans="1:10" x14ac:dyDescent="0.25">
      <c r="A7349" t="s">
        <v>21501</v>
      </c>
      <c r="C7349" t="s">
        <v>21497</v>
      </c>
      <c r="D7349" t="s">
        <v>17</v>
      </c>
      <c r="H7349" t="s">
        <v>2120</v>
      </c>
    </row>
    <row r="7350" spans="1:10" x14ac:dyDescent="0.25">
      <c r="A7350" t="s">
        <v>21654</v>
      </c>
      <c r="C7350" t="s">
        <v>21422</v>
      </c>
      <c r="D7350" t="s">
        <v>61</v>
      </c>
      <c r="E7350" t="s">
        <v>21494</v>
      </c>
      <c r="G7350" t="s">
        <v>21301</v>
      </c>
      <c r="H7350" t="s">
        <v>1302</v>
      </c>
      <c r="I7350" t="s">
        <v>21301</v>
      </c>
    </row>
    <row r="7351" spans="1:10" x14ac:dyDescent="0.25">
      <c r="A7351" t="s">
        <v>26124</v>
      </c>
      <c r="D7351" t="s">
        <v>73</v>
      </c>
      <c r="E7351" t="s">
        <v>21623</v>
      </c>
      <c r="H7351" t="s">
        <v>99</v>
      </c>
    </row>
    <row r="7352" spans="1:10" x14ac:dyDescent="0.25">
      <c r="A7352" t="s">
        <v>21602</v>
      </c>
      <c r="C7352" t="s">
        <v>21287</v>
      </c>
      <c r="D7352" t="s">
        <v>93</v>
      </c>
      <c r="E7352" t="s">
        <v>21556</v>
      </c>
      <c r="G7352" t="s">
        <v>21301</v>
      </c>
      <c r="H7352" t="s">
        <v>3118</v>
      </c>
      <c r="I7352" t="s">
        <v>21301</v>
      </c>
    </row>
    <row r="7353" spans="1:10" x14ac:dyDescent="0.25">
      <c r="A7353" t="s">
        <v>26125</v>
      </c>
      <c r="B7353" t="s">
        <v>13673</v>
      </c>
      <c r="C7353" t="s">
        <v>21287</v>
      </c>
      <c r="D7353" t="s">
        <v>100</v>
      </c>
      <c r="E7353" t="s">
        <v>21494</v>
      </c>
      <c r="F7353" t="s">
        <v>21289</v>
      </c>
      <c r="G7353" t="s">
        <v>20</v>
      </c>
      <c r="H7353" t="s">
        <v>2107</v>
      </c>
      <c r="I7353" t="s">
        <v>21</v>
      </c>
      <c r="J7353" t="s">
        <v>13673</v>
      </c>
    </row>
    <row r="7354" spans="1:10" x14ac:dyDescent="0.25">
      <c r="A7354" t="s">
        <v>16407</v>
      </c>
      <c r="B7354" t="s">
        <v>13673</v>
      </c>
      <c r="C7354" t="s">
        <v>21287</v>
      </c>
      <c r="D7354" t="s">
        <v>61</v>
      </c>
      <c r="E7354" t="s">
        <v>469</v>
      </c>
      <c r="F7354" t="s">
        <v>21289</v>
      </c>
      <c r="G7354" t="s">
        <v>20</v>
      </c>
      <c r="H7354" t="s">
        <v>3199</v>
      </c>
      <c r="I7354" t="s">
        <v>31</v>
      </c>
      <c r="J7354" t="s">
        <v>13673</v>
      </c>
    </row>
    <row r="7355" spans="1:10" x14ac:dyDescent="0.25">
      <c r="A7355" t="s">
        <v>17834</v>
      </c>
      <c r="D7355" t="s">
        <v>100</v>
      </c>
      <c r="E7355" t="s">
        <v>21739</v>
      </c>
      <c r="H7355" t="s">
        <v>72</v>
      </c>
    </row>
    <row r="7356" spans="1:10" x14ac:dyDescent="0.25">
      <c r="A7356" t="s">
        <v>20274</v>
      </c>
      <c r="B7356" t="s">
        <v>13673</v>
      </c>
      <c r="C7356" t="s">
        <v>21394</v>
      </c>
      <c r="D7356" t="s">
        <v>73</v>
      </c>
      <c r="E7356" t="s">
        <v>22065</v>
      </c>
      <c r="F7356" t="s">
        <v>21289</v>
      </c>
      <c r="G7356" t="s">
        <v>55</v>
      </c>
      <c r="H7356" t="s">
        <v>1632</v>
      </c>
      <c r="I7356" t="s">
        <v>31</v>
      </c>
      <c r="J7356" t="s">
        <v>21309</v>
      </c>
    </row>
    <row r="7357" spans="1:10" x14ac:dyDescent="0.25">
      <c r="A7357" t="s">
        <v>19968</v>
      </c>
      <c r="D7357" t="s">
        <v>100</v>
      </c>
      <c r="E7357" t="s">
        <v>21723</v>
      </c>
      <c r="H7357" t="s">
        <v>2370</v>
      </c>
    </row>
    <row r="7358" spans="1:10" x14ac:dyDescent="0.25">
      <c r="A7358" t="s">
        <v>26126</v>
      </c>
      <c r="D7358" t="s">
        <v>93</v>
      </c>
      <c r="E7358" t="s">
        <v>21841</v>
      </c>
      <c r="H7358" t="s">
        <v>3426</v>
      </c>
    </row>
    <row r="7359" spans="1:10" x14ac:dyDescent="0.25">
      <c r="A7359" t="s">
        <v>15502</v>
      </c>
      <c r="B7359" t="s">
        <v>21309</v>
      </c>
      <c r="C7359" t="s">
        <v>21287</v>
      </c>
      <c r="D7359" t="s">
        <v>73</v>
      </c>
      <c r="E7359" t="s">
        <v>360</v>
      </c>
      <c r="F7359" t="s">
        <v>21296</v>
      </c>
      <c r="G7359" t="s">
        <v>55</v>
      </c>
      <c r="H7359" t="s">
        <v>741</v>
      </c>
      <c r="I7359" t="s">
        <v>304</v>
      </c>
      <c r="J7359" t="s">
        <v>21292</v>
      </c>
    </row>
    <row r="7360" spans="1:10" x14ac:dyDescent="0.25">
      <c r="A7360" t="s">
        <v>26127</v>
      </c>
      <c r="D7360" t="s">
        <v>73</v>
      </c>
      <c r="E7360" t="s">
        <v>21841</v>
      </c>
      <c r="H7360" t="s">
        <v>6717</v>
      </c>
    </row>
    <row r="7361" spans="1:10" x14ac:dyDescent="0.25">
      <c r="A7361" t="s">
        <v>26128</v>
      </c>
      <c r="B7361" t="s">
        <v>21309</v>
      </c>
      <c r="C7361" t="s">
        <v>21287</v>
      </c>
      <c r="D7361" t="s">
        <v>17</v>
      </c>
      <c r="E7361" t="s">
        <v>21539</v>
      </c>
      <c r="F7361" t="s">
        <v>21296</v>
      </c>
      <c r="G7361" t="s">
        <v>20</v>
      </c>
      <c r="H7361" t="s">
        <v>78</v>
      </c>
      <c r="I7361" t="s">
        <v>304</v>
      </c>
      <c r="J7361" t="s">
        <v>13673</v>
      </c>
    </row>
    <row r="7362" spans="1:10" x14ac:dyDescent="0.25">
      <c r="A7362" t="s">
        <v>17773</v>
      </c>
      <c r="B7362" t="s">
        <v>13673</v>
      </c>
      <c r="C7362" t="s">
        <v>21942</v>
      </c>
      <c r="D7362" t="s">
        <v>100</v>
      </c>
      <c r="E7362" t="s">
        <v>21556</v>
      </c>
      <c r="F7362" t="s">
        <v>21296</v>
      </c>
      <c r="G7362" t="s">
        <v>55</v>
      </c>
      <c r="H7362" t="s">
        <v>1500</v>
      </c>
      <c r="I7362" t="s">
        <v>304</v>
      </c>
      <c r="J7362" t="s">
        <v>21292</v>
      </c>
    </row>
    <row r="7363" spans="1:10" x14ac:dyDescent="0.25">
      <c r="A7363" t="s">
        <v>26129</v>
      </c>
      <c r="B7363" t="s">
        <v>13673</v>
      </c>
      <c r="C7363" t="s">
        <v>21415</v>
      </c>
      <c r="D7363" t="s">
        <v>73</v>
      </c>
      <c r="E7363" t="s">
        <v>21556</v>
      </c>
      <c r="F7363" t="s">
        <v>21289</v>
      </c>
      <c r="G7363" t="s">
        <v>20</v>
      </c>
      <c r="H7363" t="s">
        <v>329</v>
      </c>
      <c r="I7363" t="s">
        <v>21</v>
      </c>
      <c r="J7363" t="s">
        <v>21292</v>
      </c>
    </row>
    <row r="7364" spans="1:10" x14ac:dyDescent="0.25">
      <c r="A7364" t="s">
        <v>26130</v>
      </c>
      <c r="B7364" t="s">
        <v>21292</v>
      </c>
      <c r="C7364" t="s">
        <v>21287</v>
      </c>
      <c r="D7364" t="s">
        <v>17</v>
      </c>
      <c r="E7364" t="s">
        <v>21839</v>
      </c>
      <c r="G7364" t="s">
        <v>55</v>
      </c>
      <c r="H7364" t="s">
        <v>67</v>
      </c>
      <c r="I7364" t="s">
        <v>304</v>
      </c>
      <c r="J7364" t="s">
        <v>21309</v>
      </c>
    </row>
    <row r="7365" spans="1:10" x14ac:dyDescent="0.25">
      <c r="A7365" t="s">
        <v>26131</v>
      </c>
      <c r="C7365" t="s">
        <v>21287</v>
      </c>
      <c r="D7365" t="s">
        <v>73</v>
      </c>
      <c r="E7365" t="s">
        <v>21679</v>
      </c>
      <c r="G7365" t="s">
        <v>55</v>
      </c>
      <c r="H7365" t="s">
        <v>112</v>
      </c>
      <c r="I7365" t="s">
        <v>31</v>
      </c>
    </row>
    <row r="7366" spans="1:10" x14ac:dyDescent="0.25">
      <c r="A7366" t="s">
        <v>26132</v>
      </c>
      <c r="D7366" t="s">
        <v>61</v>
      </c>
      <c r="E7366" t="s">
        <v>360</v>
      </c>
      <c r="H7366" t="s">
        <v>3230</v>
      </c>
    </row>
    <row r="7367" spans="1:10" x14ac:dyDescent="0.25">
      <c r="A7367" t="s">
        <v>20292</v>
      </c>
      <c r="B7367" t="s">
        <v>21309</v>
      </c>
      <c r="C7367" t="s">
        <v>21287</v>
      </c>
      <c r="D7367" t="s">
        <v>73</v>
      </c>
      <c r="E7367" t="s">
        <v>21763</v>
      </c>
      <c r="F7367" t="s">
        <v>21287</v>
      </c>
      <c r="G7367" t="s">
        <v>20</v>
      </c>
      <c r="H7367" t="s">
        <v>78</v>
      </c>
      <c r="I7367" t="s">
        <v>21</v>
      </c>
      <c r="J7367" t="s">
        <v>13673</v>
      </c>
    </row>
    <row r="7368" spans="1:10" x14ac:dyDescent="0.25">
      <c r="A7368" t="s">
        <v>26133</v>
      </c>
      <c r="B7368" t="s">
        <v>13673</v>
      </c>
      <c r="C7368" t="s">
        <v>21422</v>
      </c>
      <c r="D7368" t="s">
        <v>17</v>
      </c>
      <c r="E7368" t="s">
        <v>22024</v>
      </c>
      <c r="G7368" t="s">
        <v>55</v>
      </c>
      <c r="H7368" t="s">
        <v>118</v>
      </c>
      <c r="I7368" t="s">
        <v>21</v>
      </c>
      <c r="J7368" t="s">
        <v>13673</v>
      </c>
    </row>
    <row r="7369" spans="1:10" x14ac:dyDescent="0.25">
      <c r="A7369" t="s">
        <v>2801</v>
      </c>
      <c r="B7369" t="s">
        <v>21292</v>
      </c>
      <c r="C7369" t="s">
        <v>21287</v>
      </c>
      <c r="D7369" t="s">
        <v>17</v>
      </c>
      <c r="E7369" t="s">
        <v>21554</v>
      </c>
      <c r="F7369" t="s">
        <v>21312</v>
      </c>
      <c r="G7369" t="s">
        <v>377</v>
      </c>
      <c r="H7369" t="s">
        <v>222</v>
      </c>
      <c r="I7369" t="s">
        <v>21</v>
      </c>
      <c r="J7369" t="s">
        <v>21309</v>
      </c>
    </row>
    <row r="7370" spans="1:10" x14ac:dyDescent="0.25">
      <c r="A7370" t="s">
        <v>19439</v>
      </c>
      <c r="D7370" t="s">
        <v>73</v>
      </c>
      <c r="E7370" t="s">
        <v>21775</v>
      </c>
      <c r="H7370" t="s">
        <v>99</v>
      </c>
    </row>
    <row r="7371" spans="1:10" x14ac:dyDescent="0.25">
      <c r="A7371" t="s">
        <v>26134</v>
      </c>
      <c r="D7371" t="s">
        <v>17</v>
      </c>
      <c r="E7371" t="s">
        <v>21559</v>
      </c>
      <c r="H7371" t="s">
        <v>52</v>
      </c>
    </row>
    <row r="7372" spans="1:10" x14ac:dyDescent="0.25">
      <c r="A7372" t="s">
        <v>26135</v>
      </c>
      <c r="D7372" t="s">
        <v>73</v>
      </c>
      <c r="E7372" t="s">
        <v>21836</v>
      </c>
      <c r="H7372" t="s">
        <v>3744</v>
      </c>
    </row>
    <row r="7373" spans="1:10" x14ac:dyDescent="0.25">
      <c r="A7373" t="s">
        <v>26136</v>
      </c>
      <c r="D7373" t="s">
        <v>17</v>
      </c>
      <c r="E7373" t="s">
        <v>781</v>
      </c>
      <c r="H7373" t="s">
        <v>7704</v>
      </c>
    </row>
    <row r="7374" spans="1:10" x14ac:dyDescent="0.25">
      <c r="A7374" t="s">
        <v>19097</v>
      </c>
      <c r="B7374" t="s">
        <v>13673</v>
      </c>
      <c r="C7374" t="s">
        <v>21287</v>
      </c>
      <c r="D7374" t="s">
        <v>61</v>
      </c>
      <c r="E7374" t="s">
        <v>21588</v>
      </c>
      <c r="F7374" t="s">
        <v>21296</v>
      </c>
      <c r="G7374" t="s">
        <v>55</v>
      </c>
      <c r="H7374" t="s">
        <v>3199</v>
      </c>
      <c r="I7374" t="s">
        <v>31</v>
      </c>
      <c r="J7374" t="s">
        <v>13673</v>
      </c>
    </row>
    <row r="7375" spans="1:10" x14ac:dyDescent="0.25">
      <c r="A7375" t="s">
        <v>15517</v>
      </c>
      <c r="D7375" t="s">
        <v>61</v>
      </c>
      <c r="E7375" t="s">
        <v>21435</v>
      </c>
      <c r="H7375" t="s">
        <v>810</v>
      </c>
    </row>
    <row r="7376" spans="1:10" x14ac:dyDescent="0.25">
      <c r="A7376" t="s">
        <v>26137</v>
      </c>
      <c r="D7376" t="s">
        <v>73</v>
      </c>
      <c r="E7376" t="s">
        <v>21709</v>
      </c>
      <c r="H7376" t="s">
        <v>118</v>
      </c>
    </row>
    <row r="7377" spans="1:10" x14ac:dyDescent="0.25">
      <c r="A7377" t="s">
        <v>26138</v>
      </c>
      <c r="B7377" t="s">
        <v>13673</v>
      </c>
      <c r="C7377" t="s">
        <v>21422</v>
      </c>
      <c r="D7377" t="s">
        <v>93</v>
      </c>
      <c r="E7377" t="s">
        <v>21494</v>
      </c>
      <c r="F7377" t="s">
        <v>21289</v>
      </c>
      <c r="G7377" t="s">
        <v>20</v>
      </c>
      <c r="H7377" t="s">
        <v>473</v>
      </c>
      <c r="I7377" t="s">
        <v>21</v>
      </c>
      <c r="J7377" t="s">
        <v>13673</v>
      </c>
    </row>
    <row r="7378" spans="1:10" x14ac:dyDescent="0.25">
      <c r="A7378" t="s">
        <v>14609</v>
      </c>
      <c r="D7378" t="s">
        <v>100</v>
      </c>
      <c r="E7378" t="s">
        <v>22069</v>
      </c>
      <c r="H7378" t="s">
        <v>14612</v>
      </c>
    </row>
    <row r="7379" spans="1:10" x14ac:dyDescent="0.25">
      <c r="A7379" t="s">
        <v>26139</v>
      </c>
      <c r="C7379" t="s">
        <v>21287</v>
      </c>
      <c r="D7379" t="s">
        <v>100</v>
      </c>
      <c r="E7379" t="s">
        <v>21288</v>
      </c>
      <c r="H7379" t="s">
        <v>22748</v>
      </c>
    </row>
    <row r="7380" spans="1:10" x14ac:dyDescent="0.25">
      <c r="A7380" t="s">
        <v>26140</v>
      </c>
      <c r="C7380" t="s">
        <v>21422</v>
      </c>
      <c r="D7380" t="s">
        <v>61</v>
      </c>
      <c r="E7380" t="s">
        <v>21679</v>
      </c>
      <c r="G7380" t="s">
        <v>20</v>
      </c>
      <c r="H7380" t="s">
        <v>1302</v>
      </c>
      <c r="I7380" t="s">
        <v>21</v>
      </c>
    </row>
    <row r="7381" spans="1:10" x14ac:dyDescent="0.25">
      <c r="A7381" t="s">
        <v>26141</v>
      </c>
      <c r="C7381" t="s">
        <v>21287</v>
      </c>
      <c r="D7381" t="s">
        <v>73</v>
      </c>
      <c r="E7381" t="s">
        <v>21679</v>
      </c>
      <c r="G7381" t="s">
        <v>20</v>
      </c>
      <c r="H7381" t="s">
        <v>1422</v>
      </c>
      <c r="I7381" t="s">
        <v>31</v>
      </c>
    </row>
    <row r="7382" spans="1:10" x14ac:dyDescent="0.25">
      <c r="A7382" t="s">
        <v>26142</v>
      </c>
      <c r="D7382" t="s">
        <v>61</v>
      </c>
      <c r="E7382" t="s">
        <v>21435</v>
      </c>
      <c r="H7382" t="s">
        <v>810</v>
      </c>
    </row>
    <row r="7383" spans="1:10" x14ac:dyDescent="0.25">
      <c r="A7383" t="s">
        <v>19364</v>
      </c>
      <c r="D7383" t="s">
        <v>61</v>
      </c>
      <c r="E7383" t="s">
        <v>2004</v>
      </c>
      <c r="H7383" t="s">
        <v>3199</v>
      </c>
    </row>
    <row r="7384" spans="1:10" x14ac:dyDescent="0.25">
      <c r="A7384" t="s">
        <v>18035</v>
      </c>
      <c r="D7384" t="s">
        <v>17</v>
      </c>
      <c r="E7384" t="s">
        <v>21556</v>
      </c>
      <c r="H7384" t="s">
        <v>106</v>
      </c>
    </row>
    <row r="7385" spans="1:10" x14ac:dyDescent="0.25">
      <c r="A7385" t="s">
        <v>26143</v>
      </c>
      <c r="C7385" t="s">
        <v>21287</v>
      </c>
      <c r="D7385" t="s">
        <v>100</v>
      </c>
      <c r="E7385" t="s">
        <v>21288</v>
      </c>
      <c r="H7385" t="s">
        <v>26144</v>
      </c>
    </row>
    <row r="7386" spans="1:10" x14ac:dyDescent="0.25">
      <c r="A7386" t="s">
        <v>14367</v>
      </c>
      <c r="D7386" t="s">
        <v>73</v>
      </c>
      <c r="E7386" t="s">
        <v>21709</v>
      </c>
      <c r="H7386" t="s">
        <v>14377</v>
      </c>
    </row>
    <row r="7387" spans="1:10" x14ac:dyDescent="0.25">
      <c r="A7387" t="s">
        <v>13592</v>
      </c>
      <c r="D7387" t="s">
        <v>61</v>
      </c>
      <c r="E7387" t="s">
        <v>21688</v>
      </c>
      <c r="H7387" t="s">
        <v>526</v>
      </c>
    </row>
    <row r="7388" spans="1:10" x14ac:dyDescent="0.25">
      <c r="A7388" t="s">
        <v>21084</v>
      </c>
      <c r="D7388" t="s">
        <v>93</v>
      </c>
      <c r="E7388" t="s">
        <v>21896</v>
      </c>
      <c r="H7388" t="s">
        <v>7409</v>
      </c>
    </row>
    <row r="7389" spans="1:10" x14ac:dyDescent="0.25">
      <c r="A7389" t="s">
        <v>26145</v>
      </c>
      <c r="B7389" t="s">
        <v>13673</v>
      </c>
      <c r="C7389" t="s">
        <v>21287</v>
      </c>
      <c r="D7389" t="s">
        <v>73</v>
      </c>
      <c r="E7389" t="s">
        <v>360</v>
      </c>
      <c r="F7389" t="s">
        <v>21289</v>
      </c>
      <c r="G7389" t="s">
        <v>55</v>
      </c>
      <c r="H7389" t="s">
        <v>6780</v>
      </c>
      <c r="I7389" t="s">
        <v>304</v>
      </c>
      <c r="J7389" t="s">
        <v>21292</v>
      </c>
    </row>
    <row r="7390" spans="1:10" x14ac:dyDescent="0.25">
      <c r="A7390" t="s">
        <v>26146</v>
      </c>
      <c r="D7390" t="s">
        <v>933</v>
      </c>
      <c r="E7390" t="s">
        <v>21841</v>
      </c>
      <c r="H7390" t="s">
        <v>6173</v>
      </c>
    </row>
    <row r="7391" spans="1:10" x14ac:dyDescent="0.25">
      <c r="A7391" t="s">
        <v>26147</v>
      </c>
      <c r="D7391" t="s">
        <v>61</v>
      </c>
      <c r="E7391" t="s">
        <v>21733</v>
      </c>
      <c r="H7391" t="s">
        <v>92</v>
      </c>
    </row>
    <row r="7392" spans="1:10" x14ac:dyDescent="0.25">
      <c r="A7392" t="s">
        <v>26148</v>
      </c>
      <c r="D7392" t="s">
        <v>93</v>
      </c>
      <c r="E7392" t="s">
        <v>21532</v>
      </c>
      <c r="H7392" t="s">
        <v>3009</v>
      </c>
    </row>
    <row r="7393" spans="1:10" x14ac:dyDescent="0.25">
      <c r="A7393" t="s">
        <v>26149</v>
      </c>
      <c r="D7393" t="s">
        <v>100</v>
      </c>
      <c r="E7393" t="s">
        <v>21700</v>
      </c>
      <c r="H7393" t="s">
        <v>162</v>
      </c>
    </row>
    <row r="7394" spans="1:10" x14ac:dyDescent="0.25">
      <c r="A7394" t="s">
        <v>7723</v>
      </c>
      <c r="D7394" t="s">
        <v>93</v>
      </c>
      <c r="E7394" t="s">
        <v>21709</v>
      </c>
      <c r="H7394" t="s">
        <v>4963</v>
      </c>
    </row>
    <row r="7395" spans="1:10" x14ac:dyDescent="0.25">
      <c r="A7395" t="s">
        <v>16224</v>
      </c>
      <c r="D7395" t="s">
        <v>73</v>
      </c>
      <c r="E7395" t="s">
        <v>21401</v>
      </c>
      <c r="H7395" t="s">
        <v>1422</v>
      </c>
    </row>
    <row r="7396" spans="1:10" x14ac:dyDescent="0.25">
      <c r="A7396" t="s">
        <v>26150</v>
      </c>
      <c r="D7396" t="s">
        <v>933</v>
      </c>
      <c r="E7396" t="s">
        <v>21702</v>
      </c>
      <c r="H7396" t="s">
        <v>4896</v>
      </c>
    </row>
    <row r="7397" spans="1:10" x14ac:dyDescent="0.25">
      <c r="A7397" t="s">
        <v>15122</v>
      </c>
      <c r="D7397" t="s">
        <v>61</v>
      </c>
      <c r="E7397" t="s">
        <v>21435</v>
      </c>
      <c r="H7397" t="s">
        <v>810</v>
      </c>
    </row>
    <row r="7398" spans="1:10" x14ac:dyDescent="0.25">
      <c r="A7398" t="s">
        <v>15872</v>
      </c>
      <c r="B7398" t="s">
        <v>13673</v>
      </c>
      <c r="C7398" t="s">
        <v>21287</v>
      </c>
      <c r="D7398" t="s">
        <v>100</v>
      </c>
      <c r="E7398" t="s">
        <v>360</v>
      </c>
      <c r="F7398" t="s">
        <v>21289</v>
      </c>
      <c r="G7398" t="s">
        <v>20</v>
      </c>
      <c r="H7398" t="s">
        <v>60</v>
      </c>
      <c r="I7398" t="s">
        <v>31</v>
      </c>
      <c r="J7398" t="s">
        <v>13673</v>
      </c>
    </row>
    <row r="7399" spans="1:10" x14ac:dyDescent="0.25">
      <c r="A7399" t="s">
        <v>26151</v>
      </c>
      <c r="B7399" t="s">
        <v>21292</v>
      </c>
      <c r="C7399" t="s">
        <v>21287</v>
      </c>
      <c r="D7399" t="s">
        <v>178</v>
      </c>
      <c r="E7399" t="s">
        <v>21827</v>
      </c>
      <c r="F7399" t="s">
        <v>21312</v>
      </c>
      <c r="G7399" t="s">
        <v>20</v>
      </c>
      <c r="H7399" t="s">
        <v>230</v>
      </c>
      <c r="I7399" t="s">
        <v>31</v>
      </c>
      <c r="J7399" t="s">
        <v>21292</v>
      </c>
    </row>
    <row r="7400" spans="1:10" x14ac:dyDescent="0.25">
      <c r="A7400" t="s">
        <v>20357</v>
      </c>
      <c r="B7400" t="s">
        <v>13673</v>
      </c>
      <c r="C7400" t="s">
        <v>21287</v>
      </c>
      <c r="D7400" t="s">
        <v>100</v>
      </c>
      <c r="E7400" t="s">
        <v>21763</v>
      </c>
      <c r="F7400" t="s">
        <v>21312</v>
      </c>
      <c r="G7400" t="s">
        <v>30</v>
      </c>
      <c r="H7400" t="s">
        <v>3173</v>
      </c>
      <c r="I7400" t="s">
        <v>31</v>
      </c>
      <c r="J7400" t="s">
        <v>21309</v>
      </c>
    </row>
    <row r="7401" spans="1:10" x14ac:dyDescent="0.25">
      <c r="A7401" t="s">
        <v>26152</v>
      </c>
      <c r="D7401" t="s">
        <v>73</v>
      </c>
      <c r="E7401" t="s">
        <v>21705</v>
      </c>
      <c r="H7401" t="s">
        <v>3811</v>
      </c>
    </row>
    <row r="7402" spans="1:10" x14ac:dyDescent="0.25">
      <c r="A7402" t="s">
        <v>26153</v>
      </c>
      <c r="B7402" t="s">
        <v>21309</v>
      </c>
      <c r="C7402" t="s">
        <v>21287</v>
      </c>
      <c r="D7402" t="s">
        <v>17</v>
      </c>
      <c r="E7402" t="s">
        <v>21532</v>
      </c>
      <c r="F7402" t="s">
        <v>21289</v>
      </c>
      <c r="G7402" t="s">
        <v>20</v>
      </c>
      <c r="H7402" t="s">
        <v>6293</v>
      </c>
      <c r="I7402" t="s">
        <v>31</v>
      </c>
      <c r="J7402" t="s">
        <v>21309</v>
      </c>
    </row>
    <row r="7403" spans="1:10" x14ac:dyDescent="0.25">
      <c r="A7403" t="s">
        <v>26154</v>
      </c>
      <c r="D7403" t="s">
        <v>73</v>
      </c>
      <c r="E7403" t="s">
        <v>21759</v>
      </c>
      <c r="H7403" t="s">
        <v>99</v>
      </c>
    </row>
    <row r="7404" spans="1:10" x14ac:dyDescent="0.25">
      <c r="A7404" t="s">
        <v>14675</v>
      </c>
      <c r="B7404" t="s">
        <v>13673</v>
      </c>
      <c r="C7404" t="s">
        <v>21287</v>
      </c>
      <c r="D7404" t="s">
        <v>73</v>
      </c>
      <c r="E7404" t="s">
        <v>21736</v>
      </c>
      <c r="F7404" t="s">
        <v>21287</v>
      </c>
      <c r="G7404" t="s">
        <v>55</v>
      </c>
      <c r="H7404" t="s">
        <v>99</v>
      </c>
      <c r="I7404" t="s">
        <v>21</v>
      </c>
      <c r="J7404" t="s">
        <v>13673</v>
      </c>
    </row>
    <row r="7405" spans="1:10" x14ac:dyDescent="0.25">
      <c r="A7405" t="s">
        <v>26155</v>
      </c>
      <c r="D7405" t="s">
        <v>73</v>
      </c>
      <c r="E7405" t="s">
        <v>21705</v>
      </c>
      <c r="H7405" t="s">
        <v>1381</v>
      </c>
    </row>
    <row r="7406" spans="1:10" x14ac:dyDescent="0.25">
      <c r="A7406" t="s">
        <v>26156</v>
      </c>
      <c r="B7406" t="s">
        <v>13673</v>
      </c>
      <c r="C7406" t="s">
        <v>21578</v>
      </c>
      <c r="D7406" t="s">
        <v>178</v>
      </c>
      <c r="E7406" t="s">
        <v>22915</v>
      </c>
      <c r="F7406" t="s">
        <v>21289</v>
      </c>
      <c r="G7406" t="s">
        <v>20</v>
      </c>
      <c r="H7406" t="s">
        <v>782</v>
      </c>
      <c r="I7406" t="s">
        <v>21</v>
      </c>
      <c r="J7406" t="s">
        <v>21309</v>
      </c>
    </row>
    <row r="7407" spans="1:10" x14ac:dyDescent="0.25">
      <c r="A7407" t="s">
        <v>26157</v>
      </c>
      <c r="D7407" t="s">
        <v>933</v>
      </c>
      <c r="E7407" t="s">
        <v>22059</v>
      </c>
      <c r="H7407" t="s">
        <v>6075</v>
      </c>
    </row>
    <row r="7408" spans="1:10" x14ac:dyDescent="0.25">
      <c r="A7408" t="s">
        <v>26158</v>
      </c>
      <c r="B7408" t="s">
        <v>13673</v>
      </c>
      <c r="C7408" t="s">
        <v>21287</v>
      </c>
      <c r="D7408" t="s">
        <v>17</v>
      </c>
      <c r="E7408" t="s">
        <v>21567</v>
      </c>
      <c r="F7408" t="s">
        <v>21296</v>
      </c>
      <c r="G7408" t="s">
        <v>20</v>
      </c>
      <c r="H7408" t="s">
        <v>891</v>
      </c>
      <c r="I7408" t="s">
        <v>31</v>
      </c>
      <c r="J7408" t="s">
        <v>21292</v>
      </c>
    </row>
    <row r="7409" spans="1:10" x14ac:dyDescent="0.25">
      <c r="A7409" t="s">
        <v>19161</v>
      </c>
      <c r="B7409" t="s">
        <v>13673</v>
      </c>
      <c r="C7409" t="s">
        <v>21287</v>
      </c>
      <c r="D7409" t="s">
        <v>17</v>
      </c>
      <c r="E7409" t="s">
        <v>21890</v>
      </c>
      <c r="F7409" t="s">
        <v>21289</v>
      </c>
      <c r="G7409" t="s">
        <v>55</v>
      </c>
      <c r="H7409" t="s">
        <v>891</v>
      </c>
      <c r="I7409" t="s">
        <v>31</v>
      </c>
      <c r="J7409" t="s">
        <v>13673</v>
      </c>
    </row>
    <row r="7410" spans="1:10" x14ac:dyDescent="0.25">
      <c r="A7410" t="s">
        <v>17912</v>
      </c>
      <c r="B7410" t="s">
        <v>13673</v>
      </c>
      <c r="C7410" t="s">
        <v>21287</v>
      </c>
      <c r="D7410" t="s">
        <v>73</v>
      </c>
      <c r="E7410" t="s">
        <v>583</v>
      </c>
      <c r="F7410" t="s">
        <v>21410</v>
      </c>
      <c r="G7410" t="s">
        <v>55</v>
      </c>
      <c r="H7410" t="s">
        <v>99</v>
      </c>
      <c r="I7410" t="s">
        <v>21</v>
      </c>
      <c r="J7410" t="s">
        <v>13673</v>
      </c>
    </row>
    <row r="7411" spans="1:10" x14ac:dyDescent="0.25">
      <c r="A7411" t="s">
        <v>26159</v>
      </c>
      <c r="B7411" t="s">
        <v>21292</v>
      </c>
      <c r="C7411" t="s">
        <v>21287</v>
      </c>
      <c r="D7411" t="s">
        <v>73</v>
      </c>
      <c r="E7411" t="s">
        <v>21569</v>
      </c>
      <c r="F7411" t="s">
        <v>21289</v>
      </c>
      <c r="G7411" t="s">
        <v>20</v>
      </c>
      <c r="H7411" t="s">
        <v>99</v>
      </c>
      <c r="I7411" t="s">
        <v>21</v>
      </c>
      <c r="J7411" t="s">
        <v>21292</v>
      </c>
    </row>
    <row r="7412" spans="1:10" x14ac:dyDescent="0.25">
      <c r="A7412" t="s">
        <v>20209</v>
      </c>
      <c r="B7412" t="s">
        <v>13673</v>
      </c>
      <c r="C7412" t="s">
        <v>21287</v>
      </c>
      <c r="D7412" t="s">
        <v>200</v>
      </c>
      <c r="E7412" t="s">
        <v>189</v>
      </c>
      <c r="F7412" t="s">
        <v>21287</v>
      </c>
      <c r="G7412" t="s">
        <v>377</v>
      </c>
      <c r="H7412" t="s">
        <v>20211</v>
      </c>
      <c r="I7412" t="s">
        <v>21</v>
      </c>
      <c r="J7412" t="s">
        <v>21309</v>
      </c>
    </row>
    <row r="7413" spans="1:10" x14ac:dyDescent="0.25">
      <c r="A7413" t="s">
        <v>14588</v>
      </c>
      <c r="B7413" t="s">
        <v>13673</v>
      </c>
      <c r="C7413" t="s">
        <v>21415</v>
      </c>
      <c r="D7413" t="s">
        <v>73</v>
      </c>
      <c r="E7413" t="s">
        <v>24976</v>
      </c>
      <c r="F7413" t="s">
        <v>21289</v>
      </c>
      <c r="G7413" t="s">
        <v>55</v>
      </c>
      <c r="H7413" t="s">
        <v>1214</v>
      </c>
      <c r="I7413" t="s">
        <v>31</v>
      </c>
      <c r="J7413" t="s">
        <v>21292</v>
      </c>
    </row>
    <row r="7414" spans="1:10" x14ac:dyDescent="0.25">
      <c r="A7414" t="s">
        <v>26160</v>
      </c>
      <c r="D7414" t="s">
        <v>100</v>
      </c>
      <c r="E7414" t="s">
        <v>21700</v>
      </c>
      <c r="H7414" t="s">
        <v>72</v>
      </c>
    </row>
    <row r="7415" spans="1:10" x14ac:dyDescent="0.25">
      <c r="A7415" t="s">
        <v>26161</v>
      </c>
      <c r="B7415" t="s">
        <v>21292</v>
      </c>
      <c r="C7415" t="s">
        <v>21422</v>
      </c>
      <c r="D7415" t="s">
        <v>17</v>
      </c>
      <c r="E7415" t="s">
        <v>21565</v>
      </c>
      <c r="G7415" t="s">
        <v>20</v>
      </c>
      <c r="H7415" t="s">
        <v>118</v>
      </c>
      <c r="I7415" t="s">
        <v>31</v>
      </c>
      <c r="J7415" t="s">
        <v>21292</v>
      </c>
    </row>
    <row r="7416" spans="1:10" x14ac:dyDescent="0.25">
      <c r="A7416" t="s">
        <v>26162</v>
      </c>
      <c r="D7416" t="s">
        <v>17</v>
      </c>
      <c r="E7416" t="s">
        <v>23449</v>
      </c>
      <c r="H7416" t="s">
        <v>45</v>
      </c>
    </row>
    <row r="7417" spans="1:10" x14ac:dyDescent="0.25">
      <c r="A7417" t="s">
        <v>1761</v>
      </c>
      <c r="B7417" t="s">
        <v>13673</v>
      </c>
      <c r="C7417" t="s">
        <v>21287</v>
      </c>
      <c r="D7417" t="s">
        <v>73</v>
      </c>
      <c r="E7417" t="s">
        <v>21494</v>
      </c>
      <c r="F7417" t="s">
        <v>21289</v>
      </c>
      <c r="G7417" t="s">
        <v>20</v>
      </c>
      <c r="H7417" t="s">
        <v>2701</v>
      </c>
      <c r="I7417" t="s">
        <v>21</v>
      </c>
      <c r="J7417" t="s">
        <v>13673</v>
      </c>
    </row>
    <row r="7418" spans="1:10" x14ac:dyDescent="0.25">
      <c r="A7418" t="s">
        <v>1764</v>
      </c>
      <c r="D7418" t="s">
        <v>17</v>
      </c>
      <c r="E7418" t="s">
        <v>21759</v>
      </c>
      <c r="H7418" t="s">
        <v>78</v>
      </c>
    </row>
    <row r="7419" spans="1:10" x14ac:dyDescent="0.25">
      <c r="A7419" t="s">
        <v>14799</v>
      </c>
      <c r="D7419" t="s">
        <v>100</v>
      </c>
      <c r="E7419" t="s">
        <v>21299</v>
      </c>
      <c r="H7419" t="s">
        <v>72</v>
      </c>
    </row>
    <row r="7420" spans="1:10" x14ac:dyDescent="0.25">
      <c r="A7420" t="s">
        <v>26163</v>
      </c>
      <c r="D7420" t="s">
        <v>73</v>
      </c>
      <c r="E7420" t="s">
        <v>21787</v>
      </c>
      <c r="H7420" t="s">
        <v>4020</v>
      </c>
    </row>
    <row r="7421" spans="1:10" x14ac:dyDescent="0.25">
      <c r="A7421" t="s">
        <v>26164</v>
      </c>
      <c r="B7421" t="s">
        <v>13673</v>
      </c>
      <c r="C7421" t="s">
        <v>21287</v>
      </c>
      <c r="D7421" t="s">
        <v>26</v>
      </c>
      <c r="E7421" t="s">
        <v>360</v>
      </c>
      <c r="F7421" t="s">
        <v>21287</v>
      </c>
      <c r="G7421" t="s">
        <v>20</v>
      </c>
      <c r="H7421" t="s">
        <v>352</v>
      </c>
      <c r="I7421" t="s">
        <v>21</v>
      </c>
      <c r="J7421" t="s">
        <v>21292</v>
      </c>
    </row>
    <row r="7422" spans="1:10" x14ac:dyDescent="0.25">
      <c r="A7422" t="s">
        <v>26165</v>
      </c>
      <c r="D7422" t="s">
        <v>100</v>
      </c>
      <c r="E7422" t="s">
        <v>21733</v>
      </c>
      <c r="H7422" t="s">
        <v>162</v>
      </c>
    </row>
    <row r="7423" spans="1:10" x14ac:dyDescent="0.25">
      <c r="A7423" t="s">
        <v>26166</v>
      </c>
      <c r="B7423" t="s">
        <v>13673</v>
      </c>
      <c r="C7423" t="s">
        <v>21287</v>
      </c>
      <c r="D7423" t="s">
        <v>73</v>
      </c>
      <c r="E7423" t="s">
        <v>21556</v>
      </c>
      <c r="F7423" t="s">
        <v>21289</v>
      </c>
      <c r="G7423" t="s">
        <v>377</v>
      </c>
      <c r="H7423" t="s">
        <v>99</v>
      </c>
      <c r="I7423" t="s">
        <v>21</v>
      </c>
      <c r="J7423" t="s">
        <v>13673</v>
      </c>
    </row>
    <row r="7424" spans="1:10" x14ac:dyDescent="0.25">
      <c r="A7424" t="s">
        <v>26167</v>
      </c>
      <c r="B7424" t="s">
        <v>21292</v>
      </c>
      <c r="C7424" t="s">
        <v>21287</v>
      </c>
      <c r="D7424" t="s">
        <v>73</v>
      </c>
      <c r="E7424" t="s">
        <v>21532</v>
      </c>
      <c r="F7424" t="s">
        <v>21289</v>
      </c>
      <c r="G7424" t="s">
        <v>20</v>
      </c>
      <c r="H7424" t="s">
        <v>99</v>
      </c>
      <c r="I7424" t="s">
        <v>31</v>
      </c>
      <c r="J7424" t="s">
        <v>21292</v>
      </c>
    </row>
    <row r="7425" spans="1:10" x14ac:dyDescent="0.25">
      <c r="A7425" t="s">
        <v>26168</v>
      </c>
      <c r="D7425" t="s">
        <v>100</v>
      </c>
      <c r="E7425" t="s">
        <v>21532</v>
      </c>
      <c r="H7425" t="s">
        <v>927</v>
      </c>
    </row>
    <row r="7426" spans="1:10" x14ac:dyDescent="0.25">
      <c r="A7426" t="s">
        <v>19382</v>
      </c>
      <c r="B7426" t="s">
        <v>13673</v>
      </c>
      <c r="C7426" t="s">
        <v>21415</v>
      </c>
      <c r="D7426" t="s">
        <v>73</v>
      </c>
      <c r="E7426" t="s">
        <v>21680</v>
      </c>
      <c r="F7426" t="s">
        <v>21287</v>
      </c>
      <c r="G7426" t="s">
        <v>55</v>
      </c>
      <c r="H7426" t="s">
        <v>1214</v>
      </c>
      <c r="I7426" t="s">
        <v>31</v>
      </c>
      <c r="J7426" t="s">
        <v>21292</v>
      </c>
    </row>
    <row r="7427" spans="1:10" x14ac:dyDescent="0.25">
      <c r="A7427" t="s">
        <v>26169</v>
      </c>
      <c r="D7427" t="s">
        <v>100</v>
      </c>
      <c r="E7427" t="s">
        <v>21700</v>
      </c>
      <c r="H7427" t="s">
        <v>4041</v>
      </c>
    </row>
    <row r="7428" spans="1:10" x14ac:dyDescent="0.25">
      <c r="A7428" t="s">
        <v>26170</v>
      </c>
      <c r="B7428" t="s">
        <v>13673</v>
      </c>
      <c r="C7428" t="s">
        <v>21287</v>
      </c>
      <c r="D7428" t="s">
        <v>100</v>
      </c>
      <c r="E7428" t="s">
        <v>21288</v>
      </c>
      <c r="F7428" t="s">
        <v>21289</v>
      </c>
      <c r="G7428" t="s">
        <v>55</v>
      </c>
      <c r="H7428" t="s">
        <v>162</v>
      </c>
      <c r="I7428" t="s">
        <v>31</v>
      </c>
      <c r="J7428" t="s">
        <v>21309</v>
      </c>
    </row>
    <row r="7429" spans="1:10" x14ac:dyDescent="0.25">
      <c r="A7429" t="s">
        <v>26171</v>
      </c>
      <c r="C7429" t="s">
        <v>21287</v>
      </c>
      <c r="D7429" t="s">
        <v>61</v>
      </c>
      <c r="E7429" t="s">
        <v>21679</v>
      </c>
      <c r="G7429" t="s">
        <v>30</v>
      </c>
      <c r="H7429" t="s">
        <v>9425</v>
      </c>
      <c r="I7429" t="s">
        <v>304</v>
      </c>
    </row>
    <row r="7430" spans="1:10" x14ac:dyDescent="0.25">
      <c r="A7430" t="s">
        <v>26172</v>
      </c>
      <c r="D7430" t="s">
        <v>17</v>
      </c>
      <c r="E7430" t="s">
        <v>21691</v>
      </c>
      <c r="H7430" t="s">
        <v>259</v>
      </c>
    </row>
    <row r="7431" spans="1:10" x14ac:dyDescent="0.25">
      <c r="A7431" t="s">
        <v>26173</v>
      </c>
      <c r="D7431" t="s">
        <v>17</v>
      </c>
      <c r="E7431" t="s">
        <v>22552</v>
      </c>
      <c r="H7431" t="s">
        <v>45</v>
      </c>
    </row>
    <row r="7432" spans="1:10" x14ac:dyDescent="0.25">
      <c r="A7432" t="s">
        <v>15875</v>
      </c>
      <c r="D7432" t="s">
        <v>17</v>
      </c>
      <c r="E7432" t="s">
        <v>21713</v>
      </c>
      <c r="H7432" t="s">
        <v>222</v>
      </c>
    </row>
    <row r="7433" spans="1:10" x14ac:dyDescent="0.25">
      <c r="A7433" t="s">
        <v>21357</v>
      </c>
      <c r="B7433" t="s">
        <v>13673</v>
      </c>
      <c r="C7433" t="s">
        <v>21287</v>
      </c>
      <c r="D7433" t="s">
        <v>17</v>
      </c>
      <c r="E7433" t="s">
        <v>21288</v>
      </c>
      <c r="F7433" t="s">
        <v>21289</v>
      </c>
      <c r="G7433" t="s">
        <v>20</v>
      </c>
      <c r="H7433" t="s">
        <v>21358</v>
      </c>
      <c r="I7433" t="s">
        <v>21</v>
      </c>
      <c r="J7433" t="s">
        <v>13673</v>
      </c>
    </row>
    <row r="7434" spans="1:10" x14ac:dyDescent="0.25">
      <c r="A7434" t="s">
        <v>26174</v>
      </c>
      <c r="D7434" t="s">
        <v>73</v>
      </c>
      <c r="E7434" t="s">
        <v>21554</v>
      </c>
      <c r="H7434" t="s">
        <v>329</v>
      </c>
    </row>
    <row r="7435" spans="1:10" x14ac:dyDescent="0.25">
      <c r="A7435" t="s">
        <v>6523</v>
      </c>
      <c r="B7435" t="s">
        <v>13673</v>
      </c>
      <c r="C7435" t="s">
        <v>21287</v>
      </c>
      <c r="D7435" t="s">
        <v>17</v>
      </c>
      <c r="E7435" t="s">
        <v>169</v>
      </c>
      <c r="F7435" t="s">
        <v>21289</v>
      </c>
      <c r="G7435" t="s">
        <v>55</v>
      </c>
      <c r="H7435" t="s">
        <v>2053</v>
      </c>
      <c r="I7435" t="s">
        <v>304</v>
      </c>
      <c r="J7435" t="s">
        <v>21292</v>
      </c>
    </row>
    <row r="7436" spans="1:10" x14ac:dyDescent="0.25">
      <c r="A7436" t="s">
        <v>16498</v>
      </c>
      <c r="B7436" t="s">
        <v>21292</v>
      </c>
      <c r="C7436" t="s">
        <v>21287</v>
      </c>
      <c r="D7436" t="s">
        <v>100</v>
      </c>
      <c r="E7436" t="s">
        <v>21494</v>
      </c>
      <c r="F7436" t="s">
        <v>21289</v>
      </c>
      <c r="G7436" t="s">
        <v>20</v>
      </c>
      <c r="H7436" t="s">
        <v>927</v>
      </c>
      <c r="I7436" t="s">
        <v>21</v>
      </c>
      <c r="J7436" t="s">
        <v>21292</v>
      </c>
    </row>
    <row r="7437" spans="1:10" x14ac:dyDescent="0.25">
      <c r="A7437" t="s">
        <v>26175</v>
      </c>
      <c r="D7437" t="s">
        <v>73</v>
      </c>
      <c r="E7437" t="s">
        <v>21841</v>
      </c>
      <c r="H7437" t="s">
        <v>6974</v>
      </c>
    </row>
    <row r="7438" spans="1:10" x14ac:dyDescent="0.25">
      <c r="A7438" t="s">
        <v>26176</v>
      </c>
      <c r="C7438" t="s">
        <v>21287</v>
      </c>
      <c r="D7438" t="s">
        <v>73</v>
      </c>
      <c r="E7438" t="s">
        <v>21308</v>
      </c>
      <c r="H7438" t="s">
        <v>26177</v>
      </c>
    </row>
    <row r="7439" spans="1:10" x14ac:dyDescent="0.25">
      <c r="A7439" t="s">
        <v>14728</v>
      </c>
      <c r="D7439" t="s">
        <v>100</v>
      </c>
      <c r="E7439" t="s">
        <v>21713</v>
      </c>
      <c r="H7439" t="s">
        <v>14535</v>
      </c>
    </row>
    <row r="7440" spans="1:10" x14ac:dyDescent="0.25">
      <c r="A7440" t="s">
        <v>26178</v>
      </c>
      <c r="C7440" t="s">
        <v>21287</v>
      </c>
      <c r="D7440" t="s">
        <v>100</v>
      </c>
      <c r="E7440" t="s">
        <v>21556</v>
      </c>
      <c r="G7440" t="s">
        <v>377</v>
      </c>
      <c r="H7440" t="s">
        <v>3481</v>
      </c>
      <c r="I7440" t="s">
        <v>31</v>
      </c>
    </row>
    <row r="7441" spans="1:10" x14ac:dyDescent="0.25">
      <c r="A7441" t="s">
        <v>26179</v>
      </c>
      <c r="D7441" t="s">
        <v>100</v>
      </c>
      <c r="E7441" t="s">
        <v>21686</v>
      </c>
      <c r="H7441" t="s">
        <v>2370</v>
      </c>
    </row>
    <row r="7442" spans="1:10" x14ac:dyDescent="0.25">
      <c r="A7442" t="s">
        <v>26180</v>
      </c>
      <c r="D7442" t="s">
        <v>61</v>
      </c>
      <c r="E7442" t="s">
        <v>21705</v>
      </c>
      <c r="H7442" t="s">
        <v>3199</v>
      </c>
    </row>
    <row r="7443" spans="1:10" x14ac:dyDescent="0.25">
      <c r="A7443" t="s">
        <v>14731</v>
      </c>
      <c r="C7443" t="s">
        <v>21287</v>
      </c>
      <c r="D7443" t="s">
        <v>73</v>
      </c>
      <c r="E7443" t="s">
        <v>21691</v>
      </c>
      <c r="G7443" t="s">
        <v>55</v>
      </c>
      <c r="H7443" t="s">
        <v>837</v>
      </c>
      <c r="I7443" t="s">
        <v>304</v>
      </c>
    </row>
    <row r="7444" spans="1:10" x14ac:dyDescent="0.25">
      <c r="A7444" t="s">
        <v>26181</v>
      </c>
      <c r="D7444" t="s">
        <v>100</v>
      </c>
      <c r="E7444" t="s">
        <v>21543</v>
      </c>
      <c r="H7444" t="s">
        <v>6118</v>
      </c>
    </row>
    <row r="7445" spans="1:10" x14ac:dyDescent="0.25">
      <c r="A7445" t="s">
        <v>26182</v>
      </c>
      <c r="D7445" t="s">
        <v>61</v>
      </c>
      <c r="E7445" t="s">
        <v>713</v>
      </c>
      <c r="H7445" t="s">
        <v>3199</v>
      </c>
    </row>
    <row r="7446" spans="1:10" x14ac:dyDescent="0.25">
      <c r="A7446" t="s">
        <v>26183</v>
      </c>
      <c r="D7446" t="s">
        <v>73</v>
      </c>
      <c r="E7446" t="s">
        <v>21679</v>
      </c>
      <c r="H7446" t="s">
        <v>112</v>
      </c>
    </row>
    <row r="7447" spans="1:10" x14ac:dyDescent="0.25">
      <c r="A7447" t="s">
        <v>8521</v>
      </c>
      <c r="B7447" t="s">
        <v>13673</v>
      </c>
      <c r="C7447" t="s">
        <v>21287</v>
      </c>
      <c r="D7447" t="s">
        <v>17</v>
      </c>
      <c r="E7447" t="s">
        <v>21556</v>
      </c>
      <c r="F7447" t="s">
        <v>21289</v>
      </c>
      <c r="G7447" t="s">
        <v>55</v>
      </c>
      <c r="H7447" t="s">
        <v>259</v>
      </c>
      <c r="I7447" t="s">
        <v>31</v>
      </c>
      <c r="J7447" t="s">
        <v>21309</v>
      </c>
    </row>
    <row r="7448" spans="1:10" x14ac:dyDescent="0.25">
      <c r="A7448" t="s">
        <v>26184</v>
      </c>
      <c r="D7448" t="s">
        <v>93</v>
      </c>
      <c r="E7448" t="s">
        <v>21896</v>
      </c>
      <c r="H7448" t="s">
        <v>7409</v>
      </c>
    </row>
    <row r="7449" spans="1:10" x14ac:dyDescent="0.25">
      <c r="A7449" t="s">
        <v>26185</v>
      </c>
      <c r="B7449" t="s">
        <v>21292</v>
      </c>
      <c r="C7449" t="s">
        <v>21287</v>
      </c>
      <c r="D7449" t="s">
        <v>73</v>
      </c>
      <c r="E7449" t="s">
        <v>21736</v>
      </c>
      <c r="F7449" t="s">
        <v>21287</v>
      </c>
      <c r="G7449" t="s">
        <v>55</v>
      </c>
      <c r="H7449" t="s">
        <v>112</v>
      </c>
      <c r="I7449" t="s">
        <v>31</v>
      </c>
      <c r="J7449" t="s">
        <v>13673</v>
      </c>
    </row>
    <row r="7450" spans="1:10" x14ac:dyDescent="0.25">
      <c r="A7450" t="s">
        <v>17641</v>
      </c>
      <c r="B7450" t="s">
        <v>13673</v>
      </c>
      <c r="C7450" t="s">
        <v>21287</v>
      </c>
      <c r="D7450" t="s">
        <v>61</v>
      </c>
      <c r="E7450" t="s">
        <v>360</v>
      </c>
      <c r="F7450" t="s">
        <v>21296</v>
      </c>
      <c r="G7450" t="s">
        <v>55</v>
      </c>
      <c r="H7450" t="s">
        <v>3535</v>
      </c>
      <c r="I7450" t="s">
        <v>304</v>
      </c>
      <c r="J7450" t="s">
        <v>21292</v>
      </c>
    </row>
    <row r="7451" spans="1:10" x14ac:dyDescent="0.25">
      <c r="A7451" t="s">
        <v>15037</v>
      </c>
      <c r="D7451" t="s">
        <v>73</v>
      </c>
      <c r="E7451" t="s">
        <v>40</v>
      </c>
      <c r="H7451" t="s">
        <v>2454</v>
      </c>
    </row>
    <row r="7452" spans="1:10" x14ac:dyDescent="0.25">
      <c r="A7452" t="s">
        <v>26186</v>
      </c>
      <c r="D7452" t="s">
        <v>61</v>
      </c>
      <c r="E7452" t="s">
        <v>21750</v>
      </c>
      <c r="H7452" t="s">
        <v>3663</v>
      </c>
    </row>
    <row r="7453" spans="1:10" x14ac:dyDescent="0.25">
      <c r="A7453" t="s">
        <v>26187</v>
      </c>
      <c r="D7453" t="s">
        <v>100</v>
      </c>
      <c r="E7453" t="s">
        <v>21702</v>
      </c>
      <c r="H7453" t="s">
        <v>2370</v>
      </c>
    </row>
    <row r="7454" spans="1:10" x14ac:dyDescent="0.25">
      <c r="A7454" t="s">
        <v>26188</v>
      </c>
      <c r="D7454" t="s">
        <v>73</v>
      </c>
      <c r="E7454" t="s">
        <v>21841</v>
      </c>
      <c r="H7454" t="s">
        <v>78</v>
      </c>
    </row>
    <row r="7455" spans="1:10" x14ac:dyDescent="0.25">
      <c r="A7455" t="s">
        <v>26189</v>
      </c>
      <c r="D7455" t="s">
        <v>100</v>
      </c>
      <c r="E7455" t="s">
        <v>21739</v>
      </c>
      <c r="H7455" t="s">
        <v>162</v>
      </c>
    </row>
    <row r="7456" spans="1:10" x14ac:dyDescent="0.25">
      <c r="A7456" t="s">
        <v>879</v>
      </c>
      <c r="B7456" t="s">
        <v>13673</v>
      </c>
      <c r="C7456" t="s">
        <v>21287</v>
      </c>
      <c r="D7456" t="s">
        <v>26</v>
      </c>
      <c r="E7456" t="s">
        <v>21839</v>
      </c>
      <c r="G7456" t="s">
        <v>20</v>
      </c>
      <c r="H7456" t="s">
        <v>52</v>
      </c>
      <c r="I7456" t="s">
        <v>31</v>
      </c>
      <c r="J7456" t="s">
        <v>21309</v>
      </c>
    </row>
    <row r="7457" spans="1:10" x14ac:dyDescent="0.25">
      <c r="A7457" t="s">
        <v>18118</v>
      </c>
      <c r="D7457" t="s">
        <v>73</v>
      </c>
      <c r="E7457" t="s">
        <v>22062</v>
      </c>
      <c r="H7457" t="s">
        <v>1897</v>
      </c>
    </row>
    <row r="7458" spans="1:10" x14ac:dyDescent="0.25">
      <c r="A7458" t="s">
        <v>26190</v>
      </c>
      <c r="B7458" t="s">
        <v>13673</v>
      </c>
      <c r="C7458" t="s">
        <v>21422</v>
      </c>
      <c r="D7458" t="s">
        <v>17</v>
      </c>
      <c r="E7458" t="s">
        <v>21532</v>
      </c>
      <c r="F7458" t="s">
        <v>21312</v>
      </c>
      <c r="G7458" t="s">
        <v>20</v>
      </c>
      <c r="H7458" t="s">
        <v>118</v>
      </c>
      <c r="I7458" t="s">
        <v>21</v>
      </c>
      <c r="J7458" t="s">
        <v>21292</v>
      </c>
    </row>
    <row r="7459" spans="1:10" x14ac:dyDescent="0.25">
      <c r="A7459" t="s">
        <v>26191</v>
      </c>
      <c r="D7459" t="s">
        <v>17</v>
      </c>
      <c r="E7459" t="s">
        <v>21550</v>
      </c>
      <c r="H7459" t="s">
        <v>45</v>
      </c>
    </row>
    <row r="7460" spans="1:10" x14ac:dyDescent="0.25">
      <c r="A7460" t="s">
        <v>5017</v>
      </c>
      <c r="D7460" t="s">
        <v>73</v>
      </c>
      <c r="E7460" t="s">
        <v>21688</v>
      </c>
      <c r="H7460" t="s">
        <v>99</v>
      </c>
    </row>
    <row r="7461" spans="1:10" x14ac:dyDescent="0.25">
      <c r="A7461" t="s">
        <v>13769</v>
      </c>
      <c r="D7461" t="s">
        <v>100</v>
      </c>
      <c r="E7461" t="s">
        <v>211</v>
      </c>
      <c r="H7461" t="s">
        <v>4997</v>
      </c>
    </row>
    <row r="7462" spans="1:10" x14ac:dyDescent="0.25">
      <c r="A7462" t="s">
        <v>26192</v>
      </c>
      <c r="D7462" t="s">
        <v>73</v>
      </c>
      <c r="E7462" t="s">
        <v>22062</v>
      </c>
      <c r="H7462" t="s">
        <v>99</v>
      </c>
    </row>
    <row r="7463" spans="1:10" x14ac:dyDescent="0.25">
      <c r="A7463" t="s">
        <v>5451</v>
      </c>
      <c r="D7463" t="s">
        <v>17</v>
      </c>
      <c r="E7463" t="s">
        <v>21709</v>
      </c>
      <c r="H7463" t="s">
        <v>52</v>
      </c>
    </row>
    <row r="7464" spans="1:10" x14ac:dyDescent="0.25">
      <c r="A7464" t="s">
        <v>26193</v>
      </c>
      <c r="C7464" t="s">
        <v>21422</v>
      </c>
      <c r="D7464" t="s">
        <v>17</v>
      </c>
      <c r="E7464" t="s">
        <v>21679</v>
      </c>
      <c r="G7464" t="s">
        <v>20</v>
      </c>
      <c r="H7464" t="s">
        <v>118</v>
      </c>
      <c r="I7464" t="s">
        <v>31</v>
      </c>
    </row>
    <row r="7465" spans="1:10" x14ac:dyDescent="0.25">
      <c r="A7465" t="s">
        <v>26194</v>
      </c>
      <c r="C7465" t="s">
        <v>21422</v>
      </c>
      <c r="D7465" t="s">
        <v>17</v>
      </c>
      <c r="E7465" t="s">
        <v>21679</v>
      </c>
      <c r="G7465" t="s">
        <v>20</v>
      </c>
      <c r="H7465" t="s">
        <v>625</v>
      </c>
      <c r="I7465" t="s">
        <v>31</v>
      </c>
    </row>
    <row r="7466" spans="1:10" x14ac:dyDescent="0.25">
      <c r="A7466" t="s">
        <v>20941</v>
      </c>
      <c r="D7466" t="s">
        <v>100</v>
      </c>
      <c r="E7466" t="s">
        <v>21896</v>
      </c>
      <c r="H7466" t="s">
        <v>162</v>
      </c>
    </row>
    <row r="7467" spans="1:10" x14ac:dyDescent="0.25">
      <c r="A7467" t="s">
        <v>26195</v>
      </c>
      <c r="D7467" t="s">
        <v>73</v>
      </c>
      <c r="E7467" t="s">
        <v>21739</v>
      </c>
      <c r="H7467" t="s">
        <v>78</v>
      </c>
    </row>
    <row r="7468" spans="1:10" x14ac:dyDescent="0.25">
      <c r="A7468" t="s">
        <v>26196</v>
      </c>
      <c r="D7468" t="s">
        <v>73</v>
      </c>
      <c r="E7468" t="s">
        <v>21623</v>
      </c>
      <c r="H7468" t="s">
        <v>112</v>
      </c>
    </row>
    <row r="7469" spans="1:10" x14ac:dyDescent="0.25">
      <c r="A7469" t="s">
        <v>26197</v>
      </c>
      <c r="B7469" t="s">
        <v>21309</v>
      </c>
      <c r="C7469" t="s">
        <v>21422</v>
      </c>
      <c r="D7469" t="s">
        <v>17</v>
      </c>
      <c r="E7469" t="s">
        <v>21845</v>
      </c>
      <c r="F7469" t="s">
        <v>21296</v>
      </c>
      <c r="G7469" t="s">
        <v>55</v>
      </c>
      <c r="H7469" t="s">
        <v>1563</v>
      </c>
      <c r="I7469" t="s">
        <v>31</v>
      </c>
      <c r="J7469" t="s">
        <v>21309</v>
      </c>
    </row>
    <row r="7470" spans="1:10" x14ac:dyDescent="0.25">
      <c r="A7470" t="s">
        <v>26198</v>
      </c>
      <c r="D7470" t="s">
        <v>17</v>
      </c>
      <c r="E7470" t="s">
        <v>781</v>
      </c>
      <c r="H7470" t="s">
        <v>307</v>
      </c>
    </row>
    <row r="7471" spans="1:10" x14ac:dyDescent="0.25">
      <c r="A7471" t="s">
        <v>18760</v>
      </c>
      <c r="D7471" t="s">
        <v>61</v>
      </c>
      <c r="E7471" t="s">
        <v>21725</v>
      </c>
      <c r="H7471" t="s">
        <v>3426</v>
      </c>
    </row>
    <row r="7472" spans="1:10" x14ac:dyDescent="0.25">
      <c r="A7472" t="s">
        <v>26199</v>
      </c>
      <c r="D7472" t="s">
        <v>73</v>
      </c>
      <c r="E7472" t="s">
        <v>21700</v>
      </c>
      <c r="H7472" t="s">
        <v>1381</v>
      </c>
    </row>
    <row r="7473" spans="1:10" x14ac:dyDescent="0.25">
      <c r="A7473" t="s">
        <v>26200</v>
      </c>
      <c r="D7473" t="s">
        <v>73</v>
      </c>
      <c r="E7473" t="s">
        <v>21700</v>
      </c>
      <c r="H7473" t="s">
        <v>3763</v>
      </c>
    </row>
    <row r="7474" spans="1:10" x14ac:dyDescent="0.25">
      <c r="A7474" t="s">
        <v>26201</v>
      </c>
      <c r="D7474" t="s">
        <v>73</v>
      </c>
      <c r="E7474" t="s">
        <v>21700</v>
      </c>
      <c r="H7474" t="s">
        <v>4020</v>
      </c>
    </row>
    <row r="7475" spans="1:10" x14ac:dyDescent="0.25">
      <c r="A7475" t="s">
        <v>26202</v>
      </c>
      <c r="D7475" t="s">
        <v>93</v>
      </c>
      <c r="E7475" t="s">
        <v>21830</v>
      </c>
      <c r="H7475" t="s">
        <v>21897</v>
      </c>
    </row>
    <row r="7476" spans="1:10" x14ac:dyDescent="0.25">
      <c r="A7476" t="s">
        <v>17782</v>
      </c>
      <c r="D7476" t="s">
        <v>73</v>
      </c>
      <c r="E7476" t="s">
        <v>6835</v>
      </c>
      <c r="H7476" t="s">
        <v>292</v>
      </c>
    </row>
    <row r="7477" spans="1:10" x14ac:dyDescent="0.25">
      <c r="A7477" t="s">
        <v>797</v>
      </c>
      <c r="B7477" t="s">
        <v>13673</v>
      </c>
      <c r="C7477" t="s">
        <v>21287</v>
      </c>
      <c r="D7477" t="s">
        <v>178</v>
      </c>
      <c r="E7477" t="s">
        <v>21556</v>
      </c>
      <c r="F7477" t="s">
        <v>21289</v>
      </c>
      <c r="G7477" t="s">
        <v>20</v>
      </c>
      <c r="H7477" t="s">
        <v>230</v>
      </c>
      <c r="I7477" t="s">
        <v>31</v>
      </c>
      <c r="J7477" t="s">
        <v>21292</v>
      </c>
    </row>
    <row r="7478" spans="1:10" x14ac:dyDescent="0.25">
      <c r="A7478" t="s">
        <v>26203</v>
      </c>
      <c r="C7478" t="s">
        <v>21422</v>
      </c>
      <c r="D7478" t="s">
        <v>17</v>
      </c>
      <c r="E7478" t="s">
        <v>21679</v>
      </c>
      <c r="G7478" t="s">
        <v>20</v>
      </c>
      <c r="H7478" t="s">
        <v>625</v>
      </c>
      <c r="I7478" t="s">
        <v>31</v>
      </c>
    </row>
    <row r="7479" spans="1:10" x14ac:dyDescent="0.25">
      <c r="A7479" t="s">
        <v>26204</v>
      </c>
      <c r="D7479" t="s">
        <v>73</v>
      </c>
      <c r="E7479" t="s">
        <v>21713</v>
      </c>
      <c r="H7479" t="s">
        <v>78</v>
      </c>
    </row>
    <row r="7480" spans="1:10" x14ac:dyDescent="0.25">
      <c r="A7480" t="s">
        <v>26205</v>
      </c>
      <c r="B7480" t="s">
        <v>13673</v>
      </c>
      <c r="C7480" t="s">
        <v>21422</v>
      </c>
      <c r="D7480" t="s">
        <v>178</v>
      </c>
      <c r="E7480" t="s">
        <v>22554</v>
      </c>
      <c r="G7480" t="s">
        <v>20</v>
      </c>
      <c r="H7480" t="s">
        <v>500</v>
      </c>
      <c r="I7480" t="s">
        <v>21</v>
      </c>
      <c r="J7480" t="s">
        <v>21309</v>
      </c>
    </row>
    <row r="7481" spans="1:10" x14ac:dyDescent="0.25">
      <c r="A7481" t="s">
        <v>26206</v>
      </c>
      <c r="B7481" t="s">
        <v>13673</v>
      </c>
      <c r="C7481" t="s">
        <v>21287</v>
      </c>
      <c r="D7481" t="s">
        <v>73</v>
      </c>
      <c r="E7481" t="s">
        <v>21736</v>
      </c>
      <c r="F7481" t="s">
        <v>21287</v>
      </c>
      <c r="G7481" t="s">
        <v>55</v>
      </c>
      <c r="H7481" t="s">
        <v>99</v>
      </c>
      <c r="I7481" t="s">
        <v>31</v>
      </c>
      <c r="J7481" t="s">
        <v>13673</v>
      </c>
    </row>
    <row r="7482" spans="1:10" x14ac:dyDescent="0.25">
      <c r="A7482" t="s">
        <v>26207</v>
      </c>
      <c r="D7482" t="s">
        <v>17</v>
      </c>
      <c r="E7482" t="s">
        <v>21739</v>
      </c>
      <c r="H7482" t="s">
        <v>222</v>
      </c>
    </row>
    <row r="7483" spans="1:10" x14ac:dyDescent="0.25">
      <c r="A7483" t="s">
        <v>26208</v>
      </c>
      <c r="D7483" t="s">
        <v>17</v>
      </c>
      <c r="E7483" t="s">
        <v>211</v>
      </c>
      <c r="H7483" t="s">
        <v>292</v>
      </c>
    </row>
    <row r="7484" spans="1:10" x14ac:dyDescent="0.25">
      <c r="A7484" t="s">
        <v>26209</v>
      </c>
      <c r="D7484" t="s">
        <v>17</v>
      </c>
      <c r="E7484" t="s">
        <v>40</v>
      </c>
      <c r="H7484" t="s">
        <v>16</v>
      </c>
    </row>
    <row r="7485" spans="1:10" x14ac:dyDescent="0.25">
      <c r="A7485" t="s">
        <v>26210</v>
      </c>
      <c r="D7485" t="s">
        <v>61</v>
      </c>
      <c r="E7485" t="s">
        <v>21705</v>
      </c>
      <c r="H7485" t="s">
        <v>253</v>
      </c>
    </row>
    <row r="7486" spans="1:10" x14ac:dyDescent="0.25">
      <c r="A7486" t="s">
        <v>19979</v>
      </c>
      <c r="D7486" t="s">
        <v>100</v>
      </c>
      <c r="E7486" t="s">
        <v>21723</v>
      </c>
      <c r="H7486" t="s">
        <v>2370</v>
      </c>
    </row>
    <row r="7487" spans="1:10" x14ac:dyDescent="0.25">
      <c r="A7487" t="s">
        <v>26211</v>
      </c>
      <c r="C7487" t="s">
        <v>21422</v>
      </c>
      <c r="D7487" t="s">
        <v>17</v>
      </c>
      <c r="E7487" t="s">
        <v>21679</v>
      </c>
      <c r="G7487" t="s">
        <v>20</v>
      </c>
      <c r="H7487" t="s">
        <v>118</v>
      </c>
      <c r="I7487" t="s">
        <v>21</v>
      </c>
    </row>
    <row r="7488" spans="1:10" x14ac:dyDescent="0.25">
      <c r="A7488" t="s">
        <v>26212</v>
      </c>
      <c r="D7488" t="s">
        <v>93</v>
      </c>
      <c r="E7488" t="s">
        <v>21285</v>
      </c>
      <c r="H7488" t="s">
        <v>7178</v>
      </c>
    </row>
    <row r="7489" spans="1:10" x14ac:dyDescent="0.25">
      <c r="A7489" t="s">
        <v>14646</v>
      </c>
      <c r="C7489" t="s">
        <v>21678</v>
      </c>
      <c r="D7489" t="s">
        <v>100</v>
      </c>
      <c r="E7489" t="s">
        <v>21679</v>
      </c>
      <c r="G7489" t="s">
        <v>20</v>
      </c>
      <c r="H7489" t="s">
        <v>99</v>
      </c>
      <c r="I7489" t="s">
        <v>304</v>
      </c>
    </row>
    <row r="7490" spans="1:10" x14ac:dyDescent="0.25">
      <c r="A7490" t="s">
        <v>1429</v>
      </c>
      <c r="C7490" t="s">
        <v>21925</v>
      </c>
      <c r="D7490" t="s">
        <v>178</v>
      </c>
      <c r="E7490" t="s">
        <v>22350</v>
      </c>
      <c r="G7490" t="s">
        <v>55</v>
      </c>
      <c r="H7490" t="s">
        <v>16149</v>
      </c>
      <c r="I7490" t="s">
        <v>31</v>
      </c>
    </row>
    <row r="7491" spans="1:10" x14ac:dyDescent="0.25">
      <c r="A7491" t="s">
        <v>15329</v>
      </c>
      <c r="C7491" t="s">
        <v>21287</v>
      </c>
      <c r="D7491" t="s">
        <v>178</v>
      </c>
      <c r="G7491" t="s">
        <v>30</v>
      </c>
      <c r="H7491" t="s">
        <v>15331</v>
      </c>
      <c r="I7491" t="s">
        <v>21</v>
      </c>
    </row>
    <row r="7492" spans="1:10" x14ac:dyDescent="0.25">
      <c r="A7492" t="s">
        <v>13554</v>
      </c>
      <c r="D7492" t="s">
        <v>17</v>
      </c>
      <c r="E7492" t="s">
        <v>21688</v>
      </c>
      <c r="H7492" t="s">
        <v>45</v>
      </c>
    </row>
    <row r="7493" spans="1:10" x14ac:dyDescent="0.25">
      <c r="A7493" t="s">
        <v>18834</v>
      </c>
      <c r="D7493" t="s">
        <v>61</v>
      </c>
      <c r="E7493" t="s">
        <v>21691</v>
      </c>
      <c r="H7493" t="s">
        <v>927</v>
      </c>
    </row>
    <row r="7494" spans="1:10" x14ac:dyDescent="0.25">
      <c r="A7494" t="s">
        <v>1289</v>
      </c>
      <c r="D7494" t="s">
        <v>73</v>
      </c>
      <c r="E7494" t="s">
        <v>21795</v>
      </c>
      <c r="H7494" t="s">
        <v>52</v>
      </c>
    </row>
    <row r="7495" spans="1:10" x14ac:dyDescent="0.25">
      <c r="A7495" t="s">
        <v>26213</v>
      </c>
      <c r="D7495" t="s">
        <v>73</v>
      </c>
      <c r="E7495" t="s">
        <v>189</v>
      </c>
      <c r="H7495" t="s">
        <v>78</v>
      </c>
    </row>
    <row r="7496" spans="1:10" x14ac:dyDescent="0.25">
      <c r="A7496" t="s">
        <v>26214</v>
      </c>
      <c r="B7496" t="s">
        <v>13673</v>
      </c>
      <c r="C7496" t="s">
        <v>21287</v>
      </c>
      <c r="D7496" t="s">
        <v>100</v>
      </c>
      <c r="E7496" t="s">
        <v>21563</v>
      </c>
      <c r="G7496" t="s">
        <v>20</v>
      </c>
      <c r="H7496" t="s">
        <v>99</v>
      </c>
      <c r="I7496" t="s">
        <v>31</v>
      </c>
      <c r="J7496" t="s">
        <v>21292</v>
      </c>
    </row>
    <row r="7497" spans="1:10" x14ac:dyDescent="0.25">
      <c r="A7497" t="s">
        <v>26215</v>
      </c>
      <c r="B7497" t="s">
        <v>21292</v>
      </c>
      <c r="C7497" t="s">
        <v>21422</v>
      </c>
      <c r="D7497" t="s">
        <v>17</v>
      </c>
      <c r="E7497" t="s">
        <v>21839</v>
      </c>
      <c r="G7497" t="s">
        <v>20</v>
      </c>
      <c r="H7497" t="s">
        <v>118</v>
      </c>
      <c r="I7497" t="s">
        <v>31</v>
      </c>
      <c r="J7497" t="s">
        <v>21309</v>
      </c>
    </row>
    <row r="7498" spans="1:10" x14ac:dyDescent="0.25">
      <c r="A7498" t="s">
        <v>21271</v>
      </c>
      <c r="D7498" t="s">
        <v>100</v>
      </c>
      <c r="E7498" t="s">
        <v>22555</v>
      </c>
      <c r="H7498" t="s">
        <v>2370</v>
      </c>
    </row>
    <row r="7499" spans="1:10" x14ac:dyDescent="0.25">
      <c r="A7499" t="s">
        <v>6186</v>
      </c>
      <c r="B7499" t="s">
        <v>13673</v>
      </c>
      <c r="C7499" t="s">
        <v>21287</v>
      </c>
      <c r="D7499" t="s">
        <v>17</v>
      </c>
      <c r="E7499" t="s">
        <v>21763</v>
      </c>
      <c r="F7499" t="s">
        <v>21296</v>
      </c>
      <c r="G7499" t="s">
        <v>30</v>
      </c>
      <c r="H7499" t="s">
        <v>45</v>
      </c>
      <c r="I7499" t="s">
        <v>31</v>
      </c>
      <c r="J7499" t="s">
        <v>21309</v>
      </c>
    </row>
    <row r="7500" spans="1:10" x14ac:dyDescent="0.25">
      <c r="A7500" t="s">
        <v>12070</v>
      </c>
      <c r="B7500" t="s">
        <v>13673</v>
      </c>
      <c r="C7500" t="s">
        <v>21287</v>
      </c>
      <c r="D7500" t="s">
        <v>73</v>
      </c>
      <c r="E7500" t="s">
        <v>1163</v>
      </c>
      <c r="F7500" t="s">
        <v>21296</v>
      </c>
      <c r="G7500" t="s">
        <v>20</v>
      </c>
      <c r="H7500" t="s">
        <v>741</v>
      </c>
      <c r="I7500" t="s">
        <v>31</v>
      </c>
      <c r="J7500" t="s">
        <v>13673</v>
      </c>
    </row>
    <row r="7501" spans="1:10" x14ac:dyDescent="0.25">
      <c r="A7501" t="s">
        <v>21675</v>
      </c>
      <c r="C7501" t="s">
        <v>21287</v>
      </c>
      <c r="D7501" t="s">
        <v>73</v>
      </c>
      <c r="E7501" t="s">
        <v>21623</v>
      </c>
      <c r="G7501" t="s">
        <v>21301</v>
      </c>
      <c r="H7501" t="s">
        <v>112</v>
      </c>
      <c r="I7501" t="s">
        <v>21301</v>
      </c>
    </row>
    <row r="7502" spans="1:10" x14ac:dyDescent="0.25">
      <c r="A7502" t="s">
        <v>26216</v>
      </c>
      <c r="D7502" t="s">
        <v>100</v>
      </c>
      <c r="E7502" t="s">
        <v>22062</v>
      </c>
      <c r="H7502" t="s">
        <v>1302</v>
      </c>
    </row>
    <row r="7503" spans="1:10" x14ac:dyDescent="0.25">
      <c r="A7503" t="s">
        <v>21379</v>
      </c>
      <c r="B7503" t="s">
        <v>21292</v>
      </c>
      <c r="C7503" t="s">
        <v>21287</v>
      </c>
      <c r="D7503" t="s">
        <v>17</v>
      </c>
      <c r="E7503" t="s">
        <v>21288</v>
      </c>
      <c r="F7503" t="s">
        <v>21296</v>
      </c>
      <c r="G7503" t="s">
        <v>55</v>
      </c>
      <c r="H7503" t="s">
        <v>21290</v>
      </c>
      <c r="I7503" t="s">
        <v>304</v>
      </c>
      <c r="J7503" t="s">
        <v>13673</v>
      </c>
    </row>
    <row r="7504" spans="1:10" x14ac:dyDescent="0.25">
      <c r="A7504" t="s">
        <v>14717</v>
      </c>
      <c r="B7504" t="s">
        <v>21292</v>
      </c>
      <c r="C7504" t="s">
        <v>21422</v>
      </c>
      <c r="D7504" t="s">
        <v>73</v>
      </c>
      <c r="E7504" t="s">
        <v>21736</v>
      </c>
      <c r="F7504" t="s">
        <v>21289</v>
      </c>
      <c r="G7504" t="s">
        <v>55</v>
      </c>
      <c r="H7504" t="s">
        <v>131</v>
      </c>
      <c r="I7504" t="s">
        <v>304</v>
      </c>
      <c r="J7504" t="s">
        <v>13673</v>
      </c>
    </row>
    <row r="7505" spans="1:10" x14ac:dyDescent="0.25">
      <c r="A7505" t="s">
        <v>18899</v>
      </c>
      <c r="D7505" t="s">
        <v>933</v>
      </c>
      <c r="E7505" t="s">
        <v>21820</v>
      </c>
      <c r="H7505" t="s">
        <v>932</v>
      </c>
    </row>
    <row r="7506" spans="1:10" x14ac:dyDescent="0.25">
      <c r="A7506" t="s">
        <v>4572</v>
      </c>
      <c r="D7506" t="s">
        <v>61</v>
      </c>
      <c r="E7506" t="s">
        <v>21696</v>
      </c>
      <c r="H7506" t="s">
        <v>7014</v>
      </c>
    </row>
    <row r="7507" spans="1:10" x14ac:dyDescent="0.25">
      <c r="A7507" t="s">
        <v>26217</v>
      </c>
      <c r="B7507" t="s">
        <v>13673</v>
      </c>
      <c r="C7507" t="s">
        <v>21287</v>
      </c>
      <c r="D7507" t="s">
        <v>933</v>
      </c>
      <c r="E7507" t="s">
        <v>21565</v>
      </c>
      <c r="G7507" t="s">
        <v>20</v>
      </c>
      <c r="H7507" t="s">
        <v>5859</v>
      </c>
      <c r="I7507" t="s">
        <v>31</v>
      </c>
      <c r="J7507" t="s">
        <v>21292</v>
      </c>
    </row>
    <row r="7508" spans="1:10" x14ac:dyDescent="0.25">
      <c r="A7508" t="s">
        <v>26218</v>
      </c>
      <c r="D7508" t="s">
        <v>61</v>
      </c>
      <c r="E7508" t="s">
        <v>360</v>
      </c>
      <c r="H7508" t="s">
        <v>3199</v>
      </c>
    </row>
    <row r="7509" spans="1:10" x14ac:dyDescent="0.25">
      <c r="A7509" t="s">
        <v>26219</v>
      </c>
      <c r="D7509" t="s">
        <v>100</v>
      </c>
      <c r="E7509" t="s">
        <v>21700</v>
      </c>
      <c r="H7509" t="s">
        <v>1897</v>
      </c>
    </row>
    <row r="7510" spans="1:10" x14ac:dyDescent="0.25">
      <c r="A7510" t="s">
        <v>26220</v>
      </c>
      <c r="D7510" t="s">
        <v>100</v>
      </c>
      <c r="E7510" t="s">
        <v>21725</v>
      </c>
      <c r="H7510" t="s">
        <v>162</v>
      </c>
    </row>
    <row r="7511" spans="1:10" x14ac:dyDescent="0.25">
      <c r="A7511" t="s">
        <v>15095</v>
      </c>
      <c r="D7511" t="s">
        <v>73</v>
      </c>
      <c r="E7511" t="s">
        <v>21759</v>
      </c>
      <c r="H7511" t="s">
        <v>99</v>
      </c>
    </row>
    <row r="7512" spans="1:10" x14ac:dyDescent="0.25">
      <c r="A7512" t="s">
        <v>14492</v>
      </c>
      <c r="B7512" t="s">
        <v>21292</v>
      </c>
      <c r="C7512" t="s">
        <v>21287</v>
      </c>
      <c r="D7512" t="s">
        <v>17</v>
      </c>
      <c r="E7512" t="s">
        <v>1934</v>
      </c>
      <c r="F7512" t="s">
        <v>21289</v>
      </c>
      <c r="G7512" t="s">
        <v>20</v>
      </c>
      <c r="H7512" t="s">
        <v>292</v>
      </c>
      <c r="I7512" t="s">
        <v>21</v>
      </c>
      <c r="J7512" t="s">
        <v>13673</v>
      </c>
    </row>
    <row r="7513" spans="1:10" x14ac:dyDescent="0.25">
      <c r="A7513" t="s">
        <v>26221</v>
      </c>
      <c r="B7513" t="s">
        <v>13673</v>
      </c>
      <c r="C7513" t="s">
        <v>21287</v>
      </c>
      <c r="D7513" t="s">
        <v>73</v>
      </c>
      <c r="E7513" t="s">
        <v>2696</v>
      </c>
      <c r="F7513" t="s">
        <v>21296</v>
      </c>
      <c r="G7513" t="s">
        <v>20</v>
      </c>
      <c r="H7513" t="s">
        <v>519</v>
      </c>
      <c r="I7513" t="s">
        <v>21</v>
      </c>
      <c r="J7513" t="s">
        <v>13673</v>
      </c>
    </row>
    <row r="7514" spans="1:10" x14ac:dyDescent="0.25">
      <c r="A7514" t="s">
        <v>26222</v>
      </c>
      <c r="D7514" t="s">
        <v>73</v>
      </c>
      <c r="E7514" t="s">
        <v>21752</v>
      </c>
      <c r="H7514" t="s">
        <v>72</v>
      </c>
    </row>
    <row r="7515" spans="1:10" x14ac:dyDescent="0.25">
      <c r="A7515" t="s">
        <v>26223</v>
      </c>
      <c r="B7515" t="s">
        <v>21292</v>
      </c>
      <c r="C7515" t="s">
        <v>21287</v>
      </c>
      <c r="D7515" t="s">
        <v>73</v>
      </c>
      <c r="E7515" t="s">
        <v>360</v>
      </c>
      <c r="F7515" t="s">
        <v>21289</v>
      </c>
      <c r="G7515" t="s">
        <v>55</v>
      </c>
      <c r="H7515" t="s">
        <v>4997</v>
      </c>
      <c r="I7515" t="s">
        <v>31</v>
      </c>
      <c r="J7515" t="s">
        <v>21309</v>
      </c>
    </row>
    <row r="7516" spans="1:10" x14ac:dyDescent="0.25">
      <c r="A7516" t="s">
        <v>19774</v>
      </c>
      <c r="D7516" t="s">
        <v>100</v>
      </c>
      <c r="E7516" t="s">
        <v>21546</v>
      </c>
      <c r="H7516" t="s">
        <v>2370</v>
      </c>
    </row>
    <row r="7517" spans="1:10" x14ac:dyDescent="0.25">
      <c r="A7517" t="s">
        <v>26224</v>
      </c>
      <c r="D7517" t="s">
        <v>100</v>
      </c>
      <c r="E7517" t="s">
        <v>21725</v>
      </c>
      <c r="H7517" t="s">
        <v>162</v>
      </c>
    </row>
    <row r="7518" spans="1:10" x14ac:dyDescent="0.25">
      <c r="A7518" t="s">
        <v>26225</v>
      </c>
      <c r="D7518" t="s">
        <v>61</v>
      </c>
      <c r="E7518" t="s">
        <v>22039</v>
      </c>
      <c r="H7518" t="s">
        <v>4963</v>
      </c>
    </row>
    <row r="7519" spans="1:10" x14ac:dyDescent="0.25">
      <c r="A7519" t="s">
        <v>6440</v>
      </c>
      <c r="C7519" t="s">
        <v>21287</v>
      </c>
      <c r="D7519" t="s">
        <v>26</v>
      </c>
      <c r="E7519" t="s">
        <v>21679</v>
      </c>
      <c r="G7519" t="s">
        <v>55</v>
      </c>
      <c r="H7519" t="s">
        <v>52</v>
      </c>
      <c r="I7519" t="s">
        <v>304</v>
      </c>
    </row>
    <row r="7520" spans="1:10" x14ac:dyDescent="0.25">
      <c r="A7520" t="s">
        <v>26226</v>
      </c>
      <c r="C7520" t="s">
        <v>21422</v>
      </c>
      <c r="D7520" t="s">
        <v>100</v>
      </c>
      <c r="E7520" t="s">
        <v>21691</v>
      </c>
      <c r="G7520" t="s">
        <v>30</v>
      </c>
      <c r="H7520" t="s">
        <v>131</v>
      </c>
      <c r="I7520" t="s">
        <v>31</v>
      </c>
    </row>
    <row r="7521" spans="1:10" x14ac:dyDescent="0.25">
      <c r="A7521" t="s">
        <v>26227</v>
      </c>
      <c r="C7521" t="s">
        <v>21287</v>
      </c>
      <c r="D7521" t="s">
        <v>61</v>
      </c>
      <c r="E7521" t="s">
        <v>21288</v>
      </c>
      <c r="H7521" t="s">
        <v>26228</v>
      </c>
    </row>
    <row r="7522" spans="1:10" x14ac:dyDescent="0.25">
      <c r="A7522" t="s">
        <v>26229</v>
      </c>
      <c r="D7522" t="s">
        <v>93</v>
      </c>
      <c r="E7522" t="s">
        <v>21700</v>
      </c>
      <c r="H7522" t="s">
        <v>162</v>
      </c>
    </row>
    <row r="7523" spans="1:10" x14ac:dyDescent="0.25">
      <c r="A7523" t="s">
        <v>15948</v>
      </c>
      <c r="D7523" t="s">
        <v>17</v>
      </c>
      <c r="E7523" t="s">
        <v>21759</v>
      </c>
      <c r="H7523" t="s">
        <v>118</v>
      </c>
    </row>
    <row r="7524" spans="1:10" x14ac:dyDescent="0.25">
      <c r="A7524" t="s">
        <v>26230</v>
      </c>
      <c r="D7524" t="s">
        <v>93</v>
      </c>
      <c r="E7524" t="s">
        <v>21696</v>
      </c>
      <c r="H7524" t="s">
        <v>92</v>
      </c>
    </row>
    <row r="7525" spans="1:10" x14ac:dyDescent="0.25">
      <c r="A7525" t="s">
        <v>26231</v>
      </c>
      <c r="B7525" t="s">
        <v>13673</v>
      </c>
      <c r="C7525" t="s">
        <v>21422</v>
      </c>
      <c r="D7525" t="s">
        <v>26</v>
      </c>
      <c r="E7525" t="s">
        <v>21554</v>
      </c>
      <c r="F7525" t="s">
        <v>21312</v>
      </c>
      <c r="G7525" t="s">
        <v>21301</v>
      </c>
      <c r="H7525" t="s">
        <v>307</v>
      </c>
      <c r="I7525" t="s">
        <v>21</v>
      </c>
      <c r="J7525" t="s">
        <v>13673</v>
      </c>
    </row>
    <row r="7526" spans="1:10" x14ac:dyDescent="0.25">
      <c r="A7526" t="s">
        <v>26232</v>
      </c>
      <c r="D7526" t="s">
        <v>933</v>
      </c>
      <c r="E7526" t="s">
        <v>21684</v>
      </c>
      <c r="H7526" t="s">
        <v>618</v>
      </c>
    </row>
    <row r="7527" spans="1:10" x14ac:dyDescent="0.25">
      <c r="A7527" t="s">
        <v>14996</v>
      </c>
      <c r="C7527" t="s">
        <v>21287</v>
      </c>
      <c r="D7527" t="s">
        <v>100</v>
      </c>
      <c r="E7527" t="s">
        <v>21679</v>
      </c>
      <c r="G7527" t="s">
        <v>20</v>
      </c>
      <c r="H7527" t="s">
        <v>99</v>
      </c>
      <c r="I7527" t="s">
        <v>21</v>
      </c>
    </row>
    <row r="7528" spans="1:10" x14ac:dyDescent="0.25">
      <c r="A7528" t="s">
        <v>17468</v>
      </c>
      <c r="D7528" t="s">
        <v>93</v>
      </c>
      <c r="E7528" t="s">
        <v>21785</v>
      </c>
      <c r="H7528" t="s">
        <v>253</v>
      </c>
    </row>
    <row r="7529" spans="1:10" x14ac:dyDescent="0.25">
      <c r="A7529" t="s">
        <v>26233</v>
      </c>
      <c r="D7529" t="s">
        <v>933</v>
      </c>
      <c r="E7529" t="s">
        <v>21739</v>
      </c>
      <c r="H7529" t="s">
        <v>92</v>
      </c>
    </row>
    <row r="7530" spans="1:10" x14ac:dyDescent="0.25">
      <c r="A7530" t="s">
        <v>16017</v>
      </c>
      <c r="D7530" t="s">
        <v>100</v>
      </c>
      <c r="E7530" t="s">
        <v>21752</v>
      </c>
      <c r="H7530" t="s">
        <v>3371</v>
      </c>
    </row>
    <row r="7531" spans="1:10" x14ac:dyDescent="0.25">
      <c r="A7531" t="s">
        <v>26234</v>
      </c>
      <c r="D7531" t="s">
        <v>61</v>
      </c>
      <c r="E7531" t="s">
        <v>21532</v>
      </c>
      <c r="H7531" t="s">
        <v>23015</v>
      </c>
    </row>
    <row r="7532" spans="1:10" x14ac:dyDescent="0.25">
      <c r="A7532" t="s">
        <v>7669</v>
      </c>
      <c r="B7532" t="s">
        <v>13673</v>
      </c>
      <c r="C7532" t="s">
        <v>21422</v>
      </c>
      <c r="D7532" t="s">
        <v>93</v>
      </c>
      <c r="E7532" t="s">
        <v>189</v>
      </c>
      <c r="F7532" t="s">
        <v>21289</v>
      </c>
      <c r="G7532" t="s">
        <v>30</v>
      </c>
      <c r="H7532" t="s">
        <v>473</v>
      </c>
      <c r="I7532" t="s">
        <v>21</v>
      </c>
      <c r="J7532" t="s">
        <v>21292</v>
      </c>
    </row>
    <row r="7533" spans="1:10" x14ac:dyDescent="0.25">
      <c r="A7533" t="s">
        <v>26235</v>
      </c>
      <c r="B7533" t="s">
        <v>13673</v>
      </c>
      <c r="D7533" t="s">
        <v>26</v>
      </c>
      <c r="E7533" t="s">
        <v>21759</v>
      </c>
      <c r="F7533" t="s">
        <v>21287</v>
      </c>
      <c r="G7533" t="s">
        <v>20</v>
      </c>
      <c r="H7533" t="s">
        <v>1645</v>
      </c>
      <c r="I7533" t="s">
        <v>31</v>
      </c>
      <c r="J7533" t="s">
        <v>21292</v>
      </c>
    </row>
    <row r="7534" spans="1:10" x14ac:dyDescent="0.25">
      <c r="A7534" t="s">
        <v>26236</v>
      </c>
      <c r="D7534" t="s">
        <v>93</v>
      </c>
      <c r="E7534" t="s">
        <v>21543</v>
      </c>
      <c r="H7534" t="s">
        <v>6793</v>
      </c>
    </row>
    <row r="7535" spans="1:10" x14ac:dyDescent="0.25">
      <c r="A7535" t="s">
        <v>26237</v>
      </c>
      <c r="D7535" t="s">
        <v>93</v>
      </c>
      <c r="E7535" t="s">
        <v>21739</v>
      </c>
      <c r="H7535" t="s">
        <v>92</v>
      </c>
    </row>
    <row r="7536" spans="1:10" x14ac:dyDescent="0.25">
      <c r="A7536" t="s">
        <v>26238</v>
      </c>
      <c r="D7536" t="s">
        <v>73</v>
      </c>
      <c r="E7536" t="s">
        <v>21679</v>
      </c>
      <c r="H7536" t="s">
        <v>1897</v>
      </c>
    </row>
    <row r="7537" spans="1:10" x14ac:dyDescent="0.25">
      <c r="A7537" t="s">
        <v>26239</v>
      </c>
      <c r="C7537" t="s">
        <v>21287</v>
      </c>
      <c r="D7537" t="s">
        <v>100</v>
      </c>
      <c r="E7537" t="s">
        <v>21288</v>
      </c>
      <c r="H7537" t="s">
        <v>23345</v>
      </c>
    </row>
    <row r="7538" spans="1:10" x14ac:dyDescent="0.25">
      <c r="A7538" t="s">
        <v>26240</v>
      </c>
      <c r="B7538" t="s">
        <v>13673</v>
      </c>
      <c r="C7538" t="s">
        <v>21287</v>
      </c>
      <c r="D7538" t="s">
        <v>73</v>
      </c>
      <c r="E7538" t="s">
        <v>21567</v>
      </c>
      <c r="G7538" t="s">
        <v>20</v>
      </c>
      <c r="H7538" t="s">
        <v>2081</v>
      </c>
      <c r="I7538" t="s">
        <v>21</v>
      </c>
      <c r="J7538" t="s">
        <v>21292</v>
      </c>
    </row>
    <row r="7539" spans="1:10" x14ac:dyDescent="0.25">
      <c r="A7539" t="s">
        <v>26241</v>
      </c>
      <c r="C7539" t="s">
        <v>21287</v>
      </c>
      <c r="D7539" t="s">
        <v>61</v>
      </c>
      <c r="E7539" t="s">
        <v>21288</v>
      </c>
      <c r="H7539" t="s">
        <v>26242</v>
      </c>
    </row>
    <row r="7540" spans="1:10" x14ac:dyDescent="0.25">
      <c r="A7540" t="s">
        <v>21020</v>
      </c>
      <c r="D7540" t="s">
        <v>100</v>
      </c>
      <c r="E7540" t="s">
        <v>22001</v>
      </c>
      <c r="H7540" t="s">
        <v>2370</v>
      </c>
    </row>
    <row r="7541" spans="1:10" x14ac:dyDescent="0.25">
      <c r="A7541" t="s">
        <v>20984</v>
      </c>
      <c r="B7541" t="s">
        <v>21292</v>
      </c>
      <c r="C7541" t="s">
        <v>21287</v>
      </c>
      <c r="D7541" t="s">
        <v>17</v>
      </c>
      <c r="E7541" t="s">
        <v>189</v>
      </c>
      <c r="F7541" t="s">
        <v>21289</v>
      </c>
      <c r="G7541" t="s">
        <v>55</v>
      </c>
      <c r="H7541" t="s">
        <v>455</v>
      </c>
      <c r="I7541" t="s">
        <v>304</v>
      </c>
      <c r="J7541" t="s">
        <v>21292</v>
      </c>
    </row>
    <row r="7542" spans="1:10" x14ac:dyDescent="0.25">
      <c r="A7542" t="s">
        <v>26243</v>
      </c>
      <c r="B7542" t="s">
        <v>13673</v>
      </c>
      <c r="C7542" t="s">
        <v>21287</v>
      </c>
      <c r="D7542" t="s">
        <v>73</v>
      </c>
      <c r="E7542" t="s">
        <v>21845</v>
      </c>
      <c r="F7542" t="s">
        <v>21289</v>
      </c>
      <c r="G7542" t="s">
        <v>20</v>
      </c>
      <c r="H7542" t="s">
        <v>2751</v>
      </c>
      <c r="I7542" t="s">
        <v>21</v>
      </c>
      <c r="J7542" t="s">
        <v>13673</v>
      </c>
    </row>
    <row r="7543" spans="1:10" x14ac:dyDescent="0.25">
      <c r="A7543" t="s">
        <v>26244</v>
      </c>
      <c r="C7543" t="s">
        <v>21287</v>
      </c>
      <c r="D7543" t="s">
        <v>61</v>
      </c>
      <c r="E7543" t="s">
        <v>21308</v>
      </c>
      <c r="H7543" t="s">
        <v>21912</v>
      </c>
    </row>
    <row r="7544" spans="1:10" x14ac:dyDescent="0.25">
      <c r="A7544" t="s">
        <v>26245</v>
      </c>
      <c r="D7544" t="s">
        <v>93</v>
      </c>
      <c r="E7544" t="s">
        <v>21684</v>
      </c>
      <c r="H7544" t="s">
        <v>92</v>
      </c>
    </row>
    <row r="7545" spans="1:10" x14ac:dyDescent="0.25">
      <c r="A7545" t="s">
        <v>26246</v>
      </c>
      <c r="D7545" t="s">
        <v>61</v>
      </c>
      <c r="E7545" t="s">
        <v>21700</v>
      </c>
      <c r="H7545" t="s">
        <v>3663</v>
      </c>
    </row>
    <row r="7546" spans="1:10" x14ac:dyDescent="0.25">
      <c r="A7546" t="s">
        <v>26247</v>
      </c>
      <c r="D7546" t="s">
        <v>61</v>
      </c>
      <c r="E7546" t="s">
        <v>21700</v>
      </c>
      <c r="H7546" t="s">
        <v>162</v>
      </c>
    </row>
    <row r="7547" spans="1:10" x14ac:dyDescent="0.25">
      <c r="A7547" t="s">
        <v>26248</v>
      </c>
      <c r="C7547" t="s">
        <v>21287</v>
      </c>
      <c r="D7547" t="s">
        <v>61</v>
      </c>
      <c r="E7547" t="s">
        <v>21308</v>
      </c>
      <c r="H7547" t="s">
        <v>11705</v>
      </c>
    </row>
    <row r="7548" spans="1:10" x14ac:dyDescent="0.25">
      <c r="A7548" t="s">
        <v>26249</v>
      </c>
      <c r="D7548" t="s">
        <v>93</v>
      </c>
      <c r="E7548" t="s">
        <v>21928</v>
      </c>
      <c r="H7548" t="s">
        <v>92</v>
      </c>
    </row>
    <row r="7549" spans="1:10" x14ac:dyDescent="0.25">
      <c r="A7549" t="s">
        <v>19625</v>
      </c>
      <c r="D7549" t="s">
        <v>73</v>
      </c>
      <c r="E7549" t="s">
        <v>22182</v>
      </c>
      <c r="H7549" t="s">
        <v>20459</v>
      </c>
    </row>
    <row r="7550" spans="1:10" x14ac:dyDescent="0.25">
      <c r="A7550" t="s">
        <v>21057</v>
      </c>
      <c r="D7550" t="s">
        <v>93</v>
      </c>
      <c r="E7550" t="s">
        <v>21763</v>
      </c>
      <c r="H7550" t="s">
        <v>3451</v>
      </c>
    </row>
    <row r="7551" spans="1:10" x14ac:dyDescent="0.25">
      <c r="A7551" t="s">
        <v>13783</v>
      </c>
      <c r="D7551" t="s">
        <v>933</v>
      </c>
      <c r="E7551" t="s">
        <v>22555</v>
      </c>
      <c r="H7551" t="s">
        <v>92</v>
      </c>
    </row>
    <row r="7552" spans="1:10" x14ac:dyDescent="0.25">
      <c r="A7552" t="s">
        <v>26250</v>
      </c>
      <c r="D7552" t="s">
        <v>93</v>
      </c>
      <c r="E7552" t="s">
        <v>21543</v>
      </c>
      <c r="H7552" t="s">
        <v>6450</v>
      </c>
    </row>
    <row r="7553" spans="1:10" x14ac:dyDescent="0.25">
      <c r="A7553" t="s">
        <v>16914</v>
      </c>
      <c r="B7553" t="s">
        <v>13673</v>
      </c>
      <c r="C7553" t="s">
        <v>21287</v>
      </c>
      <c r="D7553" t="s">
        <v>93</v>
      </c>
      <c r="E7553" t="s">
        <v>21839</v>
      </c>
      <c r="G7553" t="s">
        <v>20</v>
      </c>
      <c r="H7553" t="s">
        <v>92</v>
      </c>
      <c r="I7553" t="s">
        <v>21</v>
      </c>
      <c r="J7553" t="s">
        <v>13673</v>
      </c>
    </row>
    <row r="7554" spans="1:10" x14ac:dyDescent="0.25">
      <c r="A7554" t="s">
        <v>16552</v>
      </c>
      <c r="D7554" t="s">
        <v>61</v>
      </c>
      <c r="E7554" t="s">
        <v>1634</v>
      </c>
      <c r="H7554" t="s">
        <v>3199</v>
      </c>
    </row>
    <row r="7555" spans="1:10" x14ac:dyDescent="0.25">
      <c r="A7555" t="s">
        <v>26251</v>
      </c>
      <c r="D7555" t="s">
        <v>73</v>
      </c>
      <c r="E7555" t="s">
        <v>21691</v>
      </c>
      <c r="H7555" t="s">
        <v>112</v>
      </c>
    </row>
    <row r="7556" spans="1:10" x14ac:dyDescent="0.25">
      <c r="A7556" t="s">
        <v>26252</v>
      </c>
      <c r="C7556" t="s">
        <v>21287</v>
      </c>
      <c r="D7556" t="s">
        <v>61</v>
      </c>
      <c r="E7556" t="s">
        <v>21537</v>
      </c>
      <c r="G7556" t="s">
        <v>20</v>
      </c>
      <c r="H7556" t="s">
        <v>402</v>
      </c>
      <c r="I7556" t="s">
        <v>21</v>
      </c>
    </row>
    <row r="7557" spans="1:10" x14ac:dyDescent="0.25">
      <c r="A7557" t="s">
        <v>26253</v>
      </c>
      <c r="D7557" t="s">
        <v>933</v>
      </c>
      <c r="E7557" t="s">
        <v>21928</v>
      </c>
      <c r="H7557" t="s">
        <v>92</v>
      </c>
    </row>
    <row r="7558" spans="1:10" x14ac:dyDescent="0.25">
      <c r="A7558" t="s">
        <v>26254</v>
      </c>
      <c r="D7558" t="s">
        <v>17</v>
      </c>
      <c r="E7558" t="s">
        <v>21679</v>
      </c>
      <c r="H7558" t="s">
        <v>891</v>
      </c>
    </row>
    <row r="7559" spans="1:10" x14ac:dyDescent="0.25">
      <c r="A7559" t="s">
        <v>26255</v>
      </c>
      <c r="D7559" t="s">
        <v>61</v>
      </c>
      <c r="E7559" t="s">
        <v>21680</v>
      </c>
      <c r="H7559" t="s">
        <v>548</v>
      </c>
    </row>
    <row r="7560" spans="1:10" x14ac:dyDescent="0.25">
      <c r="A7560" t="s">
        <v>13919</v>
      </c>
      <c r="C7560" t="s">
        <v>21287</v>
      </c>
      <c r="D7560" t="s">
        <v>93</v>
      </c>
      <c r="E7560" t="s">
        <v>21679</v>
      </c>
      <c r="G7560" t="s">
        <v>20</v>
      </c>
      <c r="H7560" t="s">
        <v>92</v>
      </c>
      <c r="I7560" t="s">
        <v>21</v>
      </c>
    </row>
    <row r="7561" spans="1:10" x14ac:dyDescent="0.25">
      <c r="A7561" t="s">
        <v>26256</v>
      </c>
      <c r="C7561" t="s">
        <v>21287</v>
      </c>
      <c r="D7561" t="s">
        <v>17</v>
      </c>
      <c r="E7561" t="s">
        <v>21679</v>
      </c>
      <c r="G7561" t="s">
        <v>20</v>
      </c>
      <c r="H7561" t="s">
        <v>78</v>
      </c>
      <c r="I7561" t="s">
        <v>21</v>
      </c>
    </row>
    <row r="7562" spans="1:10" x14ac:dyDescent="0.25">
      <c r="A7562" t="s">
        <v>26257</v>
      </c>
      <c r="D7562" t="s">
        <v>61</v>
      </c>
      <c r="E7562" t="s">
        <v>21700</v>
      </c>
      <c r="H7562" t="s">
        <v>3861</v>
      </c>
    </row>
    <row r="7563" spans="1:10" x14ac:dyDescent="0.25">
      <c r="A7563" t="s">
        <v>16595</v>
      </c>
      <c r="D7563" t="s">
        <v>100</v>
      </c>
      <c r="E7563" t="s">
        <v>21696</v>
      </c>
      <c r="H7563" t="s">
        <v>1381</v>
      </c>
    </row>
    <row r="7564" spans="1:10" x14ac:dyDescent="0.25">
      <c r="A7564" t="s">
        <v>26258</v>
      </c>
      <c r="D7564" t="s">
        <v>93</v>
      </c>
      <c r="E7564" t="s">
        <v>21836</v>
      </c>
      <c r="H7564" t="s">
        <v>3956</v>
      </c>
    </row>
    <row r="7565" spans="1:10" x14ac:dyDescent="0.25">
      <c r="A7565" t="s">
        <v>26259</v>
      </c>
      <c r="D7565" t="s">
        <v>17</v>
      </c>
      <c r="E7565" t="s">
        <v>781</v>
      </c>
      <c r="H7565" t="s">
        <v>16</v>
      </c>
    </row>
    <row r="7566" spans="1:10" x14ac:dyDescent="0.25">
      <c r="A7566" t="s">
        <v>18005</v>
      </c>
      <c r="B7566" t="s">
        <v>13673</v>
      </c>
      <c r="C7566" t="s">
        <v>21287</v>
      </c>
      <c r="D7566" t="s">
        <v>61</v>
      </c>
      <c r="E7566" t="s">
        <v>392</v>
      </c>
      <c r="F7566" t="s">
        <v>21289</v>
      </c>
      <c r="G7566" t="s">
        <v>20</v>
      </c>
      <c r="H7566" t="s">
        <v>253</v>
      </c>
      <c r="I7566" t="s">
        <v>21</v>
      </c>
      <c r="J7566" t="s">
        <v>13673</v>
      </c>
    </row>
    <row r="7567" spans="1:10" x14ac:dyDescent="0.25">
      <c r="A7567" t="s">
        <v>26260</v>
      </c>
      <c r="D7567" t="s">
        <v>73</v>
      </c>
      <c r="E7567" t="s">
        <v>21705</v>
      </c>
      <c r="H7567" t="s">
        <v>3951</v>
      </c>
    </row>
    <row r="7568" spans="1:10" x14ac:dyDescent="0.25">
      <c r="A7568" t="s">
        <v>18420</v>
      </c>
      <c r="D7568" t="s">
        <v>100</v>
      </c>
      <c r="E7568" t="s">
        <v>21623</v>
      </c>
      <c r="H7568" t="s">
        <v>162</v>
      </c>
    </row>
    <row r="7569" spans="1:10" x14ac:dyDescent="0.25">
      <c r="A7569" t="s">
        <v>26261</v>
      </c>
      <c r="D7569" t="s">
        <v>73</v>
      </c>
      <c r="E7569" t="s">
        <v>21700</v>
      </c>
      <c r="H7569" t="s">
        <v>15277</v>
      </c>
    </row>
    <row r="7570" spans="1:10" x14ac:dyDescent="0.25">
      <c r="A7570" t="s">
        <v>15298</v>
      </c>
      <c r="D7570" t="s">
        <v>933</v>
      </c>
      <c r="E7570" t="s">
        <v>21709</v>
      </c>
      <c r="H7570" t="s">
        <v>92</v>
      </c>
    </row>
    <row r="7571" spans="1:10" x14ac:dyDescent="0.25">
      <c r="A7571" t="s">
        <v>18170</v>
      </c>
      <c r="D7571" t="s">
        <v>93</v>
      </c>
      <c r="E7571" t="s">
        <v>75</v>
      </c>
      <c r="H7571" t="s">
        <v>253</v>
      </c>
    </row>
    <row r="7572" spans="1:10" x14ac:dyDescent="0.25">
      <c r="A7572" t="s">
        <v>26262</v>
      </c>
      <c r="D7572" t="s">
        <v>73</v>
      </c>
      <c r="E7572" t="s">
        <v>21700</v>
      </c>
      <c r="H7572" t="s">
        <v>3811</v>
      </c>
    </row>
    <row r="7573" spans="1:10" x14ac:dyDescent="0.25">
      <c r="A7573" t="s">
        <v>21507</v>
      </c>
      <c r="C7573" t="s">
        <v>21497</v>
      </c>
      <c r="D7573" t="s">
        <v>17</v>
      </c>
      <c r="H7573" t="s">
        <v>2120</v>
      </c>
    </row>
    <row r="7574" spans="1:10" x14ac:dyDescent="0.25">
      <c r="A7574" t="s">
        <v>19025</v>
      </c>
      <c r="C7574" t="s">
        <v>21287</v>
      </c>
      <c r="D7574" t="s">
        <v>93</v>
      </c>
      <c r="E7574" t="s">
        <v>21679</v>
      </c>
      <c r="G7574" t="s">
        <v>20</v>
      </c>
      <c r="H7574" t="s">
        <v>618</v>
      </c>
      <c r="I7574" t="s">
        <v>21</v>
      </c>
    </row>
    <row r="7575" spans="1:10" x14ac:dyDescent="0.25">
      <c r="A7575" t="s">
        <v>18280</v>
      </c>
      <c r="B7575" t="s">
        <v>21292</v>
      </c>
      <c r="C7575" t="s">
        <v>21287</v>
      </c>
      <c r="D7575" t="s">
        <v>26</v>
      </c>
      <c r="E7575" t="s">
        <v>1634</v>
      </c>
      <c r="F7575" t="s">
        <v>21296</v>
      </c>
      <c r="G7575" t="s">
        <v>55</v>
      </c>
      <c r="H7575" t="s">
        <v>222</v>
      </c>
      <c r="I7575" t="s">
        <v>31</v>
      </c>
      <c r="J7575" t="s">
        <v>21292</v>
      </c>
    </row>
    <row r="7576" spans="1:10" x14ac:dyDescent="0.25">
      <c r="A7576" t="s">
        <v>20790</v>
      </c>
      <c r="B7576" t="s">
        <v>13673</v>
      </c>
      <c r="C7576" t="s">
        <v>21287</v>
      </c>
      <c r="D7576" t="s">
        <v>100</v>
      </c>
      <c r="E7576" t="s">
        <v>21763</v>
      </c>
      <c r="F7576" t="s">
        <v>21312</v>
      </c>
      <c r="G7576" t="s">
        <v>55</v>
      </c>
      <c r="H7576" t="s">
        <v>20793</v>
      </c>
      <c r="I7576" t="s">
        <v>21</v>
      </c>
      <c r="J7576" t="s">
        <v>21309</v>
      </c>
    </row>
    <row r="7577" spans="1:10" x14ac:dyDescent="0.25">
      <c r="A7577" t="s">
        <v>26263</v>
      </c>
      <c r="D7577" t="s">
        <v>100</v>
      </c>
      <c r="E7577" t="s">
        <v>22552</v>
      </c>
      <c r="H7577" t="s">
        <v>131</v>
      </c>
    </row>
    <row r="7578" spans="1:10" x14ac:dyDescent="0.25">
      <c r="A7578" t="s">
        <v>26264</v>
      </c>
      <c r="C7578" t="s">
        <v>21287</v>
      </c>
      <c r="D7578" t="s">
        <v>933</v>
      </c>
      <c r="E7578" t="s">
        <v>21288</v>
      </c>
      <c r="H7578" t="s">
        <v>23119</v>
      </c>
    </row>
    <row r="7579" spans="1:10" x14ac:dyDescent="0.25">
      <c r="A7579" t="s">
        <v>26265</v>
      </c>
      <c r="D7579" t="s">
        <v>17</v>
      </c>
      <c r="E7579" t="s">
        <v>25010</v>
      </c>
      <c r="H7579" t="s">
        <v>67</v>
      </c>
    </row>
    <row r="7580" spans="1:10" x14ac:dyDescent="0.25">
      <c r="A7580" t="s">
        <v>26266</v>
      </c>
      <c r="D7580" t="s">
        <v>93</v>
      </c>
      <c r="E7580" t="s">
        <v>21739</v>
      </c>
      <c r="H7580" t="s">
        <v>5395</v>
      </c>
    </row>
    <row r="7581" spans="1:10" x14ac:dyDescent="0.25">
      <c r="A7581" t="s">
        <v>18882</v>
      </c>
      <c r="D7581" t="s">
        <v>61</v>
      </c>
      <c r="E7581" t="s">
        <v>21752</v>
      </c>
      <c r="H7581" t="s">
        <v>3199</v>
      </c>
    </row>
    <row r="7582" spans="1:10" x14ac:dyDescent="0.25">
      <c r="A7582" t="s">
        <v>26267</v>
      </c>
      <c r="D7582" t="s">
        <v>73</v>
      </c>
      <c r="E7582" t="s">
        <v>21836</v>
      </c>
      <c r="H7582" t="s">
        <v>3753</v>
      </c>
    </row>
    <row r="7583" spans="1:10" x14ac:dyDescent="0.25">
      <c r="A7583" t="s">
        <v>26268</v>
      </c>
      <c r="C7583" t="s">
        <v>21678</v>
      </c>
      <c r="D7583" t="s">
        <v>61</v>
      </c>
      <c r="E7583" t="s">
        <v>21679</v>
      </c>
      <c r="G7583" t="s">
        <v>21301</v>
      </c>
      <c r="H7583" t="s">
        <v>3186</v>
      </c>
    </row>
    <row r="7584" spans="1:10" x14ac:dyDescent="0.25">
      <c r="A7584" t="s">
        <v>245</v>
      </c>
      <c r="B7584" t="s">
        <v>13673</v>
      </c>
      <c r="C7584" t="s">
        <v>21287</v>
      </c>
      <c r="D7584" t="s">
        <v>61</v>
      </c>
      <c r="E7584" t="s">
        <v>22024</v>
      </c>
      <c r="G7584" t="s">
        <v>55</v>
      </c>
      <c r="H7584" t="s">
        <v>402</v>
      </c>
      <c r="I7584" t="s">
        <v>31</v>
      </c>
      <c r="J7584" t="s">
        <v>21292</v>
      </c>
    </row>
    <row r="7585" spans="1:10" x14ac:dyDescent="0.25">
      <c r="A7585" t="s">
        <v>21385</v>
      </c>
      <c r="C7585" t="s">
        <v>21287</v>
      </c>
      <c r="D7585" t="s">
        <v>17</v>
      </c>
      <c r="E7585" t="s">
        <v>21288</v>
      </c>
      <c r="H7585" t="s">
        <v>21383</v>
      </c>
    </row>
    <row r="7586" spans="1:10" x14ac:dyDescent="0.25">
      <c r="A7586" t="s">
        <v>18580</v>
      </c>
      <c r="B7586" t="s">
        <v>21292</v>
      </c>
      <c r="C7586" t="s">
        <v>21287</v>
      </c>
      <c r="D7586" t="s">
        <v>100</v>
      </c>
      <c r="E7586" t="s">
        <v>21556</v>
      </c>
      <c r="F7586" t="s">
        <v>21296</v>
      </c>
      <c r="G7586" t="s">
        <v>55</v>
      </c>
      <c r="H7586" t="s">
        <v>2503</v>
      </c>
      <c r="I7586" t="s">
        <v>304</v>
      </c>
      <c r="J7586" t="s">
        <v>21309</v>
      </c>
    </row>
    <row r="7587" spans="1:10" x14ac:dyDescent="0.25">
      <c r="A7587" t="s">
        <v>26269</v>
      </c>
      <c r="D7587" t="s">
        <v>100</v>
      </c>
      <c r="E7587" t="s">
        <v>21705</v>
      </c>
      <c r="H7587" t="s">
        <v>2370</v>
      </c>
    </row>
    <row r="7588" spans="1:10" x14ac:dyDescent="0.25">
      <c r="A7588" t="s">
        <v>26270</v>
      </c>
      <c r="C7588" t="s">
        <v>21287</v>
      </c>
      <c r="D7588" t="s">
        <v>93</v>
      </c>
      <c r="E7588" t="s">
        <v>21308</v>
      </c>
      <c r="H7588" t="s">
        <v>22456</v>
      </c>
    </row>
    <row r="7589" spans="1:10" x14ac:dyDescent="0.25">
      <c r="A7589" t="s">
        <v>26271</v>
      </c>
      <c r="D7589" t="s">
        <v>73</v>
      </c>
      <c r="E7589" t="s">
        <v>21543</v>
      </c>
      <c r="H7589" t="s">
        <v>2492</v>
      </c>
    </row>
    <row r="7590" spans="1:10" x14ac:dyDescent="0.25">
      <c r="A7590" t="s">
        <v>17510</v>
      </c>
      <c r="B7590" t="s">
        <v>13673</v>
      </c>
      <c r="C7590" t="s">
        <v>21287</v>
      </c>
      <c r="D7590" t="s">
        <v>100</v>
      </c>
      <c r="E7590" t="s">
        <v>21736</v>
      </c>
      <c r="F7590" t="s">
        <v>21287</v>
      </c>
      <c r="G7590" t="s">
        <v>20</v>
      </c>
      <c r="H7590" t="s">
        <v>162</v>
      </c>
      <c r="I7590" t="s">
        <v>304</v>
      </c>
      <c r="J7590" t="s">
        <v>13673</v>
      </c>
    </row>
    <row r="7591" spans="1:10" x14ac:dyDescent="0.25">
      <c r="A7591" t="s">
        <v>17229</v>
      </c>
      <c r="B7591" t="s">
        <v>21292</v>
      </c>
      <c r="C7591" t="s">
        <v>21287</v>
      </c>
      <c r="D7591" t="s">
        <v>100</v>
      </c>
      <c r="E7591" t="s">
        <v>21686</v>
      </c>
      <c r="F7591" t="s">
        <v>21289</v>
      </c>
      <c r="G7591" t="s">
        <v>20</v>
      </c>
      <c r="H7591" t="s">
        <v>3173</v>
      </c>
      <c r="I7591" t="s">
        <v>21</v>
      </c>
      <c r="J7591" t="s">
        <v>21292</v>
      </c>
    </row>
    <row r="7592" spans="1:10" x14ac:dyDescent="0.25">
      <c r="A7592" t="s">
        <v>18049</v>
      </c>
      <c r="D7592" t="s">
        <v>93</v>
      </c>
      <c r="E7592" t="s">
        <v>21759</v>
      </c>
      <c r="H7592" t="s">
        <v>3732</v>
      </c>
    </row>
    <row r="7593" spans="1:10" x14ac:dyDescent="0.25">
      <c r="A7593" t="s">
        <v>26272</v>
      </c>
      <c r="C7593" t="s">
        <v>21287</v>
      </c>
      <c r="D7593" t="s">
        <v>61</v>
      </c>
      <c r="E7593" t="s">
        <v>21308</v>
      </c>
      <c r="H7593" t="s">
        <v>22738</v>
      </c>
    </row>
    <row r="7594" spans="1:10" x14ac:dyDescent="0.25">
      <c r="A7594" t="s">
        <v>26273</v>
      </c>
      <c r="C7594" t="s">
        <v>21422</v>
      </c>
      <c r="D7594" t="s">
        <v>61</v>
      </c>
      <c r="E7594" t="s">
        <v>21679</v>
      </c>
      <c r="G7594" t="s">
        <v>55</v>
      </c>
      <c r="H7594" t="s">
        <v>3230</v>
      </c>
      <c r="I7594" t="s">
        <v>31</v>
      </c>
    </row>
    <row r="7595" spans="1:10" x14ac:dyDescent="0.25">
      <c r="A7595" t="s">
        <v>26274</v>
      </c>
      <c r="D7595" t="s">
        <v>93</v>
      </c>
      <c r="E7595" t="s">
        <v>21928</v>
      </c>
      <c r="H7595" t="s">
        <v>92</v>
      </c>
    </row>
    <row r="7596" spans="1:10" x14ac:dyDescent="0.25">
      <c r="A7596" t="s">
        <v>26275</v>
      </c>
      <c r="D7596" t="s">
        <v>93</v>
      </c>
      <c r="E7596" t="s">
        <v>21543</v>
      </c>
      <c r="H7596" t="s">
        <v>4373</v>
      </c>
    </row>
    <row r="7597" spans="1:10" x14ac:dyDescent="0.25">
      <c r="A7597" t="s">
        <v>26276</v>
      </c>
      <c r="D7597" t="s">
        <v>93</v>
      </c>
      <c r="E7597" t="s">
        <v>21543</v>
      </c>
      <c r="H7597" t="s">
        <v>4373</v>
      </c>
    </row>
    <row r="7598" spans="1:10" x14ac:dyDescent="0.25">
      <c r="A7598" t="s">
        <v>26277</v>
      </c>
      <c r="D7598" t="s">
        <v>61</v>
      </c>
      <c r="E7598" t="s">
        <v>21705</v>
      </c>
      <c r="H7598" t="s">
        <v>3161</v>
      </c>
    </row>
    <row r="7599" spans="1:10" x14ac:dyDescent="0.25">
      <c r="A7599" t="s">
        <v>14466</v>
      </c>
      <c r="D7599" t="s">
        <v>100</v>
      </c>
      <c r="E7599" t="s">
        <v>1634</v>
      </c>
      <c r="H7599" t="s">
        <v>5306</v>
      </c>
    </row>
    <row r="7600" spans="1:10" x14ac:dyDescent="0.25">
      <c r="A7600" t="s">
        <v>20050</v>
      </c>
      <c r="D7600" t="s">
        <v>93</v>
      </c>
      <c r="E7600" t="s">
        <v>22161</v>
      </c>
      <c r="H7600" t="s">
        <v>5587</v>
      </c>
    </row>
    <row r="7601" spans="1:10" x14ac:dyDescent="0.25">
      <c r="A7601" t="s">
        <v>26278</v>
      </c>
      <c r="D7601" t="s">
        <v>61</v>
      </c>
      <c r="E7601" t="s">
        <v>21550</v>
      </c>
      <c r="H7601" t="s">
        <v>8210</v>
      </c>
    </row>
    <row r="7602" spans="1:10" x14ac:dyDescent="0.25">
      <c r="A7602" t="s">
        <v>26279</v>
      </c>
      <c r="D7602" t="s">
        <v>93</v>
      </c>
      <c r="E7602" t="s">
        <v>21679</v>
      </c>
      <c r="H7602" t="s">
        <v>92</v>
      </c>
    </row>
    <row r="7603" spans="1:10" x14ac:dyDescent="0.25">
      <c r="A7603" t="s">
        <v>21652</v>
      </c>
      <c r="C7603" t="s">
        <v>21287</v>
      </c>
      <c r="D7603" t="s">
        <v>93</v>
      </c>
      <c r="E7603" t="s">
        <v>21494</v>
      </c>
      <c r="G7603" t="s">
        <v>21301</v>
      </c>
      <c r="H7603" t="s">
        <v>2101</v>
      </c>
      <c r="I7603" t="s">
        <v>21301</v>
      </c>
    </row>
    <row r="7604" spans="1:10" x14ac:dyDescent="0.25">
      <c r="A7604" t="s">
        <v>26280</v>
      </c>
      <c r="B7604" t="s">
        <v>13673</v>
      </c>
      <c r="C7604" t="s">
        <v>21287</v>
      </c>
      <c r="D7604" t="s">
        <v>93</v>
      </c>
      <c r="E7604" t="s">
        <v>21556</v>
      </c>
      <c r="F7604" t="s">
        <v>21289</v>
      </c>
      <c r="G7604" t="s">
        <v>30</v>
      </c>
      <c r="H7604" t="s">
        <v>92</v>
      </c>
      <c r="I7604" t="s">
        <v>21</v>
      </c>
      <c r="J7604" t="s">
        <v>13673</v>
      </c>
    </row>
    <row r="7605" spans="1:10" x14ac:dyDescent="0.25">
      <c r="A7605" t="s">
        <v>18204</v>
      </c>
      <c r="B7605" t="s">
        <v>13673</v>
      </c>
      <c r="C7605" t="s">
        <v>21287</v>
      </c>
      <c r="D7605" t="s">
        <v>73</v>
      </c>
      <c r="E7605" t="s">
        <v>21556</v>
      </c>
      <c r="F7605" t="s">
        <v>21289</v>
      </c>
      <c r="G7605" t="s">
        <v>20</v>
      </c>
      <c r="H7605" t="s">
        <v>837</v>
      </c>
      <c r="I7605" t="s">
        <v>21</v>
      </c>
      <c r="J7605" t="s">
        <v>13673</v>
      </c>
    </row>
    <row r="7606" spans="1:10" x14ac:dyDescent="0.25">
      <c r="A7606" t="s">
        <v>13978</v>
      </c>
      <c r="B7606" t="s">
        <v>13673</v>
      </c>
      <c r="C7606" t="s">
        <v>21287</v>
      </c>
      <c r="D7606" t="s">
        <v>73</v>
      </c>
      <c r="E7606" t="s">
        <v>21890</v>
      </c>
      <c r="F7606" t="s">
        <v>21287</v>
      </c>
      <c r="G7606" t="s">
        <v>20</v>
      </c>
      <c r="H7606" t="s">
        <v>99</v>
      </c>
      <c r="I7606" t="s">
        <v>31</v>
      </c>
      <c r="J7606" t="s">
        <v>13673</v>
      </c>
    </row>
    <row r="7607" spans="1:10" x14ac:dyDescent="0.25">
      <c r="A7607" t="s">
        <v>26281</v>
      </c>
      <c r="C7607" t="s">
        <v>21287</v>
      </c>
      <c r="D7607" t="s">
        <v>61</v>
      </c>
      <c r="E7607" t="s">
        <v>21308</v>
      </c>
      <c r="H7607" t="s">
        <v>21912</v>
      </c>
    </row>
    <row r="7608" spans="1:10" x14ac:dyDescent="0.25">
      <c r="A7608" t="s">
        <v>26282</v>
      </c>
      <c r="C7608" t="s">
        <v>21287</v>
      </c>
      <c r="D7608" t="s">
        <v>933</v>
      </c>
      <c r="E7608" t="s">
        <v>21308</v>
      </c>
      <c r="H7608" t="s">
        <v>26283</v>
      </c>
    </row>
    <row r="7609" spans="1:10" x14ac:dyDescent="0.25">
      <c r="A7609" t="s">
        <v>21377</v>
      </c>
      <c r="C7609" t="s">
        <v>21287</v>
      </c>
      <c r="D7609" t="s">
        <v>17</v>
      </c>
      <c r="E7609" t="s">
        <v>21308</v>
      </c>
      <c r="H7609" t="s">
        <v>21290</v>
      </c>
    </row>
    <row r="7610" spans="1:10" x14ac:dyDescent="0.25">
      <c r="A7610" t="s">
        <v>26284</v>
      </c>
      <c r="D7610" t="s">
        <v>61</v>
      </c>
      <c r="E7610" t="s">
        <v>21792</v>
      </c>
      <c r="H7610" t="s">
        <v>1302</v>
      </c>
    </row>
    <row r="7611" spans="1:10" x14ac:dyDescent="0.25">
      <c r="A7611" t="s">
        <v>16169</v>
      </c>
      <c r="B7611" t="s">
        <v>21309</v>
      </c>
      <c r="C7611" t="s">
        <v>21287</v>
      </c>
      <c r="D7611" t="s">
        <v>100</v>
      </c>
      <c r="E7611" t="s">
        <v>40</v>
      </c>
      <c r="F7611" t="s">
        <v>21296</v>
      </c>
      <c r="G7611" t="s">
        <v>55</v>
      </c>
      <c r="H7611" t="s">
        <v>1734</v>
      </c>
      <c r="I7611" t="s">
        <v>304</v>
      </c>
      <c r="J7611" t="s">
        <v>21292</v>
      </c>
    </row>
    <row r="7612" spans="1:10" x14ac:dyDescent="0.25">
      <c r="A7612" t="s">
        <v>26285</v>
      </c>
      <c r="B7612" t="s">
        <v>13673</v>
      </c>
      <c r="C7612" t="s">
        <v>21422</v>
      </c>
      <c r="D7612" t="s">
        <v>93</v>
      </c>
      <c r="E7612" t="s">
        <v>21563</v>
      </c>
      <c r="G7612" t="s">
        <v>20</v>
      </c>
      <c r="H7612" t="s">
        <v>3498</v>
      </c>
      <c r="I7612" t="s">
        <v>21</v>
      </c>
      <c r="J7612" t="s">
        <v>13673</v>
      </c>
    </row>
    <row r="7613" spans="1:10" x14ac:dyDescent="0.25">
      <c r="A7613" t="s">
        <v>26286</v>
      </c>
      <c r="C7613" t="s">
        <v>21287</v>
      </c>
      <c r="D7613" t="s">
        <v>61</v>
      </c>
      <c r="E7613" t="s">
        <v>21308</v>
      </c>
      <c r="H7613" t="s">
        <v>21912</v>
      </c>
    </row>
    <row r="7614" spans="1:10" x14ac:dyDescent="0.25">
      <c r="A7614" t="s">
        <v>26287</v>
      </c>
      <c r="D7614" t="s">
        <v>61</v>
      </c>
      <c r="E7614" t="s">
        <v>21700</v>
      </c>
      <c r="H7614" t="s">
        <v>3763</v>
      </c>
    </row>
    <row r="7615" spans="1:10" x14ac:dyDescent="0.25">
      <c r="A7615" t="s">
        <v>26288</v>
      </c>
      <c r="C7615" t="s">
        <v>21287</v>
      </c>
      <c r="D7615" t="s">
        <v>61</v>
      </c>
      <c r="E7615" t="s">
        <v>21308</v>
      </c>
      <c r="H7615" t="s">
        <v>21912</v>
      </c>
    </row>
    <row r="7616" spans="1:10" x14ac:dyDescent="0.25">
      <c r="A7616" t="s">
        <v>26289</v>
      </c>
      <c r="D7616" t="s">
        <v>61</v>
      </c>
      <c r="E7616" t="s">
        <v>21679</v>
      </c>
      <c r="H7616" t="s">
        <v>1728</v>
      </c>
    </row>
    <row r="7617" spans="1:10" x14ac:dyDescent="0.25">
      <c r="A7617" t="s">
        <v>16198</v>
      </c>
      <c r="D7617" t="s">
        <v>93</v>
      </c>
      <c r="E7617" t="s">
        <v>21884</v>
      </c>
      <c r="H7617" t="s">
        <v>16200</v>
      </c>
    </row>
    <row r="7618" spans="1:10" x14ac:dyDescent="0.25">
      <c r="A7618" t="s">
        <v>26290</v>
      </c>
      <c r="D7618" t="s">
        <v>61</v>
      </c>
      <c r="E7618" t="s">
        <v>189</v>
      </c>
      <c r="H7618" t="s">
        <v>402</v>
      </c>
    </row>
    <row r="7619" spans="1:10" x14ac:dyDescent="0.25">
      <c r="A7619" t="s">
        <v>26291</v>
      </c>
      <c r="D7619" t="s">
        <v>17</v>
      </c>
      <c r="E7619" t="s">
        <v>22915</v>
      </c>
      <c r="H7619" t="s">
        <v>8241</v>
      </c>
    </row>
    <row r="7620" spans="1:10" x14ac:dyDescent="0.25">
      <c r="A7620" t="s">
        <v>26292</v>
      </c>
      <c r="D7620" t="s">
        <v>61</v>
      </c>
      <c r="E7620" t="s">
        <v>22111</v>
      </c>
      <c r="H7620" t="s">
        <v>1302</v>
      </c>
    </row>
    <row r="7621" spans="1:10" x14ac:dyDescent="0.25">
      <c r="A7621" t="s">
        <v>20594</v>
      </c>
      <c r="D7621" t="s">
        <v>73</v>
      </c>
      <c r="E7621" t="s">
        <v>21800</v>
      </c>
      <c r="H7621" t="s">
        <v>2370</v>
      </c>
    </row>
    <row r="7622" spans="1:10" x14ac:dyDescent="0.25">
      <c r="A7622" t="s">
        <v>18100</v>
      </c>
      <c r="D7622" t="s">
        <v>93</v>
      </c>
      <c r="E7622" t="s">
        <v>21795</v>
      </c>
      <c r="H7622" t="s">
        <v>5395</v>
      </c>
    </row>
    <row r="7623" spans="1:10" x14ac:dyDescent="0.25">
      <c r="A7623" t="s">
        <v>26293</v>
      </c>
      <c r="B7623" t="s">
        <v>13673</v>
      </c>
      <c r="C7623" t="s">
        <v>21287</v>
      </c>
      <c r="D7623" t="s">
        <v>17</v>
      </c>
      <c r="E7623" t="s">
        <v>21563</v>
      </c>
      <c r="G7623" t="s">
        <v>20</v>
      </c>
      <c r="H7623" t="s">
        <v>78</v>
      </c>
      <c r="I7623" t="s">
        <v>31</v>
      </c>
      <c r="J7623" t="s">
        <v>21292</v>
      </c>
    </row>
    <row r="7624" spans="1:10" x14ac:dyDescent="0.25">
      <c r="A7624" t="s">
        <v>17449</v>
      </c>
      <c r="D7624" t="s">
        <v>93</v>
      </c>
      <c r="E7624" t="s">
        <v>22161</v>
      </c>
      <c r="H7624" t="s">
        <v>5587</v>
      </c>
    </row>
    <row r="7625" spans="1:10" x14ac:dyDescent="0.25">
      <c r="A7625" t="s">
        <v>26294</v>
      </c>
      <c r="C7625" t="s">
        <v>21287</v>
      </c>
      <c r="D7625" t="s">
        <v>61</v>
      </c>
      <c r="E7625" t="s">
        <v>21288</v>
      </c>
      <c r="H7625" t="s">
        <v>23708</v>
      </c>
    </row>
    <row r="7626" spans="1:10" x14ac:dyDescent="0.25">
      <c r="A7626" t="s">
        <v>26295</v>
      </c>
      <c r="D7626" t="s">
        <v>93</v>
      </c>
      <c r="E7626" t="s">
        <v>2757</v>
      </c>
      <c r="H7626" t="s">
        <v>92</v>
      </c>
    </row>
    <row r="7627" spans="1:10" x14ac:dyDescent="0.25">
      <c r="A7627" t="s">
        <v>14808</v>
      </c>
      <c r="B7627" t="s">
        <v>13673</v>
      </c>
      <c r="C7627" t="s">
        <v>21287</v>
      </c>
      <c r="D7627" t="s">
        <v>100</v>
      </c>
      <c r="E7627" t="s">
        <v>21299</v>
      </c>
      <c r="F7627" t="s">
        <v>21289</v>
      </c>
      <c r="G7627" t="s">
        <v>102</v>
      </c>
      <c r="H7627" t="s">
        <v>162</v>
      </c>
      <c r="I7627" t="s">
        <v>21</v>
      </c>
      <c r="J7627" t="s">
        <v>13673</v>
      </c>
    </row>
    <row r="7628" spans="1:10" x14ac:dyDescent="0.25">
      <c r="A7628" t="s">
        <v>19816</v>
      </c>
      <c r="D7628" t="s">
        <v>93</v>
      </c>
      <c r="E7628" t="s">
        <v>21686</v>
      </c>
      <c r="H7628" t="s">
        <v>253</v>
      </c>
    </row>
    <row r="7629" spans="1:10" x14ac:dyDescent="0.25">
      <c r="A7629" t="s">
        <v>20487</v>
      </c>
      <c r="D7629" t="s">
        <v>73</v>
      </c>
      <c r="E7629" t="s">
        <v>21787</v>
      </c>
      <c r="H7629" t="s">
        <v>20517</v>
      </c>
    </row>
    <row r="7630" spans="1:10" x14ac:dyDescent="0.25">
      <c r="A7630" t="s">
        <v>26296</v>
      </c>
      <c r="D7630" t="s">
        <v>73</v>
      </c>
      <c r="E7630" t="s">
        <v>21700</v>
      </c>
      <c r="H7630" t="s">
        <v>3744</v>
      </c>
    </row>
    <row r="7631" spans="1:10" x14ac:dyDescent="0.25">
      <c r="A7631" t="s">
        <v>18857</v>
      </c>
      <c r="D7631" t="s">
        <v>17</v>
      </c>
      <c r="E7631" t="s">
        <v>21691</v>
      </c>
      <c r="H7631" t="s">
        <v>78</v>
      </c>
    </row>
    <row r="7632" spans="1:10" x14ac:dyDescent="0.25">
      <c r="A7632" t="s">
        <v>26297</v>
      </c>
      <c r="B7632" t="s">
        <v>21292</v>
      </c>
      <c r="C7632" t="s">
        <v>21287</v>
      </c>
      <c r="D7632" t="s">
        <v>933</v>
      </c>
      <c r="E7632" t="s">
        <v>21993</v>
      </c>
      <c r="F7632" t="s">
        <v>21289</v>
      </c>
      <c r="G7632" t="s">
        <v>55</v>
      </c>
      <c r="H7632" t="s">
        <v>118</v>
      </c>
      <c r="I7632" t="s">
        <v>21</v>
      </c>
      <c r="J7632" t="s">
        <v>21309</v>
      </c>
    </row>
    <row r="7633" spans="1:10" x14ac:dyDescent="0.25">
      <c r="A7633" t="s">
        <v>13989</v>
      </c>
      <c r="B7633" t="s">
        <v>13673</v>
      </c>
      <c r="C7633" t="s">
        <v>21287</v>
      </c>
      <c r="D7633" t="s">
        <v>100</v>
      </c>
      <c r="E7633" t="s">
        <v>22024</v>
      </c>
      <c r="G7633" t="s">
        <v>377</v>
      </c>
      <c r="H7633" t="s">
        <v>927</v>
      </c>
      <c r="I7633" t="s">
        <v>21</v>
      </c>
      <c r="J7633" t="s">
        <v>13673</v>
      </c>
    </row>
    <row r="7634" spans="1:10" x14ac:dyDescent="0.25">
      <c r="A7634" t="s">
        <v>19994</v>
      </c>
      <c r="B7634" t="s">
        <v>21292</v>
      </c>
      <c r="C7634" t="s">
        <v>21287</v>
      </c>
      <c r="D7634" t="s">
        <v>73</v>
      </c>
      <c r="E7634" t="s">
        <v>22207</v>
      </c>
      <c r="F7634" t="s">
        <v>21289</v>
      </c>
      <c r="G7634" t="s">
        <v>55</v>
      </c>
      <c r="H7634" t="s">
        <v>13118</v>
      </c>
      <c r="I7634" t="s">
        <v>304</v>
      </c>
      <c r="J7634" t="s">
        <v>21292</v>
      </c>
    </row>
    <row r="7635" spans="1:10" x14ac:dyDescent="0.25">
      <c r="A7635" t="s">
        <v>26298</v>
      </c>
      <c r="B7635" t="s">
        <v>13673</v>
      </c>
      <c r="C7635" t="s">
        <v>21287</v>
      </c>
      <c r="D7635" t="s">
        <v>26</v>
      </c>
      <c r="E7635" t="s">
        <v>392</v>
      </c>
      <c r="F7635" t="s">
        <v>21312</v>
      </c>
      <c r="G7635" t="s">
        <v>20</v>
      </c>
      <c r="H7635" t="s">
        <v>352</v>
      </c>
      <c r="I7635" t="s">
        <v>21</v>
      </c>
      <c r="J7635" t="s">
        <v>21292</v>
      </c>
    </row>
    <row r="7636" spans="1:10" x14ac:dyDescent="0.25">
      <c r="A7636" t="s">
        <v>21439</v>
      </c>
      <c r="B7636" t="s">
        <v>21292</v>
      </c>
      <c r="C7636" t="s">
        <v>21287</v>
      </c>
      <c r="D7636" t="s">
        <v>17</v>
      </c>
      <c r="E7636" t="s">
        <v>174</v>
      </c>
      <c r="F7636" t="s">
        <v>21296</v>
      </c>
      <c r="G7636" t="s">
        <v>30</v>
      </c>
      <c r="H7636" t="s">
        <v>2053</v>
      </c>
      <c r="I7636" t="s">
        <v>304</v>
      </c>
      <c r="J7636" t="s">
        <v>21292</v>
      </c>
    </row>
    <row r="7637" spans="1:10" x14ac:dyDescent="0.25">
      <c r="A7637" t="s">
        <v>19800</v>
      </c>
      <c r="B7637" t="s">
        <v>13673</v>
      </c>
      <c r="C7637" t="s">
        <v>21287</v>
      </c>
      <c r="D7637" t="s">
        <v>73</v>
      </c>
      <c r="E7637" t="s">
        <v>21763</v>
      </c>
      <c r="F7637" t="s">
        <v>21287</v>
      </c>
      <c r="G7637" t="s">
        <v>20</v>
      </c>
      <c r="H7637" t="s">
        <v>292</v>
      </c>
      <c r="I7637" t="s">
        <v>21</v>
      </c>
      <c r="J7637" t="s">
        <v>21292</v>
      </c>
    </row>
    <row r="7638" spans="1:10" x14ac:dyDescent="0.25">
      <c r="A7638" t="s">
        <v>26299</v>
      </c>
      <c r="C7638" t="s">
        <v>21422</v>
      </c>
      <c r="D7638" t="s">
        <v>17</v>
      </c>
      <c r="E7638" t="s">
        <v>21691</v>
      </c>
      <c r="G7638" t="s">
        <v>55</v>
      </c>
      <c r="H7638" t="s">
        <v>118</v>
      </c>
      <c r="I7638" t="s">
        <v>304</v>
      </c>
    </row>
    <row r="7639" spans="1:10" x14ac:dyDescent="0.25">
      <c r="A7639" t="s">
        <v>26300</v>
      </c>
      <c r="C7639" t="s">
        <v>21287</v>
      </c>
      <c r="D7639" t="s">
        <v>73</v>
      </c>
      <c r="E7639" t="s">
        <v>21679</v>
      </c>
      <c r="G7639" t="s">
        <v>20</v>
      </c>
      <c r="H7639" t="s">
        <v>1422</v>
      </c>
      <c r="I7639" t="s">
        <v>21</v>
      </c>
    </row>
    <row r="7640" spans="1:10" x14ac:dyDescent="0.25">
      <c r="A7640" t="s">
        <v>16432</v>
      </c>
      <c r="B7640" t="s">
        <v>13673</v>
      </c>
      <c r="C7640" t="s">
        <v>21287</v>
      </c>
      <c r="D7640" t="s">
        <v>100</v>
      </c>
      <c r="E7640" t="s">
        <v>21567</v>
      </c>
      <c r="F7640" t="s">
        <v>21296</v>
      </c>
      <c r="G7640" t="s">
        <v>55</v>
      </c>
      <c r="H7640" t="s">
        <v>2503</v>
      </c>
      <c r="I7640" t="s">
        <v>304</v>
      </c>
      <c r="J7640" t="s">
        <v>21309</v>
      </c>
    </row>
    <row r="7641" spans="1:10" x14ac:dyDescent="0.25">
      <c r="A7641" t="s">
        <v>5037</v>
      </c>
      <c r="B7641" t="s">
        <v>13673</v>
      </c>
      <c r="C7641" t="s">
        <v>21287</v>
      </c>
      <c r="D7641" t="s">
        <v>73</v>
      </c>
      <c r="E7641" t="s">
        <v>21763</v>
      </c>
      <c r="F7641" t="s">
        <v>21312</v>
      </c>
      <c r="G7641" t="s">
        <v>20</v>
      </c>
      <c r="H7641" t="s">
        <v>6214</v>
      </c>
      <c r="I7641" t="s">
        <v>21</v>
      </c>
      <c r="J7641" t="s">
        <v>21309</v>
      </c>
    </row>
    <row r="7642" spans="1:10" x14ac:dyDescent="0.25">
      <c r="A7642" t="s">
        <v>26301</v>
      </c>
      <c r="D7642" t="s">
        <v>73</v>
      </c>
      <c r="E7642" t="s">
        <v>21841</v>
      </c>
      <c r="H7642" t="s">
        <v>78</v>
      </c>
    </row>
    <row r="7643" spans="1:10" x14ac:dyDescent="0.25">
      <c r="A7643" t="s">
        <v>21412</v>
      </c>
      <c r="B7643" t="s">
        <v>21292</v>
      </c>
      <c r="C7643" t="s">
        <v>21287</v>
      </c>
      <c r="D7643" t="s">
        <v>26</v>
      </c>
      <c r="E7643" t="s">
        <v>21288</v>
      </c>
      <c r="G7643" t="s">
        <v>55</v>
      </c>
      <c r="H7643" t="s">
        <v>21413</v>
      </c>
      <c r="I7643" t="s">
        <v>31</v>
      </c>
      <c r="J7643" t="s">
        <v>21292</v>
      </c>
    </row>
    <row r="7644" spans="1:10" x14ac:dyDescent="0.25">
      <c r="A7644" t="s">
        <v>15664</v>
      </c>
      <c r="B7644" t="s">
        <v>13673</v>
      </c>
      <c r="C7644" t="s">
        <v>21287</v>
      </c>
      <c r="D7644" t="s">
        <v>26</v>
      </c>
      <c r="E7644" t="s">
        <v>21534</v>
      </c>
      <c r="F7644" t="s">
        <v>21289</v>
      </c>
      <c r="G7644" t="s">
        <v>30</v>
      </c>
      <c r="H7644" t="s">
        <v>837</v>
      </c>
      <c r="I7644" t="s">
        <v>31</v>
      </c>
      <c r="J7644" t="s">
        <v>21292</v>
      </c>
    </row>
    <row r="7645" spans="1:10" x14ac:dyDescent="0.25">
      <c r="A7645" t="s">
        <v>26302</v>
      </c>
      <c r="D7645" t="s">
        <v>17</v>
      </c>
      <c r="E7645" t="s">
        <v>21926</v>
      </c>
      <c r="H7645" t="s">
        <v>2135</v>
      </c>
    </row>
    <row r="7646" spans="1:10" x14ac:dyDescent="0.25">
      <c r="A7646" t="s">
        <v>26303</v>
      </c>
      <c r="D7646" t="s">
        <v>17</v>
      </c>
      <c r="E7646" t="s">
        <v>21752</v>
      </c>
      <c r="H7646" t="s">
        <v>2637</v>
      </c>
    </row>
    <row r="7647" spans="1:10" x14ac:dyDescent="0.25">
      <c r="A7647" t="s">
        <v>26304</v>
      </c>
      <c r="D7647" t="s">
        <v>61</v>
      </c>
      <c r="E7647" t="s">
        <v>21700</v>
      </c>
      <c r="H7647" t="s">
        <v>92</v>
      </c>
    </row>
    <row r="7648" spans="1:10" x14ac:dyDescent="0.25">
      <c r="A7648" t="s">
        <v>26305</v>
      </c>
      <c r="B7648" t="s">
        <v>13673</v>
      </c>
      <c r="C7648" t="s">
        <v>21287</v>
      </c>
      <c r="D7648" t="s">
        <v>17</v>
      </c>
      <c r="E7648" t="s">
        <v>360</v>
      </c>
      <c r="F7648" t="s">
        <v>21289</v>
      </c>
      <c r="G7648" t="s">
        <v>20</v>
      </c>
      <c r="H7648" t="s">
        <v>78</v>
      </c>
      <c r="I7648" t="s">
        <v>31</v>
      </c>
      <c r="J7648" t="s">
        <v>21292</v>
      </c>
    </row>
    <row r="7649" spans="1:10" x14ac:dyDescent="0.25">
      <c r="A7649" t="s">
        <v>20028</v>
      </c>
      <c r="B7649" t="s">
        <v>13673</v>
      </c>
      <c r="C7649" t="s">
        <v>21287</v>
      </c>
      <c r="D7649" t="s">
        <v>73</v>
      </c>
      <c r="E7649" t="s">
        <v>22161</v>
      </c>
      <c r="F7649" t="s">
        <v>21289</v>
      </c>
      <c r="G7649" t="s">
        <v>20</v>
      </c>
      <c r="H7649" t="s">
        <v>6214</v>
      </c>
      <c r="I7649" t="s">
        <v>31</v>
      </c>
      <c r="J7649" t="s">
        <v>21292</v>
      </c>
    </row>
    <row r="7650" spans="1:10" x14ac:dyDescent="0.25">
      <c r="A7650" t="s">
        <v>20668</v>
      </c>
      <c r="B7650" t="s">
        <v>21292</v>
      </c>
      <c r="C7650" t="s">
        <v>21287</v>
      </c>
      <c r="D7650" t="s">
        <v>73</v>
      </c>
      <c r="E7650" t="s">
        <v>21686</v>
      </c>
      <c r="F7650" t="s">
        <v>21312</v>
      </c>
      <c r="G7650" t="s">
        <v>20</v>
      </c>
      <c r="H7650" t="s">
        <v>6214</v>
      </c>
      <c r="I7650" t="s">
        <v>31</v>
      </c>
      <c r="J7650" t="s">
        <v>21292</v>
      </c>
    </row>
    <row r="7651" spans="1:10" x14ac:dyDescent="0.25">
      <c r="A7651" t="s">
        <v>17557</v>
      </c>
      <c r="B7651" t="s">
        <v>21292</v>
      </c>
      <c r="C7651" t="s">
        <v>21287</v>
      </c>
      <c r="D7651" t="s">
        <v>100</v>
      </c>
      <c r="E7651" t="s">
        <v>21763</v>
      </c>
      <c r="F7651" t="s">
        <v>21287</v>
      </c>
      <c r="G7651" t="s">
        <v>20</v>
      </c>
      <c r="H7651" t="s">
        <v>3173</v>
      </c>
      <c r="I7651" t="s">
        <v>21</v>
      </c>
      <c r="J7651" t="s">
        <v>21292</v>
      </c>
    </row>
    <row r="7652" spans="1:10" x14ac:dyDescent="0.25">
      <c r="A7652" t="s">
        <v>26306</v>
      </c>
      <c r="B7652" t="s">
        <v>13673</v>
      </c>
      <c r="C7652" t="s">
        <v>21287</v>
      </c>
      <c r="D7652" t="s">
        <v>73</v>
      </c>
      <c r="E7652" t="s">
        <v>21563</v>
      </c>
      <c r="G7652" t="s">
        <v>20</v>
      </c>
      <c r="H7652" t="s">
        <v>99</v>
      </c>
      <c r="I7652" t="s">
        <v>31</v>
      </c>
      <c r="J7652" t="s">
        <v>21292</v>
      </c>
    </row>
    <row r="7653" spans="1:10" x14ac:dyDescent="0.25">
      <c r="A7653" t="s">
        <v>15093</v>
      </c>
      <c r="B7653" t="s">
        <v>21309</v>
      </c>
      <c r="C7653" t="s">
        <v>21287</v>
      </c>
      <c r="D7653" t="s">
        <v>17</v>
      </c>
      <c r="E7653" t="s">
        <v>21567</v>
      </c>
      <c r="F7653" t="s">
        <v>21287</v>
      </c>
      <c r="G7653" t="s">
        <v>20</v>
      </c>
      <c r="H7653" t="s">
        <v>1541</v>
      </c>
      <c r="I7653" t="s">
        <v>21</v>
      </c>
      <c r="J7653" t="s">
        <v>21292</v>
      </c>
    </row>
    <row r="7654" spans="1:10" x14ac:dyDescent="0.25">
      <c r="A7654" t="s">
        <v>26307</v>
      </c>
      <c r="C7654" t="s">
        <v>21287</v>
      </c>
      <c r="D7654" t="s">
        <v>93</v>
      </c>
      <c r="E7654" t="s">
        <v>21288</v>
      </c>
      <c r="H7654" t="s">
        <v>23119</v>
      </c>
    </row>
    <row r="7655" spans="1:10" x14ac:dyDescent="0.25">
      <c r="A7655" t="s">
        <v>19163</v>
      </c>
      <c r="B7655" t="s">
        <v>13673</v>
      </c>
      <c r="C7655" t="s">
        <v>21287</v>
      </c>
      <c r="D7655" t="s">
        <v>73</v>
      </c>
      <c r="E7655" t="s">
        <v>21299</v>
      </c>
      <c r="F7655" t="s">
        <v>21289</v>
      </c>
      <c r="G7655" t="s">
        <v>55</v>
      </c>
      <c r="H7655" t="s">
        <v>19165</v>
      </c>
      <c r="I7655" t="s">
        <v>304</v>
      </c>
      <c r="J7655" t="s">
        <v>21292</v>
      </c>
    </row>
    <row r="7656" spans="1:10" x14ac:dyDescent="0.25">
      <c r="A7656" t="s">
        <v>20540</v>
      </c>
      <c r="B7656" t="s">
        <v>21292</v>
      </c>
      <c r="C7656" t="s">
        <v>21287</v>
      </c>
      <c r="D7656" t="s">
        <v>100</v>
      </c>
      <c r="E7656" t="s">
        <v>40</v>
      </c>
      <c r="F7656" t="s">
        <v>21289</v>
      </c>
      <c r="G7656" t="s">
        <v>20</v>
      </c>
      <c r="H7656" t="s">
        <v>13281</v>
      </c>
      <c r="I7656" t="s">
        <v>21</v>
      </c>
      <c r="J7656" t="s">
        <v>21292</v>
      </c>
    </row>
    <row r="7657" spans="1:10" x14ac:dyDescent="0.25">
      <c r="A7657" t="s">
        <v>26308</v>
      </c>
      <c r="D7657" t="s">
        <v>100</v>
      </c>
      <c r="E7657" t="s">
        <v>21836</v>
      </c>
      <c r="H7657" t="s">
        <v>2370</v>
      </c>
    </row>
    <row r="7658" spans="1:10" x14ac:dyDescent="0.25">
      <c r="A7658" t="s">
        <v>26309</v>
      </c>
      <c r="B7658" t="s">
        <v>13673</v>
      </c>
      <c r="C7658" t="s">
        <v>21415</v>
      </c>
      <c r="D7658" t="s">
        <v>73</v>
      </c>
      <c r="E7658" t="s">
        <v>21565</v>
      </c>
      <c r="G7658" t="s">
        <v>20</v>
      </c>
      <c r="H7658" t="s">
        <v>329</v>
      </c>
      <c r="I7658" t="s">
        <v>31</v>
      </c>
      <c r="J7658" t="s">
        <v>21292</v>
      </c>
    </row>
    <row r="7659" spans="1:10" x14ac:dyDescent="0.25">
      <c r="A7659" t="s">
        <v>14014</v>
      </c>
      <c r="B7659" t="s">
        <v>21292</v>
      </c>
      <c r="C7659" t="s">
        <v>21287</v>
      </c>
      <c r="D7659" t="s">
        <v>73</v>
      </c>
      <c r="E7659" t="s">
        <v>21827</v>
      </c>
      <c r="F7659" t="s">
        <v>21289</v>
      </c>
      <c r="G7659" t="s">
        <v>55</v>
      </c>
      <c r="H7659" t="s">
        <v>112</v>
      </c>
      <c r="I7659" t="s">
        <v>31</v>
      </c>
      <c r="J7659" t="s">
        <v>21292</v>
      </c>
    </row>
    <row r="7660" spans="1:10" x14ac:dyDescent="0.25">
      <c r="A7660" t="s">
        <v>26310</v>
      </c>
      <c r="D7660" t="s">
        <v>100</v>
      </c>
      <c r="E7660" t="s">
        <v>21830</v>
      </c>
      <c r="H7660" t="s">
        <v>2370</v>
      </c>
    </row>
    <row r="7661" spans="1:10" x14ac:dyDescent="0.25">
      <c r="A7661" t="s">
        <v>26311</v>
      </c>
      <c r="D7661" t="s">
        <v>73</v>
      </c>
      <c r="E7661" t="s">
        <v>21679</v>
      </c>
      <c r="H7661" t="s">
        <v>1897</v>
      </c>
    </row>
    <row r="7662" spans="1:10" x14ac:dyDescent="0.25">
      <c r="A7662" t="s">
        <v>26312</v>
      </c>
      <c r="B7662" t="s">
        <v>13673</v>
      </c>
      <c r="C7662" t="s">
        <v>21287</v>
      </c>
      <c r="D7662" t="s">
        <v>100</v>
      </c>
      <c r="E7662" t="s">
        <v>21725</v>
      </c>
      <c r="F7662" t="s">
        <v>21289</v>
      </c>
      <c r="G7662" t="s">
        <v>20</v>
      </c>
      <c r="H7662" t="s">
        <v>162</v>
      </c>
      <c r="I7662" t="s">
        <v>31</v>
      </c>
      <c r="J7662" t="s">
        <v>13673</v>
      </c>
    </row>
    <row r="7663" spans="1:10" x14ac:dyDescent="0.25">
      <c r="A7663" t="s">
        <v>26313</v>
      </c>
      <c r="C7663" t="s">
        <v>21287</v>
      </c>
      <c r="D7663" t="s">
        <v>100</v>
      </c>
      <c r="E7663" t="s">
        <v>21288</v>
      </c>
      <c r="H7663" t="s">
        <v>72</v>
      </c>
    </row>
    <row r="7664" spans="1:10" x14ac:dyDescent="0.25">
      <c r="A7664" t="s">
        <v>21645</v>
      </c>
      <c r="C7664" t="s">
        <v>21287</v>
      </c>
      <c r="D7664" t="s">
        <v>73</v>
      </c>
      <c r="E7664" t="s">
        <v>21623</v>
      </c>
      <c r="G7664" t="s">
        <v>21301</v>
      </c>
      <c r="H7664" t="s">
        <v>112</v>
      </c>
      <c r="I7664" t="s">
        <v>21301</v>
      </c>
    </row>
    <row r="7665" spans="1:10" x14ac:dyDescent="0.25">
      <c r="A7665" t="s">
        <v>19558</v>
      </c>
      <c r="B7665" t="s">
        <v>13673</v>
      </c>
      <c r="C7665" t="s">
        <v>21287</v>
      </c>
      <c r="D7665" t="s">
        <v>73</v>
      </c>
      <c r="E7665" t="s">
        <v>21763</v>
      </c>
      <c r="F7665" t="s">
        <v>21287</v>
      </c>
      <c r="G7665" t="s">
        <v>55</v>
      </c>
      <c r="H7665" t="s">
        <v>2264</v>
      </c>
      <c r="I7665" t="s">
        <v>21</v>
      </c>
      <c r="J7665" t="s">
        <v>21292</v>
      </c>
    </row>
    <row r="7666" spans="1:10" x14ac:dyDescent="0.25">
      <c r="A7666" t="s">
        <v>26314</v>
      </c>
      <c r="B7666" t="s">
        <v>13673</v>
      </c>
      <c r="C7666" t="s">
        <v>21287</v>
      </c>
      <c r="D7666" t="s">
        <v>26</v>
      </c>
      <c r="E7666" t="s">
        <v>40</v>
      </c>
      <c r="F7666" t="s">
        <v>21287</v>
      </c>
      <c r="G7666" t="s">
        <v>377</v>
      </c>
      <c r="H7666" t="s">
        <v>352</v>
      </c>
      <c r="I7666" t="s">
        <v>21</v>
      </c>
      <c r="J7666" t="s">
        <v>13673</v>
      </c>
    </row>
    <row r="7667" spans="1:10" x14ac:dyDescent="0.25">
      <c r="A7667" t="s">
        <v>26315</v>
      </c>
      <c r="C7667" t="s">
        <v>21394</v>
      </c>
      <c r="D7667" t="s">
        <v>200</v>
      </c>
      <c r="E7667" t="s">
        <v>22041</v>
      </c>
      <c r="G7667" t="s">
        <v>55</v>
      </c>
      <c r="H7667" t="s">
        <v>3154</v>
      </c>
      <c r="I7667" t="s">
        <v>21</v>
      </c>
    </row>
    <row r="7668" spans="1:10" x14ac:dyDescent="0.25">
      <c r="A7668" t="s">
        <v>19889</v>
      </c>
      <c r="D7668" t="s">
        <v>100</v>
      </c>
      <c r="E7668" t="s">
        <v>21821</v>
      </c>
      <c r="H7668" t="s">
        <v>2370</v>
      </c>
    </row>
    <row r="7669" spans="1:10" x14ac:dyDescent="0.25">
      <c r="A7669" t="s">
        <v>7298</v>
      </c>
      <c r="C7669" t="s">
        <v>21422</v>
      </c>
      <c r="D7669" t="s">
        <v>178</v>
      </c>
      <c r="E7669" t="s">
        <v>21285</v>
      </c>
      <c r="G7669" t="s">
        <v>55</v>
      </c>
      <c r="H7669" t="s">
        <v>500</v>
      </c>
      <c r="I7669" t="s">
        <v>304</v>
      </c>
    </row>
    <row r="7670" spans="1:10" x14ac:dyDescent="0.25">
      <c r="A7670" t="s">
        <v>3619</v>
      </c>
      <c r="C7670" t="s">
        <v>21287</v>
      </c>
      <c r="D7670" t="s">
        <v>26</v>
      </c>
      <c r="E7670" t="s">
        <v>21679</v>
      </c>
      <c r="G7670" t="s">
        <v>20</v>
      </c>
      <c r="H7670" t="s">
        <v>52</v>
      </c>
      <c r="I7670" t="s">
        <v>21</v>
      </c>
    </row>
    <row r="7671" spans="1:10" x14ac:dyDescent="0.25">
      <c r="A7671" t="s">
        <v>16481</v>
      </c>
      <c r="D7671" t="s">
        <v>73</v>
      </c>
      <c r="E7671" t="s">
        <v>21688</v>
      </c>
      <c r="H7671" t="s">
        <v>2264</v>
      </c>
    </row>
    <row r="7672" spans="1:10" x14ac:dyDescent="0.25">
      <c r="A7672" t="s">
        <v>5732</v>
      </c>
      <c r="C7672" t="s">
        <v>21422</v>
      </c>
      <c r="D7672" t="s">
        <v>17</v>
      </c>
      <c r="E7672" t="s">
        <v>21691</v>
      </c>
      <c r="G7672" t="s">
        <v>55</v>
      </c>
      <c r="H7672" t="s">
        <v>118</v>
      </c>
      <c r="I7672" t="s">
        <v>304</v>
      </c>
    </row>
    <row r="7673" spans="1:10" x14ac:dyDescent="0.25">
      <c r="A7673" t="s">
        <v>14225</v>
      </c>
      <c r="D7673" t="s">
        <v>73</v>
      </c>
      <c r="E7673" t="s">
        <v>21709</v>
      </c>
      <c r="H7673" t="s">
        <v>78</v>
      </c>
    </row>
    <row r="7674" spans="1:10" x14ac:dyDescent="0.25">
      <c r="A7674" t="s">
        <v>26316</v>
      </c>
      <c r="B7674" t="s">
        <v>13673</v>
      </c>
      <c r="C7674" t="s">
        <v>21287</v>
      </c>
      <c r="D7674" t="s">
        <v>17</v>
      </c>
      <c r="E7674" t="s">
        <v>23479</v>
      </c>
      <c r="F7674" t="s">
        <v>21289</v>
      </c>
      <c r="G7674" t="s">
        <v>55</v>
      </c>
      <c r="H7674" t="s">
        <v>292</v>
      </c>
      <c r="I7674" t="s">
        <v>304</v>
      </c>
      <c r="J7674" t="s">
        <v>21292</v>
      </c>
    </row>
    <row r="7675" spans="1:10" x14ac:dyDescent="0.25">
      <c r="A7675" t="s">
        <v>20644</v>
      </c>
      <c r="B7675" t="s">
        <v>21292</v>
      </c>
      <c r="C7675" t="s">
        <v>21287</v>
      </c>
      <c r="D7675" t="s">
        <v>73</v>
      </c>
      <c r="E7675" t="s">
        <v>21554</v>
      </c>
      <c r="F7675" t="s">
        <v>21312</v>
      </c>
      <c r="G7675" t="s">
        <v>20</v>
      </c>
      <c r="H7675" t="s">
        <v>184</v>
      </c>
      <c r="I7675" t="s">
        <v>21</v>
      </c>
      <c r="J7675" t="s">
        <v>21309</v>
      </c>
    </row>
    <row r="7676" spans="1:10" x14ac:dyDescent="0.25">
      <c r="A7676" t="s">
        <v>13869</v>
      </c>
      <c r="B7676" t="s">
        <v>13673</v>
      </c>
      <c r="C7676" t="s">
        <v>21287</v>
      </c>
      <c r="D7676" t="s">
        <v>73</v>
      </c>
      <c r="E7676" t="s">
        <v>21556</v>
      </c>
      <c r="F7676" t="s">
        <v>21289</v>
      </c>
      <c r="G7676" t="s">
        <v>30</v>
      </c>
      <c r="H7676" t="s">
        <v>112</v>
      </c>
      <c r="I7676" t="s">
        <v>21</v>
      </c>
      <c r="J7676" t="s">
        <v>21292</v>
      </c>
    </row>
    <row r="7677" spans="1:10" x14ac:dyDescent="0.25">
      <c r="A7677" t="s">
        <v>18428</v>
      </c>
      <c r="B7677" t="s">
        <v>13673</v>
      </c>
      <c r="C7677" t="s">
        <v>21422</v>
      </c>
      <c r="D7677" t="s">
        <v>93</v>
      </c>
      <c r="E7677" t="s">
        <v>21623</v>
      </c>
      <c r="F7677" t="s">
        <v>21296</v>
      </c>
      <c r="G7677" t="s">
        <v>55</v>
      </c>
      <c r="H7677" t="s">
        <v>3522</v>
      </c>
      <c r="I7677" t="s">
        <v>304</v>
      </c>
      <c r="J7677" t="s">
        <v>21292</v>
      </c>
    </row>
    <row r="7678" spans="1:10" x14ac:dyDescent="0.25">
      <c r="A7678" t="s">
        <v>26317</v>
      </c>
      <c r="D7678" t="s">
        <v>61</v>
      </c>
      <c r="E7678" t="s">
        <v>22141</v>
      </c>
      <c r="H7678" t="s">
        <v>4963</v>
      </c>
    </row>
    <row r="7679" spans="1:10" x14ac:dyDescent="0.25">
      <c r="A7679" t="s">
        <v>26318</v>
      </c>
      <c r="D7679" t="s">
        <v>100</v>
      </c>
      <c r="E7679" t="s">
        <v>21739</v>
      </c>
      <c r="H7679" t="s">
        <v>72</v>
      </c>
    </row>
    <row r="7680" spans="1:10" x14ac:dyDescent="0.25">
      <c r="A7680" t="s">
        <v>14649</v>
      </c>
      <c r="B7680" t="s">
        <v>21292</v>
      </c>
      <c r="C7680" t="s">
        <v>21287</v>
      </c>
      <c r="D7680" t="s">
        <v>17</v>
      </c>
      <c r="E7680" t="s">
        <v>21494</v>
      </c>
      <c r="F7680" t="s">
        <v>21296</v>
      </c>
      <c r="G7680" t="s">
        <v>55</v>
      </c>
      <c r="H7680" t="s">
        <v>2522</v>
      </c>
      <c r="I7680" t="s">
        <v>31</v>
      </c>
      <c r="J7680" t="s">
        <v>21309</v>
      </c>
    </row>
    <row r="7681" spans="1:10" x14ac:dyDescent="0.25">
      <c r="A7681" t="s">
        <v>26319</v>
      </c>
      <c r="B7681" t="s">
        <v>13673</v>
      </c>
      <c r="C7681" t="s">
        <v>21287</v>
      </c>
      <c r="D7681" t="s">
        <v>17</v>
      </c>
      <c r="E7681" t="s">
        <v>360</v>
      </c>
      <c r="F7681" t="s">
        <v>21289</v>
      </c>
      <c r="G7681" t="s">
        <v>55</v>
      </c>
      <c r="H7681" t="s">
        <v>123</v>
      </c>
      <c r="I7681" t="s">
        <v>21</v>
      </c>
      <c r="J7681" t="s">
        <v>21292</v>
      </c>
    </row>
    <row r="7682" spans="1:10" x14ac:dyDescent="0.25">
      <c r="A7682" t="s">
        <v>26320</v>
      </c>
      <c r="D7682" t="s">
        <v>61</v>
      </c>
      <c r="E7682" t="s">
        <v>21679</v>
      </c>
      <c r="H7682" t="s">
        <v>927</v>
      </c>
    </row>
    <row r="7683" spans="1:10" x14ac:dyDescent="0.25">
      <c r="A7683" t="s">
        <v>13561</v>
      </c>
      <c r="D7683" t="s">
        <v>73</v>
      </c>
      <c r="E7683" t="s">
        <v>21688</v>
      </c>
      <c r="H7683" t="s">
        <v>99</v>
      </c>
    </row>
    <row r="7684" spans="1:10" x14ac:dyDescent="0.25">
      <c r="A7684" t="s">
        <v>19316</v>
      </c>
      <c r="D7684" t="s">
        <v>933</v>
      </c>
      <c r="E7684" t="s">
        <v>40</v>
      </c>
      <c r="H7684" t="s">
        <v>3498</v>
      </c>
    </row>
    <row r="7685" spans="1:10" x14ac:dyDescent="0.25">
      <c r="A7685" t="s">
        <v>26321</v>
      </c>
      <c r="D7685" t="s">
        <v>93</v>
      </c>
      <c r="E7685" t="s">
        <v>21691</v>
      </c>
      <c r="H7685" t="s">
        <v>92</v>
      </c>
    </row>
    <row r="7686" spans="1:10" x14ac:dyDescent="0.25">
      <c r="A7686" t="s">
        <v>26322</v>
      </c>
      <c r="D7686" t="s">
        <v>61</v>
      </c>
      <c r="E7686" t="s">
        <v>21700</v>
      </c>
      <c r="H7686" t="s">
        <v>3161</v>
      </c>
    </row>
    <row r="7687" spans="1:10" x14ac:dyDescent="0.25">
      <c r="A7687" t="s">
        <v>26323</v>
      </c>
      <c r="D7687" t="s">
        <v>73</v>
      </c>
      <c r="E7687" t="s">
        <v>21752</v>
      </c>
      <c r="H7687" t="s">
        <v>2492</v>
      </c>
    </row>
    <row r="7688" spans="1:10" x14ac:dyDescent="0.25">
      <c r="A7688" t="s">
        <v>26324</v>
      </c>
      <c r="B7688" t="s">
        <v>21309</v>
      </c>
      <c r="C7688" t="s">
        <v>21394</v>
      </c>
      <c r="D7688" t="s">
        <v>200</v>
      </c>
      <c r="E7688" t="s">
        <v>22891</v>
      </c>
      <c r="G7688" t="s">
        <v>55</v>
      </c>
      <c r="H7688" t="s">
        <v>2111</v>
      </c>
      <c r="I7688" t="s">
        <v>31</v>
      </c>
    </row>
    <row r="7689" spans="1:10" x14ac:dyDescent="0.25">
      <c r="A7689" t="s">
        <v>16729</v>
      </c>
      <c r="D7689" t="s">
        <v>100</v>
      </c>
      <c r="E7689" t="s">
        <v>21759</v>
      </c>
      <c r="H7689" t="s">
        <v>927</v>
      </c>
    </row>
    <row r="7690" spans="1:10" x14ac:dyDescent="0.25">
      <c r="A7690" t="s">
        <v>26325</v>
      </c>
      <c r="D7690" t="s">
        <v>73</v>
      </c>
      <c r="E7690" t="s">
        <v>21955</v>
      </c>
      <c r="H7690" t="s">
        <v>1632</v>
      </c>
    </row>
    <row r="7691" spans="1:10" x14ac:dyDescent="0.25">
      <c r="A7691" t="s">
        <v>26326</v>
      </c>
      <c r="D7691" t="s">
        <v>61</v>
      </c>
      <c r="E7691" t="s">
        <v>21543</v>
      </c>
      <c r="H7691" t="s">
        <v>6793</v>
      </c>
    </row>
    <row r="7692" spans="1:10" x14ac:dyDescent="0.25">
      <c r="A7692" t="s">
        <v>18201</v>
      </c>
      <c r="B7692" t="s">
        <v>13673</v>
      </c>
      <c r="C7692" t="s">
        <v>21287</v>
      </c>
      <c r="D7692" t="s">
        <v>100</v>
      </c>
      <c r="E7692" t="s">
        <v>360</v>
      </c>
      <c r="F7692" t="s">
        <v>21289</v>
      </c>
      <c r="G7692" t="s">
        <v>20</v>
      </c>
      <c r="H7692" t="s">
        <v>4997</v>
      </c>
      <c r="I7692" t="s">
        <v>31</v>
      </c>
      <c r="J7692" t="s">
        <v>13673</v>
      </c>
    </row>
    <row r="7693" spans="1:10" x14ac:dyDescent="0.25">
      <c r="A7693" t="s">
        <v>26327</v>
      </c>
      <c r="C7693" t="s">
        <v>21287</v>
      </c>
      <c r="D7693" t="s">
        <v>61</v>
      </c>
      <c r="E7693" t="s">
        <v>21288</v>
      </c>
      <c r="H7693" t="s">
        <v>12287</v>
      </c>
    </row>
    <row r="7694" spans="1:10" x14ac:dyDescent="0.25">
      <c r="A7694" t="s">
        <v>16541</v>
      </c>
      <c r="B7694" t="s">
        <v>13673</v>
      </c>
      <c r="C7694" t="s">
        <v>21422</v>
      </c>
      <c r="D7694" t="s">
        <v>73</v>
      </c>
      <c r="E7694" t="s">
        <v>21494</v>
      </c>
      <c r="F7694" t="s">
        <v>21289</v>
      </c>
      <c r="G7694" t="s">
        <v>20</v>
      </c>
      <c r="H7694" t="s">
        <v>131</v>
      </c>
      <c r="I7694" t="s">
        <v>31</v>
      </c>
      <c r="J7694" t="s">
        <v>13673</v>
      </c>
    </row>
    <row r="7695" spans="1:10" x14ac:dyDescent="0.25">
      <c r="A7695" t="s">
        <v>21657</v>
      </c>
      <c r="C7695" t="s">
        <v>21287</v>
      </c>
      <c r="D7695" t="s">
        <v>61</v>
      </c>
      <c r="E7695" t="s">
        <v>21494</v>
      </c>
      <c r="G7695" t="s">
        <v>21301</v>
      </c>
      <c r="H7695" t="s">
        <v>2985</v>
      </c>
      <c r="I7695" t="s">
        <v>21301</v>
      </c>
    </row>
    <row r="7696" spans="1:10" x14ac:dyDescent="0.25">
      <c r="A7696" t="s">
        <v>26328</v>
      </c>
      <c r="D7696" t="s">
        <v>93</v>
      </c>
      <c r="E7696" t="s">
        <v>21543</v>
      </c>
      <c r="H7696" t="s">
        <v>6789</v>
      </c>
    </row>
    <row r="7697" spans="1:10" x14ac:dyDescent="0.25">
      <c r="A7697" t="s">
        <v>639</v>
      </c>
      <c r="B7697" t="s">
        <v>13673</v>
      </c>
      <c r="C7697" t="s">
        <v>21287</v>
      </c>
      <c r="D7697" t="s">
        <v>178</v>
      </c>
      <c r="E7697" t="s">
        <v>21679</v>
      </c>
      <c r="F7697" t="s">
        <v>21287</v>
      </c>
      <c r="G7697" t="s">
        <v>20</v>
      </c>
      <c r="H7697" t="s">
        <v>1350</v>
      </c>
      <c r="I7697" t="s">
        <v>31</v>
      </c>
      <c r="J7697" t="s">
        <v>21309</v>
      </c>
    </row>
    <row r="7698" spans="1:10" x14ac:dyDescent="0.25">
      <c r="A7698" t="s">
        <v>26329</v>
      </c>
      <c r="D7698" t="s">
        <v>93</v>
      </c>
      <c r="E7698" t="s">
        <v>21543</v>
      </c>
      <c r="H7698" t="s">
        <v>6450</v>
      </c>
    </row>
    <row r="7699" spans="1:10" x14ac:dyDescent="0.25">
      <c r="A7699" t="s">
        <v>26330</v>
      </c>
      <c r="D7699" t="s">
        <v>100</v>
      </c>
      <c r="E7699" t="s">
        <v>21775</v>
      </c>
      <c r="H7699" t="s">
        <v>5306</v>
      </c>
    </row>
    <row r="7700" spans="1:10" x14ac:dyDescent="0.25">
      <c r="A7700" t="s">
        <v>26331</v>
      </c>
      <c r="D7700" t="s">
        <v>17</v>
      </c>
      <c r="E7700" t="s">
        <v>22062</v>
      </c>
      <c r="H7700" t="s">
        <v>78</v>
      </c>
    </row>
    <row r="7701" spans="1:10" x14ac:dyDescent="0.25">
      <c r="A7701" t="s">
        <v>26332</v>
      </c>
      <c r="D7701" t="s">
        <v>73</v>
      </c>
      <c r="E7701" t="s">
        <v>21702</v>
      </c>
      <c r="H7701" t="s">
        <v>4735</v>
      </c>
    </row>
    <row r="7702" spans="1:10" x14ac:dyDescent="0.25">
      <c r="A7702" t="s">
        <v>19019</v>
      </c>
      <c r="D7702" t="s">
        <v>61</v>
      </c>
      <c r="E7702" t="s">
        <v>21684</v>
      </c>
      <c r="H7702" t="s">
        <v>3199</v>
      </c>
    </row>
    <row r="7703" spans="1:10" x14ac:dyDescent="0.25">
      <c r="A7703" t="s">
        <v>15889</v>
      </c>
      <c r="D7703" t="s">
        <v>17</v>
      </c>
      <c r="E7703" t="s">
        <v>21691</v>
      </c>
      <c r="H7703" t="s">
        <v>67</v>
      </c>
    </row>
    <row r="7704" spans="1:10" x14ac:dyDescent="0.25">
      <c r="A7704" t="s">
        <v>26333</v>
      </c>
      <c r="D7704" t="s">
        <v>73</v>
      </c>
      <c r="E7704" t="s">
        <v>21700</v>
      </c>
      <c r="H7704" t="s">
        <v>3811</v>
      </c>
    </row>
    <row r="7705" spans="1:10" x14ac:dyDescent="0.25">
      <c r="A7705" t="s">
        <v>3115</v>
      </c>
      <c r="D7705" t="s">
        <v>17</v>
      </c>
      <c r="E7705" t="s">
        <v>22069</v>
      </c>
      <c r="H7705" t="s">
        <v>14893</v>
      </c>
    </row>
    <row r="7706" spans="1:10" x14ac:dyDescent="0.25">
      <c r="A7706" t="s">
        <v>26334</v>
      </c>
      <c r="B7706" t="s">
        <v>13673</v>
      </c>
      <c r="C7706" t="s">
        <v>21422</v>
      </c>
      <c r="D7706" t="s">
        <v>17</v>
      </c>
      <c r="E7706" t="s">
        <v>21839</v>
      </c>
      <c r="G7706" t="s">
        <v>20</v>
      </c>
      <c r="H7706" t="s">
        <v>118</v>
      </c>
      <c r="I7706" t="s">
        <v>31</v>
      </c>
      <c r="J7706" t="s">
        <v>21292</v>
      </c>
    </row>
    <row r="7707" spans="1:10" x14ac:dyDescent="0.25">
      <c r="A7707" t="s">
        <v>1861</v>
      </c>
      <c r="B7707" t="s">
        <v>13673</v>
      </c>
      <c r="C7707" t="s">
        <v>21287</v>
      </c>
      <c r="D7707" t="s">
        <v>26</v>
      </c>
      <c r="E7707" t="s">
        <v>583</v>
      </c>
      <c r="F7707" t="s">
        <v>21410</v>
      </c>
      <c r="G7707" t="s">
        <v>55</v>
      </c>
      <c r="H7707" t="s">
        <v>52</v>
      </c>
      <c r="I7707" t="s">
        <v>31</v>
      </c>
      <c r="J7707" t="s">
        <v>13673</v>
      </c>
    </row>
    <row r="7708" spans="1:10" x14ac:dyDescent="0.25">
      <c r="A7708" t="s">
        <v>16140</v>
      </c>
      <c r="B7708" t="s">
        <v>13673</v>
      </c>
      <c r="C7708" t="s">
        <v>21287</v>
      </c>
      <c r="D7708" t="s">
        <v>93</v>
      </c>
      <c r="E7708" t="s">
        <v>21571</v>
      </c>
      <c r="G7708" t="s">
        <v>20</v>
      </c>
      <c r="H7708" t="s">
        <v>92</v>
      </c>
      <c r="I7708" t="s">
        <v>31</v>
      </c>
      <c r="J7708" t="s">
        <v>21292</v>
      </c>
    </row>
    <row r="7709" spans="1:10" x14ac:dyDescent="0.25">
      <c r="A7709" t="s">
        <v>26335</v>
      </c>
      <c r="D7709" t="s">
        <v>17</v>
      </c>
      <c r="E7709" t="s">
        <v>40</v>
      </c>
      <c r="H7709" t="s">
        <v>16</v>
      </c>
    </row>
    <row r="7710" spans="1:10" x14ac:dyDescent="0.25">
      <c r="A7710" t="s">
        <v>26336</v>
      </c>
      <c r="D7710" t="s">
        <v>93</v>
      </c>
      <c r="E7710" t="s">
        <v>21700</v>
      </c>
      <c r="H7710" t="s">
        <v>3763</v>
      </c>
    </row>
    <row r="7711" spans="1:10" x14ac:dyDescent="0.25">
      <c r="A7711" t="s">
        <v>18079</v>
      </c>
      <c r="D7711" t="s">
        <v>73</v>
      </c>
      <c r="E7711" t="s">
        <v>21713</v>
      </c>
      <c r="H7711" t="s">
        <v>78</v>
      </c>
    </row>
    <row r="7712" spans="1:10" x14ac:dyDescent="0.25">
      <c r="A7712" t="s">
        <v>26337</v>
      </c>
      <c r="D7712" t="s">
        <v>100</v>
      </c>
      <c r="E7712" t="s">
        <v>21532</v>
      </c>
      <c r="H7712" t="s">
        <v>927</v>
      </c>
    </row>
    <row r="7713" spans="1:10" x14ac:dyDescent="0.25">
      <c r="A7713" t="s">
        <v>16496</v>
      </c>
      <c r="D7713" t="s">
        <v>100</v>
      </c>
      <c r="E7713" t="s">
        <v>21709</v>
      </c>
      <c r="H7713" t="s">
        <v>26338</v>
      </c>
    </row>
    <row r="7714" spans="1:10" x14ac:dyDescent="0.25">
      <c r="A7714" t="s">
        <v>26339</v>
      </c>
      <c r="D7714" t="s">
        <v>61</v>
      </c>
      <c r="E7714" t="s">
        <v>21705</v>
      </c>
      <c r="H7714" t="s">
        <v>3861</v>
      </c>
    </row>
    <row r="7715" spans="1:10" x14ac:dyDescent="0.25">
      <c r="A7715" t="s">
        <v>15082</v>
      </c>
      <c r="D7715" t="s">
        <v>61</v>
      </c>
      <c r="E7715" t="s">
        <v>21435</v>
      </c>
      <c r="H7715" t="s">
        <v>810</v>
      </c>
    </row>
    <row r="7716" spans="1:10" x14ac:dyDescent="0.25">
      <c r="A7716" t="s">
        <v>19952</v>
      </c>
      <c r="D7716" t="s">
        <v>933</v>
      </c>
      <c r="E7716" t="s">
        <v>189</v>
      </c>
      <c r="H7716" t="s">
        <v>92</v>
      </c>
    </row>
    <row r="7717" spans="1:10" x14ac:dyDescent="0.25">
      <c r="A7717" t="s">
        <v>26340</v>
      </c>
      <c r="B7717" t="s">
        <v>13673</v>
      </c>
      <c r="C7717" t="s">
        <v>21287</v>
      </c>
      <c r="D7717" t="s">
        <v>100</v>
      </c>
      <c r="E7717" t="s">
        <v>21739</v>
      </c>
      <c r="F7717" t="s">
        <v>21289</v>
      </c>
      <c r="G7717" t="s">
        <v>55</v>
      </c>
      <c r="H7717" t="s">
        <v>72</v>
      </c>
      <c r="I7717" t="s">
        <v>31</v>
      </c>
      <c r="J7717" t="s">
        <v>21292</v>
      </c>
    </row>
    <row r="7718" spans="1:10" x14ac:dyDescent="0.25">
      <c r="A7718" t="s">
        <v>26341</v>
      </c>
      <c r="D7718" t="s">
        <v>100</v>
      </c>
      <c r="E7718" t="s">
        <v>21700</v>
      </c>
      <c r="H7718" t="s">
        <v>4299</v>
      </c>
    </row>
    <row r="7719" spans="1:10" x14ac:dyDescent="0.25">
      <c r="A7719" t="s">
        <v>26342</v>
      </c>
      <c r="D7719" t="s">
        <v>61</v>
      </c>
      <c r="E7719" t="s">
        <v>21435</v>
      </c>
      <c r="H7719" t="s">
        <v>810</v>
      </c>
    </row>
    <row r="7720" spans="1:10" x14ac:dyDescent="0.25">
      <c r="A7720" t="s">
        <v>19985</v>
      </c>
      <c r="D7720" t="s">
        <v>93</v>
      </c>
      <c r="E7720" t="s">
        <v>22111</v>
      </c>
      <c r="H7720" t="s">
        <v>3763</v>
      </c>
    </row>
    <row r="7721" spans="1:10" x14ac:dyDescent="0.25">
      <c r="A7721" t="s">
        <v>21449</v>
      </c>
      <c r="C7721" t="s">
        <v>21287</v>
      </c>
      <c r="D7721" t="s">
        <v>73</v>
      </c>
      <c r="E7721" t="s">
        <v>21431</v>
      </c>
      <c r="H7721" t="s">
        <v>477</v>
      </c>
    </row>
    <row r="7722" spans="1:10" x14ac:dyDescent="0.25">
      <c r="A7722" t="s">
        <v>13896</v>
      </c>
      <c r="D7722" t="s">
        <v>73</v>
      </c>
      <c r="E7722" t="s">
        <v>40</v>
      </c>
      <c r="H7722" t="s">
        <v>519</v>
      </c>
    </row>
    <row r="7723" spans="1:10" x14ac:dyDescent="0.25">
      <c r="A7723" t="s">
        <v>17174</v>
      </c>
      <c r="D7723" t="s">
        <v>100</v>
      </c>
      <c r="E7723" t="s">
        <v>21752</v>
      </c>
      <c r="H7723" t="s">
        <v>279</v>
      </c>
    </row>
    <row r="7724" spans="1:10" x14ac:dyDescent="0.25">
      <c r="A7724" t="s">
        <v>21444</v>
      </c>
      <c r="C7724" t="s">
        <v>21287</v>
      </c>
      <c r="D7724" t="s">
        <v>73</v>
      </c>
      <c r="E7724" t="s">
        <v>21431</v>
      </c>
      <c r="H7724" t="s">
        <v>2686</v>
      </c>
    </row>
    <row r="7725" spans="1:10" x14ac:dyDescent="0.25">
      <c r="A7725" t="s">
        <v>1976</v>
      </c>
      <c r="B7725" t="s">
        <v>13673</v>
      </c>
      <c r="C7725" t="s">
        <v>21287</v>
      </c>
      <c r="D7725" t="s">
        <v>26</v>
      </c>
      <c r="E7725" t="s">
        <v>22024</v>
      </c>
      <c r="G7725" t="s">
        <v>20</v>
      </c>
      <c r="H7725" t="s">
        <v>52</v>
      </c>
      <c r="I7725" t="s">
        <v>31</v>
      </c>
      <c r="J7725" t="s">
        <v>21309</v>
      </c>
    </row>
    <row r="7726" spans="1:10" x14ac:dyDescent="0.25">
      <c r="A7726" t="s">
        <v>26343</v>
      </c>
      <c r="D7726" t="s">
        <v>933</v>
      </c>
      <c r="E7726" t="s">
        <v>21691</v>
      </c>
      <c r="H7726" t="s">
        <v>3728</v>
      </c>
    </row>
    <row r="7727" spans="1:10" x14ac:dyDescent="0.25">
      <c r="A7727" t="s">
        <v>6637</v>
      </c>
      <c r="D7727" t="s">
        <v>73</v>
      </c>
      <c r="E7727" t="s">
        <v>21708</v>
      </c>
      <c r="H7727" t="s">
        <v>99</v>
      </c>
    </row>
    <row r="7728" spans="1:10" x14ac:dyDescent="0.25">
      <c r="A7728" t="s">
        <v>26344</v>
      </c>
      <c r="C7728" t="s">
        <v>21287</v>
      </c>
      <c r="D7728" t="s">
        <v>61</v>
      </c>
      <c r="E7728" t="s">
        <v>21308</v>
      </c>
      <c r="H7728" t="s">
        <v>21912</v>
      </c>
    </row>
    <row r="7729" spans="1:10" x14ac:dyDescent="0.25">
      <c r="A7729" t="s">
        <v>2122</v>
      </c>
      <c r="B7729" t="s">
        <v>13673</v>
      </c>
      <c r="C7729" t="s">
        <v>21287</v>
      </c>
      <c r="D7729" t="s">
        <v>17</v>
      </c>
      <c r="E7729" t="s">
        <v>21431</v>
      </c>
      <c r="F7729" t="s">
        <v>21410</v>
      </c>
      <c r="G7729" t="s">
        <v>30</v>
      </c>
      <c r="H7729" t="s">
        <v>2120</v>
      </c>
      <c r="I7729" t="s">
        <v>304</v>
      </c>
      <c r="J7729" t="s">
        <v>13673</v>
      </c>
    </row>
    <row r="7730" spans="1:10" x14ac:dyDescent="0.25">
      <c r="A7730" t="s">
        <v>26345</v>
      </c>
      <c r="D7730" t="s">
        <v>100</v>
      </c>
      <c r="E7730" t="s">
        <v>21725</v>
      </c>
      <c r="H7730" t="s">
        <v>162</v>
      </c>
    </row>
    <row r="7731" spans="1:10" x14ac:dyDescent="0.25">
      <c r="A7731" t="s">
        <v>26346</v>
      </c>
      <c r="D7731" t="s">
        <v>93</v>
      </c>
      <c r="E7731" t="s">
        <v>21709</v>
      </c>
      <c r="H7731" t="s">
        <v>5395</v>
      </c>
    </row>
    <row r="7732" spans="1:10" x14ac:dyDescent="0.25">
      <c r="A7732" t="s">
        <v>26347</v>
      </c>
      <c r="D7732" t="s">
        <v>933</v>
      </c>
      <c r="E7732" t="s">
        <v>22237</v>
      </c>
      <c r="H7732" t="s">
        <v>6173</v>
      </c>
    </row>
    <row r="7733" spans="1:10" x14ac:dyDescent="0.25">
      <c r="A7733" t="s">
        <v>18975</v>
      </c>
      <c r="B7733" t="s">
        <v>21309</v>
      </c>
      <c r="C7733" t="s">
        <v>21422</v>
      </c>
      <c r="D7733" t="s">
        <v>61</v>
      </c>
      <c r="E7733" t="s">
        <v>21827</v>
      </c>
      <c r="F7733" t="s">
        <v>21296</v>
      </c>
      <c r="G7733" t="s">
        <v>55</v>
      </c>
      <c r="H7733" t="s">
        <v>3230</v>
      </c>
      <c r="I7733" t="s">
        <v>31</v>
      </c>
      <c r="J7733" t="s">
        <v>21292</v>
      </c>
    </row>
    <row r="7734" spans="1:10" x14ac:dyDescent="0.25">
      <c r="A7734" t="s">
        <v>21641</v>
      </c>
      <c r="C7734" t="s">
        <v>21422</v>
      </c>
      <c r="D7734" t="s">
        <v>93</v>
      </c>
      <c r="E7734" t="s">
        <v>21623</v>
      </c>
      <c r="G7734" t="s">
        <v>21301</v>
      </c>
      <c r="H7734" t="s">
        <v>6371</v>
      </c>
      <c r="I7734" t="s">
        <v>21301</v>
      </c>
    </row>
    <row r="7735" spans="1:10" x14ac:dyDescent="0.25">
      <c r="A7735" t="s">
        <v>14954</v>
      </c>
      <c r="D7735" t="s">
        <v>61</v>
      </c>
      <c r="E7735" t="s">
        <v>21832</v>
      </c>
      <c r="H7735" t="s">
        <v>1302</v>
      </c>
    </row>
    <row r="7736" spans="1:10" x14ac:dyDescent="0.25">
      <c r="A7736" t="s">
        <v>16351</v>
      </c>
      <c r="B7736" t="s">
        <v>13673</v>
      </c>
      <c r="C7736" t="s">
        <v>21287</v>
      </c>
      <c r="D7736" t="s">
        <v>73</v>
      </c>
      <c r="E7736" t="s">
        <v>21827</v>
      </c>
      <c r="F7736" t="s">
        <v>21289</v>
      </c>
      <c r="G7736" t="s">
        <v>55</v>
      </c>
      <c r="H7736" t="s">
        <v>837</v>
      </c>
      <c r="I7736" t="s">
        <v>31</v>
      </c>
      <c r="J7736" t="s">
        <v>13673</v>
      </c>
    </row>
    <row r="7737" spans="1:10" x14ac:dyDescent="0.25">
      <c r="A7737" t="s">
        <v>26348</v>
      </c>
      <c r="D7737" t="s">
        <v>17</v>
      </c>
      <c r="E7737" t="s">
        <v>40</v>
      </c>
      <c r="H7737" t="s">
        <v>1920</v>
      </c>
    </row>
    <row r="7738" spans="1:10" x14ac:dyDescent="0.25">
      <c r="A7738" t="s">
        <v>26349</v>
      </c>
      <c r="C7738" t="s">
        <v>21422</v>
      </c>
      <c r="D7738" t="s">
        <v>73</v>
      </c>
      <c r="E7738" t="s">
        <v>21679</v>
      </c>
      <c r="G7738" t="s">
        <v>55</v>
      </c>
      <c r="H7738" t="s">
        <v>131</v>
      </c>
      <c r="I7738" t="s">
        <v>31</v>
      </c>
    </row>
    <row r="7739" spans="1:10" x14ac:dyDescent="0.25">
      <c r="A7739" t="s">
        <v>26350</v>
      </c>
      <c r="B7739" t="s">
        <v>13673</v>
      </c>
      <c r="C7739" t="s">
        <v>21287</v>
      </c>
      <c r="D7739" t="s">
        <v>17</v>
      </c>
      <c r="E7739" t="s">
        <v>2004</v>
      </c>
      <c r="F7739" t="s">
        <v>21289</v>
      </c>
      <c r="G7739" t="s">
        <v>30</v>
      </c>
      <c r="H7739" t="s">
        <v>347</v>
      </c>
      <c r="I7739" t="s">
        <v>21</v>
      </c>
      <c r="J7739" t="s">
        <v>13673</v>
      </c>
    </row>
    <row r="7740" spans="1:10" x14ac:dyDescent="0.25">
      <c r="A7740" t="s">
        <v>26351</v>
      </c>
      <c r="B7740" t="s">
        <v>13673</v>
      </c>
      <c r="C7740" t="s">
        <v>21287</v>
      </c>
      <c r="D7740" t="s">
        <v>100</v>
      </c>
      <c r="E7740" t="s">
        <v>21763</v>
      </c>
      <c r="F7740" t="s">
        <v>21296</v>
      </c>
      <c r="G7740" t="s">
        <v>55</v>
      </c>
      <c r="H7740" t="s">
        <v>6739</v>
      </c>
      <c r="I7740" t="s">
        <v>31</v>
      </c>
      <c r="J7740" t="s">
        <v>21292</v>
      </c>
    </row>
    <row r="7741" spans="1:10" x14ac:dyDescent="0.25">
      <c r="A7741" t="s">
        <v>8988</v>
      </c>
      <c r="B7741" t="s">
        <v>13673</v>
      </c>
      <c r="C7741" t="s">
        <v>21422</v>
      </c>
      <c r="D7741" t="s">
        <v>17</v>
      </c>
      <c r="E7741" t="s">
        <v>189</v>
      </c>
      <c r="F7741" t="s">
        <v>21289</v>
      </c>
      <c r="G7741" t="s">
        <v>30</v>
      </c>
      <c r="H7741" t="s">
        <v>625</v>
      </c>
      <c r="I7741" t="s">
        <v>304</v>
      </c>
      <c r="J7741" t="s">
        <v>21309</v>
      </c>
    </row>
    <row r="7742" spans="1:10" x14ac:dyDescent="0.25">
      <c r="A7742" t="s">
        <v>26352</v>
      </c>
      <c r="C7742" t="s">
        <v>21287</v>
      </c>
      <c r="D7742" t="s">
        <v>61</v>
      </c>
      <c r="E7742" t="s">
        <v>21288</v>
      </c>
      <c r="H7742" t="s">
        <v>26353</v>
      </c>
    </row>
    <row r="7743" spans="1:10" x14ac:dyDescent="0.25">
      <c r="A7743" t="s">
        <v>21635</v>
      </c>
      <c r="B7743" t="s">
        <v>13673</v>
      </c>
      <c r="C7743" t="s">
        <v>21287</v>
      </c>
      <c r="D7743" t="s">
        <v>100</v>
      </c>
      <c r="E7743" t="s">
        <v>21623</v>
      </c>
      <c r="F7743" t="s">
        <v>21289</v>
      </c>
      <c r="G7743" t="s">
        <v>21301</v>
      </c>
      <c r="H7743" t="s">
        <v>927</v>
      </c>
      <c r="I7743" t="s">
        <v>21301</v>
      </c>
      <c r="J7743" t="s">
        <v>13673</v>
      </c>
    </row>
    <row r="7744" spans="1:10" x14ac:dyDescent="0.25">
      <c r="A7744" t="s">
        <v>20511</v>
      </c>
      <c r="B7744" t="s">
        <v>13673</v>
      </c>
      <c r="C7744" t="s">
        <v>21287</v>
      </c>
      <c r="D7744" t="s">
        <v>73</v>
      </c>
      <c r="E7744" t="s">
        <v>189</v>
      </c>
      <c r="F7744" t="s">
        <v>21312</v>
      </c>
      <c r="G7744" t="s">
        <v>20</v>
      </c>
      <c r="H7744" t="s">
        <v>1422</v>
      </c>
      <c r="I7744" t="s">
        <v>21</v>
      </c>
      <c r="J7744" t="s">
        <v>13673</v>
      </c>
    </row>
    <row r="7745" spans="1:10" x14ac:dyDescent="0.25">
      <c r="A7745" t="s">
        <v>26354</v>
      </c>
      <c r="D7745" t="s">
        <v>100</v>
      </c>
      <c r="E7745" t="s">
        <v>21705</v>
      </c>
      <c r="H7745" t="s">
        <v>131</v>
      </c>
    </row>
    <row r="7746" spans="1:10" x14ac:dyDescent="0.25">
      <c r="A7746" t="s">
        <v>2069</v>
      </c>
      <c r="B7746" t="s">
        <v>13673</v>
      </c>
      <c r="C7746" t="s">
        <v>21287</v>
      </c>
      <c r="D7746" t="s">
        <v>26</v>
      </c>
      <c r="E7746" t="s">
        <v>21532</v>
      </c>
      <c r="F7746" t="s">
        <v>21289</v>
      </c>
      <c r="G7746" t="s">
        <v>20</v>
      </c>
      <c r="H7746" t="s">
        <v>995</v>
      </c>
      <c r="I7746" t="s">
        <v>31</v>
      </c>
      <c r="J7746" t="s">
        <v>21292</v>
      </c>
    </row>
    <row r="7747" spans="1:10" x14ac:dyDescent="0.25">
      <c r="A7747" t="s">
        <v>26355</v>
      </c>
      <c r="D7747" t="s">
        <v>73</v>
      </c>
      <c r="E7747" t="s">
        <v>1634</v>
      </c>
      <c r="H7747" t="s">
        <v>741</v>
      </c>
    </row>
    <row r="7748" spans="1:10" x14ac:dyDescent="0.25">
      <c r="A7748" t="s">
        <v>26356</v>
      </c>
      <c r="D7748" t="s">
        <v>93</v>
      </c>
      <c r="E7748" t="s">
        <v>21543</v>
      </c>
      <c r="H7748" t="s">
        <v>4373</v>
      </c>
    </row>
    <row r="7749" spans="1:10" x14ac:dyDescent="0.25">
      <c r="A7749" t="s">
        <v>16978</v>
      </c>
      <c r="C7749" t="s">
        <v>21287</v>
      </c>
      <c r="D7749" t="s">
        <v>200</v>
      </c>
      <c r="E7749" t="s">
        <v>21537</v>
      </c>
      <c r="G7749" t="s">
        <v>20</v>
      </c>
      <c r="H7749" t="s">
        <v>885</v>
      </c>
      <c r="I7749" t="s">
        <v>31</v>
      </c>
    </row>
    <row r="7750" spans="1:10" x14ac:dyDescent="0.25">
      <c r="A7750" t="s">
        <v>26357</v>
      </c>
      <c r="C7750" t="s">
        <v>21287</v>
      </c>
      <c r="D7750" t="s">
        <v>933</v>
      </c>
      <c r="E7750" t="s">
        <v>21308</v>
      </c>
      <c r="H7750" t="s">
        <v>26358</v>
      </c>
    </row>
    <row r="7751" spans="1:10" x14ac:dyDescent="0.25">
      <c r="A7751" t="s">
        <v>19713</v>
      </c>
      <c r="D7751" t="s">
        <v>100</v>
      </c>
      <c r="E7751" t="s">
        <v>6835</v>
      </c>
      <c r="H7751" t="s">
        <v>2370</v>
      </c>
    </row>
    <row r="7752" spans="1:10" x14ac:dyDescent="0.25">
      <c r="A7752" t="s">
        <v>18092</v>
      </c>
      <c r="B7752" t="s">
        <v>21292</v>
      </c>
      <c r="C7752" t="s">
        <v>21287</v>
      </c>
      <c r="D7752" t="s">
        <v>17</v>
      </c>
      <c r="E7752" t="s">
        <v>21827</v>
      </c>
      <c r="F7752" t="s">
        <v>21289</v>
      </c>
      <c r="G7752" t="s">
        <v>55</v>
      </c>
      <c r="H7752" t="s">
        <v>78</v>
      </c>
      <c r="I7752" t="s">
        <v>31</v>
      </c>
      <c r="J7752" t="s">
        <v>13673</v>
      </c>
    </row>
    <row r="7753" spans="1:10" x14ac:dyDescent="0.25">
      <c r="A7753" t="s">
        <v>26359</v>
      </c>
      <c r="D7753" t="s">
        <v>100</v>
      </c>
      <c r="E7753" t="s">
        <v>21836</v>
      </c>
      <c r="H7753" t="s">
        <v>162</v>
      </c>
    </row>
    <row r="7754" spans="1:10" x14ac:dyDescent="0.25">
      <c r="A7754" t="s">
        <v>26360</v>
      </c>
      <c r="B7754" t="s">
        <v>13673</v>
      </c>
      <c r="C7754" t="s">
        <v>21287</v>
      </c>
      <c r="D7754" t="s">
        <v>73</v>
      </c>
      <c r="E7754" t="s">
        <v>1934</v>
      </c>
      <c r="F7754" t="s">
        <v>21289</v>
      </c>
      <c r="G7754" t="s">
        <v>20</v>
      </c>
      <c r="H7754" t="s">
        <v>741</v>
      </c>
      <c r="I7754" t="s">
        <v>31</v>
      </c>
      <c r="J7754" t="s">
        <v>21309</v>
      </c>
    </row>
    <row r="7755" spans="1:10" x14ac:dyDescent="0.25">
      <c r="A7755" t="s">
        <v>26361</v>
      </c>
      <c r="D7755" t="s">
        <v>73</v>
      </c>
      <c r="E7755" t="s">
        <v>21800</v>
      </c>
      <c r="H7755" t="s">
        <v>2370</v>
      </c>
    </row>
    <row r="7756" spans="1:10" x14ac:dyDescent="0.25">
      <c r="A7756" t="s">
        <v>26362</v>
      </c>
      <c r="B7756" t="s">
        <v>13673</v>
      </c>
      <c r="C7756" t="s">
        <v>21287</v>
      </c>
      <c r="D7756" t="s">
        <v>26</v>
      </c>
      <c r="E7756" t="s">
        <v>21556</v>
      </c>
      <c r="F7756" t="s">
        <v>21289</v>
      </c>
      <c r="G7756" t="s">
        <v>30</v>
      </c>
      <c r="H7756" t="s">
        <v>222</v>
      </c>
      <c r="I7756" t="s">
        <v>31</v>
      </c>
      <c r="J7756" t="s">
        <v>21292</v>
      </c>
    </row>
    <row r="7757" spans="1:10" x14ac:dyDescent="0.25">
      <c r="A7757" t="s">
        <v>21590</v>
      </c>
      <c r="C7757" t="s">
        <v>21287</v>
      </c>
      <c r="D7757" t="s">
        <v>61</v>
      </c>
      <c r="E7757" t="s">
        <v>21588</v>
      </c>
      <c r="G7757" t="s">
        <v>21301</v>
      </c>
      <c r="H7757" t="s">
        <v>21591</v>
      </c>
      <c r="I7757" t="s">
        <v>21301</v>
      </c>
    </row>
    <row r="7758" spans="1:10" x14ac:dyDescent="0.25">
      <c r="A7758" t="s">
        <v>17945</v>
      </c>
      <c r="D7758" t="s">
        <v>100</v>
      </c>
      <c r="E7758" t="s">
        <v>40</v>
      </c>
      <c r="H7758" t="s">
        <v>17949</v>
      </c>
    </row>
    <row r="7759" spans="1:10" x14ac:dyDescent="0.25">
      <c r="A7759" t="s">
        <v>16666</v>
      </c>
      <c r="B7759" t="s">
        <v>21292</v>
      </c>
      <c r="C7759" t="s">
        <v>21287</v>
      </c>
      <c r="D7759" t="s">
        <v>61</v>
      </c>
      <c r="E7759" t="s">
        <v>21534</v>
      </c>
      <c r="F7759" t="s">
        <v>21289</v>
      </c>
      <c r="G7759" t="s">
        <v>102</v>
      </c>
      <c r="H7759" t="s">
        <v>7019</v>
      </c>
      <c r="I7759" t="s">
        <v>21</v>
      </c>
      <c r="J7759" t="s">
        <v>21292</v>
      </c>
    </row>
    <row r="7760" spans="1:10" x14ac:dyDescent="0.25">
      <c r="A7760" t="s">
        <v>26363</v>
      </c>
      <c r="B7760" t="s">
        <v>21292</v>
      </c>
      <c r="C7760" t="s">
        <v>21287</v>
      </c>
      <c r="D7760" t="s">
        <v>200</v>
      </c>
      <c r="E7760" t="s">
        <v>469</v>
      </c>
      <c r="F7760" t="s">
        <v>21312</v>
      </c>
      <c r="G7760" t="s">
        <v>20</v>
      </c>
      <c r="H7760" t="s">
        <v>45</v>
      </c>
      <c r="I7760" t="s">
        <v>21</v>
      </c>
      <c r="J7760" t="s">
        <v>21309</v>
      </c>
    </row>
    <row r="7761" spans="1:10" x14ac:dyDescent="0.25">
      <c r="A7761" t="s">
        <v>26364</v>
      </c>
      <c r="D7761" t="s">
        <v>100</v>
      </c>
      <c r="E7761" t="s">
        <v>21795</v>
      </c>
      <c r="H7761" t="s">
        <v>162</v>
      </c>
    </row>
    <row r="7762" spans="1:10" x14ac:dyDescent="0.25">
      <c r="A7762" t="s">
        <v>16961</v>
      </c>
      <c r="D7762" t="s">
        <v>61</v>
      </c>
      <c r="E7762" t="s">
        <v>40</v>
      </c>
      <c r="H7762" t="s">
        <v>16963</v>
      </c>
    </row>
    <row r="7763" spans="1:10" x14ac:dyDescent="0.25">
      <c r="A7763" t="s">
        <v>14151</v>
      </c>
      <c r="D7763" t="s">
        <v>73</v>
      </c>
      <c r="E7763" t="s">
        <v>23332</v>
      </c>
      <c r="H7763" t="s">
        <v>16038</v>
      </c>
    </row>
    <row r="7764" spans="1:10" x14ac:dyDescent="0.25">
      <c r="A7764" t="s">
        <v>26365</v>
      </c>
      <c r="C7764" t="s">
        <v>21287</v>
      </c>
      <c r="D7764" t="s">
        <v>93</v>
      </c>
      <c r="E7764" t="s">
        <v>21308</v>
      </c>
      <c r="H7764" t="s">
        <v>21777</v>
      </c>
    </row>
    <row r="7765" spans="1:10" x14ac:dyDescent="0.25">
      <c r="A7765" t="s">
        <v>26366</v>
      </c>
      <c r="D7765" t="s">
        <v>93</v>
      </c>
      <c r="E7765" t="s">
        <v>21792</v>
      </c>
      <c r="H7765" t="s">
        <v>6353</v>
      </c>
    </row>
    <row r="7766" spans="1:10" x14ac:dyDescent="0.25">
      <c r="A7766" t="s">
        <v>26367</v>
      </c>
      <c r="C7766" t="s">
        <v>21287</v>
      </c>
      <c r="D7766" t="s">
        <v>17</v>
      </c>
      <c r="E7766" t="s">
        <v>21288</v>
      </c>
      <c r="H7766" t="s">
        <v>26368</v>
      </c>
    </row>
    <row r="7767" spans="1:10" x14ac:dyDescent="0.25">
      <c r="A7767" t="s">
        <v>26369</v>
      </c>
      <c r="D7767" t="s">
        <v>100</v>
      </c>
      <c r="E7767" t="s">
        <v>21884</v>
      </c>
      <c r="H7767" t="s">
        <v>5306</v>
      </c>
    </row>
    <row r="7768" spans="1:10" x14ac:dyDescent="0.25">
      <c r="A7768" t="s">
        <v>26370</v>
      </c>
      <c r="D7768" t="s">
        <v>61</v>
      </c>
      <c r="E7768" t="s">
        <v>21705</v>
      </c>
      <c r="H7768" t="s">
        <v>92</v>
      </c>
    </row>
    <row r="7769" spans="1:10" x14ac:dyDescent="0.25">
      <c r="A7769" t="s">
        <v>26371</v>
      </c>
      <c r="D7769" t="s">
        <v>93</v>
      </c>
      <c r="E7769" t="s">
        <v>360</v>
      </c>
      <c r="H7769" t="s">
        <v>253</v>
      </c>
    </row>
    <row r="7770" spans="1:10" x14ac:dyDescent="0.25">
      <c r="A7770" t="s">
        <v>26372</v>
      </c>
      <c r="D7770" t="s">
        <v>73</v>
      </c>
      <c r="E7770" t="s">
        <v>21543</v>
      </c>
      <c r="H7770" t="s">
        <v>7261</v>
      </c>
    </row>
    <row r="7771" spans="1:10" x14ac:dyDescent="0.25">
      <c r="A7771" t="s">
        <v>21048</v>
      </c>
      <c r="D7771" t="s">
        <v>100</v>
      </c>
      <c r="E7771" t="s">
        <v>21752</v>
      </c>
      <c r="H7771" t="s">
        <v>3371</v>
      </c>
    </row>
    <row r="7772" spans="1:10" x14ac:dyDescent="0.25">
      <c r="A7772" t="s">
        <v>19211</v>
      </c>
      <c r="D7772" t="s">
        <v>61</v>
      </c>
      <c r="E7772" t="s">
        <v>1634</v>
      </c>
      <c r="H7772" t="s">
        <v>3199</v>
      </c>
    </row>
    <row r="7773" spans="1:10" x14ac:dyDescent="0.25">
      <c r="A7773" t="s">
        <v>15195</v>
      </c>
      <c r="B7773" t="s">
        <v>13673</v>
      </c>
      <c r="C7773" t="s">
        <v>21287</v>
      </c>
      <c r="D7773" t="s">
        <v>100</v>
      </c>
      <c r="E7773" t="s">
        <v>360</v>
      </c>
      <c r="F7773" t="s">
        <v>21289</v>
      </c>
      <c r="G7773" t="s">
        <v>55</v>
      </c>
      <c r="H7773" t="s">
        <v>4997</v>
      </c>
      <c r="I7773" t="s">
        <v>304</v>
      </c>
      <c r="J7773" t="s">
        <v>21309</v>
      </c>
    </row>
    <row r="7774" spans="1:10" x14ac:dyDescent="0.25">
      <c r="A7774" t="s">
        <v>13845</v>
      </c>
      <c r="B7774" t="s">
        <v>13673</v>
      </c>
      <c r="C7774" t="s">
        <v>21287</v>
      </c>
      <c r="D7774" t="s">
        <v>73</v>
      </c>
      <c r="E7774" t="s">
        <v>21588</v>
      </c>
      <c r="F7774" t="s">
        <v>21296</v>
      </c>
      <c r="G7774" t="s">
        <v>20</v>
      </c>
      <c r="H7774" t="s">
        <v>112</v>
      </c>
      <c r="I7774" t="s">
        <v>21</v>
      </c>
      <c r="J7774" t="s">
        <v>21292</v>
      </c>
    </row>
    <row r="7775" spans="1:10" x14ac:dyDescent="0.25">
      <c r="A7775" t="s">
        <v>26373</v>
      </c>
      <c r="D7775" t="s">
        <v>933</v>
      </c>
      <c r="E7775" t="s">
        <v>21700</v>
      </c>
      <c r="H7775" t="s">
        <v>4896</v>
      </c>
    </row>
    <row r="7776" spans="1:10" x14ac:dyDescent="0.25">
      <c r="A7776" t="s">
        <v>19648</v>
      </c>
      <c r="D7776" t="s">
        <v>93</v>
      </c>
      <c r="E7776" t="s">
        <v>22001</v>
      </c>
      <c r="H7776" t="s">
        <v>6078</v>
      </c>
    </row>
    <row r="7777" spans="1:10" x14ac:dyDescent="0.25">
      <c r="A7777" t="s">
        <v>26374</v>
      </c>
      <c r="D7777" t="s">
        <v>61</v>
      </c>
      <c r="E7777" t="s">
        <v>21679</v>
      </c>
      <c r="H7777" t="s">
        <v>927</v>
      </c>
    </row>
    <row r="7778" spans="1:10" x14ac:dyDescent="0.25">
      <c r="A7778" t="s">
        <v>26375</v>
      </c>
      <c r="C7778" t="s">
        <v>21287</v>
      </c>
      <c r="D7778" t="s">
        <v>933</v>
      </c>
      <c r="E7778" t="s">
        <v>21288</v>
      </c>
      <c r="H7778" t="s">
        <v>23554</v>
      </c>
    </row>
    <row r="7779" spans="1:10" x14ac:dyDescent="0.25">
      <c r="A7779" t="s">
        <v>19193</v>
      </c>
      <c r="C7779" t="s">
        <v>21422</v>
      </c>
      <c r="D7779" t="s">
        <v>933</v>
      </c>
      <c r="E7779" t="s">
        <v>21679</v>
      </c>
      <c r="G7779" t="s">
        <v>55</v>
      </c>
      <c r="H7779" t="s">
        <v>3498</v>
      </c>
      <c r="I7779" t="s">
        <v>31</v>
      </c>
    </row>
    <row r="7780" spans="1:10" x14ac:dyDescent="0.25">
      <c r="A7780" t="s">
        <v>7628</v>
      </c>
      <c r="D7780" t="s">
        <v>73</v>
      </c>
      <c r="E7780" t="s">
        <v>6835</v>
      </c>
      <c r="H7780" t="s">
        <v>1214</v>
      </c>
    </row>
    <row r="7781" spans="1:10" x14ac:dyDescent="0.25">
      <c r="A7781" t="s">
        <v>26376</v>
      </c>
      <c r="C7781" t="s">
        <v>21422</v>
      </c>
      <c r="D7781" t="s">
        <v>61</v>
      </c>
      <c r="E7781" t="s">
        <v>21691</v>
      </c>
      <c r="G7781" t="s">
        <v>55</v>
      </c>
      <c r="H7781" t="s">
        <v>3230</v>
      </c>
      <c r="I7781" t="s">
        <v>31</v>
      </c>
    </row>
    <row r="7782" spans="1:10" x14ac:dyDescent="0.25">
      <c r="A7782" t="s">
        <v>26377</v>
      </c>
      <c r="C7782" t="s">
        <v>21287</v>
      </c>
      <c r="D7782" t="s">
        <v>61</v>
      </c>
      <c r="E7782" t="s">
        <v>21308</v>
      </c>
      <c r="H7782" t="s">
        <v>11705</v>
      </c>
    </row>
    <row r="7783" spans="1:10" x14ac:dyDescent="0.25">
      <c r="A7783" t="s">
        <v>26378</v>
      </c>
      <c r="D7783" t="s">
        <v>100</v>
      </c>
      <c r="E7783" t="s">
        <v>21700</v>
      </c>
      <c r="H7783" t="s">
        <v>455</v>
      </c>
    </row>
    <row r="7784" spans="1:10" x14ac:dyDescent="0.25">
      <c r="A7784" t="s">
        <v>26379</v>
      </c>
      <c r="D7784" t="s">
        <v>61</v>
      </c>
      <c r="E7784" t="s">
        <v>21679</v>
      </c>
      <c r="H7784" t="s">
        <v>3186</v>
      </c>
    </row>
    <row r="7785" spans="1:10" x14ac:dyDescent="0.25">
      <c r="A7785" t="s">
        <v>16151</v>
      </c>
      <c r="D7785" t="s">
        <v>61</v>
      </c>
      <c r="E7785" t="s">
        <v>21532</v>
      </c>
      <c r="H7785" t="s">
        <v>2985</v>
      </c>
    </row>
    <row r="7786" spans="1:10" x14ac:dyDescent="0.25">
      <c r="A7786" t="s">
        <v>14432</v>
      </c>
      <c r="D7786" t="s">
        <v>93</v>
      </c>
      <c r="E7786" t="s">
        <v>21785</v>
      </c>
      <c r="H7786" t="s">
        <v>92</v>
      </c>
    </row>
    <row r="7787" spans="1:10" x14ac:dyDescent="0.25">
      <c r="A7787" t="s">
        <v>14210</v>
      </c>
      <c r="D7787" t="s">
        <v>61</v>
      </c>
      <c r="E7787" t="s">
        <v>21709</v>
      </c>
      <c r="H7787" t="s">
        <v>14212</v>
      </c>
    </row>
    <row r="7788" spans="1:10" x14ac:dyDescent="0.25">
      <c r="A7788" t="s">
        <v>21458</v>
      </c>
      <c r="C7788" t="s">
        <v>21287</v>
      </c>
      <c r="D7788" t="s">
        <v>73</v>
      </c>
      <c r="E7788" t="s">
        <v>21431</v>
      </c>
      <c r="H7788" t="s">
        <v>477</v>
      </c>
    </row>
    <row r="7789" spans="1:10" x14ac:dyDescent="0.25">
      <c r="A7789" t="s">
        <v>17398</v>
      </c>
      <c r="D7789" t="s">
        <v>61</v>
      </c>
      <c r="E7789" t="s">
        <v>21471</v>
      </c>
      <c r="H7789" t="s">
        <v>810</v>
      </c>
    </row>
    <row r="7790" spans="1:10" x14ac:dyDescent="0.25">
      <c r="A7790" t="s">
        <v>26380</v>
      </c>
      <c r="D7790" t="s">
        <v>100</v>
      </c>
      <c r="E7790" t="s">
        <v>21708</v>
      </c>
      <c r="H7790" t="s">
        <v>131</v>
      </c>
    </row>
    <row r="7791" spans="1:10" x14ac:dyDescent="0.25">
      <c r="A7791" t="s">
        <v>26381</v>
      </c>
      <c r="B7791" t="s">
        <v>21292</v>
      </c>
      <c r="C7791" t="s">
        <v>21394</v>
      </c>
      <c r="D7791" t="s">
        <v>26</v>
      </c>
      <c r="F7791" t="s">
        <v>21296</v>
      </c>
      <c r="G7791" t="s">
        <v>55</v>
      </c>
      <c r="H7791" t="s">
        <v>858</v>
      </c>
      <c r="I7791" t="s">
        <v>304</v>
      </c>
      <c r="J7791" t="s">
        <v>21292</v>
      </c>
    </row>
    <row r="7792" spans="1:10" x14ac:dyDescent="0.25">
      <c r="A7792" t="s">
        <v>18595</v>
      </c>
      <c r="D7792" t="s">
        <v>61</v>
      </c>
      <c r="E7792" t="s">
        <v>21435</v>
      </c>
      <c r="H7792" t="s">
        <v>810</v>
      </c>
    </row>
    <row r="7793" spans="1:10" x14ac:dyDescent="0.25">
      <c r="A7793" t="s">
        <v>26382</v>
      </c>
      <c r="B7793" t="s">
        <v>21292</v>
      </c>
      <c r="C7793" t="s">
        <v>21287</v>
      </c>
      <c r="D7793" t="s">
        <v>26</v>
      </c>
      <c r="E7793" t="s">
        <v>21688</v>
      </c>
      <c r="F7793" t="s">
        <v>21289</v>
      </c>
      <c r="G7793" t="s">
        <v>55</v>
      </c>
      <c r="H7793" t="s">
        <v>5291</v>
      </c>
      <c r="I7793" t="s">
        <v>304</v>
      </c>
      <c r="J7793" t="s">
        <v>21309</v>
      </c>
    </row>
    <row r="7794" spans="1:10" x14ac:dyDescent="0.25">
      <c r="A7794" t="s">
        <v>26383</v>
      </c>
      <c r="B7794" t="s">
        <v>21309</v>
      </c>
      <c r="C7794" t="s">
        <v>21287</v>
      </c>
      <c r="D7794" t="s">
        <v>17</v>
      </c>
      <c r="E7794" t="s">
        <v>21532</v>
      </c>
      <c r="F7794" t="s">
        <v>21289</v>
      </c>
      <c r="G7794" t="s">
        <v>20</v>
      </c>
      <c r="H7794" t="s">
        <v>78</v>
      </c>
      <c r="I7794" t="s">
        <v>31</v>
      </c>
      <c r="J7794" t="s">
        <v>21292</v>
      </c>
    </row>
    <row r="7795" spans="1:10" x14ac:dyDescent="0.25">
      <c r="A7795" t="s">
        <v>16744</v>
      </c>
      <c r="D7795" t="s">
        <v>100</v>
      </c>
      <c r="E7795" t="s">
        <v>1934</v>
      </c>
      <c r="H7795" t="s">
        <v>123</v>
      </c>
    </row>
    <row r="7796" spans="1:10" x14ac:dyDescent="0.25">
      <c r="A7796" t="s">
        <v>15651</v>
      </c>
      <c r="D7796" t="s">
        <v>73</v>
      </c>
      <c r="E7796" t="s">
        <v>21713</v>
      </c>
      <c r="H7796" t="s">
        <v>1548</v>
      </c>
    </row>
    <row r="7797" spans="1:10" x14ac:dyDescent="0.25">
      <c r="A7797" t="s">
        <v>20215</v>
      </c>
      <c r="B7797" t="s">
        <v>13673</v>
      </c>
      <c r="C7797" t="s">
        <v>21287</v>
      </c>
      <c r="D7797" t="s">
        <v>100</v>
      </c>
      <c r="E7797" t="s">
        <v>21763</v>
      </c>
      <c r="F7797" t="s">
        <v>21287</v>
      </c>
      <c r="G7797" t="s">
        <v>20</v>
      </c>
      <c r="H7797" t="s">
        <v>3173</v>
      </c>
      <c r="I7797" t="s">
        <v>21</v>
      </c>
      <c r="J7797" t="s">
        <v>21292</v>
      </c>
    </row>
    <row r="7798" spans="1:10" x14ac:dyDescent="0.25">
      <c r="A7798" t="s">
        <v>26384</v>
      </c>
      <c r="D7798" t="s">
        <v>93</v>
      </c>
      <c r="E7798" t="s">
        <v>21543</v>
      </c>
      <c r="H7798" t="s">
        <v>4373</v>
      </c>
    </row>
    <row r="7799" spans="1:10" x14ac:dyDescent="0.25">
      <c r="A7799" t="s">
        <v>21305</v>
      </c>
      <c r="C7799" t="s">
        <v>21287</v>
      </c>
      <c r="D7799" t="s">
        <v>73</v>
      </c>
      <c r="E7799" t="s">
        <v>21288</v>
      </c>
      <c r="H7799" t="s">
        <v>222</v>
      </c>
    </row>
    <row r="7800" spans="1:10" x14ac:dyDescent="0.25">
      <c r="A7800" t="s">
        <v>26385</v>
      </c>
      <c r="D7800" t="s">
        <v>61</v>
      </c>
      <c r="E7800" t="s">
        <v>211</v>
      </c>
      <c r="H7800" t="s">
        <v>3199</v>
      </c>
    </row>
    <row r="7801" spans="1:10" x14ac:dyDescent="0.25">
      <c r="A7801" t="s">
        <v>26386</v>
      </c>
      <c r="C7801" t="s">
        <v>21287</v>
      </c>
      <c r="D7801" t="s">
        <v>26</v>
      </c>
      <c r="E7801" t="s">
        <v>21679</v>
      </c>
      <c r="G7801" t="s">
        <v>21301</v>
      </c>
      <c r="H7801" t="s">
        <v>222</v>
      </c>
    </row>
    <row r="7802" spans="1:10" x14ac:dyDescent="0.25">
      <c r="A7802" t="s">
        <v>8724</v>
      </c>
      <c r="D7802" t="s">
        <v>73</v>
      </c>
      <c r="E7802" t="s">
        <v>781</v>
      </c>
      <c r="H7802" t="s">
        <v>1381</v>
      </c>
    </row>
    <row r="7803" spans="1:10" x14ac:dyDescent="0.25">
      <c r="A7803" t="s">
        <v>18713</v>
      </c>
      <c r="B7803" t="s">
        <v>13673</v>
      </c>
      <c r="C7803" t="s">
        <v>21287</v>
      </c>
      <c r="D7803" t="s">
        <v>100</v>
      </c>
      <c r="E7803" t="s">
        <v>1634</v>
      </c>
      <c r="F7803" t="s">
        <v>21289</v>
      </c>
      <c r="G7803" t="s">
        <v>377</v>
      </c>
      <c r="H7803" t="s">
        <v>131</v>
      </c>
      <c r="I7803" t="s">
        <v>304</v>
      </c>
      <c r="J7803" t="s">
        <v>21292</v>
      </c>
    </row>
    <row r="7804" spans="1:10" x14ac:dyDescent="0.25">
      <c r="A7804" t="s">
        <v>14229</v>
      </c>
      <c r="D7804" t="s">
        <v>73</v>
      </c>
      <c r="E7804" t="s">
        <v>21709</v>
      </c>
      <c r="H7804" t="s">
        <v>78</v>
      </c>
    </row>
    <row r="7805" spans="1:10" x14ac:dyDescent="0.25">
      <c r="A7805" t="s">
        <v>17738</v>
      </c>
      <c r="D7805" t="s">
        <v>933</v>
      </c>
      <c r="E7805" t="s">
        <v>360</v>
      </c>
      <c r="H7805" t="s">
        <v>3498</v>
      </c>
    </row>
    <row r="7806" spans="1:10" x14ac:dyDescent="0.25">
      <c r="A7806" t="s">
        <v>17133</v>
      </c>
      <c r="D7806" t="s">
        <v>61</v>
      </c>
      <c r="E7806" t="s">
        <v>22001</v>
      </c>
      <c r="H7806" t="s">
        <v>1302</v>
      </c>
    </row>
    <row r="7807" spans="1:10" x14ac:dyDescent="0.25">
      <c r="A7807" t="s">
        <v>15148</v>
      </c>
      <c r="C7807" t="s">
        <v>21287</v>
      </c>
      <c r="D7807" t="s">
        <v>73</v>
      </c>
      <c r="E7807" t="s">
        <v>21691</v>
      </c>
      <c r="G7807" t="s">
        <v>55</v>
      </c>
      <c r="H7807" t="s">
        <v>99</v>
      </c>
      <c r="I7807" t="s">
        <v>304</v>
      </c>
    </row>
    <row r="7808" spans="1:10" x14ac:dyDescent="0.25">
      <c r="A7808" t="s">
        <v>26387</v>
      </c>
      <c r="C7808" t="s">
        <v>21287</v>
      </c>
      <c r="D7808" t="s">
        <v>61</v>
      </c>
      <c r="E7808" t="s">
        <v>21288</v>
      </c>
      <c r="H7808" t="s">
        <v>26242</v>
      </c>
    </row>
    <row r="7809" spans="1:10" x14ac:dyDescent="0.25">
      <c r="A7809" t="s">
        <v>26388</v>
      </c>
      <c r="C7809" t="s">
        <v>21422</v>
      </c>
      <c r="D7809" t="s">
        <v>73</v>
      </c>
      <c r="E7809" t="s">
        <v>21679</v>
      </c>
      <c r="G7809" t="s">
        <v>55</v>
      </c>
      <c r="H7809" t="s">
        <v>131</v>
      </c>
      <c r="I7809" t="s">
        <v>31</v>
      </c>
    </row>
    <row r="7810" spans="1:10" x14ac:dyDescent="0.25">
      <c r="A7810" t="s">
        <v>26389</v>
      </c>
      <c r="D7810" t="s">
        <v>61</v>
      </c>
      <c r="E7810" t="s">
        <v>21884</v>
      </c>
      <c r="H7810" t="s">
        <v>22170</v>
      </c>
    </row>
    <row r="7811" spans="1:10" x14ac:dyDescent="0.25">
      <c r="A7811" t="s">
        <v>26390</v>
      </c>
      <c r="D7811" t="s">
        <v>17</v>
      </c>
      <c r="E7811" t="s">
        <v>40</v>
      </c>
      <c r="H7811" t="s">
        <v>1148</v>
      </c>
    </row>
    <row r="7812" spans="1:10" x14ac:dyDescent="0.25">
      <c r="A7812" t="s">
        <v>16339</v>
      </c>
      <c r="B7812" t="s">
        <v>13673</v>
      </c>
      <c r="C7812" t="s">
        <v>21287</v>
      </c>
      <c r="D7812" t="s">
        <v>933</v>
      </c>
      <c r="E7812" t="s">
        <v>360</v>
      </c>
      <c r="F7812" t="s">
        <v>21296</v>
      </c>
      <c r="G7812" t="s">
        <v>55</v>
      </c>
      <c r="H7812" t="s">
        <v>3498</v>
      </c>
      <c r="I7812" t="s">
        <v>304</v>
      </c>
      <c r="J7812" t="s">
        <v>21292</v>
      </c>
    </row>
    <row r="7813" spans="1:10" x14ac:dyDescent="0.25">
      <c r="A7813" t="s">
        <v>26391</v>
      </c>
      <c r="C7813" t="s">
        <v>21422</v>
      </c>
      <c r="D7813" t="s">
        <v>17</v>
      </c>
      <c r="E7813" t="s">
        <v>21691</v>
      </c>
      <c r="G7813" t="s">
        <v>55</v>
      </c>
      <c r="H7813" t="s">
        <v>118</v>
      </c>
      <c r="I7813" t="s">
        <v>31</v>
      </c>
    </row>
    <row r="7814" spans="1:10" x14ac:dyDescent="0.25">
      <c r="A7814" t="s">
        <v>26392</v>
      </c>
      <c r="D7814" t="s">
        <v>73</v>
      </c>
      <c r="E7814" t="s">
        <v>21705</v>
      </c>
      <c r="H7814" t="s">
        <v>1381</v>
      </c>
    </row>
    <row r="7815" spans="1:10" x14ac:dyDescent="0.25">
      <c r="A7815" t="s">
        <v>2816</v>
      </c>
      <c r="C7815" t="s">
        <v>21287</v>
      </c>
      <c r="D7815" t="s">
        <v>17</v>
      </c>
      <c r="E7815" t="s">
        <v>21691</v>
      </c>
      <c r="G7815" t="s">
        <v>20</v>
      </c>
      <c r="H7815" t="s">
        <v>891</v>
      </c>
      <c r="I7815" t="s">
        <v>304</v>
      </c>
    </row>
    <row r="7816" spans="1:10" x14ac:dyDescent="0.25">
      <c r="A7816" t="s">
        <v>21300</v>
      </c>
      <c r="B7816" t="s">
        <v>21292</v>
      </c>
      <c r="C7816" t="s">
        <v>21287</v>
      </c>
      <c r="D7816" t="s">
        <v>73</v>
      </c>
      <c r="E7816" t="s">
        <v>21288</v>
      </c>
      <c r="F7816" t="s">
        <v>21296</v>
      </c>
      <c r="G7816" t="s">
        <v>21301</v>
      </c>
      <c r="H7816" t="s">
        <v>21302</v>
      </c>
      <c r="I7816" t="s">
        <v>31</v>
      </c>
      <c r="J7816" t="s">
        <v>21292</v>
      </c>
    </row>
    <row r="7817" spans="1:10" x14ac:dyDescent="0.25">
      <c r="A7817" t="s">
        <v>26393</v>
      </c>
      <c r="B7817" t="s">
        <v>13673</v>
      </c>
      <c r="C7817" t="s">
        <v>21287</v>
      </c>
      <c r="D7817" t="s">
        <v>17</v>
      </c>
      <c r="E7817" t="s">
        <v>21556</v>
      </c>
      <c r="F7817" t="s">
        <v>21289</v>
      </c>
      <c r="G7817" t="s">
        <v>55</v>
      </c>
      <c r="H7817" t="s">
        <v>16</v>
      </c>
      <c r="I7817" t="s">
        <v>21</v>
      </c>
      <c r="J7817" t="s">
        <v>21309</v>
      </c>
    </row>
    <row r="7818" spans="1:10" x14ac:dyDescent="0.25">
      <c r="A7818" t="s">
        <v>26394</v>
      </c>
      <c r="C7818" t="s">
        <v>21287</v>
      </c>
      <c r="D7818" t="s">
        <v>100</v>
      </c>
      <c r="E7818" t="s">
        <v>21288</v>
      </c>
      <c r="H7818" t="s">
        <v>23440</v>
      </c>
    </row>
    <row r="7819" spans="1:10" x14ac:dyDescent="0.25">
      <c r="A7819" t="s">
        <v>26395</v>
      </c>
      <c r="B7819" t="s">
        <v>13673</v>
      </c>
      <c r="C7819" t="s">
        <v>21287</v>
      </c>
      <c r="D7819" t="s">
        <v>73</v>
      </c>
      <c r="E7819" t="s">
        <v>40</v>
      </c>
      <c r="F7819" t="s">
        <v>21289</v>
      </c>
      <c r="G7819" t="s">
        <v>55</v>
      </c>
      <c r="H7819" t="s">
        <v>741</v>
      </c>
      <c r="I7819" t="s">
        <v>304</v>
      </c>
      <c r="J7819" t="s">
        <v>21292</v>
      </c>
    </row>
    <row r="7820" spans="1:10" x14ac:dyDescent="0.25">
      <c r="A7820" t="s">
        <v>26396</v>
      </c>
      <c r="B7820" t="s">
        <v>13673</v>
      </c>
      <c r="C7820" t="s">
        <v>21287</v>
      </c>
      <c r="D7820" t="s">
        <v>93</v>
      </c>
      <c r="E7820" t="s">
        <v>21494</v>
      </c>
      <c r="F7820" t="s">
        <v>21287</v>
      </c>
      <c r="G7820" t="s">
        <v>377</v>
      </c>
      <c r="H7820" t="s">
        <v>375</v>
      </c>
      <c r="I7820" t="s">
        <v>21</v>
      </c>
      <c r="J7820" t="s">
        <v>13673</v>
      </c>
    </row>
    <row r="7821" spans="1:10" x14ac:dyDescent="0.25">
      <c r="A7821" t="s">
        <v>26397</v>
      </c>
      <c r="D7821" t="s">
        <v>61</v>
      </c>
      <c r="E7821" t="s">
        <v>21684</v>
      </c>
      <c r="H7821" t="s">
        <v>3199</v>
      </c>
    </row>
    <row r="7822" spans="1:10" x14ac:dyDescent="0.25">
      <c r="A7822" t="s">
        <v>26398</v>
      </c>
      <c r="C7822" t="s">
        <v>21287</v>
      </c>
      <c r="D7822" t="s">
        <v>17</v>
      </c>
      <c r="E7822" t="s">
        <v>21308</v>
      </c>
      <c r="H7822" t="s">
        <v>21383</v>
      </c>
    </row>
    <row r="7823" spans="1:10" x14ac:dyDescent="0.25">
      <c r="A7823" t="s">
        <v>14451</v>
      </c>
      <c r="D7823" t="s">
        <v>17</v>
      </c>
      <c r="E7823" t="s">
        <v>1634</v>
      </c>
      <c r="H7823" t="s">
        <v>1541</v>
      </c>
    </row>
    <row r="7824" spans="1:10" x14ac:dyDescent="0.25">
      <c r="A7824" t="s">
        <v>26399</v>
      </c>
      <c r="C7824" t="s">
        <v>21287</v>
      </c>
      <c r="D7824" t="s">
        <v>93</v>
      </c>
      <c r="E7824" t="s">
        <v>21308</v>
      </c>
      <c r="H7824" t="s">
        <v>22456</v>
      </c>
    </row>
    <row r="7825" spans="1:10" x14ac:dyDescent="0.25">
      <c r="A7825" t="s">
        <v>20146</v>
      </c>
      <c r="D7825" t="s">
        <v>100</v>
      </c>
      <c r="E7825" t="s">
        <v>21821</v>
      </c>
      <c r="H7825" t="s">
        <v>162</v>
      </c>
    </row>
    <row r="7826" spans="1:10" x14ac:dyDescent="0.25">
      <c r="A7826" t="s">
        <v>26400</v>
      </c>
      <c r="D7826" t="s">
        <v>93</v>
      </c>
      <c r="E7826" t="s">
        <v>360</v>
      </c>
      <c r="H7826" t="s">
        <v>92</v>
      </c>
    </row>
    <row r="7827" spans="1:10" x14ac:dyDescent="0.25">
      <c r="A7827" t="s">
        <v>26401</v>
      </c>
      <c r="C7827" t="s">
        <v>21287</v>
      </c>
      <c r="D7827" t="s">
        <v>61</v>
      </c>
      <c r="E7827" t="s">
        <v>21308</v>
      </c>
      <c r="H7827" t="s">
        <v>21937</v>
      </c>
    </row>
    <row r="7828" spans="1:10" x14ac:dyDescent="0.25">
      <c r="A7828" t="s">
        <v>26402</v>
      </c>
      <c r="D7828" t="s">
        <v>100</v>
      </c>
      <c r="E7828" t="s">
        <v>21739</v>
      </c>
      <c r="H7828" t="s">
        <v>162</v>
      </c>
    </row>
    <row r="7829" spans="1:10" x14ac:dyDescent="0.25">
      <c r="A7829" t="s">
        <v>14442</v>
      </c>
      <c r="D7829" t="s">
        <v>61</v>
      </c>
      <c r="E7829" t="s">
        <v>21435</v>
      </c>
      <c r="H7829" t="s">
        <v>810</v>
      </c>
    </row>
    <row r="7830" spans="1:10" x14ac:dyDescent="0.25">
      <c r="A7830" t="s">
        <v>26403</v>
      </c>
      <c r="D7830" t="s">
        <v>61</v>
      </c>
      <c r="E7830" t="s">
        <v>21700</v>
      </c>
      <c r="H7830" t="s">
        <v>3663</v>
      </c>
    </row>
    <row r="7831" spans="1:10" x14ac:dyDescent="0.25">
      <c r="A7831" t="s">
        <v>26404</v>
      </c>
      <c r="B7831" t="s">
        <v>21292</v>
      </c>
      <c r="C7831" t="s">
        <v>21287</v>
      </c>
      <c r="D7831" t="s">
        <v>17</v>
      </c>
      <c r="E7831" t="s">
        <v>1267</v>
      </c>
      <c r="F7831" t="s">
        <v>21289</v>
      </c>
      <c r="G7831" t="s">
        <v>20</v>
      </c>
      <c r="H7831" t="s">
        <v>78</v>
      </c>
      <c r="I7831" t="s">
        <v>31</v>
      </c>
      <c r="J7831" t="s">
        <v>21292</v>
      </c>
    </row>
    <row r="7832" spans="1:10" x14ac:dyDescent="0.25">
      <c r="A7832" t="s">
        <v>26405</v>
      </c>
      <c r="C7832" t="s">
        <v>21287</v>
      </c>
      <c r="D7832" t="s">
        <v>61</v>
      </c>
      <c r="E7832" t="s">
        <v>21308</v>
      </c>
      <c r="H7832" t="s">
        <v>21990</v>
      </c>
    </row>
    <row r="7833" spans="1:10" x14ac:dyDescent="0.25">
      <c r="A7833" t="s">
        <v>26406</v>
      </c>
      <c r="D7833" t="s">
        <v>93</v>
      </c>
      <c r="E7833" t="s">
        <v>360</v>
      </c>
      <c r="H7833" t="s">
        <v>1177</v>
      </c>
    </row>
    <row r="7834" spans="1:10" x14ac:dyDescent="0.25">
      <c r="A7834" t="s">
        <v>26407</v>
      </c>
      <c r="C7834" t="s">
        <v>21287</v>
      </c>
      <c r="D7834" t="s">
        <v>100</v>
      </c>
      <c r="E7834" t="s">
        <v>21288</v>
      </c>
      <c r="H7834" t="s">
        <v>16922</v>
      </c>
    </row>
    <row r="7835" spans="1:10" x14ac:dyDescent="0.25">
      <c r="A7835" t="s">
        <v>26408</v>
      </c>
      <c r="C7835" t="s">
        <v>21287</v>
      </c>
      <c r="D7835" t="s">
        <v>61</v>
      </c>
      <c r="E7835" t="s">
        <v>21308</v>
      </c>
      <c r="H7835" t="s">
        <v>21912</v>
      </c>
    </row>
    <row r="7836" spans="1:10" x14ac:dyDescent="0.25">
      <c r="A7836" t="s">
        <v>26409</v>
      </c>
      <c r="B7836" t="s">
        <v>13673</v>
      </c>
      <c r="C7836" t="s">
        <v>21287</v>
      </c>
      <c r="D7836" t="s">
        <v>73</v>
      </c>
      <c r="E7836" t="s">
        <v>21565</v>
      </c>
      <c r="G7836" t="s">
        <v>20</v>
      </c>
      <c r="H7836" t="s">
        <v>99</v>
      </c>
      <c r="I7836" t="s">
        <v>31</v>
      </c>
      <c r="J7836" t="s">
        <v>21292</v>
      </c>
    </row>
    <row r="7837" spans="1:10" x14ac:dyDescent="0.25">
      <c r="A7837" t="s">
        <v>26410</v>
      </c>
      <c r="D7837" t="s">
        <v>61</v>
      </c>
      <c r="E7837" t="s">
        <v>21554</v>
      </c>
      <c r="H7837" t="s">
        <v>1963</v>
      </c>
    </row>
    <row r="7838" spans="1:10" x14ac:dyDescent="0.25">
      <c r="A7838" t="s">
        <v>26411</v>
      </c>
      <c r="D7838" t="s">
        <v>17</v>
      </c>
      <c r="E7838" t="s">
        <v>22365</v>
      </c>
      <c r="H7838" t="s">
        <v>52</v>
      </c>
    </row>
    <row r="7839" spans="1:10" x14ac:dyDescent="0.25">
      <c r="A7839" t="s">
        <v>21182</v>
      </c>
      <c r="D7839" t="s">
        <v>93</v>
      </c>
      <c r="E7839" t="s">
        <v>21800</v>
      </c>
      <c r="H7839" t="s">
        <v>92</v>
      </c>
    </row>
    <row r="7840" spans="1:10" x14ac:dyDescent="0.25">
      <c r="A7840" t="s">
        <v>26412</v>
      </c>
      <c r="D7840" t="s">
        <v>61</v>
      </c>
      <c r="E7840" t="s">
        <v>21532</v>
      </c>
      <c r="H7840" t="s">
        <v>6673</v>
      </c>
    </row>
    <row r="7841" spans="1:10" x14ac:dyDescent="0.25">
      <c r="A7841" t="s">
        <v>26413</v>
      </c>
      <c r="D7841" t="s">
        <v>73</v>
      </c>
      <c r="E7841" t="s">
        <v>21700</v>
      </c>
      <c r="H7841" t="s">
        <v>4812</v>
      </c>
    </row>
    <row r="7842" spans="1:10" x14ac:dyDescent="0.25">
      <c r="A7842" t="s">
        <v>26414</v>
      </c>
      <c r="D7842" t="s">
        <v>73</v>
      </c>
      <c r="E7842" t="s">
        <v>21543</v>
      </c>
      <c r="H7842" t="s">
        <v>7544</v>
      </c>
    </row>
    <row r="7843" spans="1:10" x14ac:dyDescent="0.25">
      <c r="A7843" t="s">
        <v>14561</v>
      </c>
      <c r="D7843" t="s">
        <v>933</v>
      </c>
      <c r="E7843" t="s">
        <v>22365</v>
      </c>
      <c r="H7843" t="s">
        <v>92</v>
      </c>
    </row>
    <row r="7844" spans="1:10" x14ac:dyDescent="0.25">
      <c r="A7844" t="s">
        <v>19215</v>
      </c>
      <c r="B7844" t="s">
        <v>21292</v>
      </c>
      <c r="C7844" t="s">
        <v>21287</v>
      </c>
      <c r="D7844" t="s">
        <v>61</v>
      </c>
      <c r="E7844" t="s">
        <v>21827</v>
      </c>
      <c r="F7844" t="s">
        <v>21296</v>
      </c>
      <c r="G7844" t="s">
        <v>20</v>
      </c>
      <c r="H7844" t="s">
        <v>3199</v>
      </c>
      <c r="I7844" t="s">
        <v>31</v>
      </c>
      <c r="J7844" t="s">
        <v>21292</v>
      </c>
    </row>
    <row r="7845" spans="1:10" x14ac:dyDescent="0.25">
      <c r="A7845" t="s">
        <v>26415</v>
      </c>
      <c r="D7845" t="s">
        <v>61</v>
      </c>
      <c r="E7845" t="s">
        <v>21705</v>
      </c>
      <c r="H7845" t="s">
        <v>253</v>
      </c>
    </row>
    <row r="7846" spans="1:10" x14ac:dyDescent="0.25">
      <c r="A7846" t="s">
        <v>26416</v>
      </c>
      <c r="D7846" t="s">
        <v>73</v>
      </c>
      <c r="E7846" t="s">
        <v>21792</v>
      </c>
      <c r="H7846" t="s">
        <v>3744</v>
      </c>
    </row>
    <row r="7847" spans="1:10" x14ac:dyDescent="0.25">
      <c r="A7847" t="s">
        <v>26417</v>
      </c>
      <c r="D7847" t="s">
        <v>100</v>
      </c>
      <c r="E7847" t="s">
        <v>21700</v>
      </c>
      <c r="H7847" t="s">
        <v>3861</v>
      </c>
    </row>
    <row r="7848" spans="1:10" x14ac:dyDescent="0.25">
      <c r="A7848" t="s">
        <v>21583</v>
      </c>
      <c r="C7848" t="s">
        <v>21287</v>
      </c>
      <c r="D7848" t="s">
        <v>61</v>
      </c>
      <c r="E7848" t="s">
        <v>21565</v>
      </c>
      <c r="G7848" t="s">
        <v>21301</v>
      </c>
      <c r="H7848" t="s">
        <v>6089</v>
      </c>
      <c r="I7848" t="s">
        <v>21301</v>
      </c>
    </row>
    <row r="7849" spans="1:10" x14ac:dyDescent="0.25">
      <c r="A7849" t="s">
        <v>12602</v>
      </c>
      <c r="C7849" t="s">
        <v>21287</v>
      </c>
      <c r="D7849" t="s">
        <v>178</v>
      </c>
      <c r="E7849" t="s">
        <v>189</v>
      </c>
      <c r="G7849" t="s">
        <v>20</v>
      </c>
      <c r="H7849" t="s">
        <v>15515</v>
      </c>
      <c r="I7849" t="s">
        <v>31</v>
      </c>
    </row>
    <row r="7850" spans="1:10" x14ac:dyDescent="0.25">
      <c r="A7850" t="s">
        <v>14025</v>
      </c>
      <c r="B7850" t="s">
        <v>13673</v>
      </c>
      <c r="C7850" t="s">
        <v>191</v>
      </c>
      <c r="D7850" t="s">
        <v>178</v>
      </c>
      <c r="E7850" t="s">
        <v>21928</v>
      </c>
      <c r="F7850" t="s">
        <v>21287</v>
      </c>
      <c r="G7850" t="s">
        <v>20</v>
      </c>
      <c r="H7850" t="s">
        <v>14027</v>
      </c>
      <c r="I7850" t="s">
        <v>21</v>
      </c>
      <c r="J7850" t="s">
        <v>13673</v>
      </c>
    </row>
    <row r="7851" spans="1:10" x14ac:dyDescent="0.25">
      <c r="A7851" t="s">
        <v>26418</v>
      </c>
      <c r="B7851" t="s">
        <v>13673</v>
      </c>
      <c r="C7851" t="s">
        <v>21287</v>
      </c>
      <c r="D7851" t="s">
        <v>61</v>
      </c>
      <c r="E7851" t="s">
        <v>1934</v>
      </c>
      <c r="F7851" t="s">
        <v>21289</v>
      </c>
      <c r="G7851" t="s">
        <v>20</v>
      </c>
      <c r="H7851" t="s">
        <v>1077</v>
      </c>
      <c r="I7851" t="s">
        <v>21</v>
      </c>
      <c r="J7851" t="s">
        <v>13673</v>
      </c>
    </row>
    <row r="7852" spans="1:10" x14ac:dyDescent="0.25">
      <c r="A7852" t="s">
        <v>5635</v>
      </c>
      <c r="D7852" t="s">
        <v>17</v>
      </c>
      <c r="E7852" t="s">
        <v>21688</v>
      </c>
      <c r="H7852" t="s">
        <v>599</v>
      </c>
    </row>
    <row r="7853" spans="1:10" x14ac:dyDescent="0.25">
      <c r="A7853" t="s">
        <v>26419</v>
      </c>
      <c r="B7853" t="s">
        <v>21292</v>
      </c>
      <c r="C7853" t="s">
        <v>21942</v>
      </c>
      <c r="D7853" t="s">
        <v>100</v>
      </c>
      <c r="E7853" t="s">
        <v>360</v>
      </c>
      <c r="F7853" t="s">
        <v>21289</v>
      </c>
      <c r="G7853" t="s">
        <v>55</v>
      </c>
      <c r="H7853" t="s">
        <v>2021</v>
      </c>
      <c r="I7853" t="s">
        <v>31</v>
      </c>
      <c r="J7853" t="s">
        <v>13673</v>
      </c>
    </row>
    <row r="7854" spans="1:10" x14ac:dyDescent="0.25">
      <c r="A7854" t="s">
        <v>26420</v>
      </c>
      <c r="B7854" t="s">
        <v>13673</v>
      </c>
      <c r="C7854" t="s">
        <v>21287</v>
      </c>
      <c r="D7854" t="s">
        <v>17</v>
      </c>
      <c r="E7854" t="s">
        <v>469</v>
      </c>
      <c r="F7854" t="s">
        <v>21289</v>
      </c>
      <c r="G7854" t="s">
        <v>55</v>
      </c>
      <c r="H7854" t="s">
        <v>123</v>
      </c>
      <c r="I7854" t="s">
        <v>31</v>
      </c>
      <c r="J7854" t="s">
        <v>13673</v>
      </c>
    </row>
    <row r="7855" spans="1:10" x14ac:dyDescent="0.25">
      <c r="A7855" t="s">
        <v>17919</v>
      </c>
      <c r="B7855" t="s">
        <v>21309</v>
      </c>
      <c r="C7855" t="s">
        <v>21287</v>
      </c>
      <c r="D7855" t="s">
        <v>61</v>
      </c>
      <c r="E7855" t="s">
        <v>21494</v>
      </c>
      <c r="F7855" t="s">
        <v>21312</v>
      </c>
      <c r="G7855" t="s">
        <v>20</v>
      </c>
      <c r="H7855" t="s">
        <v>1024</v>
      </c>
      <c r="I7855" t="s">
        <v>21</v>
      </c>
      <c r="J7855" t="s">
        <v>13673</v>
      </c>
    </row>
    <row r="7856" spans="1:10" x14ac:dyDescent="0.25">
      <c r="A7856" t="s">
        <v>26421</v>
      </c>
      <c r="B7856" t="s">
        <v>13673</v>
      </c>
      <c r="C7856" t="s">
        <v>21287</v>
      </c>
      <c r="D7856" t="s">
        <v>93</v>
      </c>
      <c r="E7856" t="s">
        <v>21845</v>
      </c>
      <c r="F7856" t="s">
        <v>21289</v>
      </c>
      <c r="G7856" t="s">
        <v>20</v>
      </c>
      <c r="H7856" t="s">
        <v>618</v>
      </c>
      <c r="I7856" t="s">
        <v>21</v>
      </c>
      <c r="J7856" t="s">
        <v>13673</v>
      </c>
    </row>
    <row r="7857" spans="1:10" x14ac:dyDescent="0.25">
      <c r="A7857" t="s">
        <v>1623</v>
      </c>
      <c r="B7857" t="s">
        <v>13673</v>
      </c>
      <c r="C7857" t="s">
        <v>21287</v>
      </c>
      <c r="D7857" t="s">
        <v>26</v>
      </c>
      <c r="E7857" t="s">
        <v>21556</v>
      </c>
      <c r="F7857" t="s">
        <v>21289</v>
      </c>
      <c r="G7857" t="s">
        <v>20</v>
      </c>
      <c r="H7857" t="s">
        <v>38</v>
      </c>
      <c r="I7857" t="s">
        <v>31</v>
      </c>
      <c r="J7857" t="s">
        <v>21309</v>
      </c>
    </row>
    <row r="7858" spans="1:10" x14ac:dyDescent="0.25">
      <c r="A7858" t="s">
        <v>26422</v>
      </c>
      <c r="D7858" t="s">
        <v>17</v>
      </c>
      <c r="E7858" t="s">
        <v>22062</v>
      </c>
      <c r="H7858" t="s">
        <v>118</v>
      </c>
    </row>
    <row r="7859" spans="1:10" x14ac:dyDescent="0.25">
      <c r="A7859" t="s">
        <v>21661</v>
      </c>
      <c r="C7859" t="s">
        <v>21394</v>
      </c>
      <c r="D7859" t="s">
        <v>93</v>
      </c>
      <c r="E7859" t="s">
        <v>21523</v>
      </c>
      <c r="G7859" t="s">
        <v>21301</v>
      </c>
      <c r="H7859" t="s">
        <v>3118</v>
      </c>
      <c r="I7859" t="s">
        <v>21301</v>
      </c>
    </row>
    <row r="7860" spans="1:10" x14ac:dyDescent="0.25">
      <c r="A7860" t="s">
        <v>14736</v>
      </c>
      <c r="B7860" t="s">
        <v>21292</v>
      </c>
      <c r="C7860" t="s">
        <v>21394</v>
      </c>
      <c r="D7860" t="s">
        <v>93</v>
      </c>
      <c r="E7860" t="s">
        <v>21494</v>
      </c>
      <c r="F7860" t="s">
        <v>21312</v>
      </c>
      <c r="G7860" t="s">
        <v>20</v>
      </c>
      <c r="H7860" t="s">
        <v>1177</v>
      </c>
      <c r="I7860" t="s">
        <v>31</v>
      </c>
      <c r="J7860" t="s">
        <v>13673</v>
      </c>
    </row>
    <row r="7861" spans="1:10" x14ac:dyDescent="0.25">
      <c r="A7861" t="s">
        <v>16381</v>
      </c>
      <c r="D7861" t="s">
        <v>61</v>
      </c>
      <c r="E7861" t="s">
        <v>21696</v>
      </c>
      <c r="H7861" t="s">
        <v>7014</v>
      </c>
    </row>
    <row r="7862" spans="1:10" x14ac:dyDescent="0.25">
      <c r="A7862" t="s">
        <v>26423</v>
      </c>
      <c r="B7862" t="s">
        <v>13673</v>
      </c>
      <c r="C7862" t="s">
        <v>21422</v>
      </c>
      <c r="D7862" t="s">
        <v>100</v>
      </c>
      <c r="E7862" t="s">
        <v>21556</v>
      </c>
      <c r="F7862" t="s">
        <v>21296</v>
      </c>
      <c r="G7862" t="s">
        <v>55</v>
      </c>
      <c r="H7862" t="s">
        <v>131</v>
      </c>
      <c r="I7862" t="s">
        <v>31</v>
      </c>
      <c r="J7862" t="s">
        <v>13673</v>
      </c>
    </row>
    <row r="7863" spans="1:10" x14ac:dyDescent="0.25">
      <c r="A7863" t="s">
        <v>26424</v>
      </c>
      <c r="D7863" t="s">
        <v>61</v>
      </c>
      <c r="E7863" t="s">
        <v>21705</v>
      </c>
      <c r="H7863" t="s">
        <v>3247</v>
      </c>
    </row>
    <row r="7864" spans="1:10" x14ac:dyDescent="0.25">
      <c r="A7864" t="s">
        <v>26425</v>
      </c>
      <c r="D7864" t="s">
        <v>73</v>
      </c>
      <c r="E7864" t="s">
        <v>21841</v>
      </c>
      <c r="H7864" t="s">
        <v>1381</v>
      </c>
    </row>
    <row r="7865" spans="1:10" x14ac:dyDescent="0.25">
      <c r="A7865" t="s">
        <v>26426</v>
      </c>
      <c r="C7865" t="s">
        <v>21287</v>
      </c>
      <c r="D7865" t="s">
        <v>61</v>
      </c>
      <c r="E7865" t="s">
        <v>21308</v>
      </c>
      <c r="H7865" t="s">
        <v>21912</v>
      </c>
    </row>
    <row r="7866" spans="1:10" x14ac:dyDescent="0.25">
      <c r="A7866" t="s">
        <v>26427</v>
      </c>
      <c r="B7866" t="s">
        <v>13673</v>
      </c>
      <c r="C7866" t="s">
        <v>21422</v>
      </c>
      <c r="D7866" t="s">
        <v>17</v>
      </c>
      <c r="E7866" t="s">
        <v>21534</v>
      </c>
      <c r="F7866" t="s">
        <v>21312</v>
      </c>
      <c r="G7866" t="s">
        <v>30</v>
      </c>
      <c r="H7866" t="s">
        <v>118</v>
      </c>
      <c r="I7866" t="s">
        <v>31</v>
      </c>
      <c r="J7866" t="s">
        <v>21292</v>
      </c>
    </row>
    <row r="7867" spans="1:10" x14ac:dyDescent="0.25">
      <c r="A7867" t="s">
        <v>17766</v>
      </c>
      <c r="D7867" t="s">
        <v>93</v>
      </c>
      <c r="E7867" t="s">
        <v>21867</v>
      </c>
      <c r="H7867" t="s">
        <v>3188</v>
      </c>
    </row>
    <row r="7868" spans="1:10" x14ac:dyDescent="0.25">
      <c r="A7868" t="s">
        <v>20131</v>
      </c>
      <c r="D7868" t="s">
        <v>100</v>
      </c>
      <c r="E7868" t="s">
        <v>21821</v>
      </c>
      <c r="H7868" t="s">
        <v>4735</v>
      </c>
    </row>
    <row r="7869" spans="1:10" x14ac:dyDescent="0.25">
      <c r="A7869" t="s">
        <v>26428</v>
      </c>
      <c r="D7869" t="s">
        <v>100</v>
      </c>
      <c r="E7869" t="s">
        <v>21762</v>
      </c>
      <c r="H7869" t="s">
        <v>2370</v>
      </c>
    </row>
    <row r="7870" spans="1:10" x14ac:dyDescent="0.25">
      <c r="A7870" t="s">
        <v>17969</v>
      </c>
      <c r="B7870" t="s">
        <v>13673</v>
      </c>
      <c r="C7870" t="s">
        <v>21287</v>
      </c>
      <c r="D7870" t="s">
        <v>61</v>
      </c>
      <c r="E7870" t="s">
        <v>21494</v>
      </c>
      <c r="F7870" t="s">
        <v>21287</v>
      </c>
      <c r="G7870" t="s">
        <v>20</v>
      </c>
      <c r="H7870" t="s">
        <v>1024</v>
      </c>
      <c r="I7870" t="s">
        <v>21</v>
      </c>
      <c r="J7870" t="s">
        <v>13673</v>
      </c>
    </row>
    <row r="7871" spans="1:10" x14ac:dyDescent="0.25">
      <c r="A7871" t="s">
        <v>26429</v>
      </c>
      <c r="D7871" t="s">
        <v>61</v>
      </c>
      <c r="E7871" t="s">
        <v>23231</v>
      </c>
      <c r="H7871" t="s">
        <v>927</v>
      </c>
    </row>
    <row r="7872" spans="1:10" x14ac:dyDescent="0.25">
      <c r="A7872" t="s">
        <v>26430</v>
      </c>
      <c r="D7872" t="s">
        <v>93</v>
      </c>
      <c r="E7872" t="s">
        <v>21705</v>
      </c>
      <c r="H7872" t="s">
        <v>3728</v>
      </c>
    </row>
    <row r="7873" spans="1:10" x14ac:dyDescent="0.25">
      <c r="A7873" t="s">
        <v>26431</v>
      </c>
      <c r="C7873" t="s">
        <v>21287</v>
      </c>
      <c r="D7873" t="s">
        <v>93</v>
      </c>
      <c r="E7873" t="s">
        <v>21308</v>
      </c>
      <c r="H7873" t="s">
        <v>22456</v>
      </c>
    </row>
    <row r="7874" spans="1:10" x14ac:dyDescent="0.25">
      <c r="A7874" t="s">
        <v>19752</v>
      </c>
      <c r="D7874" t="s">
        <v>93</v>
      </c>
      <c r="E7874" t="s">
        <v>21775</v>
      </c>
      <c r="H7874" t="s">
        <v>92</v>
      </c>
    </row>
    <row r="7875" spans="1:10" x14ac:dyDescent="0.25">
      <c r="A7875" t="s">
        <v>18167</v>
      </c>
      <c r="B7875" t="s">
        <v>13673</v>
      </c>
      <c r="C7875" t="s">
        <v>21422</v>
      </c>
      <c r="D7875" t="s">
        <v>178</v>
      </c>
      <c r="E7875" t="s">
        <v>22915</v>
      </c>
      <c r="F7875" t="s">
        <v>21296</v>
      </c>
      <c r="G7875" t="s">
        <v>55</v>
      </c>
      <c r="H7875" t="s">
        <v>500</v>
      </c>
      <c r="I7875" t="s">
        <v>304</v>
      </c>
    </row>
    <row r="7876" spans="1:10" x14ac:dyDescent="0.25">
      <c r="A7876" t="s">
        <v>26432</v>
      </c>
      <c r="C7876" t="s">
        <v>21287</v>
      </c>
      <c r="D7876" t="s">
        <v>61</v>
      </c>
      <c r="E7876" t="s">
        <v>21308</v>
      </c>
      <c r="H7876" t="s">
        <v>21912</v>
      </c>
    </row>
    <row r="7877" spans="1:10" x14ac:dyDescent="0.25">
      <c r="A7877" t="s">
        <v>21367</v>
      </c>
      <c r="C7877" t="s">
        <v>21287</v>
      </c>
      <c r="D7877" t="s">
        <v>17</v>
      </c>
      <c r="E7877" t="s">
        <v>21308</v>
      </c>
      <c r="H7877" t="s">
        <v>21365</v>
      </c>
    </row>
    <row r="7878" spans="1:10" x14ac:dyDescent="0.25">
      <c r="A7878" t="s">
        <v>14153</v>
      </c>
      <c r="D7878" t="s">
        <v>73</v>
      </c>
      <c r="E7878" t="s">
        <v>469</v>
      </c>
      <c r="H7878" t="s">
        <v>519</v>
      </c>
    </row>
    <row r="7879" spans="1:10" x14ac:dyDescent="0.25">
      <c r="A7879" t="s">
        <v>16035</v>
      </c>
      <c r="D7879" t="s">
        <v>100</v>
      </c>
      <c r="E7879" t="s">
        <v>40</v>
      </c>
      <c r="H7879" t="s">
        <v>4997</v>
      </c>
    </row>
    <row r="7880" spans="1:10" x14ac:dyDescent="0.25">
      <c r="A7880" t="s">
        <v>1508</v>
      </c>
      <c r="B7880" t="s">
        <v>13673</v>
      </c>
      <c r="D7880" t="s">
        <v>26</v>
      </c>
      <c r="E7880" t="s">
        <v>22365</v>
      </c>
      <c r="F7880" t="s">
        <v>21287</v>
      </c>
      <c r="G7880" t="s">
        <v>20</v>
      </c>
      <c r="H7880" t="s">
        <v>686</v>
      </c>
      <c r="I7880" t="s">
        <v>21</v>
      </c>
      <c r="J7880" t="s">
        <v>13673</v>
      </c>
    </row>
    <row r="7881" spans="1:10" x14ac:dyDescent="0.25">
      <c r="A7881" t="s">
        <v>26433</v>
      </c>
      <c r="D7881" t="s">
        <v>100</v>
      </c>
      <c r="E7881" t="s">
        <v>22552</v>
      </c>
      <c r="H7881" t="s">
        <v>131</v>
      </c>
    </row>
    <row r="7882" spans="1:10" x14ac:dyDescent="0.25">
      <c r="A7882" t="s">
        <v>26434</v>
      </c>
      <c r="B7882" t="s">
        <v>21292</v>
      </c>
      <c r="C7882" t="s">
        <v>21287</v>
      </c>
      <c r="D7882" t="s">
        <v>73</v>
      </c>
      <c r="E7882" t="s">
        <v>21494</v>
      </c>
      <c r="F7882" t="s">
        <v>21296</v>
      </c>
      <c r="G7882" t="s">
        <v>55</v>
      </c>
      <c r="H7882" t="s">
        <v>112</v>
      </c>
      <c r="I7882" t="s">
        <v>31</v>
      </c>
      <c r="J7882" t="s">
        <v>21309</v>
      </c>
    </row>
    <row r="7883" spans="1:10" x14ac:dyDescent="0.25">
      <c r="A7883" t="s">
        <v>26435</v>
      </c>
      <c r="B7883" t="s">
        <v>13673</v>
      </c>
      <c r="C7883" t="s">
        <v>21287</v>
      </c>
      <c r="D7883" t="s">
        <v>61</v>
      </c>
      <c r="E7883" t="s">
        <v>21827</v>
      </c>
      <c r="F7883" t="s">
        <v>21289</v>
      </c>
      <c r="G7883" t="s">
        <v>20</v>
      </c>
      <c r="H7883" t="s">
        <v>60</v>
      </c>
      <c r="I7883" t="s">
        <v>21</v>
      </c>
      <c r="J7883" t="s">
        <v>13673</v>
      </c>
    </row>
    <row r="7884" spans="1:10" x14ac:dyDescent="0.25">
      <c r="A7884" t="s">
        <v>1782</v>
      </c>
      <c r="B7884" t="s">
        <v>13673</v>
      </c>
      <c r="D7884" t="s">
        <v>26</v>
      </c>
      <c r="E7884" t="s">
        <v>21759</v>
      </c>
      <c r="F7884" t="s">
        <v>21410</v>
      </c>
      <c r="G7884" t="s">
        <v>30</v>
      </c>
      <c r="H7884" t="s">
        <v>52</v>
      </c>
      <c r="I7884" t="s">
        <v>304</v>
      </c>
      <c r="J7884" t="s">
        <v>21309</v>
      </c>
    </row>
    <row r="7885" spans="1:10" x14ac:dyDescent="0.25">
      <c r="A7885" t="s">
        <v>19635</v>
      </c>
      <c r="B7885" t="s">
        <v>13673</v>
      </c>
      <c r="C7885" t="s">
        <v>21287</v>
      </c>
      <c r="D7885" t="s">
        <v>100</v>
      </c>
      <c r="E7885" t="s">
        <v>21763</v>
      </c>
      <c r="F7885" t="s">
        <v>21287</v>
      </c>
      <c r="G7885" t="s">
        <v>55</v>
      </c>
      <c r="H7885" t="s">
        <v>3173</v>
      </c>
      <c r="I7885" t="s">
        <v>21</v>
      </c>
      <c r="J7885" t="s">
        <v>21292</v>
      </c>
    </row>
    <row r="7886" spans="1:10" x14ac:dyDescent="0.25">
      <c r="A7886" t="s">
        <v>26436</v>
      </c>
      <c r="D7886" t="s">
        <v>933</v>
      </c>
      <c r="E7886" t="s">
        <v>21739</v>
      </c>
      <c r="H7886" t="s">
        <v>5317</v>
      </c>
    </row>
    <row r="7887" spans="1:10" x14ac:dyDescent="0.25">
      <c r="A7887" t="s">
        <v>16533</v>
      </c>
      <c r="D7887" t="s">
        <v>100</v>
      </c>
      <c r="E7887" t="s">
        <v>21867</v>
      </c>
      <c r="H7887" t="s">
        <v>927</v>
      </c>
    </row>
    <row r="7888" spans="1:10" x14ac:dyDescent="0.25">
      <c r="A7888" t="s">
        <v>26437</v>
      </c>
      <c r="B7888" t="s">
        <v>13673</v>
      </c>
      <c r="C7888" t="s">
        <v>21287</v>
      </c>
      <c r="D7888" t="s">
        <v>93</v>
      </c>
      <c r="E7888" t="s">
        <v>22780</v>
      </c>
      <c r="G7888" t="s">
        <v>55</v>
      </c>
      <c r="H7888" t="s">
        <v>92</v>
      </c>
      <c r="I7888" t="s">
        <v>21</v>
      </c>
      <c r="J7888" t="s">
        <v>13673</v>
      </c>
    </row>
    <row r="7889" spans="1:10" x14ac:dyDescent="0.25">
      <c r="A7889" t="s">
        <v>26438</v>
      </c>
      <c r="C7889" t="s">
        <v>21287</v>
      </c>
      <c r="D7889" t="s">
        <v>73</v>
      </c>
      <c r="E7889" t="s">
        <v>21679</v>
      </c>
      <c r="G7889" t="s">
        <v>20</v>
      </c>
      <c r="H7889" t="s">
        <v>112</v>
      </c>
      <c r="I7889" t="s">
        <v>31</v>
      </c>
    </row>
    <row r="7890" spans="1:10" x14ac:dyDescent="0.25">
      <c r="A7890" t="s">
        <v>26439</v>
      </c>
      <c r="D7890" t="s">
        <v>100</v>
      </c>
      <c r="E7890" t="s">
        <v>21759</v>
      </c>
      <c r="H7890" t="s">
        <v>5090</v>
      </c>
    </row>
    <row r="7891" spans="1:10" x14ac:dyDescent="0.25">
      <c r="A7891" t="s">
        <v>14449</v>
      </c>
      <c r="D7891" t="s">
        <v>73</v>
      </c>
      <c r="E7891" t="s">
        <v>21691</v>
      </c>
      <c r="H7891" t="s">
        <v>99</v>
      </c>
    </row>
    <row r="7892" spans="1:10" x14ac:dyDescent="0.25">
      <c r="A7892" t="s">
        <v>26440</v>
      </c>
      <c r="D7892" t="s">
        <v>61</v>
      </c>
      <c r="E7892" t="s">
        <v>21532</v>
      </c>
      <c r="H7892" t="s">
        <v>2985</v>
      </c>
    </row>
    <row r="7893" spans="1:10" x14ac:dyDescent="0.25">
      <c r="A7893" t="s">
        <v>26441</v>
      </c>
      <c r="B7893" t="s">
        <v>13673</v>
      </c>
      <c r="C7893" t="s">
        <v>21287</v>
      </c>
      <c r="D7893" t="s">
        <v>17</v>
      </c>
      <c r="E7893" t="s">
        <v>21567</v>
      </c>
      <c r="F7893" t="s">
        <v>21410</v>
      </c>
      <c r="G7893" t="s">
        <v>55</v>
      </c>
      <c r="H7893" t="s">
        <v>67</v>
      </c>
      <c r="I7893" t="s">
        <v>31</v>
      </c>
      <c r="J7893" t="s">
        <v>21309</v>
      </c>
    </row>
    <row r="7894" spans="1:10" x14ac:dyDescent="0.25">
      <c r="A7894" t="s">
        <v>26442</v>
      </c>
      <c r="D7894" t="s">
        <v>61</v>
      </c>
      <c r="E7894" t="s">
        <v>189</v>
      </c>
      <c r="H7894" t="s">
        <v>1302</v>
      </c>
    </row>
    <row r="7895" spans="1:10" x14ac:dyDescent="0.25">
      <c r="A7895" t="s">
        <v>26443</v>
      </c>
      <c r="D7895" t="s">
        <v>933</v>
      </c>
      <c r="E7895" t="s">
        <v>21708</v>
      </c>
      <c r="H7895" t="s">
        <v>6570</v>
      </c>
    </row>
    <row r="7896" spans="1:10" x14ac:dyDescent="0.25">
      <c r="A7896" t="s">
        <v>1095</v>
      </c>
      <c r="B7896" t="s">
        <v>13673</v>
      </c>
      <c r="C7896" t="s">
        <v>21287</v>
      </c>
      <c r="D7896" t="s">
        <v>178</v>
      </c>
      <c r="E7896" t="s">
        <v>21679</v>
      </c>
      <c r="F7896" t="s">
        <v>21312</v>
      </c>
      <c r="G7896" t="s">
        <v>20</v>
      </c>
      <c r="H7896" t="s">
        <v>230</v>
      </c>
      <c r="I7896" t="s">
        <v>31</v>
      </c>
      <c r="J7896" t="s">
        <v>21309</v>
      </c>
    </row>
    <row r="7897" spans="1:10" x14ac:dyDescent="0.25">
      <c r="A7897" t="s">
        <v>26444</v>
      </c>
      <c r="D7897" t="s">
        <v>100</v>
      </c>
      <c r="E7897" t="s">
        <v>21836</v>
      </c>
      <c r="H7897" t="s">
        <v>162</v>
      </c>
    </row>
    <row r="7898" spans="1:10" x14ac:dyDescent="0.25">
      <c r="A7898" t="s">
        <v>26445</v>
      </c>
      <c r="B7898" t="s">
        <v>21292</v>
      </c>
      <c r="C7898" t="s">
        <v>21422</v>
      </c>
      <c r="D7898" t="s">
        <v>17</v>
      </c>
      <c r="E7898" t="s">
        <v>21556</v>
      </c>
      <c r="F7898" t="s">
        <v>21289</v>
      </c>
      <c r="G7898" t="s">
        <v>55</v>
      </c>
      <c r="H7898" t="s">
        <v>118</v>
      </c>
      <c r="I7898" t="s">
        <v>31</v>
      </c>
      <c r="J7898" t="s">
        <v>21292</v>
      </c>
    </row>
    <row r="7899" spans="1:10" x14ac:dyDescent="0.25">
      <c r="A7899" t="s">
        <v>26446</v>
      </c>
      <c r="D7899" t="s">
        <v>61</v>
      </c>
      <c r="E7899" t="s">
        <v>21705</v>
      </c>
      <c r="H7899" t="s">
        <v>3736</v>
      </c>
    </row>
    <row r="7900" spans="1:10" x14ac:dyDescent="0.25">
      <c r="A7900" t="s">
        <v>16964</v>
      </c>
      <c r="B7900" t="s">
        <v>21292</v>
      </c>
      <c r="C7900" t="s">
        <v>21287</v>
      </c>
      <c r="D7900" t="s">
        <v>17</v>
      </c>
      <c r="E7900" t="s">
        <v>40</v>
      </c>
      <c r="F7900" t="s">
        <v>21289</v>
      </c>
      <c r="G7900" t="s">
        <v>20</v>
      </c>
      <c r="H7900" t="s">
        <v>20505</v>
      </c>
      <c r="I7900" t="s">
        <v>21</v>
      </c>
      <c r="J7900" t="s">
        <v>21292</v>
      </c>
    </row>
    <row r="7901" spans="1:10" x14ac:dyDescent="0.25">
      <c r="A7901" t="s">
        <v>26447</v>
      </c>
      <c r="B7901" t="s">
        <v>21292</v>
      </c>
      <c r="C7901" t="s">
        <v>21287</v>
      </c>
      <c r="D7901" t="s">
        <v>17</v>
      </c>
      <c r="E7901" t="s">
        <v>22046</v>
      </c>
      <c r="F7901" t="s">
        <v>21289</v>
      </c>
      <c r="G7901" t="s">
        <v>20</v>
      </c>
      <c r="H7901" t="s">
        <v>16</v>
      </c>
      <c r="I7901" t="s">
        <v>31</v>
      </c>
      <c r="J7901" t="s">
        <v>21292</v>
      </c>
    </row>
    <row r="7902" spans="1:10" x14ac:dyDescent="0.25">
      <c r="A7902" t="s">
        <v>26448</v>
      </c>
      <c r="D7902" t="s">
        <v>61</v>
      </c>
      <c r="E7902" t="s">
        <v>21700</v>
      </c>
      <c r="H7902" t="s">
        <v>3956</v>
      </c>
    </row>
    <row r="7903" spans="1:10" x14ac:dyDescent="0.25">
      <c r="A7903" t="s">
        <v>26449</v>
      </c>
      <c r="B7903" t="s">
        <v>21292</v>
      </c>
      <c r="C7903" t="s">
        <v>21287</v>
      </c>
      <c r="D7903" t="s">
        <v>17</v>
      </c>
      <c r="E7903" t="s">
        <v>21845</v>
      </c>
      <c r="F7903" t="s">
        <v>21289</v>
      </c>
      <c r="G7903" t="s">
        <v>55</v>
      </c>
      <c r="H7903" t="s">
        <v>2154</v>
      </c>
      <c r="I7903" t="s">
        <v>21</v>
      </c>
      <c r="J7903" t="s">
        <v>21309</v>
      </c>
    </row>
    <row r="7904" spans="1:10" x14ac:dyDescent="0.25">
      <c r="A7904" t="s">
        <v>26450</v>
      </c>
      <c r="C7904" t="s">
        <v>21287</v>
      </c>
      <c r="D7904" t="s">
        <v>933</v>
      </c>
      <c r="E7904" t="s">
        <v>21588</v>
      </c>
      <c r="G7904" t="s">
        <v>21301</v>
      </c>
      <c r="H7904" t="s">
        <v>5859</v>
      </c>
      <c r="I7904" t="s">
        <v>21301</v>
      </c>
    </row>
    <row r="7905" spans="1:10" x14ac:dyDescent="0.25">
      <c r="A7905" t="s">
        <v>16344</v>
      </c>
      <c r="D7905" t="s">
        <v>100</v>
      </c>
      <c r="E7905" t="s">
        <v>1634</v>
      </c>
      <c r="H7905" t="s">
        <v>4997</v>
      </c>
    </row>
    <row r="7906" spans="1:10" x14ac:dyDescent="0.25">
      <c r="A7906" t="s">
        <v>8181</v>
      </c>
      <c r="B7906" t="s">
        <v>21309</v>
      </c>
      <c r="C7906" t="s">
        <v>21422</v>
      </c>
      <c r="D7906" t="s">
        <v>178</v>
      </c>
      <c r="E7906" t="s">
        <v>189</v>
      </c>
      <c r="F7906" t="s">
        <v>21287</v>
      </c>
      <c r="G7906" t="s">
        <v>377</v>
      </c>
      <c r="H7906" t="s">
        <v>500</v>
      </c>
      <c r="I7906" t="s">
        <v>21</v>
      </c>
      <c r="J7906" t="s">
        <v>13673</v>
      </c>
    </row>
    <row r="7907" spans="1:10" x14ac:dyDescent="0.25">
      <c r="A7907" t="s">
        <v>16041</v>
      </c>
      <c r="B7907" t="s">
        <v>13673</v>
      </c>
      <c r="C7907" t="s">
        <v>21287</v>
      </c>
      <c r="D7907" t="s">
        <v>73</v>
      </c>
      <c r="E7907" t="s">
        <v>21563</v>
      </c>
      <c r="G7907" t="s">
        <v>20</v>
      </c>
      <c r="H7907" t="s">
        <v>99</v>
      </c>
      <c r="I7907" t="s">
        <v>21</v>
      </c>
      <c r="J7907" t="s">
        <v>13673</v>
      </c>
    </row>
    <row r="7908" spans="1:10" x14ac:dyDescent="0.25">
      <c r="A7908" t="s">
        <v>26451</v>
      </c>
      <c r="B7908" t="s">
        <v>13673</v>
      </c>
      <c r="C7908" t="s">
        <v>21287</v>
      </c>
      <c r="D7908" t="s">
        <v>17</v>
      </c>
      <c r="E7908" t="s">
        <v>21827</v>
      </c>
      <c r="F7908" t="s">
        <v>21289</v>
      </c>
      <c r="G7908" t="s">
        <v>55</v>
      </c>
      <c r="H7908" t="s">
        <v>1541</v>
      </c>
      <c r="I7908" t="s">
        <v>21</v>
      </c>
      <c r="J7908" t="s">
        <v>21292</v>
      </c>
    </row>
    <row r="7909" spans="1:10" x14ac:dyDescent="0.25">
      <c r="A7909" t="s">
        <v>20077</v>
      </c>
      <c r="D7909" t="s">
        <v>93</v>
      </c>
      <c r="E7909" t="s">
        <v>21821</v>
      </c>
      <c r="H7909" t="s">
        <v>253</v>
      </c>
    </row>
    <row r="7910" spans="1:10" x14ac:dyDescent="0.25">
      <c r="A7910" t="s">
        <v>26452</v>
      </c>
      <c r="D7910" t="s">
        <v>17</v>
      </c>
      <c r="E7910" t="s">
        <v>21679</v>
      </c>
      <c r="H7910" t="s">
        <v>625</v>
      </c>
    </row>
    <row r="7911" spans="1:10" x14ac:dyDescent="0.25">
      <c r="A7911" t="s">
        <v>17371</v>
      </c>
      <c r="D7911" t="s">
        <v>61</v>
      </c>
      <c r="E7911" t="s">
        <v>21543</v>
      </c>
      <c r="H7911" t="s">
        <v>1344</v>
      </c>
    </row>
    <row r="7912" spans="1:10" x14ac:dyDescent="0.25">
      <c r="A7912" t="s">
        <v>26453</v>
      </c>
      <c r="B7912" t="s">
        <v>13673</v>
      </c>
      <c r="C7912" t="s">
        <v>21287</v>
      </c>
      <c r="D7912" t="s">
        <v>26</v>
      </c>
      <c r="E7912" t="s">
        <v>21890</v>
      </c>
      <c r="F7912" t="s">
        <v>21287</v>
      </c>
      <c r="G7912" t="s">
        <v>30</v>
      </c>
      <c r="H7912" t="s">
        <v>222</v>
      </c>
      <c r="I7912" t="s">
        <v>31</v>
      </c>
      <c r="J7912" t="s">
        <v>13673</v>
      </c>
    </row>
    <row r="7913" spans="1:10" x14ac:dyDescent="0.25">
      <c r="A7913" t="s">
        <v>17685</v>
      </c>
      <c r="D7913" t="s">
        <v>73</v>
      </c>
      <c r="E7913" t="s">
        <v>21739</v>
      </c>
      <c r="H7913" t="s">
        <v>2751</v>
      </c>
    </row>
    <row r="7914" spans="1:10" x14ac:dyDescent="0.25">
      <c r="A7914" t="s">
        <v>2928</v>
      </c>
      <c r="B7914" t="s">
        <v>13673</v>
      </c>
      <c r="C7914" t="s">
        <v>21287</v>
      </c>
      <c r="D7914" t="s">
        <v>26</v>
      </c>
      <c r="E7914" t="s">
        <v>21736</v>
      </c>
      <c r="F7914" t="s">
        <v>21287</v>
      </c>
      <c r="G7914" t="s">
        <v>30</v>
      </c>
      <c r="H7914" t="s">
        <v>6007</v>
      </c>
      <c r="I7914" t="s">
        <v>21</v>
      </c>
      <c r="J7914" t="s">
        <v>13673</v>
      </c>
    </row>
    <row r="7915" spans="1:10" x14ac:dyDescent="0.25">
      <c r="A7915" t="s">
        <v>26454</v>
      </c>
      <c r="B7915" t="s">
        <v>21292</v>
      </c>
      <c r="C7915" t="s">
        <v>21287</v>
      </c>
      <c r="D7915" t="s">
        <v>100</v>
      </c>
      <c r="E7915" t="s">
        <v>21288</v>
      </c>
      <c r="F7915" t="s">
        <v>21296</v>
      </c>
      <c r="G7915" t="s">
        <v>20</v>
      </c>
      <c r="H7915" t="s">
        <v>23359</v>
      </c>
      <c r="I7915" t="s">
        <v>31</v>
      </c>
      <c r="J7915" t="s">
        <v>21309</v>
      </c>
    </row>
    <row r="7916" spans="1:10" x14ac:dyDescent="0.25">
      <c r="A7916" t="s">
        <v>26455</v>
      </c>
      <c r="B7916" t="s">
        <v>13673</v>
      </c>
      <c r="C7916" t="s">
        <v>21422</v>
      </c>
      <c r="D7916" t="s">
        <v>73</v>
      </c>
      <c r="E7916" t="s">
        <v>21839</v>
      </c>
      <c r="G7916" t="s">
        <v>20</v>
      </c>
      <c r="H7916" t="s">
        <v>2264</v>
      </c>
      <c r="I7916" t="s">
        <v>21</v>
      </c>
      <c r="J7916" t="s">
        <v>13673</v>
      </c>
    </row>
    <row r="7917" spans="1:10" x14ac:dyDescent="0.25">
      <c r="A7917" t="s">
        <v>15671</v>
      </c>
      <c r="D7917" t="s">
        <v>93</v>
      </c>
      <c r="E7917" t="s">
        <v>21684</v>
      </c>
      <c r="H7917" t="s">
        <v>3498</v>
      </c>
    </row>
    <row r="7918" spans="1:10" x14ac:dyDescent="0.25">
      <c r="A7918" t="s">
        <v>1364</v>
      </c>
      <c r="D7918" t="s">
        <v>17</v>
      </c>
      <c r="E7918" t="s">
        <v>21739</v>
      </c>
      <c r="H7918" t="s">
        <v>995</v>
      </c>
    </row>
    <row r="7919" spans="1:10" x14ac:dyDescent="0.25">
      <c r="A7919" t="s">
        <v>18859</v>
      </c>
      <c r="D7919" t="s">
        <v>93</v>
      </c>
      <c r="E7919" t="s">
        <v>189</v>
      </c>
      <c r="H7919" t="s">
        <v>473</v>
      </c>
    </row>
    <row r="7920" spans="1:10" x14ac:dyDescent="0.25">
      <c r="A7920" t="s">
        <v>26456</v>
      </c>
      <c r="D7920" t="s">
        <v>17</v>
      </c>
      <c r="E7920" t="s">
        <v>21759</v>
      </c>
      <c r="H7920" t="s">
        <v>78</v>
      </c>
    </row>
    <row r="7921" spans="1:10" x14ac:dyDescent="0.25">
      <c r="A7921" t="s">
        <v>16929</v>
      </c>
      <c r="C7921" t="s">
        <v>21422</v>
      </c>
      <c r="D7921" t="s">
        <v>61</v>
      </c>
      <c r="E7921" t="s">
        <v>21679</v>
      </c>
      <c r="G7921" t="s">
        <v>55</v>
      </c>
      <c r="H7921" t="s">
        <v>1302</v>
      </c>
      <c r="I7921" t="s">
        <v>31</v>
      </c>
    </row>
    <row r="7922" spans="1:10" x14ac:dyDescent="0.25">
      <c r="A7922" t="s">
        <v>19709</v>
      </c>
      <c r="D7922" t="s">
        <v>73</v>
      </c>
      <c r="E7922" t="s">
        <v>6835</v>
      </c>
      <c r="H7922" t="s">
        <v>292</v>
      </c>
    </row>
    <row r="7923" spans="1:10" x14ac:dyDescent="0.25">
      <c r="A7923" t="s">
        <v>482</v>
      </c>
      <c r="B7923" t="s">
        <v>21309</v>
      </c>
      <c r="C7923" t="s">
        <v>21287</v>
      </c>
      <c r="D7923" t="s">
        <v>17</v>
      </c>
      <c r="E7923" t="s">
        <v>21827</v>
      </c>
      <c r="F7923" t="s">
        <v>21287</v>
      </c>
      <c r="G7923" t="s">
        <v>20</v>
      </c>
      <c r="H7923" t="s">
        <v>67</v>
      </c>
      <c r="I7923" t="s">
        <v>21</v>
      </c>
      <c r="J7923" t="s">
        <v>21292</v>
      </c>
    </row>
    <row r="7924" spans="1:10" x14ac:dyDescent="0.25">
      <c r="A7924" t="s">
        <v>14185</v>
      </c>
      <c r="B7924" t="s">
        <v>21309</v>
      </c>
      <c r="C7924" t="s">
        <v>21287</v>
      </c>
      <c r="D7924" t="s">
        <v>73</v>
      </c>
      <c r="E7924" t="s">
        <v>21556</v>
      </c>
      <c r="F7924" t="s">
        <v>21289</v>
      </c>
      <c r="G7924" t="s">
        <v>55</v>
      </c>
      <c r="H7924" t="s">
        <v>112</v>
      </c>
      <c r="I7924" t="s">
        <v>304</v>
      </c>
      <c r="J7924" t="s">
        <v>21309</v>
      </c>
    </row>
    <row r="7925" spans="1:10" x14ac:dyDescent="0.25">
      <c r="A7925" t="s">
        <v>21340</v>
      </c>
      <c r="C7925" t="s">
        <v>21287</v>
      </c>
      <c r="D7925" t="s">
        <v>17</v>
      </c>
      <c r="E7925" t="s">
        <v>21295</v>
      </c>
      <c r="H7925" t="s">
        <v>1148</v>
      </c>
    </row>
    <row r="7926" spans="1:10" x14ac:dyDescent="0.25">
      <c r="A7926" t="s">
        <v>26457</v>
      </c>
      <c r="C7926" t="s">
        <v>21287</v>
      </c>
      <c r="D7926" t="s">
        <v>61</v>
      </c>
      <c r="E7926" t="s">
        <v>21308</v>
      </c>
      <c r="H7926" t="s">
        <v>21694</v>
      </c>
    </row>
    <row r="7927" spans="1:10" x14ac:dyDescent="0.25">
      <c r="A7927" t="s">
        <v>26458</v>
      </c>
      <c r="D7927" t="s">
        <v>100</v>
      </c>
      <c r="E7927" t="s">
        <v>21702</v>
      </c>
      <c r="H7927" t="s">
        <v>2370</v>
      </c>
    </row>
    <row r="7928" spans="1:10" x14ac:dyDescent="0.25">
      <c r="A7928" t="s">
        <v>26459</v>
      </c>
      <c r="C7928" t="s">
        <v>21287</v>
      </c>
      <c r="D7928" t="s">
        <v>61</v>
      </c>
      <c r="E7928" t="s">
        <v>21308</v>
      </c>
      <c r="H7928" t="s">
        <v>25173</v>
      </c>
    </row>
    <row r="7929" spans="1:10" x14ac:dyDescent="0.25">
      <c r="A7929" t="s">
        <v>13946</v>
      </c>
      <c r="D7929" t="s">
        <v>73</v>
      </c>
      <c r="E7929" t="s">
        <v>21691</v>
      </c>
      <c r="H7929" t="s">
        <v>329</v>
      </c>
    </row>
    <row r="7930" spans="1:10" x14ac:dyDescent="0.25">
      <c r="A7930" t="s">
        <v>26460</v>
      </c>
      <c r="D7930" t="s">
        <v>93</v>
      </c>
      <c r="E7930" t="s">
        <v>21543</v>
      </c>
      <c r="H7930" t="s">
        <v>6731</v>
      </c>
    </row>
    <row r="7931" spans="1:10" x14ac:dyDescent="0.25">
      <c r="A7931" t="s">
        <v>7572</v>
      </c>
      <c r="D7931" t="s">
        <v>73</v>
      </c>
      <c r="E7931" t="s">
        <v>22001</v>
      </c>
      <c r="H7931" t="s">
        <v>20625</v>
      </c>
    </row>
    <row r="7932" spans="1:10" x14ac:dyDescent="0.25">
      <c r="A7932" t="s">
        <v>19005</v>
      </c>
      <c r="B7932" t="s">
        <v>21292</v>
      </c>
      <c r="C7932" t="s">
        <v>21287</v>
      </c>
      <c r="D7932" t="s">
        <v>73</v>
      </c>
      <c r="E7932" t="s">
        <v>21567</v>
      </c>
      <c r="F7932" t="s">
        <v>21289</v>
      </c>
      <c r="G7932" t="s">
        <v>20</v>
      </c>
      <c r="H7932" t="s">
        <v>1897</v>
      </c>
      <c r="I7932" t="s">
        <v>31</v>
      </c>
      <c r="J7932" t="s">
        <v>21309</v>
      </c>
    </row>
    <row r="7933" spans="1:10" x14ac:dyDescent="0.25">
      <c r="A7933" t="s">
        <v>18196</v>
      </c>
      <c r="B7933" t="s">
        <v>13673</v>
      </c>
      <c r="C7933" t="s">
        <v>21287</v>
      </c>
      <c r="D7933" t="s">
        <v>61</v>
      </c>
      <c r="E7933" t="s">
        <v>21845</v>
      </c>
      <c r="F7933" t="s">
        <v>21287</v>
      </c>
      <c r="G7933" t="s">
        <v>20</v>
      </c>
      <c r="H7933" t="s">
        <v>2551</v>
      </c>
      <c r="I7933" t="s">
        <v>21</v>
      </c>
      <c r="J7933" t="s">
        <v>13673</v>
      </c>
    </row>
    <row r="7934" spans="1:10" x14ac:dyDescent="0.25">
      <c r="A7934" t="s">
        <v>18018</v>
      </c>
      <c r="D7934" t="s">
        <v>61</v>
      </c>
      <c r="E7934" t="s">
        <v>22141</v>
      </c>
      <c r="H7934" t="s">
        <v>1302</v>
      </c>
    </row>
    <row r="7935" spans="1:10" x14ac:dyDescent="0.25">
      <c r="A7935" t="s">
        <v>17023</v>
      </c>
      <c r="D7935" t="s">
        <v>100</v>
      </c>
      <c r="E7935" t="s">
        <v>40</v>
      </c>
      <c r="H7935" t="s">
        <v>9136</v>
      </c>
    </row>
    <row r="7936" spans="1:10" x14ac:dyDescent="0.25">
      <c r="A7936" t="s">
        <v>26461</v>
      </c>
      <c r="C7936" t="s">
        <v>21422</v>
      </c>
      <c r="D7936" t="s">
        <v>61</v>
      </c>
      <c r="E7936" t="s">
        <v>21679</v>
      </c>
      <c r="G7936" t="s">
        <v>20</v>
      </c>
      <c r="H7936" t="s">
        <v>1302</v>
      </c>
      <c r="I7936" t="s">
        <v>31</v>
      </c>
    </row>
    <row r="7937" spans="1:10" x14ac:dyDescent="0.25">
      <c r="A7937" t="s">
        <v>26462</v>
      </c>
      <c r="C7937" t="s">
        <v>21287</v>
      </c>
      <c r="D7937" t="s">
        <v>61</v>
      </c>
      <c r="E7937" t="s">
        <v>21308</v>
      </c>
      <c r="H7937" t="s">
        <v>26463</v>
      </c>
    </row>
    <row r="7938" spans="1:10" x14ac:dyDescent="0.25">
      <c r="A7938" t="s">
        <v>21504</v>
      </c>
      <c r="C7938" t="s">
        <v>21497</v>
      </c>
      <c r="D7938" t="s">
        <v>73</v>
      </c>
      <c r="H7938" t="s">
        <v>5745</v>
      </c>
    </row>
    <row r="7939" spans="1:10" x14ac:dyDescent="0.25">
      <c r="A7939" t="s">
        <v>26464</v>
      </c>
      <c r="B7939" t="s">
        <v>21309</v>
      </c>
      <c r="C7939" t="s">
        <v>21287</v>
      </c>
      <c r="D7939" t="s">
        <v>26</v>
      </c>
      <c r="E7939" t="s">
        <v>21792</v>
      </c>
      <c r="F7939" t="s">
        <v>21289</v>
      </c>
      <c r="G7939" t="s">
        <v>30</v>
      </c>
      <c r="H7939" t="s">
        <v>4632</v>
      </c>
      <c r="I7939" t="s">
        <v>21</v>
      </c>
      <c r="J7939" t="s">
        <v>21292</v>
      </c>
    </row>
    <row r="7940" spans="1:10" x14ac:dyDescent="0.25">
      <c r="A7940" t="s">
        <v>26465</v>
      </c>
      <c r="C7940" t="s">
        <v>21287</v>
      </c>
      <c r="D7940" t="s">
        <v>61</v>
      </c>
      <c r="E7940" t="s">
        <v>21308</v>
      </c>
      <c r="H7940" t="s">
        <v>26466</v>
      </c>
    </row>
    <row r="7941" spans="1:10" x14ac:dyDescent="0.25">
      <c r="A7941" t="s">
        <v>26467</v>
      </c>
      <c r="B7941" t="s">
        <v>21309</v>
      </c>
      <c r="C7941" t="s">
        <v>21422</v>
      </c>
      <c r="D7941" t="s">
        <v>26</v>
      </c>
      <c r="E7941" t="s">
        <v>1163</v>
      </c>
      <c r="F7941" t="s">
        <v>21287</v>
      </c>
      <c r="G7941" t="s">
        <v>377</v>
      </c>
      <c r="H7941" t="s">
        <v>389</v>
      </c>
      <c r="I7941" t="s">
        <v>21</v>
      </c>
      <c r="J7941" t="s">
        <v>13673</v>
      </c>
    </row>
    <row r="7942" spans="1:10" x14ac:dyDescent="0.25">
      <c r="A7942" t="s">
        <v>17444</v>
      </c>
      <c r="D7942" t="s">
        <v>61</v>
      </c>
      <c r="E7942" t="s">
        <v>21884</v>
      </c>
      <c r="H7942" t="s">
        <v>6793</v>
      </c>
    </row>
    <row r="7943" spans="1:10" x14ac:dyDescent="0.25">
      <c r="A7943" t="s">
        <v>20306</v>
      </c>
      <c r="D7943" t="s">
        <v>73</v>
      </c>
      <c r="E7943" t="s">
        <v>21554</v>
      </c>
      <c r="H7943" t="s">
        <v>78</v>
      </c>
    </row>
    <row r="7944" spans="1:10" x14ac:dyDescent="0.25">
      <c r="A7944" t="s">
        <v>26468</v>
      </c>
      <c r="D7944" t="s">
        <v>61</v>
      </c>
      <c r="E7944" t="s">
        <v>21700</v>
      </c>
      <c r="H7944" t="s">
        <v>3511</v>
      </c>
    </row>
    <row r="7945" spans="1:10" x14ac:dyDescent="0.25">
      <c r="A7945" t="s">
        <v>26469</v>
      </c>
      <c r="D7945" t="s">
        <v>17</v>
      </c>
      <c r="E7945" t="s">
        <v>21700</v>
      </c>
      <c r="H7945" t="s">
        <v>4370</v>
      </c>
    </row>
    <row r="7946" spans="1:10" x14ac:dyDescent="0.25">
      <c r="A7946" t="s">
        <v>17769</v>
      </c>
      <c r="B7946" t="s">
        <v>21292</v>
      </c>
      <c r="C7946" t="s">
        <v>21287</v>
      </c>
      <c r="D7946" t="s">
        <v>73</v>
      </c>
      <c r="E7946" t="s">
        <v>21785</v>
      </c>
      <c r="F7946" t="s">
        <v>21289</v>
      </c>
      <c r="G7946" t="s">
        <v>20</v>
      </c>
      <c r="H7946" t="s">
        <v>131</v>
      </c>
      <c r="I7946" t="s">
        <v>31</v>
      </c>
      <c r="J7946" t="s">
        <v>21292</v>
      </c>
    </row>
    <row r="7947" spans="1:10" x14ac:dyDescent="0.25">
      <c r="A7947" t="s">
        <v>26470</v>
      </c>
      <c r="D7947" t="s">
        <v>93</v>
      </c>
      <c r="E7947" t="s">
        <v>21708</v>
      </c>
      <c r="H7947" t="s">
        <v>92</v>
      </c>
    </row>
    <row r="7948" spans="1:10" x14ac:dyDescent="0.25">
      <c r="A7948" t="s">
        <v>6175</v>
      </c>
      <c r="D7948" t="s">
        <v>73</v>
      </c>
      <c r="E7948" t="s">
        <v>22365</v>
      </c>
      <c r="H7948" t="s">
        <v>78</v>
      </c>
    </row>
    <row r="7949" spans="1:10" x14ac:dyDescent="0.25">
      <c r="A7949" t="s">
        <v>26471</v>
      </c>
      <c r="D7949" t="s">
        <v>933</v>
      </c>
      <c r="E7949" t="s">
        <v>22207</v>
      </c>
      <c r="H7949" t="s">
        <v>92</v>
      </c>
    </row>
    <row r="7950" spans="1:10" x14ac:dyDescent="0.25">
      <c r="A7950" t="s">
        <v>1304</v>
      </c>
      <c r="D7950" t="s">
        <v>17</v>
      </c>
      <c r="E7950" t="s">
        <v>22111</v>
      </c>
      <c r="H7950" t="s">
        <v>307</v>
      </c>
    </row>
    <row r="7951" spans="1:10" x14ac:dyDescent="0.25">
      <c r="A7951" t="s">
        <v>26472</v>
      </c>
      <c r="D7951" t="s">
        <v>93</v>
      </c>
      <c r="E7951" t="s">
        <v>21725</v>
      </c>
      <c r="H7951" t="s">
        <v>253</v>
      </c>
    </row>
    <row r="7952" spans="1:10" x14ac:dyDescent="0.25">
      <c r="A7952" t="s">
        <v>19187</v>
      </c>
      <c r="D7952" t="s">
        <v>100</v>
      </c>
      <c r="E7952" t="s">
        <v>21681</v>
      </c>
      <c r="H7952" t="s">
        <v>162</v>
      </c>
    </row>
    <row r="7953" spans="1:10" x14ac:dyDescent="0.25">
      <c r="A7953" t="s">
        <v>18217</v>
      </c>
      <c r="B7953" t="s">
        <v>21292</v>
      </c>
      <c r="C7953" t="s">
        <v>21287</v>
      </c>
      <c r="D7953" t="s">
        <v>61</v>
      </c>
      <c r="E7953" t="s">
        <v>648</v>
      </c>
      <c r="F7953" t="s">
        <v>21289</v>
      </c>
      <c r="G7953" t="s">
        <v>55</v>
      </c>
      <c r="H7953" t="s">
        <v>3199</v>
      </c>
      <c r="I7953" t="s">
        <v>304</v>
      </c>
      <c r="J7953" t="s">
        <v>21292</v>
      </c>
    </row>
    <row r="7954" spans="1:10" x14ac:dyDescent="0.25">
      <c r="A7954" t="s">
        <v>16826</v>
      </c>
      <c r="D7954" t="s">
        <v>17</v>
      </c>
      <c r="E7954" t="s">
        <v>21696</v>
      </c>
      <c r="H7954" t="s">
        <v>15968</v>
      </c>
    </row>
    <row r="7955" spans="1:10" x14ac:dyDescent="0.25">
      <c r="A7955" t="s">
        <v>18442</v>
      </c>
      <c r="D7955" t="s">
        <v>17</v>
      </c>
      <c r="E7955" t="s">
        <v>21623</v>
      </c>
      <c r="H7955" t="s">
        <v>78</v>
      </c>
    </row>
    <row r="7956" spans="1:10" x14ac:dyDescent="0.25">
      <c r="A7956" t="s">
        <v>21527</v>
      </c>
      <c r="B7956" t="s">
        <v>13673</v>
      </c>
      <c r="C7956" t="s">
        <v>21394</v>
      </c>
      <c r="D7956" t="s">
        <v>93</v>
      </c>
      <c r="E7956" t="s">
        <v>21523</v>
      </c>
      <c r="F7956" t="s">
        <v>21312</v>
      </c>
      <c r="G7956" t="s">
        <v>55</v>
      </c>
      <c r="H7956" t="s">
        <v>21528</v>
      </c>
      <c r="I7956" t="s">
        <v>21</v>
      </c>
      <c r="J7956" t="s">
        <v>13673</v>
      </c>
    </row>
    <row r="7957" spans="1:10" x14ac:dyDescent="0.25">
      <c r="A7957" t="s">
        <v>13433</v>
      </c>
      <c r="B7957" t="s">
        <v>13673</v>
      </c>
      <c r="C7957" t="s">
        <v>21287</v>
      </c>
      <c r="D7957" t="s">
        <v>61</v>
      </c>
      <c r="E7957" t="s">
        <v>21569</v>
      </c>
      <c r="G7957" t="s">
        <v>20</v>
      </c>
      <c r="H7957" t="s">
        <v>60</v>
      </c>
      <c r="I7957" t="s">
        <v>31</v>
      </c>
      <c r="J7957" t="s">
        <v>13673</v>
      </c>
    </row>
    <row r="7958" spans="1:10" x14ac:dyDescent="0.25">
      <c r="A7958" t="s">
        <v>19267</v>
      </c>
      <c r="D7958" t="s">
        <v>61</v>
      </c>
      <c r="E7958" t="s">
        <v>174</v>
      </c>
      <c r="H7958" t="s">
        <v>810</v>
      </c>
    </row>
    <row r="7959" spans="1:10" x14ac:dyDescent="0.25">
      <c r="A7959" t="s">
        <v>26473</v>
      </c>
      <c r="C7959" t="s">
        <v>21287</v>
      </c>
      <c r="D7959" t="s">
        <v>93</v>
      </c>
      <c r="E7959" t="s">
        <v>21308</v>
      </c>
      <c r="H7959" t="s">
        <v>21777</v>
      </c>
    </row>
    <row r="7960" spans="1:10" x14ac:dyDescent="0.25">
      <c r="A7960" t="s">
        <v>26474</v>
      </c>
      <c r="D7960" t="s">
        <v>61</v>
      </c>
      <c r="E7960" t="s">
        <v>21700</v>
      </c>
      <c r="H7960" t="s">
        <v>3161</v>
      </c>
    </row>
    <row r="7961" spans="1:10" x14ac:dyDescent="0.25">
      <c r="A7961" t="s">
        <v>21438</v>
      </c>
      <c r="C7961" t="s">
        <v>21287</v>
      </c>
      <c r="D7961" t="s">
        <v>73</v>
      </c>
      <c r="E7961" t="s">
        <v>21435</v>
      </c>
      <c r="H7961" t="s">
        <v>477</v>
      </c>
    </row>
    <row r="7962" spans="1:10" x14ac:dyDescent="0.25">
      <c r="A7962" t="s">
        <v>26475</v>
      </c>
      <c r="C7962" t="s">
        <v>21287</v>
      </c>
      <c r="D7962" t="s">
        <v>61</v>
      </c>
      <c r="E7962" t="s">
        <v>21308</v>
      </c>
      <c r="H7962" t="s">
        <v>22206</v>
      </c>
    </row>
    <row r="7963" spans="1:10" x14ac:dyDescent="0.25">
      <c r="A7963" t="s">
        <v>26476</v>
      </c>
      <c r="D7963" t="s">
        <v>93</v>
      </c>
      <c r="E7963" t="s">
        <v>21739</v>
      </c>
      <c r="H7963" t="s">
        <v>5395</v>
      </c>
    </row>
    <row r="7964" spans="1:10" x14ac:dyDescent="0.25">
      <c r="A7964" t="s">
        <v>21484</v>
      </c>
      <c r="C7964" t="s">
        <v>21287</v>
      </c>
      <c r="D7964" t="s">
        <v>100</v>
      </c>
      <c r="E7964" t="s">
        <v>21431</v>
      </c>
      <c r="H7964" t="s">
        <v>652</v>
      </c>
    </row>
    <row r="7965" spans="1:10" x14ac:dyDescent="0.25">
      <c r="A7965" t="s">
        <v>26477</v>
      </c>
      <c r="B7965" t="s">
        <v>21292</v>
      </c>
      <c r="C7965" t="s">
        <v>21287</v>
      </c>
      <c r="D7965" t="s">
        <v>17</v>
      </c>
      <c r="E7965" t="s">
        <v>21827</v>
      </c>
      <c r="F7965" t="s">
        <v>21289</v>
      </c>
      <c r="G7965" t="s">
        <v>55</v>
      </c>
      <c r="H7965" t="s">
        <v>352</v>
      </c>
      <c r="I7965" t="s">
        <v>21</v>
      </c>
      <c r="J7965" t="s">
        <v>13673</v>
      </c>
    </row>
    <row r="7966" spans="1:10" x14ac:dyDescent="0.25">
      <c r="A7966" t="s">
        <v>26478</v>
      </c>
      <c r="D7966" t="s">
        <v>61</v>
      </c>
      <c r="E7966" t="s">
        <v>21705</v>
      </c>
      <c r="H7966" t="s">
        <v>3763</v>
      </c>
    </row>
    <row r="7967" spans="1:10" x14ac:dyDescent="0.25">
      <c r="A7967" t="s">
        <v>26479</v>
      </c>
      <c r="C7967" t="s">
        <v>21287</v>
      </c>
      <c r="D7967" t="s">
        <v>100</v>
      </c>
      <c r="H7967" t="s">
        <v>5273</v>
      </c>
    </row>
    <row r="7968" spans="1:10" x14ac:dyDescent="0.25">
      <c r="A7968" t="s">
        <v>26480</v>
      </c>
      <c r="D7968" t="s">
        <v>61</v>
      </c>
      <c r="E7968" t="s">
        <v>21700</v>
      </c>
      <c r="H7968" t="s">
        <v>3458</v>
      </c>
    </row>
    <row r="7969" spans="1:10" x14ac:dyDescent="0.25">
      <c r="A7969" t="s">
        <v>13218</v>
      </c>
      <c r="B7969" t="s">
        <v>13673</v>
      </c>
      <c r="C7969" t="s">
        <v>21287</v>
      </c>
      <c r="D7969" t="s">
        <v>26</v>
      </c>
      <c r="E7969" t="s">
        <v>40</v>
      </c>
      <c r="F7969" t="s">
        <v>21296</v>
      </c>
      <c r="G7969" t="s">
        <v>30</v>
      </c>
      <c r="H7969" t="s">
        <v>20436</v>
      </c>
      <c r="I7969" t="s">
        <v>21</v>
      </c>
      <c r="J7969" t="s">
        <v>21309</v>
      </c>
    </row>
    <row r="7970" spans="1:10" x14ac:dyDescent="0.25">
      <c r="A7970" t="s">
        <v>26481</v>
      </c>
      <c r="D7970" t="s">
        <v>100</v>
      </c>
      <c r="E7970" t="s">
        <v>21700</v>
      </c>
      <c r="H7970" t="s">
        <v>1897</v>
      </c>
    </row>
    <row r="7971" spans="1:10" x14ac:dyDescent="0.25">
      <c r="A7971" t="s">
        <v>26482</v>
      </c>
      <c r="D7971" t="s">
        <v>100</v>
      </c>
      <c r="E7971" t="s">
        <v>21532</v>
      </c>
      <c r="H7971" t="s">
        <v>927</v>
      </c>
    </row>
    <row r="7972" spans="1:10" x14ac:dyDescent="0.25">
      <c r="A7972" t="s">
        <v>26483</v>
      </c>
      <c r="D7972" t="s">
        <v>93</v>
      </c>
      <c r="E7972" t="s">
        <v>21752</v>
      </c>
      <c r="H7972" t="s">
        <v>7006</v>
      </c>
    </row>
    <row r="7973" spans="1:10" x14ac:dyDescent="0.25">
      <c r="A7973" t="s">
        <v>16862</v>
      </c>
      <c r="B7973" t="s">
        <v>13673</v>
      </c>
      <c r="C7973" t="s">
        <v>21287</v>
      </c>
      <c r="D7973" t="s">
        <v>17</v>
      </c>
      <c r="E7973" t="s">
        <v>21827</v>
      </c>
      <c r="F7973" t="s">
        <v>21289</v>
      </c>
      <c r="G7973" t="s">
        <v>55</v>
      </c>
      <c r="H7973" t="s">
        <v>352</v>
      </c>
      <c r="I7973" t="s">
        <v>21</v>
      </c>
      <c r="J7973" t="s">
        <v>13673</v>
      </c>
    </row>
    <row r="7974" spans="1:10" x14ac:dyDescent="0.25">
      <c r="A7974" t="s">
        <v>26484</v>
      </c>
      <c r="C7974" t="s">
        <v>21287</v>
      </c>
      <c r="D7974" t="s">
        <v>61</v>
      </c>
      <c r="E7974" t="s">
        <v>21295</v>
      </c>
      <c r="H7974" t="s">
        <v>26485</v>
      </c>
    </row>
    <row r="7975" spans="1:10" x14ac:dyDescent="0.25">
      <c r="A7975" t="s">
        <v>26486</v>
      </c>
      <c r="D7975" t="s">
        <v>17</v>
      </c>
      <c r="E7975" t="s">
        <v>21679</v>
      </c>
      <c r="H7975" t="s">
        <v>127</v>
      </c>
    </row>
    <row r="7976" spans="1:10" x14ac:dyDescent="0.25">
      <c r="A7976" t="s">
        <v>26487</v>
      </c>
      <c r="D7976" t="s">
        <v>93</v>
      </c>
      <c r="E7976" t="s">
        <v>21763</v>
      </c>
      <c r="H7976" t="s">
        <v>3451</v>
      </c>
    </row>
    <row r="7977" spans="1:10" x14ac:dyDescent="0.25">
      <c r="A7977" t="s">
        <v>18677</v>
      </c>
      <c r="C7977" t="s">
        <v>21422</v>
      </c>
      <c r="D7977" t="s">
        <v>73</v>
      </c>
      <c r="E7977" t="s">
        <v>21691</v>
      </c>
      <c r="G7977" t="s">
        <v>55</v>
      </c>
      <c r="H7977" t="s">
        <v>131</v>
      </c>
      <c r="I7977" t="s">
        <v>31</v>
      </c>
    </row>
    <row r="7978" spans="1:10" x14ac:dyDescent="0.25">
      <c r="A7978" t="s">
        <v>26488</v>
      </c>
      <c r="D7978" t="s">
        <v>933</v>
      </c>
      <c r="E7978" t="s">
        <v>21739</v>
      </c>
      <c r="H7978" t="s">
        <v>3032</v>
      </c>
    </row>
    <row r="7979" spans="1:10" x14ac:dyDescent="0.25">
      <c r="A7979" t="s">
        <v>26489</v>
      </c>
      <c r="C7979" t="s">
        <v>21287</v>
      </c>
      <c r="D7979" t="s">
        <v>100</v>
      </c>
      <c r="E7979" t="s">
        <v>21308</v>
      </c>
      <c r="H7979" t="s">
        <v>22704</v>
      </c>
    </row>
    <row r="7980" spans="1:10" x14ac:dyDescent="0.25">
      <c r="A7980" t="s">
        <v>13891</v>
      </c>
      <c r="D7980" t="s">
        <v>93</v>
      </c>
      <c r="E7980" t="s">
        <v>21684</v>
      </c>
      <c r="H7980" t="s">
        <v>618</v>
      </c>
    </row>
    <row r="7981" spans="1:10" x14ac:dyDescent="0.25">
      <c r="A7981" t="s">
        <v>21596</v>
      </c>
      <c r="B7981" t="s">
        <v>21292</v>
      </c>
      <c r="C7981" t="s">
        <v>21287</v>
      </c>
      <c r="D7981" t="s">
        <v>100</v>
      </c>
      <c r="E7981" t="s">
        <v>21288</v>
      </c>
      <c r="F7981" t="s">
        <v>21289</v>
      </c>
      <c r="G7981" t="s">
        <v>21301</v>
      </c>
      <c r="H7981" t="s">
        <v>78</v>
      </c>
      <c r="I7981" t="s">
        <v>21301</v>
      </c>
      <c r="J7981" t="s">
        <v>13673</v>
      </c>
    </row>
    <row r="7982" spans="1:10" x14ac:dyDescent="0.25">
      <c r="A7982" t="s">
        <v>26490</v>
      </c>
      <c r="D7982" t="s">
        <v>93</v>
      </c>
      <c r="E7982" t="s">
        <v>21680</v>
      </c>
      <c r="H7982" t="s">
        <v>92</v>
      </c>
    </row>
    <row r="7983" spans="1:10" x14ac:dyDescent="0.25">
      <c r="A7983" t="s">
        <v>26491</v>
      </c>
      <c r="C7983" t="s">
        <v>21422</v>
      </c>
      <c r="D7983" t="s">
        <v>17</v>
      </c>
      <c r="E7983" t="s">
        <v>21691</v>
      </c>
      <c r="G7983" t="s">
        <v>30</v>
      </c>
      <c r="H7983" t="s">
        <v>118</v>
      </c>
      <c r="I7983" t="s">
        <v>21</v>
      </c>
    </row>
    <row r="7984" spans="1:10" x14ac:dyDescent="0.25">
      <c r="A7984" t="s">
        <v>20514</v>
      </c>
      <c r="D7984" t="s">
        <v>93</v>
      </c>
      <c r="E7984" t="s">
        <v>22182</v>
      </c>
      <c r="H7984" t="s">
        <v>92</v>
      </c>
    </row>
    <row r="7985" spans="1:10" x14ac:dyDescent="0.25">
      <c r="A7985" t="s">
        <v>26492</v>
      </c>
      <c r="B7985" t="s">
        <v>13673</v>
      </c>
      <c r="C7985" t="s">
        <v>21287</v>
      </c>
      <c r="D7985" t="s">
        <v>200</v>
      </c>
      <c r="E7985" t="s">
        <v>21401</v>
      </c>
      <c r="F7985" t="s">
        <v>21296</v>
      </c>
      <c r="G7985" t="s">
        <v>55</v>
      </c>
      <c r="H7985" t="s">
        <v>26493</v>
      </c>
      <c r="I7985" t="s">
        <v>304</v>
      </c>
      <c r="J7985" t="s">
        <v>21292</v>
      </c>
    </row>
    <row r="7986" spans="1:10" x14ac:dyDescent="0.25">
      <c r="A7986" t="s">
        <v>14845</v>
      </c>
      <c r="D7986" t="s">
        <v>100</v>
      </c>
      <c r="E7986" t="s">
        <v>22555</v>
      </c>
      <c r="H7986" t="s">
        <v>2370</v>
      </c>
    </row>
    <row r="7987" spans="1:10" x14ac:dyDescent="0.25">
      <c r="A7987" t="s">
        <v>26494</v>
      </c>
      <c r="D7987" t="s">
        <v>100</v>
      </c>
      <c r="E7987" t="s">
        <v>21700</v>
      </c>
      <c r="H7987" t="s">
        <v>1897</v>
      </c>
    </row>
    <row r="7988" spans="1:10" x14ac:dyDescent="0.25">
      <c r="A7988" t="s">
        <v>26495</v>
      </c>
      <c r="B7988" t="s">
        <v>13673</v>
      </c>
      <c r="C7988" t="s">
        <v>21287</v>
      </c>
      <c r="D7988" t="s">
        <v>93</v>
      </c>
      <c r="E7988" t="s">
        <v>22024</v>
      </c>
      <c r="G7988" t="s">
        <v>55</v>
      </c>
      <c r="H7988" t="s">
        <v>92</v>
      </c>
      <c r="I7988" t="s">
        <v>21</v>
      </c>
      <c r="J7988" t="s">
        <v>13673</v>
      </c>
    </row>
    <row r="7989" spans="1:10" x14ac:dyDescent="0.25">
      <c r="A7989" t="s">
        <v>7461</v>
      </c>
      <c r="C7989" t="s">
        <v>21394</v>
      </c>
      <c r="D7989" t="s">
        <v>200</v>
      </c>
      <c r="E7989" t="s">
        <v>21747</v>
      </c>
      <c r="G7989" t="s">
        <v>55</v>
      </c>
      <c r="H7989" t="s">
        <v>18674</v>
      </c>
      <c r="I7989" t="s">
        <v>304</v>
      </c>
    </row>
    <row r="7990" spans="1:10" x14ac:dyDescent="0.25">
      <c r="A7990" t="s">
        <v>19319</v>
      </c>
      <c r="D7990" t="s">
        <v>61</v>
      </c>
      <c r="E7990" t="s">
        <v>21708</v>
      </c>
      <c r="H7990" t="s">
        <v>8469</v>
      </c>
    </row>
    <row r="7991" spans="1:10" x14ac:dyDescent="0.25">
      <c r="A7991" t="s">
        <v>26496</v>
      </c>
      <c r="D7991" t="s">
        <v>933</v>
      </c>
      <c r="E7991" t="s">
        <v>21700</v>
      </c>
      <c r="H7991" t="s">
        <v>4896</v>
      </c>
    </row>
    <row r="7992" spans="1:10" x14ac:dyDescent="0.25">
      <c r="A7992" t="s">
        <v>26497</v>
      </c>
      <c r="D7992" t="s">
        <v>100</v>
      </c>
      <c r="E7992" t="s">
        <v>21739</v>
      </c>
      <c r="H7992" t="s">
        <v>1548</v>
      </c>
    </row>
    <row r="7993" spans="1:10" x14ac:dyDescent="0.25">
      <c r="A7993" t="s">
        <v>26498</v>
      </c>
      <c r="D7993" t="s">
        <v>93</v>
      </c>
      <c r="E7993" t="s">
        <v>21750</v>
      </c>
      <c r="H7993" t="s">
        <v>92</v>
      </c>
    </row>
    <row r="7994" spans="1:10" x14ac:dyDescent="0.25">
      <c r="A7994" t="s">
        <v>26499</v>
      </c>
      <c r="C7994" t="s">
        <v>21287</v>
      </c>
      <c r="D7994" t="s">
        <v>93</v>
      </c>
      <c r="E7994" t="s">
        <v>21308</v>
      </c>
      <c r="H7994" t="s">
        <v>25173</v>
      </c>
    </row>
    <row r="7995" spans="1:10" x14ac:dyDescent="0.25">
      <c r="A7995" t="s">
        <v>26500</v>
      </c>
      <c r="D7995" t="s">
        <v>100</v>
      </c>
      <c r="E7995" t="s">
        <v>21700</v>
      </c>
      <c r="H7995" t="s">
        <v>3763</v>
      </c>
    </row>
    <row r="7996" spans="1:10" x14ac:dyDescent="0.25">
      <c r="A7996" t="s">
        <v>26501</v>
      </c>
      <c r="C7996" t="s">
        <v>21678</v>
      </c>
      <c r="D7996" t="s">
        <v>17</v>
      </c>
      <c r="E7996" t="s">
        <v>21679</v>
      </c>
      <c r="G7996" t="s">
        <v>20</v>
      </c>
      <c r="H7996" t="s">
        <v>78</v>
      </c>
      <c r="I7996" t="s">
        <v>21</v>
      </c>
    </row>
    <row r="7997" spans="1:10" x14ac:dyDescent="0.25">
      <c r="A7997" t="s">
        <v>26502</v>
      </c>
      <c r="D7997" t="s">
        <v>61</v>
      </c>
      <c r="E7997" t="s">
        <v>21532</v>
      </c>
      <c r="H7997" t="s">
        <v>92</v>
      </c>
    </row>
    <row r="7998" spans="1:10" x14ac:dyDescent="0.25">
      <c r="A7998" t="s">
        <v>14297</v>
      </c>
      <c r="D7998" t="s">
        <v>73</v>
      </c>
      <c r="E7998" t="s">
        <v>21709</v>
      </c>
      <c r="H7998" t="s">
        <v>1381</v>
      </c>
    </row>
    <row r="7999" spans="1:10" x14ac:dyDescent="0.25">
      <c r="A7999" t="s">
        <v>18088</v>
      </c>
      <c r="C7999" t="s">
        <v>21287</v>
      </c>
      <c r="D7999" t="s">
        <v>100</v>
      </c>
      <c r="E7999" t="s">
        <v>21431</v>
      </c>
      <c r="H7999" t="s">
        <v>652</v>
      </c>
    </row>
    <row r="8000" spans="1:10" x14ac:dyDescent="0.25">
      <c r="A8000" t="s">
        <v>26503</v>
      </c>
      <c r="D8000" t="s">
        <v>61</v>
      </c>
      <c r="E8000" t="s">
        <v>211</v>
      </c>
      <c r="H8000" t="s">
        <v>3535</v>
      </c>
    </row>
    <row r="8001" spans="1:10" x14ac:dyDescent="0.25">
      <c r="A8001" t="s">
        <v>26504</v>
      </c>
      <c r="D8001" t="s">
        <v>73</v>
      </c>
      <c r="E8001" t="s">
        <v>22059</v>
      </c>
      <c r="H8001" t="s">
        <v>1381</v>
      </c>
    </row>
    <row r="8002" spans="1:10" x14ac:dyDescent="0.25">
      <c r="A8002" t="s">
        <v>26505</v>
      </c>
      <c r="D8002" t="s">
        <v>61</v>
      </c>
      <c r="E8002" t="s">
        <v>21752</v>
      </c>
      <c r="H8002" t="s">
        <v>3199</v>
      </c>
    </row>
    <row r="8003" spans="1:10" x14ac:dyDescent="0.25">
      <c r="A8003" t="s">
        <v>26506</v>
      </c>
      <c r="D8003" t="s">
        <v>100</v>
      </c>
      <c r="E8003" t="s">
        <v>21702</v>
      </c>
      <c r="H8003" t="s">
        <v>162</v>
      </c>
    </row>
    <row r="8004" spans="1:10" x14ac:dyDescent="0.25">
      <c r="A8004" t="s">
        <v>26507</v>
      </c>
      <c r="D8004" t="s">
        <v>17</v>
      </c>
      <c r="E8004" t="s">
        <v>21679</v>
      </c>
      <c r="H8004" t="s">
        <v>625</v>
      </c>
    </row>
    <row r="8005" spans="1:10" x14ac:dyDescent="0.25">
      <c r="A8005" t="s">
        <v>20718</v>
      </c>
      <c r="B8005" t="s">
        <v>13673</v>
      </c>
      <c r="C8005" t="s">
        <v>21422</v>
      </c>
      <c r="D8005" t="s">
        <v>73</v>
      </c>
      <c r="E8005" t="s">
        <v>21686</v>
      </c>
      <c r="F8005" t="s">
        <v>21312</v>
      </c>
      <c r="G8005" t="s">
        <v>20</v>
      </c>
      <c r="H8005" t="s">
        <v>118</v>
      </c>
      <c r="I8005" t="s">
        <v>21</v>
      </c>
      <c r="J8005" t="s">
        <v>13673</v>
      </c>
    </row>
    <row r="8006" spans="1:10" x14ac:dyDescent="0.25">
      <c r="A8006" t="s">
        <v>26508</v>
      </c>
      <c r="D8006" t="s">
        <v>100</v>
      </c>
      <c r="E8006" t="s">
        <v>21896</v>
      </c>
      <c r="H8006" t="s">
        <v>3763</v>
      </c>
    </row>
    <row r="8007" spans="1:10" x14ac:dyDescent="0.25">
      <c r="A8007" t="s">
        <v>26509</v>
      </c>
      <c r="C8007" t="s">
        <v>21287</v>
      </c>
      <c r="D8007" t="s">
        <v>61</v>
      </c>
      <c r="E8007" t="s">
        <v>21288</v>
      </c>
      <c r="H8007" t="s">
        <v>22748</v>
      </c>
    </row>
    <row r="8008" spans="1:10" x14ac:dyDescent="0.25">
      <c r="A8008" t="s">
        <v>18755</v>
      </c>
      <c r="C8008" t="s">
        <v>21287</v>
      </c>
      <c r="D8008" t="s">
        <v>61</v>
      </c>
      <c r="E8008" t="s">
        <v>21679</v>
      </c>
      <c r="G8008" t="s">
        <v>20</v>
      </c>
      <c r="H8008" t="s">
        <v>3558</v>
      </c>
      <c r="I8008" t="s">
        <v>31</v>
      </c>
    </row>
    <row r="8009" spans="1:10" x14ac:dyDescent="0.25">
      <c r="A8009" t="s">
        <v>26510</v>
      </c>
      <c r="C8009" t="s">
        <v>21287</v>
      </c>
      <c r="D8009" t="s">
        <v>100</v>
      </c>
      <c r="E8009" t="s">
        <v>21288</v>
      </c>
      <c r="H8009" t="s">
        <v>26511</v>
      </c>
    </row>
    <row r="8010" spans="1:10" x14ac:dyDescent="0.25">
      <c r="A8010" t="s">
        <v>26512</v>
      </c>
      <c r="D8010" t="s">
        <v>100</v>
      </c>
      <c r="E8010" t="s">
        <v>21705</v>
      </c>
      <c r="H8010" t="s">
        <v>3956</v>
      </c>
    </row>
    <row r="8011" spans="1:10" x14ac:dyDescent="0.25">
      <c r="A8011" t="s">
        <v>26513</v>
      </c>
      <c r="D8011" t="s">
        <v>933</v>
      </c>
      <c r="E8011" t="s">
        <v>21841</v>
      </c>
      <c r="H8011" t="s">
        <v>5110</v>
      </c>
    </row>
    <row r="8012" spans="1:10" x14ac:dyDescent="0.25">
      <c r="A8012" t="s">
        <v>26514</v>
      </c>
      <c r="D8012" t="s">
        <v>17</v>
      </c>
      <c r="E8012" t="s">
        <v>21285</v>
      </c>
      <c r="H8012" t="s">
        <v>26515</v>
      </c>
    </row>
    <row r="8013" spans="1:10" x14ac:dyDescent="0.25">
      <c r="A8013" t="s">
        <v>14307</v>
      </c>
      <c r="D8013" t="s">
        <v>73</v>
      </c>
      <c r="E8013" t="s">
        <v>21709</v>
      </c>
      <c r="H8013" t="s">
        <v>1897</v>
      </c>
    </row>
    <row r="8014" spans="1:10" x14ac:dyDescent="0.25">
      <c r="A8014" t="s">
        <v>2734</v>
      </c>
      <c r="B8014" t="s">
        <v>21309</v>
      </c>
      <c r="C8014" t="s">
        <v>21287</v>
      </c>
      <c r="D8014" t="s">
        <v>26</v>
      </c>
      <c r="E8014" t="s">
        <v>21431</v>
      </c>
      <c r="F8014" t="s">
        <v>21296</v>
      </c>
      <c r="G8014" t="s">
        <v>30</v>
      </c>
      <c r="H8014" t="s">
        <v>396</v>
      </c>
      <c r="I8014" t="s">
        <v>31</v>
      </c>
      <c r="J8014" t="s">
        <v>21309</v>
      </c>
    </row>
    <row r="8015" spans="1:10" x14ac:dyDescent="0.25">
      <c r="A8015" t="s">
        <v>21621</v>
      </c>
      <c r="D8015" t="s">
        <v>61</v>
      </c>
      <c r="E8015" t="s">
        <v>21733</v>
      </c>
      <c r="H8015" t="s">
        <v>3247</v>
      </c>
    </row>
    <row r="8016" spans="1:10" x14ac:dyDescent="0.25">
      <c r="A8016" t="s">
        <v>26516</v>
      </c>
      <c r="D8016" t="s">
        <v>73</v>
      </c>
      <c r="E8016" t="s">
        <v>21679</v>
      </c>
      <c r="H8016" t="s">
        <v>1422</v>
      </c>
    </row>
    <row r="8017" spans="1:10" x14ac:dyDescent="0.25">
      <c r="A8017" t="s">
        <v>17743</v>
      </c>
      <c r="B8017" t="s">
        <v>21292</v>
      </c>
      <c r="C8017" t="s">
        <v>21287</v>
      </c>
      <c r="D8017" t="s">
        <v>100</v>
      </c>
      <c r="E8017" t="s">
        <v>21827</v>
      </c>
      <c r="F8017" t="s">
        <v>21289</v>
      </c>
      <c r="G8017" t="s">
        <v>55</v>
      </c>
      <c r="H8017" t="s">
        <v>2503</v>
      </c>
      <c r="I8017" t="s">
        <v>31</v>
      </c>
      <c r="J8017" t="s">
        <v>13673</v>
      </c>
    </row>
    <row r="8018" spans="1:10" x14ac:dyDescent="0.25">
      <c r="A8018" t="s">
        <v>16664</v>
      </c>
      <c r="D8018" t="s">
        <v>100</v>
      </c>
      <c r="E8018" t="s">
        <v>21926</v>
      </c>
      <c r="H8018" t="s">
        <v>1416</v>
      </c>
    </row>
    <row r="8019" spans="1:10" x14ac:dyDescent="0.25">
      <c r="A8019" t="s">
        <v>26517</v>
      </c>
      <c r="C8019" t="s">
        <v>21287</v>
      </c>
      <c r="D8019" t="s">
        <v>61</v>
      </c>
      <c r="E8019" t="s">
        <v>21308</v>
      </c>
      <c r="H8019" t="s">
        <v>21912</v>
      </c>
    </row>
    <row r="8020" spans="1:10" x14ac:dyDescent="0.25">
      <c r="A8020" t="s">
        <v>26518</v>
      </c>
      <c r="D8020" t="s">
        <v>61</v>
      </c>
      <c r="E8020" t="s">
        <v>21792</v>
      </c>
      <c r="H8020" t="s">
        <v>24893</v>
      </c>
    </row>
    <row r="8021" spans="1:10" x14ac:dyDescent="0.25">
      <c r="A8021" t="s">
        <v>26519</v>
      </c>
      <c r="C8021" t="s">
        <v>21287</v>
      </c>
      <c r="D8021" t="s">
        <v>61</v>
      </c>
      <c r="E8021" t="s">
        <v>21288</v>
      </c>
      <c r="H8021" t="s">
        <v>10959</v>
      </c>
    </row>
    <row r="8022" spans="1:10" x14ac:dyDescent="0.25">
      <c r="A8022" t="s">
        <v>26520</v>
      </c>
      <c r="D8022" t="s">
        <v>61</v>
      </c>
      <c r="E8022" t="s">
        <v>21753</v>
      </c>
      <c r="H8022" t="s">
        <v>927</v>
      </c>
    </row>
    <row r="8023" spans="1:10" x14ac:dyDescent="0.25">
      <c r="A8023" t="s">
        <v>17852</v>
      </c>
      <c r="D8023" t="s">
        <v>93</v>
      </c>
      <c r="E8023" t="s">
        <v>21681</v>
      </c>
      <c r="H8023" t="s">
        <v>3096</v>
      </c>
    </row>
    <row r="8024" spans="1:10" x14ac:dyDescent="0.25">
      <c r="A8024" t="s">
        <v>26521</v>
      </c>
      <c r="D8024" t="s">
        <v>93</v>
      </c>
      <c r="E8024" t="s">
        <v>21543</v>
      </c>
      <c r="H8024" t="s">
        <v>6731</v>
      </c>
    </row>
    <row r="8025" spans="1:10" x14ac:dyDescent="0.25">
      <c r="A8025" t="s">
        <v>19642</v>
      </c>
      <c r="D8025" t="s">
        <v>100</v>
      </c>
      <c r="E8025" t="s">
        <v>21686</v>
      </c>
      <c r="H8025" t="s">
        <v>8900</v>
      </c>
    </row>
    <row r="8026" spans="1:10" x14ac:dyDescent="0.25">
      <c r="A8026" t="s">
        <v>20153</v>
      </c>
      <c r="D8026" t="s">
        <v>933</v>
      </c>
      <c r="E8026" t="s">
        <v>21821</v>
      </c>
      <c r="H8026" t="s">
        <v>92</v>
      </c>
    </row>
    <row r="8027" spans="1:10" x14ac:dyDescent="0.25">
      <c r="A8027" t="s">
        <v>6219</v>
      </c>
      <c r="D8027" t="s">
        <v>61</v>
      </c>
      <c r="E8027" t="s">
        <v>21680</v>
      </c>
      <c r="H8027" t="s">
        <v>1381</v>
      </c>
    </row>
    <row r="8028" spans="1:10" x14ac:dyDescent="0.25">
      <c r="A8028" t="s">
        <v>26522</v>
      </c>
      <c r="D8028" t="s">
        <v>93</v>
      </c>
      <c r="E8028" t="s">
        <v>21841</v>
      </c>
      <c r="H8028" t="s">
        <v>3275</v>
      </c>
    </row>
    <row r="8029" spans="1:10" x14ac:dyDescent="0.25">
      <c r="A8029" t="s">
        <v>26523</v>
      </c>
      <c r="B8029" t="s">
        <v>21292</v>
      </c>
      <c r="C8029" t="s">
        <v>21287</v>
      </c>
      <c r="D8029" t="s">
        <v>17</v>
      </c>
      <c r="E8029" t="s">
        <v>21539</v>
      </c>
      <c r="F8029" t="s">
        <v>21287</v>
      </c>
      <c r="G8029" t="s">
        <v>20</v>
      </c>
      <c r="H8029" t="s">
        <v>78</v>
      </c>
      <c r="I8029" t="s">
        <v>31</v>
      </c>
      <c r="J8029" t="s">
        <v>13673</v>
      </c>
    </row>
    <row r="8030" spans="1:10" x14ac:dyDescent="0.25">
      <c r="A8030" t="s">
        <v>17326</v>
      </c>
      <c r="B8030" t="s">
        <v>21309</v>
      </c>
      <c r="C8030" t="s">
        <v>21287</v>
      </c>
      <c r="D8030" t="s">
        <v>61</v>
      </c>
      <c r="F8030" t="s">
        <v>21410</v>
      </c>
      <c r="G8030" t="s">
        <v>55</v>
      </c>
      <c r="H8030" t="s">
        <v>3230</v>
      </c>
      <c r="I8030" t="s">
        <v>21</v>
      </c>
      <c r="J8030" t="s">
        <v>21292</v>
      </c>
    </row>
    <row r="8031" spans="1:10" x14ac:dyDescent="0.25">
      <c r="A8031" t="s">
        <v>26524</v>
      </c>
      <c r="C8031" t="s">
        <v>21287</v>
      </c>
      <c r="D8031" t="s">
        <v>26</v>
      </c>
      <c r="E8031" t="s">
        <v>21679</v>
      </c>
      <c r="G8031" t="s">
        <v>55</v>
      </c>
      <c r="H8031" t="s">
        <v>52</v>
      </c>
      <c r="I8031" t="s">
        <v>31</v>
      </c>
    </row>
    <row r="8032" spans="1:10" x14ac:dyDescent="0.25">
      <c r="A8032" t="s">
        <v>26525</v>
      </c>
      <c r="B8032" t="s">
        <v>13673</v>
      </c>
      <c r="C8032" t="s">
        <v>21287</v>
      </c>
      <c r="D8032" t="s">
        <v>93</v>
      </c>
      <c r="E8032" t="s">
        <v>360</v>
      </c>
      <c r="F8032" t="s">
        <v>21289</v>
      </c>
      <c r="G8032" t="s">
        <v>55</v>
      </c>
      <c r="H8032" t="s">
        <v>253</v>
      </c>
      <c r="I8032" t="s">
        <v>31</v>
      </c>
      <c r="J8032" t="s">
        <v>21309</v>
      </c>
    </row>
    <row r="8033" spans="1:10" x14ac:dyDescent="0.25">
      <c r="A8033" t="s">
        <v>14655</v>
      </c>
      <c r="C8033" t="s">
        <v>21422</v>
      </c>
      <c r="D8033" t="s">
        <v>93</v>
      </c>
      <c r="E8033" t="s">
        <v>21691</v>
      </c>
      <c r="G8033" t="s">
        <v>55</v>
      </c>
      <c r="H8033" t="s">
        <v>3732</v>
      </c>
      <c r="I8033" t="s">
        <v>31</v>
      </c>
    </row>
    <row r="8034" spans="1:10" x14ac:dyDescent="0.25">
      <c r="A8034" t="s">
        <v>26526</v>
      </c>
      <c r="B8034" t="s">
        <v>13673</v>
      </c>
      <c r="C8034" t="s">
        <v>21287</v>
      </c>
      <c r="D8034" t="s">
        <v>26</v>
      </c>
      <c r="E8034" t="s">
        <v>21736</v>
      </c>
      <c r="F8034" t="s">
        <v>21287</v>
      </c>
      <c r="G8034" t="s">
        <v>30</v>
      </c>
      <c r="H8034" t="s">
        <v>52</v>
      </c>
      <c r="I8034" t="s">
        <v>31</v>
      </c>
      <c r="J8034" t="s">
        <v>21292</v>
      </c>
    </row>
    <row r="8035" spans="1:10" x14ac:dyDescent="0.25">
      <c r="A8035" t="s">
        <v>26527</v>
      </c>
      <c r="C8035" t="s">
        <v>21287</v>
      </c>
      <c r="D8035" t="s">
        <v>61</v>
      </c>
      <c r="E8035" t="s">
        <v>21308</v>
      </c>
      <c r="H8035" t="s">
        <v>22317</v>
      </c>
    </row>
    <row r="8036" spans="1:10" x14ac:dyDescent="0.25">
      <c r="A8036" t="s">
        <v>21215</v>
      </c>
      <c r="D8036" t="s">
        <v>93</v>
      </c>
      <c r="E8036" t="s">
        <v>21830</v>
      </c>
      <c r="H8036" t="s">
        <v>92</v>
      </c>
    </row>
    <row r="8037" spans="1:10" x14ac:dyDescent="0.25">
      <c r="A8037" t="s">
        <v>26528</v>
      </c>
      <c r="D8037" t="s">
        <v>100</v>
      </c>
      <c r="E8037" t="s">
        <v>21702</v>
      </c>
      <c r="H8037" t="s">
        <v>3652</v>
      </c>
    </row>
    <row r="8038" spans="1:10" x14ac:dyDescent="0.25">
      <c r="A8038" t="s">
        <v>26529</v>
      </c>
      <c r="D8038" t="s">
        <v>93</v>
      </c>
      <c r="E8038" t="s">
        <v>1934</v>
      </c>
      <c r="H8038" t="s">
        <v>26530</v>
      </c>
    </row>
    <row r="8039" spans="1:10" x14ac:dyDescent="0.25">
      <c r="A8039" t="s">
        <v>26531</v>
      </c>
      <c r="D8039" t="s">
        <v>73</v>
      </c>
      <c r="E8039" t="s">
        <v>21700</v>
      </c>
      <c r="H8039" t="s">
        <v>4020</v>
      </c>
    </row>
    <row r="8040" spans="1:10" x14ac:dyDescent="0.25">
      <c r="A8040" t="s">
        <v>3017</v>
      </c>
      <c r="B8040" t="s">
        <v>21292</v>
      </c>
      <c r="C8040" t="s">
        <v>21422</v>
      </c>
      <c r="D8040" t="s">
        <v>17</v>
      </c>
      <c r="E8040" t="s">
        <v>21532</v>
      </c>
      <c r="F8040" t="s">
        <v>21289</v>
      </c>
      <c r="G8040" t="s">
        <v>21301</v>
      </c>
      <c r="H8040" t="s">
        <v>625</v>
      </c>
      <c r="I8040" t="s">
        <v>31</v>
      </c>
      <c r="J8040" t="s">
        <v>21292</v>
      </c>
    </row>
    <row r="8041" spans="1:10" x14ac:dyDescent="0.25">
      <c r="A8041" t="s">
        <v>16447</v>
      </c>
      <c r="C8041" t="s">
        <v>21287</v>
      </c>
      <c r="D8041" t="s">
        <v>100</v>
      </c>
      <c r="E8041" t="s">
        <v>21435</v>
      </c>
      <c r="H8041" t="s">
        <v>834</v>
      </c>
    </row>
    <row r="8042" spans="1:10" x14ac:dyDescent="0.25">
      <c r="A8042" t="s">
        <v>14659</v>
      </c>
      <c r="B8042" t="s">
        <v>21292</v>
      </c>
      <c r="C8042" t="s">
        <v>21287</v>
      </c>
      <c r="D8042" t="s">
        <v>100</v>
      </c>
      <c r="E8042" t="s">
        <v>713</v>
      </c>
      <c r="F8042" t="s">
        <v>21296</v>
      </c>
      <c r="G8042" t="s">
        <v>20</v>
      </c>
      <c r="H8042" t="s">
        <v>1174</v>
      </c>
      <c r="I8042" t="s">
        <v>304</v>
      </c>
      <c r="J8042" t="s">
        <v>21292</v>
      </c>
    </row>
    <row r="8043" spans="1:10" x14ac:dyDescent="0.25">
      <c r="A8043" t="s">
        <v>26532</v>
      </c>
      <c r="B8043" t="s">
        <v>13673</v>
      </c>
      <c r="C8043" t="s">
        <v>21287</v>
      </c>
      <c r="D8043" t="s">
        <v>73</v>
      </c>
      <c r="E8043" t="s">
        <v>21839</v>
      </c>
      <c r="G8043" t="s">
        <v>20</v>
      </c>
      <c r="H8043" t="s">
        <v>99</v>
      </c>
      <c r="I8043" t="s">
        <v>31</v>
      </c>
      <c r="J8043" t="s">
        <v>13673</v>
      </c>
    </row>
    <row r="8044" spans="1:10" x14ac:dyDescent="0.25">
      <c r="A8044" t="s">
        <v>26533</v>
      </c>
      <c r="C8044" t="s">
        <v>21287</v>
      </c>
      <c r="D8044" t="s">
        <v>61</v>
      </c>
      <c r="E8044" t="s">
        <v>21308</v>
      </c>
      <c r="H8044" t="s">
        <v>22456</v>
      </c>
    </row>
    <row r="8045" spans="1:10" x14ac:dyDescent="0.25">
      <c r="A8045" t="s">
        <v>26534</v>
      </c>
      <c r="B8045" t="s">
        <v>21292</v>
      </c>
      <c r="C8045" t="s">
        <v>21287</v>
      </c>
      <c r="D8045" t="s">
        <v>73</v>
      </c>
      <c r="E8045" t="s">
        <v>21556</v>
      </c>
      <c r="F8045" t="s">
        <v>21289</v>
      </c>
      <c r="G8045" t="s">
        <v>20</v>
      </c>
      <c r="H8045" t="s">
        <v>112</v>
      </c>
      <c r="I8045" t="s">
        <v>31</v>
      </c>
      <c r="J8045" t="s">
        <v>21292</v>
      </c>
    </row>
    <row r="8046" spans="1:10" x14ac:dyDescent="0.25">
      <c r="A8046" t="s">
        <v>17048</v>
      </c>
      <c r="B8046" t="s">
        <v>13673</v>
      </c>
      <c r="C8046" t="s">
        <v>21287</v>
      </c>
      <c r="D8046" t="s">
        <v>93</v>
      </c>
      <c r="E8046" t="s">
        <v>21839</v>
      </c>
      <c r="G8046" t="s">
        <v>20</v>
      </c>
      <c r="H8046" t="s">
        <v>9579</v>
      </c>
      <c r="I8046" t="s">
        <v>31</v>
      </c>
      <c r="J8046" t="s">
        <v>13673</v>
      </c>
    </row>
    <row r="8047" spans="1:10" x14ac:dyDescent="0.25">
      <c r="A8047" t="s">
        <v>11426</v>
      </c>
      <c r="D8047" t="s">
        <v>17</v>
      </c>
      <c r="E8047" t="s">
        <v>21852</v>
      </c>
      <c r="H8047" t="s">
        <v>18029</v>
      </c>
    </row>
    <row r="8048" spans="1:10" x14ac:dyDescent="0.25">
      <c r="A8048" t="s">
        <v>26535</v>
      </c>
      <c r="D8048" t="s">
        <v>61</v>
      </c>
      <c r="E8048" t="s">
        <v>21792</v>
      </c>
      <c r="H8048" t="s">
        <v>6353</v>
      </c>
    </row>
    <row r="8049" spans="1:10" x14ac:dyDescent="0.25">
      <c r="A8049" t="s">
        <v>587</v>
      </c>
      <c r="C8049" t="s">
        <v>21422</v>
      </c>
      <c r="D8049" t="s">
        <v>26</v>
      </c>
      <c r="E8049" t="s">
        <v>21691</v>
      </c>
      <c r="G8049" t="s">
        <v>20</v>
      </c>
      <c r="H8049" t="s">
        <v>625</v>
      </c>
      <c r="I8049" t="s">
        <v>31</v>
      </c>
    </row>
    <row r="8050" spans="1:10" x14ac:dyDescent="0.25">
      <c r="A8050" t="s">
        <v>26536</v>
      </c>
      <c r="B8050" t="s">
        <v>13673</v>
      </c>
      <c r="C8050" t="s">
        <v>21422</v>
      </c>
      <c r="D8050" t="s">
        <v>26</v>
      </c>
      <c r="E8050" t="s">
        <v>648</v>
      </c>
      <c r="F8050" t="s">
        <v>21312</v>
      </c>
      <c r="G8050" t="s">
        <v>20</v>
      </c>
      <c r="H8050" t="s">
        <v>389</v>
      </c>
      <c r="I8050" t="s">
        <v>21</v>
      </c>
      <c r="J8050" t="s">
        <v>21292</v>
      </c>
    </row>
    <row r="8051" spans="1:10" x14ac:dyDescent="0.25">
      <c r="A8051" t="s">
        <v>15686</v>
      </c>
      <c r="B8051" t="s">
        <v>13673</v>
      </c>
      <c r="C8051" t="s">
        <v>21287</v>
      </c>
      <c r="D8051" t="s">
        <v>93</v>
      </c>
      <c r="E8051" t="s">
        <v>21565</v>
      </c>
      <c r="G8051" t="s">
        <v>20</v>
      </c>
      <c r="H8051" t="s">
        <v>5317</v>
      </c>
      <c r="I8051" t="s">
        <v>31</v>
      </c>
      <c r="J8051" t="s">
        <v>21292</v>
      </c>
    </row>
    <row r="8052" spans="1:10" x14ac:dyDescent="0.25">
      <c r="A8052" t="s">
        <v>26537</v>
      </c>
      <c r="B8052" t="s">
        <v>13673</v>
      </c>
      <c r="C8052" t="s">
        <v>21415</v>
      </c>
      <c r="D8052" t="s">
        <v>73</v>
      </c>
      <c r="E8052" t="s">
        <v>583</v>
      </c>
      <c r="F8052" t="s">
        <v>21410</v>
      </c>
      <c r="G8052" t="s">
        <v>102</v>
      </c>
      <c r="H8052" t="s">
        <v>329</v>
      </c>
      <c r="I8052" t="s">
        <v>21</v>
      </c>
      <c r="J8052" t="s">
        <v>13673</v>
      </c>
    </row>
    <row r="8053" spans="1:10" x14ac:dyDescent="0.25">
      <c r="A8053" t="s">
        <v>26538</v>
      </c>
      <c r="D8053" t="s">
        <v>93</v>
      </c>
      <c r="E8053" t="s">
        <v>21792</v>
      </c>
      <c r="H8053" t="s">
        <v>6353</v>
      </c>
    </row>
    <row r="8054" spans="1:10" x14ac:dyDescent="0.25">
      <c r="A8054" t="s">
        <v>16367</v>
      </c>
      <c r="B8054" t="s">
        <v>21309</v>
      </c>
      <c r="C8054" t="s">
        <v>21287</v>
      </c>
      <c r="D8054" t="s">
        <v>100</v>
      </c>
      <c r="E8054" t="s">
        <v>21532</v>
      </c>
      <c r="F8054" t="s">
        <v>21289</v>
      </c>
      <c r="G8054" t="s">
        <v>20</v>
      </c>
      <c r="H8054" t="s">
        <v>927</v>
      </c>
      <c r="I8054" t="s">
        <v>31</v>
      </c>
      <c r="J8054" t="s">
        <v>21309</v>
      </c>
    </row>
    <row r="8055" spans="1:10" x14ac:dyDescent="0.25">
      <c r="A8055" t="s">
        <v>16501</v>
      </c>
      <c r="B8055" t="s">
        <v>13673</v>
      </c>
      <c r="C8055" t="s">
        <v>21287</v>
      </c>
      <c r="D8055" t="s">
        <v>73</v>
      </c>
      <c r="E8055" t="s">
        <v>40</v>
      </c>
      <c r="F8055" t="s">
        <v>21289</v>
      </c>
      <c r="G8055" t="s">
        <v>20</v>
      </c>
      <c r="H8055" t="s">
        <v>1897</v>
      </c>
      <c r="I8055" t="s">
        <v>31</v>
      </c>
      <c r="J8055" t="s">
        <v>21292</v>
      </c>
    </row>
    <row r="8056" spans="1:10" x14ac:dyDescent="0.25">
      <c r="A8056" t="s">
        <v>26539</v>
      </c>
      <c r="B8056" t="s">
        <v>13673</v>
      </c>
      <c r="C8056" t="s">
        <v>21287</v>
      </c>
      <c r="D8056" t="s">
        <v>17</v>
      </c>
      <c r="E8056" t="s">
        <v>583</v>
      </c>
      <c r="F8056" t="s">
        <v>21289</v>
      </c>
      <c r="G8056" t="s">
        <v>21301</v>
      </c>
      <c r="H8056" t="s">
        <v>891</v>
      </c>
      <c r="I8056" t="s">
        <v>21301</v>
      </c>
      <c r="J8056" t="s">
        <v>13673</v>
      </c>
    </row>
    <row r="8057" spans="1:10" x14ac:dyDescent="0.25">
      <c r="A8057" t="s">
        <v>26540</v>
      </c>
      <c r="D8057" t="s">
        <v>933</v>
      </c>
      <c r="E8057" t="s">
        <v>22237</v>
      </c>
      <c r="H8057" t="s">
        <v>5110</v>
      </c>
    </row>
    <row r="8058" spans="1:10" x14ac:dyDescent="0.25">
      <c r="A8058" t="s">
        <v>21541</v>
      </c>
      <c r="C8058" t="s">
        <v>21422</v>
      </c>
      <c r="D8058" t="s">
        <v>26</v>
      </c>
      <c r="E8058" t="s">
        <v>211</v>
      </c>
      <c r="G8058" t="s">
        <v>21301</v>
      </c>
      <c r="H8058" t="s">
        <v>389</v>
      </c>
    </row>
    <row r="8059" spans="1:10" x14ac:dyDescent="0.25">
      <c r="A8059" t="s">
        <v>26541</v>
      </c>
      <c r="D8059" t="s">
        <v>73</v>
      </c>
      <c r="E8059" t="s">
        <v>21700</v>
      </c>
      <c r="H8059" t="s">
        <v>2527</v>
      </c>
    </row>
    <row r="8060" spans="1:10" x14ac:dyDescent="0.25">
      <c r="A8060" t="s">
        <v>26542</v>
      </c>
      <c r="D8060" t="s">
        <v>93</v>
      </c>
      <c r="E8060" t="s">
        <v>21896</v>
      </c>
      <c r="H8060" t="s">
        <v>7409</v>
      </c>
    </row>
    <row r="8061" spans="1:10" x14ac:dyDescent="0.25">
      <c r="A8061" t="s">
        <v>26543</v>
      </c>
      <c r="B8061" t="s">
        <v>13673</v>
      </c>
      <c r="C8061" t="s">
        <v>21287</v>
      </c>
      <c r="D8061" t="s">
        <v>26</v>
      </c>
      <c r="E8061" t="s">
        <v>21308</v>
      </c>
      <c r="F8061" t="s">
        <v>21287</v>
      </c>
      <c r="G8061" t="s">
        <v>377</v>
      </c>
      <c r="H8061" t="s">
        <v>21383</v>
      </c>
      <c r="I8061" t="s">
        <v>21</v>
      </c>
      <c r="J8061" t="s">
        <v>13673</v>
      </c>
    </row>
    <row r="8062" spans="1:10" x14ac:dyDescent="0.25">
      <c r="A8062" t="s">
        <v>20825</v>
      </c>
      <c r="B8062" t="s">
        <v>13673</v>
      </c>
      <c r="C8062" t="s">
        <v>21287</v>
      </c>
      <c r="D8062" t="s">
        <v>73</v>
      </c>
      <c r="E8062" t="s">
        <v>40</v>
      </c>
      <c r="F8062" t="s">
        <v>21289</v>
      </c>
      <c r="G8062" t="s">
        <v>20</v>
      </c>
      <c r="H8062" t="s">
        <v>112</v>
      </c>
      <c r="I8062" t="s">
        <v>21</v>
      </c>
      <c r="J8062" t="s">
        <v>13673</v>
      </c>
    </row>
    <row r="8063" spans="1:10" x14ac:dyDescent="0.25">
      <c r="A8063" t="s">
        <v>26544</v>
      </c>
      <c r="B8063" t="s">
        <v>13673</v>
      </c>
      <c r="C8063" t="s">
        <v>21287</v>
      </c>
      <c r="D8063" t="s">
        <v>93</v>
      </c>
      <c r="E8063" t="s">
        <v>21567</v>
      </c>
      <c r="G8063" t="s">
        <v>20</v>
      </c>
      <c r="H8063" t="s">
        <v>7366</v>
      </c>
      <c r="I8063" t="s">
        <v>21</v>
      </c>
      <c r="J8063" t="s">
        <v>13673</v>
      </c>
    </row>
    <row r="8064" spans="1:10" x14ac:dyDescent="0.25">
      <c r="A8064" t="s">
        <v>15031</v>
      </c>
      <c r="B8064" t="s">
        <v>13673</v>
      </c>
      <c r="C8064" t="s">
        <v>21287</v>
      </c>
      <c r="D8064" t="s">
        <v>100</v>
      </c>
      <c r="E8064" t="s">
        <v>360</v>
      </c>
      <c r="F8064" t="s">
        <v>21289</v>
      </c>
      <c r="G8064" t="s">
        <v>20</v>
      </c>
      <c r="H8064" t="s">
        <v>60</v>
      </c>
      <c r="I8064" t="s">
        <v>31</v>
      </c>
      <c r="J8064" t="s">
        <v>21292</v>
      </c>
    </row>
    <row r="8065" spans="1:10" x14ac:dyDescent="0.25">
      <c r="A8065" t="s">
        <v>13124</v>
      </c>
      <c r="D8065" t="s">
        <v>73</v>
      </c>
      <c r="E8065" t="s">
        <v>21752</v>
      </c>
      <c r="H8065" t="s">
        <v>72</v>
      </c>
    </row>
    <row r="8066" spans="1:10" x14ac:dyDescent="0.25">
      <c r="A8066" t="s">
        <v>26545</v>
      </c>
      <c r="D8066" t="s">
        <v>93</v>
      </c>
      <c r="E8066" t="s">
        <v>21543</v>
      </c>
      <c r="H8066" t="s">
        <v>4373</v>
      </c>
    </row>
    <row r="8067" spans="1:10" x14ac:dyDescent="0.25">
      <c r="A8067" t="s">
        <v>19490</v>
      </c>
      <c r="D8067" t="s">
        <v>61</v>
      </c>
      <c r="E8067" t="s">
        <v>21752</v>
      </c>
      <c r="H8067" t="s">
        <v>3199</v>
      </c>
    </row>
    <row r="8068" spans="1:10" x14ac:dyDescent="0.25">
      <c r="A8068" t="s">
        <v>26546</v>
      </c>
      <c r="D8068" t="s">
        <v>100</v>
      </c>
      <c r="E8068" t="s">
        <v>21700</v>
      </c>
      <c r="H8068" t="s">
        <v>162</v>
      </c>
    </row>
    <row r="8069" spans="1:10" x14ac:dyDescent="0.25">
      <c r="A8069" t="s">
        <v>26547</v>
      </c>
      <c r="D8069" t="s">
        <v>61</v>
      </c>
      <c r="E8069" t="s">
        <v>21792</v>
      </c>
      <c r="H8069" t="s">
        <v>473</v>
      </c>
    </row>
    <row r="8070" spans="1:10" x14ac:dyDescent="0.25">
      <c r="A8070" t="s">
        <v>26548</v>
      </c>
      <c r="D8070" t="s">
        <v>73</v>
      </c>
      <c r="E8070" t="s">
        <v>21702</v>
      </c>
      <c r="H8070" t="s">
        <v>78</v>
      </c>
    </row>
    <row r="8071" spans="1:10" x14ac:dyDescent="0.25">
      <c r="A8071" t="s">
        <v>16469</v>
      </c>
      <c r="C8071" t="s">
        <v>21287</v>
      </c>
      <c r="D8071" t="s">
        <v>61</v>
      </c>
      <c r="E8071" t="s">
        <v>21679</v>
      </c>
      <c r="G8071" t="s">
        <v>20</v>
      </c>
      <c r="H8071" t="s">
        <v>927</v>
      </c>
      <c r="I8071" t="s">
        <v>31</v>
      </c>
    </row>
    <row r="8072" spans="1:10" x14ac:dyDescent="0.25">
      <c r="A8072" t="s">
        <v>26549</v>
      </c>
      <c r="D8072" t="s">
        <v>100</v>
      </c>
      <c r="E8072" t="s">
        <v>21705</v>
      </c>
      <c r="H8072" t="s">
        <v>2370</v>
      </c>
    </row>
    <row r="8073" spans="1:10" x14ac:dyDescent="0.25">
      <c r="A8073" t="s">
        <v>26550</v>
      </c>
      <c r="B8073" t="s">
        <v>21292</v>
      </c>
      <c r="C8073" t="s">
        <v>21287</v>
      </c>
      <c r="D8073" t="s">
        <v>17</v>
      </c>
      <c r="E8073" t="s">
        <v>21736</v>
      </c>
      <c r="F8073" t="s">
        <v>21410</v>
      </c>
      <c r="G8073" t="s">
        <v>55</v>
      </c>
      <c r="H8073" t="s">
        <v>78</v>
      </c>
      <c r="I8073" t="s">
        <v>31</v>
      </c>
      <c r="J8073" t="s">
        <v>13673</v>
      </c>
    </row>
    <row r="8074" spans="1:10" x14ac:dyDescent="0.25">
      <c r="A8074" t="s">
        <v>26551</v>
      </c>
      <c r="C8074" t="s">
        <v>21287</v>
      </c>
      <c r="D8074" t="s">
        <v>73</v>
      </c>
      <c r="E8074" t="s">
        <v>21288</v>
      </c>
      <c r="H8074" t="s">
        <v>184</v>
      </c>
    </row>
    <row r="8075" spans="1:10" x14ac:dyDescent="0.25">
      <c r="A8075" t="s">
        <v>15340</v>
      </c>
      <c r="B8075" t="s">
        <v>13673</v>
      </c>
      <c r="C8075" t="s">
        <v>21422</v>
      </c>
      <c r="D8075" t="s">
        <v>73</v>
      </c>
      <c r="E8075" t="s">
        <v>21494</v>
      </c>
      <c r="F8075" t="s">
        <v>21289</v>
      </c>
      <c r="G8075" t="s">
        <v>55</v>
      </c>
      <c r="H8075" t="s">
        <v>10959</v>
      </c>
      <c r="I8075" t="s">
        <v>304</v>
      </c>
      <c r="J8075" t="s">
        <v>21292</v>
      </c>
    </row>
    <row r="8076" spans="1:10" x14ac:dyDescent="0.25">
      <c r="A8076" t="s">
        <v>15972</v>
      </c>
      <c r="D8076" t="s">
        <v>100</v>
      </c>
      <c r="E8076" t="s">
        <v>21739</v>
      </c>
      <c r="H8076" t="s">
        <v>162</v>
      </c>
    </row>
    <row r="8077" spans="1:10" x14ac:dyDescent="0.25">
      <c r="A8077" t="s">
        <v>26552</v>
      </c>
      <c r="D8077" t="s">
        <v>61</v>
      </c>
      <c r="E8077" t="s">
        <v>26553</v>
      </c>
      <c r="H8077" t="s">
        <v>5370</v>
      </c>
    </row>
    <row r="8078" spans="1:10" x14ac:dyDescent="0.25">
      <c r="A8078" t="s">
        <v>20657</v>
      </c>
      <c r="D8078" t="s">
        <v>61</v>
      </c>
      <c r="E8078" t="s">
        <v>21543</v>
      </c>
      <c r="H8078" t="s">
        <v>526</v>
      </c>
    </row>
    <row r="8079" spans="1:10" x14ac:dyDescent="0.25">
      <c r="A8079" t="s">
        <v>26554</v>
      </c>
      <c r="D8079" t="s">
        <v>73</v>
      </c>
      <c r="E8079" t="s">
        <v>21700</v>
      </c>
      <c r="H8079" t="s">
        <v>1381</v>
      </c>
    </row>
    <row r="8080" spans="1:10" x14ac:dyDescent="0.25">
      <c r="A8080" t="s">
        <v>18841</v>
      </c>
      <c r="D8080" t="s">
        <v>61</v>
      </c>
      <c r="E8080" t="s">
        <v>1634</v>
      </c>
      <c r="H8080" t="s">
        <v>2503</v>
      </c>
    </row>
    <row r="8081" spans="1:10" x14ac:dyDescent="0.25">
      <c r="A8081" t="s">
        <v>26555</v>
      </c>
      <c r="D8081" t="s">
        <v>73</v>
      </c>
      <c r="E8081" t="s">
        <v>21700</v>
      </c>
      <c r="H8081" t="s">
        <v>72</v>
      </c>
    </row>
    <row r="8082" spans="1:10" x14ac:dyDescent="0.25">
      <c r="A8082" t="s">
        <v>19270</v>
      </c>
      <c r="B8082" t="s">
        <v>21309</v>
      </c>
      <c r="C8082" t="s">
        <v>21287</v>
      </c>
      <c r="D8082" t="s">
        <v>61</v>
      </c>
      <c r="E8082" t="s">
        <v>713</v>
      </c>
      <c r="F8082" t="s">
        <v>21296</v>
      </c>
      <c r="G8082" t="s">
        <v>377</v>
      </c>
      <c r="H8082" t="s">
        <v>3230</v>
      </c>
      <c r="I8082" t="s">
        <v>304</v>
      </c>
      <c r="J8082" t="s">
        <v>21292</v>
      </c>
    </row>
    <row r="8083" spans="1:10" x14ac:dyDescent="0.25">
      <c r="A8083" t="s">
        <v>26556</v>
      </c>
      <c r="D8083" t="s">
        <v>17</v>
      </c>
      <c r="E8083" t="s">
        <v>21700</v>
      </c>
      <c r="H8083" t="s">
        <v>3865</v>
      </c>
    </row>
    <row r="8084" spans="1:10" x14ac:dyDescent="0.25">
      <c r="A8084" t="s">
        <v>17393</v>
      </c>
      <c r="D8084" t="s">
        <v>73</v>
      </c>
      <c r="E8084" t="s">
        <v>21708</v>
      </c>
      <c r="H8084" t="s">
        <v>99</v>
      </c>
    </row>
    <row r="8085" spans="1:10" x14ac:dyDescent="0.25">
      <c r="A8085" t="s">
        <v>26557</v>
      </c>
      <c r="D8085" t="s">
        <v>61</v>
      </c>
      <c r="E8085" t="s">
        <v>21725</v>
      </c>
      <c r="H8085" t="s">
        <v>3247</v>
      </c>
    </row>
    <row r="8086" spans="1:10" x14ac:dyDescent="0.25">
      <c r="A8086" t="s">
        <v>26558</v>
      </c>
      <c r="B8086" t="s">
        <v>21292</v>
      </c>
      <c r="C8086" t="s">
        <v>21287</v>
      </c>
      <c r="D8086" t="s">
        <v>100</v>
      </c>
      <c r="E8086" t="s">
        <v>2004</v>
      </c>
      <c r="F8086" t="s">
        <v>21296</v>
      </c>
      <c r="G8086" t="s">
        <v>20</v>
      </c>
      <c r="H8086" t="s">
        <v>131</v>
      </c>
      <c r="I8086" t="s">
        <v>31</v>
      </c>
      <c r="J8086" t="s">
        <v>21292</v>
      </c>
    </row>
    <row r="8087" spans="1:10" x14ac:dyDescent="0.25">
      <c r="A8087" t="s">
        <v>26559</v>
      </c>
      <c r="B8087" t="s">
        <v>13673</v>
      </c>
      <c r="C8087" t="s">
        <v>21287</v>
      </c>
      <c r="D8087" t="s">
        <v>100</v>
      </c>
      <c r="E8087" t="s">
        <v>21588</v>
      </c>
      <c r="G8087" t="s">
        <v>20</v>
      </c>
      <c r="H8087" t="s">
        <v>927</v>
      </c>
      <c r="I8087" t="s">
        <v>31</v>
      </c>
      <c r="J8087" t="s">
        <v>13673</v>
      </c>
    </row>
    <row r="8088" spans="1:10" x14ac:dyDescent="0.25">
      <c r="A8088" t="s">
        <v>14298</v>
      </c>
      <c r="D8088" t="s">
        <v>100</v>
      </c>
      <c r="E8088" t="s">
        <v>21709</v>
      </c>
      <c r="H8088" t="s">
        <v>1381</v>
      </c>
    </row>
    <row r="8089" spans="1:10" x14ac:dyDescent="0.25">
      <c r="A8089" t="s">
        <v>26560</v>
      </c>
      <c r="B8089" t="s">
        <v>21309</v>
      </c>
      <c r="C8089" t="s">
        <v>21287</v>
      </c>
      <c r="D8089" t="s">
        <v>26</v>
      </c>
      <c r="E8089" t="s">
        <v>21827</v>
      </c>
      <c r="F8089" t="s">
        <v>21410</v>
      </c>
      <c r="G8089" t="s">
        <v>55</v>
      </c>
      <c r="H8089" t="s">
        <v>6007</v>
      </c>
      <c r="I8089" t="s">
        <v>304</v>
      </c>
      <c r="J8089" t="s">
        <v>21309</v>
      </c>
    </row>
    <row r="8090" spans="1:10" x14ac:dyDescent="0.25">
      <c r="A8090" t="s">
        <v>26561</v>
      </c>
      <c r="D8090" t="s">
        <v>933</v>
      </c>
      <c r="E8090" t="s">
        <v>21800</v>
      </c>
      <c r="H8090" t="s">
        <v>5913</v>
      </c>
    </row>
    <row r="8091" spans="1:10" x14ac:dyDescent="0.25">
      <c r="A8091" t="s">
        <v>26562</v>
      </c>
      <c r="D8091" t="s">
        <v>17</v>
      </c>
      <c r="E8091" t="s">
        <v>21852</v>
      </c>
      <c r="H8091" t="s">
        <v>16681</v>
      </c>
    </row>
    <row r="8092" spans="1:10" x14ac:dyDescent="0.25">
      <c r="A8092" t="s">
        <v>26563</v>
      </c>
      <c r="C8092" t="s">
        <v>21287</v>
      </c>
      <c r="D8092" t="s">
        <v>61</v>
      </c>
      <c r="E8092" t="s">
        <v>21288</v>
      </c>
      <c r="H8092" t="s">
        <v>22724</v>
      </c>
    </row>
    <row r="8093" spans="1:10" x14ac:dyDescent="0.25">
      <c r="A8093" t="s">
        <v>19474</v>
      </c>
      <c r="B8093" t="s">
        <v>13673</v>
      </c>
      <c r="C8093" t="s">
        <v>21422</v>
      </c>
      <c r="D8093" t="s">
        <v>73</v>
      </c>
      <c r="E8093" t="s">
        <v>24976</v>
      </c>
      <c r="F8093" t="s">
        <v>21289</v>
      </c>
      <c r="G8093" t="s">
        <v>55</v>
      </c>
      <c r="H8093" t="s">
        <v>1214</v>
      </c>
      <c r="I8093" t="s">
        <v>31</v>
      </c>
      <c r="J8093" t="s">
        <v>21292</v>
      </c>
    </row>
    <row r="8094" spans="1:10" x14ac:dyDescent="0.25">
      <c r="A8094" t="s">
        <v>26564</v>
      </c>
      <c r="D8094" t="s">
        <v>93</v>
      </c>
      <c r="E8094" t="s">
        <v>21762</v>
      </c>
      <c r="H8094" t="s">
        <v>92</v>
      </c>
    </row>
    <row r="8095" spans="1:10" x14ac:dyDescent="0.25">
      <c r="A8095" t="s">
        <v>19787</v>
      </c>
      <c r="B8095" t="s">
        <v>13673</v>
      </c>
      <c r="C8095" t="s">
        <v>21287</v>
      </c>
      <c r="D8095" t="s">
        <v>73</v>
      </c>
      <c r="E8095" t="s">
        <v>21554</v>
      </c>
      <c r="F8095" t="s">
        <v>21312</v>
      </c>
      <c r="G8095" t="s">
        <v>20</v>
      </c>
      <c r="H8095" t="s">
        <v>292</v>
      </c>
      <c r="I8095" t="s">
        <v>21</v>
      </c>
      <c r="J8095" t="s">
        <v>21292</v>
      </c>
    </row>
    <row r="8096" spans="1:10" x14ac:dyDescent="0.25">
      <c r="A8096" t="s">
        <v>18343</v>
      </c>
      <c r="C8096" t="s">
        <v>21394</v>
      </c>
      <c r="D8096" t="s">
        <v>200</v>
      </c>
      <c r="E8096" t="s">
        <v>21747</v>
      </c>
      <c r="G8096" t="s">
        <v>55</v>
      </c>
      <c r="H8096" t="s">
        <v>26565</v>
      </c>
      <c r="I8096" t="s">
        <v>31</v>
      </c>
    </row>
    <row r="8097" spans="1:10" x14ac:dyDescent="0.25">
      <c r="A8097" t="s">
        <v>26566</v>
      </c>
      <c r="D8097" t="s">
        <v>100</v>
      </c>
      <c r="E8097" t="s">
        <v>21709</v>
      </c>
      <c r="H8097" t="s">
        <v>26567</v>
      </c>
    </row>
    <row r="8098" spans="1:10" x14ac:dyDescent="0.25">
      <c r="A8098" t="s">
        <v>16968</v>
      </c>
      <c r="B8098" t="s">
        <v>21292</v>
      </c>
      <c r="C8098" t="s">
        <v>21287</v>
      </c>
      <c r="D8098" t="s">
        <v>61</v>
      </c>
      <c r="E8098" t="s">
        <v>40</v>
      </c>
      <c r="G8098" t="s">
        <v>20</v>
      </c>
      <c r="H8098" t="s">
        <v>16963</v>
      </c>
      <c r="I8098" t="s">
        <v>31</v>
      </c>
      <c r="J8098" t="s">
        <v>21292</v>
      </c>
    </row>
    <row r="8099" spans="1:10" x14ac:dyDescent="0.25">
      <c r="A8099" t="s">
        <v>8525</v>
      </c>
      <c r="D8099" t="s">
        <v>73</v>
      </c>
      <c r="E8099" t="s">
        <v>21725</v>
      </c>
      <c r="H8099" t="s">
        <v>492</v>
      </c>
    </row>
    <row r="8100" spans="1:10" x14ac:dyDescent="0.25">
      <c r="A8100" t="s">
        <v>2489</v>
      </c>
      <c r="D8100" t="s">
        <v>61</v>
      </c>
      <c r="E8100" t="s">
        <v>21820</v>
      </c>
      <c r="H8100" t="s">
        <v>1381</v>
      </c>
    </row>
    <row r="8101" spans="1:10" x14ac:dyDescent="0.25">
      <c r="A8101" t="s">
        <v>18528</v>
      </c>
      <c r="D8101" t="s">
        <v>100</v>
      </c>
      <c r="E8101" t="s">
        <v>21554</v>
      </c>
      <c r="H8101" t="s">
        <v>131</v>
      </c>
    </row>
    <row r="8102" spans="1:10" x14ac:dyDescent="0.25">
      <c r="A8102" t="s">
        <v>17635</v>
      </c>
      <c r="C8102" t="s">
        <v>21394</v>
      </c>
      <c r="D8102" t="s">
        <v>100</v>
      </c>
      <c r="E8102" t="s">
        <v>23164</v>
      </c>
      <c r="H8102" t="s">
        <v>3967</v>
      </c>
    </row>
    <row r="8103" spans="1:10" x14ac:dyDescent="0.25">
      <c r="A8103" t="s">
        <v>26568</v>
      </c>
      <c r="B8103" t="s">
        <v>13673</v>
      </c>
      <c r="C8103" t="s">
        <v>21287</v>
      </c>
      <c r="D8103" t="s">
        <v>26</v>
      </c>
      <c r="E8103" t="s">
        <v>21567</v>
      </c>
      <c r="G8103" t="s">
        <v>30</v>
      </c>
      <c r="H8103" t="s">
        <v>38</v>
      </c>
      <c r="I8103" t="s">
        <v>31</v>
      </c>
      <c r="J8103" t="s">
        <v>21309</v>
      </c>
    </row>
    <row r="8104" spans="1:10" x14ac:dyDescent="0.25">
      <c r="A8104" t="s">
        <v>26569</v>
      </c>
      <c r="D8104" t="s">
        <v>933</v>
      </c>
      <c r="E8104" t="s">
        <v>21728</v>
      </c>
      <c r="H8104" t="s">
        <v>23512</v>
      </c>
    </row>
    <row r="8105" spans="1:10" x14ac:dyDescent="0.25">
      <c r="A8105" t="s">
        <v>26570</v>
      </c>
      <c r="D8105" t="s">
        <v>93</v>
      </c>
      <c r="E8105" t="s">
        <v>21841</v>
      </c>
      <c r="H8105" t="s">
        <v>3275</v>
      </c>
    </row>
    <row r="8106" spans="1:10" x14ac:dyDescent="0.25">
      <c r="A8106" t="s">
        <v>20632</v>
      </c>
      <c r="D8106" t="s">
        <v>93</v>
      </c>
      <c r="E8106" t="s">
        <v>22041</v>
      </c>
      <c r="H8106" t="s">
        <v>10463</v>
      </c>
    </row>
    <row r="8107" spans="1:10" x14ac:dyDescent="0.25">
      <c r="A8107" t="s">
        <v>21092</v>
      </c>
      <c r="D8107" t="s">
        <v>61</v>
      </c>
      <c r="E8107" t="s">
        <v>6835</v>
      </c>
      <c r="H8107" t="s">
        <v>4963</v>
      </c>
    </row>
    <row r="8108" spans="1:10" x14ac:dyDescent="0.25">
      <c r="A8108" t="s">
        <v>26571</v>
      </c>
      <c r="D8108" t="s">
        <v>933</v>
      </c>
      <c r="E8108" t="s">
        <v>21820</v>
      </c>
      <c r="H8108" t="s">
        <v>932</v>
      </c>
    </row>
    <row r="8109" spans="1:10" x14ac:dyDescent="0.25">
      <c r="A8109" t="s">
        <v>19737</v>
      </c>
      <c r="D8109" t="s">
        <v>73</v>
      </c>
      <c r="E8109" t="s">
        <v>21775</v>
      </c>
      <c r="H8109" t="s">
        <v>329</v>
      </c>
    </row>
    <row r="8110" spans="1:10" x14ac:dyDescent="0.25">
      <c r="A8110" t="s">
        <v>26572</v>
      </c>
      <c r="C8110" t="s">
        <v>21678</v>
      </c>
      <c r="D8110" t="s">
        <v>61</v>
      </c>
      <c r="E8110" t="s">
        <v>21679</v>
      </c>
      <c r="G8110" t="s">
        <v>20</v>
      </c>
      <c r="H8110" t="s">
        <v>1077</v>
      </c>
      <c r="I8110" t="s">
        <v>21</v>
      </c>
    </row>
    <row r="8111" spans="1:10" x14ac:dyDescent="0.25">
      <c r="A8111" t="s">
        <v>26573</v>
      </c>
      <c r="C8111" t="s">
        <v>21287</v>
      </c>
      <c r="D8111" t="s">
        <v>17</v>
      </c>
      <c r="E8111" t="s">
        <v>21679</v>
      </c>
      <c r="G8111" t="s">
        <v>20</v>
      </c>
      <c r="H8111" t="s">
        <v>78</v>
      </c>
      <c r="I8111" t="s">
        <v>21</v>
      </c>
    </row>
    <row r="8112" spans="1:10" x14ac:dyDescent="0.25">
      <c r="A8112" t="s">
        <v>1168</v>
      </c>
      <c r="D8112" t="s">
        <v>61</v>
      </c>
      <c r="E8112" t="s">
        <v>21684</v>
      </c>
      <c r="H8112" t="s">
        <v>402</v>
      </c>
    </row>
    <row r="8113" spans="1:10" x14ac:dyDescent="0.25">
      <c r="A8113" t="s">
        <v>19672</v>
      </c>
      <c r="D8113" t="s">
        <v>100</v>
      </c>
      <c r="E8113" t="s">
        <v>21550</v>
      </c>
      <c r="H8113" t="s">
        <v>1381</v>
      </c>
    </row>
    <row r="8114" spans="1:10" x14ac:dyDescent="0.25">
      <c r="A8114" t="s">
        <v>26574</v>
      </c>
      <c r="D8114" t="s">
        <v>73</v>
      </c>
      <c r="E8114" t="s">
        <v>21708</v>
      </c>
      <c r="H8114" t="s">
        <v>4846</v>
      </c>
    </row>
    <row r="8115" spans="1:10" x14ac:dyDescent="0.25">
      <c r="A8115" t="s">
        <v>26575</v>
      </c>
      <c r="B8115" t="s">
        <v>13673</v>
      </c>
      <c r="C8115" t="s">
        <v>21287</v>
      </c>
      <c r="D8115" t="s">
        <v>26</v>
      </c>
      <c r="E8115" t="s">
        <v>21736</v>
      </c>
      <c r="F8115" t="s">
        <v>21287</v>
      </c>
      <c r="G8115" t="s">
        <v>30</v>
      </c>
      <c r="H8115" t="s">
        <v>222</v>
      </c>
      <c r="I8115" t="s">
        <v>31</v>
      </c>
      <c r="J8115" t="s">
        <v>13673</v>
      </c>
    </row>
    <row r="8116" spans="1:10" x14ac:dyDescent="0.25">
      <c r="A8116" t="s">
        <v>26576</v>
      </c>
      <c r="D8116" t="s">
        <v>73</v>
      </c>
      <c r="E8116" t="s">
        <v>21688</v>
      </c>
      <c r="H8116" t="s">
        <v>1422</v>
      </c>
    </row>
    <row r="8117" spans="1:10" x14ac:dyDescent="0.25">
      <c r="A8117" t="s">
        <v>26577</v>
      </c>
      <c r="B8117" t="s">
        <v>13673</v>
      </c>
      <c r="C8117" t="s">
        <v>21287</v>
      </c>
      <c r="D8117" t="s">
        <v>73</v>
      </c>
      <c r="E8117" t="s">
        <v>8493</v>
      </c>
      <c r="F8117" t="s">
        <v>21289</v>
      </c>
      <c r="G8117" t="s">
        <v>20</v>
      </c>
      <c r="H8117" t="s">
        <v>118</v>
      </c>
      <c r="I8117" t="s">
        <v>31</v>
      </c>
      <c r="J8117" t="s">
        <v>21292</v>
      </c>
    </row>
    <row r="8118" spans="1:10" x14ac:dyDescent="0.25">
      <c r="A8118" t="s">
        <v>26578</v>
      </c>
      <c r="D8118" t="s">
        <v>73</v>
      </c>
      <c r="E8118" t="s">
        <v>21700</v>
      </c>
      <c r="H8118" t="s">
        <v>118</v>
      </c>
    </row>
    <row r="8119" spans="1:10" x14ac:dyDescent="0.25">
      <c r="A8119" t="s">
        <v>26579</v>
      </c>
      <c r="B8119" t="s">
        <v>13673</v>
      </c>
      <c r="C8119" t="s">
        <v>21422</v>
      </c>
      <c r="D8119" t="s">
        <v>17</v>
      </c>
      <c r="E8119" t="s">
        <v>21890</v>
      </c>
      <c r="F8119" t="s">
        <v>21296</v>
      </c>
      <c r="G8119" t="s">
        <v>30</v>
      </c>
      <c r="H8119" t="s">
        <v>625</v>
      </c>
      <c r="I8119" t="s">
        <v>304</v>
      </c>
      <c r="J8119" t="s">
        <v>21292</v>
      </c>
    </row>
    <row r="8120" spans="1:10" x14ac:dyDescent="0.25">
      <c r="A8120" t="s">
        <v>15738</v>
      </c>
      <c r="D8120" t="s">
        <v>61</v>
      </c>
      <c r="E8120" t="s">
        <v>21696</v>
      </c>
      <c r="H8120" t="s">
        <v>92</v>
      </c>
    </row>
    <row r="8121" spans="1:10" x14ac:dyDescent="0.25">
      <c r="A8121" t="s">
        <v>17905</v>
      </c>
      <c r="B8121" t="s">
        <v>21309</v>
      </c>
      <c r="C8121" t="s">
        <v>21422</v>
      </c>
      <c r="D8121" t="s">
        <v>17</v>
      </c>
      <c r="E8121" t="s">
        <v>21556</v>
      </c>
      <c r="F8121" t="s">
        <v>21289</v>
      </c>
      <c r="G8121" t="s">
        <v>377</v>
      </c>
      <c r="H8121" t="s">
        <v>118</v>
      </c>
      <c r="I8121" t="s">
        <v>31</v>
      </c>
      <c r="J8121" t="s">
        <v>13673</v>
      </c>
    </row>
    <row r="8122" spans="1:10" x14ac:dyDescent="0.25">
      <c r="A8122" t="s">
        <v>16873</v>
      </c>
      <c r="B8122" t="s">
        <v>13673</v>
      </c>
      <c r="C8122" t="s">
        <v>21422</v>
      </c>
      <c r="D8122" t="s">
        <v>61</v>
      </c>
      <c r="E8122" t="s">
        <v>21556</v>
      </c>
      <c r="F8122" t="s">
        <v>21289</v>
      </c>
      <c r="G8122" t="s">
        <v>55</v>
      </c>
      <c r="H8122" t="s">
        <v>3230</v>
      </c>
      <c r="I8122" t="s">
        <v>304</v>
      </c>
      <c r="J8122" t="s">
        <v>21292</v>
      </c>
    </row>
    <row r="8123" spans="1:10" x14ac:dyDescent="0.25">
      <c r="A8123" t="s">
        <v>26580</v>
      </c>
      <c r="D8123" t="s">
        <v>73</v>
      </c>
      <c r="E8123" t="s">
        <v>21836</v>
      </c>
      <c r="H8123" t="s">
        <v>1148</v>
      </c>
    </row>
    <row r="8124" spans="1:10" x14ac:dyDescent="0.25">
      <c r="A8124" t="s">
        <v>26581</v>
      </c>
      <c r="D8124" t="s">
        <v>100</v>
      </c>
      <c r="E8124" t="s">
        <v>21709</v>
      </c>
      <c r="H8124" t="s">
        <v>118</v>
      </c>
    </row>
    <row r="8125" spans="1:10" x14ac:dyDescent="0.25">
      <c r="A8125" t="s">
        <v>13790</v>
      </c>
      <c r="B8125" t="s">
        <v>13673</v>
      </c>
      <c r="C8125" t="s">
        <v>21287</v>
      </c>
      <c r="D8125" t="s">
        <v>100</v>
      </c>
      <c r="E8125" t="s">
        <v>21569</v>
      </c>
      <c r="G8125" t="s">
        <v>20</v>
      </c>
      <c r="H8125" t="s">
        <v>927</v>
      </c>
      <c r="I8125" t="s">
        <v>31</v>
      </c>
      <c r="J8125" t="s">
        <v>21292</v>
      </c>
    </row>
    <row r="8126" spans="1:10" x14ac:dyDescent="0.25">
      <c r="A8126" t="s">
        <v>26582</v>
      </c>
      <c r="B8126" t="s">
        <v>13673</v>
      </c>
      <c r="C8126" t="s">
        <v>21287</v>
      </c>
      <c r="D8126" t="s">
        <v>26</v>
      </c>
      <c r="E8126" t="s">
        <v>21569</v>
      </c>
      <c r="F8126" t="s">
        <v>21289</v>
      </c>
      <c r="G8126" t="s">
        <v>20</v>
      </c>
      <c r="H8126" t="s">
        <v>52</v>
      </c>
      <c r="I8126" t="s">
        <v>31</v>
      </c>
      <c r="J8126" t="s">
        <v>21292</v>
      </c>
    </row>
    <row r="8127" spans="1:10" x14ac:dyDescent="0.25">
      <c r="A8127" t="s">
        <v>26583</v>
      </c>
      <c r="B8127" t="s">
        <v>13673</v>
      </c>
      <c r="C8127" t="s">
        <v>21287</v>
      </c>
      <c r="D8127" t="s">
        <v>100</v>
      </c>
      <c r="E8127" t="s">
        <v>21288</v>
      </c>
      <c r="F8127" t="s">
        <v>21289</v>
      </c>
      <c r="G8127" t="s">
        <v>20</v>
      </c>
      <c r="H8127" t="s">
        <v>131</v>
      </c>
      <c r="I8127" t="s">
        <v>21</v>
      </c>
      <c r="J8127" t="s">
        <v>21292</v>
      </c>
    </row>
    <row r="8128" spans="1:10" x14ac:dyDescent="0.25">
      <c r="A8128" t="s">
        <v>17497</v>
      </c>
      <c r="B8128" t="s">
        <v>13673</v>
      </c>
      <c r="C8128" t="s">
        <v>21287</v>
      </c>
      <c r="D8128" t="s">
        <v>73</v>
      </c>
      <c r="E8128" t="s">
        <v>21736</v>
      </c>
      <c r="F8128" t="s">
        <v>21287</v>
      </c>
      <c r="G8128" t="s">
        <v>30</v>
      </c>
      <c r="H8128" t="s">
        <v>72</v>
      </c>
      <c r="I8128" t="s">
        <v>31</v>
      </c>
      <c r="J8128" t="s">
        <v>13673</v>
      </c>
    </row>
    <row r="8129" spans="1:10" x14ac:dyDescent="0.25">
      <c r="A8129" t="s">
        <v>26584</v>
      </c>
      <c r="D8129" t="s">
        <v>93</v>
      </c>
      <c r="E8129" t="s">
        <v>21700</v>
      </c>
      <c r="H8129" t="s">
        <v>92</v>
      </c>
    </row>
    <row r="8130" spans="1:10" x14ac:dyDescent="0.25">
      <c r="A8130" t="s">
        <v>26585</v>
      </c>
      <c r="D8130" t="s">
        <v>61</v>
      </c>
      <c r="E8130" t="s">
        <v>21836</v>
      </c>
      <c r="H8130" t="s">
        <v>3736</v>
      </c>
    </row>
    <row r="8131" spans="1:10" x14ac:dyDescent="0.25">
      <c r="A8131" t="s">
        <v>26586</v>
      </c>
      <c r="D8131" t="s">
        <v>93</v>
      </c>
      <c r="E8131" t="s">
        <v>23407</v>
      </c>
      <c r="H8131" t="s">
        <v>253</v>
      </c>
    </row>
    <row r="8132" spans="1:10" x14ac:dyDescent="0.25">
      <c r="A8132" t="s">
        <v>26587</v>
      </c>
      <c r="D8132" t="s">
        <v>100</v>
      </c>
      <c r="E8132" t="s">
        <v>21725</v>
      </c>
      <c r="H8132" t="s">
        <v>2326</v>
      </c>
    </row>
    <row r="8133" spans="1:10" x14ac:dyDescent="0.25">
      <c r="A8133" t="s">
        <v>26588</v>
      </c>
      <c r="B8133" t="s">
        <v>13673</v>
      </c>
      <c r="C8133" t="s">
        <v>21287</v>
      </c>
      <c r="D8133" t="s">
        <v>26</v>
      </c>
      <c r="E8133" t="s">
        <v>21795</v>
      </c>
      <c r="F8133" t="s">
        <v>21289</v>
      </c>
      <c r="G8133" t="s">
        <v>30</v>
      </c>
      <c r="H8133" t="s">
        <v>686</v>
      </c>
      <c r="I8133" t="s">
        <v>21</v>
      </c>
      <c r="J8133" t="s">
        <v>21309</v>
      </c>
    </row>
    <row r="8134" spans="1:10" x14ac:dyDescent="0.25">
      <c r="A8134" t="s">
        <v>17381</v>
      </c>
      <c r="D8134" t="s">
        <v>93</v>
      </c>
      <c r="E8134" t="s">
        <v>21795</v>
      </c>
      <c r="H8134" t="s">
        <v>253</v>
      </c>
    </row>
    <row r="8135" spans="1:10" x14ac:dyDescent="0.25">
      <c r="A8135" t="s">
        <v>26589</v>
      </c>
      <c r="D8135" t="s">
        <v>61</v>
      </c>
      <c r="E8135" t="s">
        <v>21733</v>
      </c>
      <c r="H8135" t="s">
        <v>6089</v>
      </c>
    </row>
    <row r="8136" spans="1:10" x14ac:dyDescent="0.25">
      <c r="A8136" t="s">
        <v>26590</v>
      </c>
      <c r="D8136" t="s">
        <v>933</v>
      </c>
      <c r="E8136" t="s">
        <v>21700</v>
      </c>
      <c r="H8136" t="s">
        <v>4896</v>
      </c>
    </row>
    <row r="8137" spans="1:10" x14ac:dyDescent="0.25">
      <c r="A8137" t="s">
        <v>17652</v>
      </c>
      <c r="D8137" t="s">
        <v>93</v>
      </c>
      <c r="E8137" t="s">
        <v>21546</v>
      </c>
      <c r="H8137" t="s">
        <v>253</v>
      </c>
    </row>
    <row r="8138" spans="1:10" x14ac:dyDescent="0.25">
      <c r="A8138" t="s">
        <v>21169</v>
      </c>
      <c r="D8138" t="s">
        <v>93</v>
      </c>
      <c r="E8138" t="s">
        <v>21800</v>
      </c>
      <c r="H8138" t="s">
        <v>92</v>
      </c>
    </row>
    <row r="8139" spans="1:10" x14ac:dyDescent="0.25">
      <c r="A8139" t="s">
        <v>26591</v>
      </c>
      <c r="D8139" t="s">
        <v>73</v>
      </c>
      <c r="E8139" t="s">
        <v>21285</v>
      </c>
      <c r="H8139" t="s">
        <v>1632</v>
      </c>
    </row>
    <row r="8140" spans="1:10" x14ac:dyDescent="0.25">
      <c r="A8140" t="s">
        <v>26592</v>
      </c>
      <c r="D8140" t="s">
        <v>100</v>
      </c>
      <c r="E8140" t="s">
        <v>21708</v>
      </c>
      <c r="H8140" t="s">
        <v>7639</v>
      </c>
    </row>
    <row r="8141" spans="1:10" x14ac:dyDescent="0.25">
      <c r="A8141" t="s">
        <v>16652</v>
      </c>
      <c r="B8141" t="s">
        <v>21292</v>
      </c>
      <c r="C8141" t="s">
        <v>21287</v>
      </c>
      <c r="D8141" t="s">
        <v>73</v>
      </c>
      <c r="E8141" t="s">
        <v>21556</v>
      </c>
      <c r="F8141" t="s">
        <v>21296</v>
      </c>
      <c r="G8141" t="s">
        <v>20</v>
      </c>
      <c r="H8141" t="s">
        <v>837</v>
      </c>
      <c r="I8141" t="s">
        <v>304</v>
      </c>
      <c r="J8141" t="s">
        <v>21309</v>
      </c>
    </row>
    <row r="8142" spans="1:10" x14ac:dyDescent="0.25">
      <c r="A8142" t="s">
        <v>20800</v>
      </c>
      <c r="D8142" t="s">
        <v>17</v>
      </c>
      <c r="E8142" t="s">
        <v>21830</v>
      </c>
      <c r="H8142" t="s">
        <v>307</v>
      </c>
    </row>
    <row r="8143" spans="1:10" x14ac:dyDescent="0.25">
      <c r="A8143" t="s">
        <v>20408</v>
      </c>
      <c r="B8143" t="s">
        <v>13673</v>
      </c>
      <c r="C8143" t="s">
        <v>21394</v>
      </c>
      <c r="D8143" t="s">
        <v>100</v>
      </c>
      <c r="E8143" t="s">
        <v>189</v>
      </c>
      <c r="F8143" t="s">
        <v>21312</v>
      </c>
      <c r="G8143" t="s">
        <v>20</v>
      </c>
      <c r="H8143" t="s">
        <v>20410</v>
      </c>
      <c r="I8143" t="s">
        <v>21</v>
      </c>
      <c r="J8143" t="s">
        <v>13673</v>
      </c>
    </row>
    <row r="8144" spans="1:10" x14ac:dyDescent="0.25">
      <c r="A8144" t="s">
        <v>26593</v>
      </c>
      <c r="D8144" t="s">
        <v>100</v>
      </c>
      <c r="E8144" t="s">
        <v>21739</v>
      </c>
      <c r="H8144" t="s">
        <v>162</v>
      </c>
    </row>
    <row r="8145" spans="1:10" x14ac:dyDescent="0.25">
      <c r="A8145" t="s">
        <v>19883</v>
      </c>
      <c r="D8145" t="s">
        <v>93</v>
      </c>
      <c r="E8145" t="s">
        <v>21821</v>
      </c>
      <c r="H8145" t="s">
        <v>92</v>
      </c>
    </row>
    <row r="8146" spans="1:10" x14ac:dyDescent="0.25">
      <c r="A8146" t="s">
        <v>19697</v>
      </c>
      <c r="D8146" t="s">
        <v>100</v>
      </c>
      <c r="E8146" t="s">
        <v>21550</v>
      </c>
      <c r="H8146" t="s">
        <v>1381</v>
      </c>
    </row>
    <row r="8147" spans="1:10" x14ac:dyDescent="0.25">
      <c r="A8147" t="s">
        <v>26594</v>
      </c>
      <c r="D8147" t="s">
        <v>93</v>
      </c>
      <c r="E8147" t="s">
        <v>21709</v>
      </c>
      <c r="H8147" t="s">
        <v>4373</v>
      </c>
    </row>
    <row r="8148" spans="1:10" x14ac:dyDescent="0.25">
      <c r="A8148" t="s">
        <v>6295</v>
      </c>
      <c r="B8148" t="s">
        <v>21309</v>
      </c>
      <c r="C8148" t="s">
        <v>21287</v>
      </c>
      <c r="D8148" t="s">
        <v>26</v>
      </c>
      <c r="E8148" t="s">
        <v>21532</v>
      </c>
      <c r="F8148" t="s">
        <v>21289</v>
      </c>
      <c r="G8148" t="s">
        <v>20</v>
      </c>
      <c r="H8148" t="s">
        <v>2436</v>
      </c>
      <c r="I8148" t="s">
        <v>31</v>
      </c>
      <c r="J8148" t="s">
        <v>21309</v>
      </c>
    </row>
    <row r="8149" spans="1:10" x14ac:dyDescent="0.25">
      <c r="A8149" t="s">
        <v>26595</v>
      </c>
      <c r="D8149" t="s">
        <v>73</v>
      </c>
      <c r="E8149" t="s">
        <v>21543</v>
      </c>
      <c r="H8149" t="s">
        <v>25791</v>
      </c>
    </row>
    <row r="8150" spans="1:10" x14ac:dyDescent="0.25">
      <c r="A8150" t="s">
        <v>14208</v>
      </c>
      <c r="D8150" t="s">
        <v>61</v>
      </c>
      <c r="E8150" t="s">
        <v>21709</v>
      </c>
      <c r="H8150" t="s">
        <v>526</v>
      </c>
    </row>
    <row r="8151" spans="1:10" x14ac:dyDescent="0.25">
      <c r="A8151" t="s">
        <v>26596</v>
      </c>
      <c r="B8151" t="s">
        <v>21292</v>
      </c>
      <c r="C8151" t="s">
        <v>21422</v>
      </c>
      <c r="D8151" t="s">
        <v>17</v>
      </c>
      <c r="E8151" t="s">
        <v>21539</v>
      </c>
      <c r="F8151" t="s">
        <v>21296</v>
      </c>
      <c r="G8151" t="s">
        <v>55</v>
      </c>
      <c r="H8151" t="s">
        <v>118</v>
      </c>
      <c r="I8151" t="s">
        <v>304</v>
      </c>
      <c r="J8151" t="s">
        <v>21309</v>
      </c>
    </row>
    <row r="8152" spans="1:10" x14ac:dyDescent="0.25">
      <c r="A8152" t="s">
        <v>13745</v>
      </c>
      <c r="B8152" t="s">
        <v>21309</v>
      </c>
      <c r="C8152" t="s">
        <v>21287</v>
      </c>
      <c r="D8152" t="s">
        <v>100</v>
      </c>
      <c r="E8152" t="s">
        <v>21795</v>
      </c>
      <c r="F8152" t="s">
        <v>21289</v>
      </c>
      <c r="G8152" t="s">
        <v>377</v>
      </c>
      <c r="H8152" t="s">
        <v>162</v>
      </c>
      <c r="I8152" t="s">
        <v>21</v>
      </c>
      <c r="J8152" t="s">
        <v>21309</v>
      </c>
    </row>
    <row r="8153" spans="1:10" x14ac:dyDescent="0.25">
      <c r="A8153" t="s">
        <v>14757</v>
      </c>
      <c r="B8153" t="s">
        <v>21292</v>
      </c>
      <c r="C8153" t="s">
        <v>21287</v>
      </c>
      <c r="D8153" t="s">
        <v>73</v>
      </c>
      <c r="E8153" t="s">
        <v>21532</v>
      </c>
      <c r="F8153" t="s">
        <v>21296</v>
      </c>
      <c r="G8153" t="s">
        <v>55</v>
      </c>
      <c r="H8153" t="s">
        <v>2264</v>
      </c>
      <c r="I8153" t="s">
        <v>304</v>
      </c>
      <c r="J8153" t="s">
        <v>21309</v>
      </c>
    </row>
    <row r="8154" spans="1:10" x14ac:dyDescent="0.25">
      <c r="A8154" t="s">
        <v>26597</v>
      </c>
      <c r="D8154" t="s">
        <v>61</v>
      </c>
      <c r="E8154" t="s">
        <v>21725</v>
      </c>
      <c r="H8154" t="s">
        <v>669</v>
      </c>
    </row>
    <row r="8155" spans="1:10" x14ac:dyDescent="0.25">
      <c r="A8155" t="s">
        <v>18804</v>
      </c>
      <c r="D8155" t="s">
        <v>73</v>
      </c>
      <c r="E8155" t="s">
        <v>21708</v>
      </c>
      <c r="H8155" t="s">
        <v>118</v>
      </c>
    </row>
    <row r="8156" spans="1:10" x14ac:dyDescent="0.25">
      <c r="A8156" t="s">
        <v>26598</v>
      </c>
      <c r="D8156" t="s">
        <v>61</v>
      </c>
      <c r="E8156" t="s">
        <v>21696</v>
      </c>
      <c r="H8156" t="s">
        <v>7014</v>
      </c>
    </row>
    <row r="8157" spans="1:10" x14ac:dyDescent="0.25">
      <c r="A8157" t="s">
        <v>26599</v>
      </c>
      <c r="D8157" t="s">
        <v>61</v>
      </c>
      <c r="E8157" t="s">
        <v>21543</v>
      </c>
      <c r="H8157" t="s">
        <v>6619</v>
      </c>
    </row>
    <row r="8158" spans="1:10" x14ac:dyDescent="0.25">
      <c r="A8158" t="s">
        <v>14788</v>
      </c>
      <c r="B8158" t="s">
        <v>13673</v>
      </c>
      <c r="C8158" t="s">
        <v>21287</v>
      </c>
      <c r="D8158" t="s">
        <v>73</v>
      </c>
      <c r="E8158" t="s">
        <v>21299</v>
      </c>
      <c r="F8158" t="s">
        <v>21289</v>
      </c>
      <c r="G8158" t="s">
        <v>20</v>
      </c>
      <c r="H8158" t="s">
        <v>3087</v>
      </c>
      <c r="I8158" t="s">
        <v>31</v>
      </c>
      <c r="J8158" t="s">
        <v>13673</v>
      </c>
    </row>
    <row r="8159" spans="1:10" x14ac:dyDescent="0.25">
      <c r="A8159" t="s">
        <v>26600</v>
      </c>
      <c r="D8159" t="s">
        <v>93</v>
      </c>
      <c r="E8159" t="s">
        <v>21543</v>
      </c>
      <c r="H8159" t="s">
        <v>4373</v>
      </c>
    </row>
    <row r="8160" spans="1:10" x14ac:dyDescent="0.25">
      <c r="A8160" t="s">
        <v>26601</v>
      </c>
      <c r="B8160" t="s">
        <v>13673</v>
      </c>
      <c r="C8160" t="s">
        <v>21287</v>
      </c>
      <c r="D8160" t="s">
        <v>100</v>
      </c>
      <c r="E8160" t="s">
        <v>583</v>
      </c>
      <c r="F8160" t="s">
        <v>21289</v>
      </c>
      <c r="G8160" t="s">
        <v>20</v>
      </c>
      <c r="H8160" t="s">
        <v>162</v>
      </c>
      <c r="I8160" t="s">
        <v>21</v>
      </c>
      <c r="J8160" t="s">
        <v>13673</v>
      </c>
    </row>
    <row r="8161" spans="1:10" x14ac:dyDescent="0.25">
      <c r="A8161" t="s">
        <v>26602</v>
      </c>
      <c r="D8161" t="s">
        <v>61</v>
      </c>
      <c r="E8161" t="s">
        <v>21700</v>
      </c>
      <c r="H8161" t="s">
        <v>4373</v>
      </c>
    </row>
    <row r="8162" spans="1:10" x14ac:dyDescent="0.25">
      <c r="A8162" t="s">
        <v>14582</v>
      </c>
      <c r="D8162" t="s">
        <v>93</v>
      </c>
      <c r="E8162" t="s">
        <v>21759</v>
      </c>
      <c r="H8162" t="s">
        <v>9039</v>
      </c>
    </row>
    <row r="8163" spans="1:10" x14ac:dyDescent="0.25">
      <c r="A8163" t="s">
        <v>26603</v>
      </c>
      <c r="D8163" t="s">
        <v>93</v>
      </c>
      <c r="E8163" t="s">
        <v>22001</v>
      </c>
      <c r="H8163" t="s">
        <v>3763</v>
      </c>
    </row>
    <row r="8164" spans="1:10" x14ac:dyDescent="0.25">
      <c r="A8164" t="s">
        <v>9269</v>
      </c>
      <c r="D8164" t="s">
        <v>73</v>
      </c>
      <c r="E8164" t="s">
        <v>21800</v>
      </c>
      <c r="H8164" t="s">
        <v>21179</v>
      </c>
    </row>
    <row r="8165" spans="1:10" x14ac:dyDescent="0.25">
      <c r="A8165" t="s">
        <v>26604</v>
      </c>
      <c r="D8165" t="s">
        <v>100</v>
      </c>
      <c r="E8165" t="s">
        <v>21401</v>
      </c>
      <c r="H8165" t="s">
        <v>1931</v>
      </c>
    </row>
    <row r="8166" spans="1:10" x14ac:dyDescent="0.25">
      <c r="A8166" t="s">
        <v>26605</v>
      </c>
      <c r="B8166" t="s">
        <v>21309</v>
      </c>
      <c r="C8166" t="s">
        <v>21422</v>
      </c>
      <c r="D8166" t="s">
        <v>26</v>
      </c>
      <c r="E8166" t="s">
        <v>21759</v>
      </c>
      <c r="F8166" t="s">
        <v>21287</v>
      </c>
      <c r="G8166" t="s">
        <v>20</v>
      </c>
      <c r="H8166" t="s">
        <v>307</v>
      </c>
      <c r="I8166" t="s">
        <v>21</v>
      </c>
      <c r="J8166" t="s">
        <v>21292</v>
      </c>
    </row>
    <row r="8167" spans="1:10" x14ac:dyDescent="0.25">
      <c r="A8167" t="s">
        <v>26606</v>
      </c>
      <c r="D8167" t="s">
        <v>100</v>
      </c>
      <c r="E8167" t="s">
        <v>21543</v>
      </c>
      <c r="H8167" t="s">
        <v>26607</v>
      </c>
    </row>
    <row r="8168" spans="1:10" x14ac:dyDescent="0.25">
      <c r="A8168" t="s">
        <v>20576</v>
      </c>
      <c r="D8168" t="s">
        <v>73</v>
      </c>
      <c r="E8168" t="s">
        <v>21800</v>
      </c>
      <c r="H8168" t="s">
        <v>8005</v>
      </c>
    </row>
    <row r="8169" spans="1:10" x14ac:dyDescent="0.25">
      <c r="A8169" t="s">
        <v>26608</v>
      </c>
      <c r="D8169" t="s">
        <v>93</v>
      </c>
      <c r="E8169" t="s">
        <v>21543</v>
      </c>
      <c r="H8169" t="s">
        <v>6731</v>
      </c>
    </row>
    <row r="8170" spans="1:10" x14ac:dyDescent="0.25">
      <c r="A8170" t="s">
        <v>15202</v>
      </c>
      <c r="B8170" t="s">
        <v>13673</v>
      </c>
      <c r="C8170" t="s">
        <v>21394</v>
      </c>
      <c r="D8170" t="s">
        <v>93</v>
      </c>
      <c r="E8170" t="s">
        <v>21523</v>
      </c>
      <c r="F8170" t="s">
        <v>21312</v>
      </c>
      <c r="G8170" t="s">
        <v>30</v>
      </c>
      <c r="H8170" t="s">
        <v>21529</v>
      </c>
      <c r="I8170" t="s">
        <v>21</v>
      </c>
      <c r="J8170" t="s">
        <v>13673</v>
      </c>
    </row>
    <row r="8171" spans="1:10" x14ac:dyDescent="0.25">
      <c r="A8171" t="s">
        <v>26609</v>
      </c>
      <c r="C8171" t="s">
        <v>21287</v>
      </c>
      <c r="D8171" t="s">
        <v>61</v>
      </c>
      <c r="E8171" t="s">
        <v>21308</v>
      </c>
      <c r="H8171" t="s">
        <v>22206</v>
      </c>
    </row>
    <row r="8172" spans="1:10" x14ac:dyDescent="0.25">
      <c r="A8172" t="s">
        <v>26610</v>
      </c>
      <c r="D8172" t="s">
        <v>61</v>
      </c>
      <c r="E8172" t="s">
        <v>21884</v>
      </c>
      <c r="H8172" t="s">
        <v>3687</v>
      </c>
    </row>
    <row r="8173" spans="1:10" x14ac:dyDescent="0.25">
      <c r="A8173" t="s">
        <v>26611</v>
      </c>
      <c r="D8173" t="s">
        <v>73</v>
      </c>
      <c r="E8173" t="s">
        <v>21700</v>
      </c>
      <c r="H8173" t="s">
        <v>1381</v>
      </c>
    </row>
    <row r="8174" spans="1:10" x14ac:dyDescent="0.25">
      <c r="A8174" t="s">
        <v>26612</v>
      </c>
      <c r="D8174" t="s">
        <v>61</v>
      </c>
      <c r="E8174" t="s">
        <v>21543</v>
      </c>
      <c r="H8174" t="s">
        <v>526</v>
      </c>
    </row>
    <row r="8175" spans="1:10" x14ac:dyDescent="0.25">
      <c r="A8175" t="s">
        <v>16879</v>
      </c>
      <c r="D8175" t="s">
        <v>17</v>
      </c>
      <c r="E8175" t="s">
        <v>21691</v>
      </c>
      <c r="H8175" t="s">
        <v>67</v>
      </c>
    </row>
    <row r="8176" spans="1:10" x14ac:dyDescent="0.25">
      <c r="A8176" t="s">
        <v>19195</v>
      </c>
      <c r="D8176" t="s">
        <v>933</v>
      </c>
      <c r="E8176" t="s">
        <v>21684</v>
      </c>
      <c r="H8176" t="s">
        <v>932</v>
      </c>
    </row>
    <row r="8177" spans="1:10" x14ac:dyDescent="0.25">
      <c r="A8177" t="s">
        <v>26613</v>
      </c>
      <c r="C8177" t="s">
        <v>21287</v>
      </c>
      <c r="D8177" t="s">
        <v>61</v>
      </c>
      <c r="E8177" t="s">
        <v>21308</v>
      </c>
      <c r="H8177" t="s">
        <v>23495</v>
      </c>
    </row>
    <row r="8178" spans="1:10" x14ac:dyDescent="0.25">
      <c r="A8178" t="s">
        <v>20004</v>
      </c>
      <c r="D8178" t="s">
        <v>61</v>
      </c>
      <c r="E8178" t="s">
        <v>21775</v>
      </c>
      <c r="H8178" t="s">
        <v>6822</v>
      </c>
    </row>
    <row r="8179" spans="1:10" x14ac:dyDescent="0.25">
      <c r="A8179" t="s">
        <v>26614</v>
      </c>
      <c r="B8179" t="s">
        <v>13673</v>
      </c>
      <c r="C8179" t="s">
        <v>21287</v>
      </c>
      <c r="D8179" t="s">
        <v>26</v>
      </c>
      <c r="E8179" t="s">
        <v>21588</v>
      </c>
      <c r="F8179" t="s">
        <v>21289</v>
      </c>
      <c r="G8179" t="s">
        <v>55</v>
      </c>
      <c r="H8179" t="s">
        <v>52</v>
      </c>
      <c r="I8179" t="s">
        <v>31</v>
      </c>
      <c r="J8179" t="s">
        <v>21292</v>
      </c>
    </row>
    <row r="8180" spans="1:10" x14ac:dyDescent="0.25">
      <c r="A8180" t="s">
        <v>20843</v>
      </c>
      <c r="B8180" t="s">
        <v>13673</v>
      </c>
      <c r="C8180" t="s">
        <v>21422</v>
      </c>
      <c r="D8180" t="s">
        <v>93</v>
      </c>
      <c r="E8180" t="s">
        <v>189</v>
      </c>
      <c r="F8180" t="s">
        <v>21289</v>
      </c>
      <c r="G8180" t="s">
        <v>20</v>
      </c>
      <c r="H8180" t="s">
        <v>473</v>
      </c>
      <c r="I8180" t="s">
        <v>21</v>
      </c>
      <c r="J8180" t="s">
        <v>13673</v>
      </c>
    </row>
    <row r="8181" spans="1:10" x14ac:dyDescent="0.25">
      <c r="A8181" t="s">
        <v>26615</v>
      </c>
      <c r="C8181" t="s">
        <v>21287</v>
      </c>
      <c r="D8181" t="s">
        <v>61</v>
      </c>
      <c r="E8181" t="s">
        <v>21288</v>
      </c>
      <c r="H8181" t="s">
        <v>217</v>
      </c>
    </row>
    <row r="8182" spans="1:10" x14ac:dyDescent="0.25">
      <c r="A8182" t="s">
        <v>26616</v>
      </c>
      <c r="B8182" t="s">
        <v>13673</v>
      </c>
      <c r="C8182" t="s">
        <v>21287</v>
      </c>
      <c r="D8182" t="s">
        <v>73</v>
      </c>
      <c r="E8182" t="s">
        <v>21820</v>
      </c>
      <c r="F8182" t="s">
        <v>21289</v>
      </c>
      <c r="G8182" t="s">
        <v>20</v>
      </c>
      <c r="H8182" t="s">
        <v>1152</v>
      </c>
      <c r="I8182" t="s">
        <v>31</v>
      </c>
      <c r="J8182" t="s">
        <v>21309</v>
      </c>
    </row>
    <row r="8183" spans="1:10" x14ac:dyDescent="0.25">
      <c r="A8183" t="s">
        <v>26617</v>
      </c>
      <c r="B8183" t="s">
        <v>13673</v>
      </c>
      <c r="C8183" t="s">
        <v>21287</v>
      </c>
      <c r="D8183" t="s">
        <v>73</v>
      </c>
      <c r="E8183" t="s">
        <v>21839</v>
      </c>
      <c r="G8183" t="s">
        <v>20</v>
      </c>
      <c r="H8183" t="s">
        <v>78</v>
      </c>
      <c r="I8183" t="s">
        <v>304</v>
      </c>
      <c r="J8183" t="s">
        <v>21309</v>
      </c>
    </row>
    <row r="8184" spans="1:10" x14ac:dyDescent="0.25">
      <c r="A8184" t="s">
        <v>26618</v>
      </c>
      <c r="B8184" t="s">
        <v>21309</v>
      </c>
      <c r="C8184" t="s">
        <v>21287</v>
      </c>
      <c r="D8184" t="s">
        <v>61</v>
      </c>
      <c r="E8184" t="s">
        <v>21736</v>
      </c>
      <c r="F8184" t="s">
        <v>21410</v>
      </c>
      <c r="G8184" t="s">
        <v>102</v>
      </c>
      <c r="H8184" t="s">
        <v>1638</v>
      </c>
      <c r="I8184" t="s">
        <v>304</v>
      </c>
      <c r="J8184" t="s">
        <v>21292</v>
      </c>
    </row>
    <row r="8185" spans="1:10" x14ac:dyDescent="0.25">
      <c r="A8185" t="s">
        <v>16472</v>
      </c>
      <c r="B8185" t="s">
        <v>21292</v>
      </c>
      <c r="C8185" t="s">
        <v>21287</v>
      </c>
      <c r="D8185" t="s">
        <v>100</v>
      </c>
      <c r="E8185" t="s">
        <v>21827</v>
      </c>
      <c r="F8185" t="s">
        <v>21296</v>
      </c>
      <c r="G8185" t="s">
        <v>55</v>
      </c>
      <c r="H8185" t="s">
        <v>6606</v>
      </c>
      <c r="I8185" t="s">
        <v>31</v>
      </c>
      <c r="J8185" t="s">
        <v>21292</v>
      </c>
    </row>
    <row r="8186" spans="1:10" x14ac:dyDescent="0.25">
      <c r="A8186" t="s">
        <v>16156</v>
      </c>
      <c r="D8186" t="s">
        <v>61</v>
      </c>
      <c r="E8186" t="s">
        <v>21688</v>
      </c>
      <c r="H8186" t="s">
        <v>1302</v>
      </c>
    </row>
    <row r="8187" spans="1:10" x14ac:dyDescent="0.25">
      <c r="A8187" t="s">
        <v>26619</v>
      </c>
      <c r="D8187" t="s">
        <v>933</v>
      </c>
      <c r="E8187" t="s">
        <v>22790</v>
      </c>
      <c r="H8187" t="s">
        <v>26620</v>
      </c>
    </row>
    <row r="8188" spans="1:10" x14ac:dyDescent="0.25">
      <c r="A8188" t="s">
        <v>16539</v>
      </c>
      <c r="B8188" t="s">
        <v>21309</v>
      </c>
      <c r="C8188" t="s">
        <v>21287</v>
      </c>
      <c r="D8188" t="s">
        <v>61</v>
      </c>
      <c r="E8188" t="s">
        <v>21569</v>
      </c>
      <c r="F8188" t="s">
        <v>21289</v>
      </c>
      <c r="G8188" t="s">
        <v>20</v>
      </c>
      <c r="H8188" t="s">
        <v>3199</v>
      </c>
      <c r="I8188" t="s">
        <v>31</v>
      </c>
      <c r="J8188" t="s">
        <v>21292</v>
      </c>
    </row>
    <row r="8189" spans="1:10" x14ac:dyDescent="0.25">
      <c r="A8189" t="s">
        <v>26621</v>
      </c>
      <c r="B8189" t="s">
        <v>21292</v>
      </c>
      <c r="C8189" t="s">
        <v>21287</v>
      </c>
      <c r="D8189" t="s">
        <v>93</v>
      </c>
      <c r="E8189" t="s">
        <v>22046</v>
      </c>
      <c r="F8189" t="s">
        <v>21296</v>
      </c>
      <c r="G8189" t="s">
        <v>20</v>
      </c>
      <c r="H8189" t="s">
        <v>92</v>
      </c>
      <c r="I8189" t="s">
        <v>31</v>
      </c>
      <c r="J8189" t="s">
        <v>21292</v>
      </c>
    </row>
    <row r="8190" spans="1:10" x14ac:dyDescent="0.25">
      <c r="A8190" t="s">
        <v>26622</v>
      </c>
      <c r="C8190" t="s">
        <v>21287</v>
      </c>
      <c r="D8190" t="s">
        <v>178</v>
      </c>
      <c r="E8190" t="s">
        <v>21537</v>
      </c>
      <c r="G8190" t="s">
        <v>30</v>
      </c>
      <c r="H8190" t="s">
        <v>1687</v>
      </c>
      <c r="I8190" t="s">
        <v>31</v>
      </c>
    </row>
    <row r="8191" spans="1:10" x14ac:dyDescent="0.25">
      <c r="A8191" t="s">
        <v>14680</v>
      </c>
      <c r="B8191" t="s">
        <v>21292</v>
      </c>
      <c r="C8191" t="s">
        <v>21394</v>
      </c>
      <c r="D8191" t="s">
        <v>73</v>
      </c>
      <c r="E8191" t="s">
        <v>21532</v>
      </c>
      <c r="F8191" t="s">
        <v>21289</v>
      </c>
      <c r="G8191" t="s">
        <v>55</v>
      </c>
      <c r="H8191" t="s">
        <v>14682</v>
      </c>
      <c r="I8191" t="s">
        <v>304</v>
      </c>
      <c r="J8191" t="s">
        <v>21309</v>
      </c>
    </row>
    <row r="8192" spans="1:10" x14ac:dyDescent="0.25">
      <c r="A8192" t="s">
        <v>26623</v>
      </c>
      <c r="C8192" t="s">
        <v>21287</v>
      </c>
      <c r="D8192" t="s">
        <v>17</v>
      </c>
      <c r="E8192" t="s">
        <v>21679</v>
      </c>
      <c r="G8192" t="s">
        <v>20</v>
      </c>
      <c r="H8192" t="s">
        <v>16</v>
      </c>
      <c r="I8192" t="s">
        <v>31</v>
      </c>
    </row>
    <row r="8193" spans="1:10" x14ac:dyDescent="0.25">
      <c r="A8193" t="s">
        <v>26624</v>
      </c>
      <c r="D8193" t="s">
        <v>93</v>
      </c>
      <c r="E8193" t="s">
        <v>21841</v>
      </c>
      <c r="H8193" t="s">
        <v>3275</v>
      </c>
    </row>
    <row r="8194" spans="1:10" x14ac:dyDescent="0.25">
      <c r="A8194" t="s">
        <v>26625</v>
      </c>
      <c r="D8194" t="s">
        <v>100</v>
      </c>
      <c r="E8194" t="s">
        <v>21725</v>
      </c>
      <c r="H8194" t="s">
        <v>162</v>
      </c>
    </row>
    <row r="8195" spans="1:10" x14ac:dyDescent="0.25">
      <c r="A8195" t="s">
        <v>16575</v>
      </c>
      <c r="D8195" t="s">
        <v>93</v>
      </c>
      <c r="E8195" t="s">
        <v>21753</v>
      </c>
      <c r="H8195" t="s">
        <v>3275</v>
      </c>
    </row>
    <row r="8196" spans="1:10" x14ac:dyDescent="0.25">
      <c r="A8196" t="s">
        <v>26626</v>
      </c>
      <c r="D8196" t="s">
        <v>100</v>
      </c>
      <c r="E8196" t="s">
        <v>21700</v>
      </c>
      <c r="H8196" t="s">
        <v>72</v>
      </c>
    </row>
    <row r="8197" spans="1:10" x14ac:dyDescent="0.25">
      <c r="A8197" t="s">
        <v>26627</v>
      </c>
      <c r="D8197" t="s">
        <v>93</v>
      </c>
      <c r="E8197" t="s">
        <v>21686</v>
      </c>
      <c r="H8197" t="s">
        <v>5010</v>
      </c>
    </row>
    <row r="8198" spans="1:10" x14ac:dyDescent="0.25">
      <c r="A8198" t="s">
        <v>26628</v>
      </c>
      <c r="D8198" t="s">
        <v>73</v>
      </c>
      <c r="E8198" t="s">
        <v>21688</v>
      </c>
      <c r="H8198" t="s">
        <v>1422</v>
      </c>
    </row>
    <row r="8199" spans="1:10" x14ac:dyDescent="0.25">
      <c r="A8199" t="s">
        <v>26629</v>
      </c>
      <c r="D8199" t="s">
        <v>93</v>
      </c>
      <c r="E8199" t="s">
        <v>21700</v>
      </c>
      <c r="H8199" t="s">
        <v>92</v>
      </c>
    </row>
    <row r="8200" spans="1:10" x14ac:dyDescent="0.25">
      <c r="A8200" t="s">
        <v>15377</v>
      </c>
      <c r="D8200" t="s">
        <v>100</v>
      </c>
      <c r="E8200" t="s">
        <v>22141</v>
      </c>
      <c r="H8200" t="s">
        <v>2370</v>
      </c>
    </row>
    <row r="8201" spans="1:10" x14ac:dyDescent="0.25">
      <c r="A8201" t="s">
        <v>26630</v>
      </c>
      <c r="C8201" t="s">
        <v>21287</v>
      </c>
      <c r="D8201" t="s">
        <v>93</v>
      </c>
      <c r="E8201" t="s">
        <v>21288</v>
      </c>
      <c r="H8201" t="s">
        <v>22602</v>
      </c>
    </row>
    <row r="8202" spans="1:10" x14ac:dyDescent="0.25">
      <c r="A8202" t="s">
        <v>15526</v>
      </c>
      <c r="D8202" t="s">
        <v>93</v>
      </c>
      <c r="E8202" t="s">
        <v>22350</v>
      </c>
      <c r="H8202" t="s">
        <v>618</v>
      </c>
    </row>
    <row r="8203" spans="1:10" x14ac:dyDescent="0.25">
      <c r="A8203" t="s">
        <v>26631</v>
      </c>
      <c r="B8203" t="s">
        <v>13673</v>
      </c>
      <c r="C8203" t="s">
        <v>21287</v>
      </c>
      <c r="D8203" t="s">
        <v>100</v>
      </c>
      <c r="E8203" t="s">
        <v>360</v>
      </c>
      <c r="F8203" t="s">
        <v>21289</v>
      </c>
      <c r="G8203" t="s">
        <v>55</v>
      </c>
      <c r="H8203" t="s">
        <v>902</v>
      </c>
      <c r="I8203" t="s">
        <v>31</v>
      </c>
      <c r="J8203" t="s">
        <v>21292</v>
      </c>
    </row>
    <row r="8204" spans="1:10" x14ac:dyDescent="0.25">
      <c r="A8204" t="s">
        <v>16821</v>
      </c>
      <c r="B8204" t="s">
        <v>13673</v>
      </c>
      <c r="C8204" t="s">
        <v>21422</v>
      </c>
      <c r="D8204" t="s">
        <v>17</v>
      </c>
      <c r="E8204" t="s">
        <v>21539</v>
      </c>
      <c r="F8204" t="s">
        <v>21287</v>
      </c>
      <c r="G8204" t="s">
        <v>30</v>
      </c>
      <c r="H8204" t="s">
        <v>118</v>
      </c>
      <c r="I8204" t="s">
        <v>31</v>
      </c>
      <c r="J8204" t="s">
        <v>21292</v>
      </c>
    </row>
    <row r="8205" spans="1:10" x14ac:dyDescent="0.25">
      <c r="A8205" t="s">
        <v>26632</v>
      </c>
      <c r="D8205" t="s">
        <v>61</v>
      </c>
      <c r="E8205" t="s">
        <v>40</v>
      </c>
      <c r="H8205" t="s">
        <v>253</v>
      </c>
    </row>
    <row r="8206" spans="1:10" x14ac:dyDescent="0.25">
      <c r="A8206" t="s">
        <v>26633</v>
      </c>
      <c r="D8206" t="s">
        <v>73</v>
      </c>
      <c r="E8206" t="s">
        <v>21543</v>
      </c>
      <c r="H8206" t="s">
        <v>25791</v>
      </c>
    </row>
    <row r="8207" spans="1:10" x14ac:dyDescent="0.25">
      <c r="A8207" t="s">
        <v>15431</v>
      </c>
      <c r="B8207" t="s">
        <v>13673</v>
      </c>
      <c r="C8207" t="s">
        <v>21287</v>
      </c>
      <c r="D8207" t="s">
        <v>73</v>
      </c>
      <c r="E8207" t="s">
        <v>713</v>
      </c>
      <c r="F8207" t="s">
        <v>21289</v>
      </c>
      <c r="G8207" t="s">
        <v>377</v>
      </c>
      <c r="H8207" t="s">
        <v>741</v>
      </c>
      <c r="I8207" t="s">
        <v>21</v>
      </c>
      <c r="J8207" t="s">
        <v>13673</v>
      </c>
    </row>
    <row r="8208" spans="1:10" x14ac:dyDescent="0.25">
      <c r="A8208" t="s">
        <v>15256</v>
      </c>
      <c r="B8208" t="s">
        <v>21309</v>
      </c>
      <c r="C8208" t="s">
        <v>21422</v>
      </c>
      <c r="D8208" t="s">
        <v>73</v>
      </c>
      <c r="E8208" t="s">
        <v>21534</v>
      </c>
      <c r="F8208" t="s">
        <v>21296</v>
      </c>
      <c r="G8208" t="s">
        <v>20</v>
      </c>
      <c r="H8208" t="s">
        <v>131</v>
      </c>
      <c r="I8208" t="s">
        <v>304</v>
      </c>
      <c r="J8208" t="s">
        <v>21292</v>
      </c>
    </row>
    <row r="8209" spans="1:10" x14ac:dyDescent="0.25">
      <c r="A8209" t="s">
        <v>26634</v>
      </c>
      <c r="D8209" t="s">
        <v>61</v>
      </c>
      <c r="E8209" t="s">
        <v>21700</v>
      </c>
      <c r="H8209" t="s">
        <v>4260</v>
      </c>
    </row>
    <row r="8210" spans="1:10" x14ac:dyDescent="0.25">
      <c r="A8210" t="s">
        <v>26635</v>
      </c>
      <c r="C8210" t="s">
        <v>21287</v>
      </c>
      <c r="D8210" t="s">
        <v>61</v>
      </c>
      <c r="E8210" t="s">
        <v>21308</v>
      </c>
      <c r="H8210" t="s">
        <v>22296</v>
      </c>
    </row>
    <row r="8211" spans="1:10" x14ac:dyDescent="0.25">
      <c r="A8211" t="s">
        <v>26636</v>
      </c>
      <c r="D8211" t="s">
        <v>100</v>
      </c>
      <c r="E8211" t="s">
        <v>22062</v>
      </c>
      <c r="H8211" t="s">
        <v>162</v>
      </c>
    </row>
    <row r="8212" spans="1:10" x14ac:dyDescent="0.25">
      <c r="A8212" t="s">
        <v>26637</v>
      </c>
      <c r="B8212" t="s">
        <v>13673</v>
      </c>
      <c r="C8212" t="s">
        <v>21942</v>
      </c>
      <c r="D8212" t="s">
        <v>100</v>
      </c>
      <c r="E8212" t="s">
        <v>21563</v>
      </c>
      <c r="G8212" t="s">
        <v>20</v>
      </c>
      <c r="H8212" t="s">
        <v>1500</v>
      </c>
      <c r="I8212" t="s">
        <v>21</v>
      </c>
      <c r="J8212" t="s">
        <v>21309</v>
      </c>
    </row>
    <row r="8213" spans="1:10" x14ac:dyDescent="0.25">
      <c r="A8213" t="s">
        <v>26638</v>
      </c>
      <c r="D8213" t="s">
        <v>73</v>
      </c>
      <c r="E8213" t="s">
        <v>21679</v>
      </c>
      <c r="H8213" t="s">
        <v>112</v>
      </c>
    </row>
    <row r="8214" spans="1:10" x14ac:dyDescent="0.25">
      <c r="A8214" t="s">
        <v>20206</v>
      </c>
      <c r="D8214" t="s">
        <v>73</v>
      </c>
      <c r="E8214" t="s">
        <v>8493</v>
      </c>
      <c r="H8214" t="s">
        <v>1214</v>
      </c>
    </row>
    <row r="8215" spans="1:10" x14ac:dyDescent="0.25">
      <c r="A8215" t="s">
        <v>26639</v>
      </c>
      <c r="B8215" t="s">
        <v>13673</v>
      </c>
      <c r="C8215" t="s">
        <v>21422</v>
      </c>
      <c r="D8215" t="s">
        <v>26</v>
      </c>
      <c r="E8215" t="s">
        <v>21884</v>
      </c>
      <c r="F8215" t="s">
        <v>21289</v>
      </c>
      <c r="G8215" t="s">
        <v>55</v>
      </c>
      <c r="H8215" t="s">
        <v>307</v>
      </c>
      <c r="I8215" t="s">
        <v>31</v>
      </c>
      <c r="J8215" t="s">
        <v>21309</v>
      </c>
    </row>
    <row r="8216" spans="1:10" x14ac:dyDescent="0.25">
      <c r="A8216" t="s">
        <v>26640</v>
      </c>
      <c r="D8216" t="s">
        <v>93</v>
      </c>
      <c r="E8216" t="s">
        <v>21762</v>
      </c>
      <c r="H8216" t="s">
        <v>92</v>
      </c>
    </row>
    <row r="8217" spans="1:10" x14ac:dyDescent="0.25">
      <c r="A8217" t="s">
        <v>21557</v>
      </c>
      <c r="B8217" t="s">
        <v>13673</v>
      </c>
      <c r="C8217" t="s">
        <v>21422</v>
      </c>
      <c r="D8217" t="s">
        <v>73</v>
      </c>
      <c r="E8217" t="s">
        <v>21550</v>
      </c>
      <c r="F8217" t="s">
        <v>21289</v>
      </c>
      <c r="G8217" t="s">
        <v>20</v>
      </c>
      <c r="H8217" t="s">
        <v>118</v>
      </c>
      <c r="I8217" t="s">
        <v>21</v>
      </c>
      <c r="J8217" t="s">
        <v>21292</v>
      </c>
    </row>
    <row r="8218" spans="1:10" x14ac:dyDescent="0.25">
      <c r="A8218" t="s">
        <v>26641</v>
      </c>
      <c r="D8218" t="s">
        <v>100</v>
      </c>
      <c r="E8218" t="s">
        <v>21852</v>
      </c>
      <c r="H8218" t="s">
        <v>16497</v>
      </c>
    </row>
    <row r="8219" spans="1:10" x14ac:dyDescent="0.25">
      <c r="A8219" t="s">
        <v>26642</v>
      </c>
      <c r="C8219" t="s">
        <v>21287</v>
      </c>
      <c r="D8219" t="s">
        <v>61</v>
      </c>
      <c r="E8219" t="s">
        <v>21308</v>
      </c>
      <c r="H8219" t="s">
        <v>21912</v>
      </c>
    </row>
    <row r="8220" spans="1:10" x14ac:dyDescent="0.25">
      <c r="A8220" t="s">
        <v>26643</v>
      </c>
      <c r="D8220" t="s">
        <v>100</v>
      </c>
      <c r="E8220" t="s">
        <v>21750</v>
      </c>
      <c r="H8220" t="s">
        <v>72</v>
      </c>
    </row>
    <row r="8221" spans="1:10" x14ac:dyDescent="0.25">
      <c r="A8221" t="s">
        <v>13671</v>
      </c>
      <c r="D8221" t="s">
        <v>100</v>
      </c>
      <c r="E8221" t="s">
        <v>21691</v>
      </c>
      <c r="H8221" t="s">
        <v>99</v>
      </c>
    </row>
    <row r="8222" spans="1:10" x14ac:dyDescent="0.25">
      <c r="A8222" t="s">
        <v>26644</v>
      </c>
      <c r="C8222" t="s">
        <v>21287</v>
      </c>
      <c r="D8222" t="s">
        <v>61</v>
      </c>
      <c r="E8222" t="s">
        <v>21308</v>
      </c>
      <c r="H8222" t="s">
        <v>26645</v>
      </c>
    </row>
    <row r="8223" spans="1:10" x14ac:dyDescent="0.25">
      <c r="A8223" t="s">
        <v>7603</v>
      </c>
      <c r="B8223" t="s">
        <v>13673</v>
      </c>
      <c r="C8223" t="s">
        <v>21287</v>
      </c>
      <c r="D8223" t="s">
        <v>73</v>
      </c>
      <c r="E8223" t="s">
        <v>21550</v>
      </c>
      <c r="F8223" t="s">
        <v>21289</v>
      </c>
      <c r="G8223" t="s">
        <v>55</v>
      </c>
      <c r="H8223" t="s">
        <v>78</v>
      </c>
      <c r="I8223" t="s">
        <v>304</v>
      </c>
      <c r="J8223" t="s">
        <v>21309</v>
      </c>
    </row>
    <row r="8224" spans="1:10" x14ac:dyDescent="0.25">
      <c r="A8224" t="s">
        <v>26646</v>
      </c>
      <c r="D8224" t="s">
        <v>61</v>
      </c>
      <c r="E8224" t="s">
        <v>22069</v>
      </c>
      <c r="H8224" t="s">
        <v>3113</v>
      </c>
    </row>
    <row r="8225" spans="1:10" x14ac:dyDescent="0.25">
      <c r="A8225" t="s">
        <v>19030</v>
      </c>
      <c r="B8225" t="s">
        <v>13673</v>
      </c>
      <c r="C8225" t="s">
        <v>21287</v>
      </c>
      <c r="D8225" t="s">
        <v>93</v>
      </c>
      <c r="E8225" t="s">
        <v>21827</v>
      </c>
      <c r="F8225" t="s">
        <v>21289</v>
      </c>
      <c r="G8225" t="s">
        <v>20</v>
      </c>
      <c r="H8225" t="s">
        <v>3188</v>
      </c>
      <c r="I8225" t="s">
        <v>21</v>
      </c>
      <c r="J8225" t="s">
        <v>13673</v>
      </c>
    </row>
    <row r="8226" spans="1:10" x14ac:dyDescent="0.25">
      <c r="A8226" t="s">
        <v>5605</v>
      </c>
      <c r="B8226" t="s">
        <v>13673</v>
      </c>
      <c r="C8226" t="s">
        <v>21287</v>
      </c>
      <c r="D8226" t="s">
        <v>73</v>
      </c>
      <c r="E8226" t="s">
        <v>21763</v>
      </c>
      <c r="F8226" t="s">
        <v>21289</v>
      </c>
      <c r="G8226" t="s">
        <v>55</v>
      </c>
      <c r="H8226" t="s">
        <v>292</v>
      </c>
      <c r="I8226" t="s">
        <v>304</v>
      </c>
      <c r="J8226" t="s">
        <v>21292</v>
      </c>
    </row>
    <row r="8227" spans="1:10" x14ac:dyDescent="0.25">
      <c r="A8227" t="s">
        <v>19564</v>
      </c>
      <c r="D8227" t="s">
        <v>93</v>
      </c>
      <c r="E8227" t="s">
        <v>21534</v>
      </c>
      <c r="H8227" t="s">
        <v>92</v>
      </c>
    </row>
    <row r="8228" spans="1:10" x14ac:dyDescent="0.25">
      <c r="A8228" t="s">
        <v>26647</v>
      </c>
      <c r="B8228" t="s">
        <v>13673</v>
      </c>
      <c r="C8228" t="s">
        <v>21287</v>
      </c>
      <c r="D8228" t="s">
        <v>200</v>
      </c>
      <c r="E8228" t="s">
        <v>21688</v>
      </c>
      <c r="F8228" t="s">
        <v>21289</v>
      </c>
      <c r="G8228" t="s">
        <v>20</v>
      </c>
      <c r="H8228" t="s">
        <v>1274</v>
      </c>
      <c r="I8228" t="s">
        <v>31</v>
      </c>
      <c r="J8228" t="s">
        <v>21292</v>
      </c>
    </row>
    <row r="8229" spans="1:10" x14ac:dyDescent="0.25">
      <c r="A8229" t="s">
        <v>26648</v>
      </c>
      <c r="B8229" t="s">
        <v>13673</v>
      </c>
      <c r="C8229" t="s">
        <v>21287</v>
      </c>
      <c r="D8229" t="s">
        <v>100</v>
      </c>
      <c r="E8229" t="s">
        <v>21539</v>
      </c>
      <c r="F8229" t="s">
        <v>21287</v>
      </c>
      <c r="G8229" t="s">
        <v>55</v>
      </c>
      <c r="H8229" t="s">
        <v>3481</v>
      </c>
      <c r="I8229" t="s">
        <v>31</v>
      </c>
      <c r="J8229" t="s">
        <v>21292</v>
      </c>
    </row>
    <row r="8230" spans="1:10" x14ac:dyDescent="0.25">
      <c r="A8230" t="s">
        <v>26649</v>
      </c>
      <c r="C8230" t="s">
        <v>21287</v>
      </c>
      <c r="D8230" t="s">
        <v>73</v>
      </c>
      <c r="E8230" t="s">
        <v>21569</v>
      </c>
      <c r="G8230" t="s">
        <v>21301</v>
      </c>
      <c r="H8230" t="s">
        <v>112</v>
      </c>
      <c r="I8230" t="s">
        <v>21301</v>
      </c>
    </row>
    <row r="8231" spans="1:10" x14ac:dyDescent="0.25">
      <c r="A8231" t="s">
        <v>26650</v>
      </c>
      <c r="D8231" t="s">
        <v>93</v>
      </c>
      <c r="E8231" t="s">
        <v>21700</v>
      </c>
      <c r="H8231" t="s">
        <v>473</v>
      </c>
    </row>
    <row r="8232" spans="1:10" x14ac:dyDescent="0.25">
      <c r="A8232" t="s">
        <v>18134</v>
      </c>
      <c r="B8232" t="s">
        <v>13673</v>
      </c>
      <c r="C8232" t="s">
        <v>21287</v>
      </c>
      <c r="D8232" t="s">
        <v>100</v>
      </c>
      <c r="E8232" t="s">
        <v>21686</v>
      </c>
      <c r="F8232" t="s">
        <v>21312</v>
      </c>
      <c r="G8232" t="s">
        <v>20</v>
      </c>
      <c r="H8232" t="s">
        <v>3173</v>
      </c>
      <c r="I8232" t="s">
        <v>21</v>
      </c>
      <c r="J8232" t="s">
        <v>21292</v>
      </c>
    </row>
    <row r="8233" spans="1:10" x14ac:dyDescent="0.25">
      <c r="A8233" t="s">
        <v>26651</v>
      </c>
      <c r="D8233" t="s">
        <v>73</v>
      </c>
      <c r="E8233" t="s">
        <v>21679</v>
      </c>
      <c r="H8233" t="s">
        <v>112</v>
      </c>
    </row>
    <row r="8234" spans="1:10" x14ac:dyDescent="0.25">
      <c r="A8234" t="s">
        <v>26652</v>
      </c>
      <c r="C8234" t="s">
        <v>21287</v>
      </c>
      <c r="D8234" t="s">
        <v>93</v>
      </c>
      <c r="E8234" t="s">
        <v>21288</v>
      </c>
      <c r="H8234" t="s">
        <v>22724</v>
      </c>
    </row>
    <row r="8235" spans="1:10" x14ac:dyDescent="0.25">
      <c r="A8235" t="s">
        <v>26653</v>
      </c>
      <c r="C8235" t="s">
        <v>21287</v>
      </c>
      <c r="D8235" t="s">
        <v>100</v>
      </c>
      <c r="E8235" t="s">
        <v>21288</v>
      </c>
      <c r="H8235" t="s">
        <v>72</v>
      </c>
    </row>
    <row r="8236" spans="1:10" x14ac:dyDescent="0.25">
      <c r="A8236" t="s">
        <v>12427</v>
      </c>
      <c r="D8236" t="s">
        <v>17</v>
      </c>
      <c r="E8236" t="s">
        <v>1267</v>
      </c>
      <c r="H8236" t="s">
        <v>78</v>
      </c>
    </row>
    <row r="8237" spans="1:10" x14ac:dyDescent="0.25">
      <c r="A8237" t="s">
        <v>21614</v>
      </c>
      <c r="C8237" t="s">
        <v>21287</v>
      </c>
      <c r="D8237" t="s">
        <v>100</v>
      </c>
      <c r="E8237" t="s">
        <v>21556</v>
      </c>
      <c r="G8237" t="s">
        <v>20</v>
      </c>
      <c r="H8237" t="s">
        <v>402</v>
      </c>
      <c r="I8237" t="s">
        <v>31</v>
      </c>
    </row>
    <row r="8238" spans="1:10" x14ac:dyDescent="0.25">
      <c r="A8238" t="s">
        <v>19120</v>
      </c>
      <c r="D8238" t="s">
        <v>933</v>
      </c>
      <c r="E8238" t="s">
        <v>21725</v>
      </c>
      <c r="H8238" t="s">
        <v>932</v>
      </c>
    </row>
    <row r="8239" spans="1:10" x14ac:dyDescent="0.25">
      <c r="A8239" t="s">
        <v>26654</v>
      </c>
      <c r="B8239" t="s">
        <v>21292</v>
      </c>
      <c r="C8239" t="s">
        <v>21287</v>
      </c>
      <c r="D8239" t="s">
        <v>93</v>
      </c>
      <c r="E8239" t="s">
        <v>21563</v>
      </c>
      <c r="G8239" t="s">
        <v>55</v>
      </c>
      <c r="H8239" t="s">
        <v>92</v>
      </c>
      <c r="I8239" t="s">
        <v>21</v>
      </c>
      <c r="J8239" t="s">
        <v>21292</v>
      </c>
    </row>
    <row r="8240" spans="1:10" x14ac:dyDescent="0.25">
      <c r="A8240" t="s">
        <v>26655</v>
      </c>
      <c r="D8240" t="s">
        <v>93</v>
      </c>
      <c r="E8240" t="s">
        <v>21680</v>
      </c>
      <c r="H8240" t="s">
        <v>5395</v>
      </c>
    </row>
    <row r="8241" spans="1:10" x14ac:dyDescent="0.25">
      <c r="A8241" t="s">
        <v>26656</v>
      </c>
      <c r="C8241" t="s">
        <v>21287</v>
      </c>
      <c r="D8241" t="s">
        <v>93</v>
      </c>
      <c r="E8241" t="s">
        <v>21308</v>
      </c>
      <c r="H8241" t="s">
        <v>21777</v>
      </c>
    </row>
    <row r="8242" spans="1:10" x14ac:dyDescent="0.25">
      <c r="A8242" t="s">
        <v>26657</v>
      </c>
      <c r="B8242" t="s">
        <v>13673</v>
      </c>
      <c r="C8242" t="s">
        <v>21394</v>
      </c>
      <c r="D8242" t="s">
        <v>26</v>
      </c>
      <c r="E8242" t="s">
        <v>21841</v>
      </c>
      <c r="F8242" t="s">
        <v>21287</v>
      </c>
      <c r="G8242" t="s">
        <v>20</v>
      </c>
      <c r="H8242" t="s">
        <v>2111</v>
      </c>
      <c r="I8242" t="s">
        <v>21</v>
      </c>
      <c r="J8242" t="s">
        <v>21309</v>
      </c>
    </row>
    <row r="8243" spans="1:10" x14ac:dyDescent="0.25">
      <c r="A8243" t="s">
        <v>18902</v>
      </c>
      <c r="D8243" t="s">
        <v>93</v>
      </c>
      <c r="E8243" t="s">
        <v>21928</v>
      </c>
      <c r="H8243" t="s">
        <v>92</v>
      </c>
    </row>
    <row r="8244" spans="1:10" x14ac:dyDescent="0.25">
      <c r="A8244" t="s">
        <v>13658</v>
      </c>
      <c r="B8244" t="s">
        <v>21292</v>
      </c>
      <c r="C8244" t="s">
        <v>21287</v>
      </c>
      <c r="D8244" t="s">
        <v>100</v>
      </c>
      <c r="E8244" t="s">
        <v>1934</v>
      </c>
      <c r="F8244" t="s">
        <v>21289</v>
      </c>
      <c r="G8244" t="s">
        <v>20</v>
      </c>
      <c r="H8244" t="s">
        <v>1174</v>
      </c>
      <c r="I8244" t="s">
        <v>31</v>
      </c>
      <c r="J8244" t="s">
        <v>21292</v>
      </c>
    </row>
    <row r="8245" spans="1:10" x14ac:dyDescent="0.25">
      <c r="A8245" t="s">
        <v>26658</v>
      </c>
      <c r="B8245" t="s">
        <v>13673</v>
      </c>
      <c r="C8245" t="s">
        <v>21287</v>
      </c>
      <c r="D8245" t="s">
        <v>61</v>
      </c>
      <c r="E8245" t="s">
        <v>21556</v>
      </c>
      <c r="F8245" t="s">
        <v>21289</v>
      </c>
      <c r="G8245" t="s">
        <v>20</v>
      </c>
      <c r="H8245" t="s">
        <v>1667</v>
      </c>
      <c r="I8245" t="s">
        <v>31</v>
      </c>
      <c r="J8245" t="s">
        <v>21292</v>
      </c>
    </row>
    <row r="8246" spans="1:10" x14ac:dyDescent="0.25">
      <c r="A8246" t="s">
        <v>26659</v>
      </c>
      <c r="D8246" t="s">
        <v>73</v>
      </c>
      <c r="E8246" t="s">
        <v>21285</v>
      </c>
      <c r="H8246" t="s">
        <v>5537</v>
      </c>
    </row>
    <row r="8247" spans="1:10" x14ac:dyDescent="0.25">
      <c r="A8247" t="s">
        <v>26660</v>
      </c>
      <c r="C8247" t="s">
        <v>21287</v>
      </c>
      <c r="D8247" t="s">
        <v>100</v>
      </c>
      <c r="E8247" t="s">
        <v>21308</v>
      </c>
      <c r="H8247" t="s">
        <v>25162</v>
      </c>
    </row>
    <row r="8248" spans="1:10" x14ac:dyDescent="0.25">
      <c r="A8248" t="s">
        <v>26661</v>
      </c>
      <c r="C8248" t="s">
        <v>21287</v>
      </c>
      <c r="D8248" t="s">
        <v>61</v>
      </c>
      <c r="E8248" t="s">
        <v>21537</v>
      </c>
      <c r="G8248" t="s">
        <v>20</v>
      </c>
      <c r="H8248" t="s">
        <v>8190</v>
      </c>
      <c r="I8248" t="s">
        <v>31</v>
      </c>
    </row>
    <row r="8249" spans="1:10" x14ac:dyDescent="0.25">
      <c r="A8249" t="s">
        <v>26662</v>
      </c>
      <c r="D8249" t="s">
        <v>61</v>
      </c>
      <c r="E8249" t="s">
        <v>22072</v>
      </c>
      <c r="H8249" t="s">
        <v>3543</v>
      </c>
    </row>
    <row r="8250" spans="1:10" x14ac:dyDescent="0.25">
      <c r="A8250" t="s">
        <v>26663</v>
      </c>
      <c r="D8250" t="s">
        <v>61</v>
      </c>
      <c r="E8250" t="s">
        <v>21722</v>
      </c>
      <c r="H8250" t="s">
        <v>402</v>
      </c>
    </row>
    <row r="8251" spans="1:10" x14ac:dyDescent="0.25">
      <c r="A8251" t="s">
        <v>15726</v>
      </c>
      <c r="D8251" t="s">
        <v>61</v>
      </c>
      <c r="E8251" t="s">
        <v>21820</v>
      </c>
      <c r="H8251" t="s">
        <v>1381</v>
      </c>
    </row>
    <row r="8252" spans="1:10" x14ac:dyDescent="0.25">
      <c r="A8252" t="s">
        <v>5869</v>
      </c>
      <c r="D8252" t="s">
        <v>17</v>
      </c>
      <c r="E8252" t="s">
        <v>21285</v>
      </c>
      <c r="H8252" t="s">
        <v>199</v>
      </c>
    </row>
    <row r="8253" spans="1:10" x14ac:dyDescent="0.25">
      <c r="A8253" t="s">
        <v>9284</v>
      </c>
      <c r="B8253" t="s">
        <v>13673</v>
      </c>
      <c r="C8253" t="s">
        <v>21287</v>
      </c>
      <c r="D8253" t="s">
        <v>73</v>
      </c>
      <c r="E8253" t="s">
        <v>21686</v>
      </c>
      <c r="F8253" t="s">
        <v>21312</v>
      </c>
      <c r="G8253" t="s">
        <v>20</v>
      </c>
      <c r="H8253" t="s">
        <v>13118</v>
      </c>
      <c r="I8253" t="s">
        <v>21</v>
      </c>
      <c r="J8253" t="s">
        <v>13673</v>
      </c>
    </row>
    <row r="8254" spans="1:10" x14ac:dyDescent="0.25">
      <c r="A8254" t="s">
        <v>20041</v>
      </c>
      <c r="D8254" t="s">
        <v>933</v>
      </c>
      <c r="E8254" t="s">
        <v>22161</v>
      </c>
      <c r="H8254" t="s">
        <v>92</v>
      </c>
    </row>
    <row r="8255" spans="1:10" x14ac:dyDescent="0.25">
      <c r="A8255" t="s">
        <v>26664</v>
      </c>
      <c r="D8255" t="s">
        <v>100</v>
      </c>
      <c r="E8255" t="s">
        <v>21705</v>
      </c>
      <c r="H8255" t="s">
        <v>162</v>
      </c>
    </row>
    <row r="8256" spans="1:10" x14ac:dyDescent="0.25">
      <c r="A8256" t="s">
        <v>15106</v>
      </c>
      <c r="B8256" t="s">
        <v>13673</v>
      </c>
      <c r="C8256" t="s">
        <v>21422</v>
      </c>
      <c r="D8256" t="s">
        <v>178</v>
      </c>
      <c r="E8256" t="s">
        <v>21768</v>
      </c>
      <c r="F8256" t="s">
        <v>21287</v>
      </c>
      <c r="G8256" t="s">
        <v>20</v>
      </c>
      <c r="H8256" t="s">
        <v>500</v>
      </c>
      <c r="I8256" t="s">
        <v>31</v>
      </c>
      <c r="J8256" t="s">
        <v>21309</v>
      </c>
    </row>
    <row r="8257" spans="1:10" x14ac:dyDescent="0.25">
      <c r="A8257" t="s">
        <v>18266</v>
      </c>
      <c r="D8257" t="s">
        <v>61</v>
      </c>
      <c r="E8257" t="s">
        <v>21285</v>
      </c>
      <c r="H8257" t="s">
        <v>526</v>
      </c>
    </row>
    <row r="8258" spans="1:10" x14ac:dyDescent="0.25">
      <c r="A8258" t="s">
        <v>26665</v>
      </c>
      <c r="C8258" t="s">
        <v>21422</v>
      </c>
      <c r="D8258" t="s">
        <v>73</v>
      </c>
      <c r="E8258" t="s">
        <v>21691</v>
      </c>
      <c r="G8258" t="s">
        <v>55</v>
      </c>
      <c r="H8258" t="s">
        <v>131</v>
      </c>
      <c r="I8258" t="s">
        <v>21</v>
      </c>
    </row>
    <row r="8259" spans="1:10" x14ac:dyDescent="0.25">
      <c r="A8259" t="s">
        <v>26666</v>
      </c>
      <c r="D8259" t="s">
        <v>100</v>
      </c>
      <c r="E8259" t="s">
        <v>21679</v>
      </c>
      <c r="H8259" t="s">
        <v>99</v>
      </c>
    </row>
    <row r="8260" spans="1:10" x14ac:dyDescent="0.25">
      <c r="A8260" t="s">
        <v>8164</v>
      </c>
      <c r="B8260" t="s">
        <v>13673</v>
      </c>
      <c r="C8260" t="s">
        <v>21287</v>
      </c>
      <c r="D8260" t="s">
        <v>17</v>
      </c>
      <c r="E8260" t="s">
        <v>469</v>
      </c>
      <c r="F8260" t="s">
        <v>21296</v>
      </c>
      <c r="G8260" t="s">
        <v>20</v>
      </c>
      <c r="H8260" t="s">
        <v>599</v>
      </c>
      <c r="I8260" t="s">
        <v>31</v>
      </c>
      <c r="J8260" t="s">
        <v>21292</v>
      </c>
    </row>
    <row r="8261" spans="1:10" x14ac:dyDescent="0.25">
      <c r="A8261" t="s">
        <v>26667</v>
      </c>
      <c r="B8261" t="s">
        <v>13673</v>
      </c>
      <c r="C8261" t="s">
        <v>21287</v>
      </c>
      <c r="D8261" t="s">
        <v>26</v>
      </c>
      <c r="E8261" t="s">
        <v>21588</v>
      </c>
      <c r="F8261" t="s">
        <v>21289</v>
      </c>
      <c r="G8261" t="s">
        <v>55</v>
      </c>
      <c r="H8261" t="s">
        <v>52</v>
      </c>
      <c r="I8261" t="s">
        <v>21</v>
      </c>
      <c r="J8261" t="s">
        <v>21292</v>
      </c>
    </row>
    <row r="8262" spans="1:10" x14ac:dyDescent="0.25">
      <c r="A8262" t="s">
        <v>16483</v>
      </c>
      <c r="B8262" t="s">
        <v>13673</v>
      </c>
      <c r="C8262" t="s">
        <v>21287</v>
      </c>
      <c r="D8262" t="s">
        <v>100</v>
      </c>
      <c r="E8262" t="s">
        <v>21299</v>
      </c>
      <c r="F8262" t="s">
        <v>21289</v>
      </c>
      <c r="G8262" t="s">
        <v>55</v>
      </c>
      <c r="H8262" t="s">
        <v>1381</v>
      </c>
      <c r="I8262" t="s">
        <v>304</v>
      </c>
      <c r="J8262" t="s">
        <v>21292</v>
      </c>
    </row>
    <row r="8263" spans="1:10" x14ac:dyDescent="0.25">
      <c r="A8263" t="s">
        <v>15981</v>
      </c>
      <c r="D8263" t="s">
        <v>93</v>
      </c>
      <c r="E8263" t="s">
        <v>21709</v>
      </c>
      <c r="H8263" t="s">
        <v>92</v>
      </c>
    </row>
    <row r="8264" spans="1:10" x14ac:dyDescent="0.25">
      <c r="A8264" t="s">
        <v>26668</v>
      </c>
      <c r="D8264" t="s">
        <v>93</v>
      </c>
      <c r="E8264" t="s">
        <v>21543</v>
      </c>
      <c r="H8264" t="s">
        <v>6789</v>
      </c>
    </row>
    <row r="8265" spans="1:10" x14ac:dyDescent="0.25">
      <c r="A8265" t="s">
        <v>26669</v>
      </c>
      <c r="D8265" t="s">
        <v>100</v>
      </c>
      <c r="E8265" t="s">
        <v>21723</v>
      </c>
      <c r="H8265" t="s">
        <v>3061</v>
      </c>
    </row>
    <row r="8266" spans="1:10" x14ac:dyDescent="0.25">
      <c r="A8266" t="s">
        <v>26670</v>
      </c>
      <c r="D8266" t="s">
        <v>100</v>
      </c>
      <c r="E8266" t="s">
        <v>21700</v>
      </c>
      <c r="H8266" t="s">
        <v>72</v>
      </c>
    </row>
    <row r="8267" spans="1:10" x14ac:dyDescent="0.25">
      <c r="A8267" t="s">
        <v>15731</v>
      </c>
      <c r="B8267" t="s">
        <v>21292</v>
      </c>
      <c r="C8267" t="s">
        <v>21287</v>
      </c>
      <c r="D8267" t="s">
        <v>26</v>
      </c>
      <c r="E8267" t="s">
        <v>189</v>
      </c>
      <c r="F8267" t="s">
        <v>21287</v>
      </c>
      <c r="G8267" t="s">
        <v>55</v>
      </c>
      <c r="H8267" t="s">
        <v>396</v>
      </c>
      <c r="I8267" t="s">
        <v>31</v>
      </c>
      <c r="J8267" t="s">
        <v>13673</v>
      </c>
    </row>
    <row r="8268" spans="1:10" x14ac:dyDescent="0.25">
      <c r="A8268" t="s">
        <v>11970</v>
      </c>
      <c r="B8268" t="s">
        <v>13673</v>
      </c>
      <c r="C8268" t="s">
        <v>21394</v>
      </c>
      <c r="D8268" t="s">
        <v>26</v>
      </c>
      <c r="E8268" t="s">
        <v>22065</v>
      </c>
      <c r="F8268" t="s">
        <v>21289</v>
      </c>
      <c r="G8268" t="s">
        <v>20</v>
      </c>
      <c r="H8268" t="s">
        <v>2111</v>
      </c>
      <c r="I8268" t="s">
        <v>31</v>
      </c>
      <c r="J8268" t="s">
        <v>21309</v>
      </c>
    </row>
    <row r="8269" spans="1:10" x14ac:dyDescent="0.25">
      <c r="A8269" t="s">
        <v>26671</v>
      </c>
      <c r="D8269" t="s">
        <v>93</v>
      </c>
      <c r="E8269" t="s">
        <v>21543</v>
      </c>
      <c r="H8269" t="s">
        <v>4373</v>
      </c>
    </row>
    <row r="8270" spans="1:10" x14ac:dyDescent="0.25">
      <c r="A8270" t="s">
        <v>26672</v>
      </c>
      <c r="B8270" t="s">
        <v>13673</v>
      </c>
      <c r="C8270" t="s">
        <v>21287</v>
      </c>
      <c r="D8270" t="s">
        <v>73</v>
      </c>
      <c r="E8270" t="s">
        <v>21736</v>
      </c>
      <c r="F8270" t="s">
        <v>21287</v>
      </c>
      <c r="G8270" t="s">
        <v>55</v>
      </c>
      <c r="H8270" t="s">
        <v>99</v>
      </c>
      <c r="I8270" t="s">
        <v>31</v>
      </c>
      <c r="J8270" t="s">
        <v>13673</v>
      </c>
    </row>
    <row r="8271" spans="1:10" x14ac:dyDescent="0.25">
      <c r="A8271" t="s">
        <v>18793</v>
      </c>
      <c r="C8271" t="s">
        <v>21287</v>
      </c>
      <c r="D8271" t="s">
        <v>61</v>
      </c>
      <c r="E8271" t="s">
        <v>21679</v>
      </c>
      <c r="G8271" t="s">
        <v>30</v>
      </c>
      <c r="H8271" t="s">
        <v>9425</v>
      </c>
      <c r="I8271" t="s">
        <v>304</v>
      </c>
    </row>
    <row r="8272" spans="1:10" x14ac:dyDescent="0.25">
      <c r="A8272" t="s">
        <v>26673</v>
      </c>
      <c r="D8272" t="s">
        <v>93</v>
      </c>
      <c r="E8272" t="s">
        <v>21688</v>
      </c>
      <c r="H8272" t="s">
        <v>3188</v>
      </c>
    </row>
    <row r="8273" spans="1:10" x14ac:dyDescent="0.25">
      <c r="A8273" t="s">
        <v>26674</v>
      </c>
      <c r="D8273" t="s">
        <v>933</v>
      </c>
      <c r="E8273" t="s">
        <v>360</v>
      </c>
      <c r="H8273" t="s">
        <v>3728</v>
      </c>
    </row>
    <row r="8274" spans="1:10" x14ac:dyDescent="0.25">
      <c r="A8274" t="s">
        <v>15585</v>
      </c>
      <c r="C8274" t="s">
        <v>21422</v>
      </c>
      <c r="D8274" t="s">
        <v>61</v>
      </c>
      <c r="E8274" t="s">
        <v>21691</v>
      </c>
      <c r="G8274" t="s">
        <v>30</v>
      </c>
      <c r="H8274" t="s">
        <v>1302</v>
      </c>
      <c r="I8274" t="s">
        <v>31</v>
      </c>
    </row>
    <row r="8275" spans="1:10" x14ac:dyDescent="0.25">
      <c r="A8275" t="s">
        <v>26675</v>
      </c>
      <c r="D8275" t="s">
        <v>61</v>
      </c>
      <c r="E8275" t="s">
        <v>21896</v>
      </c>
      <c r="H8275" t="s">
        <v>6107</v>
      </c>
    </row>
    <row r="8276" spans="1:10" x14ac:dyDescent="0.25">
      <c r="A8276" t="s">
        <v>16621</v>
      </c>
      <c r="C8276" t="s">
        <v>21422</v>
      </c>
      <c r="D8276" t="s">
        <v>61</v>
      </c>
      <c r="E8276" t="s">
        <v>21691</v>
      </c>
      <c r="G8276" t="s">
        <v>55</v>
      </c>
      <c r="H8276" t="s">
        <v>1302</v>
      </c>
      <c r="I8276" t="s">
        <v>31</v>
      </c>
    </row>
    <row r="8277" spans="1:10" x14ac:dyDescent="0.25">
      <c r="A8277" t="s">
        <v>19010</v>
      </c>
      <c r="B8277" t="s">
        <v>21292</v>
      </c>
      <c r="C8277" t="s">
        <v>21422</v>
      </c>
      <c r="D8277" t="s">
        <v>61</v>
      </c>
      <c r="E8277" t="s">
        <v>21565</v>
      </c>
      <c r="F8277" t="s">
        <v>21289</v>
      </c>
      <c r="G8277" t="s">
        <v>20</v>
      </c>
      <c r="H8277" t="s">
        <v>3230</v>
      </c>
      <c r="I8277" t="s">
        <v>31</v>
      </c>
      <c r="J8277" t="s">
        <v>13673</v>
      </c>
    </row>
    <row r="8278" spans="1:10" x14ac:dyDescent="0.25">
      <c r="A8278" t="s">
        <v>17460</v>
      </c>
      <c r="B8278" t="s">
        <v>21292</v>
      </c>
      <c r="C8278" t="s">
        <v>21287</v>
      </c>
      <c r="D8278" t="s">
        <v>73</v>
      </c>
      <c r="E8278" t="s">
        <v>21532</v>
      </c>
      <c r="F8278" t="s">
        <v>21289</v>
      </c>
      <c r="G8278" t="s">
        <v>20</v>
      </c>
      <c r="H8278" t="s">
        <v>455</v>
      </c>
      <c r="I8278" t="s">
        <v>31</v>
      </c>
      <c r="J8278" t="s">
        <v>21292</v>
      </c>
    </row>
    <row r="8279" spans="1:10" x14ac:dyDescent="0.25">
      <c r="A8279" t="s">
        <v>6000</v>
      </c>
      <c r="D8279" t="s">
        <v>17</v>
      </c>
      <c r="E8279" t="s">
        <v>22001</v>
      </c>
      <c r="H8279" t="s">
        <v>307</v>
      </c>
    </row>
    <row r="8280" spans="1:10" x14ac:dyDescent="0.25">
      <c r="A8280" t="s">
        <v>26676</v>
      </c>
      <c r="D8280" t="s">
        <v>61</v>
      </c>
      <c r="E8280" t="s">
        <v>22237</v>
      </c>
      <c r="H8280" t="s">
        <v>927</v>
      </c>
    </row>
    <row r="8281" spans="1:10" x14ac:dyDescent="0.25">
      <c r="A8281" t="s">
        <v>26677</v>
      </c>
      <c r="D8281" t="s">
        <v>73</v>
      </c>
      <c r="E8281" t="s">
        <v>21739</v>
      </c>
      <c r="H8281" t="s">
        <v>7679</v>
      </c>
    </row>
    <row r="8282" spans="1:10" x14ac:dyDescent="0.25">
      <c r="A8282" t="s">
        <v>26678</v>
      </c>
      <c r="D8282" t="s">
        <v>100</v>
      </c>
      <c r="E8282" t="s">
        <v>21702</v>
      </c>
      <c r="H8282" t="s">
        <v>2370</v>
      </c>
    </row>
    <row r="8283" spans="1:10" x14ac:dyDescent="0.25">
      <c r="A8283" t="s">
        <v>21307</v>
      </c>
      <c r="B8283" t="s">
        <v>21292</v>
      </c>
      <c r="C8283" t="s">
        <v>21287</v>
      </c>
      <c r="D8283" t="s">
        <v>73</v>
      </c>
      <c r="E8283" t="s">
        <v>21308</v>
      </c>
      <c r="F8283" t="s">
        <v>21296</v>
      </c>
      <c r="G8283" t="s">
        <v>55</v>
      </c>
      <c r="H8283" t="s">
        <v>222</v>
      </c>
      <c r="I8283" t="s">
        <v>304</v>
      </c>
      <c r="J8283" t="s">
        <v>21309</v>
      </c>
    </row>
    <row r="8284" spans="1:10" x14ac:dyDescent="0.25">
      <c r="A8284" t="s">
        <v>26679</v>
      </c>
      <c r="B8284" t="s">
        <v>13673</v>
      </c>
      <c r="C8284" t="s">
        <v>21422</v>
      </c>
      <c r="D8284" t="s">
        <v>93</v>
      </c>
      <c r="E8284" t="s">
        <v>21839</v>
      </c>
      <c r="G8284" t="s">
        <v>377</v>
      </c>
      <c r="H8284" t="s">
        <v>3498</v>
      </c>
      <c r="I8284" t="s">
        <v>304</v>
      </c>
      <c r="J8284" t="s">
        <v>13673</v>
      </c>
    </row>
    <row r="8285" spans="1:10" x14ac:dyDescent="0.25">
      <c r="A8285" t="s">
        <v>14112</v>
      </c>
      <c r="B8285" t="s">
        <v>13673</v>
      </c>
      <c r="C8285" t="s">
        <v>21287</v>
      </c>
      <c r="D8285" t="s">
        <v>17</v>
      </c>
      <c r="E8285" t="s">
        <v>713</v>
      </c>
      <c r="F8285" t="s">
        <v>21296</v>
      </c>
      <c r="G8285" t="s">
        <v>55</v>
      </c>
      <c r="H8285" t="s">
        <v>292</v>
      </c>
      <c r="I8285" t="s">
        <v>304</v>
      </c>
      <c r="J8285" t="s">
        <v>21309</v>
      </c>
    </row>
    <row r="8286" spans="1:10" x14ac:dyDescent="0.25">
      <c r="A8286" t="s">
        <v>26680</v>
      </c>
      <c r="D8286" t="s">
        <v>73</v>
      </c>
      <c r="E8286" t="s">
        <v>21543</v>
      </c>
      <c r="H8286" t="s">
        <v>26681</v>
      </c>
    </row>
    <row r="8287" spans="1:10" x14ac:dyDescent="0.25">
      <c r="A8287" t="s">
        <v>26682</v>
      </c>
      <c r="D8287" t="s">
        <v>73</v>
      </c>
      <c r="E8287" t="s">
        <v>22001</v>
      </c>
      <c r="H8287" t="s">
        <v>2264</v>
      </c>
    </row>
    <row r="8288" spans="1:10" x14ac:dyDescent="0.25">
      <c r="A8288" t="s">
        <v>26683</v>
      </c>
      <c r="D8288" t="s">
        <v>61</v>
      </c>
      <c r="E8288" t="s">
        <v>40</v>
      </c>
      <c r="H8288" t="s">
        <v>3230</v>
      </c>
    </row>
    <row r="8289" spans="1:10" x14ac:dyDescent="0.25">
      <c r="A8289" t="s">
        <v>9121</v>
      </c>
      <c r="B8289" t="s">
        <v>21292</v>
      </c>
      <c r="C8289" t="s">
        <v>21422</v>
      </c>
      <c r="D8289" t="s">
        <v>17</v>
      </c>
      <c r="E8289" t="s">
        <v>21623</v>
      </c>
      <c r="F8289" t="s">
        <v>21296</v>
      </c>
      <c r="G8289" t="s">
        <v>55</v>
      </c>
      <c r="H8289" t="s">
        <v>131</v>
      </c>
      <c r="I8289" t="s">
        <v>304</v>
      </c>
      <c r="J8289" t="s">
        <v>21292</v>
      </c>
    </row>
    <row r="8290" spans="1:10" x14ac:dyDescent="0.25">
      <c r="A8290" t="s">
        <v>26684</v>
      </c>
      <c r="B8290" t="s">
        <v>13673</v>
      </c>
      <c r="C8290" t="s">
        <v>21287</v>
      </c>
      <c r="D8290" t="s">
        <v>73</v>
      </c>
      <c r="E8290" t="s">
        <v>21556</v>
      </c>
      <c r="F8290" t="s">
        <v>21289</v>
      </c>
      <c r="G8290" t="s">
        <v>20</v>
      </c>
      <c r="H8290" t="s">
        <v>99</v>
      </c>
      <c r="I8290" t="s">
        <v>21</v>
      </c>
      <c r="J8290" t="s">
        <v>13673</v>
      </c>
    </row>
    <row r="8291" spans="1:10" x14ac:dyDescent="0.25">
      <c r="A8291" t="s">
        <v>21611</v>
      </c>
      <c r="C8291" t="s">
        <v>21287</v>
      </c>
      <c r="D8291" t="s">
        <v>73</v>
      </c>
      <c r="E8291" t="s">
        <v>21556</v>
      </c>
      <c r="G8291" t="s">
        <v>20</v>
      </c>
      <c r="H8291" t="s">
        <v>112</v>
      </c>
      <c r="I8291" t="s">
        <v>31</v>
      </c>
    </row>
    <row r="8292" spans="1:10" x14ac:dyDescent="0.25">
      <c r="A8292" t="s">
        <v>26685</v>
      </c>
      <c r="D8292" t="s">
        <v>61</v>
      </c>
      <c r="E8292" t="s">
        <v>21435</v>
      </c>
      <c r="H8292" t="s">
        <v>810</v>
      </c>
    </row>
    <row r="8293" spans="1:10" x14ac:dyDescent="0.25">
      <c r="A8293" t="s">
        <v>20660</v>
      </c>
      <c r="D8293" t="s">
        <v>100</v>
      </c>
      <c r="E8293" t="s">
        <v>21745</v>
      </c>
      <c r="H8293" t="s">
        <v>2370</v>
      </c>
    </row>
    <row r="8294" spans="1:10" x14ac:dyDescent="0.25">
      <c r="A8294" t="s">
        <v>26686</v>
      </c>
      <c r="D8294" t="s">
        <v>73</v>
      </c>
      <c r="E8294" t="s">
        <v>21753</v>
      </c>
      <c r="H8294" t="s">
        <v>112</v>
      </c>
    </row>
    <row r="8295" spans="1:10" x14ac:dyDescent="0.25">
      <c r="A8295" t="s">
        <v>26687</v>
      </c>
      <c r="D8295" t="s">
        <v>93</v>
      </c>
      <c r="E8295" t="s">
        <v>21836</v>
      </c>
      <c r="H8295" t="s">
        <v>92</v>
      </c>
    </row>
    <row r="8296" spans="1:10" x14ac:dyDescent="0.25">
      <c r="A8296" t="s">
        <v>18224</v>
      </c>
      <c r="C8296" t="s">
        <v>21287</v>
      </c>
      <c r="D8296" t="s">
        <v>61</v>
      </c>
      <c r="E8296" t="s">
        <v>21679</v>
      </c>
      <c r="G8296" t="s">
        <v>20</v>
      </c>
      <c r="H8296" t="s">
        <v>2503</v>
      </c>
      <c r="I8296" t="s">
        <v>31</v>
      </c>
    </row>
    <row r="8297" spans="1:10" x14ac:dyDescent="0.25">
      <c r="A8297" t="s">
        <v>2568</v>
      </c>
      <c r="B8297" t="s">
        <v>13673</v>
      </c>
      <c r="C8297" t="s">
        <v>21287</v>
      </c>
      <c r="D8297" t="s">
        <v>200</v>
      </c>
      <c r="E8297" t="s">
        <v>40</v>
      </c>
      <c r="F8297" t="s">
        <v>21289</v>
      </c>
      <c r="G8297" t="s">
        <v>55</v>
      </c>
      <c r="H8297" t="s">
        <v>45</v>
      </c>
      <c r="I8297" t="s">
        <v>304</v>
      </c>
      <c r="J8297" t="s">
        <v>21309</v>
      </c>
    </row>
    <row r="8298" spans="1:10" x14ac:dyDescent="0.25">
      <c r="A8298" t="s">
        <v>26688</v>
      </c>
      <c r="D8298" t="s">
        <v>61</v>
      </c>
      <c r="E8298" t="s">
        <v>21479</v>
      </c>
      <c r="H8298" t="s">
        <v>5370</v>
      </c>
    </row>
    <row r="8299" spans="1:10" x14ac:dyDescent="0.25">
      <c r="A8299" t="s">
        <v>26689</v>
      </c>
      <c r="B8299" t="s">
        <v>21292</v>
      </c>
      <c r="C8299" t="s">
        <v>21422</v>
      </c>
      <c r="D8299" t="s">
        <v>17</v>
      </c>
      <c r="E8299" t="s">
        <v>21556</v>
      </c>
      <c r="F8299" t="s">
        <v>21289</v>
      </c>
      <c r="G8299" t="s">
        <v>20</v>
      </c>
      <c r="H8299" t="s">
        <v>118</v>
      </c>
      <c r="I8299" t="s">
        <v>31</v>
      </c>
      <c r="J8299" t="s">
        <v>21292</v>
      </c>
    </row>
    <row r="8300" spans="1:10" x14ac:dyDescent="0.25">
      <c r="A8300" t="s">
        <v>13430</v>
      </c>
      <c r="B8300" t="s">
        <v>13673</v>
      </c>
      <c r="C8300" t="s">
        <v>21287</v>
      </c>
      <c r="D8300" t="s">
        <v>73</v>
      </c>
      <c r="E8300" t="s">
        <v>21565</v>
      </c>
      <c r="G8300" t="s">
        <v>20</v>
      </c>
      <c r="H8300" t="s">
        <v>99</v>
      </c>
      <c r="I8300" t="s">
        <v>31</v>
      </c>
      <c r="J8300" t="s">
        <v>21292</v>
      </c>
    </row>
    <row r="8301" spans="1:10" x14ac:dyDescent="0.25">
      <c r="A8301" t="s">
        <v>9936</v>
      </c>
      <c r="B8301" t="s">
        <v>21292</v>
      </c>
      <c r="C8301" t="s">
        <v>21287</v>
      </c>
      <c r="D8301" t="s">
        <v>73</v>
      </c>
      <c r="E8301" t="s">
        <v>22161</v>
      </c>
      <c r="F8301" t="s">
        <v>21289</v>
      </c>
      <c r="G8301" t="s">
        <v>55</v>
      </c>
      <c r="H8301" t="s">
        <v>6214</v>
      </c>
      <c r="I8301" t="s">
        <v>31</v>
      </c>
      <c r="J8301" t="s">
        <v>21309</v>
      </c>
    </row>
    <row r="8302" spans="1:10" x14ac:dyDescent="0.25">
      <c r="A8302" t="s">
        <v>7675</v>
      </c>
      <c r="D8302" t="s">
        <v>100</v>
      </c>
      <c r="E8302" t="s">
        <v>21739</v>
      </c>
      <c r="H8302" t="s">
        <v>2436</v>
      </c>
    </row>
    <row r="8303" spans="1:10" x14ac:dyDescent="0.25">
      <c r="A8303" t="s">
        <v>18668</v>
      </c>
      <c r="B8303" t="s">
        <v>21292</v>
      </c>
      <c r="C8303" t="s">
        <v>21287</v>
      </c>
      <c r="D8303" t="s">
        <v>17</v>
      </c>
      <c r="E8303" t="s">
        <v>21827</v>
      </c>
      <c r="F8303" t="s">
        <v>21289</v>
      </c>
      <c r="G8303" t="s">
        <v>55</v>
      </c>
      <c r="H8303" t="s">
        <v>67</v>
      </c>
      <c r="I8303" t="s">
        <v>31</v>
      </c>
      <c r="J8303" t="s">
        <v>21292</v>
      </c>
    </row>
    <row r="8304" spans="1:10" x14ac:dyDescent="0.25">
      <c r="A8304" t="s">
        <v>14690</v>
      </c>
      <c r="B8304" t="s">
        <v>13673</v>
      </c>
      <c r="C8304" t="s">
        <v>21287</v>
      </c>
      <c r="D8304" t="s">
        <v>100</v>
      </c>
      <c r="E8304" t="s">
        <v>469</v>
      </c>
      <c r="F8304" t="s">
        <v>21289</v>
      </c>
      <c r="G8304" t="s">
        <v>20</v>
      </c>
      <c r="H8304" t="s">
        <v>4997</v>
      </c>
      <c r="I8304" t="s">
        <v>31</v>
      </c>
      <c r="J8304" t="s">
        <v>13673</v>
      </c>
    </row>
    <row r="8305" spans="1:10" x14ac:dyDescent="0.25">
      <c r="A8305" t="s">
        <v>26690</v>
      </c>
      <c r="D8305" t="s">
        <v>100</v>
      </c>
      <c r="E8305" t="s">
        <v>21700</v>
      </c>
      <c r="H8305" t="s">
        <v>60</v>
      </c>
    </row>
    <row r="8306" spans="1:10" x14ac:dyDescent="0.25">
      <c r="A8306" t="s">
        <v>19301</v>
      </c>
      <c r="D8306" t="s">
        <v>73</v>
      </c>
      <c r="E8306" t="s">
        <v>21775</v>
      </c>
      <c r="H8306" t="s">
        <v>4376</v>
      </c>
    </row>
    <row r="8307" spans="1:10" x14ac:dyDescent="0.25">
      <c r="A8307" t="s">
        <v>3330</v>
      </c>
      <c r="C8307" t="s">
        <v>21287</v>
      </c>
      <c r="D8307" t="s">
        <v>178</v>
      </c>
      <c r="E8307" t="s">
        <v>21867</v>
      </c>
      <c r="G8307" t="s">
        <v>55</v>
      </c>
      <c r="H8307" t="s">
        <v>230</v>
      </c>
      <c r="I8307" t="s">
        <v>304</v>
      </c>
    </row>
    <row r="8308" spans="1:10" x14ac:dyDescent="0.25">
      <c r="A8308" t="s">
        <v>26691</v>
      </c>
      <c r="C8308" t="s">
        <v>21287</v>
      </c>
      <c r="D8308" t="s">
        <v>73</v>
      </c>
      <c r="E8308" t="s">
        <v>21308</v>
      </c>
      <c r="H8308" t="s">
        <v>26692</v>
      </c>
    </row>
    <row r="8309" spans="1:10" x14ac:dyDescent="0.25">
      <c r="A8309" t="s">
        <v>14348</v>
      </c>
      <c r="D8309" t="s">
        <v>17</v>
      </c>
      <c r="E8309" t="s">
        <v>21709</v>
      </c>
      <c r="H8309" t="s">
        <v>45</v>
      </c>
    </row>
    <row r="8310" spans="1:10" x14ac:dyDescent="0.25">
      <c r="A8310" t="s">
        <v>26693</v>
      </c>
      <c r="B8310" t="s">
        <v>21292</v>
      </c>
      <c r="C8310" t="s">
        <v>21287</v>
      </c>
      <c r="D8310" t="s">
        <v>17</v>
      </c>
      <c r="E8310" t="s">
        <v>21845</v>
      </c>
      <c r="F8310" t="s">
        <v>21289</v>
      </c>
      <c r="G8310" t="s">
        <v>30</v>
      </c>
      <c r="H8310" t="s">
        <v>891</v>
      </c>
      <c r="I8310" t="s">
        <v>21</v>
      </c>
      <c r="J8310" t="s">
        <v>21309</v>
      </c>
    </row>
    <row r="8311" spans="1:10" x14ac:dyDescent="0.25">
      <c r="A8311" t="s">
        <v>26694</v>
      </c>
      <c r="B8311" t="s">
        <v>13673</v>
      </c>
      <c r="C8311" t="s">
        <v>21287</v>
      </c>
      <c r="D8311" t="s">
        <v>200</v>
      </c>
      <c r="E8311" t="s">
        <v>21841</v>
      </c>
      <c r="F8311" t="s">
        <v>21289</v>
      </c>
      <c r="G8311" t="s">
        <v>55</v>
      </c>
      <c r="H8311" t="s">
        <v>13617</v>
      </c>
      <c r="I8311" t="s">
        <v>31</v>
      </c>
      <c r="J8311" t="s">
        <v>21309</v>
      </c>
    </row>
    <row r="8312" spans="1:10" x14ac:dyDescent="0.25">
      <c r="A8312" t="s">
        <v>26695</v>
      </c>
      <c r="D8312" t="s">
        <v>17</v>
      </c>
      <c r="E8312" t="s">
        <v>21795</v>
      </c>
      <c r="H8312" t="s">
        <v>492</v>
      </c>
    </row>
    <row r="8313" spans="1:10" x14ac:dyDescent="0.25">
      <c r="A8313" t="s">
        <v>26696</v>
      </c>
      <c r="D8313" t="s">
        <v>17</v>
      </c>
      <c r="E8313" t="s">
        <v>21691</v>
      </c>
      <c r="H8313" t="s">
        <v>118</v>
      </c>
    </row>
    <row r="8314" spans="1:10" x14ac:dyDescent="0.25">
      <c r="A8314" t="s">
        <v>26697</v>
      </c>
      <c r="C8314" t="s">
        <v>21422</v>
      </c>
      <c r="D8314" t="s">
        <v>61</v>
      </c>
      <c r="E8314" t="s">
        <v>21679</v>
      </c>
      <c r="G8314" t="s">
        <v>55</v>
      </c>
      <c r="H8314" t="s">
        <v>1302</v>
      </c>
      <c r="I8314" t="s">
        <v>31</v>
      </c>
    </row>
    <row r="8315" spans="1:10" x14ac:dyDescent="0.25">
      <c r="A8315" t="s">
        <v>19717</v>
      </c>
      <c r="B8315" t="s">
        <v>21292</v>
      </c>
      <c r="C8315" t="s">
        <v>21287</v>
      </c>
      <c r="D8315" t="s">
        <v>73</v>
      </c>
      <c r="E8315" t="s">
        <v>23121</v>
      </c>
      <c r="F8315" t="s">
        <v>21312</v>
      </c>
      <c r="G8315" t="s">
        <v>55</v>
      </c>
      <c r="H8315" t="s">
        <v>13118</v>
      </c>
      <c r="I8315" t="s">
        <v>21</v>
      </c>
      <c r="J8315" t="s">
        <v>21309</v>
      </c>
    </row>
    <row r="8316" spans="1:10" x14ac:dyDescent="0.25">
      <c r="A8316" t="s">
        <v>26698</v>
      </c>
      <c r="B8316" t="s">
        <v>21292</v>
      </c>
      <c r="C8316" t="s">
        <v>21422</v>
      </c>
      <c r="D8316" t="s">
        <v>178</v>
      </c>
      <c r="E8316" t="s">
        <v>21494</v>
      </c>
      <c r="F8316" t="s">
        <v>21289</v>
      </c>
      <c r="G8316" t="s">
        <v>55</v>
      </c>
      <c r="H8316" t="s">
        <v>500</v>
      </c>
      <c r="I8316" t="s">
        <v>304</v>
      </c>
      <c r="J8316" t="s">
        <v>13673</v>
      </c>
    </row>
    <row r="8317" spans="1:10" x14ac:dyDescent="0.25">
      <c r="A8317" t="s">
        <v>26699</v>
      </c>
      <c r="C8317" t="s">
        <v>21422</v>
      </c>
      <c r="D8317" t="s">
        <v>61</v>
      </c>
      <c r="E8317" t="s">
        <v>21679</v>
      </c>
      <c r="G8317" t="s">
        <v>55</v>
      </c>
      <c r="H8317" t="s">
        <v>1302</v>
      </c>
      <c r="I8317" t="s">
        <v>31</v>
      </c>
    </row>
    <row r="8318" spans="1:10" x14ac:dyDescent="0.25">
      <c r="A8318" t="s">
        <v>18250</v>
      </c>
      <c r="B8318" t="s">
        <v>13673</v>
      </c>
      <c r="C8318" t="s">
        <v>21422</v>
      </c>
      <c r="D8318" t="s">
        <v>100</v>
      </c>
      <c r="E8318" t="s">
        <v>189</v>
      </c>
      <c r="F8318" t="s">
        <v>21289</v>
      </c>
      <c r="G8318" t="s">
        <v>377</v>
      </c>
      <c r="H8318" t="s">
        <v>131</v>
      </c>
      <c r="I8318" t="s">
        <v>31</v>
      </c>
      <c r="J8318" t="s">
        <v>13673</v>
      </c>
    </row>
    <row r="8319" spans="1:10" x14ac:dyDescent="0.25">
      <c r="A8319" t="s">
        <v>26700</v>
      </c>
      <c r="C8319" t="s">
        <v>21678</v>
      </c>
      <c r="D8319" t="s">
        <v>26</v>
      </c>
      <c r="E8319" t="s">
        <v>21679</v>
      </c>
      <c r="G8319" t="s">
        <v>20</v>
      </c>
      <c r="H8319" t="s">
        <v>7679</v>
      </c>
      <c r="I8319" t="s">
        <v>31</v>
      </c>
    </row>
    <row r="8320" spans="1:10" x14ac:dyDescent="0.25">
      <c r="A8320" t="s">
        <v>26701</v>
      </c>
      <c r="B8320" t="s">
        <v>13673</v>
      </c>
      <c r="C8320" t="s">
        <v>21287</v>
      </c>
      <c r="D8320" t="s">
        <v>178</v>
      </c>
      <c r="E8320" t="s">
        <v>22554</v>
      </c>
      <c r="G8320" t="s">
        <v>20</v>
      </c>
      <c r="H8320" t="s">
        <v>230</v>
      </c>
      <c r="I8320" t="s">
        <v>21</v>
      </c>
      <c r="J8320" t="s">
        <v>21292</v>
      </c>
    </row>
    <row r="8321" spans="1:10" x14ac:dyDescent="0.25">
      <c r="A8321" t="s">
        <v>26702</v>
      </c>
      <c r="D8321" t="s">
        <v>933</v>
      </c>
      <c r="E8321" t="s">
        <v>21705</v>
      </c>
      <c r="H8321" t="s">
        <v>4896</v>
      </c>
    </row>
    <row r="8322" spans="1:10" x14ac:dyDescent="0.25">
      <c r="A8322" t="s">
        <v>26703</v>
      </c>
      <c r="D8322" t="s">
        <v>73</v>
      </c>
      <c r="E8322" t="s">
        <v>21691</v>
      </c>
      <c r="H8322" t="s">
        <v>99</v>
      </c>
    </row>
    <row r="8323" spans="1:10" x14ac:dyDescent="0.25">
      <c r="A8323" t="s">
        <v>26704</v>
      </c>
      <c r="D8323" t="s">
        <v>61</v>
      </c>
      <c r="E8323" t="s">
        <v>2004</v>
      </c>
      <c r="H8323" t="s">
        <v>3199</v>
      </c>
    </row>
    <row r="8324" spans="1:10" x14ac:dyDescent="0.25">
      <c r="A8324" t="s">
        <v>26705</v>
      </c>
      <c r="D8324" t="s">
        <v>100</v>
      </c>
      <c r="E8324" t="s">
        <v>360</v>
      </c>
      <c r="H8324" t="s">
        <v>1897</v>
      </c>
    </row>
    <row r="8325" spans="1:10" x14ac:dyDescent="0.25">
      <c r="A8325" t="s">
        <v>26706</v>
      </c>
      <c r="D8325" t="s">
        <v>93</v>
      </c>
      <c r="E8325" t="s">
        <v>21543</v>
      </c>
      <c r="H8325" t="s">
        <v>6731</v>
      </c>
    </row>
    <row r="8326" spans="1:10" x14ac:dyDescent="0.25">
      <c r="A8326" t="s">
        <v>26707</v>
      </c>
      <c r="D8326" t="s">
        <v>93</v>
      </c>
      <c r="E8326" t="s">
        <v>21739</v>
      </c>
      <c r="H8326" t="s">
        <v>5395</v>
      </c>
    </row>
    <row r="8327" spans="1:10" x14ac:dyDescent="0.25">
      <c r="A8327" t="s">
        <v>26708</v>
      </c>
      <c r="C8327" t="s">
        <v>21287</v>
      </c>
      <c r="D8327" t="s">
        <v>61</v>
      </c>
      <c r="E8327" t="s">
        <v>21308</v>
      </c>
      <c r="H8327" t="s">
        <v>21990</v>
      </c>
    </row>
    <row r="8328" spans="1:10" x14ac:dyDescent="0.25">
      <c r="A8328" t="s">
        <v>1179</v>
      </c>
      <c r="B8328" t="s">
        <v>13673</v>
      </c>
      <c r="C8328" t="s">
        <v>21394</v>
      </c>
      <c r="D8328" t="s">
        <v>26</v>
      </c>
      <c r="E8328" t="s">
        <v>21789</v>
      </c>
      <c r="F8328" t="s">
        <v>21287</v>
      </c>
      <c r="G8328" t="s">
        <v>20</v>
      </c>
      <c r="H8328" t="s">
        <v>2111</v>
      </c>
      <c r="I8328" t="s">
        <v>21</v>
      </c>
      <c r="J8328" t="s">
        <v>13673</v>
      </c>
    </row>
    <row r="8329" spans="1:10" x14ac:dyDescent="0.25">
      <c r="A8329" t="s">
        <v>13488</v>
      </c>
      <c r="D8329" t="s">
        <v>61</v>
      </c>
      <c r="E8329" t="s">
        <v>21435</v>
      </c>
      <c r="H8329" t="s">
        <v>810</v>
      </c>
    </row>
    <row r="8330" spans="1:10" x14ac:dyDescent="0.25">
      <c r="A8330" t="s">
        <v>26709</v>
      </c>
      <c r="D8330" t="s">
        <v>100</v>
      </c>
      <c r="E8330" t="s">
        <v>21739</v>
      </c>
      <c r="H8330" t="s">
        <v>162</v>
      </c>
    </row>
    <row r="8331" spans="1:10" x14ac:dyDescent="0.25">
      <c r="A8331" t="s">
        <v>26710</v>
      </c>
      <c r="C8331" t="s">
        <v>21287</v>
      </c>
      <c r="D8331" t="s">
        <v>933</v>
      </c>
      <c r="E8331" t="s">
        <v>21308</v>
      </c>
      <c r="H8331" t="s">
        <v>21912</v>
      </c>
    </row>
    <row r="8332" spans="1:10" x14ac:dyDescent="0.25">
      <c r="A8332" t="s">
        <v>18813</v>
      </c>
      <c r="D8332" t="s">
        <v>73</v>
      </c>
      <c r="E8332" t="s">
        <v>21691</v>
      </c>
      <c r="H8332" t="s">
        <v>837</v>
      </c>
    </row>
    <row r="8333" spans="1:10" x14ac:dyDescent="0.25">
      <c r="A8333" t="s">
        <v>26711</v>
      </c>
      <c r="C8333" t="s">
        <v>21287</v>
      </c>
      <c r="D8333" t="s">
        <v>93</v>
      </c>
      <c r="E8333" t="s">
        <v>21308</v>
      </c>
      <c r="H8333" t="s">
        <v>21777</v>
      </c>
    </row>
    <row r="8334" spans="1:10" x14ac:dyDescent="0.25">
      <c r="A8334" t="s">
        <v>26712</v>
      </c>
      <c r="D8334" t="s">
        <v>17</v>
      </c>
      <c r="E8334" t="s">
        <v>21753</v>
      </c>
      <c r="H8334" t="s">
        <v>1148</v>
      </c>
    </row>
    <row r="8335" spans="1:10" x14ac:dyDescent="0.25">
      <c r="A8335" t="s">
        <v>26713</v>
      </c>
      <c r="D8335" t="s">
        <v>93</v>
      </c>
      <c r="E8335" t="s">
        <v>21543</v>
      </c>
      <c r="H8335" t="s">
        <v>6731</v>
      </c>
    </row>
    <row r="8336" spans="1:10" x14ac:dyDescent="0.25">
      <c r="A8336" t="s">
        <v>21079</v>
      </c>
      <c r="D8336" t="s">
        <v>100</v>
      </c>
      <c r="E8336" t="s">
        <v>22161</v>
      </c>
      <c r="H8336" t="s">
        <v>8900</v>
      </c>
    </row>
    <row r="8337" spans="1:10" x14ac:dyDescent="0.25">
      <c r="A8337" t="s">
        <v>26714</v>
      </c>
      <c r="C8337" t="s">
        <v>21678</v>
      </c>
      <c r="D8337" t="s">
        <v>61</v>
      </c>
      <c r="E8337" t="s">
        <v>21679</v>
      </c>
      <c r="G8337" t="s">
        <v>55</v>
      </c>
      <c r="H8337" t="s">
        <v>3558</v>
      </c>
      <c r="I8337" t="s">
        <v>31</v>
      </c>
    </row>
    <row r="8338" spans="1:10" x14ac:dyDescent="0.25">
      <c r="A8338" t="s">
        <v>26715</v>
      </c>
      <c r="C8338" t="s">
        <v>21422</v>
      </c>
      <c r="D8338" t="s">
        <v>17</v>
      </c>
      <c r="E8338" t="s">
        <v>21691</v>
      </c>
      <c r="G8338" t="s">
        <v>20</v>
      </c>
      <c r="H8338" t="s">
        <v>118</v>
      </c>
      <c r="I8338" t="s">
        <v>21</v>
      </c>
    </row>
    <row r="8339" spans="1:10" x14ac:dyDescent="0.25">
      <c r="A8339" t="s">
        <v>15787</v>
      </c>
      <c r="D8339" t="s">
        <v>61</v>
      </c>
      <c r="E8339" t="s">
        <v>21762</v>
      </c>
      <c r="H8339" t="s">
        <v>2370</v>
      </c>
    </row>
    <row r="8340" spans="1:10" x14ac:dyDescent="0.25">
      <c r="A8340" t="s">
        <v>26716</v>
      </c>
      <c r="D8340" t="s">
        <v>73</v>
      </c>
      <c r="E8340" t="s">
        <v>21688</v>
      </c>
      <c r="H8340" t="s">
        <v>1422</v>
      </c>
    </row>
    <row r="8341" spans="1:10" x14ac:dyDescent="0.25">
      <c r="A8341" t="s">
        <v>26717</v>
      </c>
      <c r="C8341" t="s">
        <v>21287</v>
      </c>
      <c r="D8341" t="s">
        <v>100</v>
      </c>
      <c r="E8341" t="s">
        <v>1634</v>
      </c>
      <c r="G8341" t="s">
        <v>20</v>
      </c>
      <c r="H8341" t="s">
        <v>60</v>
      </c>
      <c r="I8341" t="s">
        <v>31</v>
      </c>
    </row>
    <row r="8342" spans="1:10" x14ac:dyDescent="0.25">
      <c r="A8342" t="s">
        <v>26718</v>
      </c>
      <c r="B8342" t="s">
        <v>13673</v>
      </c>
      <c r="C8342" t="s">
        <v>21287</v>
      </c>
      <c r="D8342" t="s">
        <v>26</v>
      </c>
      <c r="E8342" t="s">
        <v>21532</v>
      </c>
      <c r="F8342" t="s">
        <v>21289</v>
      </c>
      <c r="G8342" t="s">
        <v>20</v>
      </c>
      <c r="H8342" t="s">
        <v>995</v>
      </c>
      <c r="I8342" t="s">
        <v>31</v>
      </c>
      <c r="J8342" t="s">
        <v>21292</v>
      </c>
    </row>
    <row r="8343" spans="1:10" x14ac:dyDescent="0.25">
      <c r="A8343" t="s">
        <v>26719</v>
      </c>
      <c r="D8343" t="s">
        <v>73</v>
      </c>
      <c r="E8343" t="s">
        <v>21543</v>
      </c>
      <c r="H8343" t="s">
        <v>7261</v>
      </c>
    </row>
    <row r="8344" spans="1:10" x14ac:dyDescent="0.25">
      <c r="A8344" t="s">
        <v>26720</v>
      </c>
      <c r="D8344" t="s">
        <v>93</v>
      </c>
      <c r="E8344" t="s">
        <v>21543</v>
      </c>
      <c r="H8344" t="s">
        <v>4373</v>
      </c>
    </row>
    <row r="8345" spans="1:10" x14ac:dyDescent="0.25">
      <c r="A8345" t="s">
        <v>26721</v>
      </c>
      <c r="D8345" t="s">
        <v>61</v>
      </c>
      <c r="E8345" t="s">
        <v>21435</v>
      </c>
      <c r="H8345" t="s">
        <v>810</v>
      </c>
    </row>
    <row r="8346" spans="1:10" x14ac:dyDescent="0.25">
      <c r="A8346" t="s">
        <v>20609</v>
      </c>
      <c r="D8346" t="s">
        <v>61</v>
      </c>
      <c r="E8346" t="s">
        <v>21435</v>
      </c>
      <c r="H8346" t="s">
        <v>810</v>
      </c>
    </row>
    <row r="8347" spans="1:10" x14ac:dyDescent="0.25">
      <c r="A8347" t="s">
        <v>14028</v>
      </c>
      <c r="B8347" t="s">
        <v>13673</v>
      </c>
      <c r="C8347" t="s">
        <v>21287</v>
      </c>
      <c r="D8347" t="s">
        <v>93</v>
      </c>
      <c r="E8347" t="s">
        <v>21571</v>
      </c>
      <c r="G8347" t="s">
        <v>20</v>
      </c>
      <c r="H8347" t="s">
        <v>14031</v>
      </c>
      <c r="I8347" t="s">
        <v>31</v>
      </c>
      <c r="J8347" t="s">
        <v>21292</v>
      </c>
    </row>
    <row r="8348" spans="1:10" x14ac:dyDescent="0.25">
      <c r="A8348" t="s">
        <v>26722</v>
      </c>
      <c r="B8348" t="s">
        <v>21292</v>
      </c>
      <c r="C8348" t="s">
        <v>21422</v>
      </c>
      <c r="D8348" t="s">
        <v>73</v>
      </c>
      <c r="E8348" t="s">
        <v>21532</v>
      </c>
      <c r="F8348" t="s">
        <v>21289</v>
      </c>
      <c r="G8348" t="s">
        <v>20</v>
      </c>
      <c r="H8348" t="s">
        <v>131</v>
      </c>
      <c r="I8348" t="s">
        <v>21</v>
      </c>
      <c r="J8348" t="s">
        <v>21292</v>
      </c>
    </row>
    <row r="8349" spans="1:10" x14ac:dyDescent="0.25">
      <c r="A8349" t="s">
        <v>26723</v>
      </c>
      <c r="D8349" t="s">
        <v>93</v>
      </c>
      <c r="E8349" t="s">
        <v>21679</v>
      </c>
      <c r="H8349" t="s">
        <v>92</v>
      </c>
    </row>
    <row r="8350" spans="1:10" x14ac:dyDescent="0.25">
      <c r="A8350" t="s">
        <v>26724</v>
      </c>
      <c r="D8350" t="s">
        <v>61</v>
      </c>
      <c r="E8350" t="s">
        <v>781</v>
      </c>
      <c r="H8350" t="s">
        <v>1344</v>
      </c>
    </row>
    <row r="8351" spans="1:10" x14ac:dyDescent="0.25">
      <c r="A8351" t="s">
        <v>26725</v>
      </c>
      <c r="D8351" t="s">
        <v>100</v>
      </c>
      <c r="E8351" t="s">
        <v>23332</v>
      </c>
      <c r="H8351" t="s">
        <v>7695</v>
      </c>
    </row>
    <row r="8352" spans="1:10" x14ac:dyDescent="0.25">
      <c r="A8352" t="s">
        <v>18983</v>
      </c>
      <c r="D8352" t="s">
        <v>933</v>
      </c>
      <c r="E8352" t="s">
        <v>21532</v>
      </c>
      <c r="H8352" t="s">
        <v>6173</v>
      </c>
    </row>
    <row r="8353" spans="1:10" x14ac:dyDescent="0.25">
      <c r="A8353" t="s">
        <v>26726</v>
      </c>
      <c r="D8353" t="s">
        <v>61</v>
      </c>
      <c r="E8353" t="s">
        <v>21431</v>
      </c>
      <c r="H8353" t="s">
        <v>810</v>
      </c>
    </row>
    <row r="8354" spans="1:10" x14ac:dyDescent="0.25">
      <c r="A8354" t="s">
        <v>14236</v>
      </c>
      <c r="D8354" t="s">
        <v>933</v>
      </c>
      <c r="E8354" t="s">
        <v>21709</v>
      </c>
      <c r="H8354" t="s">
        <v>92</v>
      </c>
    </row>
    <row r="8355" spans="1:10" x14ac:dyDescent="0.25">
      <c r="A8355" t="s">
        <v>26727</v>
      </c>
      <c r="B8355" t="s">
        <v>13673</v>
      </c>
      <c r="C8355" t="s">
        <v>21287</v>
      </c>
      <c r="D8355" t="s">
        <v>61</v>
      </c>
      <c r="E8355" t="s">
        <v>21556</v>
      </c>
      <c r="F8355" t="s">
        <v>21289</v>
      </c>
      <c r="G8355" t="s">
        <v>20</v>
      </c>
      <c r="H8355" t="s">
        <v>402</v>
      </c>
      <c r="I8355" t="s">
        <v>21</v>
      </c>
      <c r="J8355" t="s">
        <v>13673</v>
      </c>
    </row>
    <row r="8356" spans="1:10" x14ac:dyDescent="0.25">
      <c r="A8356" t="s">
        <v>26728</v>
      </c>
      <c r="D8356" t="s">
        <v>93</v>
      </c>
      <c r="E8356" t="s">
        <v>21684</v>
      </c>
      <c r="H8356" t="s">
        <v>92</v>
      </c>
    </row>
    <row r="8357" spans="1:10" x14ac:dyDescent="0.25">
      <c r="A8357" t="s">
        <v>26729</v>
      </c>
      <c r="D8357" t="s">
        <v>93</v>
      </c>
      <c r="E8357" t="s">
        <v>21543</v>
      </c>
      <c r="H8357" t="s">
        <v>4373</v>
      </c>
    </row>
    <row r="8358" spans="1:10" x14ac:dyDescent="0.25">
      <c r="A8358" t="s">
        <v>26730</v>
      </c>
      <c r="C8358" t="s">
        <v>21287</v>
      </c>
      <c r="D8358" t="s">
        <v>100</v>
      </c>
      <c r="E8358" t="s">
        <v>21308</v>
      </c>
      <c r="H8358" t="s">
        <v>26731</v>
      </c>
    </row>
    <row r="8359" spans="1:10" x14ac:dyDescent="0.25">
      <c r="A8359" t="s">
        <v>26732</v>
      </c>
      <c r="C8359" t="s">
        <v>21287</v>
      </c>
      <c r="D8359" t="s">
        <v>73</v>
      </c>
      <c r="E8359" t="s">
        <v>21308</v>
      </c>
      <c r="H8359" t="s">
        <v>26733</v>
      </c>
    </row>
    <row r="8360" spans="1:10" x14ac:dyDescent="0.25">
      <c r="A8360" t="s">
        <v>2354</v>
      </c>
      <c r="C8360" t="s">
        <v>21394</v>
      </c>
      <c r="D8360" t="s">
        <v>17</v>
      </c>
      <c r="E8360" t="s">
        <v>21295</v>
      </c>
      <c r="G8360" t="s">
        <v>377</v>
      </c>
      <c r="H8360" t="s">
        <v>334</v>
      </c>
      <c r="I8360" t="s">
        <v>21301</v>
      </c>
    </row>
    <row r="8361" spans="1:10" x14ac:dyDescent="0.25">
      <c r="A8361" t="s">
        <v>15831</v>
      </c>
      <c r="C8361" t="s">
        <v>21287</v>
      </c>
      <c r="D8361" t="s">
        <v>100</v>
      </c>
      <c r="E8361" t="s">
        <v>21431</v>
      </c>
      <c r="H8361" t="s">
        <v>834</v>
      </c>
    </row>
    <row r="8362" spans="1:10" x14ac:dyDescent="0.25">
      <c r="A8362" t="s">
        <v>26734</v>
      </c>
      <c r="D8362" t="s">
        <v>61</v>
      </c>
      <c r="E8362" t="s">
        <v>21691</v>
      </c>
      <c r="H8362" t="s">
        <v>1257</v>
      </c>
    </row>
    <row r="8363" spans="1:10" x14ac:dyDescent="0.25">
      <c r="A8363" t="s">
        <v>26735</v>
      </c>
      <c r="C8363" t="s">
        <v>21287</v>
      </c>
      <c r="D8363" t="s">
        <v>61</v>
      </c>
      <c r="E8363" t="s">
        <v>21308</v>
      </c>
      <c r="H8363" t="s">
        <v>23166</v>
      </c>
    </row>
    <row r="8364" spans="1:10" x14ac:dyDescent="0.25">
      <c r="A8364" t="s">
        <v>26736</v>
      </c>
      <c r="D8364" t="s">
        <v>93</v>
      </c>
      <c r="E8364" t="s">
        <v>21708</v>
      </c>
      <c r="H8364" t="s">
        <v>3275</v>
      </c>
    </row>
    <row r="8365" spans="1:10" x14ac:dyDescent="0.25">
      <c r="A8365" t="s">
        <v>26737</v>
      </c>
      <c r="D8365" t="s">
        <v>61</v>
      </c>
      <c r="E8365" t="s">
        <v>21285</v>
      </c>
      <c r="H8365" t="s">
        <v>6068</v>
      </c>
    </row>
    <row r="8366" spans="1:10" x14ac:dyDescent="0.25">
      <c r="A8366" t="s">
        <v>26738</v>
      </c>
      <c r="D8366" t="s">
        <v>61</v>
      </c>
      <c r="E8366" t="s">
        <v>21849</v>
      </c>
      <c r="H8366" t="s">
        <v>162</v>
      </c>
    </row>
    <row r="8367" spans="1:10" x14ac:dyDescent="0.25">
      <c r="A8367" t="s">
        <v>26739</v>
      </c>
      <c r="D8367" t="s">
        <v>933</v>
      </c>
      <c r="E8367" t="s">
        <v>2004</v>
      </c>
      <c r="H8367" t="s">
        <v>3498</v>
      </c>
    </row>
    <row r="8368" spans="1:10" x14ac:dyDescent="0.25">
      <c r="A8368" t="s">
        <v>26740</v>
      </c>
      <c r="C8368" t="s">
        <v>21671</v>
      </c>
      <c r="D8368" t="s">
        <v>26</v>
      </c>
      <c r="E8368" t="s">
        <v>21537</v>
      </c>
      <c r="G8368" t="s">
        <v>55</v>
      </c>
      <c r="H8368" t="s">
        <v>923</v>
      </c>
      <c r="I8368" t="s">
        <v>31</v>
      </c>
    </row>
    <row r="8369" spans="1:10" x14ac:dyDescent="0.25">
      <c r="A8369" t="s">
        <v>20020</v>
      </c>
      <c r="D8369" t="s">
        <v>100</v>
      </c>
      <c r="E8369" t="s">
        <v>22161</v>
      </c>
      <c r="H8369" t="s">
        <v>2370</v>
      </c>
    </row>
    <row r="8370" spans="1:10" x14ac:dyDescent="0.25">
      <c r="A8370" t="s">
        <v>26741</v>
      </c>
      <c r="C8370" t="s">
        <v>21287</v>
      </c>
      <c r="D8370" t="s">
        <v>61</v>
      </c>
      <c r="E8370" t="s">
        <v>21308</v>
      </c>
      <c r="H8370" t="s">
        <v>11705</v>
      </c>
    </row>
    <row r="8371" spans="1:10" x14ac:dyDescent="0.25">
      <c r="A8371" t="s">
        <v>26742</v>
      </c>
      <c r="D8371" t="s">
        <v>100</v>
      </c>
      <c r="E8371" t="s">
        <v>21752</v>
      </c>
      <c r="H8371" t="s">
        <v>279</v>
      </c>
    </row>
    <row r="8372" spans="1:10" x14ac:dyDescent="0.25">
      <c r="A8372" t="s">
        <v>26743</v>
      </c>
      <c r="D8372" t="s">
        <v>73</v>
      </c>
      <c r="E8372" t="s">
        <v>21750</v>
      </c>
      <c r="H8372" t="s">
        <v>1381</v>
      </c>
    </row>
    <row r="8373" spans="1:10" x14ac:dyDescent="0.25">
      <c r="A8373" t="s">
        <v>26744</v>
      </c>
      <c r="D8373" t="s">
        <v>73</v>
      </c>
      <c r="E8373" t="s">
        <v>22062</v>
      </c>
      <c r="H8373" t="s">
        <v>99</v>
      </c>
    </row>
    <row r="8374" spans="1:10" x14ac:dyDescent="0.25">
      <c r="A8374" t="s">
        <v>18053</v>
      </c>
      <c r="D8374" t="s">
        <v>93</v>
      </c>
      <c r="E8374" t="s">
        <v>22141</v>
      </c>
      <c r="H8374" t="s">
        <v>3275</v>
      </c>
    </row>
    <row r="8375" spans="1:10" x14ac:dyDescent="0.25">
      <c r="A8375" t="s">
        <v>26745</v>
      </c>
      <c r="D8375" t="s">
        <v>61</v>
      </c>
      <c r="E8375" t="s">
        <v>21691</v>
      </c>
      <c r="H8375" t="s">
        <v>60</v>
      </c>
    </row>
    <row r="8376" spans="1:10" x14ac:dyDescent="0.25">
      <c r="A8376" t="s">
        <v>19639</v>
      </c>
      <c r="D8376" t="s">
        <v>100</v>
      </c>
      <c r="E8376" t="s">
        <v>21686</v>
      </c>
      <c r="H8376" t="s">
        <v>8900</v>
      </c>
    </row>
    <row r="8377" spans="1:10" x14ac:dyDescent="0.25">
      <c r="A8377" t="s">
        <v>21346</v>
      </c>
      <c r="C8377" t="s">
        <v>21287</v>
      </c>
      <c r="D8377" t="s">
        <v>17</v>
      </c>
      <c r="E8377" t="s">
        <v>21308</v>
      </c>
      <c r="H8377" t="s">
        <v>21347</v>
      </c>
    </row>
    <row r="8378" spans="1:10" x14ac:dyDescent="0.25">
      <c r="A8378" t="s">
        <v>17507</v>
      </c>
      <c r="B8378" t="s">
        <v>13673</v>
      </c>
      <c r="C8378" t="s">
        <v>21942</v>
      </c>
      <c r="D8378" t="s">
        <v>93</v>
      </c>
      <c r="E8378" t="s">
        <v>21556</v>
      </c>
      <c r="F8378" t="s">
        <v>21289</v>
      </c>
      <c r="G8378" t="s">
        <v>55</v>
      </c>
      <c r="H8378" t="s">
        <v>253</v>
      </c>
      <c r="I8378" t="s">
        <v>21</v>
      </c>
      <c r="J8378" t="s">
        <v>21292</v>
      </c>
    </row>
    <row r="8379" spans="1:10" x14ac:dyDescent="0.25">
      <c r="A8379" t="s">
        <v>18567</v>
      </c>
      <c r="B8379" t="s">
        <v>21292</v>
      </c>
      <c r="C8379" t="s">
        <v>21287</v>
      </c>
      <c r="D8379" t="s">
        <v>73</v>
      </c>
      <c r="E8379" t="s">
        <v>21679</v>
      </c>
      <c r="F8379" t="s">
        <v>21289</v>
      </c>
      <c r="G8379" t="s">
        <v>377</v>
      </c>
      <c r="H8379" t="s">
        <v>112</v>
      </c>
      <c r="I8379" t="s">
        <v>31</v>
      </c>
      <c r="J8379" t="s">
        <v>13673</v>
      </c>
    </row>
    <row r="8380" spans="1:10" x14ac:dyDescent="0.25">
      <c r="A8380" t="s">
        <v>26746</v>
      </c>
      <c r="B8380" t="s">
        <v>13673</v>
      </c>
      <c r="C8380" t="s">
        <v>21287</v>
      </c>
      <c r="D8380" t="s">
        <v>26</v>
      </c>
      <c r="E8380" t="s">
        <v>21588</v>
      </c>
      <c r="F8380" t="s">
        <v>21296</v>
      </c>
      <c r="G8380" t="s">
        <v>30</v>
      </c>
      <c r="H8380" t="s">
        <v>45</v>
      </c>
      <c r="I8380" t="s">
        <v>304</v>
      </c>
      <c r="J8380" t="s">
        <v>21309</v>
      </c>
    </row>
    <row r="8381" spans="1:10" x14ac:dyDescent="0.25">
      <c r="A8381" t="s">
        <v>17859</v>
      </c>
      <c r="D8381" t="s">
        <v>61</v>
      </c>
      <c r="E8381" t="s">
        <v>21688</v>
      </c>
      <c r="H8381" t="s">
        <v>10235</v>
      </c>
    </row>
    <row r="8382" spans="1:10" x14ac:dyDescent="0.25">
      <c r="A8382" t="s">
        <v>26747</v>
      </c>
      <c r="D8382" t="s">
        <v>17</v>
      </c>
      <c r="E8382" t="s">
        <v>21691</v>
      </c>
      <c r="H8382" t="s">
        <v>78</v>
      </c>
    </row>
    <row r="8383" spans="1:10" x14ac:dyDescent="0.25">
      <c r="A8383" t="s">
        <v>26748</v>
      </c>
      <c r="D8383" t="s">
        <v>61</v>
      </c>
      <c r="E8383" t="s">
        <v>21435</v>
      </c>
      <c r="H8383" t="s">
        <v>810</v>
      </c>
    </row>
    <row r="8384" spans="1:10" x14ac:dyDescent="0.25">
      <c r="A8384" t="s">
        <v>26749</v>
      </c>
      <c r="D8384" t="s">
        <v>933</v>
      </c>
      <c r="E8384" t="s">
        <v>21708</v>
      </c>
      <c r="H8384" t="s">
        <v>3129</v>
      </c>
    </row>
    <row r="8385" spans="1:10" x14ac:dyDescent="0.25">
      <c r="A8385" t="s">
        <v>19616</v>
      </c>
      <c r="B8385" t="s">
        <v>13673</v>
      </c>
      <c r="C8385" t="s">
        <v>21287</v>
      </c>
      <c r="D8385" t="s">
        <v>73</v>
      </c>
      <c r="E8385" t="s">
        <v>21686</v>
      </c>
      <c r="F8385" t="s">
        <v>21312</v>
      </c>
      <c r="G8385" t="s">
        <v>20</v>
      </c>
      <c r="H8385" t="s">
        <v>6214</v>
      </c>
      <c r="I8385" t="s">
        <v>31</v>
      </c>
      <c r="J8385" t="s">
        <v>21292</v>
      </c>
    </row>
    <row r="8386" spans="1:10" x14ac:dyDescent="0.25">
      <c r="A8386" t="s">
        <v>26750</v>
      </c>
      <c r="C8386" t="s">
        <v>21422</v>
      </c>
      <c r="D8386" t="s">
        <v>17</v>
      </c>
      <c r="E8386" t="s">
        <v>21691</v>
      </c>
      <c r="G8386" t="s">
        <v>55</v>
      </c>
      <c r="H8386" t="s">
        <v>118</v>
      </c>
      <c r="I8386" t="s">
        <v>31</v>
      </c>
    </row>
    <row r="8387" spans="1:10" x14ac:dyDescent="0.25">
      <c r="A8387" t="s">
        <v>26751</v>
      </c>
      <c r="B8387" t="s">
        <v>13673</v>
      </c>
      <c r="C8387" t="s">
        <v>21287</v>
      </c>
      <c r="D8387" t="s">
        <v>73</v>
      </c>
      <c r="E8387" t="s">
        <v>22024</v>
      </c>
      <c r="G8387" t="s">
        <v>30</v>
      </c>
      <c r="H8387" t="s">
        <v>112</v>
      </c>
      <c r="I8387" t="s">
        <v>21</v>
      </c>
      <c r="J8387" t="s">
        <v>21292</v>
      </c>
    </row>
    <row r="8388" spans="1:10" x14ac:dyDescent="0.25">
      <c r="A8388" t="s">
        <v>26752</v>
      </c>
      <c r="C8388" t="s">
        <v>21678</v>
      </c>
      <c r="D8388" t="s">
        <v>73</v>
      </c>
      <c r="E8388" t="s">
        <v>21679</v>
      </c>
      <c r="G8388" t="s">
        <v>55</v>
      </c>
      <c r="H8388" t="s">
        <v>837</v>
      </c>
      <c r="I8388" t="s">
        <v>21</v>
      </c>
    </row>
    <row r="8389" spans="1:10" x14ac:dyDescent="0.25">
      <c r="A8389" t="s">
        <v>26753</v>
      </c>
      <c r="D8389" t="s">
        <v>933</v>
      </c>
      <c r="E8389" t="s">
        <v>21816</v>
      </c>
      <c r="H8389" t="s">
        <v>4896</v>
      </c>
    </row>
    <row r="8390" spans="1:10" x14ac:dyDescent="0.25">
      <c r="A8390" t="s">
        <v>19820</v>
      </c>
      <c r="B8390" t="s">
        <v>13673</v>
      </c>
      <c r="C8390" t="s">
        <v>21287</v>
      </c>
      <c r="D8390" t="s">
        <v>73</v>
      </c>
      <c r="E8390" t="s">
        <v>21686</v>
      </c>
      <c r="F8390" t="s">
        <v>21312</v>
      </c>
      <c r="G8390" t="s">
        <v>20</v>
      </c>
      <c r="H8390" t="s">
        <v>4296</v>
      </c>
      <c r="I8390" t="s">
        <v>31</v>
      </c>
      <c r="J8390" t="s">
        <v>21292</v>
      </c>
    </row>
    <row r="8391" spans="1:10" x14ac:dyDescent="0.25">
      <c r="A8391" t="s">
        <v>16458</v>
      </c>
      <c r="D8391" t="s">
        <v>73</v>
      </c>
      <c r="E8391" t="s">
        <v>21747</v>
      </c>
      <c r="H8391" t="s">
        <v>14682</v>
      </c>
    </row>
    <row r="8392" spans="1:10" x14ac:dyDescent="0.25">
      <c r="A8392" t="s">
        <v>26754</v>
      </c>
      <c r="D8392" t="s">
        <v>73</v>
      </c>
      <c r="E8392" t="s">
        <v>21679</v>
      </c>
      <c r="H8392" t="s">
        <v>99</v>
      </c>
    </row>
    <row r="8393" spans="1:10" x14ac:dyDescent="0.25">
      <c r="A8393" t="s">
        <v>21009</v>
      </c>
      <c r="D8393" t="s">
        <v>93</v>
      </c>
      <c r="E8393" t="s">
        <v>21686</v>
      </c>
      <c r="H8393" t="s">
        <v>473</v>
      </c>
    </row>
    <row r="8394" spans="1:10" x14ac:dyDescent="0.25">
      <c r="A8394" t="s">
        <v>26755</v>
      </c>
      <c r="D8394" t="s">
        <v>933</v>
      </c>
      <c r="E8394" t="s">
        <v>21820</v>
      </c>
      <c r="H8394" t="s">
        <v>932</v>
      </c>
    </row>
    <row r="8395" spans="1:10" x14ac:dyDescent="0.25">
      <c r="A8395" t="s">
        <v>26756</v>
      </c>
      <c r="D8395" t="s">
        <v>73</v>
      </c>
      <c r="E8395" t="s">
        <v>21700</v>
      </c>
      <c r="H8395" t="s">
        <v>78</v>
      </c>
    </row>
    <row r="8396" spans="1:10" x14ac:dyDescent="0.25">
      <c r="A8396" t="s">
        <v>26757</v>
      </c>
      <c r="D8396" t="s">
        <v>93</v>
      </c>
      <c r="E8396" t="s">
        <v>24037</v>
      </c>
      <c r="H8396" t="s">
        <v>92</v>
      </c>
    </row>
    <row r="8397" spans="1:10" x14ac:dyDescent="0.25">
      <c r="A8397" t="s">
        <v>6917</v>
      </c>
      <c r="B8397" t="s">
        <v>21292</v>
      </c>
      <c r="C8397" t="s">
        <v>21287</v>
      </c>
      <c r="D8397" t="s">
        <v>17</v>
      </c>
      <c r="E8397" t="s">
        <v>21686</v>
      </c>
      <c r="F8397" t="s">
        <v>21312</v>
      </c>
      <c r="G8397" t="s">
        <v>377</v>
      </c>
      <c r="H8397" t="s">
        <v>637</v>
      </c>
      <c r="I8397" t="s">
        <v>31</v>
      </c>
      <c r="J8397" t="s">
        <v>21292</v>
      </c>
    </row>
    <row r="8398" spans="1:10" x14ac:dyDescent="0.25">
      <c r="A8398" t="s">
        <v>26758</v>
      </c>
      <c r="D8398" t="s">
        <v>73</v>
      </c>
      <c r="E8398" t="s">
        <v>21543</v>
      </c>
      <c r="H8398" t="s">
        <v>2492</v>
      </c>
    </row>
    <row r="8399" spans="1:10" x14ac:dyDescent="0.25">
      <c r="A8399" t="s">
        <v>19732</v>
      </c>
      <c r="D8399" t="s">
        <v>61</v>
      </c>
      <c r="E8399" t="s">
        <v>21775</v>
      </c>
      <c r="H8399" t="s">
        <v>526</v>
      </c>
    </row>
    <row r="8400" spans="1:10" x14ac:dyDescent="0.25">
      <c r="A8400" t="s">
        <v>15579</v>
      </c>
      <c r="D8400" t="s">
        <v>61</v>
      </c>
      <c r="E8400" t="s">
        <v>21691</v>
      </c>
      <c r="H8400" t="s">
        <v>927</v>
      </c>
    </row>
    <row r="8401" spans="1:10" x14ac:dyDescent="0.25">
      <c r="A8401" t="s">
        <v>26759</v>
      </c>
      <c r="C8401" t="s">
        <v>21287</v>
      </c>
      <c r="D8401" t="s">
        <v>93</v>
      </c>
      <c r="E8401" t="s">
        <v>21567</v>
      </c>
      <c r="G8401" t="s">
        <v>21301</v>
      </c>
      <c r="H8401" t="s">
        <v>7366</v>
      </c>
      <c r="I8401" t="s">
        <v>21301</v>
      </c>
    </row>
    <row r="8402" spans="1:10" x14ac:dyDescent="0.25">
      <c r="A8402" t="s">
        <v>26760</v>
      </c>
      <c r="D8402" t="s">
        <v>93</v>
      </c>
      <c r="E8402" t="s">
        <v>21841</v>
      </c>
      <c r="H8402" t="s">
        <v>3275</v>
      </c>
    </row>
    <row r="8403" spans="1:10" x14ac:dyDescent="0.25">
      <c r="A8403" t="s">
        <v>26761</v>
      </c>
      <c r="C8403" t="s">
        <v>21287</v>
      </c>
      <c r="D8403" t="s">
        <v>93</v>
      </c>
      <c r="E8403" t="s">
        <v>21308</v>
      </c>
      <c r="H8403" t="s">
        <v>21777</v>
      </c>
    </row>
    <row r="8404" spans="1:10" x14ac:dyDescent="0.25">
      <c r="A8404" t="s">
        <v>21615</v>
      </c>
      <c r="C8404" t="s">
        <v>21578</v>
      </c>
      <c r="D8404" t="s">
        <v>61</v>
      </c>
      <c r="E8404" t="s">
        <v>21556</v>
      </c>
      <c r="G8404" t="s">
        <v>21301</v>
      </c>
      <c r="H8404" t="s">
        <v>3118</v>
      </c>
      <c r="I8404" t="s">
        <v>21301</v>
      </c>
    </row>
    <row r="8405" spans="1:10" x14ac:dyDescent="0.25">
      <c r="A8405" t="s">
        <v>26762</v>
      </c>
      <c r="D8405" t="s">
        <v>61</v>
      </c>
      <c r="E8405" t="s">
        <v>26553</v>
      </c>
      <c r="H8405" t="s">
        <v>810</v>
      </c>
    </row>
    <row r="8406" spans="1:10" x14ac:dyDescent="0.25">
      <c r="A8406" t="s">
        <v>18496</v>
      </c>
      <c r="D8406" t="s">
        <v>93</v>
      </c>
      <c r="E8406" t="s">
        <v>21691</v>
      </c>
      <c r="H8406" t="s">
        <v>92</v>
      </c>
    </row>
    <row r="8407" spans="1:10" x14ac:dyDescent="0.25">
      <c r="A8407" t="s">
        <v>21395</v>
      </c>
      <c r="B8407" t="s">
        <v>13673</v>
      </c>
      <c r="C8407" t="s">
        <v>21394</v>
      </c>
      <c r="D8407" t="s">
        <v>26</v>
      </c>
      <c r="E8407" t="s">
        <v>21295</v>
      </c>
      <c r="F8407" t="s">
        <v>21289</v>
      </c>
      <c r="G8407" t="s">
        <v>55</v>
      </c>
      <c r="H8407" t="s">
        <v>858</v>
      </c>
      <c r="I8407" t="s">
        <v>21</v>
      </c>
      <c r="J8407" t="s">
        <v>21292</v>
      </c>
    </row>
    <row r="8408" spans="1:10" x14ac:dyDescent="0.25">
      <c r="A8408" t="s">
        <v>17526</v>
      </c>
      <c r="B8408" t="s">
        <v>13673</v>
      </c>
      <c r="C8408" t="s">
        <v>21287</v>
      </c>
      <c r="D8408" t="s">
        <v>93</v>
      </c>
      <c r="E8408" t="s">
        <v>21494</v>
      </c>
      <c r="F8408" t="s">
        <v>21287</v>
      </c>
      <c r="G8408" t="s">
        <v>20</v>
      </c>
      <c r="H8408" t="s">
        <v>17529</v>
      </c>
      <c r="I8408" t="s">
        <v>21</v>
      </c>
      <c r="J8408" t="s">
        <v>21292</v>
      </c>
    </row>
    <row r="8409" spans="1:10" x14ac:dyDescent="0.25">
      <c r="A8409" t="s">
        <v>21349</v>
      </c>
      <c r="C8409" t="s">
        <v>21287</v>
      </c>
      <c r="D8409" t="s">
        <v>17</v>
      </c>
      <c r="E8409" t="s">
        <v>21308</v>
      </c>
      <c r="H8409" t="s">
        <v>21350</v>
      </c>
    </row>
    <row r="8410" spans="1:10" x14ac:dyDescent="0.25">
      <c r="A8410" t="s">
        <v>26763</v>
      </c>
      <c r="D8410" t="s">
        <v>93</v>
      </c>
      <c r="E8410" t="s">
        <v>21680</v>
      </c>
      <c r="H8410" t="s">
        <v>5395</v>
      </c>
    </row>
    <row r="8411" spans="1:10" x14ac:dyDescent="0.25">
      <c r="A8411" t="s">
        <v>18537</v>
      </c>
      <c r="B8411" t="s">
        <v>21292</v>
      </c>
      <c r="C8411" t="s">
        <v>21287</v>
      </c>
      <c r="D8411" t="s">
        <v>100</v>
      </c>
      <c r="E8411" t="s">
        <v>21532</v>
      </c>
      <c r="F8411" t="s">
        <v>21312</v>
      </c>
      <c r="G8411" t="s">
        <v>20</v>
      </c>
      <c r="H8411" t="s">
        <v>15413</v>
      </c>
      <c r="I8411" t="s">
        <v>21</v>
      </c>
      <c r="J8411" t="s">
        <v>21292</v>
      </c>
    </row>
    <row r="8412" spans="1:10" x14ac:dyDescent="0.25">
      <c r="A8412" t="s">
        <v>26764</v>
      </c>
      <c r="D8412" t="s">
        <v>100</v>
      </c>
      <c r="E8412" t="s">
        <v>21700</v>
      </c>
      <c r="H8412" t="s">
        <v>927</v>
      </c>
    </row>
    <row r="8413" spans="1:10" x14ac:dyDescent="0.25">
      <c r="A8413" t="s">
        <v>26765</v>
      </c>
      <c r="B8413" t="s">
        <v>13673</v>
      </c>
      <c r="C8413" t="s">
        <v>21287</v>
      </c>
      <c r="D8413" t="s">
        <v>26</v>
      </c>
      <c r="E8413" t="s">
        <v>583</v>
      </c>
      <c r="F8413" t="s">
        <v>21287</v>
      </c>
      <c r="G8413" t="s">
        <v>30</v>
      </c>
      <c r="H8413" t="s">
        <v>45</v>
      </c>
      <c r="I8413" t="s">
        <v>31</v>
      </c>
      <c r="J8413" t="s">
        <v>13673</v>
      </c>
    </row>
    <row r="8414" spans="1:10" x14ac:dyDescent="0.25">
      <c r="A8414" t="s">
        <v>26766</v>
      </c>
      <c r="D8414" t="s">
        <v>61</v>
      </c>
      <c r="E8414" t="s">
        <v>21543</v>
      </c>
      <c r="H8414" t="s">
        <v>526</v>
      </c>
    </row>
    <row r="8415" spans="1:10" x14ac:dyDescent="0.25">
      <c r="A8415" t="s">
        <v>26767</v>
      </c>
      <c r="D8415" t="s">
        <v>61</v>
      </c>
      <c r="E8415" t="s">
        <v>21700</v>
      </c>
      <c r="H8415" t="s">
        <v>3161</v>
      </c>
    </row>
    <row r="8416" spans="1:10" x14ac:dyDescent="0.25">
      <c r="A8416" t="s">
        <v>26768</v>
      </c>
      <c r="B8416" t="s">
        <v>13673</v>
      </c>
      <c r="C8416" t="s">
        <v>21287</v>
      </c>
      <c r="D8416" t="s">
        <v>73</v>
      </c>
      <c r="E8416" t="s">
        <v>360</v>
      </c>
      <c r="F8416" t="s">
        <v>21289</v>
      </c>
      <c r="G8416" t="s">
        <v>20</v>
      </c>
      <c r="H8416" t="s">
        <v>3535</v>
      </c>
      <c r="I8416" t="s">
        <v>31</v>
      </c>
      <c r="J8416" t="s">
        <v>13673</v>
      </c>
    </row>
    <row r="8417" spans="1:10" x14ac:dyDescent="0.25">
      <c r="A8417" t="s">
        <v>26769</v>
      </c>
      <c r="B8417" t="s">
        <v>13673</v>
      </c>
      <c r="C8417" t="s">
        <v>21422</v>
      </c>
      <c r="D8417" t="s">
        <v>17</v>
      </c>
      <c r="E8417" t="s">
        <v>21839</v>
      </c>
      <c r="G8417" t="s">
        <v>30</v>
      </c>
      <c r="H8417" t="s">
        <v>16</v>
      </c>
      <c r="I8417" t="s">
        <v>31</v>
      </c>
      <c r="J8417" t="s">
        <v>21309</v>
      </c>
    </row>
    <row r="8418" spans="1:10" x14ac:dyDescent="0.25">
      <c r="A8418" t="s">
        <v>26770</v>
      </c>
      <c r="D8418" t="s">
        <v>17</v>
      </c>
      <c r="E8418" t="s">
        <v>22041</v>
      </c>
      <c r="H8418" t="s">
        <v>1337</v>
      </c>
    </row>
    <row r="8419" spans="1:10" x14ac:dyDescent="0.25">
      <c r="A8419" t="s">
        <v>26771</v>
      </c>
      <c r="C8419" t="s">
        <v>21422</v>
      </c>
      <c r="D8419" t="s">
        <v>17</v>
      </c>
      <c r="E8419" t="s">
        <v>21569</v>
      </c>
      <c r="G8419" t="s">
        <v>21301</v>
      </c>
      <c r="H8419" t="s">
        <v>118</v>
      </c>
      <c r="I8419" t="s">
        <v>21301</v>
      </c>
    </row>
    <row r="8420" spans="1:10" x14ac:dyDescent="0.25">
      <c r="A8420" t="s">
        <v>15552</v>
      </c>
      <c r="D8420" t="s">
        <v>61</v>
      </c>
      <c r="E8420" t="s">
        <v>21725</v>
      </c>
      <c r="H8420" t="s">
        <v>15555</v>
      </c>
    </row>
    <row r="8421" spans="1:10" x14ac:dyDescent="0.25">
      <c r="A8421" t="s">
        <v>26772</v>
      </c>
      <c r="D8421" t="s">
        <v>17</v>
      </c>
      <c r="E8421" t="s">
        <v>21691</v>
      </c>
      <c r="H8421" t="s">
        <v>16</v>
      </c>
    </row>
    <row r="8422" spans="1:10" x14ac:dyDescent="0.25">
      <c r="A8422" t="s">
        <v>17422</v>
      </c>
      <c r="B8422" t="s">
        <v>21292</v>
      </c>
      <c r="C8422" t="s">
        <v>21422</v>
      </c>
      <c r="D8422" t="s">
        <v>17</v>
      </c>
      <c r="E8422" t="s">
        <v>21588</v>
      </c>
      <c r="G8422" t="s">
        <v>20</v>
      </c>
      <c r="H8422" t="s">
        <v>118</v>
      </c>
      <c r="I8422" t="s">
        <v>31</v>
      </c>
      <c r="J8422" t="s">
        <v>21292</v>
      </c>
    </row>
    <row r="8423" spans="1:10" x14ac:dyDescent="0.25">
      <c r="A8423" t="s">
        <v>26773</v>
      </c>
      <c r="D8423" t="s">
        <v>61</v>
      </c>
      <c r="E8423" t="s">
        <v>21696</v>
      </c>
      <c r="H8423" t="s">
        <v>3049</v>
      </c>
    </row>
    <row r="8424" spans="1:10" x14ac:dyDescent="0.25">
      <c r="A8424" t="s">
        <v>26774</v>
      </c>
      <c r="B8424" t="s">
        <v>13673</v>
      </c>
      <c r="C8424" t="s">
        <v>21287</v>
      </c>
      <c r="D8424" t="s">
        <v>26</v>
      </c>
      <c r="E8424" t="s">
        <v>21565</v>
      </c>
      <c r="F8424" t="s">
        <v>21289</v>
      </c>
      <c r="G8424" t="s">
        <v>55</v>
      </c>
      <c r="H8424" t="s">
        <v>52</v>
      </c>
      <c r="I8424" t="s">
        <v>31</v>
      </c>
      <c r="J8424" t="s">
        <v>21292</v>
      </c>
    </row>
    <row r="8425" spans="1:10" x14ac:dyDescent="0.25">
      <c r="A8425" t="s">
        <v>26775</v>
      </c>
      <c r="D8425" t="s">
        <v>93</v>
      </c>
      <c r="E8425" t="s">
        <v>21739</v>
      </c>
      <c r="H8425" t="s">
        <v>5395</v>
      </c>
    </row>
    <row r="8426" spans="1:10" x14ac:dyDescent="0.25">
      <c r="A8426" t="s">
        <v>18182</v>
      </c>
      <c r="B8426" t="s">
        <v>13673</v>
      </c>
      <c r="C8426" t="s">
        <v>21287</v>
      </c>
      <c r="D8426" t="s">
        <v>17</v>
      </c>
      <c r="E8426" t="s">
        <v>583</v>
      </c>
      <c r="F8426" t="s">
        <v>21289</v>
      </c>
      <c r="G8426" t="s">
        <v>55</v>
      </c>
      <c r="H8426" t="s">
        <v>67</v>
      </c>
      <c r="I8426" t="s">
        <v>304</v>
      </c>
      <c r="J8426" t="s">
        <v>13673</v>
      </c>
    </row>
    <row r="8427" spans="1:10" x14ac:dyDescent="0.25">
      <c r="A8427" t="s">
        <v>26776</v>
      </c>
      <c r="B8427" t="s">
        <v>13673</v>
      </c>
      <c r="C8427" t="s">
        <v>21287</v>
      </c>
      <c r="D8427" t="s">
        <v>73</v>
      </c>
      <c r="E8427" t="s">
        <v>21725</v>
      </c>
      <c r="F8427" t="s">
        <v>21410</v>
      </c>
      <c r="G8427" t="s">
        <v>20</v>
      </c>
      <c r="H8427" t="s">
        <v>217</v>
      </c>
      <c r="I8427" t="s">
        <v>31</v>
      </c>
      <c r="J8427" t="s">
        <v>13673</v>
      </c>
    </row>
    <row r="8428" spans="1:10" x14ac:dyDescent="0.25">
      <c r="A8428" t="s">
        <v>16649</v>
      </c>
      <c r="B8428" t="s">
        <v>13673</v>
      </c>
      <c r="C8428" t="s">
        <v>21287</v>
      </c>
      <c r="D8428" t="s">
        <v>26</v>
      </c>
      <c r="E8428" t="s">
        <v>22024</v>
      </c>
      <c r="G8428" t="s">
        <v>55</v>
      </c>
      <c r="H8428" t="s">
        <v>222</v>
      </c>
      <c r="I8428" t="s">
        <v>21</v>
      </c>
      <c r="J8428" t="s">
        <v>21309</v>
      </c>
    </row>
    <row r="8429" spans="1:10" x14ac:dyDescent="0.25">
      <c r="A8429" t="s">
        <v>16126</v>
      </c>
      <c r="D8429" t="s">
        <v>100</v>
      </c>
      <c r="E8429" t="s">
        <v>2696</v>
      </c>
      <c r="H8429" t="s">
        <v>131</v>
      </c>
    </row>
    <row r="8430" spans="1:10" x14ac:dyDescent="0.25">
      <c r="A8430" t="s">
        <v>26777</v>
      </c>
      <c r="D8430" t="s">
        <v>61</v>
      </c>
      <c r="E8430" t="s">
        <v>21688</v>
      </c>
      <c r="H8430" t="s">
        <v>927</v>
      </c>
    </row>
    <row r="8431" spans="1:10" x14ac:dyDescent="0.25">
      <c r="A8431" t="s">
        <v>17104</v>
      </c>
      <c r="C8431" t="s">
        <v>21287</v>
      </c>
      <c r="D8431" t="s">
        <v>17</v>
      </c>
      <c r="E8431" t="s">
        <v>174</v>
      </c>
      <c r="H8431" t="s">
        <v>2053</v>
      </c>
    </row>
    <row r="8432" spans="1:10" x14ac:dyDescent="0.25">
      <c r="A8432" t="s">
        <v>26778</v>
      </c>
      <c r="D8432" t="s">
        <v>73</v>
      </c>
      <c r="E8432" t="s">
        <v>21836</v>
      </c>
      <c r="H8432" t="s">
        <v>3719</v>
      </c>
    </row>
    <row r="8433" spans="1:10" x14ac:dyDescent="0.25">
      <c r="A8433" t="s">
        <v>26779</v>
      </c>
      <c r="C8433" t="s">
        <v>21287</v>
      </c>
      <c r="D8433" t="s">
        <v>17</v>
      </c>
      <c r="E8433" t="s">
        <v>21679</v>
      </c>
      <c r="G8433" t="s">
        <v>30</v>
      </c>
      <c r="H8433" t="s">
        <v>78</v>
      </c>
      <c r="I8433" t="s">
        <v>304</v>
      </c>
    </row>
    <row r="8434" spans="1:10" x14ac:dyDescent="0.25">
      <c r="A8434" t="s">
        <v>20189</v>
      </c>
      <c r="D8434" t="s">
        <v>100</v>
      </c>
      <c r="E8434" t="s">
        <v>189</v>
      </c>
      <c r="H8434" t="s">
        <v>3433</v>
      </c>
    </row>
    <row r="8435" spans="1:10" x14ac:dyDescent="0.25">
      <c r="A8435" t="s">
        <v>26780</v>
      </c>
      <c r="D8435" t="s">
        <v>100</v>
      </c>
      <c r="E8435" t="s">
        <v>21820</v>
      </c>
      <c r="H8435" t="s">
        <v>5041</v>
      </c>
    </row>
    <row r="8436" spans="1:10" x14ac:dyDescent="0.25">
      <c r="A8436" t="s">
        <v>14101</v>
      </c>
      <c r="B8436" t="s">
        <v>21292</v>
      </c>
      <c r="C8436" t="s">
        <v>21287</v>
      </c>
      <c r="D8436" t="s">
        <v>73</v>
      </c>
      <c r="E8436" t="s">
        <v>21890</v>
      </c>
      <c r="F8436" t="s">
        <v>21289</v>
      </c>
      <c r="G8436" t="s">
        <v>30</v>
      </c>
      <c r="H8436" t="s">
        <v>112</v>
      </c>
      <c r="I8436" t="s">
        <v>304</v>
      </c>
      <c r="J8436" t="s">
        <v>13673</v>
      </c>
    </row>
    <row r="8437" spans="1:10" x14ac:dyDescent="0.25">
      <c r="A8437" t="s">
        <v>21512</v>
      </c>
      <c r="C8437" t="s">
        <v>21497</v>
      </c>
      <c r="D8437" t="s">
        <v>17</v>
      </c>
      <c r="H8437" t="s">
        <v>2120</v>
      </c>
    </row>
    <row r="8438" spans="1:10" x14ac:dyDescent="0.25">
      <c r="A8438" t="s">
        <v>26781</v>
      </c>
      <c r="B8438" t="s">
        <v>21292</v>
      </c>
      <c r="C8438" t="s">
        <v>21287</v>
      </c>
      <c r="D8438" t="s">
        <v>26</v>
      </c>
      <c r="E8438" t="s">
        <v>21563</v>
      </c>
      <c r="G8438" t="s">
        <v>55</v>
      </c>
      <c r="H8438" t="s">
        <v>25</v>
      </c>
      <c r="I8438" t="s">
        <v>31</v>
      </c>
      <c r="J8438" t="s">
        <v>21292</v>
      </c>
    </row>
    <row r="8439" spans="1:10" x14ac:dyDescent="0.25">
      <c r="A8439" t="s">
        <v>26782</v>
      </c>
      <c r="D8439" t="s">
        <v>100</v>
      </c>
      <c r="E8439" t="s">
        <v>21700</v>
      </c>
      <c r="H8439" t="s">
        <v>99</v>
      </c>
    </row>
    <row r="8440" spans="1:10" x14ac:dyDescent="0.25">
      <c r="A8440" t="s">
        <v>19634</v>
      </c>
      <c r="B8440" t="s">
        <v>21292</v>
      </c>
      <c r="C8440" t="s">
        <v>21287</v>
      </c>
      <c r="D8440" t="s">
        <v>73</v>
      </c>
      <c r="E8440" t="s">
        <v>21763</v>
      </c>
      <c r="F8440" t="s">
        <v>21289</v>
      </c>
      <c r="G8440" t="s">
        <v>55</v>
      </c>
      <c r="H8440" t="s">
        <v>292</v>
      </c>
      <c r="I8440" t="s">
        <v>304</v>
      </c>
      <c r="J8440" t="s">
        <v>21309</v>
      </c>
    </row>
    <row r="8441" spans="1:10" x14ac:dyDescent="0.25">
      <c r="A8441" t="s">
        <v>13663</v>
      </c>
      <c r="C8441" t="s">
        <v>21287</v>
      </c>
      <c r="D8441" t="s">
        <v>100</v>
      </c>
      <c r="E8441" t="s">
        <v>21679</v>
      </c>
      <c r="G8441" t="s">
        <v>20</v>
      </c>
      <c r="H8441" t="s">
        <v>99</v>
      </c>
      <c r="I8441" t="s">
        <v>304</v>
      </c>
    </row>
    <row r="8442" spans="1:10" x14ac:dyDescent="0.25">
      <c r="A8442" t="s">
        <v>17856</v>
      </c>
      <c r="D8442" t="s">
        <v>73</v>
      </c>
      <c r="E8442" t="s">
        <v>26783</v>
      </c>
      <c r="H8442" t="s">
        <v>1148</v>
      </c>
    </row>
    <row r="8443" spans="1:10" x14ac:dyDescent="0.25">
      <c r="A8443" t="s">
        <v>26784</v>
      </c>
      <c r="D8443" t="s">
        <v>73</v>
      </c>
      <c r="E8443" t="s">
        <v>21543</v>
      </c>
      <c r="H8443" t="s">
        <v>2492</v>
      </c>
    </row>
    <row r="8444" spans="1:10" x14ac:dyDescent="0.25">
      <c r="A8444" t="s">
        <v>20526</v>
      </c>
      <c r="D8444" t="s">
        <v>61</v>
      </c>
      <c r="E8444" t="s">
        <v>21285</v>
      </c>
      <c r="H8444" t="s">
        <v>473</v>
      </c>
    </row>
    <row r="8445" spans="1:10" x14ac:dyDescent="0.25">
      <c r="A8445" t="s">
        <v>26785</v>
      </c>
      <c r="D8445" t="s">
        <v>61</v>
      </c>
      <c r="E8445" t="s">
        <v>360</v>
      </c>
      <c r="H8445" t="s">
        <v>6755</v>
      </c>
    </row>
    <row r="8446" spans="1:10" x14ac:dyDescent="0.25">
      <c r="A8446" t="s">
        <v>26786</v>
      </c>
      <c r="C8446" t="s">
        <v>21287</v>
      </c>
      <c r="D8446" t="s">
        <v>17</v>
      </c>
      <c r="E8446" t="s">
        <v>21563</v>
      </c>
      <c r="H8446" t="s">
        <v>1541</v>
      </c>
    </row>
    <row r="8447" spans="1:10" x14ac:dyDescent="0.25">
      <c r="A8447" t="s">
        <v>13988</v>
      </c>
      <c r="B8447" t="s">
        <v>21292</v>
      </c>
      <c r="C8447" t="s">
        <v>21287</v>
      </c>
      <c r="D8447" t="s">
        <v>26</v>
      </c>
      <c r="E8447" t="s">
        <v>21827</v>
      </c>
      <c r="F8447" t="s">
        <v>21289</v>
      </c>
      <c r="G8447" t="s">
        <v>55</v>
      </c>
      <c r="H8447" t="s">
        <v>2963</v>
      </c>
      <c r="I8447" t="s">
        <v>31</v>
      </c>
      <c r="J8447" t="s">
        <v>21309</v>
      </c>
    </row>
    <row r="8448" spans="1:10" x14ac:dyDescent="0.25">
      <c r="A8448" t="s">
        <v>26787</v>
      </c>
      <c r="D8448" t="s">
        <v>73</v>
      </c>
      <c r="E8448" t="s">
        <v>21700</v>
      </c>
      <c r="H8448" t="s">
        <v>1381</v>
      </c>
    </row>
    <row r="8449" spans="1:10" x14ac:dyDescent="0.25">
      <c r="A8449" t="s">
        <v>26788</v>
      </c>
      <c r="C8449" t="s">
        <v>21422</v>
      </c>
      <c r="D8449" t="s">
        <v>17</v>
      </c>
      <c r="E8449" t="s">
        <v>21679</v>
      </c>
      <c r="G8449" t="s">
        <v>20</v>
      </c>
      <c r="H8449" t="s">
        <v>118</v>
      </c>
      <c r="I8449" t="s">
        <v>21</v>
      </c>
    </row>
    <row r="8450" spans="1:10" x14ac:dyDescent="0.25">
      <c r="A8450" t="s">
        <v>26789</v>
      </c>
      <c r="B8450" t="s">
        <v>13673</v>
      </c>
      <c r="C8450" t="s">
        <v>21287</v>
      </c>
      <c r="D8450" t="s">
        <v>93</v>
      </c>
      <c r="E8450" t="s">
        <v>21845</v>
      </c>
      <c r="F8450" t="s">
        <v>21289</v>
      </c>
      <c r="G8450" t="s">
        <v>55</v>
      </c>
      <c r="H8450" t="s">
        <v>1234</v>
      </c>
      <c r="I8450" t="s">
        <v>21</v>
      </c>
      <c r="J8450" t="s">
        <v>21292</v>
      </c>
    </row>
    <row r="8451" spans="1:10" x14ac:dyDescent="0.25">
      <c r="A8451" t="s">
        <v>18368</v>
      </c>
      <c r="B8451" t="s">
        <v>21292</v>
      </c>
      <c r="C8451" t="s">
        <v>21287</v>
      </c>
      <c r="D8451" t="s">
        <v>73</v>
      </c>
      <c r="E8451" t="s">
        <v>583</v>
      </c>
      <c r="F8451" t="s">
        <v>21296</v>
      </c>
      <c r="G8451" t="s">
        <v>55</v>
      </c>
      <c r="H8451" t="s">
        <v>99</v>
      </c>
      <c r="I8451" t="s">
        <v>304</v>
      </c>
      <c r="J8451" t="s">
        <v>21292</v>
      </c>
    </row>
    <row r="8452" spans="1:10" x14ac:dyDescent="0.25">
      <c r="A8452" t="s">
        <v>20373</v>
      </c>
      <c r="B8452" t="s">
        <v>13673</v>
      </c>
      <c r="C8452" t="s">
        <v>21287</v>
      </c>
      <c r="D8452" t="s">
        <v>73</v>
      </c>
      <c r="E8452" t="s">
        <v>21763</v>
      </c>
      <c r="F8452" t="s">
        <v>21289</v>
      </c>
      <c r="G8452" t="s">
        <v>20</v>
      </c>
      <c r="H8452" t="s">
        <v>78</v>
      </c>
      <c r="I8452" t="s">
        <v>21</v>
      </c>
      <c r="J8452" t="s">
        <v>21292</v>
      </c>
    </row>
    <row r="8453" spans="1:10" x14ac:dyDescent="0.25">
      <c r="A8453" t="s">
        <v>26790</v>
      </c>
      <c r="C8453" t="s">
        <v>21287</v>
      </c>
      <c r="D8453" t="s">
        <v>100</v>
      </c>
      <c r="E8453" t="s">
        <v>21308</v>
      </c>
      <c r="H8453" t="s">
        <v>21290</v>
      </c>
    </row>
    <row r="8454" spans="1:10" x14ac:dyDescent="0.25">
      <c r="A8454" t="s">
        <v>21421</v>
      </c>
      <c r="B8454" t="s">
        <v>21292</v>
      </c>
      <c r="C8454" t="s">
        <v>21422</v>
      </c>
      <c r="D8454" t="s">
        <v>26</v>
      </c>
      <c r="E8454" t="s">
        <v>21295</v>
      </c>
      <c r="F8454" t="s">
        <v>21289</v>
      </c>
      <c r="G8454" t="s">
        <v>20</v>
      </c>
      <c r="H8454" t="s">
        <v>5100</v>
      </c>
      <c r="I8454" t="s">
        <v>21</v>
      </c>
      <c r="J8454" t="s">
        <v>21292</v>
      </c>
    </row>
    <row r="8455" spans="1:10" x14ac:dyDescent="0.25">
      <c r="A8455" t="s">
        <v>18323</v>
      </c>
      <c r="D8455" t="s">
        <v>100</v>
      </c>
      <c r="E8455" t="s">
        <v>21623</v>
      </c>
      <c r="H8455" t="s">
        <v>927</v>
      </c>
    </row>
    <row r="8456" spans="1:10" x14ac:dyDescent="0.25">
      <c r="A8456" t="s">
        <v>17602</v>
      </c>
      <c r="D8456" t="s">
        <v>17</v>
      </c>
      <c r="E8456" t="s">
        <v>22062</v>
      </c>
      <c r="H8456" t="s">
        <v>17604</v>
      </c>
    </row>
    <row r="8457" spans="1:10" x14ac:dyDescent="0.25">
      <c r="A8457" t="s">
        <v>2186</v>
      </c>
      <c r="B8457" t="s">
        <v>21292</v>
      </c>
      <c r="C8457" t="s">
        <v>21287</v>
      </c>
      <c r="D8457" t="s">
        <v>26</v>
      </c>
      <c r="E8457" t="s">
        <v>21839</v>
      </c>
      <c r="G8457" t="s">
        <v>55</v>
      </c>
      <c r="H8457" t="s">
        <v>38</v>
      </c>
      <c r="I8457" t="s">
        <v>31</v>
      </c>
      <c r="J8457" t="s">
        <v>21309</v>
      </c>
    </row>
    <row r="8458" spans="1:10" x14ac:dyDescent="0.25">
      <c r="A8458" t="s">
        <v>26791</v>
      </c>
      <c r="C8458" t="s">
        <v>21287</v>
      </c>
      <c r="D8458" t="s">
        <v>73</v>
      </c>
      <c r="E8458" t="s">
        <v>21295</v>
      </c>
      <c r="H8458" t="s">
        <v>26792</v>
      </c>
    </row>
    <row r="8459" spans="1:10" x14ac:dyDescent="0.25">
      <c r="A8459" t="s">
        <v>26793</v>
      </c>
      <c r="D8459" t="s">
        <v>100</v>
      </c>
      <c r="E8459" t="s">
        <v>21700</v>
      </c>
      <c r="H8459" t="s">
        <v>1897</v>
      </c>
    </row>
    <row r="8460" spans="1:10" x14ac:dyDescent="0.25">
      <c r="A8460" t="s">
        <v>26794</v>
      </c>
      <c r="B8460" t="s">
        <v>21292</v>
      </c>
      <c r="C8460" t="s">
        <v>21287</v>
      </c>
      <c r="D8460" t="s">
        <v>73</v>
      </c>
      <c r="E8460" t="s">
        <v>469</v>
      </c>
      <c r="F8460" t="s">
        <v>21296</v>
      </c>
      <c r="G8460" t="s">
        <v>55</v>
      </c>
      <c r="H8460" t="s">
        <v>741</v>
      </c>
      <c r="I8460" t="s">
        <v>304</v>
      </c>
      <c r="J8460" t="s">
        <v>21292</v>
      </c>
    </row>
    <row r="8461" spans="1:10" x14ac:dyDescent="0.25">
      <c r="A8461" t="s">
        <v>17643</v>
      </c>
      <c r="D8461" t="s">
        <v>93</v>
      </c>
      <c r="E8461" t="s">
        <v>1634</v>
      </c>
      <c r="H8461" t="s">
        <v>3188</v>
      </c>
    </row>
    <row r="8462" spans="1:10" x14ac:dyDescent="0.25">
      <c r="A8462" t="s">
        <v>26795</v>
      </c>
      <c r="B8462" t="s">
        <v>21292</v>
      </c>
      <c r="C8462" t="s">
        <v>21578</v>
      </c>
      <c r="D8462" t="s">
        <v>26</v>
      </c>
      <c r="E8462" t="s">
        <v>22554</v>
      </c>
      <c r="F8462" t="s">
        <v>21296</v>
      </c>
      <c r="G8462" t="s">
        <v>20</v>
      </c>
      <c r="H8462" t="s">
        <v>5100</v>
      </c>
      <c r="I8462" t="s">
        <v>304</v>
      </c>
      <c r="J8462" t="s">
        <v>21309</v>
      </c>
    </row>
    <row r="8463" spans="1:10" x14ac:dyDescent="0.25">
      <c r="A8463" t="s">
        <v>26796</v>
      </c>
      <c r="D8463" t="s">
        <v>61</v>
      </c>
      <c r="E8463" t="s">
        <v>21435</v>
      </c>
      <c r="H8463" t="s">
        <v>810</v>
      </c>
    </row>
    <row r="8464" spans="1:10" x14ac:dyDescent="0.25">
      <c r="A8464" t="s">
        <v>26797</v>
      </c>
      <c r="D8464" t="s">
        <v>100</v>
      </c>
      <c r="E8464" t="s">
        <v>21739</v>
      </c>
      <c r="H8464" t="s">
        <v>162</v>
      </c>
    </row>
    <row r="8465" spans="1:10" x14ac:dyDescent="0.25">
      <c r="A8465" t="s">
        <v>26798</v>
      </c>
      <c r="C8465" t="s">
        <v>21287</v>
      </c>
      <c r="D8465" t="s">
        <v>100</v>
      </c>
      <c r="E8465" t="s">
        <v>21288</v>
      </c>
      <c r="H8465" t="s">
        <v>26799</v>
      </c>
    </row>
    <row r="8466" spans="1:10" x14ac:dyDescent="0.25">
      <c r="A8466" t="s">
        <v>26800</v>
      </c>
      <c r="D8466" t="s">
        <v>73</v>
      </c>
      <c r="E8466" t="s">
        <v>21679</v>
      </c>
      <c r="H8466" t="s">
        <v>99</v>
      </c>
    </row>
    <row r="8467" spans="1:10" x14ac:dyDescent="0.25">
      <c r="A8467" t="s">
        <v>26801</v>
      </c>
      <c r="D8467" t="s">
        <v>933</v>
      </c>
      <c r="E8467" t="s">
        <v>21739</v>
      </c>
      <c r="H8467" t="s">
        <v>162</v>
      </c>
    </row>
    <row r="8468" spans="1:10" x14ac:dyDescent="0.25">
      <c r="A8468" t="s">
        <v>18276</v>
      </c>
      <c r="D8468" t="s">
        <v>73</v>
      </c>
      <c r="E8468" t="s">
        <v>21821</v>
      </c>
      <c r="H8468" t="s">
        <v>4376</v>
      </c>
    </row>
    <row r="8469" spans="1:10" x14ac:dyDescent="0.25">
      <c r="A8469" t="s">
        <v>15362</v>
      </c>
      <c r="B8469" t="s">
        <v>21292</v>
      </c>
      <c r="C8469" t="s">
        <v>21422</v>
      </c>
      <c r="D8469" t="s">
        <v>26</v>
      </c>
      <c r="E8469" t="s">
        <v>469</v>
      </c>
      <c r="F8469" t="s">
        <v>21296</v>
      </c>
      <c r="G8469" t="s">
        <v>55</v>
      </c>
      <c r="H8469" t="s">
        <v>466</v>
      </c>
      <c r="I8469" t="s">
        <v>31</v>
      </c>
      <c r="J8469" t="s">
        <v>21292</v>
      </c>
    </row>
    <row r="8470" spans="1:10" x14ac:dyDescent="0.25">
      <c r="A8470" t="s">
        <v>756</v>
      </c>
      <c r="B8470" t="s">
        <v>21292</v>
      </c>
      <c r="C8470" t="s">
        <v>21287</v>
      </c>
      <c r="D8470" t="s">
        <v>26</v>
      </c>
      <c r="E8470" t="s">
        <v>21556</v>
      </c>
      <c r="F8470" t="s">
        <v>21289</v>
      </c>
      <c r="G8470" t="s">
        <v>377</v>
      </c>
      <c r="H8470" t="s">
        <v>52</v>
      </c>
      <c r="I8470" t="s">
        <v>31</v>
      </c>
      <c r="J8470" t="s">
        <v>21309</v>
      </c>
    </row>
    <row r="8471" spans="1:10" x14ac:dyDescent="0.25">
      <c r="A8471" t="s">
        <v>26802</v>
      </c>
      <c r="C8471" t="s">
        <v>21394</v>
      </c>
      <c r="D8471" t="s">
        <v>17</v>
      </c>
      <c r="E8471" t="s">
        <v>21725</v>
      </c>
      <c r="H8471" t="s">
        <v>1148</v>
      </c>
    </row>
    <row r="8472" spans="1:10" x14ac:dyDescent="0.25">
      <c r="A8472" t="s">
        <v>20529</v>
      </c>
      <c r="B8472" t="s">
        <v>21309</v>
      </c>
      <c r="C8472" t="s">
        <v>21287</v>
      </c>
      <c r="D8472" t="s">
        <v>26</v>
      </c>
      <c r="E8472" t="s">
        <v>189</v>
      </c>
      <c r="F8472" t="s">
        <v>21312</v>
      </c>
      <c r="G8472" t="s">
        <v>20</v>
      </c>
      <c r="H8472" t="s">
        <v>233</v>
      </c>
      <c r="I8472" t="s">
        <v>21</v>
      </c>
      <c r="J8472" t="s">
        <v>21309</v>
      </c>
    </row>
    <row r="8473" spans="1:10" x14ac:dyDescent="0.25">
      <c r="A8473" t="s">
        <v>13837</v>
      </c>
      <c r="B8473" t="s">
        <v>21292</v>
      </c>
      <c r="C8473" t="s">
        <v>21287</v>
      </c>
      <c r="D8473" t="s">
        <v>73</v>
      </c>
      <c r="E8473" t="s">
        <v>21539</v>
      </c>
      <c r="F8473" t="s">
        <v>21289</v>
      </c>
      <c r="G8473" t="s">
        <v>20</v>
      </c>
      <c r="H8473" t="s">
        <v>112</v>
      </c>
      <c r="I8473" t="s">
        <v>304</v>
      </c>
      <c r="J8473" t="s">
        <v>13673</v>
      </c>
    </row>
    <row r="8474" spans="1:10" x14ac:dyDescent="0.25">
      <c r="A8474" t="s">
        <v>26803</v>
      </c>
      <c r="B8474" t="s">
        <v>13673</v>
      </c>
      <c r="C8474" t="s">
        <v>21942</v>
      </c>
      <c r="D8474" t="s">
        <v>17</v>
      </c>
      <c r="E8474" t="s">
        <v>21556</v>
      </c>
      <c r="F8474" t="s">
        <v>21289</v>
      </c>
      <c r="G8474" t="s">
        <v>20</v>
      </c>
      <c r="H8474" t="s">
        <v>142</v>
      </c>
      <c r="I8474" t="s">
        <v>31</v>
      </c>
      <c r="J8474" t="s">
        <v>21309</v>
      </c>
    </row>
    <row r="8475" spans="1:10" x14ac:dyDescent="0.25">
      <c r="A8475" t="s">
        <v>19736</v>
      </c>
      <c r="D8475" t="s">
        <v>73</v>
      </c>
      <c r="E8475" t="s">
        <v>21775</v>
      </c>
      <c r="H8475" t="s">
        <v>625</v>
      </c>
    </row>
    <row r="8476" spans="1:10" x14ac:dyDescent="0.25">
      <c r="A8476" t="s">
        <v>26804</v>
      </c>
      <c r="B8476" t="s">
        <v>13673</v>
      </c>
      <c r="C8476" t="s">
        <v>21287</v>
      </c>
      <c r="D8476" t="s">
        <v>26</v>
      </c>
      <c r="E8476" t="s">
        <v>22024</v>
      </c>
      <c r="G8476" t="s">
        <v>20</v>
      </c>
      <c r="H8476" t="s">
        <v>52</v>
      </c>
      <c r="I8476" t="s">
        <v>21</v>
      </c>
      <c r="J8476" t="s">
        <v>21292</v>
      </c>
    </row>
    <row r="8477" spans="1:10" x14ac:dyDescent="0.25">
      <c r="A8477" t="s">
        <v>26805</v>
      </c>
      <c r="D8477" t="s">
        <v>100</v>
      </c>
      <c r="E8477" t="s">
        <v>22227</v>
      </c>
      <c r="H8477" t="s">
        <v>3173</v>
      </c>
    </row>
    <row r="8478" spans="1:10" x14ac:dyDescent="0.25">
      <c r="A8478" t="s">
        <v>26806</v>
      </c>
      <c r="B8478" t="s">
        <v>13673</v>
      </c>
      <c r="C8478" t="s">
        <v>21287</v>
      </c>
      <c r="D8478" t="s">
        <v>73</v>
      </c>
      <c r="E8478" t="s">
        <v>583</v>
      </c>
      <c r="F8478" t="s">
        <v>21289</v>
      </c>
      <c r="G8478" t="s">
        <v>21301</v>
      </c>
      <c r="H8478" t="s">
        <v>837</v>
      </c>
      <c r="I8478" t="s">
        <v>21301</v>
      </c>
      <c r="J8478" t="s">
        <v>13673</v>
      </c>
    </row>
    <row r="8479" spans="1:10" x14ac:dyDescent="0.25">
      <c r="A8479" t="s">
        <v>26807</v>
      </c>
      <c r="B8479" t="s">
        <v>21309</v>
      </c>
      <c r="C8479" t="s">
        <v>21422</v>
      </c>
      <c r="D8479" t="s">
        <v>26</v>
      </c>
      <c r="E8479" t="s">
        <v>211</v>
      </c>
      <c r="F8479" t="s">
        <v>21312</v>
      </c>
      <c r="G8479" t="s">
        <v>20</v>
      </c>
      <c r="H8479" t="s">
        <v>389</v>
      </c>
      <c r="I8479" t="s">
        <v>21</v>
      </c>
      <c r="J8479" t="s">
        <v>13673</v>
      </c>
    </row>
    <row r="8480" spans="1:10" x14ac:dyDescent="0.25">
      <c r="A8480" t="s">
        <v>26808</v>
      </c>
      <c r="D8480" t="s">
        <v>100</v>
      </c>
      <c r="E8480" t="s">
        <v>21728</v>
      </c>
      <c r="H8480" t="s">
        <v>2370</v>
      </c>
    </row>
    <row r="8481" spans="1:10" x14ac:dyDescent="0.25">
      <c r="A8481" t="s">
        <v>20671</v>
      </c>
      <c r="B8481" t="s">
        <v>13673</v>
      </c>
      <c r="C8481" t="s">
        <v>21287</v>
      </c>
      <c r="D8481" t="s">
        <v>100</v>
      </c>
      <c r="E8481" t="s">
        <v>21763</v>
      </c>
      <c r="F8481" t="s">
        <v>21287</v>
      </c>
      <c r="G8481" t="s">
        <v>55</v>
      </c>
      <c r="H8481" t="s">
        <v>741</v>
      </c>
      <c r="I8481" t="s">
        <v>21</v>
      </c>
      <c r="J8481" t="s">
        <v>21292</v>
      </c>
    </row>
    <row r="8482" spans="1:10" x14ac:dyDescent="0.25">
      <c r="A8482" t="s">
        <v>15760</v>
      </c>
      <c r="B8482" t="s">
        <v>21309</v>
      </c>
      <c r="C8482" t="s">
        <v>21287</v>
      </c>
      <c r="D8482" t="s">
        <v>17</v>
      </c>
      <c r="E8482" t="s">
        <v>21532</v>
      </c>
      <c r="F8482" t="s">
        <v>21289</v>
      </c>
      <c r="G8482" t="s">
        <v>55</v>
      </c>
      <c r="H8482" t="s">
        <v>26809</v>
      </c>
      <c r="I8482" t="s">
        <v>31</v>
      </c>
      <c r="J8482" t="s">
        <v>21309</v>
      </c>
    </row>
    <row r="8483" spans="1:10" x14ac:dyDescent="0.25">
      <c r="A8483" t="s">
        <v>26810</v>
      </c>
      <c r="C8483" t="s">
        <v>21287</v>
      </c>
      <c r="D8483" t="s">
        <v>26</v>
      </c>
      <c r="E8483" t="s">
        <v>21679</v>
      </c>
      <c r="G8483" t="s">
        <v>21301</v>
      </c>
      <c r="H8483" t="s">
        <v>222</v>
      </c>
      <c r="I8483" t="s">
        <v>21301</v>
      </c>
    </row>
    <row r="8484" spans="1:10" x14ac:dyDescent="0.25">
      <c r="A8484" t="s">
        <v>21592</v>
      </c>
      <c r="C8484" t="s">
        <v>21287</v>
      </c>
      <c r="D8484" t="s">
        <v>26</v>
      </c>
      <c r="E8484" t="s">
        <v>21569</v>
      </c>
      <c r="G8484" t="s">
        <v>21301</v>
      </c>
      <c r="H8484" t="s">
        <v>222</v>
      </c>
      <c r="I8484" t="s">
        <v>21301</v>
      </c>
    </row>
    <row r="8485" spans="1:10" x14ac:dyDescent="0.25">
      <c r="A8485" t="s">
        <v>2848</v>
      </c>
      <c r="B8485" t="s">
        <v>13673</v>
      </c>
      <c r="C8485" t="s">
        <v>21287</v>
      </c>
      <c r="D8485" t="s">
        <v>200</v>
      </c>
      <c r="E8485" t="s">
        <v>1267</v>
      </c>
      <c r="F8485" t="s">
        <v>21289</v>
      </c>
      <c r="G8485" t="s">
        <v>30</v>
      </c>
      <c r="H8485" t="s">
        <v>885</v>
      </c>
      <c r="I8485" t="s">
        <v>31</v>
      </c>
      <c r="J8485" t="s">
        <v>21309</v>
      </c>
    </row>
    <row r="8486" spans="1:10" x14ac:dyDescent="0.25">
      <c r="A8486" t="s">
        <v>26811</v>
      </c>
      <c r="B8486" t="s">
        <v>13673</v>
      </c>
      <c r="C8486" t="s">
        <v>21422</v>
      </c>
      <c r="D8486" t="s">
        <v>17</v>
      </c>
      <c r="E8486" t="s">
        <v>21736</v>
      </c>
      <c r="F8486" t="s">
        <v>21287</v>
      </c>
      <c r="G8486" t="s">
        <v>102</v>
      </c>
      <c r="H8486" t="s">
        <v>118</v>
      </c>
      <c r="I8486" t="s">
        <v>21</v>
      </c>
      <c r="J8486" t="s">
        <v>13673</v>
      </c>
    </row>
    <row r="8487" spans="1:10" x14ac:dyDescent="0.25">
      <c r="A8487" t="s">
        <v>19970</v>
      </c>
      <c r="D8487" t="s">
        <v>100</v>
      </c>
      <c r="E8487" t="s">
        <v>21723</v>
      </c>
      <c r="H8487" t="s">
        <v>2370</v>
      </c>
    </row>
    <row r="8488" spans="1:10" x14ac:dyDescent="0.25">
      <c r="A8488" t="s">
        <v>17776</v>
      </c>
      <c r="D8488" t="s">
        <v>61</v>
      </c>
      <c r="E8488" t="s">
        <v>21688</v>
      </c>
      <c r="H8488" t="s">
        <v>26812</v>
      </c>
    </row>
    <row r="8489" spans="1:10" x14ac:dyDescent="0.25">
      <c r="A8489" t="s">
        <v>26813</v>
      </c>
      <c r="D8489" t="s">
        <v>73</v>
      </c>
      <c r="E8489" t="s">
        <v>22430</v>
      </c>
      <c r="H8489" t="s">
        <v>347</v>
      </c>
    </row>
    <row r="8490" spans="1:10" x14ac:dyDescent="0.25">
      <c r="A8490" t="s">
        <v>17414</v>
      </c>
      <c r="D8490" t="s">
        <v>100</v>
      </c>
      <c r="E8490" t="s">
        <v>22069</v>
      </c>
      <c r="H8490" t="s">
        <v>14612</v>
      </c>
    </row>
    <row r="8491" spans="1:10" x14ac:dyDescent="0.25">
      <c r="A8491" t="s">
        <v>26814</v>
      </c>
      <c r="B8491" t="s">
        <v>21292</v>
      </c>
      <c r="C8491" t="s">
        <v>21422</v>
      </c>
      <c r="D8491" t="s">
        <v>17</v>
      </c>
      <c r="E8491" t="s">
        <v>21839</v>
      </c>
      <c r="G8491" t="s">
        <v>55</v>
      </c>
      <c r="H8491" t="s">
        <v>118</v>
      </c>
      <c r="I8491" t="s">
        <v>31</v>
      </c>
      <c r="J8491" t="s">
        <v>21309</v>
      </c>
    </row>
    <row r="8492" spans="1:10" x14ac:dyDescent="0.25">
      <c r="A8492" t="s">
        <v>479</v>
      </c>
      <c r="C8492" t="s">
        <v>21287</v>
      </c>
      <c r="D8492" t="s">
        <v>17</v>
      </c>
      <c r="E8492" t="s">
        <v>21480</v>
      </c>
      <c r="H8492" t="s">
        <v>222</v>
      </c>
    </row>
    <row r="8493" spans="1:10" x14ac:dyDescent="0.25">
      <c r="A8493" t="s">
        <v>26815</v>
      </c>
      <c r="D8493" t="s">
        <v>73</v>
      </c>
      <c r="E8493" t="s">
        <v>21836</v>
      </c>
      <c r="H8493" t="s">
        <v>78</v>
      </c>
    </row>
    <row r="8494" spans="1:10" x14ac:dyDescent="0.25">
      <c r="A8494" t="s">
        <v>17263</v>
      </c>
      <c r="C8494" t="s">
        <v>21287</v>
      </c>
      <c r="D8494" t="s">
        <v>73</v>
      </c>
      <c r="E8494" t="s">
        <v>21567</v>
      </c>
      <c r="G8494" t="s">
        <v>21301</v>
      </c>
      <c r="H8494" t="s">
        <v>837</v>
      </c>
      <c r="I8494" t="s">
        <v>21301</v>
      </c>
    </row>
    <row r="8495" spans="1:10" x14ac:dyDescent="0.25">
      <c r="A8495" t="s">
        <v>26816</v>
      </c>
      <c r="D8495" t="s">
        <v>73</v>
      </c>
      <c r="E8495" t="s">
        <v>21691</v>
      </c>
      <c r="H8495" t="s">
        <v>112</v>
      </c>
    </row>
    <row r="8496" spans="1:10" x14ac:dyDescent="0.25">
      <c r="A8496" t="s">
        <v>26817</v>
      </c>
      <c r="B8496" t="s">
        <v>21292</v>
      </c>
      <c r="C8496" t="s">
        <v>21287</v>
      </c>
      <c r="D8496" t="s">
        <v>26</v>
      </c>
      <c r="E8496" t="s">
        <v>21569</v>
      </c>
      <c r="F8496" t="s">
        <v>21296</v>
      </c>
      <c r="G8496" t="s">
        <v>55</v>
      </c>
      <c r="H8496" t="s">
        <v>52</v>
      </c>
      <c r="I8496" t="s">
        <v>304</v>
      </c>
      <c r="J8496" t="s">
        <v>21309</v>
      </c>
    </row>
    <row r="8497" spans="1:10" x14ac:dyDescent="0.25">
      <c r="A8497" t="s">
        <v>26818</v>
      </c>
      <c r="B8497" t="s">
        <v>21309</v>
      </c>
      <c r="C8497" t="s">
        <v>21287</v>
      </c>
      <c r="D8497" t="s">
        <v>200</v>
      </c>
      <c r="E8497" t="s">
        <v>22891</v>
      </c>
      <c r="F8497" t="s">
        <v>21410</v>
      </c>
      <c r="G8497" t="s">
        <v>20</v>
      </c>
      <c r="H8497" t="s">
        <v>26819</v>
      </c>
      <c r="I8497" t="s">
        <v>31</v>
      </c>
      <c r="J8497" t="s">
        <v>21292</v>
      </c>
    </row>
    <row r="8498" spans="1:10" x14ac:dyDescent="0.25">
      <c r="A8498" t="s">
        <v>19963</v>
      </c>
      <c r="D8498" t="s">
        <v>100</v>
      </c>
      <c r="E8498" t="s">
        <v>21728</v>
      </c>
      <c r="H8498" t="s">
        <v>2370</v>
      </c>
    </row>
    <row r="8499" spans="1:10" x14ac:dyDescent="0.25">
      <c r="A8499" t="s">
        <v>26820</v>
      </c>
      <c r="B8499" t="s">
        <v>21292</v>
      </c>
      <c r="C8499" t="s">
        <v>21287</v>
      </c>
      <c r="D8499" t="s">
        <v>73</v>
      </c>
      <c r="E8499" t="s">
        <v>21827</v>
      </c>
      <c r="F8499" t="s">
        <v>21289</v>
      </c>
      <c r="G8499" t="s">
        <v>55</v>
      </c>
      <c r="H8499" t="s">
        <v>112</v>
      </c>
      <c r="I8499" t="s">
        <v>21</v>
      </c>
      <c r="J8499" t="s">
        <v>13673</v>
      </c>
    </row>
    <row r="8500" spans="1:10" x14ac:dyDescent="0.25">
      <c r="A8500" t="s">
        <v>26821</v>
      </c>
      <c r="D8500" t="s">
        <v>93</v>
      </c>
      <c r="E8500" t="s">
        <v>21543</v>
      </c>
      <c r="H8500" t="s">
        <v>6450</v>
      </c>
    </row>
    <row r="8501" spans="1:10" x14ac:dyDescent="0.25">
      <c r="A8501" t="s">
        <v>15967</v>
      </c>
      <c r="D8501" t="s">
        <v>17</v>
      </c>
      <c r="E8501" t="s">
        <v>21696</v>
      </c>
      <c r="H8501" t="s">
        <v>15968</v>
      </c>
    </row>
    <row r="8502" spans="1:10" x14ac:dyDescent="0.25">
      <c r="A8502" t="s">
        <v>20626</v>
      </c>
      <c r="D8502" t="s">
        <v>100</v>
      </c>
      <c r="E8502" t="s">
        <v>22227</v>
      </c>
      <c r="H8502" t="s">
        <v>99</v>
      </c>
    </row>
    <row r="8503" spans="1:10" x14ac:dyDescent="0.25">
      <c r="A8503" t="s">
        <v>26822</v>
      </c>
      <c r="B8503" t="s">
        <v>13673</v>
      </c>
      <c r="C8503" t="s">
        <v>21287</v>
      </c>
      <c r="D8503" t="s">
        <v>26</v>
      </c>
      <c r="E8503" t="s">
        <v>21839</v>
      </c>
      <c r="G8503" t="s">
        <v>55</v>
      </c>
      <c r="H8503" t="s">
        <v>45</v>
      </c>
      <c r="I8503" t="s">
        <v>31</v>
      </c>
      <c r="J8503" t="s">
        <v>21309</v>
      </c>
    </row>
    <row r="8504" spans="1:10" x14ac:dyDescent="0.25">
      <c r="A8504" t="s">
        <v>18625</v>
      </c>
      <c r="D8504" t="s">
        <v>17</v>
      </c>
      <c r="E8504" t="s">
        <v>22046</v>
      </c>
      <c r="H8504" t="s">
        <v>16</v>
      </c>
    </row>
    <row r="8505" spans="1:10" x14ac:dyDescent="0.25">
      <c r="A8505" t="s">
        <v>19529</v>
      </c>
      <c r="D8505" t="s">
        <v>17</v>
      </c>
      <c r="E8505" t="s">
        <v>21691</v>
      </c>
      <c r="H8505" t="s">
        <v>67</v>
      </c>
    </row>
    <row r="8506" spans="1:10" x14ac:dyDescent="0.25">
      <c r="A8506" t="s">
        <v>20195</v>
      </c>
      <c r="B8506" t="s">
        <v>13673</v>
      </c>
      <c r="C8506" t="s">
        <v>21287</v>
      </c>
      <c r="D8506" t="s">
        <v>73</v>
      </c>
      <c r="E8506" t="s">
        <v>21763</v>
      </c>
      <c r="F8506" t="s">
        <v>21287</v>
      </c>
      <c r="G8506" t="s">
        <v>55</v>
      </c>
      <c r="H8506" t="s">
        <v>1160</v>
      </c>
      <c r="I8506" t="s">
        <v>21</v>
      </c>
      <c r="J8506" t="s">
        <v>21309</v>
      </c>
    </row>
    <row r="8507" spans="1:10" x14ac:dyDescent="0.25">
      <c r="A8507" t="s">
        <v>14168</v>
      </c>
      <c r="D8507" t="s">
        <v>17</v>
      </c>
      <c r="E8507" t="s">
        <v>648</v>
      </c>
      <c r="H8507" t="s">
        <v>78</v>
      </c>
    </row>
    <row r="8508" spans="1:10" x14ac:dyDescent="0.25">
      <c r="A8508" t="s">
        <v>15812</v>
      </c>
      <c r="D8508" t="s">
        <v>61</v>
      </c>
      <c r="E8508" t="s">
        <v>21795</v>
      </c>
      <c r="H8508" t="s">
        <v>3426</v>
      </c>
    </row>
    <row r="8509" spans="1:10" x14ac:dyDescent="0.25">
      <c r="A8509" t="s">
        <v>26823</v>
      </c>
      <c r="C8509" t="s">
        <v>21287</v>
      </c>
      <c r="D8509" t="s">
        <v>61</v>
      </c>
      <c r="E8509" t="s">
        <v>21288</v>
      </c>
      <c r="H8509" t="s">
        <v>131</v>
      </c>
    </row>
    <row r="8510" spans="1:10" x14ac:dyDescent="0.25">
      <c r="A8510" t="s">
        <v>26824</v>
      </c>
      <c r="D8510" t="s">
        <v>61</v>
      </c>
      <c r="E8510" t="s">
        <v>21679</v>
      </c>
      <c r="H8510" t="s">
        <v>927</v>
      </c>
    </row>
    <row r="8511" spans="1:10" x14ac:dyDescent="0.25">
      <c r="A8511" t="s">
        <v>15626</v>
      </c>
      <c r="D8511" t="s">
        <v>100</v>
      </c>
      <c r="E8511" t="s">
        <v>21739</v>
      </c>
      <c r="H8511" t="s">
        <v>72</v>
      </c>
    </row>
    <row r="8512" spans="1:10" x14ac:dyDescent="0.25">
      <c r="A8512" t="s">
        <v>26825</v>
      </c>
      <c r="B8512" t="s">
        <v>21292</v>
      </c>
      <c r="C8512" t="s">
        <v>21415</v>
      </c>
      <c r="D8512" t="s">
        <v>26</v>
      </c>
      <c r="E8512" t="s">
        <v>22072</v>
      </c>
      <c r="F8512" t="s">
        <v>21287</v>
      </c>
      <c r="G8512" t="s">
        <v>20</v>
      </c>
      <c r="H8512" t="s">
        <v>2904</v>
      </c>
      <c r="I8512" t="s">
        <v>304</v>
      </c>
      <c r="J8512" t="s">
        <v>21292</v>
      </c>
    </row>
    <row r="8513" spans="1:10" x14ac:dyDescent="0.25">
      <c r="A8513" t="s">
        <v>26826</v>
      </c>
      <c r="C8513" t="s">
        <v>21287</v>
      </c>
      <c r="D8513" t="s">
        <v>61</v>
      </c>
      <c r="E8513" t="s">
        <v>21288</v>
      </c>
      <c r="H8513" t="s">
        <v>3087</v>
      </c>
    </row>
    <row r="8514" spans="1:10" x14ac:dyDescent="0.25">
      <c r="A8514" t="s">
        <v>26827</v>
      </c>
      <c r="D8514" t="s">
        <v>17</v>
      </c>
      <c r="E8514" t="s">
        <v>21733</v>
      </c>
      <c r="H8514" t="s">
        <v>4382</v>
      </c>
    </row>
    <row r="8515" spans="1:10" x14ac:dyDescent="0.25">
      <c r="A8515" t="s">
        <v>26828</v>
      </c>
      <c r="D8515" t="s">
        <v>73</v>
      </c>
      <c r="E8515" t="s">
        <v>21739</v>
      </c>
      <c r="H8515" t="s">
        <v>52</v>
      </c>
    </row>
    <row r="8516" spans="1:10" x14ac:dyDescent="0.25">
      <c r="A8516" t="s">
        <v>26829</v>
      </c>
      <c r="D8516" t="s">
        <v>73</v>
      </c>
      <c r="E8516" t="s">
        <v>21700</v>
      </c>
      <c r="H8516" t="s">
        <v>4586</v>
      </c>
    </row>
    <row r="8517" spans="1:10" x14ac:dyDescent="0.25">
      <c r="A8517" t="s">
        <v>6510</v>
      </c>
      <c r="D8517" t="s">
        <v>61</v>
      </c>
      <c r="E8517" t="s">
        <v>21752</v>
      </c>
      <c r="H8517" t="s">
        <v>3199</v>
      </c>
    </row>
    <row r="8518" spans="1:10" x14ac:dyDescent="0.25">
      <c r="A8518" t="s">
        <v>26830</v>
      </c>
      <c r="B8518" t="s">
        <v>21292</v>
      </c>
      <c r="C8518" t="s">
        <v>21422</v>
      </c>
      <c r="D8518" t="s">
        <v>100</v>
      </c>
      <c r="E8518" t="s">
        <v>189</v>
      </c>
      <c r="F8518" t="s">
        <v>21289</v>
      </c>
      <c r="G8518" t="s">
        <v>55</v>
      </c>
      <c r="H8518" t="s">
        <v>131</v>
      </c>
      <c r="I8518" t="s">
        <v>304</v>
      </c>
      <c r="J8518" t="s">
        <v>21309</v>
      </c>
    </row>
    <row r="8519" spans="1:10" x14ac:dyDescent="0.25">
      <c r="A8519" t="s">
        <v>17730</v>
      </c>
      <c r="D8519" t="s">
        <v>100</v>
      </c>
      <c r="E8519" t="s">
        <v>21896</v>
      </c>
      <c r="H8519" t="s">
        <v>131</v>
      </c>
    </row>
    <row r="8520" spans="1:10" x14ac:dyDescent="0.25">
      <c r="A8520" t="s">
        <v>26831</v>
      </c>
      <c r="B8520" t="s">
        <v>21292</v>
      </c>
      <c r="C8520" t="s">
        <v>21287</v>
      </c>
      <c r="D8520" t="s">
        <v>200</v>
      </c>
      <c r="E8520" t="s">
        <v>21708</v>
      </c>
      <c r="F8520" t="s">
        <v>21296</v>
      </c>
      <c r="G8520" t="s">
        <v>55</v>
      </c>
      <c r="H8520" t="s">
        <v>13617</v>
      </c>
      <c r="I8520" t="s">
        <v>304</v>
      </c>
      <c r="J8520" t="s">
        <v>21309</v>
      </c>
    </row>
    <row r="8521" spans="1:10" x14ac:dyDescent="0.25">
      <c r="A8521" t="s">
        <v>26832</v>
      </c>
      <c r="D8521" t="s">
        <v>93</v>
      </c>
      <c r="E8521" t="s">
        <v>21680</v>
      </c>
      <c r="H8521" t="s">
        <v>5395</v>
      </c>
    </row>
    <row r="8522" spans="1:10" x14ac:dyDescent="0.25">
      <c r="A8522" t="s">
        <v>14098</v>
      </c>
      <c r="D8522" t="s">
        <v>100</v>
      </c>
      <c r="E8522" t="s">
        <v>21739</v>
      </c>
      <c r="H8522" t="s">
        <v>162</v>
      </c>
    </row>
    <row r="8523" spans="1:10" x14ac:dyDescent="0.25">
      <c r="A8523" t="s">
        <v>14563</v>
      </c>
      <c r="D8523" t="s">
        <v>73</v>
      </c>
      <c r="E8523" t="s">
        <v>22365</v>
      </c>
      <c r="H8523" t="s">
        <v>14566</v>
      </c>
    </row>
    <row r="8524" spans="1:10" x14ac:dyDescent="0.25">
      <c r="A8524" t="s">
        <v>15740</v>
      </c>
      <c r="D8524" t="s">
        <v>61</v>
      </c>
      <c r="E8524" t="s">
        <v>189</v>
      </c>
      <c r="H8524" t="s">
        <v>810</v>
      </c>
    </row>
    <row r="8525" spans="1:10" x14ac:dyDescent="0.25">
      <c r="A8525" t="s">
        <v>14047</v>
      </c>
      <c r="B8525" t="s">
        <v>13673</v>
      </c>
      <c r="C8525" t="s">
        <v>21287</v>
      </c>
      <c r="D8525" t="s">
        <v>100</v>
      </c>
      <c r="E8525" t="s">
        <v>21795</v>
      </c>
      <c r="F8525" t="s">
        <v>21296</v>
      </c>
      <c r="G8525" t="s">
        <v>55</v>
      </c>
      <c r="H8525" t="s">
        <v>72</v>
      </c>
      <c r="I8525" t="s">
        <v>304</v>
      </c>
      <c r="J8525" t="s">
        <v>13673</v>
      </c>
    </row>
    <row r="8526" spans="1:10" x14ac:dyDescent="0.25">
      <c r="A8526" t="s">
        <v>26833</v>
      </c>
      <c r="D8526" t="s">
        <v>61</v>
      </c>
      <c r="E8526" t="s">
        <v>21686</v>
      </c>
      <c r="H8526" t="s">
        <v>8559</v>
      </c>
    </row>
    <row r="8527" spans="1:10" x14ac:dyDescent="0.25">
      <c r="A8527" t="s">
        <v>26834</v>
      </c>
      <c r="D8527" t="s">
        <v>93</v>
      </c>
      <c r="E8527" t="s">
        <v>21928</v>
      </c>
      <c r="H8527" t="s">
        <v>92</v>
      </c>
    </row>
    <row r="8528" spans="1:10" x14ac:dyDescent="0.25">
      <c r="A8528" t="s">
        <v>26835</v>
      </c>
      <c r="B8528" t="s">
        <v>13673</v>
      </c>
      <c r="C8528" t="s">
        <v>21287</v>
      </c>
      <c r="D8528" t="s">
        <v>100</v>
      </c>
      <c r="E8528" t="s">
        <v>21288</v>
      </c>
      <c r="F8528" t="s">
        <v>21289</v>
      </c>
      <c r="G8528" t="s">
        <v>20</v>
      </c>
      <c r="H8528" t="s">
        <v>16922</v>
      </c>
      <c r="I8528" t="s">
        <v>21</v>
      </c>
      <c r="J8528" t="s">
        <v>21292</v>
      </c>
    </row>
    <row r="8529" spans="1:10" x14ac:dyDescent="0.25">
      <c r="A8529" t="s">
        <v>17079</v>
      </c>
      <c r="D8529" t="s">
        <v>61</v>
      </c>
      <c r="E8529" t="s">
        <v>21691</v>
      </c>
      <c r="H8529" t="s">
        <v>6606</v>
      </c>
    </row>
    <row r="8530" spans="1:10" x14ac:dyDescent="0.25">
      <c r="A8530" t="s">
        <v>26836</v>
      </c>
      <c r="D8530" t="s">
        <v>93</v>
      </c>
      <c r="E8530" t="s">
        <v>21739</v>
      </c>
      <c r="H8530" t="s">
        <v>23281</v>
      </c>
    </row>
    <row r="8531" spans="1:10" x14ac:dyDescent="0.25">
      <c r="A8531" t="s">
        <v>26837</v>
      </c>
      <c r="C8531" t="s">
        <v>21287</v>
      </c>
      <c r="D8531" t="s">
        <v>933</v>
      </c>
      <c r="E8531" t="s">
        <v>21288</v>
      </c>
      <c r="H8531" t="s">
        <v>23554</v>
      </c>
    </row>
    <row r="8532" spans="1:10" x14ac:dyDescent="0.25">
      <c r="A8532" t="s">
        <v>18291</v>
      </c>
      <c r="D8532" t="s">
        <v>93</v>
      </c>
      <c r="E8532" t="s">
        <v>21534</v>
      </c>
      <c r="H8532" t="s">
        <v>2519</v>
      </c>
    </row>
    <row r="8533" spans="1:10" x14ac:dyDescent="0.25">
      <c r="A8533" t="s">
        <v>19043</v>
      </c>
      <c r="B8533" t="s">
        <v>21309</v>
      </c>
      <c r="C8533" t="s">
        <v>21287</v>
      </c>
      <c r="D8533" t="s">
        <v>73</v>
      </c>
      <c r="E8533" t="s">
        <v>21795</v>
      </c>
      <c r="F8533" t="s">
        <v>21289</v>
      </c>
      <c r="G8533" t="s">
        <v>55</v>
      </c>
      <c r="H8533" t="s">
        <v>2382</v>
      </c>
      <c r="I8533" t="s">
        <v>31</v>
      </c>
      <c r="J8533" t="s">
        <v>21292</v>
      </c>
    </row>
    <row r="8534" spans="1:10" x14ac:dyDescent="0.25">
      <c r="A8534" t="s">
        <v>26838</v>
      </c>
      <c r="C8534" t="s">
        <v>21287</v>
      </c>
      <c r="D8534" t="s">
        <v>100</v>
      </c>
      <c r="E8534" t="s">
        <v>21884</v>
      </c>
      <c r="H8534" t="s">
        <v>2309</v>
      </c>
    </row>
    <row r="8535" spans="1:10" x14ac:dyDescent="0.25">
      <c r="A8535" t="s">
        <v>26839</v>
      </c>
      <c r="C8535" t="s">
        <v>21287</v>
      </c>
      <c r="D8535" t="s">
        <v>61</v>
      </c>
      <c r="E8535" t="s">
        <v>21288</v>
      </c>
      <c r="H8535" t="s">
        <v>26840</v>
      </c>
    </row>
    <row r="8536" spans="1:10" x14ac:dyDescent="0.25">
      <c r="A8536" t="s">
        <v>26841</v>
      </c>
      <c r="D8536" t="s">
        <v>61</v>
      </c>
      <c r="E8536" t="s">
        <v>21705</v>
      </c>
      <c r="H8536" t="s">
        <v>3663</v>
      </c>
    </row>
    <row r="8537" spans="1:10" x14ac:dyDescent="0.25">
      <c r="A8537" t="s">
        <v>26842</v>
      </c>
      <c r="D8537" t="s">
        <v>93</v>
      </c>
      <c r="E8537" t="s">
        <v>21841</v>
      </c>
      <c r="H8537" t="s">
        <v>3275</v>
      </c>
    </row>
    <row r="8538" spans="1:10" x14ac:dyDescent="0.25">
      <c r="A8538" t="s">
        <v>26843</v>
      </c>
      <c r="C8538" t="s">
        <v>21287</v>
      </c>
      <c r="D8538" t="s">
        <v>61</v>
      </c>
      <c r="E8538" t="s">
        <v>21288</v>
      </c>
      <c r="H8538" t="s">
        <v>12287</v>
      </c>
    </row>
    <row r="8539" spans="1:10" x14ac:dyDescent="0.25">
      <c r="A8539" t="s">
        <v>16593</v>
      </c>
      <c r="B8539" t="s">
        <v>13673</v>
      </c>
      <c r="C8539" t="s">
        <v>21287</v>
      </c>
      <c r="D8539" t="s">
        <v>73</v>
      </c>
      <c r="E8539" t="s">
        <v>21839</v>
      </c>
      <c r="G8539" t="s">
        <v>20</v>
      </c>
      <c r="H8539" t="s">
        <v>837</v>
      </c>
      <c r="I8539" t="s">
        <v>21</v>
      </c>
      <c r="J8539" t="s">
        <v>21292</v>
      </c>
    </row>
    <row r="8540" spans="1:10" x14ac:dyDescent="0.25">
      <c r="A8540" t="s">
        <v>26844</v>
      </c>
      <c r="D8540" t="s">
        <v>933</v>
      </c>
      <c r="E8540" t="s">
        <v>1934</v>
      </c>
      <c r="H8540" t="s">
        <v>7528</v>
      </c>
    </row>
    <row r="8541" spans="1:10" x14ac:dyDescent="0.25">
      <c r="A8541" t="s">
        <v>15735</v>
      </c>
      <c r="D8541" t="s">
        <v>93</v>
      </c>
      <c r="E8541" t="s">
        <v>21713</v>
      </c>
      <c r="H8541" t="s">
        <v>253</v>
      </c>
    </row>
    <row r="8542" spans="1:10" x14ac:dyDescent="0.25">
      <c r="A8542" t="s">
        <v>26845</v>
      </c>
      <c r="D8542" t="s">
        <v>93</v>
      </c>
      <c r="E8542" t="s">
        <v>21686</v>
      </c>
      <c r="H8542" t="s">
        <v>92</v>
      </c>
    </row>
    <row r="8543" spans="1:10" x14ac:dyDescent="0.25">
      <c r="A8543" t="s">
        <v>26846</v>
      </c>
      <c r="D8543" t="s">
        <v>933</v>
      </c>
      <c r="E8543" t="s">
        <v>21691</v>
      </c>
      <c r="H8543" t="s">
        <v>3728</v>
      </c>
    </row>
    <row r="8544" spans="1:10" x14ac:dyDescent="0.25">
      <c r="A8544" t="s">
        <v>26847</v>
      </c>
      <c r="B8544" t="s">
        <v>13673</v>
      </c>
      <c r="C8544" t="s">
        <v>21422</v>
      </c>
      <c r="D8544" t="s">
        <v>93</v>
      </c>
      <c r="E8544" t="s">
        <v>189</v>
      </c>
      <c r="F8544" t="s">
        <v>21289</v>
      </c>
      <c r="G8544" t="s">
        <v>20</v>
      </c>
      <c r="H8544" t="s">
        <v>473</v>
      </c>
      <c r="I8544" t="s">
        <v>21</v>
      </c>
      <c r="J8544" t="s">
        <v>13673</v>
      </c>
    </row>
    <row r="8545" spans="1:10" x14ac:dyDescent="0.25">
      <c r="A8545" t="s">
        <v>16795</v>
      </c>
      <c r="D8545" t="s">
        <v>93</v>
      </c>
      <c r="E8545" t="s">
        <v>24976</v>
      </c>
      <c r="H8545" t="s">
        <v>16797</v>
      </c>
    </row>
    <row r="8546" spans="1:10" x14ac:dyDescent="0.25">
      <c r="A8546" t="s">
        <v>26848</v>
      </c>
      <c r="D8546" t="s">
        <v>17</v>
      </c>
      <c r="E8546" t="s">
        <v>21705</v>
      </c>
      <c r="H8546" t="s">
        <v>3962</v>
      </c>
    </row>
    <row r="8547" spans="1:10" x14ac:dyDescent="0.25">
      <c r="A8547" t="s">
        <v>26849</v>
      </c>
      <c r="D8547" t="s">
        <v>61</v>
      </c>
      <c r="E8547" t="s">
        <v>21700</v>
      </c>
      <c r="H8547" t="s">
        <v>3161</v>
      </c>
    </row>
    <row r="8548" spans="1:10" x14ac:dyDescent="0.25">
      <c r="A8548" t="s">
        <v>15844</v>
      </c>
      <c r="D8548" t="s">
        <v>61</v>
      </c>
      <c r="E8548" t="s">
        <v>21623</v>
      </c>
      <c r="H8548" t="s">
        <v>1376</v>
      </c>
    </row>
    <row r="8549" spans="1:10" x14ac:dyDescent="0.25">
      <c r="A8549" t="s">
        <v>19369</v>
      </c>
      <c r="D8549" t="s">
        <v>93</v>
      </c>
      <c r="E8549" t="s">
        <v>23602</v>
      </c>
      <c r="H8549" t="s">
        <v>92</v>
      </c>
    </row>
    <row r="8550" spans="1:10" x14ac:dyDescent="0.25">
      <c r="A8550" t="s">
        <v>16235</v>
      </c>
      <c r="D8550" t="s">
        <v>93</v>
      </c>
      <c r="E8550" t="s">
        <v>21709</v>
      </c>
      <c r="H8550" t="s">
        <v>253</v>
      </c>
    </row>
    <row r="8551" spans="1:10" x14ac:dyDescent="0.25">
      <c r="A8551" t="s">
        <v>553</v>
      </c>
      <c r="B8551" t="s">
        <v>21292</v>
      </c>
      <c r="C8551" t="s">
        <v>21942</v>
      </c>
      <c r="D8551" t="s">
        <v>26</v>
      </c>
      <c r="E8551" t="s">
        <v>21556</v>
      </c>
      <c r="F8551" t="s">
        <v>21289</v>
      </c>
      <c r="G8551" t="s">
        <v>20</v>
      </c>
      <c r="H8551" t="s">
        <v>26850</v>
      </c>
      <c r="I8551" t="s">
        <v>31</v>
      </c>
      <c r="J8551" t="s">
        <v>13673</v>
      </c>
    </row>
    <row r="8552" spans="1:10" x14ac:dyDescent="0.25">
      <c r="A8552" t="s">
        <v>910</v>
      </c>
      <c r="C8552" t="s">
        <v>21287</v>
      </c>
      <c r="D8552" t="s">
        <v>26</v>
      </c>
      <c r="E8552" t="s">
        <v>21691</v>
      </c>
      <c r="G8552" t="s">
        <v>55</v>
      </c>
      <c r="H8552" t="s">
        <v>52</v>
      </c>
      <c r="I8552" t="s">
        <v>31</v>
      </c>
    </row>
    <row r="8553" spans="1:10" x14ac:dyDescent="0.25">
      <c r="A8553" t="s">
        <v>26851</v>
      </c>
      <c r="B8553" t="s">
        <v>21292</v>
      </c>
      <c r="C8553" t="s">
        <v>21287</v>
      </c>
      <c r="D8553" t="s">
        <v>100</v>
      </c>
      <c r="E8553" t="s">
        <v>21556</v>
      </c>
      <c r="F8553" t="s">
        <v>21289</v>
      </c>
      <c r="G8553" t="s">
        <v>377</v>
      </c>
      <c r="H8553" t="s">
        <v>3481</v>
      </c>
      <c r="I8553" t="s">
        <v>31</v>
      </c>
      <c r="J8553" t="s">
        <v>21292</v>
      </c>
    </row>
    <row r="8554" spans="1:10" x14ac:dyDescent="0.25">
      <c r="A8554" t="s">
        <v>17551</v>
      </c>
      <c r="D8554" t="s">
        <v>93</v>
      </c>
      <c r="E8554" t="s">
        <v>21884</v>
      </c>
      <c r="H8554" t="s">
        <v>1177</v>
      </c>
    </row>
    <row r="8555" spans="1:10" x14ac:dyDescent="0.25">
      <c r="A8555" t="s">
        <v>26852</v>
      </c>
      <c r="D8555" t="s">
        <v>17</v>
      </c>
      <c r="E8555" t="s">
        <v>40</v>
      </c>
      <c r="H8555" t="s">
        <v>106</v>
      </c>
    </row>
    <row r="8556" spans="1:10" x14ac:dyDescent="0.25">
      <c r="A8556" t="s">
        <v>26853</v>
      </c>
      <c r="D8556" t="s">
        <v>17</v>
      </c>
      <c r="E8556" t="s">
        <v>21705</v>
      </c>
      <c r="H8556" t="s">
        <v>625</v>
      </c>
    </row>
    <row r="8557" spans="1:10" x14ac:dyDescent="0.25">
      <c r="A8557" t="s">
        <v>26854</v>
      </c>
      <c r="D8557" t="s">
        <v>73</v>
      </c>
      <c r="E8557" t="s">
        <v>21705</v>
      </c>
      <c r="H8557" t="s">
        <v>72</v>
      </c>
    </row>
    <row r="8558" spans="1:10" x14ac:dyDescent="0.25">
      <c r="A8558" t="s">
        <v>26855</v>
      </c>
      <c r="D8558" t="s">
        <v>93</v>
      </c>
      <c r="E8558" t="s">
        <v>21702</v>
      </c>
      <c r="H8558" t="s">
        <v>4373</v>
      </c>
    </row>
    <row r="8559" spans="1:10" x14ac:dyDescent="0.25">
      <c r="A8559" t="s">
        <v>26856</v>
      </c>
      <c r="D8559" t="s">
        <v>73</v>
      </c>
      <c r="E8559" t="s">
        <v>21743</v>
      </c>
      <c r="H8559" t="s">
        <v>4376</v>
      </c>
    </row>
    <row r="8560" spans="1:10" x14ac:dyDescent="0.25">
      <c r="A8560" t="s">
        <v>14781</v>
      </c>
      <c r="B8560" t="s">
        <v>21292</v>
      </c>
      <c r="C8560" t="s">
        <v>21287</v>
      </c>
      <c r="D8560" t="s">
        <v>73</v>
      </c>
      <c r="E8560" t="s">
        <v>360</v>
      </c>
      <c r="F8560" t="s">
        <v>21296</v>
      </c>
      <c r="G8560" t="s">
        <v>20</v>
      </c>
      <c r="H8560" t="s">
        <v>7146</v>
      </c>
      <c r="I8560" t="s">
        <v>304</v>
      </c>
      <c r="J8560" t="s">
        <v>21292</v>
      </c>
    </row>
    <row r="8561" spans="1:10" x14ac:dyDescent="0.25">
      <c r="A8561" t="s">
        <v>26857</v>
      </c>
      <c r="D8561" t="s">
        <v>93</v>
      </c>
      <c r="E8561" t="s">
        <v>21680</v>
      </c>
      <c r="H8561" t="s">
        <v>5395</v>
      </c>
    </row>
    <row r="8562" spans="1:10" x14ac:dyDescent="0.25">
      <c r="A8562" t="s">
        <v>14552</v>
      </c>
      <c r="D8562" t="s">
        <v>933</v>
      </c>
      <c r="E8562" t="s">
        <v>22365</v>
      </c>
      <c r="H8562" t="s">
        <v>92</v>
      </c>
    </row>
    <row r="8563" spans="1:10" x14ac:dyDescent="0.25">
      <c r="A8563" t="s">
        <v>26858</v>
      </c>
      <c r="D8563" t="s">
        <v>93</v>
      </c>
      <c r="E8563" t="s">
        <v>21532</v>
      </c>
      <c r="H8563" t="s">
        <v>1177</v>
      </c>
    </row>
    <row r="8564" spans="1:10" x14ac:dyDescent="0.25">
      <c r="A8564" t="s">
        <v>20932</v>
      </c>
      <c r="D8564" t="s">
        <v>93</v>
      </c>
      <c r="E8564" t="s">
        <v>21800</v>
      </c>
      <c r="H8564" t="s">
        <v>92</v>
      </c>
    </row>
    <row r="8565" spans="1:10" x14ac:dyDescent="0.25">
      <c r="A8565" t="s">
        <v>21072</v>
      </c>
      <c r="B8565" t="s">
        <v>21292</v>
      </c>
      <c r="C8565" t="s">
        <v>21287</v>
      </c>
      <c r="D8565" t="s">
        <v>73</v>
      </c>
      <c r="E8565" t="s">
        <v>21554</v>
      </c>
      <c r="F8565" t="s">
        <v>21289</v>
      </c>
      <c r="G8565" t="s">
        <v>377</v>
      </c>
      <c r="H8565" t="s">
        <v>78</v>
      </c>
      <c r="I8565" t="s">
        <v>31</v>
      </c>
      <c r="J8565" t="s">
        <v>21292</v>
      </c>
    </row>
    <row r="8566" spans="1:10" x14ac:dyDescent="0.25">
      <c r="A8566" t="s">
        <v>3591</v>
      </c>
      <c r="D8566" t="s">
        <v>61</v>
      </c>
      <c r="E8566" t="s">
        <v>21785</v>
      </c>
      <c r="H8566" t="s">
        <v>16797</v>
      </c>
    </row>
    <row r="8567" spans="1:10" x14ac:dyDescent="0.25">
      <c r="A8567" t="s">
        <v>21310</v>
      </c>
      <c r="B8567" t="s">
        <v>13673</v>
      </c>
      <c r="C8567" t="s">
        <v>21287</v>
      </c>
      <c r="D8567" t="s">
        <v>73</v>
      </c>
      <c r="E8567" t="s">
        <v>21288</v>
      </c>
      <c r="F8567" t="s">
        <v>21287</v>
      </c>
      <c r="G8567" t="s">
        <v>55</v>
      </c>
      <c r="H8567" t="s">
        <v>222</v>
      </c>
      <c r="I8567" t="s">
        <v>31</v>
      </c>
      <c r="J8567" t="s">
        <v>21292</v>
      </c>
    </row>
    <row r="8568" spans="1:10" x14ac:dyDescent="0.25">
      <c r="A8568" t="s">
        <v>26859</v>
      </c>
      <c r="D8568" t="s">
        <v>93</v>
      </c>
      <c r="E8568" t="s">
        <v>21792</v>
      </c>
      <c r="H8568" t="s">
        <v>4668</v>
      </c>
    </row>
    <row r="8569" spans="1:10" x14ac:dyDescent="0.25">
      <c r="A8569" t="s">
        <v>16427</v>
      </c>
      <c r="D8569" t="s">
        <v>93</v>
      </c>
      <c r="E8569" t="s">
        <v>21928</v>
      </c>
      <c r="H8569" t="s">
        <v>92</v>
      </c>
    </row>
    <row r="8570" spans="1:10" x14ac:dyDescent="0.25">
      <c r="A8570" t="s">
        <v>20981</v>
      </c>
      <c r="D8570" t="s">
        <v>93</v>
      </c>
      <c r="E8570" t="s">
        <v>21763</v>
      </c>
      <c r="H8570" t="s">
        <v>3451</v>
      </c>
    </row>
    <row r="8571" spans="1:10" x14ac:dyDescent="0.25">
      <c r="A8571" t="s">
        <v>26860</v>
      </c>
      <c r="C8571" t="s">
        <v>21422</v>
      </c>
      <c r="D8571" t="s">
        <v>73</v>
      </c>
      <c r="E8571" t="s">
        <v>21679</v>
      </c>
      <c r="G8571" t="s">
        <v>30</v>
      </c>
      <c r="H8571" t="s">
        <v>131</v>
      </c>
      <c r="I8571" t="s">
        <v>31</v>
      </c>
    </row>
    <row r="8572" spans="1:10" x14ac:dyDescent="0.25">
      <c r="A8572" t="s">
        <v>14399</v>
      </c>
      <c r="D8572" t="s">
        <v>93</v>
      </c>
      <c r="E8572" t="s">
        <v>21709</v>
      </c>
      <c r="H8572" t="s">
        <v>4373</v>
      </c>
    </row>
    <row r="8573" spans="1:10" x14ac:dyDescent="0.25">
      <c r="A8573" t="s">
        <v>26861</v>
      </c>
      <c r="C8573" t="s">
        <v>21287</v>
      </c>
      <c r="D8573" t="s">
        <v>61</v>
      </c>
      <c r="E8573" t="s">
        <v>21308</v>
      </c>
      <c r="H8573" t="s">
        <v>21912</v>
      </c>
    </row>
    <row r="8574" spans="1:10" x14ac:dyDescent="0.25">
      <c r="A8574" t="s">
        <v>26862</v>
      </c>
      <c r="B8574" t="s">
        <v>21292</v>
      </c>
      <c r="C8574" t="s">
        <v>21287</v>
      </c>
      <c r="D8574" t="s">
        <v>73</v>
      </c>
      <c r="E8574" t="s">
        <v>21736</v>
      </c>
      <c r="F8574" t="s">
        <v>21289</v>
      </c>
      <c r="G8574" t="s">
        <v>30</v>
      </c>
      <c r="H8574" t="s">
        <v>2264</v>
      </c>
      <c r="I8574" t="s">
        <v>31</v>
      </c>
      <c r="J8574" t="s">
        <v>21292</v>
      </c>
    </row>
    <row r="8575" spans="1:10" x14ac:dyDescent="0.25">
      <c r="A8575" t="s">
        <v>16159</v>
      </c>
      <c r="B8575" t="s">
        <v>21292</v>
      </c>
      <c r="C8575" t="s">
        <v>21287</v>
      </c>
      <c r="D8575" t="s">
        <v>73</v>
      </c>
      <c r="E8575" t="s">
        <v>21532</v>
      </c>
      <c r="F8575" t="s">
        <v>21289</v>
      </c>
      <c r="G8575" t="s">
        <v>20</v>
      </c>
      <c r="H8575" t="s">
        <v>99</v>
      </c>
      <c r="I8575" t="s">
        <v>31</v>
      </c>
      <c r="J8575" t="s">
        <v>21292</v>
      </c>
    </row>
    <row r="8576" spans="1:10" x14ac:dyDescent="0.25">
      <c r="A8576" t="s">
        <v>26863</v>
      </c>
      <c r="D8576" t="s">
        <v>61</v>
      </c>
      <c r="H8576" t="s">
        <v>22170</v>
      </c>
    </row>
    <row r="8577" spans="1:10" x14ac:dyDescent="0.25">
      <c r="A8577" t="s">
        <v>17753</v>
      </c>
      <c r="B8577" t="s">
        <v>13673</v>
      </c>
      <c r="C8577" t="s">
        <v>21287</v>
      </c>
      <c r="D8577" t="s">
        <v>61</v>
      </c>
      <c r="E8577" t="s">
        <v>211</v>
      </c>
      <c r="F8577" t="s">
        <v>21289</v>
      </c>
      <c r="G8577" t="s">
        <v>55</v>
      </c>
      <c r="H8577" t="s">
        <v>3230</v>
      </c>
      <c r="I8577" t="s">
        <v>31</v>
      </c>
      <c r="J8577" t="s">
        <v>13673</v>
      </c>
    </row>
    <row r="8578" spans="1:10" x14ac:dyDescent="0.25">
      <c r="A8578" t="s">
        <v>19931</v>
      </c>
      <c r="D8578" t="s">
        <v>73</v>
      </c>
      <c r="E8578" t="s">
        <v>189</v>
      </c>
      <c r="H8578" t="s">
        <v>329</v>
      </c>
    </row>
    <row r="8579" spans="1:10" x14ac:dyDescent="0.25">
      <c r="A8579" t="s">
        <v>20683</v>
      </c>
      <c r="D8579" t="s">
        <v>17</v>
      </c>
      <c r="E8579" t="s">
        <v>22072</v>
      </c>
      <c r="H8579" t="s">
        <v>20687</v>
      </c>
    </row>
    <row r="8580" spans="1:10" x14ac:dyDescent="0.25">
      <c r="A8580" t="s">
        <v>26864</v>
      </c>
      <c r="C8580" t="s">
        <v>21287</v>
      </c>
      <c r="D8580" t="s">
        <v>61</v>
      </c>
      <c r="E8580" t="s">
        <v>21308</v>
      </c>
      <c r="H8580" t="s">
        <v>22167</v>
      </c>
    </row>
    <row r="8581" spans="1:10" x14ac:dyDescent="0.25">
      <c r="A8581" t="s">
        <v>26865</v>
      </c>
      <c r="D8581" t="s">
        <v>93</v>
      </c>
      <c r="E8581" t="s">
        <v>21800</v>
      </c>
      <c r="H8581" t="s">
        <v>92</v>
      </c>
    </row>
    <row r="8582" spans="1:10" x14ac:dyDescent="0.25">
      <c r="A8582" t="s">
        <v>26866</v>
      </c>
      <c r="C8582" t="s">
        <v>21287</v>
      </c>
      <c r="D8582" t="s">
        <v>17</v>
      </c>
      <c r="E8582" t="s">
        <v>1634</v>
      </c>
      <c r="G8582" t="s">
        <v>30</v>
      </c>
      <c r="H8582" t="s">
        <v>1160</v>
      </c>
      <c r="I8582" t="s">
        <v>21</v>
      </c>
    </row>
    <row r="8583" spans="1:10" x14ac:dyDescent="0.25">
      <c r="A8583" t="s">
        <v>15594</v>
      </c>
      <c r="C8583" t="s">
        <v>21287</v>
      </c>
      <c r="D8583" t="s">
        <v>73</v>
      </c>
      <c r="E8583" t="s">
        <v>21435</v>
      </c>
      <c r="H8583" t="s">
        <v>477</v>
      </c>
    </row>
    <row r="8584" spans="1:10" x14ac:dyDescent="0.25">
      <c r="A8584" t="s">
        <v>26867</v>
      </c>
      <c r="D8584" t="s">
        <v>61</v>
      </c>
      <c r="E8584" t="s">
        <v>21700</v>
      </c>
      <c r="H8584" t="s">
        <v>253</v>
      </c>
    </row>
    <row r="8585" spans="1:10" x14ac:dyDescent="0.25">
      <c r="A8585" t="s">
        <v>26868</v>
      </c>
      <c r="B8585" t="s">
        <v>21292</v>
      </c>
      <c r="C8585" t="s">
        <v>21422</v>
      </c>
      <c r="D8585" t="s">
        <v>73</v>
      </c>
      <c r="E8585" t="s">
        <v>21565</v>
      </c>
      <c r="G8585" t="s">
        <v>20</v>
      </c>
      <c r="H8585" t="s">
        <v>131</v>
      </c>
      <c r="I8585" t="s">
        <v>31</v>
      </c>
      <c r="J8585" t="s">
        <v>21292</v>
      </c>
    </row>
    <row r="8586" spans="1:10" x14ac:dyDescent="0.25">
      <c r="A8586" t="s">
        <v>20333</v>
      </c>
      <c r="D8586" t="s">
        <v>61</v>
      </c>
      <c r="E8586" t="s">
        <v>21763</v>
      </c>
      <c r="H8586" t="s">
        <v>902</v>
      </c>
    </row>
    <row r="8587" spans="1:10" x14ac:dyDescent="0.25">
      <c r="A8587" t="s">
        <v>26869</v>
      </c>
      <c r="D8587" t="s">
        <v>93</v>
      </c>
      <c r="E8587" t="s">
        <v>21841</v>
      </c>
      <c r="H8587" t="s">
        <v>3275</v>
      </c>
    </row>
    <row r="8588" spans="1:10" x14ac:dyDescent="0.25">
      <c r="A8588" t="s">
        <v>26870</v>
      </c>
      <c r="D8588" t="s">
        <v>61</v>
      </c>
      <c r="E8588" t="s">
        <v>21684</v>
      </c>
      <c r="H8588" t="s">
        <v>92</v>
      </c>
    </row>
    <row r="8589" spans="1:10" x14ac:dyDescent="0.25">
      <c r="A8589" t="s">
        <v>26871</v>
      </c>
      <c r="D8589" t="s">
        <v>93</v>
      </c>
      <c r="E8589" t="s">
        <v>21680</v>
      </c>
      <c r="H8589" t="s">
        <v>5395</v>
      </c>
    </row>
    <row r="8590" spans="1:10" x14ac:dyDescent="0.25">
      <c r="A8590" t="s">
        <v>26872</v>
      </c>
      <c r="B8590" t="s">
        <v>21292</v>
      </c>
      <c r="C8590" t="s">
        <v>21287</v>
      </c>
      <c r="D8590" t="s">
        <v>17</v>
      </c>
      <c r="E8590" t="s">
        <v>21700</v>
      </c>
      <c r="F8590" t="s">
        <v>21296</v>
      </c>
      <c r="G8590" t="s">
        <v>55</v>
      </c>
      <c r="H8590" t="s">
        <v>4470</v>
      </c>
      <c r="I8590" t="s">
        <v>304</v>
      </c>
      <c r="J8590" t="s">
        <v>21292</v>
      </c>
    </row>
    <row r="8591" spans="1:10" x14ac:dyDescent="0.25">
      <c r="A8591" t="s">
        <v>15904</v>
      </c>
      <c r="B8591" t="s">
        <v>13673</v>
      </c>
      <c r="C8591" t="s">
        <v>21422</v>
      </c>
      <c r="D8591" t="s">
        <v>26</v>
      </c>
      <c r="E8591" t="s">
        <v>21943</v>
      </c>
      <c r="G8591" t="s">
        <v>20</v>
      </c>
      <c r="H8591" t="s">
        <v>307</v>
      </c>
      <c r="I8591" t="s">
        <v>21</v>
      </c>
      <c r="J8591" t="s">
        <v>13673</v>
      </c>
    </row>
    <row r="8592" spans="1:10" x14ac:dyDescent="0.25">
      <c r="A8592" t="s">
        <v>26873</v>
      </c>
      <c r="C8592" t="s">
        <v>21287</v>
      </c>
      <c r="D8592" t="s">
        <v>73</v>
      </c>
      <c r="E8592" t="s">
        <v>1634</v>
      </c>
      <c r="G8592" t="s">
        <v>30</v>
      </c>
      <c r="H8592" t="s">
        <v>519</v>
      </c>
      <c r="I8592" t="s">
        <v>21</v>
      </c>
    </row>
    <row r="8593" spans="1:10" x14ac:dyDescent="0.25">
      <c r="A8593" t="s">
        <v>15829</v>
      </c>
      <c r="D8593" t="s">
        <v>61</v>
      </c>
      <c r="E8593" t="s">
        <v>442</v>
      </c>
      <c r="H8593" t="s">
        <v>4963</v>
      </c>
    </row>
    <row r="8594" spans="1:10" x14ac:dyDescent="0.25">
      <c r="A8594" t="s">
        <v>15823</v>
      </c>
      <c r="D8594" t="s">
        <v>100</v>
      </c>
      <c r="E8594" t="s">
        <v>21795</v>
      </c>
      <c r="H8594" t="s">
        <v>2333</v>
      </c>
    </row>
    <row r="8595" spans="1:10" x14ac:dyDescent="0.25">
      <c r="A8595" t="s">
        <v>26874</v>
      </c>
      <c r="C8595" t="s">
        <v>21287</v>
      </c>
      <c r="D8595" t="s">
        <v>73</v>
      </c>
      <c r="E8595" t="s">
        <v>21588</v>
      </c>
      <c r="G8595" t="s">
        <v>21301</v>
      </c>
      <c r="H8595" t="s">
        <v>72</v>
      </c>
      <c r="I8595" t="s">
        <v>21301</v>
      </c>
    </row>
    <row r="8596" spans="1:10" x14ac:dyDescent="0.25">
      <c r="A8596" t="s">
        <v>26875</v>
      </c>
      <c r="D8596" t="s">
        <v>93</v>
      </c>
      <c r="E8596" t="s">
        <v>21691</v>
      </c>
      <c r="H8596" t="s">
        <v>26876</v>
      </c>
    </row>
    <row r="8597" spans="1:10" x14ac:dyDescent="0.25">
      <c r="A8597" t="s">
        <v>26877</v>
      </c>
      <c r="B8597" t="s">
        <v>21292</v>
      </c>
      <c r="C8597" t="s">
        <v>21287</v>
      </c>
      <c r="D8597" t="s">
        <v>17</v>
      </c>
      <c r="E8597" t="s">
        <v>21567</v>
      </c>
      <c r="F8597" t="s">
        <v>21289</v>
      </c>
      <c r="G8597" t="s">
        <v>20</v>
      </c>
      <c r="H8597" t="s">
        <v>891</v>
      </c>
      <c r="I8597" t="s">
        <v>31</v>
      </c>
      <c r="J8597" t="s">
        <v>21292</v>
      </c>
    </row>
    <row r="8598" spans="1:10" x14ac:dyDescent="0.25">
      <c r="A8598" t="s">
        <v>17190</v>
      </c>
      <c r="D8598" t="s">
        <v>61</v>
      </c>
      <c r="E8598" t="s">
        <v>40</v>
      </c>
      <c r="H8598" t="s">
        <v>3214</v>
      </c>
    </row>
    <row r="8599" spans="1:10" x14ac:dyDescent="0.25">
      <c r="A8599" t="s">
        <v>26878</v>
      </c>
      <c r="B8599" t="s">
        <v>13673</v>
      </c>
      <c r="C8599" t="s">
        <v>21287</v>
      </c>
      <c r="D8599" t="s">
        <v>26</v>
      </c>
      <c r="E8599" t="s">
        <v>22024</v>
      </c>
      <c r="F8599" t="s">
        <v>21289</v>
      </c>
      <c r="G8599" t="s">
        <v>30</v>
      </c>
      <c r="H8599" t="s">
        <v>222</v>
      </c>
      <c r="I8599" t="s">
        <v>304</v>
      </c>
      <c r="J8599" t="s">
        <v>21309</v>
      </c>
    </row>
    <row r="8600" spans="1:10" x14ac:dyDescent="0.25">
      <c r="A8600" t="s">
        <v>26879</v>
      </c>
      <c r="D8600" t="s">
        <v>73</v>
      </c>
      <c r="E8600" t="s">
        <v>21830</v>
      </c>
      <c r="H8600" t="s">
        <v>6717</v>
      </c>
    </row>
    <row r="8601" spans="1:10" x14ac:dyDescent="0.25">
      <c r="A8601" t="s">
        <v>14790</v>
      </c>
      <c r="B8601" t="s">
        <v>13673</v>
      </c>
      <c r="C8601" t="s">
        <v>21287</v>
      </c>
      <c r="D8601" t="s">
        <v>100</v>
      </c>
      <c r="E8601" t="s">
        <v>21299</v>
      </c>
      <c r="F8601" t="s">
        <v>21296</v>
      </c>
      <c r="G8601" t="s">
        <v>20</v>
      </c>
      <c r="H8601" t="s">
        <v>3087</v>
      </c>
      <c r="I8601" t="s">
        <v>31</v>
      </c>
      <c r="J8601" t="s">
        <v>13673</v>
      </c>
    </row>
    <row r="8602" spans="1:10" x14ac:dyDescent="0.25">
      <c r="A8602" t="s">
        <v>26880</v>
      </c>
      <c r="D8602" t="s">
        <v>61</v>
      </c>
      <c r="E8602" t="s">
        <v>21722</v>
      </c>
      <c r="H8602" t="s">
        <v>22170</v>
      </c>
    </row>
    <row r="8603" spans="1:10" x14ac:dyDescent="0.25">
      <c r="A8603" t="s">
        <v>14898</v>
      </c>
      <c r="D8603" t="s">
        <v>61</v>
      </c>
      <c r="E8603" t="s">
        <v>21955</v>
      </c>
      <c r="H8603" t="s">
        <v>526</v>
      </c>
    </row>
    <row r="8604" spans="1:10" x14ac:dyDescent="0.25">
      <c r="A8604" t="s">
        <v>26881</v>
      </c>
      <c r="D8604" t="s">
        <v>61</v>
      </c>
      <c r="E8604" t="s">
        <v>21775</v>
      </c>
      <c r="H8604" t="s">
        <v>3161</v>
      </c>
    </row>
    <row r="8605" spans="1:10" x14ac:dyDescent="0.25">
      <c r="A8605" t="s">
        <v>26882</v>
      </c>
      <c r="B8605" t="s">
        <v>13673</v>
      </c>
      <c r="C8605" t="s">
        <v>21287</v>
      </c>
      <c r="D8605" t="s">
        <v>17</v>
      </c>
      <c r="E8605" t="s">
        <v>21556</v>
      </c>
      <c r="F8605" t="s">
        <v>21289</v>
      </c>
      <c r="G8605" t="s">
        <v>30</v>
      </c>
      <c r="H8605" t="s">
        <v>1541</v>
      </c>
      <c r="I8605" t="s">
        <v>31</v>
      </c>
      <c r="J8605" t="s">
        <v>21309</v>
      </c>
    </row>
    <row r="8606" spans="1:10" x14ac:dyDescent="0.25">
      <c r="A8606" t="s">
        <v>19424</v>
      </c>
      <c r="D8606" t="s">
        <v>93</v>
      </c>
      <c r="E8606" t="s">
        <v>21709</v>
      </c>
      <c r="H8606" t="s">
        <v>12726</v>
      </c>
    </row>
    <row r="8607" spans="1:10" x14ac:dyDescent="0.25">
      <c r="A8607" t="s">
        <v>26883</v>
      </c>
      <c r="D8607" t="s">
        <v>73</v>
      </c>
      <c r="E8607" t="s">
        <v>21713</v>
      </c>
      <c r="H8607" t="s">
        <v>2264</v>
      </c>
    </row>
    <row r="8608" spans="1:10" x14ac:dyDescent="0.25">
      <c r="A8608" t="s">
        <v>17692</v>
      </c>
      <c r="C8608" t="s">
        <v>21422</v>
      </c>
      <c r="D8608" t="s">
        <v>17</v>
      </c>
      <c r="E8608" t="s">
        <v>21691</v>
      </c>
      <c r="G8608" t="s">
        <v>55</v>
      </c>
      <c r="H8608" t="s">
        <v>118</v>
      </c>
      <c r="I8608" t="s">
        <v>31</v>
      </c>
    </row>
    <row r="8609" spans="1:10" x14ac:dyDescent="0.25">
      <c r="A8609" t="s">
        <v>26884</v>
      </c>
      <c r="D8609" t="s">
        <v>73</v>
      </c>
      <c r="E8609" t="s">
        <v>21841</v>
      </c>
      <c r="H8609" t="s">
        <v>78</v>
      </c>
    </row>
    <row r="8610" spans="1:10" x14ac:dyDescent="0.25">
      <c r="A8610" t="s">
        <v>15817</v>
      </c>
      <c r="B8610" t="s">
        <v>21292</v>
      </c>
      <c r="C8610" t="s">
        <v>21287</v>
      </c>
      <c r="D8610" t="s">
        <v>73</v>
      </c>
      <c r="E8610" t="s">
        <v>21839</v>
      </c>
      <c r="G8610" t="s">
        <v>20</v>
      </c>
      <c r="H8610" t="s">
        <v>112</v>
      </c>
      <c r="I8610" t="s">
        <v>31</v>
      </c>
      <c r="J8610" t="s">
        <v>21309</v>
      </c>
    </row>
    <row r="8611" spans="1:10" x14ac:dyDescent="0.25">
      <c r="A8611" t="s">
        <v>20814</v>
      </c>
      <c r="D8611" t="s">
        <v>100</v>
      </c>
      <c r="E8611" t="s">
        <v>21686</v>
      </c>
      <c r="H8611" t="s">
        <v>3173</v>
      </c>
    </row>
    <row r="8612" spans="1:10" x14ac:dyDescent="0.25">
      <c r="A8612" t="s">
        <v>26885</v>
      </c>
      <c r="D8612" t="s">
        <v>933</v>
      </c>
      <c r="E8612" t="s">
        <v>21679</v>
      </c>
      <c r="H8612" t="s">
        <v>3728</v>
      </c>
    </row>
    <row r="8613" spans="1:10" x14ac:dyDescent="0.25">
      <c r="A8613" t="s">
        <v>18096</v>
      </c>
      <c r="D8613" t="s">
        <v>73</v>
      </c>
      <c r="E8613" t="s">
        <v>21759</v>
      </c>
      <c r="H8613" t="s">
        <v>72</v>
      </c>
    </row>
    <row r="8614" spans="1:10" x14ac:dyDescent="0.25">
      <c r="A8614" t="s">
        <v>14316</v>
      </c>
      <c r="D8614" t="s">
        <v>73</v>
      </c>
      <c r="E8614" t="s">
        <v>21709</v>
      </c>
      <c r="H8614" t="s">
        <v>99</v>
      </c>
    </row>
    <row r="8615" spans="1:10" x14ac:dyDescent="0.25">
      <c r="A8615" t="s">
        <v>26886</v>
      </c>
      <c r="D8615" t="s">
        <v>100</v>
      </c>
      <c r="E8615" t="s">
        <v>21792</v>
      </c>
      <c r="H8615" t="s">
        <v>3511</v>
      </c>
    </row>
    <row r="8616" spans="1:10" x14ac:dyDescent="0.25">
      <c r="A8616" t="s">
        <v>26887</v>
      </c>
      <c r="B8616" t="s">
        <v>13673</v>
      </c>
      <c r="C8616" t="s">
        <v>21287</v>
      </c>
      <c r="D8616" t="s">
        <v>26</v>
      </c>
      <c r="E8616" t="s">
        <v>21890</v>
      </c>
      <c r="F8616" t="s">
        <v>21287</v>
      </c>
      <c r="G8616" t="s">
        <v>30</v>
      </c>
      <c r="H8616" t="s">
        <v>222</v>
      </c>
      <c r="I8616" t="s">
        <v>31</v>
      </c>
      <c r="J8616" t="s">
        <v>13673</v>
      </c>
    </row>
    <row r="8617" spans="1:10" x14ac:dyDescent="0.25">
      <c r="A8617" t="s">
        <v>19850</v>
      </c>
      <c r="D8617" t="s">
        <v>100</v>
      </c>
      <c r="H8617" t="s">
        <v>19845</v>
      </c>
    </row>
    <row r="8618" spans="1:10" x14ac:dyDescent="0.25">
      <c r="A8618" t="s">
        <v>26888</v>
      </c>
      <c r="D8618" t="s">
        <v>93</v>
      </c>
      <c r="E8618" t="s">
        <v>21691</v>
      </c>
      <c r="H8618" t="s">
        <v>3498</v>
      </c>
    </row>
    <row r="8619" spans="1:10" x14ac:dyDescent="0.25">
      <c r="A8619" t="s">
        <v>26889</v>
      </c>
      <c r="C8619" t="s">
        <v>21287</v>
      </c>
      <c r="D8619" t="s">
        <v>61</v>
      </c>
      <c r="E8619" t="s">
        <v>21288</v>
      </c>
      <c r="H8619" t="s">
        <v>23708</v>
      </c>
    </row>
    <row r="8620" spans="1:10" x14ac:dyDescent="0.25">
      <c r="A8620" t="s">
        <v>26890</v>
      </c>
      <c r="C8620" t="s">
        <v>21287</v>
      </c>
      <c r="D8620" t="s">
        <v>933</v>
      </c>
      <c r="E8620" t="s">
        <v>21308</v>
      </c>
      <c r="H8620" t="s">
        <v>26891</v>
      </c>
    </row>
    <row r="8621" spans="1:10" x14ac:dyDescent="0.25">
      <c r="A8621" t="s">
        <v>26892</v>
      </c>
      <c r="C8621" t="s">
        <v>21678</v>
      </c>
      <c r="D8621" t="s">
        <v>100</v>
      </c>
      <c r="E8621" t="s">
        <v>21679</v>
      </c>
      <c r="G8621" t="s">
        <v>30</v>
      </c>
      <c r="H8621" t="s">
        <v>99</v>
      </c>
      <c r="I8621" t="s">
        <v>31</v>
      </c>
    </row>
    <row r="8622" spans="1:10" x14ac:dyDescent="0.25">
      <c r="A8622" t="s">
        <v>11526</v>
      </c>
      <c r="C8622" t="s">
        <v>21287</v>
      </c>
      <c r="D8622" t="s">
        <v>73</v>
      </c>
      <c r="E8622" t="s">
        <v>21431</v>
      </c>
      <c r="H8622" t="s">
        <v>2686</v>
      </c>
    </row>
    <row r="8623" spans="1:10" x14ac:dyDescent="0.25">
      <c r="A8623" t="s">
        <v>26893</v>
      </c>
      <c r="C8623" t="s">
        <v>21287</v>
      </c>
      <c r="D8623" t="s">
        <v>933</v>
      </c>
      <c r="E8623" t="s">
        <v>21308</v>
      </c>
      <c r="H8623" t="s">
        <v>22135</v>
      </c>
    </row>
    <row r="8624" spans="1:10" x14ac:dyDescent="0.25">
      <c r="A8624" t="s">
        <v>18558</v>
      </c>
      <c r="D8624" t="s">
        <v>61</v>
      </c>
      <c r="E8624" t="s">
        <v>21532</v>
      </c>
      <c r="H8624" t="s">
        <v>1742</v>
      </c>
    </row>
    <row r="8625" spans="1:10" x14ac:dyDescent="0.25">
      <c r="A8625" t="s">
        <v>26894</v>
      </c>
      <c r="C8625" t="s">
        <v>21422</v>
      </c>
      <c r="D8625" t="s">
        <v>17</v>
      </c>
      <c r="E8625" t="s">
        <v>21691</v>
      </c>
      <c r="G8625" t="s">
        <v>55</v>
      </c>
      <c r="H8625" t="s">
        <v>118</v>
      </c>
      <c r="I8625" t="s">
        <v>31</v>
      </c>
    </row>
    <row r="8626" spans="1:10" x14ac:dyDescent="0.25">
      <c r="A8626" t="s">
        <v>18560</v>
      </c>
      <c r="C8626" t="s">
        <v>21287</v>
      </c>
      <c r="D8626" t="s">
        <v>73</v>
      </c>
      <c r="E8626" t="s">
        <v>21679</v>
      </c>
      <c r="G8626" t="s">
        <v>20</v>
      </c>
      <c r="H8626" t="s">
        <v>112</v>
      </c>
      <c r="I8626" t="s">
        <v>31</v>
      </c>
    </row>
    <row r="8627" spans="1:10" x14ac:dyDescent="0.25">
      <c r="A8627" t="s">
        <v>26895</v>
      </c>
      <c r="D8627" t="s">
        <v>61</v>
      </c>
      <c r="E8627" t="s">
        <v>21700</v>
      </c>
      <c r="H8627" t="s">
        <v>3645</v>
      </c>
    </row>
    <row r="8628" spans="1:10" x14ac:dyDescent="0.25">
      <c r="A8628" t="s">
        <v>6609</v>
      </c>
      <c r="B8628" t="s">
        <v>13673</v>
      </c>
      <c r="C8628" t="s">
        <v>21415</v>
      </c>
      <c r="D8628" t="s">
        <v>17</v>
      </c>
      <c r="E8628" t="s">
        <v>21532</v>
      </c>
      <c r="F8628" t="s">
        <v>21289</v>
      </c>
      <c r="G8628" t="s">
        <v>20</v>
      </c>
      <c r="H8628" t="s">
        <v>599</v>
      </c>
      <c r="I8628" t="s">
        <v>21</v>
      </c>
      <c r="J8628" t="s">
        <v>13673</v>
      </c>
    </row>
    <row r="8629" spans="1:10" x14ac:dyDescent="0.25">
      <c r="A8629" t="s">
        <v>26896</v>
      </c>
      <c r="D8629" t="s">
        <v>73</v>
      </c>
      <c r="E8629" t="s">
        <v>21759</v>
      </c>
      <c r="H8629" t="s">
        <v>112</v>
      </c>
    </row>
    <row r="8630" spans="1:10" x14ac:dyDescent="0.25">
      <c r="A8630" t="s">
        <v>15311</v>
      </c>
      <c r="C8630" t="s">
        <v>21925</v>
      </c>
      <c r="D8630" t="s">
        <v>26</v>
      </c>
      <c r="E8630" t="s">
        <v>22350</v>
      </c>
      <c r="G8630" t="s">
        <v>20</v>
      </c>
      <c r="H8630" t="s">
        <v>5342</v>
      </c>
      <c r="I8630" t="s">
        <v>31</v>
      </c>
    </row>
    <row r="8631" spans="1:10" x14ac:dyDescent="0.25">
      <c r="A8631" t="s">
        <v>13481</v>
      </c>
      <c r="D8631" t="s">
        <v>93</v>
      </c>
      <c r="E8631" t="s">
        <v>21688</v>
      </c>
      <c r="H8631" t="s">
        <v>5395</v>
      </c>
    </row>
    <row r="8632" spans="1:10" x14ac:dyDescent="0.25">
      <c r="A8632" t="s">
        <v>26897</v>
      </c>
      <c r="D8632" t="s">
        <v>100</v>
      </c>
      <c r="E8632" t="s">
        <v>21739</v>
      </c>
      <c r="H8632" t="s">
        <v>72</v>
      </c>
    </row>
    <row r="8633" spans="1:10" x14ac:dyDescent="0.25">
      <c r="A8633" t="s">
        <v>26898</v>
      </c>
      <c r="D8633" t="s">
        <v>100</v>
      </c>
      <c r="E8633" t="s">
        <v>21705</v>
      </c>
      <c r="H8633" t="s">
        <v>4251</v>
      </c>
    </row>
    <row r="8634" spans="1:10" x14ac:dyDescent="0.25">
      <c r="A8634" t="s">
        <v>26899</v>
      </c>
      <c r="B8634" t="s">
        <v>21292</v>
      </c>
      <c r="C8634" t="s">
        <v>21422</v>
      </c>
      <c r="D8634" t="s">
        <v>17</v>
      </c>
      <c r="E8634" t="s">
        <v>21736</v>
      </c>
      <c r="F8634" t="s">
        <v>21287</v>
      </c>
      <c r="G8634" t="s">
        <v>30</v>
      </c>
      <c r="H8634" t="s">
        <v>118</v>
      </c>
      <c r="I8634" t="s">
        <v>31</v>
      </c>
      <c r="J8634" t="s">
        <v>13673</v>
      </c>
    </row>
    <row r="8635" spans="1:10" x14ac:dyDescent="0.25">
      <c r="A8635" t="s">
        <v>20137</v>
      </c>
      <c r="D8635" t="s">
        <v>100</v>
      </c>
      <c r="E8635" t="s">
        <v>21821</v>
      </c>
      <c r="H8635" t="s">
        <v>2370</v>
      </c>
    </row>
    <row r="8636" spans="1:10" x14ac:dyDescent="0.25">
      <c r="A8636" t="s">
        <v>26900</v>
      </c>
      <c r="B8636" t="s">
        <v>13673</v>
      </c>
      <c r="C8636" t="s">
        <v>21287</v>
      </c>
      <c r="D8636" t="s">
        <v>933</v>
      </c>
      <c r="E8636" t="s">
        <v>22077</v>
      </c>
      <c r="F8636" t="s">
        <v>21289</v>
      </c>
      <c r="G8636" t="s">
        <v>55</v>
      </c>
      <c r="H8636" t="s">
        <v>1295</v>
      </c>
      <c r="I8636" t="s">
        <v>31</v>
      </c>
      <c r="J8636" t="s">
        <v>21292</v>
      </c>
    </row>
    <row r="8637" spans="1:10" x14ac:dyDescent="0.25">
      <c r="A8637" t="s">
        <v>11871</v>
      </c>
      <c r="D8637" t="s">
        <v>73</v>
      </c>
      <c r="E8637" t="s">
        <v>21830</v>
      </c>
      <c r="H8637" t="s">
        <v>45</v>
      </c>
    </row>
    <row r="8638" spans="1:10" x14ac:dyDescent="0.25">
      <c r="A8638" t="s">
        <v>19294</v>
      </c>
      <c r="D8638" t="s">
        <v>73</v>
      </c>
      <c r="E8638" t="s">
        <v>21691</v>
      </c>
      <c r="H8638" t="s">
        <v>329</v>
      </c>
    </row>
    <row r="8639" spans="1:10" x14ac:dyDescent="0.25">
      <c r="A8639" t="s">
        <v>26901</v>
      </c>
      <c r="B8639" t="s">
        <v>13673</v>
      </c>
      <c r="C8639" t="s">
        <v>21415</v>
      </c>
      <c r="D8639" t="s">
        <v>17</v>
      </c>
      <c r="E8639" t="s">
        <v>21556</v>
      </c>
      <c r="F8639" t="s">
        <v>21289</v>
      </c>
      <c r="G8639" t="s">
        <v>30</v>
      </c>
      <c r="H8639" t="s">
        <v>599</v>
      </c>
      <c r="I8639" t="s">
        <v>31</v>
      </c>
      <c r="J8639" t="s">
        <v>21309</v>
      </c>
    </row>
    <row r="8640" spans="1:10" x14ac:dyDescent="0.25">
      <c r="A8640" t="s">
        <v>26902</v>
      </c>
      <c r="D8640" t="s">
        <v>61</v>
      </c>
      <c r="E8640" t="s">
        <v>21688</v>
      </c>
      <c r="H8640" t="s">
        <v>449</v>
      </c>
    </row>
    <row r="8641" spans="1:10" x14ac:dyDescent="0.25">
      <c r="A8641" t="s">
        <v>26903</v>
      </c>
      <c r="D8641" t="s">
        <v>61</v>
      </c>
      <c r="E8641" t="s">
        <v>21705</v>
      </c>
      <c r="H8641" t="s">
        <v>3663</v>
      </c>
    </row>
    <row r="8642" spans="1:10" x14ac:dyDescent="0.25">
      <c r="A8642" t="s">
        <v>26904</v>
      </c>
      <c r="D8642" t="s">
        <v>73</v>
      </c>
      <c r="E8642" t="s">
        <v>211</v>
      </c>
      <c r="H8642" t="s">
        <v>519</v>
      </c>
    </row>
    <row r="8643" spans="1:10" x14ac:dyDescent="0.25">
      <c r="A8643" t="s">
        <v>2468</v>
      </c>
      <c r="B8643" t="s">
        <v>13673</v>
      </c>
      <c r="C8643" t="s">
        <v>21415</v>
      </c>
      <c r="D8643" t="s">
        <v>17</v>
      </c>
      <c r="E8643" t="s">
        <v>21539</v>
      </c>
      <c r="F8643" t="s">
        <v>21287</v>
      </c>
      <c r="G8643" t="s">
        <v>30</v>
      </c>
      <c r="H8643" t="s">
        <v>599</v>
      </c>
      <c r="I8643" t="s">
        <v>31</v>
      </c>
      <c r="J8643" t="s">
        <v>13673</v>
      </c>
    </row>
    <row r="8644" spans="1:10" x14ac:dyDescent="0.25">
      <c r="A8644" t="s">
        <v>14744</v>
      </c>
      <c r="C8644" t="s">
        <v>21287</v>
      </c>
      <c r="D8644" t="s">
        <v>73</v>
      </c>
      <c r="E8644" t="s">
        <v>21431</v>
      </c>
      <c r="H8644" t="s">
        <v>14747</v>
      </c>
    </row>
    <row r="8645" spans="1:10" x14ac:dyDescent="0.25">
      <c r="A8645" t="s">
        <v>21511</v>
      </c>
      <c r="C8645" t="s">
        <v>21497</v>
      </c>
      <c r="D8645" t="s">
        <v>73</v>
      </c>
      <c r="H8645" t="s">
        <v>5745</v>
      </c>
    </row>
    <row r="8646" spans="1:10" x14ac:dyDescent="0.25">
      <c r="A8646" t="s">
        <v>26905</v>
      </c>
      <c r="D8646" t="s">
        <v>73</v>
      </c>
      <c r="E8646" t="s">
        <v>21955</v>
      </c>
      <c r="H8646" t="s">
        <v>9842</v>
      </c>
    </row>
    <row r="8647" spans="1:10" x14ac:dyDescent="0.25">
      <c r="A8647" t="s">
        <v>19674</v>
      </c>
      <c r="D8647" t="s">
        <v>100</v>
      </c>
      <c r="E8647" t="s">
        <v>21763</v>
      </c>
      <c r="H8647" t="s">
        <v>2370</v>
      </c>
    </row>
    <row r="8648" spans="1:10" x14ac:dyDescent="0.25">
      <c r="A8648" t="s">
        <v>26906</v>
      </c>
      <c r="B8648" t="s">
        <v>21292</v>
      </c>
      <c r="C8648" t="s">
        <v>21287</v>
      </c>
      <c r="D8648" t="s">
        <v>17</v>
      </c>
      <c r="E8648" t="s">
        <v>21563</v>
      </c>
      <c r="G8648" t="s">
        <v>55</v>
      </c>
      <c r="H8648" t="s">
        <v>78</v>
      </c>
      <c r="I8648" t="s">
        <v>304</v>
      </c>
      <c r="J8648" t="s">
        <v>21309</v>
      </c>
    </row>
    <row r="8649" spans="1:10" x14ac:dyDescent="0.25">
      <c r="A8649" t="s">
        <v>5561</v>
      </c>
      <c r="B8649" t="s">
        <v>21292</v>
      </c>
      <c r="C8649" t="s">
        <v>21287</v>
      </c>
      <c r="D8649" t="s">
        <v>73</v>
      </c>
      <c r="E8649" t="s">
        <v>21686</v>
      </c>
      <c r="F8649" t="s">
        <v>21296</v>
      </c>
      <c r="G8649" t="s">
        <v>55</v>
      </c>
      <c r="H8649" t="s">
        <v>52</v>
      </c>
      <c r="I8649" t="s">
        <v>304</v>
      </c>
      <c r="J8649" t="s">
        <v>21309</v>
      </c>
    </row>
    <row r="8650" spans="1:10" x14ac:dyDescent="0.25">
      <c r="A8650" t="s">
        <v>26907</v>
      </c>
      <c r="D8650" t="s">
        <v>100</v>
      </c>
      <c r="E8650" t="s">
        <v>21739</v>
      </c>
      <c r="H8650" t="s">
        <v>3520</v>
      </c>
    </row>
    <row r="8651" spans="1:10" x14ac:dyDescent="0.25">
      <c r="A8651" t="s">
        <v>15983</v>
      </c>
      <c r="D8651" t="s">
        <v>100</v>
      </c>
      <c r="E8651" t="s">
        <v>21691</v>
      </c>
      <c r="H8651" t="s">
        <v>603</v>
      </c>
    </row>
    <row r="8652" spans="1:10" x14ac:dyDescent="0.25">
      <c r="A8652" t="s">
        <v>7787</v>
      </c>
      <c r="D8652" t="s">
        <v>17</v>
      </c>
      <c r="E8652" t="s">
        <v>21723</v>
      </c>
      <c r="H8652" t="s">
        <v>45</v>
      </c>
    </row>
    <row r="8653" spans="1:10" x14ac:dyDescent="0.25">
      <c r="A8653" t="s">
        <v>17405</v>
      </c>
      <c r="B8653" t="s">
        <v>21292</v>
      </c>
      <c r="C8653" t="s">
        <v>21287</v>
      </c>
      <c r="D8653" t="s">
        <v>17</v>
      </c>
      <c r="E8653" t="s">
        <v>392</v>
      </c>
      <c r="F8653" t="s">
        <v>21289</v>
      </c>
      <c r="G8653" t="s">
        <v>20</v>
      </c>
      <c r="H8653" t="s">
        <v>1541</v>
      </c>
      <c r="I8653" t="s">
        <v>31</v>
      </c>
      <c r="J8653" t="s">
        <v>21309</v>
      </c>
    </row>
    <row r="8654" spans="1:10" x14ac:dyDescent="0.25">
      <c r="A8654" t="s">
        <v>26908</v>
      </c>
      <c r="C8654" t="s">
        <v>21287</v>
      </c>
      <c r="D8654" t="s">
        <v>73</v>
      </c>
      <c r="E8654" t="s">
        <v>21308</v>
      </c>
      <c r="H8654" t="s">
        <v>19532</v>
      </c>
    </row>
    <row r="8655" spans="1:10" x14ac:dyDescent="0.25">
      <c r="A8655" t="s">
        <v>26909</v>
      </c>
      <c r="D8655" t="s">
        <v>93</v>
      </c>
      <c r="E8655" t="s">
        <v>21830</v>
      </c>
      <c r="H8655" t="s">
        <v>6969</v>
      </c>
    </row>
    <row r="8656" spans="1:10" x14ac:dyDescent="0.25">
      <c r="A8656" t="s">
        <v>20388</v>
      </c>
      <c r="D8656" t="s">
        <v>93</v>
      </c>
      <c r="E8656" t="s">
        <v>21821</v>
      </c>
      <c r="H8656" t="s">
        <v>3763</v>
      </c>
    </row>
    <row r="8657" spans="1:10" x14ac:dyDescent="0.25">
      <c r="A8657" t="s">
        <v>18416</v>
      </c>
      <c r="B8657" t="s">
        <v>13673</v>
      </c>
      <c r="C8657" t="s">
        <v>21422</v>
      </c>
      <c r="D8657" t="s">
        <v>17</v>
      </c>
      <c r="E8657" t="s">
        <v>21623</v>
      </c>
      <c r="F8657" t="s">
        <v>21312</v>
      </c>
      <c r="G8657" t="s">
        <v>377</v>
      </c>
      <c r="H8657" t="s">
        <v>142</v>
      </c>
      <c r="I8657" t="s">
        <v>21</v>
      </c>
      <c r="J8657" t="s">
        <v>13673</v>
      </c>
    </row>
    <row r="8658" spans="1:10" x14ac:dyDescent="0.25">
      <c r="A8658" t="s">
        <v>26910</v>
      </c>
      <c r="B8658" t="s">
        <v>13673</v>
      </c>
      <c r="C8658" t="s">
        <v>21287</v>
      </c>
      <c r="D8658" t="s">
        <v>17</v>
      </c>
      <c r="E8658" t="s">
        <v>21839</v>
      </c>
      <c r="G8658" t="s">
        <v>30</v>
      </c>
      <c r="H8658" t="s">
        <v>78</v>
      </c>
      <c r="I8658" t="s">
        <v>31</v>
      </c>
      <c r="J8658" t="s">
        <v>21309</v>
      </c>
    </row>
    <row r="8659" spans="1:10" x14ac:dyDescent="0.25">
      <c r="A8659" t="s">
        <v>2677</v>
      </c>
      <c r="B8659" t="s">
        <v>21292</v>
      </c>
      <c r="C8659" t="s">
        <v>21287</v>
      </c>
      <c r="D8659" t="s">
        <v>17</v>
      </c>
      <c r="E8659" t="s">
        <v>174</v>
      </c>
      <c r="F8659" t="s">
        <v>21296</v>
      </c>
      <c r="G8659" t="s">
        <v>55</v>
      </c>
      <c r="H8659" t="s">
        <v>396</v>
      </c>
      <c r="I8659" t="s">
        <v>31</v>
      </c>
      <c r="J8659" t="s">
        <v>21292</v>
      </c>
    </row>
    <row r="8660" spans="1:10" x14ac:dyDescent="0.25">
      <c r="A8660" t="s">
        <v>26911</v>
      </c>
      <c r="C8660" t="s">
        <v>21287</v>
      </c>
      <c r="D8660" t="s">
        <v>93</v>
      </c>
      <c r="E8660" t="s">
        <v>21288</v>
      </c>
      <c r="H8660" t="s">
        <v>26912</v>
      </c>
    </row>
    <row r="8661" spans="1:10" x14ac:dyDescent="0.25">
      <c r="A8661" t="s">
        <v>26913</v>
      </c>
      <c r="B8661" t="s">
        <v>13673</v>
      </c>
      <c r="C8661" t="s">
        <v>21287</v>
      </c>
      <c r="D8661" t="s">
        <v>26</v>
      </c>
      <c r="E8661" t="s">
        <v>1163</v>
      </c>
      <c r="F8661" t="s">
        <v>21289</v>
      </c>
      <c r="G8661" t="s">
        <v>20</v>
      </c>
      <c r="H8661" t="s">
        <v>222</v>
      </c>
      <c r="I8661" t="s">
        <v>31</v>
      </c>
      <c r="J8661" t="s">
        <v>21292</v>
      </c>
    </row>
    <row r="8662" spans="1:10" x14ac:dyDescent="0.25">
      <c r="A8662" t="s">
        <v>26914</v>
      </c>
      <c r="B8662" t="s">
        <v>13673</v>
      </c>
      <c r="C8662" t="s">
        <v>21287</v>
      </c>
      <c r="D8662" t="s">
        <v>73</v>
      </c>
      <c r="E8662" t="s">
        <v>21588</v>
      </c>
      <c r="G8662" t="s">
        <v>20</v>
      </c>
      <c r="H8662" t="s">
        <v>99</v>
      </c>
      <c r="I8662" t="s">
        <v>21</v>
      </c>
      <c r="J8662" t="s">
        <v>21292</v>
      </c>
    </row>
    <row r="8663" spans="1:10" x14ac:dyDescent="0.25">
      <c r="A8663" t="s">
        <v>13474</v>
      </c>
      <c r="D8663" t="s">
        <v>100</v>
      </c>
      <c r="E8663" t="s">
        <v>442</v>
      </c>
      <c r="H8663" t="s">
        <v>99</v>
      </c>
    </row>
    <row r="8664" spans="1:10" x14ac:dyDescent="0.25">
      <c r="A8664" t="s">
        <v>21632</v>
      </c>
      <c r="C8664" t="s">
        <v>21287</v>
      </c>
      <c r="D8664" t="s">
        <v>26</v>
      </c>
      <c r="E8664" t="s">
        <v>21534</v>
      </c>
      <c r="G8664" t="s">
        <v>21301</v>
      </c>
      <c r="H8664" t="s">
        <v>837</v>
      </c>
      <c r="I8664" t="s">
        <v>21301</v>
      </c>
    </row>
    <row r="8665" spans="1:10" x14ac:dyDescent="0.25">
      <c r="A8665" t="s">
        <v>26915</v>
      </c>
      <c r="C8665" t="s">
        <v>21287</v>
      </c>
      <c r="D8665" t="s">
        <v>73</v>
      </c>
      <c r="E8665" t="s">
        <v>21679</v>
      </c>
      <c r="G8665" t="s">
        <v>20</v>
      </c>
      <c r="H8665" t="s">
        <v>112</v>
      </c>
      <c r="I8665" t="s">
        <v>21</v>
      </c>
    </row>
    <row r="8666" spans="1:10" x14ac:dyDescent="0.25">
      <c r="A8666" t="s">
        <v>26916</v>
      </c>
      <c r="D8666" t="s">
        <v>73</v>
      </c>
      <c r="E8666" t="s">
        <v>21841</v>
      </c>
      <c r="H8666" t="s">
        <v>1381</v>
      </c>
    </row>
    <row r="8667" spans="1:10" x14ac:dyDescent="0.25">
      <c r="A8667" t="s">
        <v>26917</v>
      </c>
      <c r="C8667" t="s">
        <v>21925</v>
      </c>
      <c r="D8667" t="s">
        <v>26</v>
      </c>
      <c r="E8667" t="s">
        <v>22350</v>
      </c>
      <c r="G8667" t="s">
        <v>55</v>
      </c>
      <c r="H8667" t="s">
        <v>5342</v>
      </c>
      <c r="I8667" t="s">
        <v>31</v>
      </c>
    </row>
    <row r="8668" spans="1:10" x14ac:dyDescent="0.25">
      <c r="A8668" t="s">
        <v>26918</v>
      </c>
      <c r="D8668" t="s">
        <v>17</v>
      </c>
      <c r="E8668" t="s">
        <v>211</v>
      </c>
      <c r="H8668" t="s">
        <v>67</v>
      </c>
    </row>
    <row r="8669" spans="1:10" x14ac:dyDescent="0.25">
      <c r="A8669" t="s">
        <v>26919</v>
      </c>
      <c r="B8669" t="s">
        <v>13673</v>
      </c>
      <c r="C8669" t="s">
        <v>21287</v>
      </c>
      <c r="D8669" t="s">
        <v>73</v>
      </c>
      <c r="E8669" t="s">
        <v>21556</v>
      </c>
      <c r="F8669" t="s">
        <v>21289</v>
      </c>
      <c r="G8669" t="s">
        <v>30</v>
      </c>
      <c r="H8669" t="s">
        <v>99</v>
      </c>
      <c r="I8669" t="s">
        <v>21</v>
      </c>
      <c r="J8669" t="s">
        <v>21292</v>
      </c>
    </row>
    <row r="8670" spans="1:10" x14ac:dyDescent="0.25">
      <c r="A8670" t="s">
        <v>16108</v>
      </c>
      <c r="D8670" t="s">
        <v>100</v>
      </c>
      <c r="E8670" t="s">
        <v>21532</v>
      </c>
      <c r="H8670" t="s">
        <v>927</v>
      </c>
    </row>
    <row r="8671" spans="1:10" x14ac:dyDescent="0.25">
      <c r="A8671" t="s">
        <v>26920</v>
      </c>
      <c r="B8671" t="s">
        <v>13673</v>
      </c>
      <c r="D8671" t="s">
        <v>26</v>
      </c>
      <c r="E8671" t="s">
        <v>21759</v>
      </c>
      <c r="F8671" t="s">
        <v>21289</v>
      </c>
      <c r="G8671" t="s">
        <v>30</v>
      </c>
      <c r="H8671" t="s">
        <v>222</v>
      </c>
      <c r="I8671" t="s">
        <v>31</v>
      </c>
      <c r="J8671" t="s">
        <v>21292</v>
      </c>
    </row>
    <row r="8672" spans="1:10" x14ac:dyDescent="0.25">
      <c r="A8672" t="s">
        <v>26921</v>
      </c>
      <c r="D8672" t="s">
        <v>933</v>
      </c>
      <c r="E8672" t="s">
        <v>21993</v>
      </c>
      <c r="H8672" t="s">
        <v>2057</v>
      </c>
    </row>
    <row r="8673" spans="1:10" x14ac:dyDescent="0.25">
      <c r="A8673" t="s">
        <v>26922</v>
      </c>
      <c r="D8673" t="s">
        <v>100</v>
      </c>
      <c r="E8673" t="s">
        <v>21750</v>
      </c>
      <c r="H8673" t="s">
        <v>162</v>
      </c>
    </row>
    <row r="8674" spans="1:10" x14ac:dyDescent="0.25">
      <c r="A8674" t="s">
        <v>14838</v>
      </c>
      <c r="B8674" t="s">
        <v>13673</v>
      </c>
      <c r="C8674" t="s">
        <v>21287</v>
      </c>
      <c r="D8674" t="s">
        <v>73</v>
      </c>
      <c r="E8674" t="s">
        <v>21839</v>
      </c>
      <c r="G8674" t="s">
        <v>20</v>
      </c>
      <c r="H8674" t="s">
        <v>72</v>
      </c>
      <c r="I8674" t="s">
        <v>21</v>
      </c>
      <c r="J8674" t="s">
        <v>21292</v>
      </c>
    </row>
    <row r="8675" spans="1:10" x14ac:dyDescent="0.25">
      <c r="A8675" t="s">
        <v>26923</v>
      </c>
      <c r="D8675" t="s">
        <v>17</v>
      </c>
      <c r="E8675" t="s">
        <v>295</v>
      </c>
      <c r="H8675" t="s">
        <v>292</v>
      </c>
    </row>
    <row r="8676" spans="1:10" x14ac:dyDescent="0.25">
      <c r="A8676" t="s">
        <v>26924</v>
      </c>
      <c r="C8676" t="s">
        <v>21422</v>
      </c>
      <c r="D8676" t="s">
        <v>17</v>
      </c>
      <c r="E8676" t="s">
        <v>21679</v>
      </c>
      <c r="G8676" t="s">
        <v>20</v>
      </c>
      <c r="H8676" t="s">
        <v>625</v>
      </c>
      <c r="I8676" t="s">
        <v>31</v>
      </c>
    </row>
    <row r="8677" spans="1:10" x14ac:dyDescent="0.25">
      <c r="A8677" t="s">
        <v>26925</v>
      </c>
      <c r="C8677" t="s">
        <v>21678</v>
      </c>
      <c r="D8677" t="s">
        <v>17</v>
      </c>
      <c r="E8677" t="s">
        <v>21679</v>
      </c>
      <c r="G8677" t="s">
        <v>55</v>
      </c>
      <c r="H8677" t="s">
        <v>78</v>
      </c>
      <c r="I8677" t="s">
        <v>21</v>
      </c>
    </row>
    <row r="8678" spans="1:10" x14ac:dyDescent="0.25">
      <c r="A8678" t="s">
        <v>26926</v>
      </c>
      <c r="B8678" t="s">
        <v>21292</v>
      </c>
      <c r="C8678" t="s">
        <v>21287</v>
      </c>
      <c r="D8678" t="s">
        <v>26</v>
      </c>
      <c r="E8678" t="s">
        <v>21556</v>
      </c>
      <c r="F8678" t="s">
        <v>21289</v>
      </c>
      <c r="G8678" t="s">
        <v>20</v>
      </c>
      <c r="H8678" t="s">
        <v>1645</v>
      </c>
      <c r="I8678" t="s">
        <v>21</v>
      </c>
      <c r="J8678" t="s">
        <v>21292</v>
      </c>
    </row>
    <row r="8679" spans="1:10" x14ac:dyDescent="0.25">
      <c r="A8679" t="s">
        <v>26927</v>
      </c>
      <c r="D8679" t="s">
        <v>100</v>
      </c>
      <c r="E8679" t="s">
        <v>21798</v>
      </c>
      <c r="H8679" t="s">
        <v>2370</v>
      </c>
    </row>
    <row r="8680" spans="1:10" x14ac:dyDescent="0.25">
      <c r="A8680" t="s">
        <v>15075</v>
      </c>
      <c r="B8680" t="s">
        <v>13673</v>
      </c>
      <c r="C8680" t="s">
        <v>21287</v>
      </c>
      <c r="D8680" t="s">
        <v>73</v>
      </c>
      <c r="E8680" t="s">
        <v>21839</v>
      </c>
      <c r="G8680" t="s">
        <v>30</v>
      </c>
      <c r="H8680" t="s">
        <v>7716</v>
      </c>
      <c r="I8680" t="s">
        <v>21</v>
      </c>
      <c r="J8680" t="s">
        <v>21309</v>
      </c>
    </row>
    <row r="8681" spans="1:10" x14ac:dyDescent="0.25">
      <c r="A8681" t="s">
        <v>26928</v>
      </c>
      <c r="D8681" t="s">
        <v>100</v>
      </c>
      <c r="E8681" t="s">
        <v>21559</v>
      </c>
      <c r="H8681" t="s">
        <v>6985</v>
      </c>
    </row>
    <row r="8682" spans="1:10" x14ac:dyDescent="0.25">
      <c r="A8682" t="s">
        <v>26929</v>
      </c>
      <c r="C8682" t="s">
        <v>21287</v>
      </c>
      <c r="D8682" t="s">
        <v>17</v>
      </c>
      <c r="E8682" t="s">
        <v>21827</v>
      </c>
      <c r="H8682" t="s">
        <v>78</v>
      </c>
    </row>
    <row r="8683" spans="1:10" x14ac:dyDescent="0.25">
      <c r="A8683" t="s">
        <v>26930</v>
      </c>
      <c r="D8683" t="s">
        <v>73</v>
      </c>
      <c r="E8683" t="s">
        <v>21841</v>
      </c>
      <c r="H8683" t="s">
        <v>1381</v>
      </c>
    </row>
    <row r="8684" spans="1:10" x14ac:dyDescent="0.25">
      <c r="A8684" t="s">
        <v>19237</v>
      </c>
      <c r="C8684" t="s">
        <v>21287</v>
      </c>
      <c r="D8684" t="s">
        <v>61</v>
      </c>
      <c r="E8684" t="s">
        <v>21567</v>
      </c>
      <c r="G8684" t="s">
        <v>21301</v>
      </c>
      <c r="H8684" t="s">
        <v>3186</v>
      </c>
      <c r="I8684" t="s">
        <v>21301</v>
      </c>
    </row>
    <row r="8685" spans="1:10" x14ac:dyDescent="0.25">
      <c r="A8685" t="s">
        <v>20846</v>
      </c>
      <c r="D8685" t="s">
        <v>93</v>
      </c>
      <c r="E8685" t="s">
        <v>21543</v>
      </c>
      <c r="H8685" t="s">
        <v>4373</v>
      </c>
    </row>
    <row r="8686" spans="1:10" x14ac:dyDescent="0.25">
      <c r="A8686" t="s">
        <v>26931</v>
      </c>
      <c r="B8686" t="s">
        <v>13673</v>
      </c>
      <c r="C8686" t="s">
        <v>21287</v>
      </c>
      <c r="D8686" t="s">
        <v>73</v>
      </c>
      <c r="E8686" t="s">
        <v>21588</v>
      </c>
      <c r="G8686" t="s">
        <v>20</v>
      </c>
      <c r="H8686" t="s">
        <v>455</v>
      </c>
      <c r="I8686" t="s">
        <v>31</v>
      </c>
      <c r="J8686" t="s">
        <v>21292</v>
      </c>
    </row>
    <row r="8687" spans="1:10" x14ac:dyDescent="0.25">
      <c r="A8687" t="s">
        <v>26932</v>
      </c>
      <c r="C8687" t="s">
        <v>21287</v>
      </c>
      <c r="D8687" t="s">
        <v>26</v>
      </c>
      <c r="E8687" t="s">
        <v>21739</v>
      </c>
      <c r="G8687" t="s">
        <v>21301</v>
      </c>
      <c r="H8687" t="s">
        <v>8492</v>
      </c>
      <c r="I8687" t="s">
        <v>21301</v>
      </c>
    </row>
    <row r="8688" spans="1:10" x14ac:dyDescent="0.25">
      <c r="A8688" t="s">
        <v>20747</v>
      </c>
      <c r="B8688" t="s">
        <v>13673</v>
      </c>
      <c r="C8688" t="s">
        <v>21287</v>
      </c>
      <c r="D8688" t="s">
        <v>73</v>
      </c>
      <c r="E8688" t="s">
        <v>21686</v>
      </c>
      <c r="F8688" t="s">
        <v>21312</v>
      </c>
      <c r="G8688" t="s">
        <v>20</v>
      </c>
      <c r="H8688" t="s">
        <v>4376</v>
      </c>
      <c r="I8688" t="s">
        <v>21</v>
      </c>
      <c r="J8688" t="s">
        <v>21292</v>
      </c>
    </row>
    <row r="8689" spans="1:10" x14ac:dyDescent="0.25">
      <c r="A8689" t="s">
        <v>26933</v>
      </c>
      <c r="B8689" t="s">
        <v>13673</v>
      </c>
      <c r="C8689" t="s">
        <v>21287</v>
      </c>
      <c r="D8689" t="s">
        <v>73</v>
      </c>
      <c r="E8689" t="s">
        <v>21943</v>
      </c>
      <c r="G8689" t="s">
        <v>20</v>
      </c>
      <c r="H8689" t="s">
        <v>123</v>
      </c>
      <c r="I8689" t="s">
        <v>21</v>
      </c>
      <c r="J8689" t="s">
        <v>13673</v>
      </c>
    </row>
    <row r="8690" spans="1:10" x14ac:dyDescent="0.25">
      <c r="A8690" t="s">
        <v>20118</v>
      </c>
      <c r="D8690" t="s">
        <v>100</v>
      </c>
      <c r="E8690" t="s">
        <v>21821</v>
      </c>
      <c r="H8690" t="s">
        <v>2370</v>
      </c>
    </row>
    <row r="8691" spans="1:10" x14ac:dyDescent="0.25">
      <c r="A8691" t="s">
        <v>18438</v>
      </c>
      <c r="D8691" t="s">
        <v>100</v>
      </c>
      <c r="E8691" t="s">
        <v>21623</v>
      </c>
      <c r="H8691" t="s">
        <v>927</v>
      </c>
    </row>
    <row r="8692" spans="1:10" x14ac:dyDescent="0.25">
      <c r="A8692" t="s">
        <v>26934</v>
      </c>
      <c r="D8692" t="s">
        <v>73</v>
      </c>
      <c r="E8692" t="s">
        <v>21836</v>
      </c>
      <c r="H8692" t="s">
        <v>4470</v>
      </c>
    </row>
    <row r="8693" spans="1:10" x14ac:dyDescent="0.25">
      <c r="A8693" t="s">
        <v>13996</v>
      </c>
      <c r="B8693" t="s">
        <v>13673</v>
      </c>
      <c r="C8693" t="s">
        <v>21422</v>
      </c>
      <c r="D8693" t="s">
        <v>17</v>
      </c>
      <c r="E8693" t="s">
        <v>21839</v>
      </c>
      <c r="G8693" t="s">
        <v>20</v>
      </c>
      <c r="H8693" t="s">
        <v>2404</v>
      </c>
      <c r="I8693" t="s">
        <v>31</v>
      </c>
      <c r="J8693" t="s">
        <v>21292</v>
      </c>
    </row>
    <row r="8694" spans="1:10" x14ac:dyDescent="0.25">
      <c r="A8694" t="s">
        <v>26935</v>
      </c>
      <c r="D8694" t="s">
        <v>17</v>
      </c>
      <c r="E8694" t="s">
        <v>21691</v>
      </c>
      <c r="H8694" t="s">
        <v>16</v>
      </c>
    </row>
    <row r="8695" spans="1:10" x14ac:dyDescent="0.25">
      <c r="A8695" t="s">
        <v>26936</v>
      </c>
      <c r="D8695" t="s">
        <v>100</v>
      </c>
      <c r="E8695" t="s">
        <v>21705</v>
      </c>
      <c r="H8695" t="s">
        <v>2370</v>
      </c>
    </row>
    <row r="8696" spans="1:10" x14ac:dyDescent="0.25">
      <c r="A8696" t="s">
        <v>26937</v>
      </c>
      <c r="D8696" t="s">
        <v>100</v>
      </c>
      <c r="E8696" t="s">
        <v>21546</v>
      </c>
      <c r="H8696" t="s">
        <v>2370</v>
      </c>
    </row>
    <row r="8697" spans="1:10" x14ac:dyDescent="0.25">
      <c r="A8697" t="s">
        <v>26938</v>
      </c>
      <c r="D8697" t="s">
        <v>17</v>
      </c>
      <c r="E8697" t="s">
        <v>781</v>
      </c>
      <c r="H8697" t="s">
        <v>599</v>
      </c>
    </row>
    <row r="8698" spans="1:10" x14ac:dyDescent="0.25">
      <c r="A8698" t="s">
        <v>26939</v>
      </c>
      <c r="B8698" t="s">
        <v>13673</v>
      </c>
      <c r="C8698" t="s">
        <v>21422</v>
      </c>
      <c r="D8698" t="s">
        <v>17</v>
      </c>
      <c r="E8698" t="s">
        <v>21563</v>
      </c>
      <c r="G8698" t="s">
        <v>55</v>
      </c>
      <c r="H8698" t="s">
        <v>118</v>
      </c>
      <c r="I8698" t="s">
        <v>304</v>
      </c>
      <c r="J8698" t="s">
        <v>21309</v>
      </c>
    </row>
    <row r="8699" spans="1:10" x14ac:dyDescent="0.25">
      <c r="A8699" t="s">
        <v>19143</v>
      </c>
      <c r="B8699" t="s">
        <v>21292</v>
      </c>
      <c r="C8699" t="s">
        <v>21287</v>
      </c>
      <c r="D8699" t="s">
        <v>17</v>
      </c>
      <c r="E8699" t="s">
        <v>21827</v>
      </c>
      <c r="F8699" t="s">
        <v>21289</v>
      </c>
      <c r="G8699" t="s">
        <v>20</v>
      </c>
      <c r="H8699" t="s">
        <v>78</v>
      </c>
      <c r="I8699" t="s">
        <v>31</v>
      </c>
      <c r="J8699" t="s">
        <v>21309</v>
      </c>
    </row>
    <row r="8700" spans="1:10" x14ac:dyDescent="0.25">
      <c r="A8700" t="s">
        <v>26940</v>
      </c>
      <c r="D8700" t="s">
        <v>73</v>
      </c>
      <c r="E8700" t="s">
        <v>21700</v>
      </c>
      <c r="H8700" t="s">
        <v>72</v>
      </c>
    </row>
    <row r="8701" spans="1:10" x14ac:dyDescent="0.25">
      <c r="A8701" t="s">
        <v>16877</v>
      </c>
      <c r="B8701" t="s">
        <v>21309</v>
      </c>
      <c r="C8701" t="s">
        <v>21422</v>
      </c>
      <c r="D8701" t="s">
        <v>73</v>
      </c>
      <c r="E8701" t="s">
        <v>21534</v>
      </c>
      <c r="F8701" t="s">
        <v>21289</v>
      </c>
      <c r="G8701" t="s">
        <v>20</v>
      </c>
      <c r="H8701" t="s">
        <v>131</v>
      </c>
      <c r="I8701" t="s">
        <v>31</v>
      </c>
      <c r="J8701" t="s">
        <v>21292</v>
      </c>
    </row>
    <row r="8702" spans="1:10" x14ac:dyDescent="0.25">
      <c r="A8702" t="s">
        <v>26941</v>
      </c>
      <c r="D8702" t="s">
        <v>73</v>
      </c>
      <c r="E8702" t="s">
        <v>189</v>
      </c>
      <c r="H8702" t="s">
        <v>329</v>
      </c>
    </row>
    <row r="8703" spans="1:10" x14ac:dyDescent="0.25">
      <c r="A8703" t="s">
        <v>26942</v>
      </c>
      <c r="D8703" t="s">
        <v>93</v>
      </c>
      <c r="E8703" t="s">
        <v>21841</v>
      </c>
      <c r="H8703" t="s">
        <v>26943</v>
      </c>
    </row>
    <row r="8704" spans="1:10" x14ac:dyDescent="0.25">
      <c r="A8704" t="s">
        <v>17726</v>
      </c>
      <c r="D8704" t="s">
        <v>93</v>
      </c>
      <c r="E8704" t="s">
        <v>21708</v>
      </c>
      <c r="H8704" t="s">
        <v>3275</v>
      </c>
    </row>
    <row r="8705" spans="1:10" x14ac:dyDescent="0.25">
      <c r="A8705" t="s">
        <v>26944</v>
      </c>
      <c r="D8705" t="s">
        <v>100</v>
      </c>
      <c r="E8705" t="s">
        <v>21686</v>
      </c>
      <c r="H8705" t="s">
        <v>2370</v>
      </c>
    </row>
    <row r="8706" spans="1:10" x14ac:dyDescent="0.25">
      <c r="A8706" t="s">
        <v>26945</v>
      </c>
      <c r="D8706" t="s">
        <v>73</v>
      </c>
      <c r="E8706" t="s">
        <v>21725</v>
      </c>
      <c r="H8706" t="s">
        <v>217</v>
      </c>
    </row>
    <row r="8707" spans="1:10" x14ac:dyDescent="0.25">
      <c r="A8707" t="s">
        <v>18253</v>
      </c>
      <c r="D8707" t="s">
        <v>100</v>
      </c>
      <c r="E8707" t="s">
        <v>22430</v>
      </c>
      <c r="H8707" t="s">
        <v>131</v>
      </c>
    </row>
    <row r="8708" spans="1:10" x14ac:dyDescent="0.25">
      <c r="A8708" t="s">
        <v>18540</v>
      </c>
      <c r="D8708" t="s">
        <v>61</v>
      </c>
      <c r="E8708" t="s">
        <v>21435</v>
      </c>
      <c r="H8708" t="s">
        <v>810</v>
      </c>
    </row>
    <row r="8709" spans="1:10" x14ac:dyDescent="0.25">
      <c r="A8709" t="s">
        <v>16739</v>
      </c>
      <c r="B8709" t="s">
        <v>21292</v>
      </c>
      <c r="C8709" t="s">
        <v>21287</v>
      </c>
      <c r="D8709" t="s">
        <v>73</v>
      </c>
      <c r="E8709" t="s">
        <v>21494</v>
      </c>
      <c r="F8709" t="s">
        <v>21289</v>
      </c>
      <c r="G8709" t="s">
        <v>20</v>
      </c>
      <c r="H8709" t="s">
        <v>2701</v>
      </c>
      <c r="I8709" t="s">
        <v>31</v>
      </c>
      <c r="J8709" t="s">
        <v>21292</v>
      </c>
    </row>
    <row r="8710" spans="1:10" x14ac:dyDescent="0.25">
      <c r="A8710" t="s">
        <v>26946</v>
      </c>
      <c r="D8710" t="s">
        <v>73</v>
      </c>
      <c r="E8710" t="s">
        <v>21841</v>
      </c>
      <c r="H8710" t="s">
        <v>6974</v>
      </c>
    </row>
    <row r="8711" spans="1:10" x14ac:dyDescent="0.25">
      <c r="A8711" t="s">
        <v>26947</v>
      </c>
      <c r="D8711" t="s">
        <v>73</v>
      </c>
      <c r="E8711" t="s">
        <v>21841</v>
      </c>
      <c r="H8711" t="s">
        <v>2264</v>
      </c>
    </row>
    <row r="8712" spans="1:10" x14ac:dyDescent="0.25">
      <c r="A8712" t="s">
        <v>14132</v>
      </c>
      <c r="C8712" t="s">
        <v>21287</v>
      </c>
      <c r="D8712" t="s">
        <v>26</v>
      </c>
      <c r="E8712" t="s">
        <v>21789</v>
      </c>
      <c r="G8712" t="s">
        <v>55</v>
      </c>
      <c r="H8712" t="s">
        <v>1993</v>
      </c>
      <c r="I8712" t="s">
        <v>31</v>
      </c>
    </row>
    <row r="8713" spans="1:10" x14ac:dyDescent="0.25">
      <c r="A8713" t="s">
        <v>26948</v>
      </c>
      <c r="D8713" t="s">
        <v>17</v>
      </c>
      <c r="E8713" t="s">
        <v>21688</v>
      </c>
      <c r="H8713" t="s">
        <v>7151</v>
      </c>
    </row>
    <row r="8714" spans="1:10" x14ac:dyDescent="0.25">
      <c r="A8714" t="s">
        <v>26949</v>
      </c>
      <c r="B8714" t="s">
        <v>21292</v>
      </c>
      <c r="C8714" t="s">
        <v>21287</v>
      </c>
      <c r="D8714" t="s">
        <v>73</v>
      </c>
      <c r="E8714" t="s">
        <v>21288</v>
      </c>
      <c r="F8714" t="s">
        <v>21289</v>
      </c>
      <c r="G8714" t="s">
        <v>55</v>
      </c>
      <c r="H8714" t="s">
        <v>26950</v>
      </c>
      <c r="I8714" t="s">
        <v>31</v>
      </c>
      <c r="J8714" t="s">
        <v>21309</v>
      </c>
    </row>
    <row r="8715" spans="1:10" x14ac:dyDescent="0.25">
      <c r="A8715" t="s">
        <v>19454</v>
      </c>
      <c r="D8715" t="s">
        <v>100</v>
      </c>
      <c r="E8715" t="s">
        <v>21696</v>
      </c>
      <c r="H8715" t="s">
        <v>1381</v>
      </c>
    </row>
    <row r="8716" spans="1:10" x14ac:dyDescent="0.25">
      <c r="A8716" t="s">
        <v>21041</v>
      </c>
      <c r="B8716" t="s">
        <v>21292</v>
      </c>
      <c r="C8716" t="s">
        <v>21287</v>
      </c>
      <c r="D8716" t="s">
        <v>100</v>
      </c>
      <c r="E8716" t="s">
        <v>21763</v>
      </c>
      <c r="F8716" t="s">
        <v>21296</v>
      </c>
      <c r="G8716" t="s">
        <v>55</v>
      </c>
      <c r="H8716" t="s">
        <v>8595</v>
      </c>
      <c r="I8716" t="s">
        <v>304</v>
      </c>
      <c r="J8716" t="s">
        <v>21292</v>
      </c>
    </row>
    <row r="8717" spans="1:10" x14ac:dyDescent="0.25">
      <c r="A8717" t="s">
        <v>26951</v>
      </c>
      <c r="C8717" t="s">
        <v>21287</v>
      </c>
      <c r="D8717" t="s">
        <v>100</v>
      </c>
      <c r="E8717" t="s">
        <v>21288</v>
      </c>
      <c r="H8717" t="s">
        <v>26952</v>
      </c>
    </row>
    <row r="8718" spans="1:10" x14ac:dyDescent="0.25">
      <c r="A8718" t="s">
        <v>26953</v>
      </c>
      <c r="C8718" t="s">
        <v>21287</v>
      </c>
      <c r="D8718" t="s">
        <v>26</v>
      </c>
      <c r="E8718" t="s">
        <v>21537</v>
      </c>
      <c r="G8718" t="s">
        <v>55</v>
      </c>
      <c r="H8718" t="s">
        <v>222</v>
      </c>
      <c r="I8718" t="s">
        <v>31</v>
      </c>
    </row>
    <row r="8719" spans="1:10" x14ac:dyDescent="0.25">
      <c r="A8719" t="s">
        <v>26954</v>
      </c>
      <c r="C8719" t="s">
        <v>21287</v>
      </c>
      <c r="D8719" t="s">
        <v>61</v>
      </c>
      <c r="E8719" t="s">
        <v>21308</v>
      </c>
      <c r="H8719" t="s">
        <v>21937</v>
      </c>
    </row>
    <row r="8720" spans="1:10" x14ac:dyDescent="0.25">
      <c r="A8720" t="s">
        <v>26955</v>
      </c>
      <c r="D8720" t="s">
        <v>73</v>
      </c>
      <c r="E8720" t="s">
        <v>295</v>
      </c>
      <c r="H8720" t="s">
        <v>519</v>
      </c>
    </row>
    <row r="8721" spans="1:10" x14ac:dyDescent="0.25">
      <c r="A8721" t="s">
        <v>14321</v>
      </c>
      <c r="D8721" t="s">
        <v>73</v>
      </c>
      <c r="E8721" t="s">
        <v>21709</v>
      </c>
      <c r="H8721" t="s">
        <v>99</v>
      </c>
    </row>
    <row r="8722" spans="1:10" x14ac:dyDescent="0.25">
      <c r="A8722" t="s">
        <v>26956</v>
      </c>
      <c r="B8722" t="s">
        <v>13673</v>
      </c>
      <c r="C8722" t="s">
        <v>21287</v>
      </c>
      <c r="D8722" t="s">
        <v>17</v>
      </c>
      <c r="E8722" t="s">
        <v>21556</v>
      </c>
      <c r="F8722" t="s">
        <v>21289</v>
      </c>
      <c r="G8722" t="s">
        <v>20</v>
      </c>
      <c r="H8722" t="s">
        <v>259</v>
      </c>
      <c r="I8722" t="s">
        <v>31</v>
      </c>
      <c r="J8722" t="s">
        <v>21292</v>
      </c>
    </row>
    <row r="8723" spans="1:10" x14ac:dyDescent="0.25">
      <c r="A8723" t="s">
        <v>26957</v>
      </c>
      <c r="B8723" t="s">
        <v>13673</v>
      </c>
      <c r="C8723" t="s">
        <v>21287</v>
      </c>
      <c r="D8723" t="s">
        <v>100</v>
      </c>
      <c r="E8723" t="s">
        <v>21288</v>
      </c>
      <c r="F8723" t="s">
        <v>21289</v>
      </c>
      <c r="G8723" t="s">
        <v>20</v>
      </c>
      <c r="H8723" t="s">
        <v>8595</v>
      </c>
      <c r="I8723" t="s">
        <v>21</v>
      </c>
      <c r="J8723" t="s">
        <v>21292</v>
      </c>
    </row>
    <row r="8724" spans="1:10" x14ac:dyDescent="0.25">
      <c r="A8724" t="s">
        <v>26958</v>
      </c>
      <c r="C8724" t="s">
        <v>21422</v>
      </c>
      <c r="D8724" t="s">
        <v>100</v>
      </c>
      <c r="E8724" t="s">
        <v>21679</v>
      </c>
      <c r="G8724" t="s">
        <v>55</v>
      </c>
      <c r="H8724" t="s">
        <v>131</v>
      </c>
      <c r="I8724" t="s">
        <v>31</v>
      </c>
    </row>
    <row r="8725" spans="1:10" x14ac:dyDescent="0.25">
      <c r="A8725" t="s">
        <v>26959</v>
      </c>
      <c r="B8725" t="s">
        <v>21292</v>
      </c>
      <c r="C8725" t="s">
        <v>21415</v>
      </c>
      <c r="D8725" t="s">
        <v>17</v>
      </c>
      <c r="E8725" t="s">
        <v>21943</v>
      </c>
      <c r="G8725" t="s">
        <v>20</v>
      </c>
      <c r="H8725" t="s">
        <v>599</v>
      </c>
      <c r="I8725" t="s">
        <v>31</v>
      </c>
      <c r="J8725" t="s">
        <v>21292</v>
      </c>
    </row>
    <row r="8726" spans="1:10" x14ac:dyDescent="0.25">
      <c r="A8726" t="s">
        <v>26960</v>
      </c>
      <c r="B8726" t="s">
        <v>13673</v>
      </c>
      <c r="C8726" t="s">
        <v>21287</v>
      </c>
      <c r="D8726" t="s">
        <v>178</v>
      </c>
      <c r="E8726" t="s">
        <v>781</v>
      </c>
      <c r="F8726" t="s">
        <v>21289</v>
      </c>
      <c r="G8726" t="s">
        <v>55</v>
      </c>
      <c r="H8726" t="s">
        <v>2679</v>
      </c>
      <c r="I8726" t="s">
        <v>31</v>
      </c>
      <c r="J8726" t="s">
        <v>21292</v>
      </c>
    </row>
    <row r="8727" spans="1:10" x14ac:dyDescent="0.25">
      <c r="A8727" t="s">
        <v>10102</v>
      </c>
      <c r="B8727" t="s">
        <v>21292</v>
      </c>
      <c r="C8727" t="s">
        <v>21422</v>
      </c>
      <c r="D8727" t="s">
        <v>26</v>
      </c>
      <c r="E8727" t="s">
        <v>21845</v>
      </c>
      <c r="F8727" t="s">
        <v>21289</v>
      </c>
      <c r="G8727" t="s">
        <v>20</v>
      </c>
      <c r="H8727" t="s">
        <v>307</v>
      </c>
      <c r="I8727" t="s">
        <v>21</v>
      </c>
      <c r="J8727" t="s">
        <v>13673</v>
      </c>
    </row>
    <row r="8728" spans="1:10" x14ac:dyDescent="0.25">
      <c r="A8728" t="s">
        <v>19557</v>
      </c>
      <c r="D8728" t="s">
        <v>17</v>
      </c>
      <c r="E8728" t="s">
        <v>21775</v>
      </c>
      <c r="H8728" t="s">
        <v>5100</v>
      </c>
    </row>
    <row r="8729" spans="1:10" x14ac:dyDescent="0.25">
      <c r="A8729" t="s">
        <v>26961</v>
      </c>
      <c r="D8729" t="s">
        <v>61</v>
      </c>
      <c r="E8729" t="s">
        <v>21700</v>
      </c>
      <c r="H8729" t="s">
        <v>3956</v>
      </c>
    </row>
    <row r="8730" spans="1:10" x14ac:dyDescent="0.25">
      <c r="A8730" t="s">
        <v>13587</v>
      </c>
      <c r="D8730" t="s">
        <v>73</v>
      </c>
      <c r="E8730" t="s">
        <v>21688</v>
      </c>
      <c r="H8730" t="s">
        <v>99</v>
      </c>
    </row>
    <row r="8731" spans="1:10" x14ac:dyDescent="0.25">
      <c r="A8731" t="s">
        <v>26962</v>
      </c>
      <c r="B8731" t="s">
        <v>13673</v>
      </c>
      <c r="C8731" t="s">
        <v>21422</v>
      </c>
      <c r="D8731" t="s">
        <v>17</v>
      </c>
      <c r="E8731" t="s">
        <v>21571</v>
      </c>
      <c r="G8731" t="s">
        <v>20</v>
      </c>
      <c r="H8731" t="s">
        <v>106</v>
      </c>
      <c r="I8731" t="s">
        <v>31</v>
      </c>
      <c r="J8731" t="s">
        <v>21309</v>
      </c>
    </row>
    <row r="8732" spans="1:10" x14ac:dyDescent="0.25">
      <c r="A8732" t="s">
        <v>26963</v>
      </c>
      <c r="D8732" t="s">
        <v>73</v>
      </c>
      <c r="E8732" t="s">
        <v>21543</v>
      </c>
      <c r="H8732" t="s">
        <v>2492</v>
      </c>
    </row>
    <row r="8733" spans="1:10" x14ac:dyDescent="0.25">
      <c r="A8733" t="s">
        <v>26964</v>
      </c>
      <c r="C8733" t="s">
        <v>21287</v>
      </c>
      <c r="D8733" t="s">
        <v>93</v>
      </c>
      <c r="E8733" t="s">
        <v>21288</v>
      </c>
      <c r="H8733" t="s">
        <v>26965</v>
      </c>
    </row>
    <row r="8734" spans="1:10" x14ac:dyDescent="0.25">
      <c r="A8734" t="s">
        <v>17959</v>
      </c>
      <c r="D8734" t="s">
        <v>73</v>
      </c>
      <c r="E8734" t="s">
        <v>23164</v>
      </c>
      <c r="H8734" t="s">
        <v>78</v>
      </c>
    </row>
    <row r="8735" spans="1:10" x14ac:dyDescent="0.25">
      <c r="A8735" t="s">
        <v>14534</v>
      </c>
      <c r="D8735" t="s">
        <v>100</v>
      </c>
      <c r="E8735" t="s">
        <v>22365</v>
      </c>
      <c r="H8735" t="s">
        <v>14535</v>
      </c>
    </row>
    <row r="8736" spans="1:10" x14ac:dyDescent="0.25">
      <c r="A8736" t="s">
        <v>26966</v>
      </c>
      <c r="C8736" t="s">
        <v>21287</v>
      </c>
      <c r="D8736" t="s">
        <v>61</v>
      </c>
      <c r="E8736" t="s">
        <v>21288</v>
      </c>
      <c r="H8736" t="s">
        <v>3861</v>
      </c>
    </row>
    <row r="8737" spans="1:10" x14ac:dyDescent="0.25">
      <c r="A8737" t="s">
        <v>26967</v>
      </c>
      <c r="C8737" t="s">
        <v>21287</v>
      </c>
      <c r="D8737" t="s">
        <v>61</v>
      </c>
      <c r="E8737" t="s">
        <v>21288</v>
      </c>
      <c r="H8737" t="s">
        <v>3861</v>
      </c>
    </row>
    <row r="8738" spans="1:10" x14ac:dyDescent="0.25">
      <c r="A8738" t="s">
        <v>26968</v>
      </c>
      <c r="D8738" t="s">
        <v>100</v>
      </c>
      <c r="E8738" t="s">
        <v>21725</v>
      </c>
      <c r="H8738" t="s">
        <v>6872</v>
      </c>
    </row>
    <row r="8739" spans="1:10" x14ac:dyDescent="0.25">
      <c r="A8739" t="s">
        <v>14579</v>
      </c>
      <c r="C8739" t="s">
        <v>21678</v>
      </c>
      <c r="D8739" t="s">
        <v>73</v>
      </c>
      <c r="E8739" t="s">
        <v>21679</v>
      </c>
      <c r="G8739" t="s">
        <v>20</v>
      </c>
      <c r="H8739" t="s">
        <v>99</v>
      </c>
      <c r="I8739" t="s">
        <v>21</v>
      </c>
    </row>
    <row r="8740" spans="1:10" x14ac:dyDescent="0.25">
      <c r="A8740" t="s">
        <v>26969</v>
      </c>
      <c r="C8740" t="s">
        <v>21287</v>
      </c>
      <c r="D8740" t="s">
        <v>17</v>
      </c>
      <c r="E8740" t="s">
        <v>1634</v>
      </c>
      <c r="G8740" t="s">
        <v>55</v>
      </c>
      <c r="H8740" t="s">
        <v>292</v>
      </c>
      <c r="I8740" t="s">
        <v>304</v>
      </c>
    </row>
    <row r="8741" spans="1:10" x14ac:dyDescent="0.25">
      <c r="A8741" t="s">
        <v>13736</v>
      </c>
      <c r="B8741" t="s">
        <v>21292</v>
      </c>
      <c r="C8741" t="s">
        <v>21287</v>
      </c>
      <c r="D8741" t="s">
        <v>73</v>
      </c>
      <c r="E8741" t="s">
        <v>21565</v>
      </c>
      <c r="F8741" t="s">
        <v>21289</v>
      </c>
      <c r="G8741" t="s">
        <v>55</v>
      </c>
      <c r="H8741" t="s">
        <v>99</v>
      </c>
      <c r="I8741" t="s">
        <v>31</v>
      </c>
      <c r="J8741" t="s">
        <v>21292</v>
      </c>
    </row>
    <row r="8742" spans="1:10" x14ac:dyDescent="0.25">
      <c r="A8742" t="s">
        <v>21371</v>
      </c>
      <c r="C8742" t="s">
        <v>21287</v>
      </c>
      <c r="D8742" t="s">
        <v>17</v>
      </c>
      <c r="E8742" t="s">
        <v>21288</v>
      </c>
      <c r="H8742" t="s">
        <v>21370</v>
      </c>
    </row>
    <row r="8743" spans="1:10" x14ac:dyDescent="0.25">
      <c r="A8743" t="s">
        <v>6502</v>
      </c>
      <c r="B8743" t="s">
        <v>21292</v>
      </c>
      <c r="C8743" t="s">
        <v>21287</v>
      </c>
      <c r="D8743" t="s">
        <v>178</v>
      </c>
      <c r="E8743" t="s">
        <v>21679</v>
      </c>
      <c r="F8743" t="s">
        <v>21289</v>
      </c>
      <c r="G8743" t="s">
        <v>55</v>
      </c>
      <c r="H8743" t="s">
        <v>230</v>
      </c>
      <c r="I8743" t="s">
        <v>304</v>
      </c>
      <c r="J8743" t="s">
        <v>21309</v>
      </c>
    </row>
    <row r="8744" spans="1:10" x14ac:dyDescent="0.25">
      <c r="A8744" t="s">
        <v>16838</v>
      </c>
      <c r="D8744" t="s">
        <v>61</v>
      </c>
      <c r="E8744" t="s">
        <v>21435</v>
      </c>
      <c r="H8744" t="s">
        <v>810</v>
      </c>
    </row>
    <row r="8745" spans="1:10" x14ac:dyDescent="0.25">
      <c r="A8745" t="s">
        <v>17068</v>
      </c>
      <c r="B8745" t="s">
        <v>21292</v>
      </c>
      <c r="C8745" t="s">
        <v>21287</v>
      </c>
      <c r="D8745" t="s">
        <v>73</v>
      </c>
      <c r="E8745" t="s">
        <v>21556</v>
      </c>
      <c r="F8745" t="s">
        <v>21289</v>
      </c>
      <c r="G8745" t="s">
        <v>20</v>
      </c>
      <c r="H8745" t="s">
        <v>112</v>
      </c>
      <c r="I8745" t="s">
        <v>31</v>
      </c>
      <c r="J8745" t="s">
        <v>21292</v>
      </c>
    </row>
    <row r="8746" spans="1:10" x14ac:dyDescent="0.25">
      <c r="A8746" t="s">
        <v>26970</v>
      </c>
      <c r="D8746" t="s">
        <v>61</v>
      </c>
      <c r="E8746" t="s">
        <v>21435</v>
      </c>
      <c r="H8746" t="s">
        <v>810</v>
      </c>
    </row>
    <row r="8747" spans="1:10" x14ac:dyDescent="0.25">
      <c r="A8747" t="s">
        <v>19692</v>
      </c>
      <c r="D8747" t="s">
        <v>100</v>
      </c>
      <c r="E8747" t="s">
        <v>21559</v>
      </c>
      <c r="H8747" t="s">
        <v>6985</v>
      </c>
    </row>
    <row r="8748" spans="1:10" x14ac:dyDescent="0.25">
      <c r="A8748" t="s">
        <v>20477</v>
      </c>
      <c r="B8748" t="s">
        <v>21292</v>
      </c>
      <c r="C8748" t="s">
        <v>21287</v>
      </c>
      <c r="D8748" t="s">
        <v>73</v>
      </c>
      <c r="E8748" t="s">
        <v>40</v>
      </c>
      <c r="F8748" t="s">
        <v>21289</v>
      </c>
      <c r="G8748" t="s">
        <v>20</v>
      </c>
      <c r="H8748" t="s">
        <v>6765</v>
      </c>
      <c r="I8748" t="s">
        <v>21</v>
      </c>
      <c r="J8748" t="s">
        <v>21292</v>
      </c>
    </row>
    <row r="8749" spans="1:10" x14ac:dyDescent="0.25">
      <c r="A8749" t="s">
        <v>21651</v>
      </c>
      <c r="C8749" t="s">
        <v>21287</v>
      </c>
      <c r="D8749" t="s">
        <v>73</v>
      </c>
      <c r="E8749" t="s">
        <v>21532</v>
      </c>
      <c r="G8749" t="s">
        <v>21301</v>
      </c>
      <c r="H8749" t="s">
        <v>99</v>
      </c>
      <c r="I8749" t="s">
        <v>21301</v>
      </c>
    </row>
    <row r="8750" spans="1:10" x14ac:dyDescent="0.25">
      <c r="A8750" t="s">
        <v>26971</v>
      </c>
      <c r="B8750" t="s">
        <v>21292</v>
      </c>
      <c r="C8750" t="s">
        <v>21287</v>
      </c>
      <c r="D8750" t="s">
        <v>26</v>
      </c>
      <c r="E8750" t="s">
        <v>21827</v>
      </c>
      <c r="F8750" t="s">
        <v>21287</v>
      </c>
      <c r="G8750" t="s">
        <v>20</v>
      </c>
      <c r="H8750" t="s">
        <v>885</v>
      </c>
      <c r="I8750" t="s">
        <v>31</v>
      </c>
      <c r="J8750" t="s">
        <v>21292</v>
      </c>
    </row>
    <row r="8751" spans="1:10" x14ac:dyDescent="0.25">
      <c r="A8751" t="s">
        <v>26972</v>
      </c>
      <c r="C8751" t="s">
        <v>21287</v>
      </c>
      <c r="D8751" t="s">
        <v>61</v>
      </c>
      <c r="E8751" t="s">
        <v>21308</v>
      </c>
      <c r="H8751" t="s">
        <v>22317</v>
      </c>
    </row>
    <row r="8752" spans="1:10" x14ac:dyDescent="0.25">
      <c r="A8752" t="s">
        <v>19226</v>
      </c>
      <c r="C8752" t="s">
        <v>21422</v>
      </c>
      <c r="D8752" t="s">
        <v>61</v>
      </c>
      <c r="E8752" t="s">
        <v>21691</v>
      </c>
      <c r="G8752" t="s">
        <v>20</v>
      </c>
      <c r="H8752" t="s">
        <v>3230</v>
      </c>
      <c r="I8752" t="s">
        <v>21</v>
      </c>
    </row>
    <row r="8753" spans="1:9" x14ac:dyDescent="0.25">
      <c r="A8753" t="s">
        <v>20445</v>
      </c>
      <c r="C8753" t="s">
        <v>21287</v>
      </c>
      <c r="D8753" t="s">
        <v>100</v>
      </c>
      <c r="E8753" t="s">
        <v>21435</v>
      </c>
      <c r="H8753" t="s">
        <v>834</v>
      </c>
    </row>
    <row r="8754" spans="1:9" x14ac:dyDescent="0.25">
      <c r="A8754" t="s">
        <v>26973</v>
      </c>
      <c r="D8754" t="s">
        <v>73</v>
      </c>
      <c r="E8754" t="s">
        <v>21700</v>
      </c>
      <c r="H8754" t="s">
        <v>118</v>
      </c>
    </row>
    <row r="8755" spans="1:9" x14ac:dyDescent="0.25">
      <c r="A8755" t="s">
        <v>17795</v>
      </c>
      <c r="D8755" t="s">
        <v>73</v>
      </c>
      <c r="E8755" t="s">
        <v>21747</v>
      </c>
      <c r="H8755" t="s">
        <v>3967</v>
      </c>
    </row>
    <row r="8756" spans="1:9" x14ac:dyDescent="0.25">
      <c r="A8756" t="s">
        <v>21209</v>
      </c>
      <c r="D8756" t="s">
        <v>61</v>
      </c>
      <c r="E8756" t="s">
        <v>21830</v>
      </c>
      <c r="H8756" t="s">
        <v>3247</v>
      </c>
    </row>
    <row r="8757" spans="1:9" x14ac:dyDescent="0.25">
      <c r="A8757" t="s">
        <v>26974</v>
      </c>
      <c r="C8757" t="s">
        <v>21422</v>
      </c>
      <c r="D8757" t="s">
        <v>17</v>
      </c>
      <c r="E8757" t="s">
        <v>21691</v>
      </c>
      <c r="G8757" t="s">
        <v>20</v>
      </c>
      <c r="H8757" t="s">
        <v>106</v>
      </c>
      <c r="I8757" t="s">
        <v>21</v>
      </c>
    </row>
    <row r="8758" spans="1:9" x14ac:dyDescent="0.25">
      <c r="A8758" t="s">
        <v>26975</v>
      </c>
      <c r="D8758" t="s">
        <v>73</v>
      </c>
      <c r="E8758" t="s">
        <v>21285</v>
      </c>
      <c r="H8758" t="s">
        <v>3967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Sheet1</vt:lpstr>
      <vt:lpstr>Sheet3</vt:lpstr>
      <vt:lpstr>Old_data_Again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Khalil, Mohamed</dc:creator>
  <cp:lastModifiedBy>Khalil, Mohamed</cp:lastModifiedBy>
  <dcterms:created xsi:type="dcterms:W3CDTF">2018-06-05T14:40:23Z</dcterms:created>
  <dcterms:modified xsi:type="dcterms:W3CDTF">2018-06-05T16:33:51Z</dcterms:modified>
</cp:coreProperties>
</file>